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00" windowHeight="7695"/>
  </bookViews>
  <sheets>
    <sheet name="基本医疗服务价格项目" sheetId="1" r:id="rId1"/>
    <sheet name="Sheet1" sheetId="2" r:id="rId2"/>
    <sheet name="Sheet2" sheetId="3" r:id="rId3"/>
  </sheets>
  <definedNames>
    <definedName name="_xlnm._FilterDatabase" localSheetId="2" hidden="1">Sheet2!$A$1:$Q$8861</definedName>
    <definedName name="_xlnm._FilterDatabase" localSheetId="1" hidden="1">Sheet1!$A$1:$F$6822</definedName>
    <definedName name="_xlnm._FilterDatabase" localSheetId="0" hidden="1">基本医疗服务价格项目!$A$3:$G$6331</definedName>
    <definedName name="_xlnm._FilterDatabase">基本医疗服务价格项目!$A$4:$F$6282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<sst xmlns="http://schemas.openxmlformats.org/spreadsheetml/2006/main" count="139466" uniqueCount="25396">
  <si>
    <r>
      <rPr>
        <b/>
        <sz val="20"/>
        <rFont val="楷体"/>
        <charset val="134"/>
      </rPr>
      <t>深圳市中西医结合医院</t>
    </r>
    <r>
      <rPr>
        <b/>
        <sz val="20"/>
        <rFont val="黑体"/>
        <charset val="134"/>
      </rPr>
      <t xml:space="preserve">
深圳市非营利性医疗机构基本医疗服务项目价格公示（</t>
    </r>
    <r>
      <rPr>
        <b/>
        <sz val="20"/>
        <rFont val="楷体"/>
        <charset val="134"/>
      </rPr>
      <t>2025年2月）</t>
    </r>
  </si>
  <si>
    <t xml:space="preserve">    根据深圳市医疗保障局发布深圳市基本医疗服务价格项目目录（2021年版更新至2024年9月1日），我院执行第一档价格标准。其中“除外内容”所列内容指在医疗服务项目中需要另行收费的医用耗材和组织器官移植的供体等；编码含“E”的项目依据深医保发〔2022〕11 号，深圳市医疗保障局关于调整六岁以下儿童医疗服务价格加收政策的通知内容，执行六岁以下儿童加收价格；编码含“D”的项目依据深医保发〔2021〕13号，深圳市医疗保障局 深圳市卫生健康委员关于修订中医医疗服务打包收费项目的通知内容执行。现予公示。</t>
  </si>
  <si>
    <t>项目编码</t>
  </si>
  <si>
    <t>项目名称</t>
  </si>
  <si>
    <t>计价单位</t>
  </si>
  <si>
    <t>除外内容</t>
  </si>
  <si>
    <t>项目说明</t>
  </si>
  <si>
    <t>一档价格（元）</t>
  </si>
  <si>
    <t>医保
标识</t>
  </si>
  <si>
    <t>110100006D</t>
  </si>
  <si>
    <t>中医住院综合诊疗服务</t>
  </si>
  <si>
    <t>日</t>
  </si>
  <si>
    <t>按具体实施的中医住院综合诊疗服务打包项目“除外内容”执行</t>
  </si>
  <si>
    <t>医保</t>
  </si>
  <si>
    <t>110200001E</t>
  </si>
  <si>
    <t>普通门诊诊查费</t>
  </si>
  <si>
    <t>次</t>
  </si>
  <si>
    <t/>
  </si>
  <si>
    <t>110200002-1</t>
  </si>
  <si>
    <t>名专家门诊诊查费</t>
  </si>
  <si>
    <t>自费</t>
  </si>
  <si>
    <t>110200002-2E</t>
  </si>
  <si>
    <t>主任医师门诊诊查费</t>
  </si>
  <si>
    <t>110200002-3E</t>
  </si>
  <si>
    <t>副主任医师门诊诊查费</t>
  </si>
  <si>
    <t>110200003E</t>
  </si>
  <si>
    <t>急诊诊查费</t>
  </si>
  <si>
    <t>110200004E</t>
  </si>
  <si>
    <t>门急诊留观诊查费</t>
  </si>
  <si>
    <t>110200005E</t>
  </si>
  <si>
    <t>住院诊查费</t>
  </si>
  <si>
    <t>入院当日按一日计算收费，出院当日不计收费（计入不计出）；当日入院当日出院，住院诊查费按一天计价。</t>
  </si>
  <si>
    <t>110200007S-1</t>
  </si>
  <si>
    <t>网上就诊诊查费-复诊</t>
  </si>
  <si>
    <t>按普通门诊诊查费标准收费。</t>
  </si>
  <si>
    <t>110200007S-2</t>
  </si>
  <si>
    <t>网上就诊诊查费-首诊</t>
  </si>
  <si>
    <t>110300001-1E</t>
  </si>
  <si>
    <t>急诊监护费(半日)</t>
  </si>
  <si>
    <t>半日</t>
  </si>
  <si>
    <t>110300001E</t>
  </si>
  <si>
    <t>急诊监护费</t>
  </si>
  <si>
    <t>符合监护病房条件和管理标准，超过半日不足24小时按一日计算，不足半日按半日计算。</t>
  </si>
  <si>
    <t>110400001E</t>
  </si>
  <si>
    <t>院前急救费</t>
  </si>
  <si>
    <t>化验、特殊检查、治疗、药物、血液</t>
  </si>
  <si>
    <t>110500001-1</t>
  </si>
  <si>
    <t>一般健康体检费</t>
  </si>
  <si>
    <t>影像、化验及特殊检查</t>
  </si>
  <si>
    <t>不另收诊查费。</t>
  </si>
  <si>
    <t>110500001-2</t>
  </si>
  <si>
    <t>学龄前儿童、学生体检费</t>
  </si>
  <si>
    <t>110600001</t>
  </si>
  <si>
    <t>救护车费</t>
  </si>
  <si>
    <t>车/次</t>
  </si>
  <si>
    <t>院前急救</t>
  </si>
  <si>
    <t>110600001-1</t>
  </si>
  <si>
    <t>救护车加收(跨越急救范围地段)</t>
  </si>
  <si>
    <t>每公里</t>
  </si>
  <si>
    <t>110600001-2</t>
  </si>
  <si>
    <t>救护车加收(担架员提供抬护服务)</t>
  </si>
  <si>
    <t>110900000-1</t>
  </si>
  <si>
    <t>特殊病房床位费加收</t>
  </si>
  <si>
    <t>床/日</t>
  </si>
  <si>
    <t>110900000-2</t>
  </si>
  <si>
    <t>爱婴医院母婴同室病房床位费加收</t>
  </si>
  <si>
    <t>110900000-3</t>
  </si>
  <si>
    <t>空气负压病房床位费加收</t>
  </si>
  <si>
    <t>110900000-4</t>
  </si>
  <si>
    <t>使用医用空气隔离装置病房床位费加收</t>
  </si>
  <si>
    <t>110900001-1a</t>
  </si>
  <si>
    <t>A级单人病房床位费</t>
  </si>
  <si>
    <t>配备设施：空调、中央供氧、中央负压、彩电、独立卫生间、热水器等。</t>
  </si>
  <si>
    <t>110900001-1b</t>
  </si>
  <si>
    <t>A级双人病房床位费</t>
  </si>
  <si>
    <t>110900001-1c</t>
  </si>
  <si>
    <t>A级三人以上病房床位费</t>
  </si>
  <si>
    <t>110900001-2a</t>
  </si>
  <si>
    <t>B级单人病房床位费</t>
  </si>
  <si>
    <t>配备设施：空调、彩电、独立卫生间、热水器等。</t>
  </si>
  <si>
    <t>110900001-2b</t>
  </si>
  <si>
    <t>B级双人病房床位费</t>
  </si>
  <si>
    <t>110900001-2c</t>
  </si>
  <si>
    <t>B级三人病房床位费</t>
  </si>
  <si>
    <t>110900001-2d</t>
  </si>
  <si>
    <t>B级四人以上病房床位费</t>
  </si>
  <si>
    <t>110900001-3a</t>
  </si>
  <si>
    <t>C级单人病房床位费</t>
  </si>
  <si>
    <t>配备设施：空调、独立卫生间、热水器等。</t>
  </si>
  <si>
    <t>110900001-3b</t>
  </si>
  <si>
    <t>C级双人病房床位费</t>
  </si>
  <si>
    <t>110900001-3c</t>
  </si>
  <si>
    <t>C级三人病房床位费</t>
  </si>
  <si>
    <t>110900001-3d</t>
  </si>
  <si>
    <t>C级四人以上病房床位费</t>
  </si>
  <si>
    <t>110900001-4a</t>
  </si>
  <si>
    <t>D级单人病房床位费</t>
  </si>
  <si>
    <t>符合总说明中第1及第7点要求。</t>
  </si>
  <si>
    <t>110900001-4b</t>
  </si>
  <si>
    <t>D级双人病房床位费</t>
  </si>
  <si>
    <t>110900001-4c</t>
  </si>
  <si>
    <t>D级三人病房床位费</t>
  </si>
  <si>
    <t>110900001-4d</t>
  </si>
  <si>
    <t>D级四人以上病房床位费</t>
  </si>
  <si>
    <t>110900001-5</t>
  </si>
  <si>
    <t>新生儿床位费</t>
  </si>
  <si>
    <t>110900002-1</t>
  </si>
  <si>
    <t>层流洁净病房床位费</t>
  </si>
  <si>
    <t>110900002-2</t>
  </si>
  <si>
    <t>层流洁净简易病房床位费</t>
  </si>
  <si>
    <t>110900003</t>
  </si>
  <si>
    <t>监护病房床位费</t>
  </si>
  <si>
    <t>110900004</t>
  </si>
  <si>
    <t>特殊防护病房床位费</t>
  </si>
  <si>
    <t>110900004-1</t>
  </si>
  <si>
    <t>特殊防护病房单人病房床位费</t>
  </si>
  <si>
    <t>110900005</t>
  </si>
  <si>
    <t>门急诊观察床位费</t>
  </si>
  <si>
    <t>符合病房条件和管理标准的门急诊观察床，按病房有关标准计价。</t>
  </si>
  <si>
    <t>111000001</t>
  </si>
  <si>
    <t>院际会诊</t>
  </si>
  <si>
    <t>会诊专家差旅费由患者支付的，由医患双方协商。</t>
  </si>
  <si>
    <t>111000002</t>
  </si>
  <si>
    <t>院内会诊</t>
  </si>
  <si>
    <t>111000003</t>
  </si>
  <si>
    <t>远程会诊</t>
  </si>
  <si>
    <t>小时</t>
  </si>
  <si>
    <t>111100003S</t>
  </si>
  <si>
    <t>药物基因多态性检测</t>
  </si>
  <si>
    <t>每位点</t>
  </si>
  <si>
    <t>计价最高不超过7个位点</t>
  </si>
  <si>
    <t>120100000-1</t>
  </si>
  <si>
    <t>使用防褥疮气垫(床)加收</t>
  </si>
  <si>
    <t>120100001E</t>
  </si>
  <si>
    <t>重症监护</t>
  </si>
  <si>
    <t>一次性氧饱和探头</t>
  </si>
  <si>
    <t>不另收级别护理和一般专项护理。</t>
  </si>
  <si>
    <t>120100002E</t>
  </si>
  <si>
    <t>特级护理</t>
  </si>
  <si>
    <t>120100003E</t>
  </si>
  <si>
    <t>Ⅰ级护理</t>
  </si>
  <si>
    <t>120100004E</t>
  </si>
  <si>
    <t>Ⅱ级护理</t>
  </si>
  <si>
    <t>120100005</t>
  </si>
  <si>
    <t>Ⅲ级护理</t>
  </si>
  <si>
    <t>120100006E</t>
  </si>
  <si>
    <t>特殊疾病护理</t>
  </si>
  <si>
    <t>不另收级别护理费。</t>
  </si>
  <si>
    <t>120100007</t>
  </si>
  <si>
    <t>新生儿护理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</si>
  <si>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</si>
  <si>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</si>
  <si>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</si>
  <si>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</si>
  <si>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</si>
  <si>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</si>
  <si>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</si>
  <si>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</si>
  <si>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</si>
  <si>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</si>
  <si>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</si>
  <si>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</si>
  <si>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120100009</t>
  </si>
  <si>
    <t>精神病护理</t>
  </si>
  <si>
    <t>120100010-1E</t>
  </si>
  <si>
    <t>气管插管护理</t>
  </si>
  <si>
    <t>一次性引流管、一次性气管套管、一次性吸痰管、人工鼻（湿热交换器）、一次性吸引瓶内胆</t>
  </si>
  <si>
    <t>不可同时收取吸痰护理费。不含级别护理费。</t>
  </si>
  <si>
    <t>120100010E</t>
  </si>
  <si>
    <t>气管切开护理</t>
  </si>
  <si>
    <t>120100011E</t>
  </si>
  <si>
    <t>吸痰护理</t>
  </si>
  <si>
    <t>每日收费不超过24次。</t>
  </si>
  <si>
    <t>120100012-1E</t>
  </si>
  <si>
    <t>造口护理</t>
  </si>
  <si>
    <t>一次性造瘘管、造口袋</t>
  </si>
  <si>
    <t>120100012E</t>
  </si>
  <si>
    <t>造瘘护理</t>
  </si>
  <si>
    <t>120100013-1E</t>
  </si>
  <si>
    <t>静脉留置针护理</t>
  </si>
  <si>
    <t>不得另收冲管、封管用生理盐水和注射器费用。</t>
  </si>
  <si>
    <t>120100013E</t>
  </si>
  <si>
    <t>动静脉置管护理</t>
  </si>
  <si>
    <t>120100014-1E</t>
  </si>
  <si>
    <t>口腔护理</t>
  </si>
  <si>
    <t>120100014-2/1E</t>
  </si>
  <si>
    <t>会阴抹洗</t>
  </si>
  <si>
    <t>一次性扩阴器、一次性冲洗器</t>
  </si>
  <si>
    <t>120100014-2E</t>
  </si>
  <si>
    <t>会阴冲洗</t>
  </si>
  <si>
    <t>120100014-3</t>
  </si>
  <si>
    <t>床上洗发</t>
  </si>
  <si>
    <t>120100014-4E</t>
  </si>
  <si>
    <t>擦浴</t>
  </si>
  <si>
    <t>120100015E</t>
  </si>
  <si>
    <t>机械辅助排痰</t>
  </si>
  <si>
    <t>每天收费不超过3次。</t>
  </si>
  <si>
    <t>120100016SE</t>
  </si>
  <si>
    <t>压疮护理</t>
  </si>
  <si>
    <t>长效抗菌材料</t>
  </si>
  <si>
    <t>每天收费不超过12次。</t>
  </si>
  <si>
    <t>120100017S</t>
  </si>
  <si>
    <t>糖尿病足护理</t>
  </si>
  <si>
    <t>120100019SE</t>
  </si>
  <si>
    <t>肛周护理</t>
  </si>
  <si>
    <t>120200001-1</t>
  </si>
  <si>
    <t>危重病人抢救加收</t>
  </si>
  <si>
    <t>每日收费不超1次。</t>
  </si>
  <si>
    <t>120200001E</t>
  </si>
  <si>
    <t>危重病人抢救</t>
  </si>
  <si>
    <t>120300001-1</t>
  </si>
  <si>
    <t>低流量给氧</t>
  </si>
  <si>
    <t>一次性鼻导管、鼻塞、面罩</t>
  </si>
  <si>
    <t>120300001-2</t>
  </si>
  <si>
    <t>中流量给氧</t>
  </si>
  <si>
    <t>120300001-3</t>
  </si>
  <si>
    <t>高流量给氧</t>
  </si>
  <si>
    <t>120300001-4</t>
  </si>
  <si>
    <t>氧气创面治疗</t>
  </si>
  <si>
    <t>120300001-5</t>
  </si>
  <si>
    <t>加压给氧加收</t>
  </si>
  <si>
    <t>120300002S</t>
  </si>
  <si>
    <t>高流量氧疗</t>
  </si>
  <si>
    <t>呼吸管路、导管、面罩、接头</t>
  </si>
  <si>
    <t>不得与310603 辅助呼吸类项目同时收费。</t>
  </si>
  <si>
    <t>120400000-1</t>
  </si>
  <si>
    <t>注射加收(使用微量泵或输液泵)</t>
  </si>
  <si>
    <t>每小时/组</t>
  </si>
  <si>
    <t>120400001-1E</t>
  </si>
  <si>
    <t>皮下注射</t>
  </si>
  <si>
    <t>120400001-2E</t>
  </si>
  <si>
    <t>皮内注射</t>
  </si>
  <si>
    <t>120400001E</t>
  </si>
  <si>
    <t>肌肉注射</t>
  </si>
  <si>
    <t>120400002-1E</t>
  </si>
  <si>
    <t>静脉采血</t>
  </si>
  <si>
    <t>120400002E</t>
  </si>
  <si>
    <t>静脉注射</t>
  </si>
  <si>
    <t>120400003E</t>
  </si>
  <si>
    <t>心内注射</t>
  </si>
  <si>
    <t>120400004-1E</t>
  </si>
  <si>
    <t>动脉采血</t>
  </si>
  <si>
    <t>120400004E</t>
  </si>
  <si>
    <t>动脉加压注射</t>
  </si>
  <si>
    <t>120400006-1/1E</t>
  </si>
  <si>
    <t>住院输血</t>
  </si>
  <si>
    <t>组</t>
  </si>
  <si>
    <t>120400006-1E</t>
  </si>
  <si>
    <t>住院静脉输液</t>
  </si>
  <si>
    <t>120400006-2/1E</t>
  </si>
  <si>
    <t>门诊输血</t>
  </si>
  <si>
    <t>120400006-2E</t>
  </si>
  <si>
    <t>门诊静脉输液</t>
  </si>
  <si>
    <t>120400006-3E</t>
  </si>
  <si>
    <t>静脉连续输液(第二组及以上)</t>
  </si>
  <si>
    <t>120400006-4E</t>
  </si>
  <si>
    <t>持续化学药物治疗</t>
  </si>
  <si>
    <t>120400006-5</t>
  </si>
  <si>
    <t>骨髓腔内输液</t>
  </si>
  <si>
    <t>120400007</t>
  </si>
  <si>
    <t>小儿头皮静脉输液</t>
  </si>
  <si>
    <t>120400007-1</t>
  </si>
  <si>
    <t>小儿头皮静脉连续输液(第二组及以上)</t>
  </si>
  <si>
    <t>120400008E</t>
  </si>
  <si>
    <t>肠内营养液配置</t>
  </si>
  <si>
    <t>瓶/袋</t>
  </si>
  <si>
    <t>营养袋</t>
  </si>
  <si>
    <t>120400009E</t>
  </si>
  <si>
    <t>静脉切开置管术</t>
  </si>
  <si>
    <t>120400010E</t>
  </si>
  <si>
    <t>静脉穿刺置管术</t>
  </si>
  <si>
    <t>导管、血管鞘</t>
  </si>
  <si>
    <t>120400011-1E</t>
  </si>
  <si>
    <t>中心静脉穿刺置管术</t>
  </si>
  <si>
    <t>中心静脉套件、测压套件、透明敷贴</t>
  </si>
  <si>
    <t>120400011-2E</t>
  </si>
  <si>
    <t>中心静脉测压</t>
  </si>
  <si>
    <t>120400011-3E</t>
  </si>
  <si>
    <t>深静脉穿刺置管术</t>
  </si>
  <si>
    <t>120400012E</t>
  </si>
  <si>
    <t>动脉穿刺置管术</t>
  </si>
  <si>
    <t>120400013-1E</t>
  </si>
  <si>
    <t>抗肿瘤化学药物配置</t>
  </si>
  <si>
    <t>120400013-2E</t>
  </si>
  <si>
    <t>全静脉营养液配置</t>
  </si>
  <si>
    <t>120400013-3E</t>
  </si>
  <si>
    <t>其他静脉药物配置</t>
  </si>
  <si>
    <t>120400014S</t>
  </si>
  <si>
    <t>百级静脉用药药物调配</t>
  </si>
  <si>
    <t>120500001-1E</t>
  </si>
  <si>
    <t>术后创口二期缝合术(大)</t>
  </si>
  <si>
    <t>缝合11针以上。</t>
  </si>
  <si>
    <t>120500001-2E</t>
  </si>
  <si>
    <t>清创不缝合(大)</t>
  </si>
  <si>
    <t>伤口长度大于10厘米。</t>
  </si>
  <si>
    <t>120500001E</t>
  </si>
  <si>
    <t>清创缝合(大)</t>
  </si>
  <si>
    <t>120500002-1E</t>
  </si>
  <si>
    <t>术后创口二期缝合术(中)</t>
  </si>
  <si>
    <t>缝合6-10针。</t>
  </si>
  <si>
    <t>120500002-2E</t>
  </si>
  <si>
    <t>清创不缝合(中)</t>
  </si>
  <si>
    <t>伤口长度5-10（含）厘米。</t>
  </si>
  <si>
    <t>120500002E</t>
  </si>
  <si>
    <t>清创缝合(中)</t>
  </si>
  <si>
    <t>120500003-1E</t>
  </si>
  <si>
    <t>术后创口二期缝合术(小)</t>
  </si>
  <si>
    <t>缝合1-5针。</t>
  </si>
  <si>
    <t>120500003-2E</t>
  </si>
  <si>
    <t>清创不缝合(小)</t>
  </si>
  <si>
    <t>伤口长度小于等于5厘米。</t>
  </si>
  <si>
    <t>120500003E</t>
  </si>
  <si>
    <t>清创缝合(小)</t>
  </si>
  <si>
    <t>120500004S-1E</t>
  </si>
  <si>
    <t>超声清创术加收(超10cm2)</t>
  </si>
  <si>
    <t>1cm2</t>
  </si>
  <si>
    <t>120500004SE</t>
  </si>
  <si>
    <t>超声清创术</t>
  </si>
  <si>
    <t>10cm2</t>
  </si>
  <si>
    <t>不足10cm2按10cm2计价。</t>
  </si>
  <si>
    <t>120600001-1E</t>
  </si>
  <si>
    <t>门诊拆线(特大)</t>
  </si>
  <si>
    <t>药物、引流管</t>
  </si>
  <si>
    <t>创面50（不含）cm2以上或长度25（不含）cm以上。</t>
  </si>
  <si>
    <t>120600001-2E</t>
  </si>
  <si>
    <t>外擦药物治疗(特大)</t>
  </si>
  <si>
    <t>120600001-3E</t>
  </si>
  <si>
    <t>外敷药物治疗(特大)</t>
  </si>
  <si>
    <t>120600001-4E</t>
  </si>
  <si>
    <t>封包换药(特大)</t>
  </si>
  <si>
    <t>120600001E</t>
  </si>
  <si>
    <t>换药(特大)</t>
  </si>
  <si>
    <t>120600002-1E</t>
  </si>
  <si>
    <t>门诊拆线(大)</t>
  </si>
  <si>
    <t>创面30（不含）-50（含）cm2或长度15（不含）-25（含）cm。</t>
  </si>
  <si>
    <t>120600002-2E</t>
  </si>
  <si>
    <t>外擦药物治疗(大)</t>
  </si>
  <si>
    <t>120600002-3E</t>
  </si>
  <si>
    <t>外敷药物治疗(大)</t>
  </si>
  <si>
    <t>120600002-4E</t>
  </si>
  <si>
    <t>封包换药(大)</t>
  </si>
  <si>
    <t>120600002E</t>
  </si>
  <si>
    <t>换药(大)</t>
  </si>
  <si>
    <t>120600003-1E</t>
  </si>
  <si>
    <t>门诊拆线(中)</t>
  </si>
  <si>
    <t>创面15（不含）-30（含）cm2 或长度10（不含）-15（含）cm。</t>
  </si>
  <si>
    <t>120600003-2E</t>
  </si>
  <si>
    <t>外擦药物治疗(中)</t>
  </si>
  <si>
    <t>120600003-3E</t>
  </si>
  <si>
    <t>外敷药物治疗(中)</t>
  </si>
  <si>
    <t>120600003-4E</t>
  </si>
  <si>
    <t>封包换药(中)</t>
  </si>
  <si>
    <t>120600003E</t>
  </si>
  <si>
    <t>换药(中)</t>
  </si>
  <si>
    <t>120600004-1E</t>
  </si>
  <si>
    <t>门诊拆线(小)</t>
  </si>
  <si>
    <t>创面15（含）cm2以下或长度10（含）cm以下。</t>
  </si>
  <si>
    <t>120600004-2E</t>
  </si>
  <si>
    <t>外擦药物治疗(小)</t>
  </si>
  <si>
    <t>120600004-3E</t>
  </si>
  <si>
    <t>外敷药物治疗(小)</t>
  </si>
  <si>
    <t>120600004-4E</t>
  </si>
  <si>
    <t>封包换药(小)</t>
  </si>
  <si>
    <t>120600004E</t>
  </si>
  <si>
    <t>换药(小)</t>
  </si>
  <si>
    <t>120700001</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</si>
  <si>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</si>
  <si>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</si>
  <si>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</si>
  <si>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</si>
  <si>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</si>
  <si>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</si>
  <si>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</si>
  <si>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</si>
  <si>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</si>
  <si>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</si>
  <si>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</si>
  <si>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</si>
  <si>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120800001-1E</t>
  </si>
  <si>
    <t>鼻饲管置管</t>
  </si>
  <si>
    <t>药物和一次性胃肠管</t>
  </si>
  <si>
    <t>120800001-2/1E</t>
  </si>
  <si>
    <t>注食、注药、十二指肠灌注加收(使用各种泵)</t>
  </si>
  <si>
    <t>每小时</t>
  </si>
  <si>
    <t>120800001-2E</t>
  </si>
  <si>
    <t>注食、注药、十二指肠灌注</t>
  </si>
  <si>
    <t>药物和一次性胃肠管、注食器、灌食器</t>
  </si>
  <si>
    <t>120800002-1E</t>
  </si>
  <si>
    <t>肠内营养治疗加收(使用各种泵)</t>
  </si>
  <si>
    <t>120800002E</t>
  </si>
  <si>
    <t>肠内营养治疗</t>
  </si>
  <si>
    <t>营养泵管</t>
  </si>
  <si>
    <t>120900001E</t>
  </si>
  <si>
    <t>胃肠减压</t>
  </si>
  <si>
    <t>一次性胃管</t>
  </si>
  <si>
    <t>121000001-1E</t>
  </si>
  <si>
    <t>洗胃机洗胃</t>
  </si>
  <si>
    <t>药物、一次性胃管、一次性胃食道插管导引管</t>
  </si>
  <si>
    <t>121000001E</t>
  </si>
  <si>
    <t>洗胃</t>
  </si>
  <si>
    <t>121100001-1</t>
  </si>
  <si>
    <t>酒精擦浴</t>
  </si>
  <si>
    <t>121100001-2</t>
  </si>
  <si>
    <t>冰袋降温</t>
  </si>
  <si>
    <t>冰袋降温每天收费不超过12次。</t>
  </si>
  <si>
    <t>121100001-2/1</t>
  </si>
  <si>
    <t>冰帽降温</t>
  </si>
  <si>
    <t>121100002</t>
  </si>
  <si>
    <t>特殊物理降温</t>
  </si>
  <si>
    <t>121100002-1</t>
  </si>
  <si>
    <t>特殊物理升温</t>
  </si>
  <si>
    <t>121200001</t>
  </si>
  <si>
    <t>坐浴</t>
  </si>
  <si>
    <t>药物</t>
  </si>
  <si>
    <t>121300001</t>
  </si>
  <si>
    <t>冷热湿敷</t>
  </si>
  <si>
    <t>121400000-1E</t>
  </si>
  <si>
    <t>引流管引流</t>
  </si>
  <si>
    <t>日·部位</t>
  </si>
  <si>
    <t>一次性引流瓶（袋）</t>
  </si>
  <si>
    <t>121400000-2E</t>
  </si>
  <si>
    <t>负压引流机引流加收</t>
  </si>
  <si>
    <t>121400000-3</t>
  </si>
  <si>
    <t>中心负压吸引加收</t>
  </si>
  <si>
    <t>121400001-1E</t>
  </si>
  <si>
    <t>引流管冲洗</t>
  </si>
  <si>
    <t>121400001-2E</t>
  </si>
  <si>
    <t>结肠造瘘冲洗</t>
  </si>
  <si>
    <t>121400001-3/1E</t>
  </si>
  <si>
    <t>拔除引流管</t>
  </si>
  <si>
    <t>121400001-3E</t>
  </si>
  <si>
    <t>引流管更换</t>
  </si>
  <si>
    <t>一次性引流装置</t>
  </si>
  <si>
    <t>121400001-4</t>
  </si>
  <si>
    <t>更换引流装置</t>
  </si>
  <si>
    <t>121500001-1E</t>
  </si>
  <si>
    <t>一般灌肠</t>
  </si>
  <si>
    <t>121500001-2E</t>
  </si>
  <si>
    <t>保留灌肠</t>
  </si>
  <si>
    <t>121500001-3E</t>
  </si>
  <si>
    <t>三通氧气灌肠</t>
  </si>
  <si>
    <t>121500001E</t>
  </si>
  <si>
    <t>灌肠</t>
  </si>
  <si>
    <t>121500002-1E</t>
  </si>
  <si>
    <t>回流灌肠</t>
  </si>
  <si>
    <t>不得同时收取清洁灌肠费。</t>
  </si>
  <si>
    <t>121500002E</t>
  </si>
  <si>
    <t>清洁灌肠</t>
  </si>
  <si>
    <t>121600001-1E</t>
  </si>
  <si>
    <t>导尿</t>
  </si>
  <si>
    <t>121600001-2E</t>
  </si>
  <si>
    <t>留置导尿</t>
  </si>
  <si>
    <t>121600001-3E</t>
  </si>
  <si>
    <t>持续尿量监测</t>
  </si>
  <si>
    <t>精密计尿器</t>
  </si>
  <si>
    <t>121600003E</t>
  </si>
  <si>
    <t>膀胱冲洗</t>
  </si>
  <si>
    <t>121600004-1</t>
  </si>
  <si>
    <t>持续腹腔冲洗</t>
  </si>
  <si>
    <t>121600004E</t>
  </si>
  <si>
    <t>持续膀胱冲洗</t>
  </si>
  <si>
    <t>121700001E</t>
  </si>
  <si>
    <t>肛管排气</t>
  </si>
  <si>
    <t>121700002S</t>
  </si>
  <si>
    <t>直肠指力刺激</t>
  </si>
  <si>
    <t>121800001S-1</t>
  </si>
  <si>
    <t>特大伤口负压辅助愈合治疗</t>
  </si>
  <si>
    <t>负压辅助愈合治疗系统耗材</t>
  </si>
  <si>
    <t>创面400cm2（含）以上。</t>
  </si>
  <si>
    <t>121800001S-2E</t>
  </si>
  <si>
    <t>大型伤口负压辅助愈合治疗</t>
  </si>
  <si>
    <t>创面200cm2（含）-400cm2。</t>
  </si>
  <si>
    <t>121800001S-3E</t>
  </si>
  <si>
    <t>中型伤口负压辅助愈合治疗</t>
  </si>
  <si>
    <t>创面100cm2（含）-200cm2。</t>
  </si>
  <si>
    <t>121800001S-4E</t>
  </si>
  <si>
    <t>小型伤口负压辅助愈合治疗</t>
  </si>
  <si>
    <t>创面100cm2以下。</t>
  </si>
  <si>
    <t>121900001S</t>
  </si>
  <si>
    <t>皮下气肿穿刺排气</t>
  </si>
  <si>
    <t>121900002S</t>
  </si>
  <si>
    <t>静脉血栓风险评估</t>
  </si>
  <si>
    <t>每周收费不超过1次。</t>
  </si>
  <si>
    <t>121900003S</t>
  </si>
  <si>
    <t>经膀胱腹腔内压力测定</t>
  </si>
  <si>
    <t>每天收费不超过1次。</t>
  </si>
  <si>
    <t>121900004S</t>
  </si>
  <si>
    <t>膀胱容量测定</t>
  </si>
  <si>
    <t>121900005S</t>
  </si>
  <si>
    <t>淋巴水肿综合治疗</t>
  </si>
  <si>
    <t>130100001</t>
  </si>
  <si>
    <t>婴幼儿健康体检</t>
  </si>
  <si>
    <t>130200001</t>
  </si>
  <si>
    <t>儿童龋齿预防保健</t>
  </si>
  <si>
    <t>130400001</t>
  </si>
  <si>
    <t>围产保健访视</t>
  </si>
  <si>
    <t>仅电话询问不得收费。</t>
  </si>
  <si>
    <t>130500001</t>
  </si>
  <si>
    <t>传染病访视</t>
  </si>
  <si>
    <t>130600001</t>
  </si>
  <si>
    <t>家庭病床建床费</t>
  </si>
  <si>
    <t>1、不能同时收取“家庭病床巡诊费”。2、上门提供的医疗服务，收费按照“上门服务费+医疗服务价格”的方式，提供的医疗服务、药品、医用耗材等，收费执行相应医药价格政策。</t>
  </si>
  <si>
    <t>130600002</t>
  </si>
  <si>
    <t>家庭病床巡诊费</t>
  </si>
  <si>
    <t>1、不能同时收取“家庭病床建床费”。2、上门提供的医疗服务，收费按照“上门服务费+医疗服务价格”的方式，提供的医疗服务、药品、医用耗材等，收费执行相应医药价格政策。</t>
  </si>
  <si>
    <t>130700001</t>
  </si>
  <si>
    <t>急救出诊</t>
  </si>
  <si>
    <t>人次</t>
  </si>
  <si>
    <t>按医护人员数计价。</t>
  </si>
  <si>
    <t>130800001</t>
  </si>
  <si>
    <t>建立健康档案</t>
  </si>
  <si>
    <t>130900001</t>
  </si>
  <si>
    <t>健康咨询</t>
  </si>
  <si>
    <t>住院病人不得收取。</t>
  </si>
  <si>
    <t>130900002</t>
  </si>
  <si>
    <t>疾病健康教育</t>
  </si>
  <si>
    <t>130900003S</t>
  </si>
  <si>
    <t>优生遗传咨询</t>
  </si>
  <si>
    <t>半小时</t>
  </si>
  <si>
    <t>不得少于半小时，住院病人不得收取。</t>
  </si>
  <si>
    <t>140100001</t>
  </si>
  <si>
    <t>尸体料理</t>
  </si>
  <si>
    <t>140100001-1</t>
  </si>
  <si>
    <t>特殊传染病尸体料理</t>
  </si>
  <si>
    <t>140100003</t>
  </si>
  <si>
    <t>尸体存放</t>
  </si>
  <si>
    <t>存放一日内不得收费。</t>
  </si>
  <si>
    <t>140100004</t>
  </si>
  <si>
    <t>离体残肢处理</t>
  </si>
  <si>
    <t>140100004-1</t>
  </si>
  <si>
    <t>死婴处理</t>
  </si>
  <si>
    <t>140100004-2</t>
  </si>
  <si>
    <t>死胎处理</t>
  </si>
  <si>
    <t>200000000-1</t>
  </si>
  <si>
    <t>数字影像服务</t>
  </si>
  <si>
    <t>210101001</t>
  </si>
  <si>
    <t>普通透视</t>
  </si>
  <si>
    <t>每部位</t>
  </si>
  <si>
    <t>210101001-1</t>
  </si>
  <si>
    <t>普通透视(使用影像增强器或电视屏)</t>
  </si>
  <si>
    <t>210101002</t>
  </si>
  <si>
    <t>食管钡餐透视</t>
  </si>
  <si>
    <t>210101002-1</t>
  </si>
  <si>
    <t>食管钡餐透视(使用影像增强器或电视屏)</t>
  </si>
  <si>
    <t>210101003</t>
  </si>
  <si>
    <t>床旁透视与术中透视</t>
  </si>
  <si>
    <t>210101003-1</t>
  </si>
  <si>
    <t>床旁透视与术中透视(使用影像增强器或电视屏)</t>
  </si>
  <si>
    <t>210101004</t>
  </si>
  <si>
    <t>C型臂术中透视</t>
  </si>
  <si>
    <t>210101004-1</t>
  </si>
  <si>
    <t>C型臂术中透视(使用影像增强器或电视屏)</t>
  </si>
  <si>
    <t>210102000-2</t>
  </si>
  <si>
    <t>X线摄影加收(体层摄影)</t>
  </si>
  <si>
    <t>片数</t>
  </si>
  <si>
    <t>210102000-3</t>
  </si>
  <si>
    <t>X线摄影加收(床旁摄片)</t>
  </si>
  <si>
    <t>210102008</t>
  </si>
  <si>
    <t>X线摄影 牙片</t>
  </si>
  <si>
    <t>210102010</t>
  </si>
  <si>
    <t>曲面体层摄影(颌全景摄影)</t>
  </si>
  <si>
    <t>210102012</t>
  </si>
  <si>
    <t>眼球异物定位摄影</t>
  </si>
  <si>
    <t>210102015-1</t>
  </si>
  <si>
    <t>DR</t>
  </si>
  <si>
    <t>曝光次数</t>
  </si>
  <si>
    <t>胶片</t>
  </si>
  <si>
    <t>210102015-2</t>
  </si>
  <si>
    <t>CR</t>
  </si>
  <si>
    <t>210102017</t>
  </si>
  <si>
    <t>非血管介入临床操作数字减影(DSA)引导</t>
  </si>
  <si>
    <t>210103001</t>
  </si>
  <si>
    <t>气脑造影</t>
  </si>
  <si>
    <t>210103002</t>
  </si>
  <si>
    <t>脑室碘水造影</t>
  </si>
  <si>
    <t>210103003</t>
  </si>
  <si>
    <t>脊髓(椎管)造影</t>
  </si>
  <si>
    <t>210103004</t>
  </si>
  <si>
    <t>椎间盘造影</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</si>
  <si>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</si>
  <si>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</si>
  <si>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</si>
  <si>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</si>
  <si>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</si>
  <si>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</si>
  <si>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</si>
  <si>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</si>
  <si>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</si>
  <si>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</si>
  <si>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</si>
  <si>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</si>
  <si>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</si>
  <si>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</si>
  <si>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</si>
  <si>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</si>
  <si>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</si>
  <si>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</si>
  <si>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</si>
  <si>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210103014</t>
  </si>
  <si>
    <t>胃肠排空试验</t>
  </si>
  <si>
    <t>210103015</t>
  </si>
  <si>
    <t>小肠插管造影</t>
  </si>
  <si>
    <t>210103016</t>
  </si>
  <si>
    <t>口服法小肠造影</t>
  </si>
  <si>
    <t>210103017</t>
  </si>
  <si>
    <t>钡灌肠大肠造影</t>
  </si>
  <si>
    <t>210103018</t>
  </si>
  <si>
    <t>腹膜后充气造影</t>
  </si>
  <si>
    <t>210103019</t>
  </si>
  <si>
    <t>口服法胆道造影</t>
  </si>
  <si>
    <t>210103020</t>
  </si>
  <si>
    <t>静脉胆道造影</t>
  </si>
  <si>
    <t>210103021</t>
  </si>
  <si>
    <t>经内镜逆行胰胆管造影(ERCP)</t>
  </si>
  <si>
    <t>导丝、切开刀</t>
  </si>
  <si>
    <t>210103022</t>
  </si>
  <si>
    <t>经皮经肝胆道造影(PTC)</t>
  </si>
  <si>
    <t>210103023</t>
  </si>
  <si>
    <t>T管造影</t>
  </si>
  <si>
    <t>210103023-1</t>
  </si>
  <si>
    <t>各种留置管造影</t>
  </si>
  <si>
    <t>210103024</t>
  </si>
  <si>
    <t>静脉泌尿系造影</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</si>
  <si>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</si>
  <si>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</si>
  <si>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</si>
  <si>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</si>
  <si>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</si>
  <si>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</si>
  <si>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</si>
  <si>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</si>
  <si>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</si>
  <si>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</si>
  <si>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</si>
  <si>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</si>
  <si>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</si>
  <si>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</si>
  <si>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</si>
  <si>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</si>
  <si>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</si>
  <si>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</si>
  <si>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</si>
  <si>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</si>
  <si>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</si>
  <si>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</si>
  <si>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</si>
  <si>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</si>
  <si>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210103036S</t>
  </si>
  <si>
    <t>排粪造影</t>
  </si>
  <si>
    <t>210200001-2</t>
  </si>
  <si>
    <t>磁共振平扫（0.5T（不含）-1.5T（含））</t>
  </si>
  <si>
    <t>210200001-2/1</t>
  </si>
  <si>
    <t>磁共振（0.5T（不含）-1.5T（含））平扫后增强扫描加收</t>
  </si>
  <si>
    <t>210200001-3</t>
  </si>
  <si>
    <t>磁共振平扫(1.5T以上）</t>
  </si>
  <si>
    <t>210200001-3/1</t>
  </si>
  <si>
    <t>磁共振(1.5T以上）平扫后增强扫描加收</t>
  </si>
  <si>
    <t>210200002-2</t>
  </si>
  <si>
    <t>磁共振增强扫描（0.5T（不含）-1.5T（含））</t>
  </si>
  <si>
    <t>210200002-3</t>
  </si>
  <si>
    <t>磁共振增强扫描(1.5T以上）</t>
  </si>
  <si>
    <t>210200003</t>
  </si>
  <si>
    <t>磁共振功能成像</t>
  </si>
  <si>
    <t>210200004</t>
  </si>
  <si>
    <t>磁共振心脏功能检查</t>
  </si>
  <si>
    <t>210200005-1</t>
  </si>
  <si>
    <t>磁共振血管成像(MRA)(平扫)</t>
  </si>
  <si>
    <t>210200005-2</t>
  </si>
  <si>
    <t>磁共振血管成像(MRA)(增强血管成像)</t>
  </si>
  <si>
    <t>210200006</t>
  </si>
  <si>
    <t>磁共振水成像(MRCP,MRM,MRU)</t>
  </si>
  <si>
    <t>210200007</t>
  </si>
  <si>
    <t>磁共振波谱成像(MRSI)</t>
  </si>
  <si>
    <t>210200008</t>
  </si>
  <si>
    <t>临床操作的磁共振引导</t>
  </si>
  <si>
    <t>每半小时</t>
  </si>
  <si>
    <t>210300000-1</t>
  </si>
  <si>
    <t>X线计算机体层(CT)扫描加收(使用螺旋扫描)</t>
  </si>
  <si>
    <t>210300000-2</t>
  </si>
  <si>
    <t>X线计算机体层(CT)加收(三维重建)</t>
  </si>
  <si>
    <t>210300000-3</t>
  </si>
  <si>
    <t>X线计算机体层(CT)加收(四维重建)</t>
  </si>
  <si>
    <t>210300001</t>
  </si>
  <si>
    <t>X线计算机体层(CT)平扫</t>
  </si>
  <si>
    <t>210300001-1</t>
  </si>
  <si>
    <t>X线计算机体层(CT)平扫后增强扫描加收</t>
  </si>
  <si>
    <t>210300002</t>
  </si>
  <si>
    <t>X线计算机体层(CT)增强扫描</t>
  </si>
  <si>
    <t>210300004</t>
  </si>
  <si>
    <t>X线计算机体层(CT)成像</t>
  </si>
  <si>
    <t>210300005</t>
  </si>
  <si>
    <t>临床操作的CT引导</t>
  </si>
  <si>
    <t>210400001-1</t>
  </si>
  <si>
    <t>院外影像学会诊(X线片)</t>
  </si>
  <si>
    <t>210400001-2</t>
  </si>
  <si>
    <t>院外影像学会诊(MRI片)</t>
  </si>
  <si>
    <t>210400001-3</t>
  </si>
  <si>
    <t>院外影像学会诊(CT片)</t>
  </si>
  <si>
    <t>210400001-4</t>
  </si>
  <si>
    <t>院外影像学会诊(核医学)</t>
  </si>
  <si>
    <t>210500001</t>
  </si>
  <si>
    <t>红外热像检查</t>
  </si>
  <si>
    <t>210500001-1</t>
  </si>
  <si>
    <t>远红外热断层检查</t>
  </si>
  <si>
    <t>210500002</t>
  </si>
  <si>
    <t>红外线乳腺检查</t>
  </si>
  <si>
    <t>210500003</t>
  </si>
  <si>
    <t>计算机断层扫描激光单侧乳腺成像</t>
  </si>
  <si>
    <t>210500003-1</t>
  </si>
  <si>
    <t>计算机断层扫描激光双侧乳腺成像</t>
  </si>
  <si>
    <t>220000000-1</t>
  </si>
  <si>
    <t>住院患者床旁超声检查加收</t>
  </si>
  <si>
    <t>220100001</t>
  </si>
  <si>
    <t>A型超声检查</t>
  </si>
  <si>
    <t>220100003</t>
  </si>
  <si>
    <t>眼部A超</t>
  </si>
  <si>
    <t>220201001</t>
  </si>
  <si>
    <t>单脏器B超检查</t>
  </si>
  <si>
    <t>每个脏器</t>
  </si>
  <si>
    <t>220201002</t>
  </si>
  <si>
    <t>B超常规检查</t>
  </si>
  <si>
    <t>计价部位：胸部（含肺、胸腔、纵隔）、腹部（含肝、胆、胰、脾）、胃肠道、泌尿系（含双肾、输尿管、膀胱、前列腺）、妇科（含子宫、附件、膀胱及周围组织）、产科（含胎儿及宫腔）；肾上腺；男性生殖系统。</t>
  </si>
  <si>
    <t>220201003</t>
  </si>
  <si>
    <t>胸腹水B超检查及穿刺定位</t>
  </si>
  <si>
    <t>220201003-1</t>
  </si>
  <si>
    <t>胸水B超检查及穿刺定位</t>
  </si>
  <si>
    <t>220201003-2</t>
  </si>
  <si>
    <t>腹水B超检查及穿刺定位</t>
  </si>
  <si>
    <t>220201004</t>
  </si>
  <si>
    <t>胃肠充盈造影B超检查</t>
  </si>
  <si>
    <t>220201005</t>
  </si>
  <si>
    <t>大肠灌肠造影B超检查</t>
  </si>
  <si>
    <t>220201006</t>
  </si>
  <si>
    <t>输卵管超声造影</t>
  </si>
  <si>
    <t>一次性导管</t>
  </si>
  <si>
    <t>220201007</t>
  </si>
  <si>
    <t>浅表组织器官B超检查</t>
  </si>
  <si>
    <t>计价部位：1．双眼及附属器；2．双涎腺及颈部淋巴结；3．甲状腺及颈部淋巴结；4．乳腺及其引流区淋巴结；5．四肢软组织；6．阴囊、双侧睾丸、附睾；7．小儿颅腔；8． 关节；9．体表肿物。</t>
  </si>
  <si>
    <t>220201010S</t>
  </si>
  <si>
    <t>超声弹性成像</t>
  </si>
  <si>
    <t>220202003</t>
  </si>
  <si>
    <t>临床操作的腔内B超引导</t>
  </si>
  <si>
    <t>不可同时收取超声检查费。</t>
  </si>
  <si>
    <t>220203001</t>
  </si>
  <si>
    <t>胃充盈及排空功能检查</t>
  </si>
  <si>
    <t>220203002</t>
  </si>
  <si>
    <t>小肠充盈及排空功能检查</t>
  </si>
  <si>
    <t>220203003</t>
  </si>
  <si>
    <t>胆囊和胆道收缩功能检查</t>
  </si>
  <si>
    <t>220203004</t>
  </si>
  <si>
    <t>胎儿生物物理相评分</t>
  </si>
  <si>
    <t>胎次</t>
  </si>
  <si>
    <t>220203005</t>
  </si>
  <si>
    <t>膀胱残余尿量测定</t>
  </si>
  <si>
    <t>220301001</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</si>
  <si>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</si>
  <si>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</si>
  <si>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</si>
  <si>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</si>
  <si>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</si>
  <si>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</si>
  <si>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</si>
  <si>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220301002</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</si>
  <si>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</si>
  <si>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</si>
  <si>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220302001</t>
  </si>
  <si>
    <t>颅内段血管彩色多普勒超声检查</t>
  </si>
  <si>
    <t>220302002</t>
  </si>
  <si>
    <t>球后全部血管彩色多普勒超声检查</t>
  </si>
  <si>
    <t>220302003</t>
  </si>
  <si>
    <t>颈部血管彩色多普勒超声检查</t>
  </si>
  <si>
    <t>二根血管</t>
  </si>
  <si>
    <t>总共收费不超过6根血管。</t>
  </si>
  <si>
    <t>220302004</t>
  </si>
  <si>
    <t>门静脉系彩色多普勒超声</t>
  </si>
  <si>
    <t>220302005</t>
  </si>
  <si>
    <t>腹部血管彩色多普勒超声</t>
  </si>
  <si>
    <t>根</t>
  </si>
  <si>
    <t>总共收费不超过3根血管。</t>
  </si>
  <si>
    <t>220302006</t>
  </si>
  <si>
    <t>四肢血管彩色多普勒超声</t>
  </si>
  <si>
    <t>锁骨下血管彩色多普勒超声检查按此项目收费。</t>
  </si>
  <si>
    <t>220302006-1</t>
  </si>
  <si>
    <t>四肢血管彩色多普勒超声加收(每增加两根血管)</t>
  </si>
  <si>
    <t>220302007</t>
  </si>
  <si>
    <t>双肾血管彩色多普勒超声</t>
  </si>
  <si>
    <t>220302008</t>
  </si>
  <si>
    <t>左肾静脉“胡桃夹”综合征检查</t>
  </si>
  <si>
    <t>220302009</t>
  </si>
  <si>
    <t>药物血管功能试验</t>
  </si>
  <si>
    <t>220302010</t>
  </si>
  <si>
    <t>脏器声学造影</t>
  </si>
  <si>
    <t>造影剂</t>
  </si>
  <si>
    <t>220302010-1</t>
  </si>
  <si>
    <t>肿瘤声学造影</t>
  </si>
  <si>
    <t>220302012</t>
  </si>
  <si>
    <t>临床操作的彩色多普勒超声引导</t>
  </si>
  <si>
    <t>220400001</t>
  </si>
  <si>
    <t>颅内多普勒血流图(TCD)</t>
  </si>
  <si>
    <t>220400001-1</t>
  </si>
  <si>
    <t>颅内多普勒血流图(TCD)药物试验加收</t>
  </si>
  <si>
    <t>220400001-2</t>
  </si>
  <si>
    <t>颅内多普勒血流图(TCD)声光刺激加收</t>
  </si>
  <si>
    <t>220400001-3</t>
  </si>
  <si>
    <t>颅内多普勒血流图(TCD)发泡试验加收</t>
  </si>
  <si>
    <t>220400001-4</t>
  </si>
  <si>
    <t>颅内多普勒血流图(TCD)卧立位试验加收</t>
  </si>
  <si>
    <t>220400002</t>
  </si>
  <si>
    <t>四肢多普勒血流图</t>
  </si>
  <si>
    <t>220400003</t>
  </si>
  <si>
    <t>多普勒小儿血压检测</t>
  </si>
  <si>
    <t>220400004S</t>
  </si>
  <si>
    <t>动态经颅多普勒(TCD)监测</t>
  </si>
  <si>
    <t>不得同时收取“颅内多普勒血流图(TCD)”费用。</t>
  </si>
  <si>
    <t>220500001</t>
  </si>
  <si>
    <t>脏器灰阶立体成象</t>
  </si>
  <si>
    <t>220500002</t>
  </si>
  <si>
    <t>能量图血流立体成象</t>
  </si>
  <si>
    <t>220600001</t>
  </si>
  <si>
    <t>普通心脏M型超声检查</t>
  </si>
  <si>
    <t>220600002</t>
  </si>
  <si>
    <t>普通二维超声心动图</t>
  </si>
  <si>
    <t>220600004</t>
  </si>
  <si>
    <t>经胸心脏彩色多普勒超声</t>
  </si>
  <si>
    <t>220600004-1</t>
  </si>
  <si>
    <t>胎儿心脏彩色多普勒超声</t>
  </si>
  <si>
    <t>220600005</t>
  </si>
  <si>
    <t>常规经食管超声心动图</t>
  </si>
  <si>
    <t>220600005-1</t>
  </si>
  <si>
    <t>术中动态超声心动图监测</t>
  </si>
  <si>
    <t>220600008</t>
  </si>
  <si>
    <t>右心声学造影</t>
  </si>
  <si>
    <t xml:space="preserve"> </t>
  </si>
  <si>
    <t>220600008-1</t>
  </si>
  <si>
    <t>左心声学造影</t>
  </si>
  <si>
    <t>220600009</t>
  </si>
  <si>
    <t>负荷超声心动图</t>
  </si>
  <si>
    <t>220600010</t>
  </si>
  <si>
    <t>左心功能测定</t>
  </si>
  <si>
    <t>220600010-1</t>
  </si>
  <si>
    <t>右心功能测定</t>
  </si>
  <si>
    <t>220600011S</t>
  </si>
  <si>
    <t>超声心肌应变成像</t>
  </si>
  <si>
    <t>220700001</t>
  </si>
  <si>
    <t>计算机三维重建技术(3DE)</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</si>
  <si>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</si>
  <si>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</si>
  <si>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</si>
  <si>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</si>
  <si>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</si>
  <si>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</si>
  <si>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</si>
  <si>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</si>
  <si>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</si>
  <si>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</si>
  <si>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</si>
  <si>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</si>
  <si>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220800007</t>
  </si>
  <si>
    <t>超声检查实时录象</t>
  </si>
  <si>
    <t>230100001</t>
  </si>
  <si>
    <t>脏器动态扫描</t>
  </si>
  <si>
    <t>三次显象</t>
  </si>
  <si>
    <t>230100001-1</t>
  </si>
  <si>
    <t>脏器动态扫描加收(超过三次显象)</t>
  </si>
  <si>
    <t>一次显象</t>
  </si>
  <si>
    <t>230100002</t>
  </si>
  <si>
    <t>脏器静态扫描</t>
  </si>
  <si>
    <t>每个体位</t>
  </si>
  <si>
    <t>230100002-1</t>
  </si>
  <si>
    <t>脏器静态扫描加收(超过一个体位)</t>
  </si>
  <si>
    <t>230200000-1</t>
  </si>
  <si>
    <t>伽玛照相加收(图像融合)</t>
  </si>
  <si>
    <t>230200001</t>
  </si>
  <si>
    <t>脑血管显象</t>
  </si>
  <si>
    <t>230200002</t>
  </si>
  <si>
    <t>脑显象</t>
  </si>
  <si>
    <t>四个体位</t>
  </si>
  <si>
    <t>230200002-1</t>
  </si>
  <si>
    <t>脑显象加收(超过四个体位)</t>
  </si>
  <si>
    <t>230200003</t>
  </si>
  <si>
    <t>脑池显象</t>
  </si>
  <si>
    <t>230200004</t>
  </si>
  <si>
    <t>脑室引流显象</t>
  </si>
  <si>
    <t>230200005</t>
  </si>
  <si>
    <t>泪管显象</t>
  </si>
  <si>
    <t>230200006</t>
  </si>
  <si>
    <t>甲状腺静态显象</t>
  </si>
  <si>
    <t>230200006-1</t>
  </si>
  <si>
    <t>甲状腺静态显象加收(超过一个体位)</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</si>
  <si>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</si>
  <si>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</si>
  <si>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</si>
  <si>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</si>
  <si>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</si>
  <si>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</si>
  <si>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</si>
  <si>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</si>
  <si>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</si>
  <si>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</si>
  <si>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</si>
  <si>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</si>
  <si>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</si>
  <si>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</si>
  <si>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230200012-1</t>
  </si>
  <si>
    <t>静息心肌灌注显象加收(超过三个体位)</t>
  </si>
  <si>
    <t>230200013</t>
  </si>
  <si>
    <t>负荷心肌灌注显象</t>
  </si>
  <si>
    <t>230200013-1</t>
  </si>
  <si>
    <t>负荷心肌灌注显象加收(超过三个体位)</t>
  </si>
  <si>
    <t>230200014</t>
  </si>
  <si>
    <t>静息门控心肌灌注显象</t>
  </si>
  <si>
    <t>230200014-1</t>
  </si>
  <si>
    <t>静息门控心肌灌注显象加收(超过三个体位)</t>
  </si>
  <si>
    <t>230200015</t>
  </si>
  <si>
    <t>负荷门控心肌灌注显象</t>
  </si>
  <si>
    <t>230200015-1</t>
  </si>
  <si>
    <t>负荷门控心肌灌注显象加收(超过三个体位)</t>
  </si>
  <si>
    <t>230200016</t>
  </si>
  <si>
    <t>首次通过法心血管显象</t>
  </si>
  <si>
    <t>230200016-1</t>
  </si>
  <si>
    <t>首次通过法心血管显象加收(超过一个体位)</t>
  </si>
  <si>
    <t>230200017</t>
  </si>
  <si>
    <t>平衡法门控心室显象</t>
  </si>
  <si>
    <t>230200017-1</t>
  </si>
  <si>
    <t>平衡法门控心室显象加收(超过三个体位)</t>
  </si>
  <si>
    <t>230200018</t>
  </si>
  <si>
    <t>平衡法负荷门控心室显象</t>
  </si>
  <si>
    <t>230200018-1</t>
  </si>
  <si>
    <t>平衡法负荷门控心室显象加收(超过三个体位)</t>
  </si>
  <si>
    <t>230200019</t>
  </si>
  <si>
    <t>急性心肌梗塞灶显象</t>
  </si>
  <si>
    <t>230200019-1</t>
  </si>
  <si>
    <t>急性心肌梗塞灶显象加收(超过三个体位)</t>
  </si>
  <si>
    <t>230200020</t>
  </si>
  <si>
    <t>动脉显象</t>
  </si>
  <si>
    <t>230200021</t>
  </si>
  <si>
    <t>门脉血流测定显象</t>
  </si>
  <si>
    <t>230200022</t>
  </si>
  <si>
    <t>门体分流显象</t>
  </si>
  <si>
    <t>230200023</t>
  </si>
  <si>
    <t>下肢深静脉显象</t>
  </si>
  <si>
    <t>230200024</t>
  </si>
  <si>
    <t>局部淋巴显象</t>
  </si>
  <si>
    <t>一个
体位</t>
  </si>
  <si>
    <t>230200024-1</t>
  </si>
  <si>
    <t>局部淋巴显象加收(超过一个体位)</t>
  </si>
  <si>
    <t>230200025</t>
  </si>
  <si>
    <t>肺灌注显象</t>
  </si>
  <si>
    <t>六个
体位</t>
  </si>
  <si>
    <t>230200025-1</t>
  </si>
  <si>
    <t>肺灌注显象加收(超过六个体位)</t>
  </si>
  <si>
    <t>230200026</t>
  </si>
  <si>
    <t>肺通气显象</t>
  </si>
  <si>
    <t>一次性发生器吸入器</t>
  </si>
  <si>
    <t>230200026-1</t>
  </si>
  <si>
    <t>肺通气显象加收(超过六个体位)</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</si>
  <si>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</si>
  <si>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</si>
  <si>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</si>
  <si>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</si>
  <si>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</si>
  <si>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</si>
  <si>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</si>
  <si>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</si>
  <si>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</si>
  <si>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</si>
  <si>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</si>
  <si>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</si>
  <si>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230200033</t>
  </si>
  <si>
    <t>异位胃粘膜显象</t>
  </si>
  <si>
    <t>230200034</t>
  </si>
  <si>
    <t>消化道出血显象</t>
  </si>
  <si>
    <t>230200035</t>
  </si>
  <si>
    <t>肝胶体显象</t>
  </si>
  <si>
    <t>230200035-1</t>
  </si>
  <si>
    <t>肝胶体显象加收(超过三个体位)</t>
  </si>
  <si>
    <t>230200036</t>
  </si>
  <si>
    <t>肝血流显象</t>
  </si>
  <si>
    <t>230200037</t>
  </si>
  <si>
    <t>肝血池显象(二个时相)</t>
  </si>
  <si>
    <t>230200037-1</t>
  </si>
  <si>
    <t>肝血池显象加收(二个时相以上)</t>
  </si>
  <si>
    <t>每时相</t>
  </si>
  <si>
    <t>230200037-2</t>
  </si>
  <si>
    <t>肝血池显象(一个时相)</t>
  </si>
  <si>
    <t>230200038</t>
  </si>
  <si>
    <t>肝胆动态显象</t>
  </si>
  <si>
    <t>230200038-1</t>
  </si>
  <si>
    <t>肝胆动态显象加收(1小时后延迟显象)</t>
  </si>
  <si>
    <t>230200039</t>
  </si>
  <si>
    <t>脾显象</t>
  </si>
  <si>
    <t>230200040</t>
  </si>
  <si>
    <t>胰腺显象</t>
  </si>
  <si>
    <t>230200041</t>
  </si>
  <si>
    <t>小肠功能显象</t>
  </si>
  <si>
    <t>230200042</t>
  </si>
  <si>
    <t>肠道蛋白丢失显象</t>
  </si>
  <si>
    <t>230200043</t>
  </si>
  <si>
    <t>肾上腺皮质显象</t>
  </si>
  <si>
    <t>72小时</t>
  </si>
  <si>
    <t>230200043-1</t>
  </si>
  <si>
    <t>肾上腺皮质显象加收(超过一个体位)</t>
  </si>
  <si>
    <t>230200043-2</t>
  </si>
  <si>
    <t>肾上腺皮质显象加收(延迟显象)</t>
  </si>
  <si>
    <t>230200044</t>
  </si>
  <si>
    <t>地塞米松抑制试验肾上腺皮质显象</t>
  </si>
  <si>
    <t>230200044-1</t>
  </si>
  <si>
    <t>地塞米松抑制试验肾上腺皮质显象加收(超过一个体位)</t>
  </si>
  <si>
    <t>230200044-2</t>
  </si>
  <si>
    <t>地塞米松抑制试验肾上腺皮质显象加收(延迟显象)</t>
  </si>
  <si>
    <t>230200045</t>
  </si>
  <si>
    <t>肾动态显象</t>
  </si>
  <si>
    <t>230200045-1</t>
  </si>
  <si>
    <t>肾动态显象(不做肾血流显象)</t>
  </si>
  <si>
    <t>230200045-2</t>
  </si>
  <si>
    <t>肾动态显象加收(延迟显象)</t>
  </si>
  <si>
    <t>230200046</t>
  </si>
  <si>
    <t>肾动态显象＋肾小球滤过率(GFR)测定</t>
  </si>
  <si>
    <t>230200047</t>
  </si>
  <si>
    <t>肾动态显象＋肾有效血浆流量(ERPF)测定</t>
  </si>
  <si>
    <t>230200048</t>
  </si>
  <si>
    <t>介入肾动态显象</t>
  </si>
  <si>
    <t>230200049</t>
  </si>
  <si>
    <t>肾静态显象</t>
  </si>
  <si>
    <t>二个体位</t>
  </si>
  <si>
    <t>230200049-1</t>
  </si>
  <si>
    <t>肾静态显象加收(超过二个体位)</t>
  </si>
  <si>
    <t>230200050</t>
  </si>
  <si>
    <t>膀胱输尿管返流显象</t>
  </si>
  <si>
    <t>230200051</t>
  </si>
  <si>
    <t>阴道尿道瘘显象</t>
  </si>
  <si>
    <t>230200052</t>
  </si>
  <si>
    <t>阴囊显象</t>
  </si>
  <si>
    <t>230200053</t>
  </si>
  <si>
    <t>局部骨显象</t>
  </si>
  <si>
    <t>230200053-1</t>
  </si>
  <si>
    <t>局部骨显象加收(超过二个体位)</t>
  </si>
  <si>
    <t>230200054</t>
  </si>
  <si>
    <t>骨三相显象</t>
  </si>
  <si>
    <t>230200055-1</t>
  </si>
  <si>
    <t>单光子骨密度测定</t>
  </si>
  <si>
    <t>230200055-2</t>
  </si>
  <si>
    <t>双光子或X线能量骨密度测定</t>
  </si>
  <si>
    <t>230200056</t>
  </si>
  <si>
    <t>红细胞破坏部位测定</t>
  </si>
  <si>
    <t>230200057</t>
  </si>
  <si>
    <t>炎症局部显象</t>
  </si>
  <si>
    <t>二个体位/一个时相</t>
  </si>
  <si>
    <t>230200057-1</t>
  </si>
  <si>
    <t>炎症局部显象加收(超过二个体位)</t>
  </si>
  <si>
    <t>230200057-2</t>
  </si>
  <si>
    <t>炎症局部显象加收(延迟显象)</t>
  </si>
  <si>
    <t>230200058</t>
  </si>
  <si>
    <t>亲肿瘤局部显象</t>
  </si>
  <si>
    <t>230200058-1</t>
  </si>
  <si>
    <t>亲肿瘤局部显象加收(超过一个体位)</t>
  </si>
  <si>
    <t>230200059</t>
  </si>
  <si>
    <t>放射免疫显象</t>
  </si>
  <si>
    <t>230200060</t>
  </si>
  <si>
    <t>放射受体显象</t>
  </si>
  <si>
    <t>230300000-1</t>
  </si>
  <si>
    <t>单光子发射计算机断层显象(SPECT)加收(多探头)</t>
  </si>
  <si>
    <t>230300000-2</t>
  </si>
  <si>
    <t>单光子发射计算机断层显象(SPECT)加收(探测显象)</t>
  </si>
  <si>
    <t>230300000-3</t>
  </si>
  <si>
    <t>单光子发射计算机断层显象(SPECT)加收(透射显像衰减校正)</t>
  </si>
  <si>
    <t>230300001</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</si>
  <si>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</si>
  <si>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</si>
  <si>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</si>
  <si>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</si>
  <si>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</si>
  <si>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</si>
  <si>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</si>
  <si>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</si>
  <si>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</si>
  <si>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</si>
  <si>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</si>
  <si>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</si>
  <si>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</si>
  <si>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</si>
  <si>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</si>
  <si>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</si>
  <si>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</si>
  <si>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</si>
  <si>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</si>
  <si>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</si>
  <si>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</si>
  <si>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</si>
  <si>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</si>
  <si>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230300002</t>
  </si>
  <si>
    <t>全身显像</t>
  </si>
  <si>
    <t>230300002-1</t>
  </si>
  <si>
    <t>全身显像加收(增加局部显像)</t>
  </si>
  <si>
    <t>230300003</t>
  </si>
  <si>
    <t>18氟－脱氧葡萄糖断层显象</t>
  </si>
  <si>
    <t>230300003-1</t>
  </si>
  <si>
    <t>18氟-脱氧葡萄糖脑断层显象</t>
  </si>
  <si>
    <t>230300003-2</t>
  </si>
  <si>
    <t>18氟-脱氧葡萄糖心肌代谢断层显象</t>
  </si>
  <si>
    <t>230300003-3</t>
  </si>
  <si>
    <t>18氟-脱氧葡萄糖肿瘤断层显象</t>
  </si>
  <si>
    <t>230300004</t>
  </si>
  <si>
    <t>肾上腺髓质断层显象</t>
  </si>
  <si>
    <t>230300005</t>
  </si>
  <si>
    <t>负荷心肌灌注断层显象</t>
  </si>
  <si>
    <t>230300005-1</t>
  </si>
  <si>
    <t>负荷心肌灌注断层显象加收(增加门控)</t>
  </si>
  <si>
    <t>230300006S</t>
  </si>
  <si>
    <t>组织乏氧显像</t>
  </si>
  <si>
    <t>230400001</t>
  </si>
  <si>
    <t>脑血流断层显象</t>
  </si>
  <si>
    <t>230400002</t>
  </si>
  <si>
    <t>脑代谢断层显象</t>
  </si>
  <si>
    <t>230400003</t>
  </si>
  <si>
    <t>静息心肌灌注断层显象</t>
  </si>
  <si>
    <t>230400005</t>
  </si>
  <si>
    <t>心肌代谢断层显象</t>
  </si>
  <si>
    <t>230400006</t>
  </si>
  <si>
    <t>心脏神经受体断层显象</t>
  </si>
  <si>
    <t>230400007</t>
  </si>
  <si>
    <t>肿瘤全身断层显象</t>
  </si>
  <si>
    <t>230400008</t>
  </si>
  <si>
    <t>肿瘤局部断层显象</t>
  </si>
  <si>
    <t>两项及两项以上按肿瘤全身断层显像计价。</t>
  </si>
  <si>
    <t>230400010</t>
  </si>
  <si>
    <t>正电子发射计算机断层-X线计算机体层综合显像(PET/CT)</t>
  </si>
  <si>
    <t>核素药物、造影剂</t>
  </si>
  <si>
    <t>两个及两个以上部位按全身显像收费。</t>
  </si>
  <si>
    <t>230400010-1</t>
  </si>
  <si>
    <t>正电子发射计算机断层-X线计算机体层综合显像(PET/CT)(全身显像)</t>
  </si>
  <si>
    <t>230500001</t>
  </si>
  <si>
    <t>脑血流测定</t>
  </si>
  <si>
    <t>230500002</t>
  </si>
  <si>
    <t>甲状腺摄131碘试验</t>
  </si>
  <si>
    <t>二次</t>
  </si>
  <si>
    <t>230500002-1</t>
  </si>
  <si>
    <t>甲状腺摄131碘试验加收(超过二次)</t>
  </si>
  <si>
    <t>230500003</t>
  </si>
  <si>
    <t>甲状腺激素抑制试验</t>
  </si>
  <si>
    <t>230500003-1</t>
  </si>
  <si>
    <t>甲状腺激素抑制试验加收(超过二次)</t>
  </si>
  <si>
    <t>230500004</t>
  </si>
  <si>
    <t>过氯酸钾释放试验</t>
  </si>
  <si>
    <t>230500004-1</t>
  </si>
  <si>
    <t>过氯酸钾释放试验加收(超过二次)</t>
  </si>
  <si>
    <t>230500005</t>
  </si>
  <si>
    <t>心功能测定</t>
  </si>
  <si>
    <t>230500006</t>
  </si>
  <si>
    <t>血容量测定</t>
  </si>
  <si>
    <t>230500007</t>
  </si>
  <si>
    <t>红细胞寿命测定</t>
  </si>
  <si>
    <t>230500008</t>
  </si>
  <si>
    <t>肾图</t>
  </si>
  <si>
    <t>230500008-1</t>
  </si>
  <si>
    <t>肾图(无计算机设备)</t>
  </si>
  <si>
    <t>230500009</t>
  </si>
  <si>
    <t>介入肾图</t>
  </si>
  <si>
    <t>230500009-1</t>
  </si>
  <si>
    <t>介入肾图(无计算机设备)</t>
  </si>
  <si>
    <t>230500010</t>
  </si>
  <si>
    <t>肾图＋肾小球滤过率测定</t>
  </si>
  <si>
    <t>230500011</t>
  </si>
  <si>
    <t>肾图＋肾有效血浆流量测定</t>
  </si>
  <si>
    <t>230500012</t>
  </si>
  <si>
    <t>24小时尿131碘排泄试验</t>
  </si>
  <si>
    <t>230500013</t>
  </si>
  <si>
    <t>消化道动力测定</t>
  </si>
  <si>
    <t>230500014</t>
  </si>
  <si>
    <t>14碳呼气试验</t>
  </si>
  <si>
    <t>230500014-1</t>
  </si>
  <si>
    <t>其他呼气试验</t>
  </si>
  <si>
    <t>230600001</t>
  </si>
  <si>
    <t>131碘-甲亢治疗</t>
  </si>
  <si>
    <t>230600002</t>
  </si>
  <si>
    <t>131碘-功能自主性甲状腺瘤治疗</t>
  </si>
  <si>
    <t>230600003</t>
  </si>
  <si>
    <t>131碘-甲状腺癌转移灶治疗</t>
  </si>
  <si>
    <t>230600004</t>
  </si>
  <si>
    <t>131碘-肿瘤抗体放免治疗</t>
  </si>
  <si>
    <t>230600004-1</t>
  </si>
  <si>
    <t>其他核素标记抗体或多肽的放免治疗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</si>
  <si>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</si>
  <si>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</si>
  <si>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</si>
  <si>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</si>
  <si>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</si>
  <si>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</si>
  <si>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</si>
  <si>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</si>
  <si>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</si>
  <si>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</si>
  <si>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</si>
  <si>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</si>
  <si>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</si>
  <si>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</si>
  <si>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</si>
  <si>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</si>
  <si>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</si>
  <si>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</si>
  <si>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</si>
  <si>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</si>
  <si>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</si>
  <si>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</si>
  <si>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</si>
  <si>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</si>
  <si>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每照
射野</t>
  </si>
  <si>
    <t>90锶</t>
  </si>
  <si>
    <t>230600016-1</t>
  </si>
  <si>
    <t>90锶贴敷治疗加收(每增加1cm2)</t>
  </si>
  <si>
    <t>cm2/每照
射野</t>
  </si>
  <si>
    <t>230600017</t>
  </si>
  <si>
    <t>组织间粒子植入术</t>
  </si>
  <si>
    <t>放射性粒子、药物粒子</t>
  </si>
  <si>
    <t>230600017-1</t>
  </si>
  <si>
    <t>放射性粒子植入术</t>
  </si>
  <si>
    <t>放射性粒子</t>
  </si>
  <si>
    <t>230600017-2</t>
  </si>
  <si>
    <t>化疗药物粒子植入术</t>
  </si>
  <si>
    <t>药物粒子</t>
  </si>
  <si>
    <t>230600018S</t>
  </si>
  <si>
    <t>32磷贴敷治疗</t>
  </si>
  <si>
    <t>32磷</t>
  </si>
  <si>
    <t>230600018S-1</t>
  </si>
  <si>
    <t>32磷贴敷治疗加收(每增加1cm2)</t>
  </si>
  <si>
    <t>240100001</t>
  </si>
  <si>
    <t>人工制定治疗计划(简单)</t>
  </si>
  <si>
    <t>疗程</t>
  </si>
  <si>
    <t>240100001-1</t>
  </si>
  <si>
    <t>人工制定治疗计划(简单)加收(疗程中修改计划)</t>
  </si>
  <si>
    <t>240100002</t>
  </si>
  <si>
    <t>人工制定治疗计划(复杂)</t>
  </si>
  <si>
    <t>240100002-1</t>
  </si>
  <si>
    <t>人工制定治疗计划(复杂)加收(疗程中修改计划)</t>
  </si>
  <si>
    <t>240100003</t>
  </si>
  <si>
    <t>计算机治疗计划系统(TPS)</t>
  </si>
  <si>
    <t>240100003-1</t>
  </si>
  <si>
    <t>计算机治疗计划系统(TPS)加收(疗程中修改计划)</t>
  </si>
  <si>
    <t>240100004</t>
  </si>
  <si>
    <t>特定计算机治疗计划系统</t>
  </si>
  <si>
    <t>240100004-1</t>
  </si>
  <si>
    <t>特定计算机治疗计划系统加收(疗程中修改计划)</t>
  </si>
  <si>
    <t>240100005</t>
  </si>
  <si>
    <t>放射治疗的适时监控</t>
  </si>
  <si>
    <t>240100006S</t>
  </si>
  <si>
    <t>计算机正向适形调强治疗计划设计</t>
  </si>
  <si>
    <t>240100006S-1</t>
  </si>
  <si>
    <t>计算机适形调强4D治疗计划设计</t>
  </si>
  <si>
    <t>240100006S-2</t>
  </si>
  <si>
    <t>计算机适形调强治疗计划设计加收(疗程中修改计划)</t>
  </si>
  <si>
    <t>240100006S-3</t>
  </si>
  <si>
    <t>计算机适形调强4D治疗计划设计加收(疗程中修改计划)</t>
  </si>
  <si>
    <t>240100007S</t>
  </si>
  <si>
    <t>照射野验证照片</t>
  </si>
  <si>
    <t>每照射野</t>
  </si>
  <si>
    <t>240100007S-1</t>
  </si>
  <si>
    <t>照射野验证照片加收(三维射野验证)</t>
  </si>
  <si>
    <t>240100008S</t>
  </si>
  <si>
    <t>实时剂量验证</t>
  </si>
  <si>
    <t>240100009S</t>
  </si>
  <si>
    <t>全身照射剂量测量和数据处理</t>
  </si>
  <si>
    <t>240100010S</t>
  </si>
  <si>
    <t>适形调强治疗剂量验证</t>
  </si>
  <si>
    <t>240100010S-1</t>
  </si>
  <si>
    <t>适形调强治疗剂量验证加收(每增加一个平面)</t>
  </si>
  <si>
    <t>每平面</t>
  </si>
  <si>
    <t>240200001</t>
  </si>
  <si>
    <t>简易定位</t>
  </si>
  <si>
    <t>240200001-1</t>
  </si>
  <si>
    <t>简易定位加收 (疗程中修改定位)</t>
  </si>
  <si>
    <t>240200001-2</t>
  </si>
  <si>
    <t>简易定位加收 (疗程中定位验证)</t>
  </si>
  <si>
    <t>240200002</t>
  </si>
  <si>
    <t>专用X线机模拟定位</t>
  </si>
  <si>
    <t>240200002-1</t>
  </si>
  <si>
    <t>专用X线机模拟定位加收(疗程中修改定位)</t>
  </si>
  <si>
    <t>240200002-2</t>
  </si>
  <si>
    <t>专用X线机模拟定位加收(疗程中定位验证)</t>
  </si>
  <si>
    <t>240200003</t>
  </si>
  <si>
    <t>专用X线机复杂模拟定位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</si>
  <si>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</si>
  <si>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</si>
  <si>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</si>
  <si>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</si>
  <si>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</si>
  <si>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</si>
  <si>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</si>
  <si>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</si>
  <si>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</si>
  <si>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</si>
  <si>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</si>
  <si>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240300000-1</t>
  </si>
  <si>
    <t>外照射治疗加收(使用心电门控设备)</t>
  </si>
  <si>
    <t>240300000-2</t>
  </si>
  <si>
    <t>外照射治疗加收(使用呼吸门控设备)</t>
  </si>
  <si>
    <t>240300001</t>
  </si>
  <si>
    <t>深部X线照射</t>
  </si>
  <si>
    <t>240300002</t>
  </si>
  <si>
    <t>60钴外照射(固定照射)</t>
  </si>
  <si>
    <t>240300003</t>
  </si>
  <si>
    <t>60钴外照射(特殊照射)</t>
  </si>
  <si>
    <t>240300003-1</t>
  </si>
  <si>
    <t>60钴外照射(特殊照射)(加30°楔形板)</t>
  </si>
  <si>
    <t>240300003-2</t>
  </si>
  <si>
    <t>60钴外照射(特殊照射)(加45°楔形板)</t>
  </si>
  <si>
    <t>240300003-3</t>
  </si>
  <si>
    <t>60钴外照射(特殊照射)(加60°楔形板)</t>
  </si>
  <si>
    <t>240300004</t>
  </si>
  <si>
    <t>直线加速器放疗(固定照射)</t>
  </si>
  <si>
    <t>240300005</t>
  </si>
  <si>
    <t>直线加速器放疗(特殊照射)</t>
  </si>
  <si>
    <t>240300005-1</t>
  </si>
  <si>
    <t>直线加速器放疗(特殊照射)(加30°楔形板)</t>
  </si>
  <si>
    <t>240300005-2</t>
  </si>
  <si>
    <t>直线加速器放疗(特殊照射)(加45°楔形板)</t>
  </si>
  <si>
    <t>240300005-3</t>
  </si>
  <si>
    <t>直线加速器放疗(特殊照射)(加60°楔形板)</t>
  </si>
  <si>
    <t>240300006</t>
  </si>
  <si>
    <t>直线加速器适形治疗</t>
  </si>
  <si>
    <t>每次剂量200（含）cGy以下的， 4-9野按实际野数计算，超过9野及旋转动态照射按9野计算。</t>
  </si>
  <si>
    <t>240300006-2</t>
  </si>
  <si>
    <t>螺旋断层放疗系统实施螺旋动态治疗</t>
  </si>
  <si>
    <t>240300007</t>
  </si>
  <si>
    <t>X刀治疗</t>
  </si>
  <si>
    <t>240300007-1</t>
  </si>
  <si>
    <t>X刀治疗(第2次起)</t>
  </si>
  <si>
    <t>240300008</t>
  </si>
  <si>
    <t>伽玛刀治疗(不超过5个聚焦扇区)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</si>
  <si>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</si>
  <si>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</si>
  <si>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</si>
  <si>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</si>
  <si>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</si>
  <si>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240300009</t>
  </si>
  <si>
    <t>不规则野大面积照射</t>
  </si>
  <si>
    <t>240300010</t>
  </si>
  <si>
    <t>半身照射</t>
  </si>
  <si>
    <t>240300011</t>
  </si>
  <si>
    <t>全身60钴照射</t>
  </si>
  <si>
    <t>240300012</t>
  </si>
  <si>
    <t>全身X线照射</t>
  </si>
  <si>
    <t>240300012-1</t>
  </si>
  <si>
    <t>全身X线照射(第2次起)</t>
  </si>
  <si>
    <t>240300013</t>
  </si>
  <si>
    <t>全身电子线照射</t>
  </si>
  <si>
    <t>240300014</t>
  </si>
  <si>
    <t>术中放疗</t>
  </si>
  <si>
    <t>240300015</t>
  </si>
  <si>
    <t>适形调强放射治疗(IMRT)</t>
  </si>
  <si>
    <t>240300017S</t>
  </si>
  <si>
    <t>60钴适形治疗</t>
  </si>
  <si>
    <t>体位固定装置和适形射野挡块制作及外置多叶准直器</t>
  </si>
  <si>
    <t>240400001</t>
  </si>
  <si>
    <t>浅表部位后装治疗</t>
  </si>
  <si>
    <t>240400002</t>
  </si>
  <si>
    <t>腔内后装放疗</t>
  </si>
  <si>
    <t>240400003</t>
  </si>
  <si>
    <t>组织间插置放疗</t>
  </si>
  <si>
    <t>240400004</t>
  </si>
  <si>
    <t>手术置管放疗</t>
  </si>
  <si>
    <t>240400005</t>
  </si>
  <si>
    <t>皮肤贴敷后装放疗</t>
  </si>
  <si>
    <t>240500001-1</t>
  </si>
  <si>
    <t>合金模具设计及制作-电子束制模</t>
  </si>
  <si>
    <t>240500001-2</t>
  </si>
  <si>
    <t>合金模具设计及制作-适形制模</t>
  </si>
  <si>
    <t>240500002</t>
  </si>
  <si>
    <t>填充模具设计及制作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</si>
  <si>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</si>
  <si>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</si>
  <si>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</si>
  <si>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</si>
  <si>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</si>
  <si>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</si>
  <si>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</si>
  <si>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</si>
  <si>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</si>
  <si>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</si>
  <si>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</si>
  <si>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</si>
  <si>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</si>
  <si>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</si>
  <si>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</si>
  <si>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</si>
  <si>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240500004-1</t>
  </si>
  <si>
    <t>面模设计及制作-头颈</t>
  </si>
  <si>
    <t>240500004-2</t>
  </si>
  <si>
    <t>面模设计及制作-躯干</t>
  </si>
  <si>
    <t>240500005-1</t>
  </si>
  <si>
    <t>头架设计及制作</t>
  </si>
  <si>
    <t>240500005-2</t>
  </si>
  <si>
    <t>体架设计及制作</t>
  </si>
  <si>
    <t>240700001</t>
  </si>
  <si>
    <t>深部热疗</t>
  </si>
  <si>
    <t>240700001-1</t>
  </si>
  <si>
    <t>深部热疗加收(内生场热疗)</t>
  </si>
  <si>
    <t>240700002</t>
  </si>
  <si>
    <t>高强度超声聚焦刀治疗</t>
  </si>
  <si>
    <t>同一病灶按实际治疗次数计收，超过5次的，最高按5次计收。</t>
  </si>
  <si>
    <t>240700002-1</t>
  </si>
  <si>
    <t>高强度聚焦超声热消融肿瘤刀治疗</t>
  </si>
  <si>
    <t>同一病灶治疗按一次计收</t>
  </si>
  <si>
    <t>240700004S-1</t>
  </si>
  <si>
    <t>恶性肿瘤光动力治疗</t>
  </si>
  <si>
    <t>240700004S-2</t>
  </si>
  <si>
    <t>良性病变光动力治疗</t>
  </si>
  <si>
    <t>体被肿物3个肿物以内（含3个）为一次。</t>
  </si>
  <si>
    <t>240700004S-2/1</t>
  </si>
  <si>
    <t>良性病变光动力治疗加收(超过3个肿物)</t>
  </si>
  <si>
    <t>每个肿物</t>
  </si>
  <si>
    <t>250101001</t>
  </si>
  <si>
    <t>血红蛋白测定(Hb)</t>
  </si>
  <si>
    <t>项</t>
  </si>
  <si>
    <t>250101001-1</t>
  </si>
  <si>
    <t>血红蛋白测定(Hb)-手工法</t>
  </si>
  <si>
    <t>250101001-2</t>
  </si>
  <si>
    <t>血红蛋白测定(Hb)-床旁快速检测</t>
  </si>
  <si>
    <t>250101002</t>
  </si>
  <si>
    <t>红细胞计数(RBC)</t>
  </si>
  <si>
    <t>250101002-1</t>
  </si>
  <si>
    <t>红细胞计数(RBC)-手工法</t>
  </si>
  <si>
    <t>250101003</t>
  </si>
  <si>
    <t>红细胞比积测定(HCT)</t>
  </si>
  <si>
    <t>250101003-1</t>
  </si>
  <si>
    <t>红细胞比积测定(HCT)-手工法</t>
  </si>
  <si>
    <t>250101005-1</t>
  </si>
  <si>
    <t>网织红细胞计数(Ret)-镜检法</t>
  </si>
  <si>
    <t>250101005-2</t>
  </si>
  <si>
    <t>网织红细胞计数(Ret)-仪器法</t>
  </si>
  <si>
    <t>250101005-3</t>
  </si>
  <si>
    <t>网织红细胞计数(Ret)-流式细胞仪法</t>
  </si>
  <si>
    <t>250101006</t>
  </si>
  <si>
    <t>嗜碱性点彩红细胞计数</t>
  </si>
  <si>
    <t>250101007</t>
  </si>
  <si>
    <t>异常红细胞形态检查</t>
  </si>
  <si>
    <t>250101008</t>
  </si>
  <si>
    <t>红细胞沉降率测定(ESR)</t>
  </si>
  <si>
    <t>250101008-1</t>
  </si>
  <si>
    <t>红细胞沉降率测定(ESR)-手工法</t>
  </si>
  <si>
    <t>250101009</t>
  </si>
  <si>
    <t>白细胞计数(WBC)</t>
  </si>
  <si>
    <t>250101009-1</t>
  </si>
  <si>
    <t>白细胞计数(WBC)-手工法</t>
  </si>
  <si>
    <t>250101010</t>
  </si>
  <si>
    <t>白细胞分类计数(DC)</t>
  </si>
  <si>
    <t>250101010-1</t>
  </si>
  <si>
    <t>白细胞分类计数(DC)-手工法</t>
  </si>
  <si>
    <t>250101011</t>
  </si>
  <si>
    <t>嗜酸性粒细胞直接计数</t>
  </si>
  <si>
    <t>250101011-1</t>
  </si>
  <si>
    <t>嗜碱性粒细胞直接计数</t>
  </si>
  <si>
    <t>250101011-2</t>
  </si>
  <si>
    <t>淋巴细胞直接计数</t>
  </si>
  <si>
    <t>250101011-3</t>
  </si>
  <si>
    <t>单核细胞直接计数</t>
  </si>
  <si>
    <t>250101012</t>
  </si>
  <si>
    <t>异常白细胞形态检查</t>
  </si>
  <si>
    <t>250101013</t>
  </si>
  <si>
    <t>浓缩血恶性组织细胞检查</t>
  </si>
  <si>
    <t>250101014</t>
  </si>
  <si>
    <t>血小板计数</t>
  </si>
  <si>
    <t>250101014-1</t>
  </si>
  <si>
    <t>血小板计数-手工法</t>
  </si>
  <si>
    <t>250101015-1</t>
  </si>
  <si>
    <t>血常规-三分类</t>
  </si>
  <si>
    <t>250101015-2</t>
  </si>
  <si>
    <t>血常规-五分类</t>
  </si>
  <si>
    <t>250101016</t>
  </si>
  <si>
    <t>出血时间测定(BT)</t>
  </si>
  <si>
    <t>250101017</t>
  </si>
  <si>
    <t>出血时间测定-测定器法</t>
  </si>
  <si>
    <t>250101018</t>
  </si>
  <si>
    <t>凝血时间测定(CT)-测定器法</t>
  </si>
  <si>
    <t>250101019</t>
  </si>
  <si>
    <t>红斑狼疮细胞检查(LEC)</t>
  </si>
  <si>
    <t>250101020</t>
  </si>
  <si>
    <t>血浆渗量试验</t>
  </si>
  <si>
    <t>250101021</t>
  </si>
  <si>
    <t>有核红细胞计数</t>
  </si>
  <si>
    <t>250101022</t>
  </si>
  <si>
    <t>异常血小板形态检查</t>
  </si>
  <si>
    <t>250102001</t>
  </si>
  <si>
    <t>尿常规检查</t>
  </si>
  <si>
    <t>250102002</t>
  </si>
  <si>
    <t>尿酸碱度测定</t>
  </si>
  <si>
    <t>250102003</t>
  </si>
  <si>
    <t>尿比重测定</t>
  </si>
  <si>
    <t>250102004</t>
  </si>
  <si>
    <t>尿渗透压检查</t>
  </si>
  <si>
    <t>250102004-1/1</t>
  </si>
  <si>
    <t>床边尿渗透压快速检测</t>
  </si>
  <si>
    <t>250102004-2</t>
  </si>
  <si>
    <t>血清渗透压检查</t>
  </si>
  <si>
    <t>250102004-2/1</t>
  </si>
  <si>
    <t>床边血清渗透压快速检测</t>
  </si>
  <si>
    <t>250102005</t>
  </si>
  <si>
    <t>尿蛋白定性</t>
  </si>
  <si>
    <t>250102006-1</t>
  </si>
  <si>
    <t>尿蛋白定量-手工比色法</t>
  </si>
  <si>
    <t>250102006-2</t>
  </si>
  <si>
    <t>尿蛋白定量-各种化学法</t>
  </si>
  <si>
    <t>250102006-3</t>
  </si>
  <si>
    <t>尿蛋白定量-免疫比浊法</t>
  </si>
  <si>
    <t>250102007-1</t>
  </si>
  <si>
    <t>尿本-周氏蛋白定性检查-热沉淀法</t>
  </si>
  <si>
    <t>250102007-2</t>
  </si>
  <si>
    <t>尿本-周氏蛋白定性检查-免疫电泳法</t>
  </si>
  <si>
    <t>250102008</t>
  </si>
  <si>
    <t>尿肌红蛋白定性检查</t>
  </si>
  <si>
    <t>250102009</t>
  </si>
  <si>
    <t>尿血红蛋白定性检查</t>
  </si>
  <si>
    <t>250102010</t>
  </si>
  <si>
    <t>尿糖定性试验</t>
  </si>
  <si>
    <t>250102011</t>
  </si>
  <si>
    <t>尿糖定量测定</t>
  </si>
  <si>
    <t>250102012</t>
  </si>
  <si>
    <t>尿酮体定性试验</t>
  </si>
  <si>
    <t>250102013</t>
  </si>
  <si>
    <t>尿三胆检查</t>
  </si>
  <si>
    <t>250102013-1</t>
  </si>
  <si>
    <t>尿二胆检查</t>
  </si>
  <si>
    <t>250102014</t>
  </si>
  <si>
    <t>尿含铁血黄素定性试验</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</si>
  <si>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</si>
  <si>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</si>
  <si>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</si>
  <si>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</si>
  <si>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</si>
  <si>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</si>
  <si>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</si>
  <si>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</si>
  <si>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</si>
  <si>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</si>
  <si>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</si>
  <si>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</si>
  <si>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250102021-1</t>
  </si>
  <si>
    <t>尿妊娠试验-乳胶凝集法</t>
  </si>
  <si>
    <t>250102021-2</t>
  </si>
  <si>
    <t>尿妊娠试验-酶免法</t>
  </si>
  <si>
    <t>250102021-3</t>
  </si>
  <si>
    <t>尿妊娠试验-金标法</t>
  </si>
  <si>
    <t>250102022</t>
  </si>
  <si>
    <t>卵泡刺激素(LH)排卵预测</t>
  </si>
  <si>
    <t>250102023</t>
  </si>
  <si>
    <t>尿沉渣镜检</t>
  </si>
  <si>
    <t>250102024-1</t>
  </si>
  <si>
    <t>尿沉渣定量-手工法</t>
  </si>
  <si>
    <t>250102024-2</t>
  </si>
  <si>
    <t>尿沉渣定量-尿沉渣分析仪</t>
  </si>
  <si>
    <t>250102025</t>
  </si>
  <si>
    <t>尿液爱迪氏计数(Addis)</t>
  </si>
  <si>
    <t>250102026</t>
  </si>
  <si>
    <t>尿三杯试验</t>
  </si>
  <si>
    <t>250102027</t>
  </si>
  <si>
    <t>一小时尿沉渣计数</t>
  </si>
  <si>
    <t>250102028</t>
  </si>
  <si>
    <t>一小时尿细胞排泄率</t>
  </si>
  <si>
    <t>250102032</t>
  </si>
  <si>
    <t>尿中包涵体检查</t>
  </si>
  <si>
    <t>250102034</t>
  </si>
  <si>
    <t>尿红细胞位相</t>
  </si>
  <si>
    <t>250102035</t>
  </si>
  <si>
    <t>尿液分析</t>
  </si>
  <si>
    <t>250102036</t>
  </si>
  <si>
    <t>24小时尿胱氨酸测定</t>
  </si>
  <si>
    <t>250102037</t>
  </si>
  <si>
    <t>尿卟啉定量测定</t>
  </si>
  <si>
    <t>250103001</t>
  </si>
  <si>
    <t>粪便常规</t>
  </si>
  <si>
    <t>250103002-1</t>
  </si>
  <si>
    <t>隐血试验-化学法</t>
  </si>
  <si>
    <t>250103002-2</t>
  </si>
  <si>
    <t>隐血试验-免疫法</t>
  </si>
  <si>
    <t>250103003</t>
  </si>
  <si>
    <t>粪胆素检查</t>
  </si>
  <si>
    <t>250103004</t>
  </si>
  <si>
    <t>粪便乳糖不耐受测定</t>
  </si>
  <si>
    <t>250103005</t>
  </si>
  <si>
    <t>粪苏丹III染色检查</t>
  </si>
  <si>
    <t>250103006</t>
  </si>
  <si>
    <t>粪便脂肪定量</t>
  </si>
  <si>
    <t>250103007S</t>
  </si>
  <si>
    <t>粪便乳铁蛋白检测</t>
  </si>
  <si>
    <t>250103008S</t>
  </si>
  <si>
    <t>钙卫蛋白检测</t>
  </si>
  <si>
    <t>250104001</t>
  </si>
  <si>
    <t>胸腹水常规检查</t>
  </si>
  <si>
    <t>250104002</t>
  </si>
  <si>
    <t>胸腹水特殊检查</t>
  </si>
  <si>
    <t>250104002-1</t>
  </si>
  <si>
    <t>胸腹水细胞学检查</t>
  </si>
  <si>
    <t>250104002-2</t>
  </si>
  <si>
    <t>胸腹水细胞染色体检查</t>
  </si>
  <si>
    <t>250104002-3</t>
  </si>
  <si>
    <t>胸腹水细胞AgNOR检查</t>
  </si>
  <si>
    <t>250104003</t>
  </si>
  <si>
    <t>脑脊液常规检查(CSF)</t>
  </si>
  <si>
    <t>250104004</t>
  </si>
  <si>
    <t>精液常规检查</t>
  </si>
  <si>
    <t>250104004-1</t>
  </si>
  <si>
    <t>精液常规检查-手工法</t>
  </si>
  <si>
    <t>250104005</t>
  </si>
  <si>
    <t>精液酸性磷酸酶测定</t>
  </si>
  <si>
    <t>250104006</t>
  </si>
  <si>
    <t>精液果糖测定</t>
  </si>
  <si>
    <t>250104007</t>
  </si>
  <si>
    <t>精液α-葡萄糖苷酶测定</t>
  </si>
  <si>
    <t>250104008</t>
  </si>
  <si>
    <t>精子运动轨迹分析</t>
  </si>
  <si>
    <t>250104009</t>
  </si>
  <si>
    <t>精子顶体完整率检查</t>
  </si>
  <si>
    <t>250104010</t>
  </si>
  <si>
    <t>精子受精能力测定</t>
  </si>
  <si>
    <t>250104011</t>
  </si>
  <si>
    <t>精子结合抗体测定</t>
  </si>
  <si>
    <t>250104012</t>
  </si>
  <si>
    <t>精子畸形率测定</t>
  </si>
  <si>
    <t>250104012-1</t>
  </si>
  <si>
    <t>精子畸形率测定加收(染色形态分析)</t>
  </si>
  <si>
    <t>250104013</t>
  </si>
  <si>
    <t>前列腺液常规检查</t>
  </si>
  <si>
    <t>250104014</t>
  </si>
  <si>
    <t>阴道分泌物检查</t>
  </si>
  <si>
    <t>250104015</t>
  </si>
  <si>
    <t>羊水结晶检查</t>
  </si>
  <si>
    <t>250104016</t>
  </si>
  <si>
    <t>胃液常规检查</t>
  </si>
  <si>
    <t>250104016-1</t>
  </si>
  <si>
    <t>胃液常规检查-五肽胃泌素法</t>
  </si>
  <si>
    <t>250104017</t>
  </si>
  <si>
    <t>十二指肠引流液及胆汁检查</t>
  </si>
  <si>
    <t>250104018</t>
  </si>
  <si>
    <t>痰液常规检查</t>
  </si>
  <si>
    <t>250104019</t>
  </si>
  <si>
    <t>各种穿刺液常规检查</t>
  </si>
  <si>
    <t>250104020</t>
  </si>
  <si>
    <t>精子低渗肿胀试验</t>
  </si>
  <si>
    <t>250104021</t>
  </si>
  <si>
    <t>精子凝集试验</t>
  </si>
  <si>
    <t>250104022</t>
  </si>
  <si>
    <t>精液卵磷脂测定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</si>
  <si>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</si>
  <si>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</si>
  <si>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</si>
  <si>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</si>
  <si>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</si>
  <si>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</si>
  <si>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</si>
  <si>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</si>
  <si>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</si>
  <si>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</si>
  <si>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</si>
  <si>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精浆(全精)乳酸脱氢酶X同工酶定量检测</t>
  </si>
  <si>
    <t>250104029</t>
  </si>
  <si>
    <t>精浆中性α-葡萄糖苷酶活性测定</t>
  </si>
  <si>
    <t>250104030</t>
  </si>
  <si>
    <t>精液白细胞过氧化物酶染色检查</t>
  </si>
  <si>
    <t>250104031</t>
  </si>
  <si>
    <t>精浆锌测定</t>
  </si>
  <si>
    <t>250104032</t>
  </si>
  <si>
    <t>精浆柠檬酸测定</t>
  </si>
  <si>
    <t>250104033</t>
  </si>
  <si>
    <t>精子膜表面抗体免疫珠试验</t>
  </si>
  <si>
    <t>每项检测计价一次。</t>
  </si>
  <si>
    <t>250104034</t>
  </si>
  <si>
    <t>精子膜凝集素受体定量检测</t>
  </si>
  <si>
    <t>250104035</t>
  </si>
  <si>
    <t>抗精子抗体混合凝集试验</t>
  </si>
  <si>
    <t>250104036S</t>
  </si>
  <si>
    <t>关节滑液晶体分析</t>
  </si>
  <si>
    <t>250104037S</t>
  </si>
  <si>
    <t>精液生精细胞形态学检测</t>
  </si>
  <si>
    <t>250104038S</t>
  </si>
  <si>
    <t>精子染色人工计数形态学分析</t>
  </si>
  <si>
    <t>250201001</t>
  </si>
  <si>
    <t>骨髓涂片细胞学检验</t>
  </si>
  <si>
    <t>250201004-1</t>
  </si>
  <si>
    <t>造血干细胞计数-荧光显微镜法</t>
  </si>
  <si>
    <t>250201004-2</t>
  </si>
  <si>
    <t>造血干细胞计数-流式细胞仪法</t>
  </si>
  <si>
    <t>250201005</t>
  </si>
  <si>
    <t>骨髓造血祖细胞培养</t>
  </si>
  <si>
    <t>250201005-1</t>
  </si>
  <si>
    <t>骨髓造血祖细胞培养(粒-单系)</t>
  </si>
  <si>
    <t>250201005-2</t>
  </si>
  <si>
    <t>骨髓造血祖细胞培养(红细胞系)</t>
  </si>
  <si>
    <t>250201006-1</t>
  </si>
  <si>
    <t>白血病免疫分型-荧光显微镜法</t>
  </si>
  <si>
    <t>250201006-2</t>
  </si>
  <si>
    <t>白血病免疫分型-酶免法</t>
  </si>
  <si>
    <t>250201006-3</t>
  </si>
  <si>
    <t>白血病免疫分型-流式细胞仪法</t>
  </si>
  <si>
    <t>250201007</t>
  </si>
  <si>
    <t>骨髓特殊染色及酶组织化学染色检查</t>
  </si>
  <si>
    <t>每种特殊染色计为一项。</t>
  </si>
  <si>
    <t>250201008</t>
  </si>
  <si>
    <t>白血病抗原检测</t>
  </si>
  <si>
    <t>每个抗原</t>
  </si>
  <si>
    <t>250201009</t>
  </si>
  <si>
    <t>白血病残留病灶检测</t>
  </si>
  <si>
    <t>250201010</t>
  </si>
  <si>
    <t>粒细胞集落刺激因子测定</t>
  </si>
  <si>
    <t>250202001</t>
  </si>
  <si>
    <t>红细胞包涵体检查</t>
  </si>
  <si>
    <t>250202002</t>
  </si>
  <si>
    <t>血浆游离血红蛋白测定</t>
  </si>
  <si>
    <t>250202003-1</t>
  </si>
  <si>
    <t>血清结合珠蛋白测定(Hp)-手工法</t>
  </si>
  <si>
    <t>250202003-2</t>
  </si>
  <si>
    <t>血清结合珠蛋白测定(Hp)-光度法或免疫法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</si>
  <si>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</si>
  <si>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</si>
  <si>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</si>
  <si>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</si>
  <si>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</si>
  <si>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</si>
  <si>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</si>
  <si>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</si>
  <si>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</si>
  <si>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</si>
  <si>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</si>
  <si>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</si>
  <si>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</si>
  <si>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</si>
  <si>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</si>
  <si>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</si>
  <si>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</si>
  <si>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</si>
  <si>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250202015</t>
  </si>
  <si>
    <t>蛇毒因子溶血试验</t>
  </si>
  <si>
    <t>250202016</t>
  </si>
  <si>
    <t>高铁血红蛋白还原试验(MHB-RT)</t>
  </si>
  <si>
    <t>250202017</t>
  </si>
  <si>
    <t>葡萄糖6-磷酸脱氢酶荧光斑点试验</t>
  </si>
  <si>
    <t>250202018</t>
  </si>
  <si>
    <t>葡萄糖6-磷酸脱氢酶活性检测</t>
  </si>
  <si>
    <t>250202018-1</t>
  </si>
  <si>
    <t>6-磷酸葡萄糖酸脱氢酶(6-PGDH)活性检测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</si>
  <si>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</si>
  <si>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</si>
  <si>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</si>
  <si>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</si>
  <si>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</si>
  <si>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</si>
  <si>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</si>
  <si>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</si>
  <si>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250202024</t>
  </si>
  <si>
    <t>红细胞滚动试验</t>
  </si>
  <si>
    <t>250202025</t>
  </si>
  <si>
    <t>红细胞镰变试验</t>
  </si>
  <si>
    <t>250202026</t>
  </si>
  <si>
    <t>血红蛋白电泳</t>
  </si>
  <si>
    <t>250202026-1</t>
  </si>
  <si>
    <t>血红蛋白电泳-全自动仪器法</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</si>
  <si>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</si>
  <si>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</si>
  <si>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</si>
  <si>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</si>
  <si>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</si>
  <si>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</si>
  <si>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</si>
  <si>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</si>
  <si>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</si>
  <si>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</si>
  <si>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250202031-1</t>
  </si>
  <si>
    <t>血红蛋白热不稳定试验</t>
  </si>
  <si>
    <t>250202031-2</t>
  </si>
  <si>
    <t>血红蛋白异丙醇试验</t>
  </si>
  <si>
    <t>250202031-3</t>
  </si>
  <si>
    <t>血红蛋白变性珠蛋白小体检测</t>
  </si>
  <si>
    <t>250202032</t>
  </si>
  <si>
    <t>血红蛋白C试验</t>
  </si>
  <si>
    <t>250202033</t>
  </si>
  <si>
    <t>血红蛋白S溶解度试验</t>
  </si>
  <si>
    <t>250202034</t>
  </si>
  <si>
    <t>直接抗人球蛋白试验(Coombs')</t>
  </si>
  <si>
    <t>250202035</t>
  </si>
  <si>
    <t>间接抗人球蛋白试验</t>
  </si>
  <si>
    <t>250202038</t>
  </si>
  <si>
    <t>肽链裂解试验</t>
  </si>
  <si>
    <t>250202039-1</t>
  </si>
  <si>
    <t>ABO新生儿溶血病实验检查</t>
  </si>
  <si>
    <t>套</t>
  </si>
  <si>
    <t>250202039-2</t>
  </si>
  <si>
    <t>Rh新生儿溶血病检查</t>
  </si>
  <si>
    <t>250202040</t>
  </si>
  <si>
    <t>红细胞九分图分析</t>
  </si>
  <si>
    <t>250202041</t>
  </si>
  <si>
    <t>红细胞游离原卟啉测定</t>
  </si>
  <si>
    <t>250202042</t>
  </si>
  <si>
    <t>磷酸葡萄糖异构酶(GPI)测定</t>
  </si>
  <si>
    <t>250202043</t>
  </si>
  <si>
    <t>磷酸葡萄糖变位酶(PGM)测定</t>
  </si>
  <si>
    <t>250202044S</t>
  </si>
  <si>
    <t>血液锌原卟啉测定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</si>
  <si>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</si>
  <si>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</si>
  <si>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</si>
  <si>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</si>
  <si>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</si>
  <si>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</si>
  <si>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</si>
  <si>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</si>
  <si>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</si>
  <si>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</si>
  <si>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</si>
  <si>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</si>
  <si>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</si>
  <si>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</si>
  <si>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</si>
  <si>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</si>
  <si>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250203002-1</t>
  </si>
  <si>
    <t>血小板相关补体C3测定(PAC3)-酶免法</t>
  </si>
  <si>
    <t>250203002-2</t>
  </si>
  <si>
    <t>血小板相关补体C3测定(PAC3)-流式细胞仪法</t>
  </si>
  <si>
    <t>250203003</t>
  </si>
  <si>
    <t>抗血小板膜糖蛋白自身抗体测定</t>
  </si>
  <si>
    <t>250203003-1</t>
  </si>
  <si>
    <t>抗血小板膜糖蛋白自身抗体测定(Ⅱb/Ⅲa)</t>
  </si>
  <si>
    <t>250203003-2</t>
  </si>
  <si>
    <t>抗血小板膜糖蛋白自身抗体测定(Ⅰb/IX)</t>
  </si>
  <si>
    <t>250203004</t>
  </si>
  <si>
    <t>血小板纤维蛋白原受体检测(FIBR)-流式细胞仪法</t>
  </si>
  <si>
    <t>250203005</t>
  </si>
  <si>
    <t>血小板膜α颗粒膜蛋白140测定（GMP-140)</t>
  </si>
  <si>
    <t>250203005-1</t>
  </si>
  <si>
    <t>血小板膜α颗粒膜蛋白140测定(GMP-140)-放免法或酶免法</t>
  </si>
  <si>
    <t>250203005-2</t>
  </si>
  <si>
    <t>血小板膜α颗粒膜蛋白140测定(GMP-140)-流式细胞仪法</t>
  </si>
  <si>
    <t>250203007</t>
  </si>
  <si>
    <t>阿斯匹林耐量试验(ATT)</t>
  </si>
  <si>
    <t>250203008-1</t>
  </si>
  <si>
    <t>血管性假性血友病因子(VWF)抗原测定-ELISA法</t>
  </si>
  <si>
    <t>250203008-2</t>
  </si>
  <si>
    <t>血管性假性血友病因子(VWF)抗原测定-免疫比浊法</t>
  </si>
  <si>
    <t>250203009-1</t>
  </si>
  <si>
    <t>血浆内皮素测定(ET)-各种免疫学方法</t>
  </si>
  <si>
    <t>250203009-2</t>
  </si>
  <si>
    <t>血浆内皮素测定(ET)-流式细胞仪法</t>
  </si>
  <si>
    <t>250203010-1</t>
  </si>
  <si>
    <t>血小板粘附功能测定(PAdT)-酶免法</t>
  </si>
  <si>
    <t>250203010-2</t>
  </si>
  <si>
    <t>血小板粘附功能测定(PAdT)-流式细胞仪法</t>
  </si>
  <si>
    <t>250203011-1</t>
  </si>
  <si>
    <t>血小板聚集功能测定(PAgT)-酶免、比浊法</t>
  </si>
  <si>
    <t>250203011-2</t>
  </si>
  <si>
    <t>血小板聚集功能测定(PAgT)-流式细胞仪法</t>
  </si>
  <si>
    <t>250203012</t>
  </si>
  <si>
    <t>瑞斯托霉素诱导血小板聚集测定</t>
  </si>
  <si>
    <t>250203013-1</t>
  </si>
  <si>
    <t>血小板第3因子有效性测定(PF3)-放免法或酶免法</t>
  </si>
  <si>
    <t>250203013-2</t>
  </si>
  <si>
    <t>血小板第3因子有效性测定(PF3)-流式细胞仪法</t>
  </si>
  <si>
    <t>250203014</t>
  </si>
  <si>
    <t>血小板第4因子测定(PF4)</t>
  </si>
  <si>
    <t>250203018</t>
  </si>
  <si>
    <t>血块收缩试验</t>
  </si>
  <si>
    <t>250203020-1</t>
  </si>
  <si>
    <t>血浆凝血酶原时间测定(PT)-手工法</t>
  </si>
  <si>
    <t>250203020-2</t>
  </si>
  <si>
    <t>血浆凝血酶原时间测定(PT)-仪器法</t>
  </si>
  <si>
    <t>250203020-3</t>
  </si>
  <si>
    <t>血浆凝血酶原时间测定(PT)-床旁快速检测</t>
  </si>
  <si>
    <t>250203021-1</t>
  </si>
  <si>
    <t>复钙时间测定及其纠正试验-手工法</t>
  </si>
  <si>
    <t>250203021-2</t>
  </si>
  <si>
    <t>复钙时间测定及其纠正试验-仪器法</t>
  </si>
  <si>
    <t>250203022-1</t>
  </si>
  <si>
    <t>凝血酶原时间纠正试验-手工法</t>
  </si>
  <si>
    <t>250203022-2</t>
  </si>
  <si>
    <t>凝血酶原时间纠正试验-仪器法</t>
  </si>
  <si>
    <t>250203023-1</t>
  </si>
  <si>
    <t>凝血酶原消耗及纠正试验-手工法</t>
  </si>
  <si>
    <t>250203023-2</t>
  </si>
  <si>
    <t>凝血酶原消耗及纠正试验-仪器法</t>
  </si>
  <si>
    <t>250203024-1</t>
  </si>
  <si>
    <t>白陶土部分凝血活酶时间测定(KPTT)-手工法</t>
  </si>
  <si>
    <t>250203024-2</t>
  </si>
  <si>
    <t>白陶土部分凝血活酶时间测定(KPTT)-仪器法</t>
  </si>
  <si>
    <t>250203025-1</t>
  </si>
  <si>
    <t>活化部分凝血活酶时间测定(APTT)-手工法</t>
  </si>
  <si>
    <t>250203025-2</t>
  </si>
  <si>
    <t>活化部分凝血活酶时间测定(APTT)-仪器法</t>
  </si>
  <si>
    <t>250203026-1</t>
  </si>
  <si>
    <t>活化凝血时间测定(ACT)-手工法</t>
  </si>
  <si>
    <t>250203026-2</t>
  </si>
  <si>
    <t>活化凝血时间测定(ACT)-仪器法</t>
  </si>
  <si>
    <t>250203026-3</t>
  </si>
  <si>
    <t>活化凝血时间测定(ACT)-床旁快速检测</t>
  </si>
  <si>
    <t>250203027-1</t>
  </si>
  <si>
    <t>简易凝血活酶生成试验-手工法</t>
  </si>
  <si>
    <t>250203027-2</t>
  </si>
  <si>
    <t>简易凝血活酶生成试验-仪器法</t>
  </si>
  <si>
    <t>250203028</t>
  </si>
  <si>
    <t>血浆蝰蛇毒时间测定</t>
  </si>
  <si>
    <t>250203029</t>
  </si>
  <si>
    <t>血浆蝰蛇毒磷脂时间测定</t>
  </si>
  <si>
    <t>250203030-1</t>
  </si>
  <si>
    <t>血浆纤维蛋白原测定-手工法</t>
  </si>
  <si>
    <t>250203030-2</t>
  </si>
  <si>
    <t>血浆纤维蛋白原测定-仪器法</t>
  </si>
  <si>
    <t>250203031-1</t>
  </si>
  <si>
    <t>血浆凝血因子活性测定-手工法</t>
  </si>
  <si>
    <t>每种因子检测计价一次。</t>
  </si>
  <si>
    <t>250203031-2</t>
  </si>
  <si>
    <t>血浆凝血因子活性测定-仪器法</t>
  </si>
  <si>
    <t>250203032-1</t>
  </si>
  <si>
    <t>血浆因子Ⅷ抑制物定性测定-手工法</t>
  </si>
  <si>
    <t>250203032-2</t>
  </si>
  <si>
    <t>血浆因子Ⅷ抑制物定性测定-仪器法</t>
  </si>
  <si>
    <t>250203033-1</t>
  </si>
  <si>
    <t>血浆因子抑制物定量测定-手工法</t>
  </si>
  <si>
    <t>250203033-2</t>
  </si>
  <si>
    <t>血浆因子抑制物定量测定-仪器法</t>
  </si>
  <si>
    <t>250203034</t>
  </si>
  <si>
    <t>血浆因子ⅩⅢ缺乏筛选试验</t>
  </si>
  <si>
    <t>250203035-1</t>
  </si>
  <si>
    <t>凝血酶时间测定(TT)-手工法</t>
  </si>
  <si>
    <t>250203035-2</t>
  </si>
  <si>
    <t>凝血酶时间测定(TT)-仪器法</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</si>
  <si>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</si>
  <si>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</si>
  <si>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</si>
  <si>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</si>
  <si>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</si>
  <si>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</si>
  <si>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</si>
  <si>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</si>
  <si>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</si>
  <si>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</si>
  <si>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250203042</t>
  </si>
  <si>
    <t>乙醇胶试验</t>
  </si>
  <si>
    <t>250203043-1</t>
  </si>
  <si>
    <t>血浆纤溶酶原活性测定(PLGA)-手工法</t>
  </si>
  <si>
    <t>250203043-2</t>
  </si>
  <si>
    <t>血浆纤溶酶原活性测定(PLGA)-仪器法</t>
  </si>
  <si>
    <t>250203044-1</t>
  </si>
  <si>
    <t>血浆纤溶酶原抗原测定(PLGAg)-手工法</t>
  </si>
  <si>
    <t>250203044-2</t>
  </si>
  <si>
    <t>血浆纤溶酶原抗原测定(PLGAg)-仪器法</t>
  </si>
  <si>
    <t>250203045-1</t>
  </si>
  <si>
    <t>血浆α2纤溶酶抑制物活性测定(α2-PIA)-手工法</t>
  </si>
  <si>
    <t>250203045-2</t>
  </si>
  <si>
    <t>血浆α2纤溶酶抑制物活性测定(α2-PIA)-仪器法</t>
  </si>
  <si>
    <t>250203046-1</t>
  </si>
  <si>
    <t>血浆α2纤溶酶抑制物抗原测定(α2-PIAg)-手工法</t>
  </si>
  <si>
    <t>250203046-2</t>
  </si>
  <si>
    <t>血浆α2纤溶酶抑制物抗原测定(α2-PIAg)-仪器法</t>
  </si>
  <si>
    <t>250203047-1</t>
  </si>
  <si>
    <t>血浆抗凝血酶Ⅲ活性测定(AT-ⅢA)-手工法</t>
  </si>
  <si>
    <t>250203047-2</t>
  </si>
  <si>
    <t>血浆抗凝血酶Ⅲ活性测定(AT-ⅢA)-仪器法</t>
  </si>
  <si>
    <t>250203048-1</t>
  </si>
  <si>
    <t>血浆抗凝血酶Ⅲ抗原测定(AT-ⅢAg)-手工法</t>
  </si>
  <si>
    <t>250203048-2</t>
  </si>
  <si>
    <t>血浆抗凝血酶Ⅲ抗原测定(AT-ⅢAg)-仪器法</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</si>
  <si>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</si>
  <si>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</si>
  <si>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</si>
  <si>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</si>
  <si>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</si>
  <si>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</si>
  <si>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</si>
  <si>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</si>
  <si>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</si>
  <si>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</si>
  <si>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</si>
  <si>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</si>
  <si>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</si>
  <si>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</si>
  <si>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</si>
  <si>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</si>
  <si>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</si>
  <si>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</si>
  <si>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250203060</t>
  </si>
  <si>
    <t>血浆凝血酶调节蛋白抗原检测(TMAg)</t>
  </si>
  <si>
    <t>250203061</t>
  </si>
  <si>
    <t>血浆凝血酶调节蛋白活性检测(TMA)</t>
  </si>
  <si>
    <t>250203062</t>
  </si>
  <si>
    <t>血浆凝血酶原片段1+2检测(F 1+2)</t>
  </si>
  <si>
    <t>250203064</t>
  </si>
  <si>
    <t>血浆纤溶酶-抗纤溶酶复合物测定(PAP)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</si>
  <si>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</si>
  <si>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</si>
  <si>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</si>
  <si>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</si>
  <si>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</si>
  <si>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</si>
  <si>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</si>
  <si>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</si>
  <si>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</si>
  <si>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</si>
  <si>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</si>
  <si>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</si>
  <si>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250203066-1</t>
  </si>
  <si>
    <t>血浆D-二聚体测定(D-Dimer)-乳胶凝集法</t>
  </si>
  <si>
    <t>250203066-2</t>
  </si>
  <si>
    <t>血浆D-二聚体测定(D-Dimer)-各种免疫学方法</t>
  </si>
  <si>
    <t>250203067-1</t>
  </si>
  <si>
    <t>α2-巨球蛋白测定-免疫法</t>
  </si>
  <si>
    <t>250203067-2</t>
  </si>
  <si>
    <t>α2-巨球蛋白测定-单扩法</t>
  </si>
  <si>
    <t>250203067-3</t>
  </si>
  <si>
    <t>α2-巨球蛋白测定-散浊法</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</si>
  <si>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</si>
  <si>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</si>
  <si>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</si>
  <si>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</si>
  <si>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</si>
  <si>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</si>
  <si>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</si>
  <si>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</si>
  <si>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250203069</t>
  </si>
  <si>
    <t>体外血栓形成试验</t>
  </si>
  <si>
    <t>250203070</t>
  </si>
  <si>
    <t>红细胞流变特性检测</t>
  </si>
  <si>
    <t>250203071</t>
  </si>
  <si>
    <t>全血粘度测定</t>
  </si>
  <si>
    <t>250203071-1</t>
  </si>
  <si>
    <t>全血粘度测定(高切)</t>
  </si>
  <si>
    <t>250203071-2</t>
  </si>
  <si>
    <t>全血粘度测定(中切)</t>
  </si>
  <si>
    <t>250203071-3</t>
  </si>
  <si>
    <t>全血粘度测定(低切)</t>
  </si>
  <si>
    <t>250203072</t>
  </si>
  <si>
    <t>血浆粘度测定</t>
  </si>
  <si>
    <t>250203076</t>
  </si>
  <si>
    <t>低分子肝素测定(LMWH)</t>
  </si>
  <si>
    <t>250203078</t>
  </si>
  <si>
    <t>简易凝血活酶纠正试验</t>
  </si>
  <si>
    <t>250203079</t>
  </si>
  <si>
    <t>纤维蛋白溶解试验</t>
  </si>
  <si>
    <t>250203080</t>
  </si>
  <si>
    <t>血栓弹力图试验(TEG)</t>
  </si>
  <si>
    <t>肝素酶试杯(剂)、血小板试杯(剂)</t>
  </si>
  <si>
    <t>250203081S-1</t>
  </si>
  <si>
    <t>血小板诱导聚集测定-散射比浊法</t>
  </si>
  <si>
    <t>250203081S-2</t>
  </si>
  <si>
    <t>血小板诱导聚集测定-流式细胞仪法</t>
  </si>
  <si>
    <t>250203083S</t>
  </si>
  <si>
    <t>纤维蛋白单体（FM）检测</t>
  </si>
  <si>
    <t>250301001-1</t>
  </si>
  <si>
    <t>总蛋白测定-干化学法</t>
  </si>
  <si>
    <t>250301001-2</t>
  </si>
  <si>
    <t>总蛋白测定-化学法</t>
  </si>
  <si>
    <t>250301002-1</t>
  </si>
  <si>
    <t>血清白蛋白测定-干化学法</t>
  </si>
  <si>
    <t>250301002-2</t>
  </si>
  <si>
    <t>血清白蛋白测定-化学法</t>
  </si>
  <si>
    <t>250301002-3</t>
  </si>
  <si>
    <t>血清白蛋白测定-免疫比浊法</t>
  </si>
  <si>
    <t>250301003</t>
  </si>
  <si>
    <t>血清粘蛋白测定</t>
  </si>
  <si>
    <t>250301004</t>
  </si>
  <si>
    <t>血清蛋白电泳</t>
  </si>
  <si>
    <t>250301005</t>
  </si>
  <si>
    <t>免疫固定电泳</t>
  </si>
  <si>
    <t>每项测定计价一次。</t>
  </si>
  <si>
    <t>250301006-1</t>
  </si>
  <si>
    <t>血清前白蛋白测定-免疫比浊法</t>
  </si>
  <si>
    <t>250301006-2</t>
  </si>
  <si>
    <t>血清前白蛋白测定-化学发光法</t>
  </si>
  <si>
    <t>250301007-1</t>
  </si>
  <si>
    <t>转铁蛋白测定-免疫比浊法或金标法</t>
  </si>
  <si>
    <t>250301007-2</t>
  </si>
  <si>
    <t>转铁蛋白测定-化学发光法</t>
  </si>
  <si>
    <t>250301008-1</t>
  </si>
  <si>
    <t>血清铁蛋白测定-免疫比浊法</t>
  </si>
  <si>
    <t>250301008-2</t>
  </si>
  <si>
    <t>血清铁蛋白测定-化学发光法</t>
  </si>
  <si>
    <t>250301009</t>
  </si>
  <si>
    <t>可溶性转铁蛋白受体测定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</si>
  <si>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</si>
  <si>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</si>
  <si>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</si>
  <si>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</si>
  <si>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</si>
  <si>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</si>
  <si>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</si>
  <si>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</si>
  <si>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</si>
  <si>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</si>
  <si>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</si>
  <si>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</si>
  <si>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</si>
  <si>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</si>
  <si>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</si>
  <si>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</si>
  <si>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250301011</t>
  </si>
  <si>
    <t>脑脊液寡克隆电泳分析</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</si>
  <si>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</si>
  <si>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</si>
  <si>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</si>
  <si>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</si>
  <si>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</si>
  <si>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</si>
  <si>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</si>
  <si>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</si>
  <si>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</si>
  <si>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</si>
  <si>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</si>
  <si>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</si>
  <si>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250301013-1</t>
  </si>
  <si>
    <t>脑脊液IgG测定-免疫比浊法</t>
  </si>
  <si>
    <t>250301013-2</t>
  </si>
  <si>
    <t>脑脊液IgG测定-免疫电泳法</t>
  </si>
  <si>
    <t>250301013-3</t>
  </si>
  <si>
    <t>脑脊液IgG测定-化学发光法</t>
  </si>
  <si>
    <t>250301014-1</t>
  </si>
  <si>
    <t>β2微球蛋白测定-各种免疫学方法</t>
  </si>
  <si>
    <t>250301014-2</t>
  </si>
  <si>
    <t>β2微球蛋白测定-化学发光法</t>
  </si>
  <si>
    <t>250301015-1</t>
  </si>
  <si>
    <t>α1抗胰蛋白酶测定-免疫比浊法</t>
  </si>
  <si>
    <t>250301015-2</t>
  </si>
  <si>
    <t>α1抗胰蛋白酶测定-化学发光法</t>
  </si>
  <si>
    <t>250301016-1</t>
  </si>
  <si>
    <t>α巨球蛋白测定-散射法</t>
  </si>
  <si>
    <t>250301016-2</t>
  </si>
  <si>
    <t>α巨球蛋白测定-酶免法</t>
  </si>
  <si>
    <t>250301017</t>
  </si>
  <si>
    <t>超敏C反应蛋白测定</t>
  </si>
  <si>
    <t>250301018-1</t>
  </si>
  <si>
    <t>视黄醇结合蛋白测定-散射比浊法</t>
  </si>
  <si>
    <t>250301018-2</t>
  </si>
  <si>
    <t>视黄醇结合蛋白测定-透射比浊法</t>
  </si>
  <si>
    <t>250301019</t>
  </si>
  <si>
    <t>血清淀粉样蛋白测定(SAA)</t>
  </si>
  <si>
    <t>250301020S</t>
  </si>
  <si>
    <t>胃蛋白酶原测定</t>
  </si>
  <si>
    <t>250301020S-1</t>
  </si>
  <si>
    <t>胃蛋白酶原Ⅰ测定</t>
  </si>
  <si>
    <t>250301020S-2</t>
  </si>
  <si>
    <t>胃蛋白酶原Ⅱ测定</t>
  </si>
  <si>
    <t>250301021S-1</t>
  </si>
  <si>
    <t>妊娠相关蛋白测定-ELISA法</t>
  </si>
  <si>
    <t>250301021S-2</t>
  </si>
  <si>
    <t>妊娠相关蛋白测定-化学发光法</t>
  </si>
  <si>
    <t>250301022S</t>
  </si>
  <si>
    <t>类胰岛素样生长因子测定</t>
  </si>
  <si>
    <t>250301023S-1</t>
  </si>
  <si>
    <t>尿粘多糖测定-电泳法</t>
  </si>
  <si>
    <t>250301023S-2</t>
  </si>
  <si>
    <t>尿粘多糖测定-定量法</t>
  </si>
  <si>
    <t>250301025S</t>
  </si>
  <si>
    <t>胰岛素样生长因子结合蛋白</t>
  </si>
  <si>
    <t>250302001-1</t>
  </si>
  <si>
    <t>葡萄糖测定-干化学法</t>
  </si>
  <si>
    <t>250302001-2</t>
  </si>
  <si>
    <t>葡萄糖测定-各种酶法</t>
  </si>
  <si>
    <t>250302001-3</t>
  </si>
  <si>
    <t>葡萄糖测定-酶电极法</t>
  </si>
  <si>
    <t>250302002</t>
  </si>
  <si>
    <t>血清果糖胺测定</t>
  </si>
  <si>
    <t>250302002-1</t>
  </si>
  <si>
    <t>血清果糖胺测定-化学法</t>
  </si>
  <si>
    <t>250302002-2</t>
  </si>
  <si>
    <t>血清果糖胺测定-各种酶免法</t>
  </si>
  <si>
    <t>250302003-1</t>
  </si>
  <si>
    <t>糖化血红蛋白测定-色谱法</t>
  </si>
  <si>
    <t>250302003-2</t>
  </si>
  <si>
    <t>糖化血红蛋白测定-各种免疫学方法</t>
  </si>
  <si>
    <t>250302004</t>
  </si>
  <si>
    <t>半乳糖测定</t>
  </si>
  <si>
    <t>250302005</t>
  </si>
  <si>
    <t>血清果糖测定</t>
  </si>
  <si>
    <t>250302006</t>
  </si>
  <si>
    <t>木糖测定</t>
  </si>
  <si>
    <t>250302007-1</t>
  </si>
  <si>
    <t>血清唾液酸测定-ELISA法</t>
  </si>
  <si>
    <t>250302007-2</t>
  </si>
  <si>
    <t>血清唾液酸测定-酶法</t>
  </si>
  <si>
    <t>250302008</t>
  </si>
  <si>
    <t>乳酸测定</t>
  </si>
  <si>
    <t>250302008-1</t>
  </si>
  <si>
    <t>全血乳酸测定</t>
  </si>
  <si>
    <t>250302009</t>
  </si>
  <si>
    <t>全血丙酮酸测定</t>
  </si>
  <si>
    <t>250302010S</t>
  </si>
  <si>
    <t>糖化白蛋白(GA)测定</t>
  </si>
  <si>
    <t>250303001-1</t>
  </si>
  <si>
    <t>总胆固醇测定-干化学法</t>
  </si>
  <si>
    <t>250303001-2</t>
  </si>
  <si>
    <t>总胆固醇测定-化学法或酶法</t>
  </si>
  <si>
    <t>250303002-1</t>
  </si>
  <si>
    <t>甘油三酯测定-干化学法</t>
  </si>
  <si>
    <t>250303002-2</t>
  </si>
  <si>
    <t>甘油三酯测定-化学法或酶法</t>
  </si>
  <si>
    <t>250303003</t>
  </si>
  <si>
    <t>血清磷脂测定</t>
  </si>
  <si>
    <t>250303004-1</t>
  </si>
  <si>
    <t>血清高密度脂蛋白胆固醇测定-干化学法</t>
  </si>
  <si>
    <t>250303004-2</t>
  </si>
  <si>
    <t>血清高密度脂蛋白胆固醇测定-其他方法</t>
  </si>
  <si>
    <t>250303005-1</t>
  </si>
  <si>
    <t>血清低密度脂蛋白胆固醇测定-干化学法</t>
  </si>
  <si>
    <t>250303005-2</t>
  </si>
  <si>
    <t>血清低密度脂蛋白胆固醇测定-其他方法</t>
  </si>
  <si>
    <t>250303006</t>
  </si>
  <si>
    <t>血清脂蛋白电泳分析</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</si>
  <si>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</si>
  <si>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</si>
  <si>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</si>
  <si>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</si>
  <si>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</si>
  <si>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</si>
  <si>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</si>
  <si>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</si>
  <si>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</si>
  <si>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</si>
  <si>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</si>
  <si>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</si>
  <si>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</si>
  <si>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血清载脂蛋白α测定</t>
  </si>
  <si>
    <t>250303014</t>
  </si>
  <si>
    <t>血清β-羟基丁酸测定</t>
  </si>
  <si>
    <t>250303015</t>
  </si>
  <si>
    <t>血游离脂肪酸测定</t>
  </si>
  <si>
    <t>250303016</t>
  </si>
  <si>
    <t>甘油测定</t>
  </si>
  <si>
    <t>250303017</t>
  </si>
  <si>
    <t>载脂蛋白E基因分型</t>
  </si>
  <si>
    <t>250303018</t>
  </si>
  <si>
    <t>小密低密度脂蛋白(sdLDL)测定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</si>
  <si>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</si>
  <si>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</si>
  <si>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</si>
  <si>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</si>
  <si>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</si>
  <si>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</si>
  <si>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</si>
  <si>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</si>
  <si>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</si>
  <si>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</si>
  <si>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250304001</t>
  </si>
  <si>
    <t>钾测定</t>
  </si>
  <si>
    <t>250304001-1</t>
  </si>
  <si>
    <t>钾测定-干化学法</t>
  </si>
  <si>
    <t>250304002</t>
  </si>
  <si>
    <t>钠测定</t>
  </si>
  <si>
    <t>250304002-1</t>
  </si>
  <si>
    <t>钠测定-干化学法</t>
  </si>
  <si>
    <t>250304003-1</t>
  </si>
  <si>
    <t>氯测定-干化学法</t>
  </si>
  <si>
    <t>250304003-2</t>
  </si>
  <si>
    <t>氯测定-离子选择电极法</t>
  </si>
  <si>
    <t>250304003-3</t>
  </si>
  <si>
    <t>氯测定-滴定法</t>
  </si>
  <si>
    <t>250304004</t>
  </si>
  <si>
    <t>钙测定</t>
  </si>
  <si>
    <t>250304004-1</t>
  </si>
  <si>
    <t>钙测定-干化学法</t>
  </si>
  <si>
    <t>250304005</t>
  </si>
  <si>
    <t>无机磷测定</t>
  </si>
  <si>
    <t>250304005-1</t>
  </si>
  <si>
    <t>无机磷测定-干化学法</t>
  </si>
  <si>
    <t>250304006</t>
  </si>
  <si>
    <t>镁测定</t>
  </si>
  <si>
    <t>250304006-1</t>
  </si>
  <si>
    <t>镁测定-干化学法</t>
  </si>
  <si>
    <t>250304007</t>
  </si>
  <si>
    <t>铁测定</t>
  </si>
  <si>
    <t>250304007-1</t>
  </si>
  <si>
    <t>铁测定-干化学法</t>
  </si>
  <si>
    <t>250304008</t>
  </si>
  <si>
    <t>血清总铁结合力测定</t>
  </si>
  <si>
    <t>250304008-1</t>
  </si>
  <si>
    <t>血清总铁结合力测定-干化学法</t>
  </si>
  <si>
    <t>250304009-1</t>
  </si>
  <si>
    <t>全血铅测定-光谱分析法</t>
  </si>
  <si>
    <t>250304009-2</t>
  </si>
  <si>
    <t>全血铅测定-原子吸收法</t>
  </si>
  <si>
    <t>250304010-1</t>
  </si>
  <si>
    <t>总二氧化碳(TCO2)测定-手工法</t>
  </si>
  <si>
    <t>250304010-2</t>
  </si>
  <si>
    <t>总二氧化碳(TCO2)测定-酶促动力学法</t>
  </si>
  <si>
    <t>250304011-1</t>
  </si>
  <si>
    <t>血一氧化碳分析-干化学法</t>
  </si>
  <si>
    <t>250304011-2</t>
  </si>
  <si>
    <t>血一氧化碳分析-比色法</t>
  </si>
  <si>
    <t>250304012</t>
  </si>
  <si>
    <t>血一氧化氮分析</t>
  </si>
  <si>
    <t>250304013-1</t>
  </si>
  <si>
    <t>微量元素测定-电位溶出法</t>
  </si>
  <si>
    <t>每种元素计价一次。</t>
  </si>
  <si>
    <t>250304013-2</t>
  </si>
  <si>
    <t>微量元素测定-原子吸收法</t>
  </si>
  <si>
    <t>250304013-3</t>
  </si>
  <si>
    <t>尿碘快速定量检测</t>
  </si>
  <si>
    <t>250304014</t>
  </si>
  <si>
    <t>血清游离钙测定</t>
  </si>
  <si>
    <t>250305001-1</t>
  </si>
  <si>
    <t>血清总胆红素测定-干化学法</t>
  </si>
  <si>
    <t>250305001-2</t>
  </si>
  <si>
    <t>血清总胆红素测定-化学法或酶促法</t>
  </si>
  <si>
    <t>250305002-1</t>
  </si>
  <si>
    <t>血清直接胆红素测定-干化学法</t>
  </si>
  <si>
    <t>250305002-2</t>
  </si>
  <si>
    <t>血清直接胆红素测定-化学法或酶促法</t>
  </si>
  <si>
    <t>250305003-1</t>
  </si>
  <si>
    <t>血清间接胆红素测定-手工法</t>
  </si>
  <si>
    <t>250305003-2</t>
  </si>
  <si>
    <t>血清间接胆红素测定-化学法</t>
  </si>
  <si>
    <t>250305003-3</t>
  </si>
  <si>
    <t>血清间接胆红素测定-速率法</t>
  </si>
  <si>
    <t>250305004</t>
  </si>
  <si>
    <t>血清δ-胆红素测定</t>
  </si>
  <si>
    <t>250305005-1</t>
  </si>
  <si>
    <t>血清总胆汁酸测定-干化学法</t>
  </si>
  <si>
    <t>250305005-2</t>
  </si>
  <si>
    <t>血清总胆汁酸测定-酶促法</t>
  </si>
  <si>
    <t>250305005-3</t>
  </si>
  <si>
    <t>血清总胆汁酸测定-化学法或比色法</t>
  </si>
  <si>
    <t>250305006-1</t>
  </si>
  <si>
    <t>血浆氨测定-干化学法</t>
  </si>
  <si>
    <t>250305006-2</t>
  </si>
  <si>
    <t>血浆氨测定-酶促法</t>
  </si>
  <si>
    <t>250305007</t>
  </si>
  <si>
    <t>血清丙氨酸氨基转移酶测定</t>
  </si>
  <si>
    <t>250305007-1</t>
  </si>
  <si>
    <t>血清丙氨酸氨基转移酶测定-干化学法</t>
  </si>
  <si>
    <t>250305008</t>
  </si>
  <si>
    <t>血清天门冬氨酸氨基转移酶测定</t>
  </si>
  <si>
    <t>250305008-1</t>
  </si>
  <si>
    <t>血清天门冬氨酸氨基转移酶测定-干化学法</t>
  </si>
  <si>
    <t>250305008-4</t>
  </si>
  <si>
    <t>血清天门冬氨酸氨基转移酶线粒体同工酶（Mast)测定-免疫抑制法</t>
  </si>
  <si>
    <t>250305009</t>
  </si>
  <si>
    <t>血清γ-谷氨酰基转移酶测定</t>
  </si>
  <si>
    <t>250305009-1</t>
  </si>
  <si>
    <t>血清γ-谷氨酰基转移酶测定-干化学法</t>
  </si>
  <si>
    <t>250305010</t>
  </si>
  <si>
    <t>血清γ-谷氨酰基转移酶同工酶电泳</t>
  </si>
  <si>
    <t>250305011</t>
  </si>
  <si>
    <t>血清碱性磷酸酶测定</t>
  </si>
  <si>
    <t>250305011-1</t>
  </si>
  <si>
    <t>血清碱性磷酸酶测定-干化学法</t>
  </si>
  <si>
    <t>250305012</t>
  </si>
  <si>
    <t>血清碱性磷酸酶同工酶电泳分析</t>
  </si>
  <si>
    <t>250305013-1</t>
  </si>
  <si>
    <t>血清骨型碱性磷酸酶质量测定-放免法或酶免法</t>
  </si>
  <si>
    <t>250305013-2</t>
  </si>
  <si>
    <t>血清骨型碱性磷酸酶质量测定-化学发光法</t>
  </si>
  <si>
    <t>250305014-1</t>
  </si>
  <si>
    <t>血清胆碱脂酶测定-干化学法</t>
  </si>
  <si>
    <t>250305014-2</t>
  </si>
  <si>
    <t>血清胆碱脂酶测定-速率法</t>
  </si>
  <si>
    <t>250305015</t>
  </si>
  <si>
    <t>血清单胺氧化酶测定</t>
  </si>
  <si>
    <t>250305016</t>
  </si>
  <si>
    <t>血清5′核苷酸酶测定</t>
  </si>
  <si>
    <t>250305017</t>
  </si>
  <si>
    <t>血清α-L-岩藻糖苷酶测定</t>
  </si>
  <si>
    <t>250305018</t>
  </si>
  <si>
    <t>血清Ⅳ型胶原测定</t>
  </si>
  <si>
    <t>250305019</t>
  </si>
  <si>
    <t>血清Ⅲ型胶原测定</t>
  </si>
  <si>
    <t>250305020</t>
  </si>
  <si>
    <t>血清层粘连蛋白测定</t>
  </si>
  <si>
    <t>250305021</t>
  </si>
  <si>
    <t>血清纤维连接蛋白测定</t>
  </si>
  <si>
    <t>250305022-1</t>
  </si>
  <si>
    <t>血清透明质酸酶测定-ELISA法</t>
  </si>
  <si>
    <t>250305022-2</t>
  </si>
  <si>
    <t>血清透明质酸酶测定-化学发光法</t>
  </si>
  <si>
    <t>250305023</t>
  </si>
  <si>
    <t>腺苷脱氨酶测定</t>
  </si>
  <si>
    <t>250305024</t>
  </si>
  <si>
    <t>血清亮氨酰氨基肽酶测定</t>
  </si>
  <si>
    <t>250305025</t>
  </si>
  <si>
    <t>胆酸测定</t>
  </si>
  <si>
    <t>250305026</t>
  </si>
  <si>
    <t>人Ⅲ型前胶原肽(PⅢP)测定</t>
  </si>
  <si>
    <t>250305027</t>
  </si>
  <si>
    <t>谷胱苷肽还原酶测定</t>
  </si>
  <si>
    <t>250305028</t>
  </si>
  <si>
    <t>血清谷氨酸脱氢酶测定</t>
  </si>
  <si>
    <t>250305029</t>
  </si>
  <si>
    <t>甘胆酸(CG)检测</t>
  </si>
  <si>
    <t>250305030</t>
  </si>
  <si>
    <t>糖缺失性转铁蛋白(CDT)检测</t>
  </si>
  <si>
    <t>250305031S</t>
  </si>
  <si>
    <t>丙型肝炎病毒核心抗原检测-ELISA法</t>
  </si>
  <si>
    <t>250305031S-1</t>
  </si>
  <si>
    <t>丙型肝炎病毒核心抗原检测-化学发光法</t>
  </si>
  <si>
    <t>250306001-1</t>
  </si>
  <si>
    <t>血清肌酸激酶测定-干化学法</t>
  </si>
  <si>
    <t>250306001-2</t>
  </si>
  <si>
    <t>血清肌酸激酶测定-速率法</t>
  </si>
  <si>
    <t>250306001-3</t>
  </si>
  <si>
    <t>血清肌酸激酶测定-化学发光法</t>
  </si>
  <si>
    <t>250306002-1</t>
  </si>
  <si>
    <t>血清肌酸激酶-MB同工酶活性测定-金标法</t>
  </si>
  <si>
    <t>250306002-2</t>
  </si>
  <si>
    <t>血清肌酸激酶-MB同工酶活性测定-干化学法</t>
  </si>
  <si>
    <t>250306002-3</t>
  </si>
  <si>
    <t>血清肌酸激酶-MB同工酶活性测定-速率法</t>
  </si>
  <si>
    <t>250306003</t>
  </si>
  <si>
    <t>血清肌酸激酶-MB同工酶质量测定</t>
  </si>
  <si>
    <t>250306004</t>
  </si>
  <si>
    <t>血清肌酸激酶同工酶电泳分析</t>
  </si>
  <si>
    <t>250306005-1</t>
  </si>
  <si>
    <t>乳酸脱氢酶测定-干化学法</t>
  </si>
  <si>
    <t>250306005-2</t>
  </si>
  <si>
    <t>乳酸脱氢酶测定-速率法</t>
  </si>
  <si>
    <t>250306006</t>
  </si>
  <si>
    <t>血清乳酸脱氢酶同工酶电泳分析</t>
  </si>
  <si>
    <t>250306007</t>
  </si>
  <si>
    <t>血清α羟基丁酸脱氢酶测定</t>
  </si>
  <si>
    <t>250306008-1</t>
  </si>
  <si>
    <t>血清肌钙蛋白T测定-干化学法</t>
  </si>
  <si>
    <t>250306008-2</t>
  </si>
  <si>
    <t>血清肌钙蛋白T测定-干免疫法</t>
  </si>
  <si>
    <t>250306008-3</t>
  </si>
  <si>
    <t>血清肌钙蛋白T测定-各种免疫学方法</t>
  </si>
  <si>
    <t>250306009-1</t>
  </si>
  <si>
    <t>血清肌钙蛋白Ⅰ测定-干免疫法</t>
  </si>
  <si>
    <t>250306009-2</t>
  </si>
  <si>
    <t>血清肌钙蛋白Ⅰ测定-各种免疫学方法</t>
  </si>
  <si>
    <t>250306010-1</t>
  </si>
  <si>
    <t>血清肌红蛋白测定-各种免疫学方法</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</si>
  <si>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</si>
  <si>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</si>
  <si>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</si>
  <si>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</si>
  <si>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</si>
  <si>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</si>
  <si>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</si>
  <si>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</si>
  <si>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250306012</t>
  </si>
  <si>
    <t>B型钠尿肽测定</t>
  </si>
  <si>
    <t>250306013</t>
  </si>
  <si>
    <t>B型钠尿肽前体测定</t>
  </si>
  <si>
    <t>250306013-1</t>
  </si>
  <si>
    <t>氨基末端钠尿肽前体测定</t>
  </si>
  <si>
    <t>250306014S</t>
  </si>
  <si>
    <t>心脏型脂肪酸结合蛋白检测</t>
  </si>
  <si>
    <t>250306015S</t>
  </si>
  <si>
    <t>缺血修饰白蛋白(IMA)测定</t>
  </si>
  <si>
    <t>250306016S</t>
  </si>
  <si>
    <t>可溶性生长刺激表达基因2蛋白(ST2)定量测定</t>
  </si>
  <si>
    <t>250307001</t>
  </si>
  <si>
    <t>尿素测定</t>
  </si>
  <si>
    <t>不同标本每项检测计价一次。</t>
  </si>
  <si>
    <t>250307001-1</t>
  </si>
  <si>
    <t>尿素测定-干化学法</t>
  </si>
  <si>
    <t>250307001-2</t>
  </si>
  <si>
    <t>尿素测定-酶促动力学法</t>
  </si>
  <si>
    <t>250307002</t>
  </si>
  <si>
    <t>肌酐测定</t>
  </si>
  <si>
    <t>250307002-1</t>
  </si>
  <si>
    <t>肌酐测定-干化学法</t>
  </si>
  <si>
    <t>250307003</t>
  </si>
  <si>
    <t>内生肌酐清除率试验</t>
  </si>
  <si>
    <t>250307004-1</t>
  </si>
  <si>
    <t>指甲肌酐测定-化学法</t>
  </si>
  <si>
    <t>250307004-2</t>
  </si>
  <si>
    <t>指甲肌酐测定-酶促动力学法</t>
  </si>
  <si>
    <t>250307005</t>
  </si>
  <si>
    <t>血清尿酸测定</t>
  </si>
  <si>
    <t>250307005-1</t>
  </si>
  <si>
    <t>血清尿酸测定-干化学法</t>
  </si>
  <si>
    <t>250307006-1</t>
  </si>
  <si>
    <t>尿微量白蛋白测定-各种免疫学方法</t>
  </si>
  <si>
    <t>250307007-1</t>
  </si>
  <si>
    <t>尿转铁蛋白测定-各种免疫学方法</t>
  </si>
  <si>
    <t>250307008-1</t>
  </si>
  <si>
    <t>尿α1微量球蛋白测定-各种免疫学方法</t>
  </si>
  <si>
    <t>250307010</t>
  </si>
  <si>
    <t>尿蛋白电泳分析</t>
  </si>
  <si>
    <t>250307011</t>
  </si>
  <si>
    <t>尿N-酰-β-D-氨基葡萄糖苷酶测定</t>
  </si>
  <si>
    <t>250307013</t>
  </si>
  <si>
    <t>尿γ-谷氨酰转移酶测定</t>
  </si>
  <si>
    <t>250307016</t>
  </si>
  <si>
    <t>尿碱性磷酸酶测定</t>
  </si>
  <si>
    <t>250307017</t>
  </si>
  <si>
    <t>尿浓缩试验</t>
  </si>
  <si>
    <t>250307020</t>
  </si>
  <si>
    <t>尿碳酸氢盐(HCO3)测定</t>
  </si>
  <si>
    <t>250307021</t>
  </si>
  <si>
    <t>尿氨测定</t>
  </si>
  <si>
    <t>250307023-1</t>
  </si>
  <si>
    <t>尿结石成份分析-化学法</t>
  </si>
  <si>
    <t>250307023-2</t>
  </si>
  <si>
    <t>尿结石成份分析-红外光谱法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</si>
  <si>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</si>
  <si>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</si>
  <si>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</si>
  <si>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</si>
  <si>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</si>
  <si>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</si>
  <si>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</si>
  <si>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</si>
  <si>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</si>
  <si>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</si>
  <si>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250307029</t>
  </si>
  <si>
    <t>α1-微球蛋白测定</t>
  </si>
  <si>
    <t>250307031S</t>
  </si>
  <si>
    <t>尿胰蛋白酶原Ⅱ测定</t>
  </si>
  <si>
    <t>250307032S</t>
  </si>
  <si>
    <t>中性粒细胞明胶酶相关脂质运载蛋白检测</t>
  </si>
  <si>
    <t>250308001-1</t>
  </si>
  <si>
    <t>血清酸性磷酸酶测定-干化学法</t>
  </si>
  <si>
    <t>250308001-2</t>
  </si>
  <si>
    <t>血清酸性磷酸酶测定-比色法</t>
  </si>
  <si>
    <t>250308001-3</t>
  </si>
  <si>
    <t>血清酸性磷酸酶测定-速率法</t>
  </si>
  <si>
    <t>250308002-1</t>
  </si>
  <si>
    <t>血清酒石酸抑制酸性磷酸酶测定-干化学法</t>
  </si>
  <si>
    <t>250308002-2</t>
  </si>
  <si>
    <t>血清酒石酸抑制酸性磷酸酶测定-比色法</t>
  </si>
  <si>
    <t>250308002-3</t>
  </si>
  <si>
    <t>血清酒石酸抑制酸性磷酸酶测定-速率法</t>
  </si>
  <si>
    <t>250308004-1</t>
  </si>
  <si>
    <t>淀粉酶测定-干化学法</t>
  </si>
  <si>
    <t>250308004-2</t>
  </si>
  <si>
    <t>淀粉酶测定-比色法</t>
  </si>
  <si>
    <t>250308004-3</t>
  </si>
  <si>
    <t>淀粉酶测定-速率法</t>
  </si>
  <si>
    <t>250308005</t>
  </si>
  <si>
    <t>血清淀粉酶同工酶电泳</t>
  </si>
  <si>
    <t>250308006</t>
  </si>
  <si>
    <t>血清脂肪酶测定</t>
  </si>
  <si>
    <t>250308007</t>
  </si>
  <si>
    <t>血清血管紧张转化酶测定</t>
  </si>
  <si>
    <t>250308008</t>
  </si>
  <si>
    <t>血清骨钙素测定</t>
  </si>
  <si>
    <t>250308009</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</si>
  <si>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</si>
  <si>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</si>
  <si>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</si>
  <si>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</si>
  <si>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</si>
  <si>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</si>
  <si>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</si>
  <si>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</si>
  <si>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</si>
  <si>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</si>
  <si>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</si>
  <si>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</si>
  <si>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</si>
  <si>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</si>
  <si>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</si>
  <si>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</si>
  <si>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</si>
  <si>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</si>
  <si>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</si>
  <si>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</si>
  <si>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</si>
  <si>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</si>
  <si>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</si>
  <si>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</si>
  <si>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</si>
  <si>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</si>
  <si>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</si>
  <si>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</si>
  <si>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</si>
  <si>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</si>
  <si>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</si>
  <si>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</si>
  <si>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</si>
  <si>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250309001-1</t>
  </si>
  <si>
    <t>25羟维生素D测定-免疫学法</t>
  </si>
  <si>
    <t>250309001-2</t>
  </si>
  <si>
    <t>25羟维生素D测定-色谱法</t>
  </si>
  <si>
    <t>250309001-3</t>
  </si>
  <si>
    <t>25羟维生素D测定-化学发光法</t>
  </si>
  <si>
    <t>250309003-1</t>
  </si>
  <si>
    <t>叶酸测定-ELISA法</t>
  </si>
  <si>
    <t>250309003-2</t>
  </si>
  <si>
    <t>叶酸测定-化学发光法</t>
  </si>
  <si>
    <t>250309004-1</t>
  </si>
  <si>
    <t>血清维生素测定-ELISA法</t>
  </si>
  <si>
    <t>每种维生素</t>
  </si>
  <si>
    <t>250309004-2</t>
  </si>
  <si>
    <t>血清维生素测定-化学发光法</t>
  </si>
  <si>
    <t>250309005-1</t>
  </si>
  <si>
    <t>血清药物浓度测定-免疫学法</t>
  </si>
  <si>
    <t>每种药物</t>
  </si>
  <si>
    <t>250309005-2</t>
  </si>
  <si>
    <t>血清药物浓度测定-质谱法</t>
  </si>
  <si>
    <t>250309005-3</t>
  </si>
  <si>
    <t>血清药物浓度测定-多抗法</t>
  </si>
  <si>
    <t>250309005-4</t>
  </si>
  <si>
    <t>血清药物浓度测定-单抗法</t>
  </si>
  <si>
    <t>250309006</t>
  </si>
  <si>
    <t>各类滥用药物筛查</t>
  </si>
  <si>
    <t>250309007</t>
  </si>
  <si>
    <t>血清各类氨基酸测定</t>
  </si>
  <si>
    <t>每种氨基酸</t>
  </si>
  <si>
    <t>250309008</t>
  </si>
  <si>
    <t>血清乙醇测定</t>
  </si>
  <si>
    <t>250309010</t>
  </si>
  <si>
    <t>中枢神经特异蛋白(S100β)测定</t>
  </si>
  <si>
    <t>250309011</t>
  </si>
  <si>
    <t>尿羟脯氨酸测定</t>
  </si>
  <si>
    <t>250309012S</t>
  </si>
  <si>
    <t>CD4细胞ATP释放试验-荧光素酶法</t>
  </si>
  <si>
    <t>250310001-1</t>
  </si>
  <si>
    <t>血清促甲状腺激素测定-各种免疫学方法</t>
  </si>
  <si>
    <t>250310001-2</t>
  </si>
  <si>
    <t>血清促甲状腺激素测定-化学发光法</t>
  </si>
  <si>
    <t>250310002-1</t>
  </si>
  <si>
    <t>血清泌乳素测定-各种免疫学方法</t>
  </si>
  <si>
    <t>250310002-2</t>
  </si>
  <si>
    <t>血清泌乳素测定-化学发光法</t>
  </si>
  <si>
    <t>250310003-1</t>
  </si>
  <si>
    <t>血清生长激素测定-各种免疫学方法</t>
  </si>
  <si>
    <t>250310003-2</t>
  </si>
  <si>
    <t>血清生长激素测定-化学发光法</t>
  </si>
  <si>
    <t>250310004-1</t>
  </si>
  <si>
    <t>血清促卵泡刺激素测定-各种免疫学方法</t>
  </si>
  <si>
    <t>250310004-2</t>
  </si>
  <si>
    <t>血清促卵泡刺激素测定-化学发光法</t>
  </si>
  <si>
    <t>250310005-1</t>
  </si>
  <si>
    <t>血清促黄体生成素测定-各种免疫学方法</t>
  </si>
  <si>
    <t>250310005-2</t>
  </si>
  <si>
    <t>血清促黄体生成素测定-化学发光法</t>
  </si>
  <si>
    <t>250310006-1</t>
  </si>
  <si>
    <t>血促肾上腺皮质激素测定-各种免疫学方法</t>
  </si>
  <si>
    <t>250310006-2</t>
  </si>
  <si>
    <t>血促肾上腺皮质激素测定-化学发光法</t>
  </si>
  <si>
    <t>250310007-1</t>
  </si>
  <si>
    <t>抗利尿激素测定-各种免疫学方法</t>
  </si>
  <si>
    <t>250310007-2</t>
  </si>
  <si>
    <t>抗利尿激素测定-化学发光法</t>
  </si>
  <si>
    <t>250310008-1</t>
  </si>
  <si>
    <t>降钙素测定-各种免疫学方法</t>
  </si>
  <si>
    <t>250310008-2</t>
  </si>
  <si>
    <t>降钙素测定-化学发光法</t>
  </si>
  <si>
    <t>250310009-1</t>
  </si>
  <si>
    <t>甲状旁腺激素测定-各种免疫学方法</t>
  </si>
  <si>
    <t>250310009-2</t>
  </si>
  <si>
    <t>甲状旁腺激素测定-化学发光法</t>
  </si>
  <si>
    <t>250310010-1</t>
  </si>
  <si>
    <t>血清甲状腺素(T4)测定-各种免疫学方法</t>
  </si>
  <si>
    <t>250310010-2</t>
  </si>
  <si>
    <t>血清甲状腺素(T4)测定-化学发光法</t>
  </si>
  <si>
    <t>250310011-1</t>
  </si>
  <si>
    <t>血清三碘甲状原氨酸(T3)测定-各种免疫学方法</t>
  </si>
  <si>
    <t>250310011-2</t>
  </si>
  <si>
    <t>血清三碘甲状原氨酸(T3)测定-化学发光法</t>
  </si>
  <si>
    <t>250310012-1</t>
  </si>
  <si>
    <t>血清反T3测定-各种免疫学方法</t>
  </si>
  <si>
    <t>250310012-2</t>
  </si>
  <si>
    <t>血清反T3测定-化学发光法</t>
  </si>
  <si>
    <t>250310013-1</t>
  </si>
  <si>
    <t>血清游离甲状腺素(FT4)测定-各种免疫学方法</t>
  </si>
  <si>
    <t>250310013-2</t>
  </si>
  <si>
    <t>血清游离甲状腺素(FT4)测定-化学发光法</t>
  </si>
  <si>
    <t>250310014-1</t>
  </si>
  <si>
    <t>血清游离三碘甲状原氨酸(FT3)测定-各种免疫学方法</t>
  </si>
  <si>
    <t>250310014-2</t>
  </si>
  <si>
    <t>血清游离三碘甲状原氨酸(FT3)测定-化学发光法</t>
  </si>
  <si>
    <t>250310015-1</t>
  </si>
  <si>
    <t>血清T3摄取实验-各种免疫学方法</t>
  </si>
  <si>
    <t>250310015-2</t>
  </si>
  <si>
    <t>血清T3摄取实验-化学发光法</t>
  </si>
  <si>
    <t>250310016-1</t>
  </si>
  <si>
    <t>血清甲状腺结合球蛋白测定-各种免疫学方法</t>
  </si>
  <si>
    <t>250310016-2</t>
  </si>
  <si>
    <t>血清甲状腺结合球蛋白测定-化学发光法</t>
  </si>
  <si>
    <t>250310017-1</t>
  </si>
  <si>
    <t>促甲状腺素受体抗体测定-各种免疫学方法</t>
  </si>
  <si>
    <t>250310017-2</t>
  </si>
  <si>
    <t>促甲状腺素受体抗体测定-化学发光法</t>
  </si>
  <si>
    <t>250310018-1</t>
  </si>
  <si>
    <t>血浆皮质醇测定-各种免疫学方法</t>
  </si>
  <si>
    <t>250310018-2</t>
  </si>
  <si>
    <t>血浆皮质醇测定-化学发光法</t>
  </si>
  <si>
    <t>250310019-1</t>
  </si>
  <si>
    <t>24小时尿游离皮质醇测定-各种免疫学方法</t>
  </si>
  <si>
    <t>250310019-2</t>
  </si>
  <si>
    <t>24小时尿游离皮质醇测定-化学发光法</t>
  </si>
  <si>
    <t>250310020-1</t>
  </si>
  <si>
    <t>尿17-羟皮质类固醇测定-各种免疫学方法</t>
  </si>
  <si>
    <t>250310020-2</t>
  </si>
  <si>
    <t>尿17-羟皮质类固醇测定-色谱法</t>
  </si>
  <si>
    <t>250310020-3</t>
  </si>
  <si>
    <t>尿17-羟皮质类固醇测定-化学发光法</t>
  </si>
  <si>
    <t>250310021-1</t>
  </si>
  <si>
    <t>尿17-酮类固醇测定-各种免疫学方法</t>
  </si>
  <si>
    <t>250310021-2</t>
  </si>
  <si>
    <t>尿17-酮类固醇测定-色谱法</t>
  </si>
  <si>
    <t>250310021-3</t>
  </si>
  <si>
    <t>尿17-酮类固醇测定-化学发光法</t>
  </si>
  <si>
    <t>250310022-1</t>
  </si>
  <si>
    <t>血清脱氢表雄酮及硫酸酯测定-各种免疫学方法</t>
  </si>
  <si>
    <t>250310022-2</t>
  </si>
  <si>
    <t>血清脱氢表雄酮及硫酸酯测定-化学发光法</t>
  </si>
  <si>
    <t>250310023-1</t>
  </si>
  <si>
    <t>醛固酮测定-各种免疫学方法</t>
  </si>
  <si>
    <t>250310023-2</t>
  </si>
  <si>
    <t>醛固酮测定-化学发光法</t>
  </si>
  <si>
    <t>250310024-1</t>
  </si>
  <si>
    <t>儿茶酚胺测定-色谱法</t>
  </si>
  <si>
    <t>250310024-2</t>
  </si>
  <si>
    <t>儿茶酚胺测定-各种免疫学方法</t>
  </si>
  <si>
    <t>250310025-1</t>
  </si>
  <si>
    <t>尿香草苦杏仁酸(VMA)测定-色谱法</t>
  </si>
  <si>
    <t>250310025-2</t>
  </si>
  <si>
    <t>尿香草苦杏仁酸(VMA)测定-各种免疫学方法</t>
  </si>
  <si>
    <t>250310026</t>
  </si>
  <si>
    <t>肾素测定</t>
  </si>
  <si>
    <t>250310027</t>
  </si>
  <si>
    <t>血管紧张素Ⅰ测定</t>
  </si>
  <si>
    <t>250310028</t>
  </si>
  <si>
    <t>血管紧张素Ⅱ测定</t>
  </si>
  <si>
    <t>250310029</t>
  </si>
  <si>
    <t>促红细胞生成素测定</t>
  </si>
  <si>
    <t>250310030-1</t>
  </si>
  <si>
    <t>睾酮测定-各种免疫学方法</t>
  </si>
  <si>
    <t>250310030-2</t>
  </si>
  <si>
    <t>睾酮测定-化学发光法</t>
  </si>
  <si>
    <t>250310031-1</t>
  </si>
  <si>
    <t>血清双氢睾酮测定-各种免疫学方法</t>
  </si>
  <si>
    <t>250310031-2</t>
  </si>
  <si>
    <t>血清双氢睾酮测定-化学发光法</t>
  </si>
  <si>
    <t>250310032-1</t>
  </si>
  <si>
    <t>雄烯二酮测定-各种免疫学方法</t>
  </si>
  <si>
    <t>250310032-2</t>
  </si>
  <si>
    <t>雄烯二酮测定-化学发光法</t>
  </si>
  <si>
    <t>250310033-1</t>
  </si>
  <si>
    <t>17α羟孕酮测定-各种免疫学方法</t>
  </si>
  <si>
    <t>250310033-2</t>
  </si>
  <si>
    <t>17α羟孕酮测定-化学发光法</t>
  </si>
  <si>
    <t>250310034-1</t>
  </si>
  <si>
    <t>雌酮测定-各种免疫学方法</t>
  </si>
  <si>
    <t>250310034-2</t>
  </si>
  <si>
    <t>雌酮测定-化学发光法</t>
  </si>
  <si>
    <t>250310035-1</t>
  </si>
  <si>
    <t>雌三醇测定-各种免疫学方法</t>
  </si>
  <si>
    <t>250310035-2</t>
  </si>
  <si>
    <t>雌三醇测定-化学发光法</t>
  </si>
  <si>
    <t>250310036-1</t>
  </si>
  <si>
    <t>雌二醇测定-各种免疫学方法</t>
  </si>
  <si>
    <t>250310036-2</t>
  </si>
  <si>
    <t>雌二醇测定-化学发光法</t>
  </si>
  <si>
    <t>250310037-1</t>
  </si>
  <si>
    <t>孕酮测定-各种免疫学方法</t>
  </si>
  <si>
    <t>250310037-1/1</t>
  </si>
  <si>
    <t>游离孕酮测定-各种免疫学方法</t>
  </si>
  <si>
    <t>250310037-2</t>
  </si>
  <si>
    <t>孕酮测定-化学发光法</t>
  </si>
  <si>
    <t>250310037-2/1</t>
  </si>
  <si>
    <t>游离孕酮测定-化学发光法</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</si>
  <si>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</si>
  <si>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</si>
  <si>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</si>
  <si>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</si>
  <si>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</si>
  <si>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</si>
  <si>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</si>
  <si>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</si>
  <si>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250310039-1</t>
  </si>
  <si>
    <t>血清胰岛素测定-各种免疫学方法</t>
  </si>
  <si>
    <t>250310039-2</t>
  </si>
  <si>
    <t>血清胰岛素测定-化学发光法</t>
  </si>
  <si>
    <t>250310040-1</t>
  </si>
  <si>
    <t>血清胰高血糖测定-各种免疫学方法</t>
  </si>
  <si>
    <t>250310040-2</t>
  </si>
  <si>
    <t>血清胰高血糖测定-化学发光法</t>
  </si>
  <si>
    <t>250310041-1</t>
  </si>
  <si>
    <t>血清C肽测定-各种免疫学方法</t>
  </si>
  <si>
    <t>250310041-2</t>
  </si>
  <si>
    <t>血清C肽测定-化学发光法</t>
  </si>
  <si>
    <t>250310042-1</t>
  </si>
  <si>
    <t>C肽兴奋试验-各种免疫学方法</t>
  </si>
  <si>
    <t>250310042-2</t>
  </si>
  <si>
    <t>C肽兴奋试验-化学发光法</t>
  </si>
  <si>
    <t>250310043-1</t>
  </si>
  <si>
    <t>血清抗谷氨酸脱羧酶抗体测定-各种免疫学方法</t>
  </si>
  <si>
    <t>250310043-2</t>
  </si>
  <si>
    <t>血清抗谷氨酸脱羧酶抗体测定-化学发光法</t>
  </si>
  <si>
    <t>250310044-1</t>
  </si>
  <si>
    <t>胃泌素测定-各种免疫学方法</t>
  </si>
  <si>
    <t>250310044-2</t>
  </si>
  <si>
    <t>胃泌素测定-化学发光法</t>
  </si>
  <si>
    <t>250310045</t>
  </si>
  <si>
    <t>血浆前列腺素(PG)测定</t>
  </si>
  <si>
    <t>250310046</t>
  </si>
  <si>
    <t>血浆6-酮前列腺素F1α测定</t>
  </si>
  <si>
    <t>250310047-1</t>
  </si>
  <si>
    <t>肾上腺素测定-各种免疫学方法</t>
  </si>
  <si>
    <t>250310047-2</t>
  </si>
  <si>
    <t>肾上腺素测定-化学发光法</t>
  </si>
  <si>
    <t>250310048-1</t>
  </si>
  <si>
    <t>去甲肾上腺素测定-各种免疫学方法</t>
  </si>
  <si>
    <t>250310048-2</t>
  </si>
  <si>
    <t>去甲肾上腺素测定-化学发光法</t>
  </si>
  <si>
    <t>250310049-1</t>
  </si>
  <si>
    <t>胆囊收缩素测定-各种免疫学方法</t>
  </si>
  <si>
    <t>250310049-2</t>
  </si>
  <si>
    <t>胆囊收缩素测定-化学发光法</t>
  </si>
  <si>
    <t>250310050-1</t>
  </si>
  <si>
    <t>心纳素测定-各种免疫学方法</t>
  </si>
  <si>
    <t>250310050-2</t>
  </si>
  <si>
    <t>心纳素测定-化学发光法</t>
  </si>
  <si>
    <t>250310051</t>
  </si>
  <si>
    <t>环磷酸腺苷(cAMP)测定</t>
  </si>
  <si>
    <t>250310052</t>
  </si>
  <si>
    <t>环磷酸鸟苷(cGMP)测定</t>
  </si>
  <si>
    <t>250310053-1</t>
  </si>
  <si>
    <t>甲状腺球蛋白(TG)测定-各种免疫学方法</t>
  </si>
  <si>
    <t>250310053-2</t>
  </si>
  <si>
    <t>甲状腺球蛋白(TG)测定-化学发光法</t>
  </si>
  <si>
    <t>250310054-1</t>
  </si>
  <si>
    <t>降钙素原检测-酶免法</t>
  </si>
  <si>
    <t>250310054-2</t>
  </si>
  <si>
    <t>降钙素原检测-金标法</t>
  </si>
  <si>
    <t>250310054-3</t>
  </si>
  <si>
    <t>降钙素原检测-荧光定量法</t>
  </si>
  <si>
    <t>250310054-4</t>
  </si>
  <si>
    <t>降钙素原检测-化学发光法</t>
  </si>
  <si>
    <t>250310055</t>
  </si>
  <si>
    <t>特异β人绒毛膜促性腺激素测定</t>
  </si>
  <si>
    <t>250310056</t>
  </si>
  <si>
    <t>甾体激素受体测定</t>
  </si>
  <si>
    <t>250310057</t>
  </si>
  <si>
    <t>胃泌素释放肽前体(ProGRP)测定</t>
  </si>
  <si>
    <t>250310058</t>
  </si>
  <si>
    <t>生长抑素测定</t>
  </si>
  <si>
    <t>250310059</t>
  </si>
  <si>
    <t>促胰液素测定</t>
  </si>
  <si>
    <t>250310060</t>
  </si>
  <si>
    <t>组织胺测定</t>
  </si>
  <si>
    <t>250310061</t>
  </si>
  <si>
    <t>5羟色胺测定</t>
  </si>
  <si>
    <t>250310062S</t>
  </si>
  <si>
    <t>胎盘泌乳素测定</t>
  </si>
  <si>
    <t>250310063S</t>
  </si>
  <si>
    <t>抑制素检测</t>
  </si>
  <si>
    <t>250310064S</t>
  </si>
  <si>
    <t>糖尿病自身抗体测定-免疫印迹法</t>
  </si>
  <si>
    <t>250311002</t>
  </si>
  <si>
    <t>尿NTx测定</t>
  </si>
  <si>
    <t>报告g-尿Cr比值时，应加尿肌酐测定费用。</t>
  </si>
  <si>
    <t>250311003</t>
  </si>
  <si>
    <t>尿吡啶酚测定</t>
  </si>
  <si>
    <t>250311004</t>
  </si>
  <si>
    <t>尿脱氧吡啶酚测定</t>
  </si>
  <si>
    <t>250311005</t>
  </si>
  <si>
    <t>I型胶原羧基端前肽(PICP)测定</t>
  </si>
  <si>
    <t>250311006</t>
  </si>
  <si>
    <t>骨钙素N端中分子片段测定(N-MID)</t>
  </si>
  <si>
    <t>250311007</t>
  </si>
  <si>
    <t>β-胶原降解产物测定(β-CTX)</t>
  </si>
  <si>
    <t>250311008S</t>
  </si>
  <si>
    <t>总I型胶原氨基端延长肽(PINP)检测-化学发光法</t>
  </si>
  <si>
    <t>250311009S</t>
  </si>
  <si>
    <t>β胶原特殊系列(β-CrossLaps)检测-化学发光法</t>
  </si>
  <si>
    <t>250401001</t>
  </si>
  <si>
    <t>T淋巴细胞转化试验</t>
  </si>
  <si>
    <t>250401004</t>
  </si>
  <si>
    <t>细胞膜表面免疫球蛋白测定(SmIg)</t>
  </si>
  <si>
    <t>250401007</t>
  </si>
  <si>
    <t>白细胞粘附抑制试验</t>
  </si>
  <si>
    <t>250401013</t>
  </si>
  <si>
    <t>干扰素测定</t>
  </si>
  <si>
    <t>每类干扰素测定计价一次。</t>
  </si>
  <si>
    <t>250401014-1</t>
  </si>
  <si>
    <t>各种白介素及其受体测定-各种免疫学方法</t>
  </si>
  <si>
    <t>250401014-2</t>
  </si>
  <si>
    <t>各种白介素及其受体测定-化学发光法或流式荧光发光法</t>
  </si>
  <si>
    <t>250401015</t>
  </si>
  <si>
    <t>溶菌酶测定</t>
  </si>
  <si>
    <t>250401016</t>
  </si>
  <si>
    <t>抗淋巴细胞抗体试验</t>
  </si>
  <si>
    <t>250401018</t>
  </si>
  <si>
    <t>B因子测定</t>
  </si>
  <si>
    <t>250401019-1</t>
  </si>
  <si>
    <t>总补体测定(CH50)-各种免疫学方法</t>
  </si>
  <si>
    <t>250401019-2</t>
  </si>
  <si>
    <t>总补体测定(CH50)-试管溶血法</t>
  </si>
  <si>
    <t>250401020-1</t>
  </si>
  <si>
    <t>单项补体测定-各种免疫学方法</t>
  </si>
  <si>
    <t>250401020-2</t>
  </si>
  <si>
    <t>单项补体测定-单扩法</t>
  </si>
  <si>
    <t>250401021</t>
  </si>
  <si>
    <t>补体1抑制因子测定</t>
  </si>
  <si>
    <t>250401023-1</t>
  </si>
  <si>
    <t>免疫球蛋白定量测定-各种免疫学方法</t>
  </si>
  <si>
    <t>250401023-2</t>
  </si>
  <si>
    <t>免疫球蛋白定量测定-单扩法</t>
  </si>
  <si>
    <t>250401024</t>
  </si>
  <si>
    <t>冷球蛋白测定</t>
  </si>
  <si>
    <t>250401025-1</t>
  </si>
  <si>
    <t>C-反应蛋白测定(CRP)-各种免疫学方法</t>
  </si>
  <si>
    <t>250401025-2</t>
  </si>
  <si>
    <t>C-反应蛋白测定(CRP)-单扩法</t>
  </si>
  <si>
    <t>250401025-3</t>
  </si>
  <si>
    <t>C-反应蛋白测定(CRP)-干化学法</t>
  </si>
  <si>
    <t>250401027</t>
  </si>
  <si>
    <t>轻链KAPPA、LAMBDA定量(K-LC,λ-LC)</t>
  </si>
  <si>
    <t>250401028-1</t>
  </si>
  <si>
    <t>铜蓝蛋白测定-各种免疫学方法</t>
  </si>
  <si>
    <t>250401028-2</t>
  </si>
  <si>
    <t>铜蓝蛋白测定-单扩法</t>
  </si>
  <si>
    <t>250401029</t>
  </si>
  <si>
    <t>淋巴细胞免疫分析</t>
  </si>
  <si>
    <t>250401030</t>
  </si>
  <si>
    <t>活化淋巴细胞测定-流式细胞仪法</t>
  </si>
  <si>
    <t>250401031</t>
  </si>
  <si>
    <t>血细胞簇分化抗原（CD）系列检测-流式细胞仪法</t>
  </si>
  <si>
    <t>250401032</t>
  </si>
  <si>
    <t>可溶性细胞间黏附分子-1(sICAM-1)测定</t>
  </si>
  <si>
    <t>250401033-1</t>
  </si>
  <si>
    <t>免疫球蛋白亚类定量测定(电泳法)</t>
  </si>
  <si>
    <t>份</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</si>
  <si>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</si>
  <si>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</si>
  <si>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</si>
  <si>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</si>
  <si>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</si>
  <si>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</si>
  <si>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</si>
  <si>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</si>
  <si>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</si>
  <si>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</si>
  <si>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</si>
  <si>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</si>
  <si>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</si>
  <si>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</si>
  <si>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250401036S</t>
  </si>
  <si>
    <t>辅助性T细胞亚群TH1、TH2细胞计数-流式细胞仪法</t>
  </si>
  <si>
    <t>250402001</t>
  </si>
  <si>
    <t>系统性红斑狼疮因子试验(LEF)</t>
  </si>
  <si>
    <t>250402002-1</t>
  </si>
  <si>
    <t>抗核抗体测定(ANA)-定性法</t>
  </si>
  <si>
    <t>250402002-2</t>
  </si>
  <si>
    <t>抗核抗体测定(ANA)-定量法</t>
  </si>
  <si>
    <t>250402002-3</t>
  </si>
  <si>
    <t>抗核抗体(ANA)-快速定量检测</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</si>
  <si>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</si>
  <si>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</si>
  <si>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</si>
  <si>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</si>
  <si>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</si>
  <si>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</si>
  <si>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250402004-1</t>
  </si>
  <si>
    <t>抗单链DNA测定-免疫学法</t>
  </si>
  <si>
    <t>250402004-2</t>
  </si>
  <si>
    <t>抗单链DNA测定-免疫印迹法</t>
  </si>
  <si>
    <t>250402005</t>
  </si>
  <si>
    <t>抗中性粒细胞胞浆抗体测定(ANCA)-免疫学法</t>
  </si>
  <si>
    <t>250402005-1</t>
  </si>
  <si>
    <t>抗中性粒细胞胞浆抗体测定(ANCA)(快速定量检测)</t>
  </si>
  <si>
    <t>250402006-1</t>
  </si>
  <si>
    <t>抗双链DNA测定(抗dsDNA)-免疫学法</t>
  </si>
  <si>
    <t>250402006-2</t>
  </si>
  <si>
    <t>抗双链DNA测定(抗dsDNA)-免疫印迹法</t>
  </si>
  <si>
    <t>250402006-3</t>
  </si>
  <si>
    <t>抗双链DNA(抗dsDNA)-快速定量检测</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</si>
  <si>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</si>
  <si>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</si>
  <si>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</si>
  <si>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</si>
  <si>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</si>
  <si>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</si>
  <si>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</si>
  <si>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</si>
  <si>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</si>
  <si>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</si>
  <si>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250402007-6</t>
  </si>
  <si>
    <t>抗线粒体抗体M2型（AMA-M2）-免疫印迹法</t>
  </si>
  <si>
    <t>250402010-1</t>
  </si>
  <si>
    <t>抗核糖核蛋白抗体测定-免疫学法</t>
  </si>
  <si>
    <t>250402010-2</t>
  </si>
  <si>
    <t>抗核糖核蛋白抗体测定-免疫印迹法或高通量免疫荧光发光法</t>
  </si>
  <si>
    <t>250402011-1</t>
  </si>
  <si>
    <t>抗染色体抗体测定-免疫学法</t>
  </si>
  <si>
    <t>250402011-2</t>
  </si>
  <si>
    <t>抗染色体抗体测定-免疫印迹法</t>
  </si>
  <si>
    <t>250402012</t>
  </si>
  <si>
    <t>抗血液细胞抗体测定</t>
  </si>
  <si>
    <t>250402013</t>
  </si>
  <si>
    <t>抗肝细胞特异性脂蛋白抗体测定</t>
  </si>
  <si>
    <t>250402014</t>
  </si>
  <si>
    <t>抗组织细胞抗体测定</t>
  </si>
  <si>
    <t>250402015-1</t>
  </si>
  <si>
    <t>抗心肌抗体测定(AHA)-凝集法</t>
  </si>
  <si>
    <t>250402015-2</t>
  </si>
  <si>
    <t>抗心肌抗体测定(AHA)-各种免疫学方法</t>
  </si>
  <si>
    <t>250402016</t>
  </si>
  <si>
    <t>抗心磷脂抗体测定(ACA)</t>
  </si>
  <si>
    <t>250402016-1</t>
  </si>
  <si>
    <t>抗心磷脂抗体测定(ACA)-快速定量检测</t>
  </si>
  <si>
    <t>250402016-2</t>
  </si>
  <si>
    <t>抗心磷脂抗体测定(ACA)(酶联免疫独立单人份测量试剂检测-全自动仪器法)</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</si>
  <si>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</si>
  <si>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</si>
  <si>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</si>
  <si>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</si>
  <si>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</si>
  <si>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</si>
  <si>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</si>
  <si>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</si>
  <si>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</si>
  <si>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</si>
  <si>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</si>
  <si>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</si>
  <si>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</si>
  <si>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</si>
  <si>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</si>
  <si>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</si>
  <si>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</si>
  <si>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</si>
  <si>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250402018-5</t>
  </si>
  <si>
    <t>抗甲状腺过氧化物酶抗体-各种免疫学方法快速定量检测</t>
  </si>
  <si>
    <t>250402018-6</t>
  </si>
  <si>
    <t>抗甲状腺过氧化物酶抗体-化学发光法</t>
  </si>
  <si>
    <t>250402019-1</t>
  </si>
  <si>
    <t>抗肾小球基底膜抗体测定-凝集法</t>
  </si>
  <si>
    <t>250402019-2</t>
  </si>
  <si>
    <t>抗肾小球基底膜抗体测定-各种免疫学方法</t>
  </si>
  <si>
    <t>250402019-3</t>
  </si>
  <si>
    <t>抗肾小球基底膜抗体测定-各种免疫学方法快速定量检测</t>
  </si>
  <si>
    <t>250402020</t>
  </si>
  <si>
    <t>抗脑组织抗体测定</t>
  </si>
  <si>
    <t>250402021</t>
  </si>
  <si>
    <t>抗腮腺管抗体测定</t>
  </si>
  <si>
    <t>250402022</t>
  </si>
  <si>
    <t>抗卵巢抗体测定</t>
  </si>
  <si>
    <t>250402023</t>
  </si>
  <si>
    <t>抗子宫内膜抗体测定(EMAb)</t>
  </si>
  <si>
    <t>250402024</t>
  </si>
  <si>
    <t>抗精子抗体测定</t>
  </si>
  <si>
    <t>250402024-1</t>
  </si>
  <si>
    <t>抗精子抗体测定-定量分析</t>
  </si>
  <si>
    <t>250402025</t>
  </si>
  <si>
    <t>抗硬皮病抗体测定</t>
  </si>
  <si>
    <t>250402026-1</t>
  </si>
  <si>
    <t>抗胰岛素抗体测定-凝集法</t>
  </si>
  <si>
    <t>250402026-2</t>
  </si>
  <si>
    <t>抗胰岛素抗体测定-各种免疫学方法</t>
  </si>
  <si>
    <t>250402027</t>
  </si>
  <si>
    <t>抗胰岛素受体抗体测定</t>
  </si>
  <si>
    <t>250402028</t>
  </si>
  <si>
    <t>抗乙酰胆碱受体抗体测定</t>
  </si>
  <si>
    <t>250402029</t>
  </si>
  <si>
    <t>抗磷壁酸抗体测定</t>
  </si>
  <si>
    <t>250402030</t>
  </si>
  <si>
    <t>抗鞘磷脂抗体测定</t>
  </si>
  <si>
    <t>250402031</t>
  </si>
  <si>
    <t>抗白蛋白抗体测定</t>
  </si>
  <si>
    <t>250402032</t>
  </si>
  <si>
    <t>抗补体抗体测定</t>
  </si>
  <si>
    <t>250402033</t>
  </si>
  <si>
    <t>抗载脂蛋白抗体测定</t>
  </si>
  <si>
    <t>250402034</t>
  </si>
  <si>
    <t>抗内因子抗体测定</t>
  </si>
  <si>
    <t>250402035-1</t>
  </si>
  <si>
    <t>类风湿因子(RF)测定-凝集法</t>
  </si>
  <si>
    <t>250402035-2</t>
  </si>
  <si>
    <t>类风湿因子(RF)测定-各种免疫学方法</t>
  </si>
  <si>
    <t>250402036</t>
  </si>
  <si>
    <t>抗增殖细胞核抗原抗体(抗PCNA)测定</t>
  </si>
  <si>
    <t>250402037</t>
  </si>
  <si>
    <t>分泌型免疫球蛋白A测定</t>
  </si>
  <si>
    <t>250402038</t>
  </si>
  <si>
    <t>抗角蛋白抗体(AKA)测定</t>
  </si>
  <si>
    <t>250402039</t>
  </si>
  <si>
    <t>抗可溶性肝抗原/肝-胰抗原抗体(SLA/LP)测定</t>
  </si>
  <si>
    <t>250402040</t>
  </si>
  <si>
    <t>抗肝肾微粒体抗体(LKM)测定</t>
  </si>
  <si>
    <t>250402040-1</t>
  </si>
  <si>
    <t>抗肝肾微粒体抗体(LKM)测定-快速定量检测</t>
  </si>
  <si>
    <t>250402041-1</t>
  </si>
  <si>
    <t>抗环瓜氨酸肽抗体(抗CCP抗体)测定-各种免疫学方法</t>
  </si>
  <si>
    <t>250402041-2</t>
  </si>
  <si>
    <t>抗环瓜氨酸肽抗体(抗CCP抗体)测定-化学发光法</t>
  </si>
  <si>
    <t>250402042</t>
  </si>
  <si>
    <t>抗β2-糖蛋白1抗体测定</t>
  </si>
  <si>
    <t>250402042-1</t>
  </si>
  <si>
    <t>抗β2-糖蛋白1抗体测定(快速定量检测)</t>
  </si>
  <si>
    <t>250402043</t>
  </si>
  <si>
    <t>抗透明带抗体(AZP)测定</t>
  </si>
  <si>
    <t>250402044</t>
  </si>
  <si>
    <t>抗核小体抗体测定(AnuA)</t>
  </si>
  <si>
    <t>250402045</t>
  </si>
  <si>
    <t>抗核周因子抗体(APF)测定</t>
  </si>
  <si>
    <t>250402046</t>
  </si>
  <si>
    <t>抗肝细胞溶质抗原I型抗体测定(LC-1)</t>
  </si>
  <si>
    <t>250402047</t>
  </si>
  <si>
    <t>抗RA33抗体测定</t>
  </si>
  <si>
    <t>250402048</t>
  </si>
  <si>
    <t>抗DNA酶B抗体测定</t>
  </si>
  <si>
    <t>250402049</t>
  </si>
  <si>
    <t>抗组蛋白抗体(AHA)测定</t>
  </si>
  <si>
    <t>250402051</t>
  </si>
  <si>
    <t>抗聚角蛋白微丝蛋白抗体(AFA)测定</t>
  </si>
  <si>
    <t>250402052</t>
  </si>
  <si>
    <t>抗杀菌通透性增高蛋白(BPI)抗体测定</t>
  </si>
  <si>
    <t>250402053</t>
  </si>
  <si>
    <t>抗α胞衬蛋白抗体测定</t>
  </si>
  <si>
    <t>250402054</t>
  </si>
  <si>
    <t>抗人绒毛膜促性腺激素抗体(AHCGAb)测定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</si>
  <si>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</si>
  <si>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</si>
  <si>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</si>
  <si>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</si>
  <si>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</si>
  <si>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</si>
  <si>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</si>
  <si>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</si>
  <si>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</si>
  <si>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</si>
  <si>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</si>
  <si>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</si>
  <si>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</si>
  <si>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</si>
  <si>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</si>
  <si>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</si>
  <si>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</si>
  <si>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</si>
  <si>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</si>
  <si>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</si>
  <si>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</si>
  <si>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</si>
  <si>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</si>
  <si>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</si>
  <si>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</si>
  <si>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</si>
  <si>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250402067S</t>
  </si>
  <si>
    <t>抗谷氨酸受体抗体测定</t>
  </si>
  <si>
    <t>250402068S</t>
  </si>
  <si>
    <t>抗肌炎抗体谱IgG测定</t>
  </si>
  <si>
    <t>以检验5项为基价。</t>
  </si>
  <si>
    <t>250402068S-1</t>
  </si>
  <si>
    <t>抗肌炎抗体谱IgG测定加收(第6项起,每增加5项)</t>
  </si>
  <si>
    <t>250402069S</t>
  </si>
  <si>
    <t>抗AQP-4抗体测定</t>
  </si>
  <si>
    <t>250403001-1</t>
  </si>
  <si>
    <t>甲型肝炎抗体测定(Anti-HAV)-酶标法</t>
  </si>
  <si>
    <t>250403001-2</t>
  </si>
  <si>
    <t>甲型肝炎抗体测定(Anti-HAV)-各种免疫学方法</t>
  </si>
  <si>
    <t>250403001-3</t>
  </si>
  <si>
    <t>甲型肝炎抗体测定(Anti-HAV)-化学发光法</t>
  </si>
  <si>
    <t>250403002</t>
  </si>
  <si>
    <t>甲型肝炎抗原测定(HAVAg)</t>
  </si>
  <si>
    <t>250403002-1</t>
  </si>
  <si>
    <t>甲型肝炎抗原测定(HAVAg)-各种免疫学方法</t>
  </si>
  <si>
    <t>250403002-2</t>
  </si>
  <si>
    <t>甲型肝炎抗原测定(HAVAg)-荧光探针法</t>
  </si>
  <si>
    <t>250403003-1</t>
  </si>
  <si>
    <t>乙型肝炎DNA测定-定性</t>
  </si>
  <si>
    <t>250403003-2</t>
  </si>
  <si>
    <t>乙型肝炎DNA测定-定量</t>
  </si>
  <si>
    <t>250403003-2/1</t>
  </si>
  <si>
    <t>乙型肝炎DNA测定-定量(高敏)</t>
  </si>
  <si>
    <t>250403004-1</t>
  </si>
  <si>
    <t>乙型肝炎表面抗原测定(HBsAg)-酶标法</t>
  </si>
  <si>
    <t>250403004-2</t>
  </si>
  <si>
    <t>乙型肝炎表面抗原测定(HBsAg)-各种免疫学方法</t>
  </si>
  <si>
    <t>250403004-3</t>
  </si>
  <si>
    <t>乙型肝炎表面抗原测定(HBsAg)-化学发光法</t>
  </si>
  <si>
    <t>250403005-1</t>
  </si>
  <si>
    <t>乙型肝炎表面抗体测定(Anti-HBs)-酶标法</t>
  </si>
  <si>
    <t>250403005-2</t>
  </si>
  <si>
    <t>乙型肝炎表面抗体测定(Anti-HBs)-各种免疫学方法</t>
  </si>
  <si>
    <t>250403005-3</t>
  </si>
  <si>
    <t>乙型肝炎表面抗体测定(Anti-HBs)-化学发光法</t>
  </si>
  <si>
    <t>250403006-1</t>
  </si>
  <si>
    <t>乙型肝炎e抗原测定(HBeAg)-酶标法</t>
  </si>
  <si>
    <t>250403006-2</t>
  </si>
  <si>
    <t>乙型肝炎e抗原测定(HBeAg)-各种免疫学方法</t>
  </si>
  <si>
    <t>250403006-3</t>
  </si>
  <si>
    <t>乙型肝炎e抗原测定(HBeAg)-化学发光法</t>
  </si>
  <si>
    <t>250403007-1</t>
  </si>
  <si>
    <t>乙型肝炎e抗体测定(Anti-HBe)-酶标法</t>
  </si>
  <si>
    <t>250403007-2</t>
  </si>
  <si>
    <t>乙型肝炎e抗体测定(Anti-HBe)-各种免疫学方法</t>
  </si>
  <si>
    <t>250403007-3</t>
  </si>
  <si>
    <t>乙型肝炎e抗体测定(Anti-HBe)-化学发光法</t>
  </si>
  <si>
    <t>250403008-1</t>
  </si>
  <si>
    <t>乙型肝炎核心抗原测定(HBcAg)-酶标法</t>
  </si>
  <si>
    <t>250403008-2</t>
  </si>
  <si>
    <t>乙型肝炎核心抗原测定(HBcAg)-各种免疫学方法</t>
  </si>
  <si>
    <t>250403008-3</t>
  </si>
  <si>
    <t>乙型肝炎核心抗原测定(HBcAg)-化学发光法</t>
  </si>
  <si>
    <t>250403009-1</t>
  </si>
  <si>
    <t>乙型肝炎核心抗体测定(Anti-HBc)-酶标法</t>
  </si>
  <si>
    <t>250403009-2</t>
  </si>
  <si>
    <t>乙型肝炎核心抗体测定(Anti-HBc)-各种免疫学方法</t>
  </si>
  <si>
    <t>250403009-3</t>
  </si>
  <si>
    <t>乙型肝炎核心抗体测定(Anti-HBc)-化学发光法</t>
  </si>
  <si>
    <t>250403010-1</t>
  </si>
  <si>
    <t>乙型肝炎核心IgM抗体测定(Anti-HBcIgM)-定性法</t>
  </si>
  <si>
    <t>250403010-2</t>
  </si>
  <si>
    <t>乙型肝炎核心IgM抗体测定(Anti-HBcIgM)-定量法</t>
  </si>
  <si>
    <t>250403011</t>
  </si>
  <si>
    <t>乙型肝炎病毒外膜蛋白前S1抗原测定</t>
  </si>
  <si>
    <t>250403011-1</t>
  </si>
  <si>
    <t>乙型肝炎病毒外膜蛋白前S1抗体测定</t>
  </si>
  <si>
    <t>250403012</t>
  </si>
  <si>
    <t>乙型肝炎病毒外膜蛋白前S2抗原测定</t>
  </si>
  <si>
    <t>250403012-1</t>
  </si>
  <si>
    <t>乙型肝炎病毒外膜蛋白前S2抗体测定</t>
  </si>
  <si>
    <t>250403013-1</t>
  </si>
  <si>
    <t>丙型肝炎RNA测定-定性</t>
  </si>
  <si>
    <t>250403013-2</t>
  </si>
  <si>
    <t>丙型肝炎RNA测定-定量</t>
  </si>
  <si>
    <t>250403013-2/1</t>
  </si>
  <si>
    <t>丙型肝炎RNA测定-定量(高敏)</t>
  </si>
  <si>
    <t>250403014-1</t>
  </si>
  <si>
    <t>丙型肝炎抗体测定(Anti-HCV)-其他免疫学方法</t>
  </si>
  <si>
    <t>250403014-2</t>
  </si>
  <si>
    <t>丙型肝炎抗体测定(Anti-HCV)-化学发光法</t>
  </si>
  <si>
    <t>250403015-1</t>
  </si>
  <si>
    <t>丁型肝炎抗体测定(Anti-HDV)-定性</t>
  </si>
  <si>
    <t>250403015-2</t>
  </si>
  <si>
    <t>丁型肝炎抗体测定(Anti-HDV)-定量</t>
  </si>
  <si>
    <t>250403016-1</t>
  </si>
  <si>
    <t>丁型肝炎抗原测定(HDVAg)-定性</t>
  </si>
  <si>
    <t>250403016-2</t>
  </si>
  <si>
    <t>丁型肝炎抗原测定(HDVAg)-定量</t>
  </si>
  <si>
    <t>250403017-1</t>
  </si>
  <si>
    <t>戊型肝炎抗体测定(Anti-HEV)-各种免疫学方法</t>
  </si>
  <si>
    <t>250403017-2</t>
  </si>
  <si>
    <t>戊型肝炎抗体测定(Anti-HEV)-荧光探针法</t>
  </si>
  <si>
    <t>250403018-1</t>
  </si>
  <si>
    <t>庚型肝炎IgG抗体测定(Anti-HGVIgG)-各种免疫学方法</t>
  </si>
  <si>
    <t>250403018-2</t>
  </si>
  <si>
    <t>庚型肝炎IgG抗体测定(Anti-HGVIgG)-荧光探针法</t>
  </si>
  <si>
    <t>250403019-1</t>
  </si>
  <si>
    <t>人免疫缺陷病毒抗体测定(Anti-HIV)-各种免疫学方法</t>
  </si>
  <si>
    <t>250403019-2</t>
  </si>
  <si>
    <t>人免疫缺陷病毒抗体测定(Anti-HIV)-化学发光法</t>
  </si>
  <si>
    <t>250403020-1</t>
  </si>
  <si>
    <t>弓形体抗体测定-各种免疫学方法</t>
  </si>
  <si>
    <t>250403020-2</t>
  </si>
  <si>
    <t>弓形体抗体测定-荧光探针法</t>
  </si>
  <si>
    <t>250403020-3</t>
  </si>
  <si>
    <t>弓形体抗体测定-化学发光法</t>
  </si>
  <si>
    <t>250403021-1</t>
  </si>
  <si>
    <t>风疹病毒抗体测定-各种免疫学方法</t>
  </si>
  <si>
    <t>250403021-2</t>
  </si>
  <si>
    <t>风疹病毒抗体测定-荧光探针法</t>
  </si>
  <si>
    <t>250403021-3</t>
  </si>
  <si>
    <t>风疹病毒抗体测定-化学发光法</t>
  </si>
  <si>
    <t>250403022</t>
  </si>
  <si>
    <t>巨细胞病毒抗体测定</t>
  </si>
  <si>
    <t>250403023</t>
  </si>
  <si>
    <t>单纯疱疹病毒抗体测定</t>
  </si>
  <si>
    <t>250403023-1</t>
  </si>
  <si>
    <t>单纯疱疹病毒抗体测定-各种免疫学方法</t>
  </si>
  <si>
    <t>250403023-2</t>
  </si>
  <si>
    <t>单纯疱疹病毒抗体测定-荧光探针法</t>
  </si>
  <si>
    <t>250403023-3</t>
  </si>
  <si>
    <t>单纯疱疹病毒抗体测定-化学发光法</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</si>
  <si>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</si>
  <si>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</si>
  <si>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</si>
  <si>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</si>
  <si>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</si>
  <si>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</si>
  <si>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</si>
  <si>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</si>
  <si>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</si>
  <si>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</si>
  <si>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250403026</t>
  </si>
  <si>
    <t>呼吸道合胞病毒抗体测定</t>
  </si>
  <si>
    <t>250403027</t>
  </si>
  <si>
    <t>呼吸道合胞病毒抗原测定</t>
  </si>
  <si>
    <t>250403028</t>
  </si>
  <si>
    <t>副流感病毒抗体测定</t>
  </si>
  <si>
    <t>250403029</t>
  </si>
  <si>
    <t>天疱疮抗体测定</t>
  </si>
  <si>
    <t>250403030</t>
  </si>
  <si>
    <t>水痘-带状疱疹病毒抗体测定</t>
  </si>
  <si>
    <t>250403030-1</t>
  </si>
  <si>
    <t>水痘-带状疱疹病毒抗体测定-酶联免疫独立单人份测量试剂检测(全自动仪器法)</t>
  </si>
  <si>
    <t>250403031-1</t>
  </si>
  <si>
    <t>腺病毒抗体测定-各种免疫学方法</t>
  </si>
  <si>
    <t>250403031-2</t>
  </si>
  <si>
    <t>腺病毒抗体测定-荧光探针法</t>
  </si>
  <si>
    <t>250403032</t>
  </si>
  <si>
    <t>人轮状病毒抗原测定</t>
  </si>
  <si>
    <t>250403033</t>
  </si>
  <si>
    <t>流行性出血热病毒抗体测定</t>
  </si>
  <si>
    <t>250403034-1</t>
  </si>
  <si>
    <t>狂犬病毒抗体测定-凝集法</t>
  </si>
  <si>
    <t>250403034-2</t>
  </si>
  <si>
    <t>狂犬病毒抗体测定-各种免疫学方法</t>
  </si>
  <si>
    <t>250403035</t>
  </si>
  <si>
    <t>病毒血清学试验</t>
  </si>
  <si>
    <t>250403035-1</t>
  </si>
  <si>
    <t>病毒血清学试验-酶联免疫独立单人份测量试剂检测(全自动仪器法)</t>
  </si>
  <si>
    <t>仅独立单人份试剂检测使用。</t>
  </si>
  <si>
    <t>250403035-2</t>
  </si>
  <si>
    <t>登革病毒抗原检测</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</si>
  <si>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</si>
  <si>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</si>
  <si>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</si>
  <si>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</si>
  <si>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</si>
  <si>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</si>
  <si>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</si>
  <si>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</si>
  <si>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</si>
  <si>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</si>
  <si>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</si>
  <si>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</si>
  <si>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250403042-1</t>
  </si>
  <si>
    <t>细菌抗体测定-各种免疫学方法</t>
  </si>
  <si>
    <t>250403042-2</t>
  </si>
  <si>
    <t>细菌抗体测定-荧光探针法</t>
  </si>
  <si>
    <t>250403042-3</t>
  </si>
  <si>
    <t>细菌抗体测定-酶联免疫独立单人份测量试剂检测(全自动仪器法)</t>
  </si>
  <si>
    <t>250403043-1</t>
  </si>
  <si>
    <t>抗链球菌溶血素O测定(ASO)-凝集法</t>
  </si>
  <si>
    <t>250403043-2</t>
  </si>
  <si>
    <t>抗链球菌溶血素O测定(ASO)-免疫法</t>
  </si>
  <si>
    <t>250403044</t>
  </si>
  <si>
    <t>抗链球菌透明质酸酶试验</t>
  </si>
  <si>
    <t>250403050-1</t>
  </si>
  <si>
    <t>肺炎支原体血清学试验-凝集法或胶体金法</t>
  </si>
  <si>
    <t>250403050-2</t>
  </si>
  <si>
    <t>肺炎支原体血清学试验-荧光探针法或化学发光法</t>
  </si>
  <si>
    <t>250403051</t>
  </si>
  <si>
    <t>沙眼衣原体肺炎血清学试验</t>
  </si>
  <si>
    <t>250403052</t>
  </si>
  <si>
    <t>立克次体血清学试验</t>
  </si>
  <si>
    <t>250403053-1</t>
  </si>
  <si>
    <t>梅毒螺旋体特异抗体测定-凝集、印迹法</t>
  </si>
  <si>
    <t>250403053-2</t>
  </si>
  <si>
    <t>梅毒螺旋体特异抗体测定-荧光探针法</t>
  </si>
  <si>
    <t>250403053-3</t>
  </si>
  <si>
    <t>梅毒螺旋体特异抗体测定-化学发光法</t>
  </si>
  <si>
    <t>250403054</t>
  </si>
  <si>
    <t>快速血浆反应素试验(RPR)</t>
  </si>
  <si>
    <t>250403055</t>
  </si>
  <si>
    <t>不加热血清反应素试验</t>
  </si>
  <si>
    <t>250403056</t>
  </si>
  <si>
    <t>钩端螺旋体病血清学试验</t>
  </si>
  <si>
    <t>250403058</t>
  </si>
  <si>
    <t>念珠菌病血清学试验</t>
  </si>
  <si>
    <t>250403059</t>
  </si>
  <si>
    <t>曲霉菌血清学试验</t>
  </si>
  <si>
    <t>250403060</t>
  </si>
  <si>
    <t>新型隐球菌荚膜抗原测定</t>
  </si>
  <si>
    <t>250403065-1</t>
  </si>
  <si>
    <t>各类病原体DNA测定-定性</t>
  </si>
  <si>
    <t>每类病原体测定计价一次。</t>
  </si>
  <si>
    <t>250403065-2</t>
  </si>
  <si>
    <t>各类病原体DNA测定-定量</t>
  </si>
  <si>
    <t>250403066-1</t>
  </si>
  <si>
    <t>人乳头瘤病毒(HPV)核酸检测-PCR法</t>
  </si>
  <si>
    <t>250403066-2</t>
  </si>
  <si>
    <t>人乳头瘤病毒(HPV)核酸检测-杂交捕获法</t>
  </si>
  <si>
    <t>250403066-3</t>
  </si>
  <si>
    <t>人乳头瘤病毒(HPV)核酸检测-等离子谐振法</t>
  </si>
  <si>
    <t>250403066-4</t>
  </si>
  <si>
    <t>人乳头瘤病毒(HPV)核酸分型检测</t>
  </si>
  <si>
    <t>250403068</t>
  </si>
  <si>
    <t>尿液人类免疫缺陷病毒I型(HIV-I)抗体测定</t>
  </si>
  <si>
    <t>250403068-1</t>
  </si>
  <si>
    <t>人类免疫缺陷病毒I型(HIV-I)病毒RNA定量测定</t>
  </si>
  <si>
    <t>250403069</t>
  </si>
  <si>
    <t>严重急性呼吸综合征冠状病毒抗体测定</t>
  </si>
  <si>
    <t>检测试剂</t>
  </si>
  <si>
    <t>单独检测IgG或IgM按此项收费。</t>
  </si>
  <si>
    <t>250403069-1</t>
  </si>
  <si>
    <t>严重急性呼吸综合征冠状病毒抗体测定(同时检测IgG、IgM)</t>
  </si>
  <si>
    <t>250403070</t>
  </si>
  <si>
    <t>单纯疱疹病毒抗原测定</t>
  </si>
  <si>
    <t>250403071</t>
  </si>
  <si>
    <t>丙型肝炎病毒(HCV)基因分型</t>
  </si>
  <si>
    <t>250403072-1</t>
  </si>
  <si>
    <t>乙型肝炎病毒(HBV)基因分型-二个型</t>
  </si>
  <si>
    <t>250403072-2</t>
  </si>
  <si>
    <t>乙型肝炎病毒(HBV)基因分型-四个型</t>
  </si>
  <si>
    <t>250403072-3</t>
  </si>
  <si>
    <t>乙型肝炎病毒(HBV)基因分型-六个型</t>
  </si>
  <si>
    <t>250403073</t>
  </si>
  <si>
    <t>庚型肝炎病毒核糖核酸定性(HGV-RNA)</t>
  </si>
  <si>
    <t>250403074</t>
  </si>
  <si>
    <t>TT病毒抗体检测</t>
  </si>
  <si>
    <t>250403075</t>
  </si>
  <si>
    <t>鹦鹉热衣原体检测</t>
  </si>
  <si>
    <t>250403076</t>
  </si>
  <si>
    <t>肺炎衣原体抗体检测</t>
  </si>
  <si>
    <t>250403078</t>
  </si>
  <si>
    <t>幽门螺杆菌快速尿素酶检测</t>
  </si>
  <si>
    <t>250403079</t>
  </si>
  <si>
    <t>13碳尿素呼气试验</t>
  </si>
  <si>
    <t>250403080</t>
  </si>
  <si>
    <t>幽门螺杆菌粪便抗原检查</t>
  </si>
  <si>
    <t>250403081</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</si>
  <si>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</si>
  <si>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</si>
  <si>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</si>
  <si>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</si>
  <si>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</si>
  <si>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</si>
  <si>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</si>
  <si>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</si>
  <si>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</si>
  <si>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</si>
  <si>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</si>
  <si>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250403087S</t>
  </si>
  <si>
    <t>乙型肝炎病毒外膜大蛋白抗原测定</t>
  </si>
  <si>
    <t>250403088S</t>
  </si>
  <si>
    <t>人乳头瘤病毒壳蛋白(HPV-L1)检测</t>
  </si>
  <si>
    <t>指液基薄层制片+免疫组化染色。</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</si>
  <si>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</si>
  <si>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</si>
  <si>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</si>
  <si>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</si>
  <si>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</si>
  <si>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</si>
  <si>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</si>
  <si>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</si>
  <si>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人份</t>
  </si>
  <si>
    <t>核酸检测试剂盒（不含提取试剂和采样器具）</t>
  </si>
  <si>
    <t>1.新冠核酸检测试剂盒按照实际购进的集采中选产品价格（含中选企业自愿降低的价格）执行。2.核酸服务费以及试剂费用总和不得超过每人份13.5元。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</si>
  <si>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</si>
  <si>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</si>
  <si>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</si>
  <si>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</si>
  <si>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</si>
  <si>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250403091S</t>
  </si>
  <si>
    <t>新型冠状病毒抗原检测</t>
  </si>
  <si>
    <t>抗原检测试剂盒</t>
  </si>
  <si>
    <t>250403092S</t>
  </si>
  <si>
    <t>诺如病毒抗原检测</t>
  </si>
  <si>
    <t>250403093S</t>
  </si>
  <si>
    <t>腺病毒抗原测定</t>
  </si>
  <si>
    <t>250404001-1</t>
  </si>
  <si>
    <t>癌胚抗原测定(CEA)-各种免疫学方法</t>
  </si>
  <si>
    <t>250404001-2</t>
  </si>
  <si>
    <t>癌胚抗原测定(CEA)-化学发光法</t>
  </si>
  <si>
    <t>250404002-1</t>
  </si>
  <si>
    <t>甲胎蛋白测定(AFP)-各种免疫学方法</t>
  </si>
  <si>
    <t>250404002-2</t>
  </si>
  <si>
    <t>甲胎蛋白测定(AFP)-化学发光法</t>
  </si>
  <si>
    <t>250404002-3</t>
  </si>
  <si>
    <t>甲胎蛋白测定(AFP)-免疫比浊法</t>
  </si>
  <si>
    <t>250404005-1</t>
  </si>
  <si>
    <t>总前列腺特异性抗原测定(TPSA)-各种免疫学方法</t>
  </si>
  <si>
    <t>250404005-2</t>
  </si>
  <si>
    <t>总前列腺特异性抗原测定(TPSA)-化学发光法</t>
  </si>
  <si>
    <t>250404006-1</t>
  </si>
  <si>
    <t>游离前列腺特异性抗原测定(FPSA)-各种免疫学方法</t>
  </si>
  <si>
    <t>250404006-2</t>
  </si>
  <si>
    <t>游离前列腺特异性抗原测定(FPSA)-化学发光法</t>
  </si>
  <si>
    <t>250404007</t>
  </si>
  <si>
    <t>复合前列腺特异性抗原(CPSA)测定-化学发光法</t>
  </si>
  <si>
    <t>250404008-1</t>
  </si>
  <si>
    <t>前列腺酸性磷酸酶测定(PAP)-各种免疫学方法</t>
  </si>
  <si>
    <t>250404009-1</t>
  </si>
  <si>
    <t>神经元特异性烯醇化酶测定(NSE)-各种免疫学方法</t>
  </si>
  <si>
    <t>250404010-2</t>
  </si>
  <si>
    <t>角蛋白19-2G2片段-各种免疫学方法</t>
  </si>
  <si>
    <t>250404010-3</t>
  </si>
  <si>
    <t>角蛋白18-3A9片段-各种免疫学方法</t>
  </si>
  <si>
    <t>250404010-4</t>
  </si>
  <si>
    <t>细胞角蛋白19片段测定(CTFRA21-1)-化学发光法</t>
  </si>
  <si>
    <t>250404010-5</t>
  </si>
  <si>
    <t>角蛋白19-2G2片段-化学发光法</t>
  </si>
  <si>
    <t>250404010-6</t>
  </si>
  <si>
    <t>角蛋白18-3A9片段-化学发光法</t>
  </si>
  <si>
    <t>250404011-1</t>
  </si>
  <si>
    <t>糖类抗原测定-各种免疫学方法</t>
  </si>
  <si>
    <t>每种抗原</t>
  </si>
  <si>
    <t>250404011-2</t>
  </si>
  <si>
    <t>糖类抗原测定-化学发光法</t>
  </si>
  <si>
    <t>250404011-3</t>
  </si>
  <si>
    <t>血清肿瘤相关物质综合检测-生化法</t>
  </si>
  <si>
    <t>250404012-1</t>
  </si>
  <si>
    <t>鳞状细胞癌相关抗原测定(SCC)-各种免疫学方法</t>
  </si>
  <si>
    <t>250404013-1</t>
  </si>
  <si>
    <t>肿瘤坏死因子测定(TNF)-各种免疫学方法</t>
  </si>
  <si>
    <t>250404013-2</t>
  </si>
  <si>
    <t>肿瘤坏死因子测定(TNF)-化学发光法或流式荧光发光法</t>
  </si>
  <si>
    <t>250404013-3</t>
  </si>
  <si>
    <t>肿瘤坏死因子测定(TNF)-流式细胞仪法</t>
  </si>
  <si>
    <t>250404014</t>
  </si>
  <si>
    <t>肿瘤相关抗原测定</t>
  </si>
  <si>
    <t>250404015</t>
  </si>
  <si>
    <t>铁蛋白测定</t>
  </si>
  <si>
    <t>250404017</t>
  </si>
  <si>
    <t>恶性肿瘤特异生长因子(TSGF)测定</t>
  </si>
  <si>
    <t>250404018</t>
  </si>
  <si>
    <t>触珠蛋白测定</t>
  </si>
  <si>
    <t>250404019</t>
  </si>
  <si>
    <t>酸性糖蛋白测定</t>
  </si>
  <si>
    <t>250404020</t>
  </si>
  <si>
    <t>细菌、真菌抗原分析</t>
  </si>
  <si>
    <t>250404021</t>
  </si>
  <si>
    <t>I型胶原吡啶交联终肽测定(ICTP)</t>
  </si>
  <si>
    <t>250404022</t>
  </si>
  <si>
    <t>组织多肽特异抗原(TPS)测定</t>
  </si>
  <si>
    <t>250404023</t>
  </si>
  <si>
    <t>端粒酶活性检测</t>
  </si>
  <si>
    <t>250404025</t>
  </si>
  <si>
    <t>尿核基质蛋白(NMP22)测定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</si>
  <si>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</si>
  <si>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</si>
  <si>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</si>
  <si>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</si>
  <si>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</si>
  <si>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</si>
  <si>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</si>
  <si>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</si>
  <si>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</si>
  <si>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</si>
  <si>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250404030S</t>
  </si>
  <si>
    <t>肺癌相关自身抗体检测</t>
  </si>
  <si>
    <t>250405001-1</t>
  </si>
  <si>
    <t>总IgE测定-各种免疫学方法</t>
  </si>
  <si>
    <t>250405001-2</t>
  </si>
  <si>
    <t>总IgE测定-化学发光法</t>
  </si>
  <si>
    <t>250405002</t>
  </si>
  <si>
    <t>吸入物变应原筛查-各种免疫学方法</t>
  </si>
  <si>
    <t>250405003</t>
  </si>
  <si>
    <t>食入物变应原筛查-各种免疫学方法</t>
  </si>
  <si>
    <t>250405004</t>
  </si>
  <si>
    <t>特殊变应原(多价变应原)筛查-各种免疫学方法</t>
  </si>
  <si>
    <t>250405005</t>
  </si>
  <si>
    <t>专项变应原(单价变应原)筛查-各种免疫学方法</t>
  </si>
  <si>
    <t>250405006</t>
  </si>
  <si>
    <t>嗜酸细胞阳离子蛋白(ECP)测定-各种免疫学方法</t>
  </si>
  <si>
    <t>250405007</t>
  </si>
  <si>
    <t>循环免疫复合物(CIC)测定-各种免疫学方法</t>
  </si>
  <si>
    <t>250405008</t>
  </si>
  <si>
    <t>脱敏免疫球蛋白IgG测定</t>
  </si>
  <si>
    <t>250405009</t>
  </si>
  <si>
    <t>脱敏免疫球蛋白IgG4测定</t>
  </si>
  <si>
    <t>250501001</t>
  </si>
  <si>
    <t>一般细菌涂片检查</t>
  </si>
  <si>
    <t>250501002</t>
  </si>
  <si>
    <t>结核菌涂片检查</t>
  </si>
  <si>
    <t>250501002-1</t>
  </si>
  <si>
    <t>结核菌涂片检查-液基夹层杯法</t>
  </si>
  <si>
    <t>250501003</t>
  </si>
  <si>
    <t>浓缩集菌抗酸菌检测</t>
  </si>
  <si>
    <t>250501004</t>
  </si>
  <si>
    <t>特殊细菌涂片检查</t>
  </si>
  <si>
    <t>每种细菌</t>
  </si>
  <si>
    <t>250501005</t>
  </si>
  <si>
    <t>麻风菌镜检</t>
  </si>
  <si>
    <t>每个取材部位</t>
  </si>
  <si>
    <t>250501006</t>
  </si>
  <si>
    <t>梅毒螺旋体镜检</t>
  </si>
  <si>
    <t>250501007</t>
  </si>
  <si>
    <t>艰难梭菌检查</t>
  </si>
  <si>
    <t>250501008</t>
  </si>
  <si>
    <t>耐甲氧西林葡萄球菌检测(MRSA、MRS)</t>
  </si>
  <si>
    <t>250501009</t>
  </si>
  <si>
    <t>一般细菌培养及鉴定</t>
  </si>
  <si>
    <t>250501010</t>
  </si>
  <si>
    <t>尿培养加菌落计数</t>
  </si>
  <si>
    <t>250501011</t>
  </si>
  <si>
    <t>血培养及鉴定</t>
  </si>
  <si>
    <t>250501012</t>
  </si>
  <si>
    <t>厌氧菌培养及鉴定</t>
  </si>
  <si>
    <t>250501013</t>
  </si>
  <si>
    <t>结核菌培养</t>
  </si>
  <si>
    <t>250501014</t>
  </si>
  <si>
    <t>淋球菌培养</t>
  </si>
  <si>
    <t>250501015</t>
  </si>
  <si>
    <t>白喉棒状杆菌培养及鉴定</t>
  </si>
  <si>
    <t>250501016</t>
  </si>
  <si>
    <t>百日咳杆菌培养</t>
  </si>
  <si>
    <t>250501017</t>
  </si>
  <si>
    <t>嗜血杆菌培养</t>
  </si>
  <si>
    <t>250501018</t>
  </si>
  <si>
    <t>霍乱弧菌培养</t>
  </si>
  <si>
    <t>250501019</t>
  </si>
  <si>
    <t>副溶血弧菌培养</t>
  </si>
  <si>
    <t>250501020</t>
  </si>
  <si>
    <t>L型菌培养</t>
  </si>
  <si>
    <t>250501021</t>
  </si>
  <si>
    <t>空肠弯曲菌培养</t>
  </si>
  <si>
    <t>250501022</t>
  </si>
  <si>
    <t>幽门螺杆菌培养及鉴定</t>
  </si>
  <si>
    <t>250501022-1</t>
  </si>
  <si>
    <t>幽门螺杆菌血清学检测</t>
  </si>
  <si>
    <t>250501023</t>
  </si>
  <si>
    <t>军团菌培养</t>
  </si>
  <si>
    <t>250501024</t>
  </si>
  <si>
    <t>O-157大肠埃希菌培养及鉴定</t>
  </si>
  <si>
    <t>250501025</t>
  </si>
  <si>
    <t>沙门菌、志贺菌培养及鉴定</t>
  </si>
  <si>
    <t>250501026</t>
  </si>
  <si>
    <t>真菌涂片检查</t>
  </si>
  <si>
    <t>250501027</t>
  </si>
  <si>
    <t>真菌培养及鉴定</t>
  </si>
  <si>
    <t>250501028</t>
  </si>
  <si>
    <t>念珠菌镜检</t>
  </si>
  <si>
    <t>250501029</t>
  </si>
  <si>
    <t>念珠菌培养</t>
  </si>
  <si>
    <t>250501031-1</t>
  </si>
  <si>
    <t>衣原体检查-培养法</t>
  </si>
  <si>
    <t>250501031-2</t>
  </si>
  <si>
    <t>衣原体检查-免疫学法</t>
  </si>
  <si>
    <t>250501031-3</t>
  </si>
  <si>
    <t>衣原体检查-电镜法</t>
  </si>
  <si>
    <t>250501031-4</t>
  </si>
  <si>
    <t>衣原体检查-ELISA法</t>
  </si>
  <si>
    <t>250501032</t>
  </si>
  <si>
    <t>衣原体培养</t>
  </si>
  <si>
    <t>250501033</t>
  </si>
  <si>
    <t>支原体检查</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</si>
  <si>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</si>
  <si>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</si>
  <si>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</si>
  <si>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</si>
  <si>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</si>
  <si>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</si>
  <si>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</si>
  <si>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</si>
  <si>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</si>
  <si>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</si>
  <si>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</si>
  <si>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</si>
  <si>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</si>
  <si>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250501039-1</t>
  </si>
  <si>
    <t>阴道炎检查</t>
  </si>
  <si>
    <t>250501040</t>
  </si>
  <si>
    <t>真菌D-葡聚糖检测</t>
  </si>
  <si>
    <t>250501040-1</t>
  </si>
  <si>
    <t>真菌D-肽聚糖检测</t>
  </si>
  <si>
    <t>250501041</t>
  </si>
  <si>
    <t>乙型肝炎病毒基因YMDD变异测定</t>
  </si>
  <si>
    <t>250501041-1</t>
  </si>
  <si>
    <t>乙型肝炎病毒基因YIDD变异测定</t>
  </si>
  <si>
    <t>250502001</t>
  </si>
  <si>
    <t>常规药敏定性试验</t>
  </si>
  <si>
    <t>每一种抗菌药物按一项计价</t>
  </si>
  <si>
    <t>250502002</t>
  </si>
  <si>
    <t>常规药敏定量试验(MIC)</t>
  </si>
  <si>
    <t>250502003</t>
  </si>
  <si>
    <t>真菌药敏试验</t>
  </si>
  <si>
    <t>250502004-1</t>
  </si>
  <si>
    <t>结核菌药敏试验-手工法</t>
  </si>
  <si>
    <t>250502004-2</t>
  </si>
  <si>
    <t>结核菌药敏试验-仪器法</t>
  </si>
  <si>
    <t>250502005</t>
  </si>
  <si>
    <t>厌氧菌药敏试验</t>
  </si>
  <si>
    <t>250502006</t>
  </si>
  <si>
    <t>血清杀菌水平测定</t>
  </si>
  <si>
    <t>250502007</t>
  </si>
  <si>
    <t>联合药物敏感试验</t>
  </si>
  <si>
    <t>250502008</t>
  </si>
  <si>
    <t>抗生素最小抑／杀菌浓度测定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</si>
  <si>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</si>
  <si>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</si>
  <si>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</si>
  <si>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</si>
  <si>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</si>
  <si>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</si>
  <si>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</si>
  <si>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</si>
  <si>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</si>
  <si>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</si>
  <si>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</si>
  <si>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</si>
  <si>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250502010</t>
  </si>
  <si>
    <t>肿瘤细胞化疗药物敏感试验</t>
  </si>
  <si>
    <t>250502010-1</t>
  </si>
  <si>
    <t>组织培养肿瘤细胞药物敏感测试</t>
  </si>
  <si>
    <t>250503002</t>
  </si>
  <si>
    <t>细菌毒素测定</t>
  </si>
  <si>
    <t>250503003</t>
  </si>
  <si>
    <t>病原体乳胶凝集试验快速检测</t>
  </si>
  <si>
    <t>250503004</t>
  </si>
  <si>
    <t>细菌分型</t>
  </si>
  <si>
    <t>250503005-1</t>
  </si>
  <si>
    <t>内毒素鲎测定-定性法</t>
  </si>
  <si>
    <t>250503005-2</t>
  </si>
  <si>
    <t>内毒素鲎测定-定量法</t>
  </si>
  <si>
    <t>250503005-3</t>
  </si>
  <si>
    <t>内毒素鲎定量测定(动态浊度法)</t>
  </si>
  <si>
    <t>250503007</t>
  </si>
  <si>
    <t>O-129试验</t>
  </si>
  <si>
    <t>250503008</t>
  </si>
  <si>
    <t>β-内酰胺酶试验</t>
  </si>
  <si>
    <t>250503009</t>
  </si>
  <si>
    <t>超广谱β-内酰胺酶试验</t>
  </si>
  <si>
    <t>250503010</t>
  </si>
  <si>
    <t>耐万古霉素基因试验</t>
  </si>
  <si>
    <t>每种基因</t>
  </si>
  <si>
    <t>每种基因计价一次。</t>
  </si>
  <si>
    <t>250503012</t>
  </si>
  <si>
    <t>梅毒荧光抗体FTA-ABS测定</t>
  </si>
  <si>
    <t>250503013S</t>
  </si>
  <si>
    <t>分枝杆菌菌种鉴定-生物芯片法</t>
  </si>
  <si>
    <t>250601001</t>
  </si>
  <si>
    <t>粪寄生虫镜检</t>
  </si>
  <si>
    <t>250601001-1</t>
  </si>
  <si>
    <t>粪原虫镜检</t>
  </si>
  <si>
    <t>250601001-2</t>
  </si>
  <si>
    <t>粪寄生虫卵镜检</t>
  </si>
  <si>
    <t>250601002</t>
  </si>
  <si>
    <t>粪寄生虫卵集卵镜检</t>
  </si>
  <si>
    <t>250601003</t>
  </si>
  <si>
    <t>粪寄生虫卵计数</t>
  </si>
  <si>
    <t>250601004</t>
  </si>
  <si>
    <t>寄生虫卵孵化试验</t>
  </si>
  <si>
    <t>250601005</t>
  </si>
  <si>
    <t>血液疟原虫检查</t>
  </si>
  <si>
    <t>250601006</t>
  </si>
  <si>
    <t>血液微丝蚴检查</t>
  </si>
  <si>
    <t>250601007</t>
  </si>
  <si>
    <t>血液回归热螺旋体检查</t>
  </si>
  <si>
    <t>250601008</t>
  </si>
  <si>
    <t>血液黑热病利一集氏体检查</t>
  </si>
  <si>
    <t>250601009</t>
  </si>
  <si>
    <t>血液弓形虫检查</t>
  </si>
  <si>
    <t>250601010S</t>
  </si>
  <si>
    <t>胆汁找虫卵-手工镜检法</t>
  </si>
  <si>
    <t>250602001-1</t>
  </si>
  <si>
    <t>各种寄生虫免疫学检查-凝集法</t>
  </si>
  <si>
    <t>250602001-2</t>
  </si>
  <si>
    <t>各种寄生虫免疫学检查-一般免疫学法</t>
  </si>
  <si>
    <t>250602001-3</t>
  </si>
  <si>
    <t>各种寄生虫免疫学检查-双扩法</t>
  </si>
  <si>
    <t>250602001-4</t>
  </si>
  <si>
    <t>各种寄生虫免疫学检查-免疫印迹法</t>
  </si>
  <si>
    <t>250700001</t>
  </si>
  <si>
    <t>外周血细胞染色体检查</t>
  </si>
  <si>
    <t>250700002</t>
  </si>
  <si>
    <t>脆性X染色体检查</t>
  </si>
  <si>
    <t>250700003</t>
  </si>
  <si>
    <t>血高分辨染色体检查</t>
  </si>
  <si>
    <t>250700004</t>
  </si>
  <si>
    <t>血姐妹染色体互换试验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</si>
  <si>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</si>
  <si>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</si>
  <si>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</si>
  <si>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</si>
  <si>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</si>
  <si>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</si>
  <si>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</si>
  <si>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</si>
  <si>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</si>
  <si>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</si>
  <si>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250700010-2</t>
  </si>
  <si>
    <t>唐氏综合症筛查-胎儿21-三体综合征基因检测筛查</t>
  </si>
  <si>
    <t>250700010-1</t>
  </si>
  <si>
    <t>唐氏综合症筛查</t>
  </si>
  <si>
    <t>250700012</t>
  </si>
  <si>
    <t>脱氧核糖核酸(DNA)倍体分析</t>
  </si>
  <si>
    <t>250700013</t>
  </si>
  <si>
    <t>染色体分析</t>
  </si>
  <si>
    <t>250700014</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</si>
  <si>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</si>
  <si>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</si>
  <si>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</si>
  <si>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</si>
  <si>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</si>
  <si>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</si>
  <si>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</si>
  <si>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</si>
  <si>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</si>
  <si>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250700015-1</t>
  </si>
  <si>
    <t>苯丙氨酸测定(PKU)-定性</t>
  </si>
  <si>
    <t>250700015-2</t>
  </si>
  <si>
    <t>苯丙氨酸测定(PKU)-定量</t>
  </si>
  <si>
    <t>250700017-1</t>
  </si>
  <si>
    <t>白血病融合基因分型-RT-PCR</t>
  </si>
  <si>
    <t>每种</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</si>
  <si>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</si>
  <si>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</si>
  <si>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</si>
  <si>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</si>
  <si>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</si>
  <si>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</si>
  <si>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</si>
  <si>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</si>
  <si>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</si>
  <si>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</si>
  <si>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</si>
  <si>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</si>
  <si>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</si>
  <si>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</si>
  <si>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</si>
  <si>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</si>
  <si>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</si>
  <si>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</si>
  <si>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</si>
  <si>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</si>
  <si>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</si>
  <si>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</si>
  <si>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</si>
  <si>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</si>
  <si>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250700018S</t>
  </si>
  <si>
    <t>丈夫或无关个体淋巴细胞免疫治疗(LIT)</t>
  </si>
  <si>
    <t>250700019S</t>
  </si>
  <si>
    <t>肺癌微转移LUNX基因检测</t>
  </si>
  <si>
    <t>250700020S</t>
  </si>
  <si>
    <t>帕德维利综合征(PWS)基因测定</t>
  </si>
  <si>
    <t>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</si>
  <si>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</si>
  <si>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</si>
  <si>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</si>
  <si>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</si>
  <si>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</si>
  <si>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</si>
  <si>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</si>
  <si>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</si>
  <si>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</si>
  <si>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</si>
  <si>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250700023S</t>
  </si>
  <si>
    <t>α地中海贫血的基因突变检查</t>
  </si>
  <si>
    <t>250700024S</t>
  </si>
  <si>
    <t>β地中海贫血的基因突变检查</t>
  </si>
  <si>
    <t>250700026S</t>
  </si>
  <si>
    <t>耳聋基因筛查和诊断</t>
  </si>
  <si>
    <t>250800004S</t>
  </si>
  <si>
    <t>微小核糖核酸检测</t>
  </si>
  <si>
    <t>限收费一次，两项以上检测按加收项收费。</t>
  </si>
  <si>
    <t>250800004S-1</t>
  </si>
  <si>
    <t>微小核糖核酸检测加收</t>
  </si>
  <si>
    <t>最高加收6项。</t>
  </si>
  <si>
    <t>260000001</t>
  </si>
  <si>
    <t>ABO红细胞定型</t>
  </si>
  <si>
    <t>260000002</t>
  </si>
  <si>
    <t>ABO血型鉴定</t>
  </si>
  <si>
    <t>260000002-1</t>
  </si>
  <si>
    <t>ABO血型鉴定-微柱凝集法</t>
  </si>
  <si>
    <t>260000003</t>
  </si>
  <si>
    <t>ABO亚型鉴定</t>
  </si>
  <si>
    <t>每个亚型</t>
  </si>
  <si>
    <t>260000004</t>
  </si>
  <si>
    <t>Rh血型鉴定</t>
  </si>
  <si>
    <t>260000004-1</t>
  </si>
  <si>
    <t>Rh血型鉴定-微柱凝集法</t>
  </si>
  <si>
    <t>260000005</t>
  </si>
  <si>
    <t>Rh血型其他抗原鉴定</t>
  </si>
  <si>
    <t>260000005-1</t>
  </si>
  <si>
    <t>Rh血型其他抗原鉴定-微柱凝集法</t>
  </si>
  <si>
    <t>260000006</t>
  </si>
  <si>
    <t>特殊血型抗原鉴定</t>
  </si>
  <si>
    <t>每个抗原计价一次。</t>
  </si>
  <si>
    <t>260000007</t>
  </si>
  <si>
    <t>血型单特异性抗体鉴定</t>
  </si>
  <si>
    <t>以常规鉴定的8种谱红细胞为基数。</t>
  </si>
  <si>
    <t>260000007-1</t>
  </si>
  <si>
    <t>血型单特异性抗体鉴定加收(超过常规8种谱红细胞,增加其他谱红细胞)</t>
  </si>
  <si>
    <t>260000007-2</t>
  </si>
  <si>
    <t>抗体筛选试验</t>
  </si>
  <si>
    <t>260000008</t>
  </si>
  <si>
    <t>血型抗体特异性鉴定(吸收试验)</t>
  </si>
  <si>
    <t>260000009</t>
  </si>
  <si>
    <t>血型抗体特异性鉴定(放散试验)</t>
  </si>
  <si>
    <t>260000010</t>
  </si>
  <si>
    <t>血型抗体效价测定</t>
  </si>
  <si>
    <t>每个抗体</t>
  </si>
  <si>
    <t>260000011</t>
  </si>
  <si>
    <t>盐水介质交叉配血</t>
  </si>
  <si>
    <t>260000012-1</t>
  </si>
  <si>
    <t>特殊介质交叉配血-白蛋白法、Liss法、酶处理法、抗人球蛋白法、凝胺法等</t>
  </si>
  <si>
    <t>每个方法</t>
  </si>
  <si>
    <t>260000012-2</t>
  </si>
  <si>
    <t>特殊介质交叉配血-微柱凝集法</t>
  </si>
  <si>
    <t>260000013</t>
  </si>
  <si>
    <t>疑难交叉配血</t>
  </si>
  <si>
    <t>按实际情况加收相应特殊血型鉴定费用。</t>
  </si>
  <si>
    <t>260000014</t>
  </si>
  <si>
    <t>唾液ABH血型物质测定</t>
  </si>
  <si>
    <t>260000015</t>
  </si>
  <si>
    <t>Rh阴性确诊试验</t>
  </si>
  <si>
    <t>260000016</t>
  </si>
  <si>
    <t>白细胞特异性和组织相关融性(HLA)抗体检测</t>
  </si>
  <si>
    <t>260000017</t>
  </si>
  <si>
    <t>血小板特异性和组织相关融性(HLA)抗体检测</t>
  </si>
  <si>
    <t>260000018</t>
  </si>
  <si>
    <t>红细胞系统血型抗体致新生儿溶血病检测</t>
  </si>
  <si>
    <t>260000019</t>
  </si>
  <si>
    <t>血小板交叉配合试验</t>
  </si>
  <si>
    <t>260000020</t>
  </si>
  <si>
    <t>淋巴细胞毒试验</t>
  </si>
  <si>
    <t>260000021</t>
  </si>
  <si>
    <t>群体反应抗体检测</t>
  </si>
  <si>
    <t>260000022</t>
  </si>
  <si>
    <t>人组织相容性抗原I类(HLA-I)分型</t>
  </si>
  <si>
    <t>260000022-1</t>
  </si>
  <si>
    <t>人可溶性抗原I类(HLA-I)分型</t>
  </si>
  <si>
    <t>260000023</t>
  </si>
  <si>
    <t>人组织相容性抗原Ⅱ类(HLA-Ⅱ)分型</t>
  </si>
  <si>
    <t>270000000-1</t>
  </si>
  <si>
    <t>病理标本检查与诊断加收（特异性感染标本）</t>
  </si>
  <si>
    <t>270100001</t>
  </si>
  <si>
    <t>尸检病理诊断</t>
  </si>
  <si>
    <t>局部解剖诊断按全身解剖计价。</t>
  </si>
  <si>
    <t>270100001-1</t>
  </si>
  <si>
    <t>尸体尸检病理诊断加收(传染病和特异性感染病)</t>
  </si>
  <si>
    <t>270100002</t>
  </si>
  <si>
    <t>儿童及胎儿尸检病理诊断</t>
  </si>
  <si>
    <t>270100003</t>
  </si>
  <si>
    <t>尸体化学防腐处理</t>
  </si>
  <si>
    <t>防腐药物</t>
  </si>
  <si>
    <t>270200000-1</t>
  </si>
  <si>
    <t>细胞病理学检查与诊断加收(超过两张涂压片)</t>
  </si>
  <si>
    <t>片</t>
  </si>
  <si>
    <t>270200001</t>
  </si>
  <si>
    <t>体液细胞学检查与诊断</t>
  </si>
  <si>
    <t>每种标本计价一次。</t>
  </si>
  <si>
    <t>270200001-1</t>
  </si>
  <si>
    <t>体液细胞学检查与诊断加收(塑料包埋标本)</t>
  </si>
  <si>
    <t>270200002</t>
  </si>
  <si>
    <t>拉网细胞学检查与诊断</t>
  </si>
  <si>
    <t>270200003</t>
  </si>
  <si>
    <t>细针穿刺细胞学检查与诊断</t>
  </si>
  <si>
    <t>270200004</t>
  </si>
  <si>
    <t>脱落细胞学检查与诊断</t>
  </si>
  <si>
    <t>270300001</t>
  </si>
  <si>
    <t>穿刺组织活检检查与诊断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</si>
  <si>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</si>
  <si>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</si>
  <si>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</si>
  <si>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</si>
  <si>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</si>
  <si>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</si>
  <si>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</si>
  <si>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</si>
  <si>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</si>
  <si>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270300002</t>
  </si>
  <si>
    <t>内镜组织活检检查与诊断</t>
  </si>
  <si>
    <t>270300002-1</t>
  </si>
  <si>
    <t>内镜组织活检检查与诊断加收(超过两个蜡块)</t>
  </si>
  <si>
    <t>270300003</t>
  </si>
  <si>
    <t>局部切除组织活检检查与诊断</t>
  </si>
  <si>
    <t>每个部位</t>
  </si>
  <si>
    <t>270300003-1</t>
  </si>
  <si>
    <t>局部切除组织活检检查与诊断加收(超过两个蜡块)</t>
  </si>
  <si>
    <t>270300004</t>
  </si>
  <si>
    <t>骨髓组织活检检查与诊断</t>
  </si>
  <si>
    <t>270300005</t>
  </si>
  <si>
    <t>手术标本检查与诊断</t>
  </si>
  <si>
    <t>270300005-1</t>
  </si>
  <si>
    <t>手术标本检查与诊断加收(超过两个蜡块)</t>
  </si>
  <si>
    <t>270300005-2</t>
  </si>
  <si>
    <t>手术标本检查与诊断加收(塑料包埋)</t>
  </si>
  <si>
    <t>270300006</t>
  </si>
  <si>
    <t>截肢标本病理检查与诊断</t>
  </si>
  <si>
    <t>每肢、每指（趾）</t>
  </si>
  <si>
    <t>270300006-1</t>
  </si>
  <si>
    <t>截肢标本病理检查与诊断加收(超过两个蜡块)</t>
  </si>
  <si>
    <t>270300006-2</t>
  </si>
  <si>
    <t>截肢标本病理检查与诊断加收(不脱钙直接切片标本)</t>
  </si>
  <si>
    <t>270300007</t>
  </si>
  <si>
    <t>牙齿及骨骼磨片诊断(不脱钙)</t>
  </si>
  <si>
    <t>270300008</t>
  </si>
  <si>
    <t>牙齿及骨骼磨片诊断(脱钙)</t>
  </si>
  <si>
    <t>270300009</t>
  </si>
  <si>
    <t>颌骨样本及牙体牙周样本诊断</t>
  </si>
  <si>
    <t>270300009-1</t>
  </si>
  <si>
    <t>颌骨样本及牙体牙周样本诊断加收(超过两个蜡块)</t>
  </si>
  <si>
    <t>270300009-2</t>
  </si>
  <si>
    <t>颌骨样本及牙体牙周样本诊断加收(不脱钙直接切片标本)</t>
  </si>
  <si>
    <t>270300010</t>
  </si>
  <si>
    <t>全器官大切片检查与诊断</t>
  </si>
  <si>
    <t>270400000-1</t>
  </si>
  <si>
    <t>冰冻切片与快速石蜡切片检查与诊断加收（超过两块组织）</t>
  </si>
  <si>
    <t>每块</t>
  </si>
  <si>
    <t>270400001</t>
  </si>
  <si>
    <t>冰冻切片检查与诊断</t>
  </si>
  <si>
    <t>以两块切片组织为基数。</t>
  </si>
  <si>
    <t>270400002</t>
  </si>
  <si>
    <t>快速石蜡切片检查与诊断</t>
  </si>
  <si>
    <t>270400002-1</t>
  </si>
  <si>
    <t>快速细胞病理诊断</t>
  </si>
  <si>
    <t>270500001</t>
  </si>
  <si>
    <t>特殊染色及酶组织化学染色诊断</t>
  </si>
  <si>
    <t>每个标本，每种染色</t>
  </si>
  <si>
    <t>270500002</t>
  </si>
  <si>
    <t>免疫组织化学染色诊断</t>
  </si>
  <si>
    <t>270500002-1</t>
  </si>
  <si>
    <t>免疫组织化学染色诊断(全自动单独温控法)</t>
  </si>
  <si>
    <t>270500003</t>
  </si>
  <si>
    <t>免疫荧光染色诊断</t>
  </si>
  <si>
    <t>270600001</t>
  </si>
  <si>
    <t>普通透射电镜检查与诊断</t>
  </si>
  <si>
    <t>每个标本</t>
  </si>
  <si>
    <t>270600002</t>
  </si>
  <si>
    <t>免疫电镜检查与诊断</t>
  </si>
  <si>
    <t>270600003</t>
  </si>
  <si>
    <t>扫描电镜检查与诊断</t>
  </si>
  <si>
    <t>270700001-1</t>
  </si>
  <si>
    <t>原位杂交技术-显色法(CISH)</t>
  </si>
  <si>
    <t>270700001-2</t>
  </si>
  <si>
    <t>原位杂交技术-荧光法(FISH)</t>
  </si>
  <si>
    <t>270700002</t>
  </si>
  <si>
    <t>印迹杂交技术</t>
  </si>
  <si>
    <t>270700003</t>
  </si>
  <si>
    <t>脱氧核糖核酸(DNA)测序</t>
  </si>
  <si>
    <t>位点</t>
  </si>
  <si>
    <t>收费最高不超过12位点。</t>
  </si>
  <si>
    <t>270700004S-2</t>
  </si>
  <si>
    <t>组织切片基因检测-原位杂交</t>
  </si>
  <si>
    <t>270700008S-1</t>
  </si>
  <si>
    <t>组织样本DNA/RNA的PCR基因检测</t>
  </si>
  <si>
    <t>270700008S-1/1</t>
  </si>
  <si>
    <t>组织样本DNA/RNA的PCR基因检测加收（超过一个位点）</t>
  </si>
  <si>
    <t>基因检测加收不超过10个位点。</t>
  </si>
  <si>
    <t>270800001</t>
  </si>
  <si>
    <t>病理体视学检查与图象分析</t>
  </si>
  <si>
    <t>270800002</t>
  </si>
  <si>
    <t>宫颈细胞学计算机辅助诊断</t>
  </si>
  <si>
    <t>270800003</t>
  </si>
  <si>
    <t>膜式病变细胞采集术</t>
  </si>
  <si>
    <t>270800004</t>
  </si>
  <si>
    <t>液基薄层细胞制片术</t>
  </si>
  <si>
    <t>270800007</t>
  </si>
  <si>
    <t>疑难病理会诊</t>
  </si>
  <si>
    <t>由高级职称病理医师主持的专家组会诊。</t>
  </si>
  <si>
    <t>270800008</t>
  </si>
  <si>
    <t>普通病理会诊</t>
  </si>
  <si>
    <t>不符合疑难病理会诊条件的其他会诊。</t>
  </si>
  <si>
    <t>270800009S</t>
  </si>
  <si>
    <t>会诊组织切白片</t>
  </si>
  <si>
    <t>270800010S</t>
  </si>
  <si>
    <t>会诊组织切片常规染色</t>
  </si>
  <si>
    <t>300000000-1</t>
  </si>
  <si>
    <t>使用双电极电凝器(PK)刀加收</t>
  </si>
  <si>
    <t>300000000-10</t>
  </si>
  <si>
    <t>使用超声刀加收(基准项目价格在2500元以上)</t>
  </si>
  <si>
    <t>基准项目不含三大类和31、32、33大类加收及麻醉项目。</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</si>
  <si>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</si>
  <si>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</si>
  <si>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</si>
  <si>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</si>
  <si>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</si>
  <si>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</si>
  <si>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</si>
  <si>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</si>
  <si>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</si>
  <si>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</si>
  <si>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</si>
  <si>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</si>
  <si>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</si>
  <si>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</si>
  <si>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</si>
  <si>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</si>
  <si>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</si>
  <si>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</si>
  <si>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</si>
  <si>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t>
  </si>
  <si>
    <t>使用双极电凝钳加收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</si>
  <si>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</si>
  <si>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</si>
  <si>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</si>
  <si>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</si>
  <si>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</si>
  <si>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</si>
  <si>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</si>
  <si>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</si>
  <si>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</si>
  <si>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</si>
  <si>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</si>
  <si>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</si>
  <si>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</si>
  <si>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300000000-3</t>
  </si>
  <si>
    <t>使用氩气刀加收</t>
  </si>
  <si>
    <t>300000000-4</t>
  </si>
  <si>
    <t>使用超声刀加收(基准项目价格在1500元以下)</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</si>
  <si>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</si>
  <si>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</si>
  <si>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</si>
  <si>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</si>
  <si>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</si>
  <si>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</si>
  <si>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</si>
  <si>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</si>
  <si>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</si>
  <si>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</si>
  <si>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310000000-1</t>
  </si>
  <si>
    <t>诊疗中使用脑室镜加收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</si>
  <si>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</si>
  <si>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</si>
  <si>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</si>
  <si>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</si>
  <si>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</si>
  <si>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</si>
  <si>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</si>
  <si>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</si>
  <si>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</si>
  <si>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</si>
  <si>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</si>
  <si>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</si>
  <si>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</si>
  <si>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</si>
  <si>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</si>
  <si>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</si>
  <si>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</si>
  <si>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</si>
  <si>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</si>
  <si>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</si>
  <si>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</si>
  <si>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</si>
  <si>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</si>
  <si>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</si>
  <si>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</si>
  <si>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</si>
  <si>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</si>
  <si>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</si>
  <si>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</si>
  <si>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</si>
  <si>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310100001</t>
  </si>
  <si>
    <t>脑电图</t>
  </si>
  <si>
    <t>310100001-1</t>
  </si>
  <si>
    <t>脑电图加收(脑电发生源定位)</t>
  </si>
  <si>
    <t>310100001-2</t>
  </si>
  <si>
    <t>脑电图术中监测</t>
  </si>
  <si>
    <t>310100001-3</t>
  </si>
  <si>
    <t>脑电图床边监测</t>
  </si>
  <si>
    <t>310100002</t>
  </si>
  <si>
    <t>特殊脑电图</t>
  </si>
  <si>
    <t>不能同时收取脑电图费用。</t>
  </si>
  <si>
    <t>310100002-1</t>
  </si>
  <si>
    <t>特殊电极脑电图</t>
  </si>
  <si>
    <t>310100002-2</t>
  </si>
  <si>
    <t>特殊诱发脑电图</t>
  </si>
  <si>
    <t>310100003</t>
  </si>
  <si>
    <t>脑地形图</t>
  </si>
  <si>
    <t>310100004</t>
  </si>
  <si>
    <t>动态脑电图</t>
  </si>
  <si>
    <t>310100004-1</t>
  </si>
  <si>
    <t>24小时脑电视频监测</t>
  </si>
  <si>
    <t>310100004-2</t>
  </si>
  <si>
    <t>24小时脑电Holter</t>
  </si>
  <si>
    <t>310100005</t>
  </si>
  <si>
    <t>脑电图录象监测</t>
  </si>
  <si>
    <t>310100006</t>
  </si>
  <si>
    <t>脑磁图</t>
  </si>
  <si>
    <t>310100007</t>
  </si>
  <si>
    <t>神经传导速度测定</t>
  </si>
  <si>
    <t>每条神经</t>
  </si>
  <si>
    <t>310100007-1</t>
  </si>
  <si>
    <t>重复神经电刺激</t>
  </si>
  <si>
    <t>310100008</t>
  </si>
  <si>
    <t>神经电图</t>
  </si>
  <si>
    <t>310100009</t>
  </si>
  <si>
    <t>体感诱发电位</t>
  </si>
  <si>
    <t>310100009-1</t>
  </si>
  <si>
    <t>诱发电位地形图分析加收</t>
  </si>
  <si>
    <t>310100010</t>
  </si>
  <si>
    <t>运动诱发电位</t>
  </si>
  <si>
    <t>310100010-1</t>
  </si>
  <si>
    <t>运动诱发电位(术中监测)</t>
  </si>
  <si>
    <t>310100011</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</si>
  <si>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</si>
  <si>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</si>
  <si>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</si>
  <si>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</si>
  <si>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</si>
  <si>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</si>
  <si>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</si>
  <si>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</si>
  <si>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</si>
  <si>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310100013</t>
  </si>
  <si>
    <t>术中颅神经监测</t>
  </si>
  <si>
    <t>310100013-1</t>
  </si>
  <si>
    <t>术中面神经监测</t>
  </si>
  <si>
    <t>310100014E</t>
  </si>
  <si>
    <t>颅内压监测</t>
  </si>
  <si>
    <t>310100015</t>
  </si>
  <si>
    <t>感觉阈值测量</t>
  </si>
  <si>
    <t>310100015-1</t>
  </si>
  <si>
    <t>感觉障碍电生理诊断</t>
  </si>
  <si>
    <t>310100016-1E</t>
  </si>
  <si>
    <t>脑脊液动力学检查</t>
  </si>
  <si>
    <t>310100016-2</t>
  </si>
  <si>
    <t>脑脊液持续引流术</t>
  </si>
  <si>
    <t>310100016E</t>
  </si>
  <si>
    <t>腰椎穿刺术</t>
  </si>
  <si>
    <t>310100017E</t>
  </si>
  <si>
    <t>侧脑室穿刺术</t>
  </si>
  <si>
    <t>一次脑室引流装置</t>
  </si>
  <si>
    <t>310100018E</t>
  </si>
  <si>
    <t>枕大池穿刺术</t>
  </si>
  <si>
    <t>310100019E</t>
  </si>
  <si>
    <t>硬脑膜下穿刺术</t>
  </si>
  <si>
    <t>310100020-1E</t>
  </si>
  <si>
    <t>肌肉活检术</t>
  </si>
  <si>
    <t>每个切口</t>
  </si>
  <si>
    <t>同一切口取肌肉和神经标本时以一项计价。</t>
  </si>
  <si>
    <t>310100020E</t>
  </si>
  <si>
    <t>周围神经活检术</t>
  </si>
  <si>
    <t>310100021</t>
  </si>
  <si>
    <t>植物神经功能检查</t>
  </si>
  <si>
    <t>310100022</t>
  </si>
  <si>
    <t>多功能神经肌肉功能监测</t>
  </si>
  <si>
    <t>310100022-1</t>
  </si>
  <si>
    <t>表面肌电测定</t>
  </si>
  <si>
    <t>310100023</t>
  </si>
  <si>
    <t>肌电图</t>
  </si>
  <si>
    <t>每条肌肉</t>
  </si>
  <si>
    <t>310100023-1</t>
  </si>
  <si>
    <t>眼肌电图</t>
  </si>
  <si>
    <t>310100023-2</t>
  </si>
  <si>
    <t>表面肌电图检查</t>
  </si>
  <si>
    <t>310100024</t>
  </si>
  <si>
    <t>单纤维肌电图</t>
  </si>
  <si>
    <t>310100025</t>
  </si>
  <si>
    <t>肌电图监测</t>
  </si>
  <si>
    <t>310100027E</t>
  </si>
  <si>
    <t>神经阻滞治疗</t>
  </si>
  <si>
    <t>310100028</t>
  </si>
  <si>
    <t>经皮穿刺三叉神经半月节注射治疗术</t>
  </si>
  <si>
    <t>310100029</t>
  </si>
  <si>
    <t>经皮穿刺三叉神经半月节射频温控热凝术</t>
  </si>
  <si>
    <t>310100029-1</t>
  </si>
  <si>
    <t>经皮穿刺三叉神经感觉根射频温控热凝术</t>
  </si>
  <si>
    <t>310100029-2</t>
  </si>
  <si>
    <t>经皮穿刺蝶腭神经节/上颌神经干射频治疗术</t>
  </si>
  <si>
    <t>310100030</t>
  </si>
  <si>
    <t>经皮穿刺三叉神经干注射术</t>
  </si>
  <si>
    <t>310100031E</t>
  </si>
  <si>
    <t>慢性小脑电刺激术</t>
  </si>
  <si>
    <t>310100033</t>
  </si>
  <si>
    <t>周围神经毁损术</t>
  </si>
  <si>
    <t>310100033-1E</t>
  </si>
  <si>
    <t>三叉神经干毁损术</t>
  </si>
  <si>
    <t>310100034</t>
  </si>
  <si>
    <t>交感神经节毁损术</t>
  </si>
  <si>
    <t>310100034-1E</t>
  </si>
  <si>
    <t>交感神经节射频毁损术</t>
  </si>
  <si>
    <t>310100034-2</t>
  </si>
  <si>
    <t>胸交感神经节毁损术</t>
  </si>
  <si>
    <t>310100035S</t>
  </si>
  <si>
    <t>房颤出血风险评估</t>
  </si>
  <si>
    <t>每周收费不超过一次。</t>
  </si>
  <si>
    <t>310100036S</t>
  </si>
  <si>
    <t>卒中风险评估</t>
  </si>
  <si>
    <t>310100037S</t>
  </si>
  <si>
    <t>格拉斯哥昏迷评分(GCS)</t>
  </si>
  <si>
    <t>每周收费不超过两次。</t>
  </si>
  <si>
    <t>310100038S</t>
  </si>
  <si>
    <t>左旋多巴冲击试验</t>
  </si>
  <si>
    <t>310100039S</t>
  </si>
  <si>
    <t>新斯的明试验</t>
  </si>
  <si>
    <t>310100040S</t>
  </si>
  <si>
    <t>卒中功能评分(NIHSS)</t>
  </si>
  <si>
    <t>310100041S</t>
  </si>
  <si>
    <t>微球囊压迫治疗三叉神经痛</t>
  </si>
  <si>
    <t>310100042S</t>
  </si>
  <si>
    <t>颅内电极电刺激定位脑功能区及致痫区</t>
  </si>
  <si>
    <t>每日收费不超过1次。</t>
  </si>
  <si>
    <t>310201001E</t>
  </si>
  <si>
    <t>生长激素释放激素兴奋试验(GRH)</t>
  </si>
  <si>
    <t>每试验项目</t>
  </si>
  <si>
    <t>310201002</t>
  </si>
  <si>
    <t>促甲状腺释放激素兴奋试验(TRH)</t>
  </si>
  <si>
    <t>310201003E</t>
  </si>
  <si>
    <t>促肾上腺释放激素兴奋试验(CRF)</t>
  </si>
  <si>
    <t>310201004E</t>
  </si>
  <si>
    <t>促性腺释放激素兴奋试验(GnRH)</t>
  </si>
  <si>
    <t>310201005E</t>
  </si>
  <si>
    <t>胰岛素低血糖兴奋试验</t>
  </si>
  <si>
    <t>310201006E</t>
  </si>
  <si>
    <t>精氨酸试验</t>
  </si>
  <si>
    <t>310201007</t>
  </si>
  <si>
    <t>各种药物兴奋泌乳素(PRL)动态试验</t>
  </si>
  <si>
    <t>310202001E</t>
  </si>
  <si>
    <t>葡萄糖抑制(GH)试验</t>
  </si>
  <si>
    <t>310202002</t>
  </si>
  <si>
    <t>兴奋泌乳素(PRL)抑制试验</t>
  </si>
  <si>
    <t>310203001</t>
  </si>
  <si>
    <t>禁水试验</t>
  </si>
  <si>
    <t>310203002</t>
  </si>
  <si>
    <t>禁水加压素试验</t>
  </si>
  <si>
    <t>310203003E</t>
  </si>
  <si>
    <t>高渗盐水试验</t>
  </si>
  <si>
    <t>310203004</t>
  </si>
  <si>
    <t>水负荷试验</t>
  </si>
  <si>
    <t>310203005</t>
  </si>
  <si>
    <t>去氨加压素(DDAVP)治疗试验</t>
  </si>
  <si>
    <t>310204001</t>
  </si>
  <si>
    <t>钙耐量试验</t>
  </si>
  <si>
    <t>310204002</t>
  </si>
  <si>
    <t>快速钙滴注抑制试验</t>
  </si>
  <si>
    <t>310204003</t>
  </si>
  <si>
    <t>肾小管磷重吸收试验</t>
  </si>
  <si>
    <t>310204004</t>
  </si>
  <si>
    <t>磷清除试验</t>
  </si>
  <si>
    <t>310204005</t>
  </si>
  <si>
    <t>低钙试验</t>
  </si>
  <si>
    <t>310204006</t>
  </si>
  <si>
    <t>低磷试验</t>
  </si>
  <si>
    <t>310205001E</t>
  </si>
  <si>
    <t>葡萄糖耐量试验</t>
  </si>
  <si>
    <t>310205002E</t>
  </si>
  <si>
    <t>馒头餐糖耐量试验</t>
  </si>
  <si>
    <t>310205003</t>
  </si>
  <si>
    <t>可的松糖耐量试验</t>
  </si>
  <si>
    <t>310205004-1E</t>
  </si>
  <si>
    <t>C肽释放试验</t>
  </si>
  <si>
    <t>310205004E</t>
  </si>
  <si>
    <t>胰岛素释放试验</t>
  </si>
  <si>
    <t>310205005E</t>
  </si>
  <si>
    <t>胰高血糖素试验</t>
  </si>
  <si>
    <t>310205007E</t>
  </si>
  <si>
    <t>饥饿试验</t>
  </si>
  <si>
    <t>310205008E</t>
  </si>
  <si>
    <t>电脑血糖监测</t>
  </si>
  <si>
    <t>血糖试纸</t>
  </si>
  <si>
    <t>310205009E</t>
  </si>
  <si>
    <t>连续动态血糖监测</t>
  </si>
  <si>
    <t>310205010</t>
  </si>
  <si>
    <t>D-木糖耐量测定</t>
  </si>
  <si>
    <t>310206001E</t>
  </si>
  <si>
    <t>昼夜皮质醇节律测定</t>
  </si>
  <si>
    <t>310206002E</t>
  </si>
  <si>
    <t>促肾上腺皮质激素(ACTH)兴奋试验</t>
  </si>
  <si>
    <t>310206003E</t>
  </si>
  <si>
    <t>过夜地塞米松抑制试验</t>
  </si>
  <si>
    <t>310206004</t>
  </si>
  <si>
    <t>地塞米松抑制试验</t>
  </si>
  <si>
    <t>310206005</t>
  </si>
  <si>
    <t>皮质素水试验</t>
  </si>
  <si>
    <t>310206005-1</t>
  </si>
  <si>
    <t>水利尿试验</t>
  </si>
  <si>
    <t>310206006</t>
  </si>
  <si>
    <t>醛固酮肾素测定卧立位试验</t>
  </si>
  <si>
    <t>310206007</t>
  </si>
  <si>
    <t>低钠试验</t>
  </si>
  <si>
    <t>310206007-1</t>
  </si>
  <si>
    <t>高钠试验</t>
  </si>
  <si>
    <t>310206008</t>
  </si>
  <si>
    <t>钾负荷试验</t>
  </si>
  <si>
    <t>310206009</t>
  </si>
  <si>
    <t>安体舒通试验</t>
  </si>
  <si>
    <t>310206010</t>
  </si>
  <si>
    <t>赛庚啶试验</t>
  </si>
  <si>
    <t>310206011</t>
  </si>
  <si>
    <t>氨苯喋啶试验</t>
  </si>
  <si>
    <t>310206012</t>
  </si>
  <si>
    <t>开搏通试验</t>
  </si>
  <si>
    <t>310207001</t>
  </si>
  <si>
    <t>苄胺唑啉阻滞试验</t>
  </si>
  <si>
    <t>310207002</t>
  </si>
  <si>
    <t>可乐宁试验</t>
  </si>
  <si>
    <t>310207002-1</t>
  </si>
  <si>
    <t>哌唑嗪试验</t>
  </si>
  <si>
    <t>310207003E</t>
  </si>
  <si>
    <t>胰高血糖素激发试验</t>
  </si>
  <si>
    <t>310207004</t>
  </si>
  <si>
    <t>冷加压试验</t>
  </si>
  <si>
    <t>310207005</t>
  </si>
  <si>
    <t>组织胺激发试验</t>
  </si>
  <si>
    <t>310207006</t>
  </si>
  <si>
    <t>酪胺激发试验</t>
  </si>
  <si>
    <t>310208001-1E</t>
  </si>
  <si>
    <t>胰岛素泵持续皮下注射-首日</t>
  </si>
  <si>
    <t>310208001-2E</t>
  </si>
  <si>
    <t>胰岛素泵持续皮下注射-继日</t>
  </si>
  <si>
    <t>胰岛素泵管道</t>
  </si>
  <si>
    <t>310208002E</t>
  </si>
  <si>
    <t>人绒毛膜促性腺激素兴奋试验</t>
  </si>
  <si>
    <t>310208003S</t>
  </si>
  <si>
    <t>体脂测定</t>
  </si>
  <si>
    <t>310208004S</t>
  </si>
  <si>
    <t>经皮穿刺甲状腺结节消融术</t>
  </si>
  <si>
    <t>甲状旁腺消融参照此收费。</t>
  </si>
  <si>
    <t>310300001</t>
  </si>
  <si>
    <t>普通视力检查</t>
  </si>
  <si>
    <t>次/双</t>
  </si>
  <si>
    <t>310300002</t>
  </si>
  <si>
    <t>特殊视力检查</t>
  </si>
  <si>
    <t>310300003</t>
  </si>
  <si>
    <t>选择性观看检查</t>
  </si>
  <si>
    <t>310300004</t>
  </si>
  <si>
    <t>视网膜视力检查</t>
  </si>
  <si>
    <t>次/只</t>
  </si>
  <si>
    <t>310300005</t>
  </si>
  <si>
    <t>视野检查</t>
  </si>
  <si>
    <t>310300006</t>
  </si>
  <si>
    <t>阿姆斯勒(Amsler)表检查</t>
  </si>
  <si>
    <t>310300007</t>
  </si>
  <si>
    <t>验光</t>
  </si>
  <si>
    <t>310300007-1E</t>
  </si>
  <si>
    <t>检影</t>
  </si>
  <si>
    <t>310300007-2</t>
  </si>
  <si>
    <t>散瞳</t>
  </si>
  <si>
    <t>310300007-3</t>
  </si>
  <si>
    <t>云雾试验</t>
  </si>
  <si>
    <t>310300007-4E</t>
  </si>
  <si>
    <t>试镜</t>
  </si>
  <si>
    <t>310300008</t>
  </si>
  <si>
    <t>镜片检测</t>
  </si>
  <si>
    <t>310300009</t>
  </si>
  <si>
    <t>隐形眼镜配置</t>
  </si>
  <si>
    <t>310300010</t>
  </si>
  <si>
    <t>主导眼检查</t>
  </si>
  <si>
    <t>310300011</t>
  </si>
  <si>
    <t>代偿头位测定</t>
  </si>
  <si>
    <t>310300012</t>
  </si>
  <si>
    <t>复视检查</t>
  </si>
  <si>
    <t>310300013-1</t>
  </si>
  <si>
    <t>视野弧查斜视角</t>
  </si>
  <si>
    <t>310300013E</t>
  </si>
  <si>
    <t>斜视度测定</t>
  </si>
  <si>
    <t>310300014</t>
  </si>
  <si>
    <t>三棱镜检查</t>
  </si>
  <si>
    <t>310300015</t>
  </si>
  <si>
    <t>线状镜检查</t>
  </si>
  <si>
    <t>310300016</t>
  </si>
  <si>
    <t>黑氏(Hess)屏检查</t>
  </si>
  <si>
    <t>310300017</t>
  </si>
  <si>
    <t>调节/集合测定</t>
  </si>
  <si>
    <t>310300018</t>
  </si>
  <si>
    <t>牵拉试验</t>
  </si>
  <si>
    <t>310300019</t>
  </si>
  <si>
    <t>双眼视觉检查</t>
  </si>
  <si>
    <t>310300019-1</t>
  </si>
  <si>
    <t>固视野检查</t>
  </si>
  <si>
    <t>310300020-1</t>
  </si>
  <si>
    <t>色觉检查-普通图谱法</t>
  </si>
  <si>
    <t>310300020-2</t>
  </si>
  <si>
    <t>色觉检查-FM-100Hue测试盒法</t>
  </si>
  <si>
    <t>310300020-3</t>
  </si>
  <si>
    <t>色觉检查-色觉仪法</t>
  </si>
  <si>
    <t>310300021</t>
  </si>
  <si>
    <t>对比敏感度检查</t>
  </si>
  <si>
    <t>310300022</t>
  </si>
  <si>
    <t>暗适应测定</t>
  </si>
  <si>
    <t>310300023</t>
  </si>
  <si>
    <t>明适应测定</t>
  </si>
  <si>
    <t>310300024</t>
  </si>
  <si>
    <t>正切尺检查</t>
  </si>
  <si>
    <t>310300025</t>
  </si>
  <si>
    <t>注视性质检查</t>
  </si>
  <si>
    <t>310300026-1</t>
  </si>
  <si>
    <t>眼象差检查-手工法</t>
  </si>
  <si>
    <t>310300026-2</t>
  </si>
  <si>
    <t>眼象差检查-仪器法</t>
  </si>
  <si>
    <t>310300027-1</t>
  </si>
  <si>
    <t>眼压检查-Schiotz眼压计法</t>
  </si>
  <si>
    <t>310300027-2</t>
  </si>
  <si>
    <t>眼压检查-非接触眼压计法或压平眼压计法</t>
  </si>
  <si>
    <t>310300028</t>
  </si>
  <si>
    <t>眼压日曲线检查</t>
  </si>
  <si>
    <t>310300028-1</t>
  </si>
  <si>
    <t>眼压日曲线检查-Schiotz眼压计法</t>
  </si>
  <si>
    <t>310300029</t>
  </si>
  <si>
    <t>眼压描记</t>
  </si>
  <si>
    <t>310300030</t>
  </si>
  <si>
    <t>眼球突出度测量</t>
  </si>
  <si>
    <t>310300031</t>
  </si>
  <si>
    <t>青光眼视网膜神经纤维层计算机图象分析</t>
  </si>
  <si>
    <t>310300032</t>
  </si>
  <si>
    <t>低视力助视器试验</t>
  </si>
  <si>
    <t>310300033</t>
  </si>
  <si>
    <t>上睑下垂检查</t>
  </si>
  <si>
    <t>310300034</t>
  </si>
  <si>
    <t>泪膜破裂时间测定</t>
  </si>
  <si>
    <t>310300035</t>
  </si>
  <si>
    <t>泪液分泌功能测定</t>
  </si>
  <si>
    <t>310300036E</t>
  </si>
  <si>
    <t>泪道冲洗</t>
  </si>
  <si>
    <t>310300037</t>
  </si>
  <si>
    <t>青光眼诱导试验</t>
  </si>
  <si>
    <t>310300038</t>
  </si>
  <si>
    <t>角膜荧光素染色检查</t>
  </si>
  <si>
    <t>310300039</t>
  </si>
  <si>
    <t>角膜曲率测量</t>
  </si>
  <si>
    <t>310300040</t>
  </si>
  <si>
    <t>角膜地形图检查</t>
  </si>
  <si>
    <t>310300041</t>
  </si>
  <si>
    <t>角膜内皮镜检查</t>
  </si>
  <si>
    <t>310300041-1</t>
  </si>
  <si>
    <t>角膜内皮镜检查加收(录象记录)</t>
  </si>
  <si>
    <t>310300042</t>
  </si>
  <si>
    <t>角膜厚度检查</t>
  </si>
  <si>
    <t>310300043</t>
  </si>
  <si>
    <t>角膜知觉检查</t>
  </si>
  <si>
    <t>310300044</t>
  </si>
  <si>
    <t>巩膜透照检查</t>
  </si>
  <si>
    <t>310300045</t>
  </si>
  <si>
    <t>人工晶体度数测量</t>
  </si>
  <si>
    <t>310300046</t>
  </si>
  <si>
    <t>前房深度测量</t>
  </si>
  <si>
    <t>310300047</t>
  </si>
  <si>
    <t>房水荧光测定</t>
  </si>
  <si>
    <t>310300048</t>
  </si>
  <si>
    <t>裂隙灯检查</t>
  </si>
  <si>
    <t>310300049</t>
  </si>
  <si>
    <t>裂隙灯下眼底检查</t>
  </si>
  <si>
    <t>310300050</t>
  </si>
  <si>
    <t>裂隙灯下房角镜检查</t>
  </si>
  <si>
    <t>310300051</t>
  </si>
  <si>
    <t>眼位照相</t>
  </si>
  <si>
    <t>310300052</t>
  </si>
  <si>
    <t>眼前段照相</t>
  </si>
  <si>
    <t>含彩照3张。</t>
  </si>
  <si>
    <t>310300053</t>
  </si>
  <si>
    <t>眼底照相</t>
  </si>
  <si>
    <t>310300053-1</t>
  </si>
  <si>
    <t>眼底照相加收(超过一个方位)</t>
  </si>
  <si>
    <t>每方位</t>
  </si>
  <si>
    <t>310300054-1</t>
  </si>
  <si>
    <t>眼底荧光血管造影(FFA)</t>
  </si>
  <si>
    <t>310300054-2</t>
  </si>
  <si>
    <t>眼底靛青绿血管造影(ICGA)</t>
  </si>
  <si>
    <t>310300055</t>
  </si>
  <si>
    <t>裂隙灯下眼底视神经立体照相</t>
  </si>
  <si>
    <t>310300056-1</t>
  </si>
  <si>
    <t>眼底检查-直接眼底镜法</t>
  </si>
  <si>
    <t>310300056-2</t>
  </si>
  <si>
    <t>眼底检查-间接眼底镜法</t>
  </si>
  <si>
    <t>310300057</t>
  </si>
  <si>
    <t>扫描激光眼底检查(SLO)</t>
  </si>
  <si>
    <t>310300058</t>
  </si>
  <si>
    <t>视网膜裂孔定位检查</t>
  </si>
  <si>
    <t>310300059</t>
  </si>
  <si>
    <t>海德堡视网膜厚度检查(HRT)</t>
  </si>
  <si>
    <t>310300060</t>
  </si>
  <si>
    <t>眼血流图</t>
  </si>
  <si>
    <t>310300063</t>
  </si>
  <si>
    <t>超声生物显微镜检查(UBM)</t>
  </si>
  <si>
    <t>310300064</t>
  </si>
  <si>
    <t>光学相干断层成相(OCT)</t>
  </si>
  <si>
    <t>310300064-1</t>
  </si>
  <si>
    <t>光学相干断层扫描眼内血流成像</t>
  </si>
  <si>
    <t>310300065</t>
  </si>
  <si>
    <t>视网膜电流图(ERG)</t>
  </si>
  <si>
    <t>电极</t>
  </si>
  <si>
    <t>310300066</t>
  </si>
  <si>
    <t>视网膜地形图</t>
  </si>
  <si>
    <t>310300067</t>
  </si>
  <si>
    <t>眼电图(EOG)</t>
  </si>
  <si>
    <t>310300068</t>
  </si>
  <si>
    <t>视诱发电位(VEP)</t>
  </si>
  <si>
    <t>310300069</t>
  </si>
  <si>
    <t>眼外肌功能检查</t>
  </si>
  <si>
    <t>310300071</t>
  </si>
  <si>
    <t>结膜印痕细胞检查</t>
  </si>
  <si>
    <t>310300072</t>
  </si>
  <si>
    <t>马氏(Maddox)杆试验</t>
  </si>
  <si>
    <t>310300073</t>
  </si>
  <si>
    <t>球内异物定位</t>
  </si>
  <si>
    <t>310300074</t>
  </si>
  <si>
    <t>磁吸试验</t>
  </si>
  <si>
    <t>310300075-1E</t>
  </si>
  <si>
    <t>眼活体组织检查加收(超过一个标本)</t>
  </si>
  <si>
    <t>310300075E</t>
  </si>
  <si>
    <t>眼活体组织检查</t>
  </si>
  <si>
    <t>310300076E</t>
  </si>
  <si>
    <t>角膜刮片检查</t>
  </si>
  <si>
    <t>310300077E</t>
  </si>
  <si>
    <t>结膜囊取材检查</t>
  </si>
  <si>
    <t>310300078</t>
  </si>
  <si>
    <t>准分子激光屈光性角膜矫正术(PRK)</t>
  </si>
  <si>
    <t>310300078-1</t>
  </si>
  <si>
    <t>准分子激光治疗性角膜矫正术(PTK)</t>
  </si>
  <si>
    <t>310300079</t>
  </si>
  <si>
    <t>激光原位角膜磨镶术(LASIK)</t>
  </si>
  <si>
    <t>310300080E</t>
  </si>
  <si>
    <t>视网膜激光光凝术</t>
  </si>
  <si>
    <t>310300081-1E</t>
  </si>
  <si>
    <t>激光治疗青光眼</t>
  </si>
  <si>
    <t>310300081-2E</t>
  </si>
  <si>
    <t>激光晶状体囊膜切开</t>
  </si>
  <si>
    <t>310300081-3</t>
  </si>
  <si>
    <t>激光虹膜囊肿切除</t>
  </si>
  <si>
    <t>310300081E</t>
  </si>
  <si>
    <t>激光治疗眼前节病</t>
  </si>
  <si>
    <t>310300082</t>
  </si>
  <si>
    <t>铒激光眼科手术</t>
  </si>
  <si>
    <t>310300082-1</t>
  </si>
  <si>
    <t>铒激光白内障手术</t>
  </si>
  <si>
    <t>310300082-2</t>
  </si>
  <si>
    <t>铒激光晶体囊膜切开手术</t>
  </si>
  <si>
    <t>310300082-3</t>
  </si>
  <si>
    <t>铒激光晶体摘除手术</t>
  </si>
  <si>
    <t>310300084</t>
  </si>
  <si>
    <t>低功率氦-氖激光治疗</t>
  </si>
  <si>
    <t>310300084-1</t>
  </si>
  <si>
    <t>温热激光治疗</t>
  </si>
  <si>
    <t>310300085</t>
  </si>
  <si>
    <t>电解倒睫</t>
  </si>
  <si>
    <t>310300085-1</t>
  </si>
  <si>
    <t>拔倒睫</t>
  </si>
  <si>
    <t>310300086E</t>
  </si>
  <si>
    <t>光动力疗法(PDT)</t>
  </si>
  <si>
    <t>光敏剂</t>
  </si>
  <si>
    <t>310300087</t>
  </si>
  <si>
    <t>睑板腺按摩</t>
  </si>
  <si>
    <t>只</t>
  </si>
  <si>
    <t>310300088E</t>
  </si>
  <si>
    <t>冲洗结膜囊</t>
  </si>
  <si>
    <t>310300089</t>
  </si>
  <si>
    <t>睑结膜伪膜去除冲洗</t>
  </si>
  <si>
    <t>310300089-1</t>
  </si>
  <si>
    <t>淋病结膜囊冲洗</t>
  </si>
  <si>
    <t>310300089-2</t>
  </si>
  <si>
    <t>睑结膜化学伤冲洗</t>
  </si>
  <si>
    <t>310300090</t>
  </si>
  <si>
    <t>晶体囊截开术</t>
  </si>
  <si>
    <t>310300090-1</t>
  </si>
  <si>
    <t>晶体囊激光截开术</t>
  </si>
  <si>
    <t>310300091E</t>
  </si>
  <si>
    <t>取结膜结石</t>
  </si>
  <si>
    <t>310300092</t>
  </si>
  <si>
    <t>沙眼磨擦压挤术</t>
  </si>
  <si>
    <t>310300093E</t>
  </si>
  <si>
    <t>眼部脓肿切开引流术</t>
  </si>
  <si>
    <t>310300094E</t>
  </si>
  <si>
    <t>球结膜下注射</t>
  </si>
  <si>
    <t>310300095-1E</t>
  </si>
  <si>
    <t>球周半球后注射</t>
  </si>
  <si>
    <t>310300095-2</t>
  </si>
  <si>
    <t>球旁注射</t>
  </si>
  <si>
    <t>310300095E</t>
  </si>
  <si>
    <t>球后注射</t>
  </si>
  <si>
    <t>310300096E</t>
  </si>
  <si>
    <t>眶上神经封闭</t>
  </si>
  <si>
    <t>310300097</t>
  </si>
  <si>
    <t>肉毒杆菌素眼外肌注射</t>
  </si>
  <si>
    <t>310300097-1</t>
  </si>
  <si>
    <t>眼睑痉挛肉毒杆菌素注射治疗</t>
  </si>
  <si>
    <t>310300097-2</t>
  </si>
  <si>
    <t>麻痹性斜视肉毒杆菌素注射治疗</t>
  </si>
  <si>
    <t>310300097-3</t>
  </si>
  <si>
    <t>上睑后退肉毒杆菌素注射治疗</t>
  </si>
  <si>
    <t>310300098</t>
  </si>
  <si>
    <t>协调器治疗</t>
  </si>
  <si>
    <t>310300099</t>
  </si>
  <si>
    <t>后象治疗</t>
  </si>
  <si>
    <t>310300100-1E</t>
  </si>
  <si>
    <t>前房冲洗术</t>
  </si>
  <si>
    <t>310300100E</t>
  </si>
  <si>
    <t>前房穿刺术</t>
  </si>
  <si>
    <t>310300101</t>
  </si>
  <si>
    <t>前房注气术</t>
  </si>
  <si>
    <t>310300101-1</t>
  </si>
  <si>
    <t>脉络膜上腔放液术</t>
  </si>
  <si>
    <t>310300102-1E</t>
  </si>
  <si>
    <t>结膜异物剔除术</t>
  </si>
  <si>
    <t>310300102E</t>
  </si>
  <si>
    <t>角膜异物剔除术</t>
  </si>
  <si>
    <t>310300103E</t>
  </si>
  <si>
    <t>角膜溃疡灼烙术</t>
  </si>
  <si>
    <t>310300104</t>
  </si>
  <si>
    <t>眼部冷冻治疗</t>
  </si>
  <si>
    <t>310300104-1</t>
  </si>
  <si>
    <t>眼部炎性肉芽肿冷冻治疗</t>
  </si>
  <si>
    <t>310300104-2</t>
  </si>
  <si>
    <t>眼部血管瘤冷冻治疗</t>
  </si>
  <si>
    <t>310300104-3</t>
  </si>
  <si>
    <t>青光眼冷冻治疗</t>
  </si>
  <si>
    <t>310300104-4</t>
  </si>
  <si>
    <t>角膜溃疡冷冻治疗</t>
  </si>
  <si>
    <t>310300105E</t>
  </si>
  <si>
    <t>泪小点扩张</t>
  </si>
  <si>
    <t>310300106-1E</t>
  </si>
  <si>
    <t>泪道激光探通术</t>
  </si>
  <si>
    <t>310300106E</t>
  </si>
  <si>
    <t>泪道探通术</t>
  </si>
  <si>
    <t>310300107</t>
  </si>
  <si>
    <t>双眼单视功能训练</t>
  </si>
  <si>
    <t>310300108</t>
  </si>
  <si>
    <t>弱视训练</t>
  </si>
  <si>
    <t>310300109S</t>
  </si>
  <si>
    <t>角膜共焦检查</t>
  </si>
  <si>
    <t>310300110S</t>
  </si>
  <si>
    <t>幼儿数码折射摄影系统检查</t>
  </si>
  <si>
    <t>310300111S</t>
  </si>
  <si>
    <t>婴幼儿眼底摄像</t>
  </si>
  <si>
    <t>310300115S</t>
  </si>
  <si>
    <t>睑缘螨虫检查</t>
  </si>
  <si>
    <t>310300117S</t>
  </si>
  <si>
    <t>眼睑缘治疗</t>
  </si>
  <si>
    <t>310401001</t>
  </si>
  <si>
    <t>听性脑干反应</t>
  </si>
  <si>
    <t>310401002</t>
  </si>
  <si>
    <t>纯音听阈测定</t>
  </si>
  <si>
    <t>310401003</t>
  </si>
  <si>
    <t>自描听力检查</t>
  </si>
  <si>
    <t>310401004</t>
  </si>
  <si>
    <t>纯音短增量敏感指数试验</t>
  </si>
  <si>
    <t>310401005</t>
  </si>
  <si>
    <t>纯音衰减试验</t>
  </si>
  <si>
    <t>310401006</t>
  </si>
  <si>
    <t>双耳交替响度平衡试验</t>
  </si>
  <si>
    <t>310401007</t>
  </si>
  <si>
    <t>响度不适与舒适阈检测</t>
  </si>
  <si>
    <t>310401008</t>
  </si>
  <si>
    <t>调谐曲线</t>
  </si>
  <si>
    <t>310401009</t>
  </si>
  <si>
    <t>言语测听</t>
  </si>
  <si>
    <t>310401010</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</si>
  <si>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</si>
  <si>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</si>
  <si>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</si>
  <si>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</si>
  <si>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</si>
  <si>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</si>
  <si>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</si>
  <si>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</si>
  <si>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</si>
  <si>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</si>
  <si>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</si>
  <si>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310401011</t>
  </si>
  <si>
    <t>镫骨活动度检测(盖来试验)</t>
  </si>
  <si>
    <t>310401012</t>
  </si>
  <si>
    <t>镫骨肌反射衰减试验</t>
  </si>
  <si>
    <t>310401013</t>
  </si>
  <si>
    <t>咽鼓管压力测定</t>
  </si>
  <si>
    <t>310401014</t>
  </si>
  <si>
    <t>耳蜗电图</t>
  </si>
  <si>
    <t>310401015</t>
  </si>
  <si>
    <t>耳声发射检查</t>
  </si>
  <si>
    <t>310401016</t>
  </si>
  <si>
    <t>稳态听觉诱发反应</t>
  </si>
  <si>
    <t>以3频为基价。每增加1个频率加收。</t>
  </si>
  <si>
    <t>310401016-1</t>
  </si>
  <si>
    <t>稳态听觉诱发反应加收(第3频起)</t>
  </si>
  <si>
    <t>每频率</t>
  </si>
  <si>
    <t>310401017</t>
  </si>
  <si>
    <t>中潜伏期诱发电位</t>
  </si>
  <si>
    <t>310401018</t>
  </si>
  <si>
    <t>皮层慢反应</t>
  </si>
  <si>
    <t>310401019</t>
  </si>
  <si>
    <t>迟期成分检查</t>
  </si>
  <si>
    <t>310401020</t>
  </si>
  <si>
    <t>鼓岬电刺激反应</t>
  </si>
  <si>
    <t>310401021</t>
  </si>
  <si>
    <t>眼震电图</t>
  </si>
  <si>
    <t>310401022</t>
  </si>
  <si>
    <t>平衡试验</t>
  </si>
  <si>
    <t>310401023</t>
  </si>
  <si>
    <t>中耳共振频率测定</t>
  </si>
  <si>
    <t>310401024</t>
  </si>
  <si>
    <t>听探子检查</t>
  </si>
  <si>
    <t>310401025</t>
  </si>
  <si>
    <t>听力筛选试验</t>
  </si>
  <si>
    <t>310401025-1</t>
  </si>
  <si>
    <t>小儿行为听力测试（6岁以下疑似听力障碍的儿童）</t>
  </si>
  <si>
    <t>由经过专业培训的听力口语师、康复医师或康复治疗师开展。</t>
  </si>
  <si>
    <t>310401026</t>
  </si>
  <si>
    <t>耳鸣检查</t>
  </si>
  <si>
    <t>310401026-1</t>
  </si>
  <si>
    <t>他觉耳鸣检查</t>
  </si>
  <si>
    <t>310401027</t>
  </si>
  <si>
    <t>定向条件反射测定</t>
  </si>
  <si>
    <t>310401028</t>
  </si>
  <si>
    <t>助听器选配试验</t>
  </si>
  <si>
    <t>310401029</t>
  </si>
  <si>
    <t>电子耳蜗编程</t>
  </si>
  <si>
    <t>310401030</t>
  </si>
  <si>
    <t>真耳分析</t>
  </si>
  <si>
    <t>310401031</t>
  </si>
  <si>
    <t>鼓膜贴补试验</t>
  </si>
  <si>
    <t>310401032</t>
  </si>
  <si>
    <t>味觉试验</t>
  </si>
  <si>
    <t>310401033</t>
  </si>
  <si>
    <t>溢泪试验</t>
  </si>
  <si>
    <t>310401034</t>
  </si>
  <si>
    <t>耳纤维内镜检查</t>
  </si>
  <si>
    <t>310401034-1</t>
  </si>
  <si>
    <t>视频耳内镜检查</t>
  </si>
  <si>
    <t>310401035</t>
  </si>
  <si>
    <t>硬性耳内镜检查</t>
  </si>
  <si>
    <t>310401036</t>
  </si>
  <si>
    <t>电耳镜检查</t>
  </si>
  <si>
    <t>310401037</t>
  </si>
  <si>
    <t>耳显微镜检查</t>
  </si>
  <si>
    <t>310401038</t>
  </si>
  <si>
    <t>西格氏耳镜检查</t>
  </si>
  <si>
    <t>310401038-1</t>
  </si>
  <si>
    <t>西格氏耳镜瘘管试验</t>
  </si>
  <si>
    <t>310401038-2</t>
  </si>
  <si>
    <t>西格氏耳镜鼓膜按摩</t>
  </si>
  <si>
    <t>310401039</t>
  </si>
  <si>
    <t>上鼓室冲洗术</t>
  </si>
  <si>
    <t>310401040E</t>
  </si>
  <si>
    <t>鼓膜穿刺术</t>
  </si>
  <si>
    <t>310401041-1</t>
  </si>
  <si>
    <t>耳道冲洗</t>
  </si>
  <si>
    <t>次/侧</t>
  </si>
  <si>
    <t>310401041E</t>
  </si>
  <si>
    <t>耵聍冲洗</t>
  </si>
  <si>
    <t>310401042</t>
  </si>
  <si>
    <t>耳正负压治疗</t>
  </si>
  <si>
    <t>310401043</t>
  </si>
  <si>
    <t>波氏法咽鼓管吹张</t>
  </si>
  <si>
    <t>310401044</t>
  </si>
  <si>
    <t>导管法咽鼓管吹张</t>
  </si>
  <si>
    <t>310401045</t>
  </si>
  <si>
    <t>耳药物烧灼</t>
  </si>
  <si>
    <t>310401046E</t>
  </si>
  <si>
    <t>鼓膜贴补治疗</t>
  </si>
  <si>
    <t>310401047</t>
  </si>
  <si>
    <t>耳神经阻滞</t>
  </si>
  <si>
    <t>310401048E</t>
  </si>
  <si>
    <t>耳廓假性囊肿穿刺压迫治疗</t>
  </si>
  <si>
    <t>310401049-1</t>
  </si>
  <si>
    <t>耳部射频治疗</t>
  </si>
  <si>
    <t>310401049-2E</t>
  </si>
  <si>
    <t>耳部激光治疗</t>
  </si>
  <si>
    <t>310401049-3</t>
  </si>
  <si>
    <t>耳部微波治疗</t>
  </si>
  <si>
    <t>310401049-4</t>
  </si>
  <si>
    <t>耳部冷冻治疗</t>
  </si>
  <si>
    <t>310401049-5</t>
  </si>
  <si>
    <t>外耳道活检术</t>
  </si>
  <si>
    <t>310401050S</t>
  </si>
  <si>
    <t>前庭诱发肌源性电位</t>
  </si>
  <si>
    <t>310401051S</t>
  </si>
  <si>
    <t>耳鸣习服治疗(TRT)</t>
  </si>
  <si>
    <t>310401052S</t>
  </si>
  <si>
    <t>耳鸣掩蔽治疗</t>
  </si>
  <si>
    <t>310401053S</t>
  </si>
  <si>
    <t>耳后注射</t>
  </si>
  <si>
    <t>310401054S</t>
  </si>
  <si>
    <t>主观视觉重力线测试</t>
  </si>
  <si>
    <t>310401055S</t>
  </si>
  <si>
    <t>摇头试验</t>
  </si>
  <si>
    <t>310401055S-1</t>
  </si>
  <si>
    <t>甩头试验</t>
  </si>
  <si>
    <t>310401055S-2</t>
  </si>
  <si>
    <t>视频甩头试验</t>
  </si>
  <si>
    <t>310401056S</t>
  </si>
  <si>
    <t>前庭代偿功能训练</t>
  </si>
  <si>
    <t>40分钟/次</t>
  </si>
  <si>
    <t>310401057</t>
  </si>
  <si>
    <t>耳石复位治疗</t>
  </si>
  <si>
    <t>310402001</t>
  </si>
  <si>
    <t>鼻内镜检查</t>
  </si>
  <si>
    <t>310402002E</t>
  </si>
  <si>
    <t>前鼻镜检查</t>
  </si>
  <si>
    <t>310402003</t>
  </si>
  <si>
    <t>长鼻镜检查</t>
  </si>
  <si>
    <t>310402004E</t>
  </si>
  <si>
    <t>鼻内镜手术后检查处理</t>
  </si>
  <si>
    <t>310402005</t>
  </si>
  <si>
    <t>鼻粘膜激发试验</t>
  </si>
  <si>
    <t>310402006</t>
  </si>
  <si>
    <t>鼻分泌物细胞检测</t>
  </si>
  <si>
    <t>310402007</t>
  </si>
  <si>
    <t>嗅觉功能检测</t>
  </si>
  <si>
    <t>310402008</t>
  </si>
  <si>
    <t>鼻阻力测定</t>
  </si>
  <si>
    <t>310402009</t>
  </si>
  <si>
    <t>声反射鼻腔测量</t>
  </si>
  <si>
    <t>310402010</t>
  </si>
  <si>
    <t>糖精试验</t>
  </si>
  <si>
    <t>亦称纤毛功能测定。</t>
  </si>
  <si>
    <t>310402011E</t>
  </si>
  <si>
    <t>蝶窦穿刺活检术</t>
  </si>
  <si>
    <t>310402012E</t>
  </si>
  <si>
    <t>鼻腔冲洗</t>
  </si>
  <si>
    <t>310402013E</t>
  </si>
  <si>
    <t>鼻腔取活检术</t>
  </si>
  <si>
    <t>310402014E</t>
  </si>
  <si>
    <t>上颌窦穿刺术</t>
  </si>
  <si>
    <t>310402015</t>
  </si>
  <si>
    <t>鼻窦冲洗</t>
  </si>
  <si>
    <t>310402015-1</t>
  </si>
  <si>
    <t>内窥镜下鼻窦冲洗</t>
  </si>
  <si>
    <t>310402016-1E</t>
  </si>
  <si>
    <t>声带活检术</t>
  </si>
  <si>
    <t>310402016-2E</t>
  </si>
  <si>
    <t>声门下活检术</t>
  </si>
  <si>
    <t>310402016E</t>
  </si>
  <si>
    <t>鼻咽部活检术</t>
  </si>
  <si>
    <t>310402017</t>
  </si>
  <si>
    <t>下鼻甲封闭术</t>
  </si>
  <si>
    <t>310402017-1E</t>
  </si>
  <si>
    <t>鼻丘封闭及硬化剂注射</t>
  </si>
  <si>
    <t>310402018E</t>
  </si>
  <si>
    <t>鼻腔粘连分离术</t>
  </si>
  <si>
    <t>310402019E</t>
  </si>
  <si>
    <t>鼻负压置换治疗</t>
  </si>
  <si>
    <t>310402020</t>
  </si>
  <si>
    <t>脱敏治疗</t>
  </si>
  <si>
    <t>310402021</t>
  </si>
  <si>
    <t>快速脱敏治疗</t>
  </si>
  <si>
    <t>310402022</t>
  </si>
  <si>
    <t>前鼻孔填塞</t>
  </si>
  <si>
    <t>310402023</t>
  </si>
  <si>
    <t>后鼻孔填塞</t>
  </si>
  <si>
    <t>310402024E</t>
  </si>
  <si>
    <t>鼻异物取出</t>
  </si>
  <si>
    <t>310402025-1</t>
  </si>
  <si>
    <t>鼻部射频治疗</t>
  </si>
  <si>
    <t>310402025-2E</t>
  </si>
  <si>
    <t>鼻部激光治疗</t>
  </si>
  <si>
    <t>310402025-3</t>
  </si>
  <si>
    <t>鼻部微波治疗</t>
  </si>
  <si>
    <t>310402025-4</t>
  </si>
  <si>
    <t>鼻部冷冻治疗</t>
  </si>
  <si>
    <t>310402025-5E</t>
  </si>
  <si>
    <t>鼻部烧灼治疗</t>
  </si>
  <si>
    <t>310402025-6</t>
  </si>
  <si>
    <t>鼻部聚焦超声</t>
  </si>
  <si>
    <t>310402025-7</t>
  </si>
  <si>
    <t>鼻部等离子射频消融治疗</t>
  </si>
  <si>
    <t>310403001</t>
  </si>
  <si>
    <t>喉声图</t>
  </si>
  <si>
    <t>310403002</t>
  </si>
  <si>
    <t>喉频谱仪检查</t>
  </si>
  <si>
    <t>310403003</t>
  </si>
  <si>
    <t>喉电图测试</t>
  </si>
  <si>
    <t>310403004</t>
  </si>
  <si>
    <t>计算机嗓音疾病评估</t>
  </si>
  <si>
    <t>310403005</t>
  </si>
  <si>
    <t>计算机言语疾病矫治</t>
  </si>
  <si>
    <t>310403006</t>
  </si>
  <si>
    <t>纤维鼻咽镜检查</t>
  </si>
  <si>
    <t>310403006-1</t>
  </si>
  <si>
    <t>电子鼻咽镜检查</t>
  </si>
  <si>
    <t>310403007</t>
  </si>
  <si>
    <t>间接鼻咽镜检查</t>
  </si>
  <si>
    <t>310403008</t>
  </si>
  <si>
    <t>硬性鼻咽镜检查</t>
  </si>
  <si>
    <t>310403009-1E</t>
  </si>
  <si>
    <t>电子纤维喉镜检查</t>
  </si>
  <si>
    <t>310403009E</t>
  </si>
  <si>
    <t>纤维喉镜检查</t>
  </si>
  <si>
    <t>310403010</t>
  </si>
  <si>
    <t>喉动态镜检查</t>
  </si>
  <si>
    <t>310403011</t>
  </si>
  <si>
    <t>直达喉镜检查</t>
  </si>
  <si>
    <t>310403011-1</t>
  </si>
  <si>
    <t>前联合镜检查</t>
  </si>
  <si>
    <t>310403012</t>
  </si>
  <si>
    <t>间接喉镜检查</t>
  </si>
  <si>
    <t>310403013</t>
  </si>
  <si>
    <t>支撑喉镜检查</t>
  </si>
  <si>
    <t>310403014</t>
  </si>
  <si>
    <t>咽封闭</t>
  </si>
  <si>
    <t>310403015</t>
  </si>
  <si>
    <t>喉上神经封闭术</t>
  </si>
  <si>
    <t>310403016-1</t>
  </si>
  <si>
    <t>咽部射频治疗</t>
  </si>
  <si>
    <t>310403016-2E</t>
  </si>
  <si>
    <t>咽部激光治疗</t>
  </si>
  <si>
    <t>310403016-3E</t>
  </si>
  <si>
    <t>咽部微波治疗</t>
  </si>
  <si>
    <t>310403016-4</t>
  </si>
  <si>
    <t>咽部冷冻治疗</t>
  </si>
  <si>
    <t>310403016-5E</t>
  </si>
  <si>
    <t>口咽部取异物</t>
  </si>
  <si>
    <t>310403016-6E</t>
  </si>
  <si>
    <t>喉咽部取异物</t>
  </si>
  <si>
    <t>310403017S-1E</t>
  </si>
  <si>
    <t>内镜下喉部肿物活检术</t>
  </si>
  <si>
    <t>310403017SE</t>
  </si>
  <si>
    <t>喉部肿物活检术</t>
  </si>
  <si>
    <t>310403018S</t>
  </si>
  <si>
    <t>喉返神经功能监测</t>
  </si>
  <si>
    <t>神经监测气管插管、刺激探头</t>
  </si>
  <si>
    <t>310403019S</t>
  </si>
  <si>
    <t>上气道24小时PH监测</t>
  </si>
  <si>
    <t>310501001</t>
  </si>
  <si>
    <t>全口牙病系统检查与治疗设计</t>
  </si>
  <si>
    <t>310501002</t>
  </si>
  <si>
    <t>咬合检查</t>
  </si>
  <si>
    <t>310501003</t>
  </si>
  <si>
    <t>颌力测量检查</t>
  </si>
  <si>
    <t>310501005</t>
  </si>
  <si>
    <t>下颌运动检查</t>
  </si>
  <si>
    <t>310501005-1</t>
  </si>
  <si>
    <t>髁状突运动轨迹描记</t>
  </si>
  <si>
    <t>310501007</t>
  </si>
  <si>
    <t>口腔模型制备</t>
  </si>
  <si>
    <t>单颌</t>
  </si>
  <si>
    <t>特殊印模材料、特殊模型材料</t>
  </si>
  <si>
    <t>310501008</t>
  </si>
  <si>
    <t>记存模型制备</t>
  </si>
  <si>
    <t>310501010</t>
  </si>
  <si>
    <t>常规面颌像检查</t>
  </si>
  <si>
    <t>每片</t>
  </si>
  <si>
    <t>310501011</t>
  </si>
  <si>
    <t>口腔内镜检查</t>
  </si>
  <si>
    <t>每牙</t>
  </si>
  <si>
    <t>310502001</t>
  </si>
  <si>
    <t>牙髓活力检查</t>
  </si>
  <si>
    <t>310502002</t>
  </si>
  <si>
    <t>根管长度测量</t>
  </si>
  <si>
    <t>每根管</t>
  </si>
  <si>
    <t>310502003E</t>
  </si>
  <si>
    <t>口腔X线一次成像(RVG)</t>
  </si>
  <si>
    <t>310503002</t>
  </si>
  <si>
    <t>龈沟液量测定</t>
  </si>
  <si>
    <t>牙</t>
  </si>
  <si>
    <t>310503003</t>
  </si>
  <si>
    <t>咬合动度测定</t>
  </si>
  <si>
    <t>310503004</t>
  </si>
  <si>
    <t>龈上菌斑检查</t>
  </si>
  <si>
    <t>310503005</t>
  </si>
  <si>
    <t>菌斑微生物检测</t>
  </si>
  <si>
    <t>Periocheck试剂盒</t>
  </si>
  <si>
    <t>310503006S</t>
  </si>
  <si>
    <t>牙周探诊检查</t>
  </si>
  <si>
    <t>每牙　</t>
  </si>
  <si>
    <t>310504001</t>
  </si>
  <si>
    <t>面神经功能主观检测</t>
  </si>
  <si>
    <t>310504002</t>
  </si>
  <si>
    <t>面神经功能电脑检测</t>
  </si>
  <si>
    <t>310504003</t>
  </si>
  <si>
    <t>面神经肌电图检查</t>
  </si>
  <si>
    <t>每区</t>
  </si>
  <si>
    <t>每功能区均含双侧。</t>
  </si>
  <si>
    <t>310504004</t>
  </si>
  <si>
    <t>腭咽闭合功能检查</t>
  </si>
  <si>
    <t>310505001</t>
  </si>
  <si>
    <t>正颌外科手术设计与面型预测</t>
  </si>
  <si>
    <t>录象带、计算机软盘、照相及胶片</t>
  </si>
  <si>
    <t>310505001-1</t>
  </si>
  <si>
    <t>正颌外科手术设计与面型预测(VTO技术)</t>
  </si>
  <si>
    <t>310505001-2</t>
  </si>
  <si>
    <t>正颌外科手术设计与面型预测(计算机技术)</t>
  </si>
  <si>
    <t>310505003</t>
  </si>
  <si>
    <t>模型外科设计</t>
  </si>
  <si>
    <t>石膏模型制备</t>
  </si>
  <si>
    <t>310505004</t>
  </si>
  <si>
    <t>带环制备</t>
  </si>
  <si>
    <t>每个</t>
  </si>
  <si>
    <t>石膏模型制备、分牙及牙体预备、粘接带环等</t>
  </si>
  <si>
    <t>310505005</t>
  </si>
  <si>
    <t>唇弓制备</t>
  </si>
  <si>
    <t>每根</t>
  </si>
  <si>
    <t>方弓丝、予成牵引弓、唇弓及其他特殊材料</t>
  </si>
  <si>
    <t>310505005-1</t>
  </si>
  <si>
    <t>唇弓制备加收(特殊要求唇弓)</t>
  </si>
  <si>
    <t>310505006</t>
  </si>
  <si>
    <t>颌导板制备</t>
  </si>
  <si>
    <t>310505006-1</t>
  </si>
  <si>
    <t>颌导板制备加收(特殊要求颌导板)</t>
  </si>
  <si>
    <t>310505007S</t>
  </si>
  <si>
    <t>颌面部缺损计算机辅助设计</t>
  </si>
  <si>
    <t>310506001</t>
  </si>
  <si>
    <t>颞颌关节系统检查设计</t>
  </si>
  <si>
    <t>每人次</t>
  </si>
  <si>
    <t>310506001-1</t>
  </si>
  <si>
    <t>唾液量、流速、缓冲能力检查</t>
  </si>
  <si>
    <t>310506002</t>
  </si>
  <si>
    <t>颞颌关节镜检查</t>
  </si>
  <si>
    <t>310506003</t>
  </si>
  <si>
    <t>关节腔压力测定</t>
  </si>
  <si>
    <t>310507001</t>
  </si>
  <si>
    <t>错颌畸形初检</t>
  </si>
  <si>
    <t>310507003</t>
  </si>
  <si>
    <t>固定矫治器复诊处置</t>
  </si>
  <si>
    <t>更换弓丝及附件</t>
  </si>
  <si>
    <t>310507004</t>
  </si>
  <si>
    <t>活动矫治器复诊处置</t>
  </si>
  <si>
    <t>各种弹簧和其他附件</t>
  </si>
  <si>
    <t>310507005</t>
  </si>
  <si>
    <t>功能矫治器复诊处置</t>
  </si>
  <si>
    <t>其他材料及附件</t>
  </si>
  <si>
    <t>310507006</t>
  </si>
  <si>
    <t>特殊矫治器复诊处置</t>
  </si>
  <si>
    <t>310507006-1</t>
  </si>
  <si>
    <t>特殊矫治器复诊处置(使用舌侧矫正器)</t>
  </si>
  <si>
    <t>310507007</t>
  </si>
  <si>
    <t>错颌畸形正中颌位检查</t>
  </si>
  <si>
    <t>310508002</t>
  </si>
  <si>
    <t>测色仪检查</t>
  </si>
  <si>
    <t>310510001E</t>
  </si>
  <si>
    <t>调颌</t>
  </si>
  <si>
    <t>310510002E</t>
  </si>
  <si>
    <t>氟防龋治疗</t>
  </si>
  <si>
    <t>特殊材料</t>
  </si>
  <si>
    <t>310510003</t>
  </si>
  <si>
    <t>牙脱敏治疗</t>
  </si>
  <si>
    <t>高分子脱敏剂；其他特殊材料</t>
  </si>
  <si>
    <t>310510003-1</t>
  </si>
  <si>
    <t>牙脱敏治疗(使用激光脱敏仪)</t>
  </si>
  <si>
    <t>310510004E</t>
  </si>
  <si>
    <t>口腔局部冲洗上药</t>
  </si>
  <si>
    <t>310510005-1E</t>
  </si>
  <si>
    <t>不良充填体拆除</t>
  </si>
  <si>
    <t>310510005E</t>
  </si>
  <si>
    <t>不良修复体拆除</t>
  </si>
  <si>
    <t>310510006E</t>
  </si>
  <si>
    <t>牙开窗助萌术</t>
  </si>
  <si>
    <t>310510007E</t>
  </si>
  <si>
    <t>口腔局部止血</t>
  </si>
  <si>
    <t>特殊填塞或止血材料</t>
  </si>
  <si>
    <t>310510008E</t>
  </si>
  <si>
    <t>激光口内治疗</t>
  </si>
  <si>
    <t>310510009E</t>
  </si>
  <si>
    <t>口内脓肿切开引流术</t>
  </si>
  <si>
    <t>310510010E</t>
  </si>
  <si>
    <t>牙外伤结扎固定术</t>
  </si>
  <si>
    <t>特殊结扎固定材料</t>
  </si>
  <si>
    <t>310510011</t>
  </si>
  <si>
    <t>拆除固定装置</t>
  </si>
  <si>
    <t>310510012-1E</t>
  </si>
  <si>
    <t>口腔软组织活检</t>
  </si>
  <si>
    <t>310510012E</t>
  </si>
  <si>
    <t>口腔活检术</t>
  </si>
  <si>
    <t>310510013SE</t>
  </si>
  <si>
    <t>正畸牙开窗术</t>
  </si>
  <si>
    <t>310511001E</t>
  </si>
  <si>
    <t>简单充填术</t>
  </si>
  <si>
    <t>每洞</t>
  </si>
  <si>
    <t>310511002-1E</t>
  </si>
  <si>
    <t>化学微创祛龋术</t>
  </si>
  <si>
    <t>310511002E</t>
  </si>
  <si>
    <t>复杂充填术</t>
  </si>
  <si>
    <t>310511003E</t>
  </si>
  <si>
    <t>牙体桩钉固位修复术</t>
  </si>
  <si>
    <t>各种特殊材料、桩、钉</t>
  </si>
  <si>
    <t>310511004E</t>
  </si>
  <si>
    <t>牙体缺损粘接修复术</t>
  </si>
  <si>
    <t>310511005E</t>
  </si>
  <si>
    <t>充填体抛光术</t>
  </si>
  <si>
    <t>310511006E</t>
  </si>
  <si>
    <t>前牙美容修复术</t>
  </si>
  <si>
    <t>各种特殊材料</t>
  </si>
  <si>
    <t>310511007-1E</t>
  </si>
  <si>
    <t>树脂高嵌体修复术</t>
  </si>
  <si>
    <t>310511007E</t>
  </si>
  <si>
    <t>树脂嵌体修复术</t>
  </si>
  <si>
    <t>310511008</t>
  </si>
  <si>
    <t>橡皮障隔湿法</t>
  </si>
  <si>
    <t>310511009</t>
  </si>
  <si>
    <t>牙脱色术</t>
  </si>
  <si>
    <t>310511009-1</t>
  </si>
  <si>
    <t>牙脱色术(使用特殊仪器)</t>
  </si>
  <si>
    <t>310511010</t>
  </si>
  <si>
    <t>牙齿漂白术</t>
  </si>
  <si>
    <t>310511010-1</t>
  </si>
  <si>
    <t>牙齿漂白术(使用特殊仪器)</t>
  </si>
  <si>
    <t>310511011-1E</t>
  </si>
  <si>
    <t>龋齿的特殊检查</t>
  </si>
  <si>
    <t>特殊盖髓剂</t>
  </si>
  <si>
    <t>310511011E</t>
  </si>
  <si>
    <t>盖髓术</t>
  </si>
  <si>
    <t>310511012E</t>
  </si>
  <si>
    <t>牙髓失活术</t>
  </si>
  <si>
    <t>310511013E</t>
  </si>
  <si>
    <t>开髓引流术</t>
  </si>
  <si>
    <t>310511014E</t>
  </si>
  <si>
    <t>干髓术</t>
  </si>
  <si>
    <t>310511015E</t>
  </si>
  <si>
    <t>牙髓摘除术</t>
  </si>
  <si>
    <t>310511016-1E</t>
  </si>
  <si>
    <t>根管预备(使用特殊仪器)</t>
  </si>
  <si>
    <t>310511016E</t>
  </si>
  <si>
    <t>根管预备</t>
  </si>
  <si>
    <t>310511017-1E</t>
  </si>
  <si>
    <t>根管充填术(使用特殊仪器)</t>
  </si>
  <si>
    <t>特殊充填材料（如各种银尖、钛尖等）</t>
  </si>
  <si>
    <t>310511017E</t>
  </si>
  <si>
    <t>根管充填术</t>
  </si>
  <si>
    <t>310511018-1/1E</t>
  </si>
  <si>
    <t>显微根管治疗术(使用特殊仪器)</t>
  </si>
  <si>
    <t>310511018-2/1E</t>
  </si>
  <si>
    <t>显微镜下牙体缺损治疗加收(使用特殊仪器)</t>
  </si>
  <si>
    <t>310511018-2E</t>
  </si>
  <si>
    <t>显微镜下牙体缺损治疗</t>
  </si>
  <si>
    <t>310511018-3/1E</t>
  </si>
  <si>
    <t>显微镜下根尖屏障制备(使用特殊仪器)</t>
  </si>
  <si>
    <t>310511018-3E</t>
  </si>
  <si>
    <t>显微镜下根尖屏障制备</t>
  </si>
  <si>
    <t>310511018E</t>
  </si>
  <si>
    <t>显微根管治疗术</t>
  </si>
  <si>
    <t>310511019-1/1E</t>
  </si>
  <si>
    <t>髓腔消毒术(使用特殊仪器)</t>
  </si>
  <si>
    <t>310511019-2/1E</t>
  </si>
  <si>
    <t>瘘管治疗(使用特殊仪器)</t>
  </si>
  <si>
    <t>每瘘管</t>
  </si>
  <si>
    <t>310511019-2E</t>
  </si>
  <si>
    <t>瘘管治疗</t>
  </si>
  <si>
    <t>310511019E</t>
  </si>
  <si>
    <t>髓腔消毒术</t>
  </si>
  <si>
    <t>310511020E</t>
  </si>
  <si>
    <t>牙髓塑化治疗术</t>
  </si>
  <si>
    <t>310511021-1/1E</t>
  </si>
  <si>
    <t>根管再治疗术(使用特殊仪器)</t>
  </si>
  <si>
    <t>310511021-2</t>
  </si>
  <si>
    <t>取根管内折断器械</t>
  </si>
  <si>
    <t>特殊仪器及器械</t>
  </si>
  <si>
    <t>310511021-2/1E</t>
  </si>
  <si>
    <t>取根管内折断器械(使用特殊仪器)</t>
  </si>
  <si>
    <t>310511021E</t>
  </si>
  <si>
    <t>根管再治疗术</t>
  </si>
  <si>
    <t>310511022-1E</t>
  </si>
  <si>
    <t>髓腔穿孔修补术(使用特殊仪器)</t>
  </si>
  <si>
    <t>310511022E</t>
  </si>
  <si>
    <t>髓腔穿孔修补术</t>
  </si>
  <si>
    <t>310511023-1E</t>
  </si>
  <si>
    <t>根管壁穿孔外科修补术(使用特殊仪器)</t>
  </si>
  <si>
    <t>310511023E</t>
  </si>
  <si>
    <t>根管壁穿孔外科修补术</t>
  </si>
  <si>
    <t>310511024</t>
  </si>
  <si>
    <t>牙槽骨烧伤清创术</t>
  </si>
  <si>
    <t>310511025E</t>
  </si>
  <si>
    <t>根管内固定术</t>
  </si>
  <si>
    <t>特殊固定材料</t>
  </si>
  <si>
    <t>310511026E</t>
  </si>
  <si>
    <t>劈裂牙治疗</t>
  </si>
  <si>
    <t>310511027E</t>
  </si>
  <si>
    <t>后牙纵折固定术</t>
  </si>
  <si>
    <t>310512001</t>
  </si>
  <si>
    <t>根尖诱导成形术</t>
  </si>
  <si>
    <t>特殊充填材料</t>
  </si>
  <si>
    <t>成人参照此标准收费。</t>
  </si>
  <si>
    <t>310512002</t>
  </si>
  <si>
    <t>窝沟封闭</t>
  </si>
  <si>
    <t>特殊窝沟封闭剂</t>
  </si>
  <si>
    <t>310512003</t>
  </si>
  <si>
    <t>乳牙预成冠修复</t>
  </si>
  <si>
    <t>310512004</t>
  </si>
  <si>
    <t>儿童前牙树脂冠修复</t>
  </si>
  <si>
    <t>310512005</t>
  </si>
  <si>
    <t>制戴固定式缺隙保持器</t>
  </si>
  <si>
    <t>特殊材料、印模、模型制备、下颌舌弓、导萌式保持器、丝圈式保持器</t>
  </si>
  <si>
    <t>310512006</t>
  </si>
  <si>
    <t>制戴活动式缺隙保持器</t>
  </si>
  <si>
    <t>印模、模型制备</t>
  </si>
  <si>
    <t>310512007</t>
  </si>
  <si>
    <t>制戴活动矫正器</t>
  </si>
  <si>
    <t>印模、模型材料、特殊矫正装置</t>
  </si>
  <si>
    <t>310512008</t>
  </si>
  <si>
    <t>前牙根折根牵引</t>
  </si>
  <si>
    <t>矫正牵引装置材料、复诊更换牵引装置、印模、模型制备</t>
  </si>
  <si>
    <t>310512009</t>
  </si>
  <si>
    <t>钙化桥打通术</t>
  </si>
  <si>
    <t>特殊根管充填材料如银尖、钛尖</t>
  </si>
  <si>
    <t>310512010</t>
  </si>
  <si>
    <t>全牙列颌垫固定术</t>
  </si>
  <si>
    <t>特殊材料、印模、模型制备</t>
  </si>
  <si>
    <t>310512011</t>
  </si>
  <si>
    <t>活髓切断术</t>
  </si>
  <si>
    <t>310513001E</t>
  </si>
  <si>
    <t>洁治</t>
  </si>
  <si>
    <t>310513002-1E</t>
  </si>
  <si>
    <t>龈下刮治(后牙)</t>
  </si>
  <si>
    <t>310513002E</t>
  </si>
  <si>
    <t>龈下刮治</t>
  </si>
  <si>
    <t>310513003</t>
  </si>
  <si>
    <t>牙周固定</t>
  </si>
  <si>
    <t>特殊材料如树脂、高强纤维</t>
  </si>
  <si>
    <t>310513004</t>
  </si>
  <si>
    <t>去除牙周固定</t>
  </si>
  <si>
    <t>310513005</t>
  </si>
  <si>
    <t>牙面光洁术</t>
  </si>
  <si>
    <t>310513006</t>
  </si>
  <si>
    <t>牙龈保护剂塞治</t>
  </si>
  <si>
    <t>特殊保护剂</t>
  </si>
  <si>
    <t>310513007E</t>
  </si>
  <si>
    <t>急性坏死性龈炎局部清创</t>
  </si>
  <si>
    <t>310513008-1E</t>
  </si>
  <si>
    <t>超声根面平整术</t>
  </si>
  <si>
    <t>310513008E</t>
  </si>
  <si>
    <t>根面平整术</t>
  </si>
  <si>
    <t>310514001</t>
  </si>
  <si>
    <t>口腔粘膜病系统治疗设计</t>
  </si>
  <si>
    <t>310514002</t>
  </si>
  <si>
    <t>口腔粘膜雾化治疗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</si>
  <si>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</si>
  <si>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</si>
  <si>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</si>
  <si>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</si>
  <si>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</si>
  <si>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</si>
  <si>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</si>
  <si>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</si>
  <si>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</si>
  <si>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</si>
  <si>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</si>
  <si>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</si>
  <si>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每病损</t>
  </si>
  <si>
    <t>310515001</t>
  </si>
  <si>
    <t>颞下颌关节复位</t>
  </si>
  <si>
    <t>310515002E</t>
  </si>
  <si>
    <t>冠周炎局部治疗</t>
  </si>
  <si>
    <t>310515003E</t>
  </si>
  <si>
    <t>干槽症换药</t>
  </si>
  <si>
    <t>310515004</t>
  </si>
  <si>
    <t>涎腺导管扩大术</t>
  </si>
  <si>
    <t>310515005</t>
  </si>
  <si>
    <t>腮腺导管内药物灌注治疗</t>
  </si>
  <si>
    <t>310515006</t>
  </si>
  <si>
    <t>面神经功能训练</t>
  </si>
  <si>
    <t>310515007</t>
  </si>
  <si>
    <t>腭裂术后语音训练治疗</t>
  </si>
  <si>
    <t>310515007-1</t>
  </si>
  <si>
    <t>腭裂术后鼻咽纤维镜语音治疗</t>
  </si>
  <si>
    <t>310515007-2</t>
  </si>
  <si>
    <t>腭裂术后鼻音计语音治疗</t>
  </si>
  <si>
    <t>310515007-3</t>
  </si>
  <si>
    <t>腭裂术后听说语音治疗</t>
  </si>
  <si>
    <t>310515007-4</t>
  </si>
  <si>
    <t>腭裂术后腭电图仪语音治疗</t>
  </si>
  <si>
    <t>310515008E</t>
  </si>
  <si>
    <t>口腔颌面部各类冷冻治疗</t>
  </si>
  <si>
    <t>310516001E</t>
  </si>
  <si>
    <t>颞颌关节腔内封闭治疗</t>
  </si>
  <si>
    <t>310516002E</t>
  </si>
  <si>
    <t>颞颌关节腔灌洗治疗</t>
  </si>
  <si>
    <t>310516003</t>
  </si>
  <si>
    <t>调磨颌垫</t>
  </si>
  <si>
    <t>每次</t>
  </si>
  <si>
    <t>310516004-1</t>
  </si>
  <si>
    <t>口腔关节镜手术治疗加收(关节下腔治疗)</t>
  </si>
  <si>
    <t>310516004-2</t>
  </si>
  <si>
    <t>关节镜下颞下颌关节活检术</t>
  </si>
  <si>
    <t>310516004E</t>
  </si>
  <si>
    <t>口腔关节镜手术治疗</t>
  </si>
  <si>
    <t>310517006</t>
  </si>
  <si>
    <t>固定桥</t>
  </si>
  <si>
    <t>310517006-1</t>
  </si>
  <si>
    <t>粘结桥</t>
  </si>
  <si>
    <t>310517007</t>
  </si>
  <si>
    <t>固定修复计算机辅助设计</t>
  </si>
  <si>
    <t>310517007-1</t>
  </si>
  <si>
    <t>计算机辅助设计制作全冠</t>
  </si>
  <si>
    <t>310517007-2</t>
  </si>
  <si>
    <t>计算机辅助设计制作嵌体</t>
  </si>
  <si>
    <t>310517007-3</t>
  </si>
  <si>
    <t>计算机辅助设计制作固定桥</t>
  </si>
  <si>
    <t>310517008</t>
  </si>
  <si>
    <t>咬合重建</t>
  </si>
  <si>
    <t>310517009</t>
  </si>
  <si>
    <t>粘结</t>
  </si>
  <si>
    <t>特殊粘接剂</t>
  </si>
  <si>
    <t>310518001</t>
  </si>
  <si>
    <t>活动桥</t>
  </si>
  <si>
    <t>310518002</t>
  </si>
  <si>
    <t>塑料可摘局部义齿</t>
  </si>
  <si>
    <t>310518004</t>
  </si>
  <si>
    <t>美容义齿</t>
  </si>
  <si>
    <t>310518004-1</t>
  </si>
  <si>
    <t>美容义齿加收(特殊设计)</t>
  </si>
  <si>
    <t>310518005</t>
  </si>
  <si>
    <t>即刻义齿</t>
  </si>
  <si>
    <t>310518006</t>
  </si>
  <si>
    <t>附着体义齿</t>
  </si>
  <si>
    <t>活动固定联合修复是指胶连式塑料可摘义齿、铸造可摘义齿、总义齿的基本结构以外加用各种附着体。</t>
  </si>
  <si>
    <t>310519001</t>
  </si>
  <si>
    <t>拆冠桥</t>
  </si>
  <si>
    <t>310519001-1</t>
  </si>
  <si>
    <t>锤造冠</t>
  </si>
  <si>
    <t>310519001-2</t>
  </si>
  <si>
    <t>拆铸造冠</t>
  </si>
  <si>
    <t>310519002</t>
  </si>
  <si>
    <t>拆桩</t>
  </si>
  <si>
    <t>310519003</t>
  </si>
  <si>
    <t>加焊</t>
  </si>
  <si>
    <t>每2mm缺隙</t>
  </si>
  <si>
    <t>焊接材料</t>
  </si>
  <si>
    <t>310519003-1</t>
  </si>
  <si>
    <t>加焊加收(＞2mm)</t>
  </si>
  <si>
    <t>310519003-2</t>
  </si>
  <si>
    <t>加焊加收(激光焊接)</t>
  </si>
  <si>
    <t>310519004</t>
  </si>
  <si>
    <t>加装饰面</t>
  </si>
  <si>
    <t>310519005</t>
  </si>
  <si>
    <t>烤瓷冠崩瓷修理</t>
  </si>
  <si>
    <t>310519006</t>
  </si>
  <si>
    <t>调改义齿</t>
  </si>
  <si>
    <t>310519007</t>
  </si>
  <si>
    <t>取局部颌关系记录</t>
  </si>
  <si>
    <t>特殊衬印材料</t>
  </si>
  <si>
    <t>310519008</t>
  </si>
  <si>
    <t>取正中颌关系记录</t>
  </si>
  <si>
    <t>310519009</t>
  </si>
  <si>
    <t>加人工牙</t>
  </si>
  <si>
    <t>各种人工牙材料</t>
  </si>
  <si>
    <t>310519010</t>
  </si>
  <si>
    <t>义齿接长基托</t>
  </si>
  <si>
    <t>各种基托材料</t>
  </si>
  <si>
    <t>310519011</t>
  </si>
  <si>
    <t>义齿裂纹及折裂修理</t>
  </si>
  <si>
    <t>各种材料</t>
  </si>
  <si>
    <t>310519012</t>
  </si>
  <si>
    <t>义齿组织面重衬</t>
  </si>
  <si>
    <t>各种材料费（自凝塑料、热凝塑料、光固化树脂、软塑料、橡胶）</t>
  </si>
  <si>
    <t>310519013</t>
  </si>
  <si>
    <t>加卡环</t>
  </si>
  <si>
    <t>每卡环</t>
  </si>
  <si>
    <t>各种卡环材料（钢丝弯制卡环、铸造钴铬合金及贵金属合金卡环）</t>
  </si>
  <si>
    <t>310519014</t>
  </si>
  <si>
    <t>增加铸造基托</t>
  </si>
  <si>
    <t>每件</t>
  </si>
  <si>
    <t>各种基托材料（钢、金合金）</t>
  </si>
  <si>
    <t>310519015</t>
  </si>
  <si>
    <t>加颌支托</t>
  </si>
  <si>
    <t>各种颌支托材料（钢丝支托、扁钢丝支托、铸造钴铬合金支托、铸造金合金支托）</t>
  </si>
  <si>
    <t>310519016</t>
  </si>
  <si>
    <t>加铸颌面</t>
  </si>
  <si>
    <t>310519017</t>
  </si>
  <si>
    <t>增加加固装置</t>
  </si>
  <si>
    <t>各种加固装置材料（金属丝、扁钢丝、尼龙网、预成不锈钢网、铸造不锈钢网、金网）</t>
  </si>
  <si>
    <t>310519018</t>
  </si>
  <si>
    <t>加连接杆</t>
  </si>
  <si>
    <t>各种材料（预成杆、铸造不锈钢杆、铸造金杆）</t>
  </si>
  <si>
    <t>310519019</t>
  </si>
  <si>
    <t>塑料颌面加高咬合</t>
  </si>
  <si>
    <t>材料费（自凝塑料、热凝塑料）</t>
  </si>
  <si>
    <t>310519020</t>
  </si>
  <si>
    <t>弹性假牙龈</t>
  </si>
  <si>
    <t>310519021</t>
  </si>
  <si>
    <t>镀金加工</t>
  </si>
  <si>
    <t>310519022</t>
  </si>
  <si>
    <t>铸造加工</t>
  </si>
  <si>
    <t>310519023</t>
  </si>
  <si>
    <t>配金加工</t>
  </si>
  <si>
    <t>仅限患者自备材料。</t>
  </si>
  <si>
    <t>310519024</t>
  </si>
  <si>
    <t>黄金材料加工</t>
  </si>
  <si>
    <t>310519025</t>
  </si>
  <si>
    <t>加磁性固位体</t>
  </si>
  <si>
    <t>310519026</t>
  </si>
  <si>
    <t>附着体增换</t>
  </si>
  <si>
    <t>每附着体</t>
  </si>
  <si>
    <t>附着体材料</t>
  </si>
  <si>
    <t>310520002</t>
  </si>
  <si>
    <t>肌松弛治疗</t>
  </si>
  <si>
    <t>310521001</t>
  </si>
  <si>
    <t>腭护板导板矫治</t>
  </si>
  <si>
    <t>腭护板、导板材料、模型设备</t>
  </si>
  <si>
    <t>310521001-1</t>
  </si>
  <si>
    <t>腭护板导板矫治加收(间接法制作)</t>
  </si>
  <si>
    <t>310521001-2</t>
  </si>
  <si>
    <t>腭护板导板矫治加收(放射治疗装置)</t>
  </si>
  <si>
    <t>310521002-1</t>
  </si>
  <si>
    <t>义颌修复加收(上颌骨一侧全切)</t>
  </si>
  <si>
    <t>每区段</t>
  </si>
  <si>
    <t>310521002-2E</t>
  </si>
  <si>
    <t>义颌修复加收(下颌骨一侧全切)</t>
  </si>
  <si>
    <t>310521002-3</t>
  </si>
  <si>
    <t>义颌修复加收(分段或分区双重印模)</t>
  </si>
  <si>
    <t>310521002-4E</t>
  </si>
  <si>
    <t>中空阻塞器修复</t>
  </si>
  <si>
    <t>专用材料</t>
  </si>
  <si>
    <t>310521002-5E</t>
  </si>
  <si>
    <t>义耳修复</t>
  </si>
  <si>
    <t>义耳等专用材料</t>
  </si>
  <si>
    <t>310521002-6E</t>
  </si>
  <si>
    <t>义鼻修复</t>
  </si>
  <si>
    <t>义鼻等专用材料</t>
  </si>
  <si>
    <t>310521002-7E</t>
  </si>
  <si>
    <t>义眼修复</t>
  </si>
  <si>
    <t>义眼等专用材料</t>
  </si>
  <si>
    <t>310521002E</t>
  </si>
  <si>
    <t>义颌修复</t>
  </si>
  <si>
    <t>义颌等专用材料</t>
  </si>
  <si>
    <t>310521003</t>
  </si>
  <si>
    <t>软腭抬高器治疗</t>
  </si>
  <si>
    <t>各种材料（铁钛合金丝、软塑胶、光敏树脂）模型制备</t>
  </si>
  <si>
    <t>310521003-1</t>
  </si>
  <si>
    <t>软腭抬高器治疗(制作舌不良运动矫治器)</t>
  </si>
  <si>
    <t>310521003-2</t>
  </si>
  <si>
    <t>软腭抬高器治疗(制作咽阻塞器)</t>
  </si>
  <si>
    <t>310521004</t>
  </si>
  <si>
    <t>骨折后义齿夹板固位及颌板治疗</t>
  </si>
  <si>
    <t>义齿夹板材料</t>
  </si>
  <si>
    <t>310522001</t>
  </si>
  <si>
    <t>乳牙期安氏I类错颌正畸治疗</t>
  </si>
  <si>
    <t>功能矫治器</t>
  </si>
  <si>
    <t>310522001-1</t>
  </si>
  <si>
    <t>乳牙期安氏I类错颌正畸治疗加收(前牙或后牙开颌、严重深覆颌)</t>
  </si>
  <si>
    <t>310522002</t>
  </si>
  <si>
    <t>替牙期安氏I类错颌活动矫治器正畸治疗</t>
  </si>
  <si>
    <t>活动矫治器增加的其他部件</t>
  </si>
  <si>
    <t>310522002-1</t>
  </si>
  <si>
    <t>替牙期安氏I类错颌活动矫治器正畸治疗加收(阻生齿开窗矫治)</t>
  </si>
  <si>
    <t>310522003</t>
  </si>
  <si>
    <t>替牙期安氏I类错颌固定矫治器正畸治疗</t>
  </si>
  <si>
    <t>双颌</t>
  </si>
  <si>
    <t>简单固定矫治器增加的其他弓丝或附件</t>
  </si>
  <si>
    <t>310522004</t>
  </si>
  <si>
    <t>恒牙期安氏I类错颌固定矫治器正畸治疗</t>
  </si>
  <si>
    <t>口外弓、上下颌扩弓装置及其他附加装置、隐形固定器特殊材料</t>
  </si>
  <si>
    <t>310522004-1</t>
  </si>
  <si>
    <t>恒牙期安氏I类错颌固定矫治器正畸治疗(单颌)</t>
  </si>
  <si>
    <t>310522005</t>
  </si>
  <si>
    <t>乳牙期安氏Ⅱ类错颌正畸治疗</t>
  </si>
  <si>
    <t>310522006</t>
  </si>
  <si>
    <t>替牙期安氏Ⅱ类错颌口腔不良习惯正畸治疗</t>
  </si>
  <si>
    <t>口外弓或其他远中移动装置、活动矫治器的增加其他部件、腭杆</t>
  </si>
  <si>
    <t>310522007</t>
  </si>
  <si>
    <t>替牙期牙性安氏Ⅱ类错颌活动矫治器正畸治疗</t>
  </si>
  <si>
    <t>使用口外弓、使用Frankel 等功能矫治器、咬合诱导</t>
  </si>
  <si>
    <t>310522007-1</t>
  </si>
  <si>
    <t>替牙期牙性安氏Ⅱ类错颌活动矫治器正畸治疗加收(前牙反颌、前牙或后牙开颌、严重深覆颌)</t>
  </si>
  <si>
    <t>310522008</t>
  </si>
  <si>
    <t>替牙期牙性安氏Ⅱ类错颌固定矫治器正畸治疗</t>
  </si>
  <si>
    <t>口外弓、上下颌扩弓装置及其他附加装置</t>
  </si>
  <si>
    <t>310522008-1</t>
  </si>
  <si>
    <t>替牙期牙性安氏Ⅱ类错颌固定矫治器正畸治疗加收(前牙反颌、前牙或后牙开颌、严重深覆颌)</t>
  </si>
  <si>
    <t>310522009</t>
  </si>
  <si>
    <t>替牙期骨性安氏Ⅱ类错颌正畸治疗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</si>
  <si>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</si>
  <si>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</si>
  <si>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</si>
  <si>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310522010</t>
  </si>
  <si>
    <t>恒牙早期安氏Ⅱ类错颌功能矫治器治疗</t>
  </si>
  <si>
    <t>Activator增加扩弓装置、口外弓、腭杆</t>
  </si>
  <si>
    <t>310522010-1</t>
  </si>
  <si>
    <t>恒牙早期安氏Ⅱ类错颌功能矫治器治疗加收(前牙或后牙开颌、严重深覆颌)</t>
  </si>
  <si>
    <t>310522011</t>
  </si>
  <si>
    <t>恒牙期牙性安氏Ⅱ类错颌固定矫治器治疗</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</si>
  <si>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</si>
  <si>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</si>
  <si>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</si>
  <si>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</si>
  <si>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</si>
  <si>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310522012</t>
  </si>
  <si>
    <t>恒牙期骨性安氏Ⅱ类错颌固定矫治器拔牙治疗</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</si>
  <si>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</si>
  <si>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</si>
  <si>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</si>
  <si>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</si>
  <si>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310522013</t>
  </si>
  <si>
    <t>乳牙期安氏Ⅲ类错颌正畸治疗</t>
  </si>
  <si>
    <t>功能矫治器、颏兜</t>
  </si>
  <si>
    <t>310522013-1</t>
  </si>
  <si>
    <t>乳牙期安氏Ⅲ类错颌正畸治疗加收(全牙弓乳牙反颌)</t>
  </si>
  <si>
    <t>310522014</t>
  </si>
  <si>
    <t>替牙期安氏Ⅲ类错颌正畸治疗</t>
  </si>
  <si>
    <t>上颌扩弓装置、功能矫治、颏兜</t>
  </si>
  <si>
    <t>310522014-1</t>
  </si>
  <si>
    <t>替牙期安氏Ⅲ类错颌正畸治疗加收(全牙弓反颌)</t>
  </si>
  <si>
    <t>310522015</t>
  </si>
  <si>
    <t>替牙期安氏Ⅲ类错颌功能矫治器治疗</t>
  </si>
  <si>
    <t>颏兜</t>
  </si>
  <si>
    <t>310522015-1</t>
  </si>
  <si>
    <t>替牙期安氏Ⅲ类错颌功能矫治器治疗加收(伴开颌、深覆颌等疑难病)</t>
  </si>
  <si>
    <t>310522016</t>
  </si>
  <si>
    <t>恒牙期安氏Ⅲ类错固定矫治器治疗</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</si>
  <si>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</si>
  <si>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</si>
  <si>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</si>
  <si>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</si>
  <si>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</si>
  <si>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</si>
  <si>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</si>
  <si>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310522017</t>
  </si>
  <si>
    <t>恒牙期骨性安氏III类错颌固定矫治器拔牙治疗</t>
  </si>
  <si>
    <t>前方牵引器、头帽颏兜、上颌扩弓装置及其他附加装置、特殊材料</t>
  </si>
  <si>
    <t>310522017-1</t>
  </si>
  <si>
    <t>恒牙期骨性安氏III类错颌固定矫治器拔牙治疗加收(隐形材料)</t>
  </si>
  <si>
    <t>310522018</t>
  </si>
  <si>
    <t>牙周病伴错颌畸形活动矫治器正畸治疗</t>
  </si>
  <si>
    <t>310522018-1</t>
  </si>
  <si>
    <t>牙周病伴错颌畸形活动矫治器正畸治疗加收(重度牙周炎的正畸治疗)</t>
  </si>
  <si>
    <t>310522019</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</si>
  <si>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</si>
  <si>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</si>
  <si>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</si>
  <si>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</si>
  <si>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</si>
  <si>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310522020</t>
  </si>
  <si>
    <t>牙合创伤正畸治疗</t>
  </si>
  <si>
    <t>310522021</t>
  </si>
  <si>
    <t>单侧唇腭裂序列正畸治疗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</si>
  <si>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</si>
  <si>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</si>
  <si>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</si>
  <si>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310522022</t>
  </si>
  <si>
    <t>早期颜面不对称正畸治疗</t>
  </si>
  <si>
    <t>310522023</t>
  </si>
  <si>
    <t>恒牙期颜面不对称正畸治疗</t>
  </si>
  <si>
    <t>活动矫治器增加部件或其他附加装置</t>
  </si>
  <si>
    <t>310522024</t>
  </si>
  <si>
    <t>颅面畸形正畸治疗</t>
  </si>
  <si>
    <t>活动矫治器增加其他部件、固定矫治器增加其他附加装置另加</t>
  </si>
  <si>
    <t>310522025</t>
  </si>
  <si>
    <t>颞下颌关节病正畸治疗</t>
  </si>
  <si>
    <t>310522026</t>
  </si>
  <si>
    <t>正颌外科术前术后正畸治疗</t>
  </si>
  <si>
    <t>310522027</t>
  </si>
  <si>
    <t>睡眠呼吸暂停综合征(OSAS)正畸治疗</t>
  </si>
  <si>
    <t>常规OSAS矫治器以外的附件</t>
  </si>
  <si>
    <t>310522028</t>
  </si>
  <si>
    <t>正畸保持器治疗</t>
  </si>
  <si>
    <t>每副</t>
  </si>
  <si>
    <t>特殊材料及 固定保持器、正位器、透明保持器</t>
  </si>
  <si>
    <t>310522029S</t>
  </si>
  <si>
    <t>阻生磨牙竖直治疗</t>
  </si>
  <si>
    <t>310522029S-1</t>
  </si>
  <si>
    <t>阻生磨牙竖直治疗加收(每增加一牙)</t>
  </si>
  <si>
    <t>310523002</t>
  </si>
  <si>
    <t>外科引导合板</t>
  </si>
  <si>
    <t>唇侧Index材料、光固化基板、热压塑料板、自凝塑料、金属套管</t>
  </si>
  <si>
    <t>310523007</t>
  </si>
  <si>
    <t>颜面赝复体种植修复</t>
  </si>
  <si>
    <t>每种植体</t>
  </si>
  <si>
    <t>个别托盘材料、基台、贵金属包埋材料、进口成型塑料、金属材料、激光焊接材料、硅胶材料</t>
  </si>
  <si>
    <t>310601001</t>
  </si>
  <si>
    <t>肺通气功能检查</t>
  </si>
  <si>
    <t>310601002</t>
  </si>
  <si>
    <t>肺弥散功能检查</t>
  </si>
  <si>
    <t>310601003</t>
  </si>
  <si>
    <t>运动心肺功能检查</t>
  </si>
  <si>
    <t>因病情变化未能完成本试验者，也按本价格收费。</t>
  </si>
  <si>
    <t>310601004</t>
  </si>
  <si>
    <t>气道阻力测定</t>
  </si>
  <si>
    <t>310601005</t>
  </si>
  <si>
    <t>残气容积测定</t>
  </si>
  <si>
    <t>310601006</t>
  </si>
  <si>
    <t>强迫振荡肺功能检查</t>
  </si>
  <si>
    <t>310601007</t>
  </si>
  <si>
    <t>第一秒平静吸气口腔闭合压测定</t>
  </si>
  <si>
    <t>310601008</t>
  </si>
  <si>
    <t>流速容量曲线(V-V曲线)</t>
  </si>
  <si>
    <t>310601009</t>
  </si>
  <si>
    <t>二氧化碳反应曲线</t>
  </si>
  <si>
    <t>310601009-1</t>
  </si>
  <si>
    <t>经皮氧/二氧化碳分压监测</t>
  </si>
  <si>
    <t>固定环、电极膜</t>
  </si>
  <si>
    <t>310601010</t>
  </si>
  <si>
    <t>支气管激发试验</t>
  </si>
  <si>
    <t>310601011</t>
  </si>
  <si>
    <t>运动激发试验</t>
  </si>
  <si>
    <t>310601012</t>
  </si>
  <si>
    <t>支气管舒张试验</t>
  </si>
  <si>
    <t>310602001</t>
  </si>
  <si>
    <t>床边简易肺功能测定</t>
  </si>
  <si>
    <t>即肺通气功能测定。</t>
  </si>
  <si>
    <t>310602003</t>
  </si>
  <si>
    <t>呼吸肌功能测定</t>
  </si>
  <si>
    <t>310602004</t>
  </si>
  <si>
    <t>动态呼吸监测(呼吸Holter)</t>
  </si>
  <si>
    <t>310602005</t>
  </si>
  <si>
    <t>持续呼吸功能检测</t>
  </si>
  <si>
    <t>310602006</t>
  </si>
  <si>
    <t>血气分析</t>
  </si>
  <si>
    <t>310602008</t>
  </si>
  <si>
    <t>一氧化氮呼气测定</t>
  </si>
  <si>
    <t>310602009S</t>
  </si>
  <si>
    <t>人工气道压力滴定试验</t>
  </si>
  <si>
    <t>310603001</t>
  </si>
  <si>
    <t>呼吸机辅助呼吸</t>
  </si>
  <si>
    <t>310603002</t>
  </si>
  <si>
    <t>无创呼吸机辅助通气</t>
  </si>
  <si>
    <t>一次性呼吸机回路、螺旋接头、人工鼻、一次性面罩</t>
  </si>
  <si>
    <t>310603003</t>
  </si>
  <si>
    <t>体外膈肌起搏治疗</t>
  </si>
  <si>
    <t>310603004</t>
  </si>
  <si>
    <t>俯卧位通气治疗</t>
  </si>
  <si>
    <t>治疗时长超过12小时的，再次实施该治疗可重新计费。每天收费不超过2次。</t>
  </si>
  <si>
    <t>310604001</t>
  </si>
  <si>
    <t>睡眠呼吸监测</t>
  </si>
  <si>
    <t>310604002</t>
  </si>
  <si>
    <t>睡眠呼吸监测过筛试验</t>
  </si>
  <si>
    <t>310604003</t>
  </si>
  <si>
    <t>人工气胸术</t>
  </si>
  <si>
    <t>310604004E</t>
  </si>
  <si>
    <t>人工气腹术</t>
  </si>
  <si>
    <t>310604005-1E</t>
  </si>
  <si>
    <t>胸腔穿刺术后留置管抽气、抽液、注药</t>
  </si>
  <si>
    <t>310604005E</t>
  </si>
  <si>
    <t>胸腔穿刺术</t>
  </si>
  <si>
    <t>药物、一次性引流装置</t>
  </si>
  <si>
    <t>310604006-1E</t>
  </si>
  <si>
    <t>经皮穿刺胸膜活检术</t>
  </si>
  <si>
    <t>每处</t>
  </si>
  <si>
    <t>310604006E</t>
  </si>
  <si>
    <t>经皮穿刺肺活检术</t>
  </si>
  <si>
    <t>310604007S</t>
  </si>
  <si>
    <t>一氧化氮吸入治疗</t>
  </si>
  <si>
    <t>310604008S</t>
  </si>
  <si>
    <t>诱导痰细胞学检查</t>
  </si>
  <si>
    <t>310605000-1</t>
  </si>
  <si>
    <t>呼吸系统诊疗加收(使用电子纤维内镜)</t>
  </si>
  <si>
    <t>310605001E</t>
  </si>
  <si>
    <t>硬性气管镜检查</t>
  </si>
  <si>
    <t>310605002-1</t>
  </si>
  <si>
    <t>超声支气管镜检查</t>
  </si>
  <si>
    <t>水囊</t>
  </si>
  <si>
    <t>310605002-2</t>
  </si>
  <si>
    <t>荧光支气管镜检查</t>
  </si>
  <si>
    <t>310605002E</t>
  </si>
  <si>
    <t>纤维支气管镜检查</t>
  </si>
  <si>
    <t>310605003-1E</t>
  </si>
  <si>
    <t>经纤支镜取异物</t>
  </si>
  <si>
    <t>310605003E</t>
  </si>
  <si>
    <t>经纤支镜治疗</t>
  </si>
  <si>
    <t>310605004E</t>
  </si>
  <si>
    <t>经纤支镜粘膜活检术</t>
  </si>
  <si>
    <t>310605005E</t>
  </si>
  <si>
    <t>经纤支镜透支气管壁肺活检术</t>
  </si>
  <si>
    <t>310605006E</t>
  </si>
  <si>
    <t>经纤支镜肺泡灌洗诊疗术</t>
  </si>
  <si>
    <t>每个肺段</t>
  </si>
  <si>
    <t>310605007-1E</t>
  </si>
  <si>
    <t>经气管切开防污染采样刷检查</t>
  </si>
  <si>
    <t>310605007E</t>
  </si>
  <si>
    <t>经纤支镜防污染采样刷检查</t>
  </si>
  <si>
    <t>310605008E</t>
  </si>
  <si>
    <t>经纤支镜特殊治疗</t>
  </si>
  <si>
    <t>310605009E</t>
  </si>
  <si>
    <t>经内镜气管扩张术</t>
  </si>
  <si>
    <t>球囊管</t>
  </si>
  <si>
    <t>310605010-1E</t>
  </si>
  <si>
    <t>经纤支镜支架取出术</t>
  </si>
  <si>
    <t>310605010E</t>
  </si>
  <si>
    <t>经纤支镜支架置入术</t>
  </si>
  <si>
    <t>支架、导管、导丝</t>
  </si>
  <si>
    <t>310605011</t>
  </si>
  <si>
    <t>经纤支镜引导支气管腔内放疗</t>
  </si>
  <si>
    <t>310605012</t>
  </si>
  <si>
    <t>经内镜气管内肿瘤切除术</t>
  </si>
  <si>
    <t>310605013E</t>
  </si>
  <si>
    <t>胸腔镜检查</t>
  </si>
  <si>
    <t>310605014</t>
  </si>
  <si>
    <t>纵隔镜检查</t>
  </si>
  <si>
    <t>310605015S</t>
  </si>
  <si>
    <t>全肺灌洗术</t>
  </si>
  <si>
    <t>310606001</t>
  </si>
  <si>
    <t>经内镜胸部疾病特殊治疗</t>
  </si>
  <si>
    <t>310606001-1</t>
  </si>
  <si>
    <t>经内镜胸部疾病特殊治疗加收(激光)</t>
  </si>
  <si>
    <t>310606001-2</t>
  </si>
  <si>
    <t>经内镜胸部疾病特殊治疗加收(电凝)</t>
  </si>
  <si>
    <t>310606001-3</t>
  </si>
  <si>
    <t>经内镜胸部疾病特殊治疗加收(局部注药)</t>
  </si>
  <si>
    <t>310606002</t>
  </si>
  <si>
    <t>恶性肿瘤腔内灌注治疗</t>
  </si>
  <si>
    <t>其他部位恶性肿瘤腔内灌注治疗按此项收费。</t>
  </si>
  <si>
    <t>310606002-1</t>
  </si>
  <si>
    <t>结核病灌注治疗</t>
  </si>
  <si>
    <t>310607001</t>
  </si>
  <si>
    <t>高压氧舱治疗</t>
  </si>
  <si>
    <t>310607001-1</t>
  </si>
  <si>
    <t>超高压氧舱治疗</t>
  </si>
  <si>
    <t>310607002</t>
  </si>
  <si>
    <t>单人舱治疗</t>
  </si>
  <si>
    <t>310607003</t>
  </si>
  <si>
    <t>婴儿氧舱治疗</t>
  </si>
  <si>
    <t>310607004</t>
  </si>
  <si>
    <t>单独开舱治疗</t>
  </si>
  <si>
    <t>310607005</t>
  </si>
  <si>
    <t>舱内抢救</t>
  </si>
  <si>
    <t>310607006</t>
  </si>
  <si>
    <t>舱外高流量吸氧</t>
  </si>
  <si>
    <t>一次性面罩、一次性吸氧管</t>
  </si>
  <si>
    <t>310701001</t>
  </si>
  <si>
    <t>常规心电图检查</t>
  </si>
  <si>
    <t>310701001-1</t>
  </si>
  <si>
    <t>多通道十二导联心电图检查</t>
  </si>
  <si>
    <t>310701001-2</t>
  </si>
  <si>
    <t>多通道十五导联心电图检查</t>
  </si>
  <si>
    <t>310701001-3</t>
  </si>
  <si>
    <t>多通道十八导联心电图检查</t>
  </si>
  <si>
    <t>310701001-4</t>
  </si>
  <si>
    <t>心电图检查加收(床旁检查)</t>
  </si>
  <si>
    <t>310701002</t>
  </si>
  <si>
    <t>食管内心电图</t>
  </si>
  <si>
    <t>310701003</t>
  </si>
  <si>
    <t>动态心电图</t>
  </si>
  <si>
    <t>310701004</t>
  </si>
  <si>
    <t>频谱心电图</t>
  </si>
  <si>
    <t>310701005</t>
  </si>
  <si>
    <t>标测心电图</t>
  </si>
  <si>
    <t>310701006</t>
  </si>
  <si>
    <t>体表窦房结心电图</t>
  </si>
  <si>
    <t>310701007</t>
  </si>
  <si>
    <t>心电事件记录</t>
  </si>
  <si>
    <t>310701008</t>
  </si>
  <si>
    <t>遥测心电监护</t>
  </si>
  <si>
    <t>310701009</t>
  </si>
  <si>
    <t>心电监测电话传输</t>
  </si>
  <si>
    <t>310701010-1</t>
  </si>
  <si>
    <t>心电图二阶梯运动试验</t>
  </si>
  <si>
    <t>310701010-2</t>
  </si>
  <si>
    <t>心电图平板运动试验</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</si>
  <si>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</si>
  <si>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</si>
  <si>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</si>
  <si>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</si>
  <si>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</si>
  <si>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</si>
  <si>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</si>
  <si>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</si>
  <si>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</si>
  <si>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</si>
  <si>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</si>
  <si>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</si>
  <si>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</si>
  <si>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</si>
  <si>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</si>
  <si>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</si>
  <si>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310701019</t>
  </si>
  <si>
    <t>无创阻抗法心搏出量测定</t>
  </si>
  <si>
    <t>310701020</t>
  </si>
  <si>
    <t>无创心功能监测</t>
  </si>
  <si>
    <t>每监测项目</t>
  </si>
  <si>
    <t>310701021</t>
  </si>
  <si>
    <t>动态血压监测</t>
  </si>
  <si>
    <t>310701022</t>
  </si>
  <si>
    <t>心电监测</t>
  </si>
  <si>
    <t>310701023</t>
  </si>
  <si>
    <t>心输出量测定</t>
  </si>
  <si>
    <t>漂浮导管、温度传感器、漂浮导管置入套件</t>
  </si>
  <si>
    <t>同一天不可与心排血量测定同时收取。</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</si>
  <si>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</si>
  <si>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</si>
  <si>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</si>
  <si>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</si>
  <si>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</si>
  <si>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</si>
  <si>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</si>
  <si>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</si>
  <si>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</si>
  <si>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</si>
  <si>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</si>
  <si>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</si>
  <si>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310701029S</t>
  </si>
  <si>
    <t>无创性动脉硬化检测</t>
  </si>
  <si>
    <t>310701030S</t>
  </si>
  <si>
    <t>连续血气监测</t>
  </si>
  <si>
    <t>探头</t>
  </si>
  <si>
    <t>310701031S</t>
  </si>
  <si>
    <t>6分钟步行测试</t>
  </si>
  <si>
    <t>310702001-1</t>
  </si>
  <si>
    <t>有创性心电、压力连续示波</t>
  </si>
  <si>
    <t>漂浮导管</t>
  </si>
  <si>
    <t>310702001-2</t>
  </si>
  <si>
    <t>有创性心排血量测定</t>
  </si>
  <si>
    <t>温度传感器</t>
  </si>
  <si>
    <t>310702002E</t>
  </si>
  <si>
    <t>持续有创性血压监测</t>
  </si>
  <si>
    <t>动脉穿刺套针</t>
  </si>
  <si>
    <t>310702003E</t>
  </si>
  <si>
    <t>有创性心内电生理检查</t>
  </si>
  <si>
    <t>心导管、动脉穿刺套针</t>
  </si>
  <si>
    <t>310702004-1</t>
  </si>
  <si>
    <t>冷冻消融术</t>
  </si>
  <si>
    <t>导管、动脉穿刺套针</t>
  </si>
  <si>
    <t>310702004-2E</t>
  </si>
  <si>
    <t>射频/冷冻消融术加收（房间隔穿刺）</t>
  </si>
  <si>
    <t>310702004-3</t>
  </si>
  <si>
    <t>化学消融术加收</t>
  </si>
  <si>
    <t>310702004E</t>
  </si>
  <si>
    <t>射频消融术</t>
  </si>
  <si>
    <t>310702005E</t>
  </si>
  <si>
    <t>临时起搏器安置术</t>
  </si>
  <si>
    <t>心导管、电极、动脉穿刺套针</t>
  </si>
  <si>
    <t>310702006</t>
  </si>
  <si>
    <t>临时起搏器应用</t>
  </si>
  <si>
    <t>起搏导线</t>
  </si>
  <si>
    <t>310702007-1</t>
  </si>
  <si>
    <t>三腔起搏器手术加收</t>
  </si>
  <si>
    <t>310702007E</t>
  </si>
  <si>
    <t>永久起搏器安置术</t>
  </si>
  <si>
    <t>起搏器、心导管、电极、动脉穿刺套针</t>
  </si>
  <si>
    <t>310702008-1E</t>
  </si>
  <si>
    <t>永久起搏器取出术</t>
  </si>
  <si>
    <t>310702008E</t>
  </si>
  <si>
    <t>永久起搏器更换术</t>
  </si>
  <si>
    <t>310702009E</t>
  </si>
  <si>
    <t>埋藏式心脏复律除颤器安置术</t>
  </si>
  <si>
    <t>除颤器、心导管、电极、动脉穿刺套针</t>
  </si>
  <si>
    <t>310702010</t>
  </si>
  <si>
    <t>起搏器功能分析和随访</t>
  </si>
  <si>
    <t>310702011</t>
  </si>
  <si>
    <t>起搏器程控功能检查</t>
  </si>
  <si>
    <t>310702012</t>
  </si>
  <si>
    <t>起搏器胸壁刺激法检查</t>
  </si>
  <si>
    <t>310702013E</t>
  </si>
  <si>
    <t>体外经胸型心脏临时起搏术</t>
  </si>
  <si>
    <t>310702014E</t>
  </si>
  <si>
    <t>经食管心脏起搏术</t>
  </si>
  <si>
    <t>310702015E</t>
  </si>
  <si>
    <t>经食管心脏调搏术</t>
  </si>
  <si>
    <t>310702016E</t>
  </si>
  <si>
    <t>心脏电复律术</t>
  </si>
  <si>
    <t>310702017</t>
  </si>
  <si>
    <t>心脏电除颤术</t>
  </si>
  <si>
    <t>一次性除颤电极</t>
  </si>
  <si>
    <t>310702018</t>
  </si>
  <si>
    <t>体外自动心脏变律除颤术</t>
  </si>
  <si>
    <t>一次性复律除颤电极</t>
  </si>
  <si>
    <t>310702018-1</t>
  </si>
  <si>
    <t>体外半自动心脏变律除颤术</t>
  </si>
  <si>
    <t>310702019</t>
  </si>
  <si>
    <t>体外反搏治疗</t>
  </si>
  <si>
    <t>310702020-1E</t>
  </si>
  <si>
    <t>右心导管检查术加收(血氧测定)</t>
  </si>
  <si>
    <t>310702020E</t>
  </si>
  <si>
    <t>右心导管检查术</t>
  </si>
  <si>
    <t>导管、导丝、动脉穿刺针</t>
  </si>
  <si>
    <t>310702021E</t>
  </si>
  <si>
    <t>左心导管检查术</t>
  </si>
  <si>
    <t>310702022-1E</t>
  </si>
  <si>
    <t>心包穿刺术后留置管抽液、注药</t>
  </si>
  <si>
    <t>310702022E</t>
  </si>
  <si>
    <t>心包穿刺术</t>
  </si>
  <si>
    <t>引流导管</t>
  </si>
  <si>
    <t>310702023S</t>
  </si>
  <si>
    <t>植入式心脏事件监测设备安置术</t>
  </si>
  <si>
    <t>植入式心脏（心电）事件监测器</t>
  </si>
  <si>
    <t>310702024S</t>
  </si>
  <si>
    <t>起搏器电极取出术</t>
  </si>
  <si>
    <t>锁定探针、圈套器</t>
  </si>
  <si>
    <t>不另收起搏器取出术。</t>
  </si>
  <si>
    <t>310800001E</t>
  </si>
  <si>
    <t>骨髓穿刺术</t>
  </si>
  <si>
    <t>310800002E</t>
  </si>
  <si>
    <t>骨髓活检术</t>
  </si>
  <si>
    <t>310800004</t>
  </si>
  <si>
    <t>采自体血及保存</t>
  </si>
  <si>
    <t>310800004-1</t>
  </si>
  <si>
    <t>自体血长期低温保存</t>
  </si>
  <si>
    <t>310800005</t>
  </si>
  <si>
    <t>血细胞分离单采</t>
  </si>
  <si>
    <t>310800006</t>
  </si>
  <si>
    <t>白细胞除滤</t>
  </si>
  <si>
    <t>滤除白细胞输血器</t>
  </si>
  <si>
    <t>310800007</t>
  </si>
  <si>
    <t>自体血回收</t>
  </si>
  <si>
    <t>回收罐</t>
  </si>
  <si>
    <t>310800007-1</t>
  </si>
  <si>
    <t>术中自体血回输</t>
  </si>
  <si>
    <t>310800008-1E</t>
  </si>
  <si>
    <t>人工血浆置换术</t>
  </si>
  <si>
    <t>200ml/单位</t>
  </si>
  <si>
    <t>310800008E</t>
  </si>
  <si>
    <t>机采血浆置换术</t>
  </si>
  <si>
    <t>310800009</t>
  </si>
  <si>
    <t>血液照射</t>
  </si>
  <si>
    <t>310800010</t>
  </si>
  <si>
    <t>血液稀释疗法</t>
  </si>
  <si>
    <t>310800011</t>
  </si>
  <si>
    <t>经照射自体血回输治疗</t>
  </si>
  <si>
    <t>310800012E</t>
  </si>
  <si>
    <t>骨髓采集术</t>
  </si>
  <si>
    <t>310800013E</t>
  </si>
  <si>
    <t>骨髓血回输</t>
  </si>
  <si>
    <t>310800014E</t>
  </si>
  <si>
    <t>外周血干细胞回输</t>
  </si>
  <si>
    <t>310800016</t>
  </si>
  <si>
    <t>骨髓或外周血干细胞冷冻保存（首次）</t>
  </si>
  <si>
    <t>310800016-1</t>
  </si>
  <si>
    <t>骨髓或外周血干细胞冷冻续存</t>
  </si>
  <si>
    <t>天</t>
  </si>
  <si>
    <t>310800017</t>
  </si>
  <si>
    <t>血细胞分化簇抗原(CD)34阳性造血干细胞分选</t>
  </si>
  <si>
    <t>310800018</t>
  </si>
  <si>
    <t>血细胞分化簇抗原(CD)34阳性造血干细胞移植</t>
  </si>
  <si>
    <t>310800020E</t>
  </si>
  <si>
    <t>骨髓移植术</t>
  </si>
  <si>
    <t>供体</t>
  </si>
  <si>
    <t>310800021E</t>
  </si>
  <si>
    <t>外周血干细胞移植术</t>
  </si>
  <si>
    <t>310800022E</t>
  </si>
  <si>
    <t>自体骨髓或外周血干细胞支持治疗</t>
  </si>
  <si>
    <t>310800023E</t>
  </si>
  <si>
    <t>脐血移植术</t>
  </si>
  <si>
    <t>脐血</t>
  </si>
  <si>
    <t>310800025</t>
  </si>
  <si>
    <t>淋巴造影术</t>
  </si>
  <si>
    <t>导管</t>
  </si>
  <si>
    <t>310800026</t>
  </si>
  <si>
    <t>骨髓细胞彩色图象分析</t>
  </si>
  <si>
    <t>310800026-1</t>
  </si>
  <si>
    <t>外周血细胞彩色图像分析</t>
  </si>
  <si>
    <t>310800027E</t>
  </si>
  <si>
    <t>脾穿刺术</t>
  </si>
  <si>
    <t>310800032S</t>
  </si>
  <si>
    <t>血液吸附治疗</t>
  </si>
  <si>
    <t>吸附柱、吸附器、血浆分离器</t>
  </si>
  <si>
    <t>310900000-1</t>
  </si>
  <si>
    <t>消化系统诊疗加收(使用喷洒导管)</t>
  </si>
  <si>
    <t>310900000-2</t>
  </si>
  <si>
    <t>消化系统诊疗加收(使用放大染色内镜)</t>
  </si>
  <si>
    <t>310900000-3</t>
  </si>
  <si>
    <t>消化系统诊疗加收(住院患者床旁检查)</t>
  </si>
  <si>
    <t>310901001</t>
  </si>
  <si>
    <t>食管测压</t>
  </si>
  <si>
    <t>以全部食管测压计价。</t>
  </si>
  <si>
    <t>310901001-1</t>
  </si>
  <si>
    <t>部分食管测压</t>
  </si>
  <si>
    <t>310901001-2</t>
  </si>
  <si>
    <t>高分辨率食管测压</t>
  </si>
  <si>
    <t>310901002</t>
  </si>
  <si>
    <t>食管拉网术</t>
  </si>
  <si>
    <t>310901003E</t>
  </si>
  <si>
    <t>硬性食管镜检查</t>
  </si>
  <si>
    <t>310901004</t>
  </si>
  <si>
    <t>纤维食管镜检查</t>
  </si>
  <si>
    <t>310901004-1E</t>
  </si>
  <si>
    <t>电子食管镜检查</t>
  </si>
  <si>
    <t>310901005-1E</t>
  </si>
  <si>
    <t>经电子食管镜取异物</t>
  </si>
  <si>
    <t>310901005E</t>
  </si>
  <si>
    <t>经食管镜取异物</t>
  </si>
  <si>
    <t>310901006</t>
  </si>
  <si>
    <t>食管腔内支架置入术</t>
  </si>
  <si>
    <t>含X光照相及照片。</t>
  </si>
  <si>
    <t>310901006-1</t>
  </si>
  <si>
    <t>食管腔内支架取出术</t>
  </si>
  <si>
    <t>310901007E</t>
  </si>
  <si>
    <t>经内镜上消化道静脉曲张治疗</t>
  </si>
  <si>
    <t>每个位点</t>
  </si>
  <si>
    <t>套扎器、组织粘合胶</t>
  </si>
  <si>
    <t>310901008-1E</t>
  </si>
  <si>
    <t>贲门狭窄扩张术</t>
  </si>
  <si>
    <t>气囊或水囊扩张导管</t>
  </si>
  <si>
    <t>不得另收内镜使用费。</t>
  </si>
  <si>
    <t>310901008-2E</t>
  </si>
  <si>
    <t>幽门狭窄扩张术</t>
  </si>
  <si>
    <t>310901008-3</t>
  </si>
  <si>
    <t>十二指肠狭窄扩张术</t>
  </si>
  <si>
    <t>310901008E</t>
  </si>
  <si>
    <t>食管狭窄扩张术</t>
  </si>
  <si>
    <t>310901009</t>
  </si>
  <si>
    <t>三腔管安置术</t>
  </si>
  <si>
    <t>三腔管</t>
  </si>
  <si>
    <t>310901009-1</t>
  </si>
  <si>
    <t>四腔管安置术</t>
  </si>
  <si>
    <t>四腔管</t>
  </si>
  <si>
    <t>310901010</t>
  </si>
  <si>
    <t>经内镜食管瘘填堵术</t>
  </si>
  <si>
    <t>310902001</t>
  </si>
  <si>
    <t>胃肠电图</t>
  </si>
  <si>
    <t>310902001-1</t>
  </si>
  <si>
    <t>动态胃电图</t>
  </si>
  <si>
    <t>310902001-2</t>
  </si>
  <si>
    <t>导纳式胃动力检测</t>
  </si>
  <si>
    <t>310902002</t>
  </si>
  <si>
    <t>24小时动态胃酸监测</t>
  </si>
  <si>
    <t>每24小时计费1次。</t>
  </si>
  <si>
    <t>310902003</t>
  </si>
  <si>
    <t>胃幽门十二指肠压力测定</t>
  </si>
  <si>
    <t>310902004</t>
  </si>
  <si>
    <t>24小时胃肠压力测定</t>
  </si>
  <si>
    <t>310902005-1E</t>
  </si>
  <si>
    <t>电子胃十二指肠镜检查</t>
  </si>
  <si>
    <t>310902005E</t>
  </si>
  <si>
    <t>纤维胃十二指肠镜检查</t>
  </si>
  <si>
    <t>310902006-1</t>
  </si>
  <si>
    <t>经胃镜特殊治疗加收(微波)</t>
  </si>
  <si>
    <t>310902006-2</t>
  </si>
  <si>
    <t>经胃镜特殊治疗加收(激光)</t>
  </si>
  <si>
    <t>310902006-3E</t>
  </si>
  <si>
    <t>经胃镜特殊治疗加收(电切)</t>
  </si>
  <si>
    <t>310902006-4</t>
  </si>
  <si>
    <t>经胃镜特殊治疗加收(射频)</t>
  </si>
  <si>
    <t>310902006-5E</t>
  </si>
  <si>
    <t>经胃镜特殊治疗加收(氩气刀)</t>
  </si>
  <si>
    <t>310902006-6E</t>
  </si>
  <si>
    <t>经胃镜特殊治疗加收(电凝)</t>
  </si>
  <si>
    <t>310902006E</t>
  </si>
  <si>
    <t>经胃镜特殊治疗</t>
  </si>
  <si>
    <t>圈套器、钛夹</t>
  </si>
  <si>
    <t>310902007</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</si>
  <si>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</si>
  <si>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</si>
  <si>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</si>
  <si>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</si>
  <si>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</si>
  <si>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</si>
  <si>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</si>
  <si>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</si>
  <si>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</si>
  <si>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</si>
  <si>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</si>
  <si>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</si>
  <si>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310902008</t>
  </si>
  <si>
    <t>经胃镜碎石术</t>
  </si>
  <si>
    <t>导丝、球囊</t>
  </si>
  <si>
    <t>310902009E</t>
  </si>
  <si>
    <t>超声胃镜检查术</t>
  </si>
  <si>
    <t>310902010SE</t>
  </si>
  <si>
    <t>超细经鼻电子胃镜检查</t>
  </si>
  <si>
    <t>310902011S</t>
  </si>
  <si>
    <t>胃粘膜灌注指标测定</t>
  </si>
  <si>
    <t>胃液分析管</t>
  </si>
  <si>
    <t>310902012S</t>
  </si>
  <si>
    <t>经电子内镜消化道黏膜切除术(EMR)</t>
  </si>
  <si>
    <t>310903001E</t>
  </si>
  <si>
    <t>经胃镜胃肠置管术</t>
  </si>
  <si>
    <t>310903002</t>
  </si>
  <si>
    <t>奥迪氏括约肌压力测定</t>
  </si>
  <si>
    <t>310903003</t>
  </si>
  <si>
    <t>经十二指肠镜胆道结石取出术</t>
  </si>
  <si>
    <t>导管、导丝、取石网蓝、气囊</t>
  </si>
  <si>
    <t>310903003-1</t>
  </si>
  <si>
    <t>经十二指肠镜胆道异物取出术</t>
  </si>
  <si>
    <t>310903003-2E</t>
  </si>
  <si>
    <t>经十二指肠镜胆道蛔虫取出术</t>
  </si>
  <si>
    <t>310903003-3E</t>
  </si>
  <si>
    <t>经十二指肠镜胰管结石取出术</t>
  </si>
  <si>
    <t>导管、导丝、取石网篮、气囊、支架</t>
  </si>
  <si>
    <t>310903004</t>
  </si>
  <si>
    <t>小肠镜检查</t>
  </si>
  <si>
    <t>310903004-1E</t>
  </si>
  <si>
    <t>电子小肠镜检查</t>
  </si>
  <si>
    <t>310903005-1E</t>
  </si>
  <si>
    <t>电子结肠镜检查</t>
  </si>
  <si>
    <t>310903005E</t>
  </si>
  <si>
    <t>纤维结肠镜检查</t>
  </si>
  <si>
    <t>310903006-1E</t>
  </si>
  <si>
    <t>电子乙状结肠镜检查</t>
  </si>
  <si>
    <t>310903006E</t>
  </si>
  <si>
    <t>乙状结肠镜检查</t>
  </si>
  <si>
    <t>310903007</t>
  </si>
  <si>
    <t>肠道球囊扩张术</t>
  </si>
  <si>
    <t>球囊</t>
  </si>
  <si>
    <t>310903008</t>
  </si>
  <si>
    <t>肠道支架置入术</t>
  </si>
  <si>
    <t>310903008-1</t>
  </si>
  <si>
    <t>肠道支架取出术</t>
  </si>
  <si>
    <t>310903009E</t>
  </si>
  <si>
    <t>经内镜结肠治疗</t>
  </si>
  <si>
    <t>310903010-1</t>
  </si>
  <si>
    <t>经肠镜特殊治疗加收(微波)</t>
  </si>
  <si>
    <t>310903010-2</t>
  </si>
  <si>
    <t>经肠镜特殊治疗加收(激光)</t>
  </si>
  <si>
    <t>310903010-3E</t>
  </si>
  <si>
    <t>经肠镜特殊治疗加收(电凝)</t>
  </si>
  <si>
    <t>310903010-4E</t>
  </si>
  <si>
    <t>经肠镜特殊治疗加收(电切)</t>
  </si>
  <si>
    <t>310903010-5</t>
  </si>
  <si>
    <t>经肠镜特殊治疗加收(射频)</t>
  </si>
  <si>
    <t>310903010-6E</t>
  </si>
  <si>
    <t>经肠镜特殊治疗加收(氩气刀)</t>
  </si>
  <si>
    <t>310903010E</t>
  </si>
  <si>
    <t>经肠镜特殊治疗</t>
  </si>
  <si>
    <t>310903011</t>
  </si>
  <si>
    <t>先天性巨结肠清洁洗肠术</t>
  </si>
  <si>
    <t>310903012-1E</t>
  </si>
  <si>
    <t>嵌顿疝手法复位</t>
  </si>
  <si>
    <t>310903012E</t>
  </si>
  <si>
    <t>肠套叠手法复位</t>
  </si>
  <si>
    <t>310903013E</t>
  </si>
  <si>
    <t>肠套叠充气造影及整复</t>
  </si>
  <si>
    <t>310903014E</t>
  </si>
  <si>
    <t>胶囊内镜检查</t>
  </si>
  <si>
    <t>310903015SE</t>
  </si>
  <si>
    <t>超声肠镜检查</t>
  </si>
  <si>
    <t>超声水囊</t>
  </si>
  <si>
    <t>310903016S-1</t>
  </si>
  <si>
    <t>单气囊小肠镜检查</t>
  </si>
  <si>
    <t>一次性套管、气囊</t>
  </si>
  <si>
    <t>310903016SE</t>
  </si>
  <si>
    <t>双气囊小肠镜检查</t>
  </si>
  <si>
    <t>六岁以下儿童加收</t>
  </si>
  <si>
    <t>310903017S</t>
  </si>
  <si>
    <t>疝气手法复位</t>
  </si>
  <si>
    <t>310903018S</t>
  </si>
  <si>
    <t>经电子内镜消化道黏膜剥离术(ESD)</t>
  </si>
  <si>
    <t>310903019S</t>
  </si>
  <si>
    <t>小肠镜小肠狭窄切开术</t>
  </si>
  <si>
    <t>切开刀、一次性套管、气囊</t>
  </si>
  <si>
    <t>不得同时收取小肠镜检查。</t>
  </si>
  <si>
    <t>310904001E</t>
  </si>
  <si>
    <t>直肠镜检查</t>
  </si>
  <si>
    <t>一次性内窥镜护套</t>
  </si>
  <si>
    <t>310904002</t>
  </si>
  <si>
    <t>肛门直肠测压</t>
  </si>
  <si>
    <t>310904002-1</t>
  </si>
  <si>
    <t>高分辨率肛门直肠测压</t>
  </si>
  <si>
    <t>310904003-1E</t>
  </si>
  <si>
    <t>肛门镜检查</t>
  </si>
  <si>
    <t>310904003-2E</t>
  </si>
  <si>
    <t>电子肛门镜活检</t>
  </si>
  <si>
    <t>310904003-3E</t>
  </si>
  <si>
    <t>电子肛门镜检查</t>
  </si>
  <si>
    <t>310904003E</t>
  </si>
  <si>
    <t>肛门镜活检</t>
  </si>
  <si>
    <t>310904004</t>
  </si>
  <si>
    <t>肛门指检</t>
  </si>
  <si>
    <t>310904004-1</t>
  </si>
  <si>
    <t>肛门上药</t>
  </si>
  <si>
    <t>310904005</t>
  </si>
  <si>
    <t>肛直肠肌电测量</t>
  </si>
  <si>
    <t>310904006-1E</t>
  </si>
  <si>
    <t>直肠肛门特殊治疗加收(微波)</t>
  </si>
  <si>
    <t>310904006-2</t>
  </si>
  <si>
    <t>直肠肛门特殊治疗加收(激光)</t>
  </si>
  <si>
    <t>310904006E</t>
  </si>
  <si>
    <t>直肠肛门特殊治疗(冷冻法)</t>
  </si>
  <si>
    <t>310904007E</t>
  </si>
  <si>
    <t>肛门皮下组织美兰注射神经阻滞术</t>
  </si>
  <si>
    <t>310904008</t>
  </si>
  <si>
    <t>便秘及腹泻的生物反馈治疗</t>
  </si>
  <si>
    <t>310904009SE</t>
  </si>
  <si>
    <t>直肠粘膜吸取术</t>
  </si>
  <si>
    <t>310904010S</t>
  </si>
  <si>
    <t>婴儿脐疝封脐治疗</t>
  </si>
  <si>
    <t>310904012S</t>
  </si>
  <si>
    <t>经肛门直肠内异物取出术</t>
  </si>
  <si>
    <t>310904013S</t>
  </si>
  <si>
    <t>直肠填塞止血术</t>
  </si>
  <si>
    <t>仅独立开展本手术方可收费。</t>
  </si>
  <si>
    <t>310905001-1E</t>
  </si>
  <si>
    <t>放腹水治疗</t>
  </si>
  <si>
    <t>310905001E</t>
  </si>
  <si>
    <t>腹腔穿刺术</t>
  </si>
  <si>
    <t>310905002</t>
  </si>
  <si>
    <t>腹水直接回输治疗</t>
  </si>
  <si>
    <t>310905002-1</t>
  </si>
  <si>
    <t>腹水超滤回输治疗</t>
  </si>
  <si>
    <t>310905003E</t>
  </si>
  <si>
    <t>肝穿刺术</t>
  </si>
  <si>
    <t>活检针</t>
  </si>
  <si>
    <t>310905004</t>
  </si>
  <si>
    <t>经皮肝穿刺门静脉插管术</t>
  </si>
  <si>
    <t>310905004-1E</t>
  </si>
  <si>
    <t>经皮肝穿刺门静脉插管化疗术</t>
  </si>
  <si>
    <t>310905004-2E</t>
  </si>
  <si>
    <t>经皮肝穿刺门静脉插管栓塞术</t>
  </si>
  <si>
    <t>310905005-2/1</t>
  </si>
  <si>
    <t>经皮穿刺各种实体肿瘤微波治疗</t>
  </si>
  <si>
    <t>310905005-2/2E</t>
  </si>
  <si>
    <t>经皮穿刺单个肿瘤微波治疗加收(3cm以上)</t>
  </si>
  <si>
    <t>310905005-2/3</t>
  </si>
  <si>
    <t>经皮穿刺多发肿瘤微波治疗加收(每增加一个)</t>
  </si>
  <si>
    <t>个</t>
  </si>
  <si>
    <t>310905005-2E</t>
  </si>
  <si>
    <t>经皮穿刺肝肿物微波治疗</t>
  </si>
  <si>
    <t>310905005-3/1E</t>
  </si>
  <si>
    <t>经皮穿刺各种实体肿瘤药物注射治疗</t>
  </si>
  <si>
    <t>310905005-3/2E</t>
  </si>
  <si>
    <t>经皮穿刺单个肿瘤药物注射治疗加收(3cm以上)</t>
  </si>
  <si>
    <t>310905005-3/3</t>
  </si>
  <si>
    <t>经皮穿刺多发肿瘤药物注射治疗加收(每增加一个)</t>
  </si>
  <si>
    <t>310905005-3E</t>
  </si>
  <si>
    <t>经皮穿刺肝肿物药物注射治疗</t>
  </si>
  <si>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</si>
  <si>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</si>
  <si>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</si>
  <si>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</si>
  <si>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</si>
  <si>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</si>
  <si>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</si>
  <si>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</si>
  <si>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</si>
  <si>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</si>
  <si>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</si>
  <si>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</si>
  <si>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</si>
  <si>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</si>
  <si>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</si>
  <si>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</si>
  <si>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</si>
  <si>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</si>
  <si>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310905006-1</t>
  </si>
  <si>
    <t>超选择造影的胆道镜检查</t>
  </si>
  <si>
    <t>310905006E</t>
  </si>
  <si>
    <t>胆道镜检查</t>
  </si>
  <si>
    <t>310905007E</t>
  </si>
  <si>
    <t>腹腔镜探查术</t>
  </si>
  <si>
    <t>310905008-1E</t>
  </si>
  <si>
    <t>腹腔脓肿穿刺引流术</t>
  </si>
  <si>
    <t>310905008-2</t>
  </si>
  <si>
    <t>胆汁穿刺引流术</t>
  </si>
  <si>
    <t>310905008E</t>
  </si>
  <si>
    <t>膈下脓肿穿刺引流术</t>
  </si>
  <si>
    <t>310905009</t>
  </si>
  <si>
    <t>肝囊肿硬化剂注射治疗</t>
  </si>
  <si>
    <t>310905009-1E</t>
  </si>
  <si>
    <t>体内各种器官囊肿硬化剂注射治疗</t>
  </si>
  <si>
    <t>310905010E</t>
  </si>
  <si>
    <t>经皮肝穿胆道引流术(PTCD)</t>
  </si>
  <si>
    <t>310905011</t>
  </si>
  <si>
    <t>经内镜胆管内引流术＋支架置入术</t>
  </si>
  <si>
    <t>支架、导管、导丝、球囊扩张器</t>
  </si>
  <si>
    <t>310905011-1E</t>
  </si>
  <si>
    <t>经内镜胆管内支架取出术</t>
  </si>
  <si>
    <t>310905012E</t>
  </si>
  <si>
    <t>经内镜鼻胆管引流术(ENBD)</t>
  </si>
  <si>
    <t>导管、导丝、球囊扩张器</t>
  </si>
  <si>
    <t>310905013</t>
  </si>
  <si>
    <t>经胆道镜瘘管取石术</t>
  </si>
  <si>
    <t>网蓝、球囊扩张器</t>
  </si>
  <si>
    <t>310905013-1E</t>
  </si>
  <si>
    <t>经胆道镜肝内胆道取石术</t>
  </si>
  <si>
    <t>310905013-2E</t>
  </si>
  <si>
    <t>经胆道镜肝外胆道取石术</t>
  </si>
  <si>
    <t>310905014</t>
  </si>
  <si>
    <t>经胆道镜胆道结石取出术</t>
  </si>
  <si>
    <t>310905015</t>
  </si>
  <si>
    <t>经皮胆囊超声碎石取石术</t>
  </si>
  <si>
    <t>310905016</t>
  </si>
  <si>
    <t>经皮经肝胆道镜取石术</t>
  </si>
  <si>
    <t>支架、网蓝、球囊扩张器</t>
  </si>
  <si>
    <t>310905017</t>
  </si>
  <si>
    <t>经皮经肝胆道镜胆管狭窄内瘘术</t>
  </si>
  <si>
    <t>支架、球囊扩张器、导管、导丝</t>
  </si>
  <si>
    <t>310905018</t>
  </si>
  <si>
    <t>经内镜十二指肠狭窄支架置入术</t>
  </si>
  <si>
    <t>310905019</t>
  </si>
  <si>
    <t>经内镜胰管内引流术</t>
  </si>
  <si>
    <t>310905019-1</t>
  </si>
  <si>
    <t>经内镜胰腺囊肿内引流术</t>
  </si>
  <si>
    <t>310905020</t>
  </si>
  <si>
    <t>经内镜胰胆管扩张术＋支架置入术</t>
  </si>
  <si>
    <t>310905020-1</t>
  </si>
  <si>
    <t>经内镜胰胆管扩张术＋支架置入术(胆管、胰管两管同时手术)</t>
  </si>
  <si>
    <t>310905020-2E</t>
  </si>
  <si>
    <t>经内镜胰胆管支架取出术</t>
  </si>
  <si>
    <t>310905020-3E</t>
  </si>
  <si>
    <t>经内镜胰胆管支架取出术(胆管、胰管两管同时手术)</t>
  </si>
  <si>
    <t>310905021</t>
  </si>
  <si>
    <t>胆道球囊扩张术</t>
  </si>
  <si>
    <t>310905022-1E</t>
  </si>
  <si>
    <t>胆道支架取出术</t>
  </si>
  <si>
    <t>310905022E</t>
  </si>
  <si>
    <t>胆道支架置入术</t>
  </si>
  <si>
    <t>310905023-1</t>
  </si>
  <si>
    <t>持缓式血液滤过透析法</t>
  </si>
  <si>
    <t>310905023-2</t>
  </si>
  <si>
    <t>人工肝机器血浆置换治疗法</t>
  </si>
  <si>
    <t>310905024</t>
  </si>
  <si>
    <t>经内镜胆/胰管内超声检查术</t>
  </si>
  <si>
    <t>310905025-1</t>
  </si>
  <si>
    <t>胆道造瘘管换管术</t>
  </si>
  <si>
    <t>造瘘管</t>
  </si>
  <si>
    <t>310905025E</t>
  </si>
  <si>
    <t>消化道造瘘管换管术</t>
  </si>
  <si>
    <t>310905026S</t>
  </si>
  <si>
    <t>肝储备功能测定</t>
  </si>
  <si>
    <t>吲哚菁绿</t>
  </si>
  <si>
    <t>310905027S</t>
  </si>
  <si>
    <t>营养代谢功能测试</t>
  </si>
  <si>
    <t>310905028S</t>
  </si>
  <si>
    <t>内镜下胰胆管细胞刷取术</t>
  </si>
  <si>
    <t>310905029S</t>
  </si>
  <si>
    <t>经口内镜下肌切开术(POEM)</t>
  </si>
  <si>
    <t>310905030S</t>
  </si>
  <si>
    <t>经黏膜下隧道内镜切除术(STER)</t>
  </si>
  <si>
    <t>310905031S</t>
  </si>
  <si>
    <t>肠梗阻导管置入术</t>
  </si>
  <si>
    <t>310905032S</t>
  </si>
  <si>
    <t>内镜下全层切除术(EFR)</t>
  </si>
  <si>
    <t>310905033S</t>
  </si>
  <si>
    <t>经内镜黏膜下肿物切除术(ESE)</t>
  </si>
  <si>
    <t>310905034S</t>
  </si>
  <si>
    <t>内镜下瘘口闭合术</t>
  </si>
  <si>
    <t>310905035S</t>
  </si>
  <si>
    <t>经鼻十二指肠/空肠置管术</t>
  </si>
  <si>
    <t>鼻肠管、一次性引流袋</t>
  </si>
  <si>
    <t>310905040E</t>
  </si>
  <si>
    <t>经皮腹盆腔穿刺术</t>
  </si>
  <si>
    <t>311000001-1E</t>
  </si>
  <si>
    <t>腹膜透析拔管术</t>
  </si>
  <si>
    <t>管道、钛夹</t>
  </si>
  <si>
    <t>311000001E</t>
  </si>
  <si>
    <t>腹膜透析置管术</t>
  </si>
  <si>
    <t>管道、钛接头</t>
  </si>
  <si>
    <t>311000002E</t>
  </si>
  <si>
    <t>腹透机自动腹膜透析</t>
  </si>
  <si>
    <t>管道</t>
  </si>
  <si>
    <t>311000003</t>
  </si>
  <si>
    <t>腹膜透析换液</t>
  </si>
  <si>
    <t>311000004</t>
  </si>
  <si>
    <t>腹膜透析换管</t>
  </si>
  <si>
    <t>311000005</t>
  </si>
  <si>
    <t>腹膜平衡试验</t>
  </si>
  <si>
    <t>311000006</t>
  </si>
  <si>
    <t>血液透析</t>
  </si>
  <si>
    <t>透析器、管道</t>
  </si>
  <si>
    <t>311000006-1</t>
  </si>
  <si>
    <t>血液透析加收(住院患者床旁治疗)</t>
  </si>
  <si>
    <t>311000007</t>
  </si>
  <si>
    <t>血液滤过</t>
  </si>
  <si>
    <t>311000007-1</t>
  </si>
  <si>
    <t>血液滤过加收(住院患者床旁治疗)</t>
  </si>
  <si>
    <t>311000008</t>
  </si>
  <si>
    <t>血液透析滤过</t>
  </si>
  <si>
    <t>311000008-1</t>
  </si>
  <si>
    <t>血液透析滤过加收(住院患者床旁治疗)</t>
  </si>
  <si>
    <t>311000009</t>
  </si>
  <si>
    <t>连续性血浆滤过吸附</t>
  </si>
  <si>
    <t>透析器、管道、滤器</t>
  </si>
  <si>
    <t>311000009-1</t>
  </si>
  <si>
    <t>连续性血浆滤过吸附加收(住院患者床旁治疗)</t>
  </si>
  <si>
    <t>311000010</t>
  </si>
  <si>
    <t>血液灌流</t>
  </si>
  <si>
    <t>管道、血液灌流器</t>
  </si>
  <si>
    <t>血液灌流同时联合血液透析或血液透析滤过治疗，血液灌流按50%计价。</t>
  </si>
  <si>
    <t>311000010-1</t>
  </si>
  <si>
    <t>血液灌流加收(住院患者床旁治疗)</t>
  </si>
  <si>
    <t>311000011</t>
  </si>
  <si>
    <t>连续性血液净化</t>
  </si>
  <si>
    <t>置换液、管道、滤器</t>
  </si>
  <si>
    <t>311000011-1</t>
  </si>
  <si>
    <t>连续性血液净化加收(住院患者床旁治疗)</t>
  </si>
  <si>
    <t>311000012</t>
  </si>
  <si>
    <t>血透监测</t>
  </si>
  <si>
    <t>311000013</t>
  </si>
  <si>
    <t>结肠透析</t>
  </si>
  <si>
    <t>311000014</t>
  </si>
  <si>
    <t>肾盂测压</t>
  </si>
  <si>
    <t>311000015-1E</t>
  </si>
  <si>
    <t>肾造瘘术</t>
  </si>
  <si>
    <t>穿刺针、肾造瘘管</t>
  </si>
  <si>
    <t>311000015-2E</t>
  </si>
  <si>
    <t>肾囊肿硬化治疗</t>
  </si>
  <si>
    <t>311000015-3E</t>
  </si>
  <si>
    <t>肾上腺穿刺术</t>
  </si>
  <si>
    <t>311000015E</t>
  </si>
  <si>
    <t>肾穿刺术</t>
  </si>
  <si>
    <t>311000016</t>
  </si>
  <si>
    <t>肾封闭术</t>
  </si>
  <si>
    <t>311000017</t>
  </si>
  <si>
    <t>肾周脓肿引流术</t>
  </si>
  <si>
    <t>311000017-1E</t>
  </si>
  <si>
    <t>肾周积液引流术</t>
  </si>
  <si>
    <t>311000018</t>
  </si>
  <si>
    <t>经皮肾盂镜检查</t>
  </si>
  <si>
    <t>311000019</t>
  </si>
  <si>
    <t>经皮肾盂镜取石术</t>
  </si>
  <si>
    <t>311000019-1</t>
  </si>
  <si>
    <t>经皮肾盂镜肾上腺肿瘤切除术</t>
  </si>
  <si>
    <t>311000019-2</t>
  </si>
  <si>
    <t>经皮肾盂镜取异物术</t>
  </si>
  <si>
    <t>311000020-1E</t>
  </si>
  <si>
    <t>经尿道输尿管镜取异物术</t>
  </si>
  <si>
    <t>311000020E</t>
  </si>
  <si>
    <t>经尿道输尿管镜检查</t>
  </si>
  <si>
    <t>311000021E</t>
  </si>
  <si>
    <t>经膀胱镜输尿管插管术</t>
  </si>
  <si>
    <t>311000022E</t>
  </si>
  <si>
    <t>经皮输尿管内管置入术</t>
  </si>
  <si>
    <t>311000023</t>
  </si>
  <si>
    <t>经输尿管镜肿瘤切除术</t>
  </si>
  <si>
    <t>311000024E</t>
  </si>
  <si>
    <t>经膀胱镜输尿管扩张术</t>
  </si>
  <si>
    <t>311000025E</t>
  </si>
  <si>
    <t>经输尿管镜输尿管扩张术</t>
  </si>
  <si>
    <t>311000026-1</t>
  </si>
  <si>
    <t>经输尿管镜使用激光纤维碎石取石术</t>
  </si>
  <si>
    <t>311000026E</t>
  </si>
  <si>
    <t>经输尿管镜碎石取石术</t>
  </si>
  <si>
    <t>311000027-1E</t>
  </si>
  <si>
    <t>经膀胱镜输尿管支架取出术</t>
  </si>
  <si>
    <t>311000027E</t>
  </si>
  <si>
    <t>经膀胱镜输尿管支架置入术</t>
  </si>
  <si>
    <t>311000028-1E</t>
  </si>
  <si>
    <t>经输尿管镜支架取出术</t>
  </si>
  <si>
    <t>311000028E</t>
  </si>
  <si>
    <t>经输尿管镜支架置入术</t>
  </si>
  <si>
    <t>311000029</t>
  </si>
  <si>
    <t>输尿管支架管冲洗</t>
  </si>
  <si>
    <t>311000030</t>
  </si>
  <si>
    <t>膀胱注射</t>
  </si>
  <si>
    <t>311000031</t>
  </si>
  <si>
    <t>膀胱灌注</t>
  </si>
  <si>
    <t>311000032</t>
  </si>
  <si>
    <t>膀胱区封闭</t>
  </si>
  <si>
    <t>311000033E</t>
  </si>
  <si>
    <t>膀胱穿刺造瘘术</t>
  </si>
  <si>
    <t>311000034-1E</t>
  </si>
  <si>
    <t>膀胱镜尿道镜取异物术</t>
  </si>
  <si>
    <t>无痛抑菌润滑剂</t>
  </si>
  <si>
    <t>检查后即取异物或已明确诊断的，取异物时不能再次收取镜检费用。</t>
  </si>
  <si>
    <t>311000034E</t>
  </si>
  <si>
    <t>膀胱镜尿道镜检查</t>
  </si>
  <si>
    <t>311000035E</t>
  </si>
  <si>
    <t>经膀胱镜尿道镜特殊治疗</t>
  </si>
  <si>
    <t>311000036E</t>
  </si>
  <si>
    <t>尿道狭窄扩张术</t>
  </si>
  <si>
    <t>丝状探条</t>
  </si>
  <si>
    <t>311000037</t>
  </si>
  <si>
    <t>经尿道治疗尿失禁</t>
  </si>
  <si>
    <t>311000038</t>
  </si>
  <si>
    <t>尿流率检测</t>
  </si>
  <si>
    <t>311000039</t>
  </si>
  <si>
    <t>尿动力学检测</t>
  </si>
  <si>
    <t>测压管</t>
  </si>
  <si>
    <t>311000040</t>
  </si>
  <si>
    <t>体外冲击波碎石</t>
  </si>
  <si>
    <t>311000041SE</t>
  </si>
  <si>
    <t>尿道狭窄支架置入术</t>
  </si>
  <si>
    <t>311000042S-1</t>
  </si>
  <si>
    <t>经皮肾镜碎石+取出术(气压弹道)</t>
  </si>
  <si>
    <t>肾造瘘管</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</si>
  <si>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</si>
  <si>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</si>
  <si>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</si>
  <si>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</si>
  <si>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</si>
  <si>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</si>
  <si>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</si>
  <si>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</si>
  <si>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311000044S</t>
  </si>
  <si>
    <t>腹膜透析导管手术复位术</t>
  </si>
  <si>
    <t>311000045S</t>
  </si>
  <si>
    <t>电子膀胱镜检查</t>
  </si>
  <si>
    <t>311000046S</t>
  </si>
  <si>
    <t>家庭腹膜透析治疗</t>
  </si>
  <si>
    <t>月</t>
  </si>
  <si>
    <t>包月期间不能同时收取“腹膜透析治疗指导”费用。</t>
  </si>
  <si>
    <t>311000047S</t>
  </si>
  <si>
    <t>腹膜透析治疗指导</t>
  </si>
  <si>
    <t>管道、碘伏帽（外带）</t>
  </si>
  <si>
    <t>311000048S</t>
  </si>
  <si>
    <t>功能不良内瘘溶栓术</t>
  </si>
  <si>
    <t>311000049S</t>
  </si>
  <si>
    <t>腹膜透析管封管</t>
  </si>
  <si>
    <t>311000051S</t>
  </si>
  <si>
    <t>物理震动排石</t>
  </si>
  <si>
    <t>311100001</t>
  </si>
  <si>
    <t>小儿包茎气囊导管扩张术</t>
  </si>
  <si>
    <t>气囊导管</t>
  </si>
  <si>
    <t>311100002</t>
  </si>
  <si>
    <t>嵌顿包茎手法复位术</t>
  </si>
  <si>
    <t>311100003-1</t>
  </si>
  <si>
    <t>夜间阴茎胀大试验-体积测定法</t>
  </si>
  <si>
    <t>311100003-2</t>
  </si>
  <si>
    <t>夜间阴茎胀大试验-压力测定法</t>
  </si>
  <si>
    <t>311100003-3</t>
  </si>
  <si>
    <t>阴茎胀大试验</t>
  </si>
  <si>
    <t>311100004</t>
  </si>
  <si>
    <t>阴茎超声血流图检查</t>
  </si>
  <si>
    <t>311100005</t>
  </si>
  <si>
    <t>阴茎勃起神经检查</t>
  </si>
  <si>
    <t>311100006-1</t>
  </si>
  <si>
    <t>睾丸阴茎海绵体切开术</t>
  </si>
  <si>
    <t>311100006E</t>
  </si>
  <si>
    <t>睾丸阴茎海绵体穿刺术</t>
  </si>
  <si>
    <t>311100009</t>
  </si>
  <si>
    <t>阴茎海绵体内药物注射</t>
  </si>
  <si>
    <t>311100010-1</t>
  </si>
  <si>
    <t>阴茎赘生物冷冻术</t>
  </si>
  <si>
    <t>311100010E</t>
  </si>
  <si>
    <t>阴茎赘生物电灼术</t>
  </si>
  <si>
    <t>311100011</t>
  </si>
  <si>
    <t>阴茎动脉测压术</t>
  </si>
  <si>
    <t>311100012</t>
  </si>
  <si>
    <t>阴茎海绵体灌流治疗术</t>
  </si>
  <si>
    <t>311100013</t>
  </si>
  <si>
    <t>B超引导下前列腺活检术</t>
  </si>
  <si>
    <t>311100014</t>
  </si>
  <si>
    <t>前列腺针吸细胞学活检术</t>
  </si>
  <si>
    <t>311100015</t>
  </si>
  <si>
    <t>前列腺按摩</t>
  </si>
  <si>
    <t>311100016</t>
  </si>
  <si>
    <t>前列腺注射</t>
  </si>
  <si>
    <t>311100017-1</t>
  </si>
  <si>
    <t>前列腺微波治疗-微波法</t>
  </si>
  <si>
    <t>311100017-2</t>
  </si>
  <si>
    <t>前列腺射频治疗-射频法</t>
  </si>
  <si>
    <t>311100017-3</t>
  </si>
  <si>
    <t>前列腺激光治疗-激光法</t>
  </si>
  <si>
    <t>311100018E</t>
  </si>
  <si>
    <t>鞘膜积液穿刺抽液术</t>
  </si>
  <si>
    <t>硬化剂</t>
  </si>
  <si>
    <t>311201001</t>
  </si>
  <si>
    <t>荧光检查</t>
  </si>
  <si>
    <t>311201001-1</t>
  </si>
  <si>
    <t>妇科常规检查</t>
  </si>
  <si>
    <t>311201002</t>
  </si>
  <si>
    <t>外阴活检术</t>
  </si>
  <si>
    <t>311201003</t>
  </si>
  <si>
    <t>外阴病光照射治疗</t>
  </si>
  <si>
    <t>每30分钟</t>
  </si>
  <si>
    <t>311201004</t>
  </si>
  <si>
    <t>阴道镜检查</t>
  </si>
  <si>
    <t>311201004-1</t>
  </si>
  <si>
    <t>电子阴道镜检查</t>
  </si>
  <si>
    <t>311201005</t>
  </si>
  <si>
    <t>阴道填塞</t>
  </si>
  <si>
    <t>311201006</t>
  </si>
  <si>
    <t>阴道灌洗上药</t>
  </si>
  <si>
    <t>311201006-1</t>
  </si>
  <si>
    <t>阴道抹洗上药</t>
  </si>
  <si>
    <t>311201007</t>
  </si>
  <si>
    <t>后穹窿穿刺术</t>
  </si>
  <si>
    <t>311201007-1</t>
  </si>
  <si>
    <t>后穹窿注射</t>
  </si>
  <si>
    <t>311201008</t>
  </si>
  <si>
    <t>宫颈活检术</t>
  </si>
  <si>
    <t>311201008-1</t>
  </si>
  <si>
    <t>阴道壁活检术</t>
  </si>
  <si>
    <t>311201008-2</t>
  </si>
  <si>
    <t>阴道囊肿穿刺术</t>
  </si>
  <si>
    <t>311201008-3</t>
  </si>
  <si>
    <t>宫颈管搔刮术</t>
  </si>
  <si>
    <t>311201009</t>
  </si>
  <si>
    <t>宫颈注射</t>
  </si>
  <si>
    <t>311201009-1</t>
  </si>
  <si>
    <t>宫颈封闭</t>
  </si>
  <si>
    <t>311201009-2</t>
  </si>
  <si>
    <t>阴道侧穹窿封闭</t>
  </si>
  <si>
    <t>311201009-3E</t>
  </si>
  <si>
    <t>宫颈上药</t>
  </si>
  <si>
    <t>311201009-4</t>
  </si>
  <si>
    <t>阴道侧穹窿上药</t>
  </si>
  <si>
    <t>311201010</t>
  </si>
  <si>
    <t>宫颈扩张术</t>
  </si>
  <si>
    <t>311201011</t>
  </si>
  <si>
    <t>宫颈内口探查术</t>
  </si>
  <si>
    <t>311201012</t>
  </si>
  <si>
    <t>子宫托治疗</t>
  </si>
  <si>
    <t>子宫托</t>
  </si>
  <si>
    <t>311201013</t>
  </si>
  <si>
    <t>子宫内膜活检术</t>
  </si>
  <si>
    <t>311201014</t>
  </si>
  <si>
    <t>子宫直肠凹封闭术</t>
  </si>
  <si>
    <t>311201015</t>
  </si>
  <si>
    <t>子宫输卵管通液术</t>
  </si>
  <si>
    <t>311201016</t>
  </si>
  <si>
    <t>子宫内翻复位术</t>
  </si>
  <si>
    <t>311201017</t>
  </si>
  <si>
    <t>宫腔吸片</t>
  </si>
  <si>
    <t>311201018</t>
  </si>
  <si>
    <t>宫腔粘连分离术</t>
  </si>
  <si>
    <t>311201019</t>
  </si>
  <si>
    <t>宫腔填塞</t>
  </si>
  <si>
    <t>311201019-1</t>
  </si>
  <si>
    <t>宫腔填塞物取出</t>
  </si>
  <si>
    <t>311201020</t>
  </si>
  <si>
    <t>妇科特殊治疗</t>
  </si>
  <si>
    <t>宫颈抗菌膜、蓝氧一次性冲洗管、一次性阴道抑菌吸附器</t>
  </si>
  <si>
    <t>311201021</t>
  </si>
  <si>
    <t>腹腔穿刺插管盆腔滴注术</t>
  </si>
  <si>
    <t>311201022</t>
  </si>
  <si>
    <t>妇科晚期恶性肿瘤减瘤术</t>
  </si>
  <si>
    <t>311201023</t>
  </si>
  <si>
    <t>产前检查</t>
  </si>
  <si>
    <t>311201024</t>
  </si>
  <si>
    <t>电子骨盆内测量</t>
  </si>
  <si>
    <t>311201025</t>
  </si>
  <si>
    <t>胎儿心电图</t>
  </si>
  <si>
    <t>311201026</t>
  </si>
  <si>
    <t>胎心监测</t>
  </si>
  <si>
    <t>311201027</t>
  </si>
  <si>
    <t>胎儿镜检查</t>
  </si>
  <si>
    <t>311201027-1</t>
  </si>
  <si>
    <t>胎儿镜镜下活检术</t>
  </si>
  <si>
    <t>311201027-2</t>
  </si>
  <si>
    <t>胎儿镜镜下脐带电凝术</t>
  </si>
  <si>
    <t>311201028</t>
  </si>
  <si>
    <t>胎儿脐血流监测</t>
  </si>
  <si>
    <t>311201029</t>
  </si>
  <si>
    <t>羊膜镜检查</t>
  </si>
  <si>
    <t>311201030</t>
  </si>
  <si>
    <t>羊膜腔穿刺术</t>
  </si>
  <si>
    <t>311201030-1</t>
  </si>
  <si>
    <t>羊膜腔注药中期引产术</t>
  </si>
  <si>
    <t>311201031</t>
  </si>
  <si>
    <t>经皮脐静脉穿刺术</t>
  </si>
  <si>
    <t>311201032</t>
  </si>
  <si>
    <t>羊水泡沫振荡试验</t>
  </si>
  <si>
    <t>311201033</t>
  </si>
  <si>
    <t>羊水中胎肺成熟度LB记数检测</t>
  </si>
  <si>
    <t>311201034</t>
  </si>
  <si>
    <t>羊水置换</t>
  </si>
  <si>
    <t>311201035</t>
  </si>
  <si>
    <t>性交试验</t>
  </si>
  <si>
    <t>311201038E</t>
  </si>
  <si>
    <t>B超下卵巢囊肿穿刺术</t>
  </si>
  <si>
    <t>311201039</t>
  </si>
  <si>
    <t>胎盘成熟度检测</t>
  </si>
  <si>
    <t>311201047</t>
  </si>
  <si>
    <t>输卵管绝育术</t>
  </si>
  <si>
    <t>311201048</t>
  </si>
  <si>
    <t>宫内节育器放置术</t>
  </si>
  <si>
    <t>宫内节育器</t>
  </si>
  <si>
    <t>311201048-1</t>
  </si>
  <si>
    <t>宫内节育器取出术</t>
  </si>
  <si>
    <t>311201049</t>
  </si>
  <si>
    <t>避孕药皮下埋植术</t>
  </si>
  <si>
    <t>311201049-1</t>
  </si>
  <si>
    <t>皮下避孕药取出术</t>
  </si>
  <si>
    <t>311201050</t>
  </si>
  <si>
    <t>刮宫术</t>
  </si>
  <si>
    <t>311201050-1</t>
  </si>
  <si>
    <t>分段诊断性刮宫</t>
  </si>
  <si>
    <t>311201051</t>
  </si>
  <si>
    <t>产后刮宫术</t>
  </si>
  <si>
    <t>311201052</t>
  </si>
  <si>
    <t>葡萄胎刮宫术</t>
  </si>
  <si>
    <t>311201053</t>
  </si>
  <si>
    <t>人工流产术</t>
  </si>
  <si>
    <t>一次性宫腔组织吸管</t>
  </si>
  <si>
    <t>311201054</t>
  </si>
  <si>
    <t>子宫内水囊引产术</t>
  </si>
  <si>
    <t>311201055</t>
  </si>
  <si>
    <t>催产素滴注引产术</t>
  </si>
  <si>
    <t>胎心检测</t>
  </si>
  <si>
    <t>311201056</t>
  </si>
  <si>
    <t>药物性引产处置术</t>
  </si>
  <si>
    <t>311201057</t>
  </si>
  <si>
    <t>乳房按摩</t>
  </si>
  <si>
    <t>311201057-1</t>
  </si>
  <si>
    <t>乳房微波按摩</t>
  </si>
  <si>
    <t>311201057-2</t>
  </si>
  <si>
    <t>吸乳</t>
  </si>
  <si>
    <t>311201064</t>
  </si>
  <si>
    <t>乳管镜检查</t>
  </si>
  <si>
    <t>311201065</t>
  </si>
  <si>
    <t>早孕期经腹绒毛取材术</t>
  </si>
  <si>
    <t>未经省级卫生行政部门批准的单位不得使用。</t>
  </si>
  <si>
    <t>311201066S</t>
  </si>
  <si>
    <t>经阴道穿刺减腹水</t>
  </si>
  <si>
    <t>311201068S</t>
  </si>
  <si>
    <t>早产预测试验</t>
  </si>
  <si>
    <t>311201069S</t>
  </si>
  <si>
    <t>乳腺导管注射治疗</t>
  </si>
  <si>
    <t>311201071S</t>
  </si>
  <si>
    <t>胎儿血氧饱和度监测</t>
  </si>
  <si>
    <t>一次性探头</t>
  </si>
  <si>
    <t>311201073S</t>
  </si>
  <si>
    <t>精子透明质酸结合试验</t>
  </si>
  <si>
    <t>311201074S</t>
  </si>
  <si>
    <t>孕前、孕期医学量表测定综合分析</t>
  </si>
  <si>
    <t>311201075S</t>
  </si>
  <si>
    <t>胎儿镜下激光血管凝固术</t>
  </si>
  <si>
    <t>311201076S</t>
  </si>
  <si>
    <t>胎儿宫内输血</t>
  </si>
  <si>
    <t>311201077S</t>
  </si>
  <si>
    <t>宫内胎儿体腔羊膜腔引流术</t>
  </si>
  <si>
    <t>311201080S</t>
  </si>
  <si>
    <t>羊水增量术</t>
  </si>
  <si>
    <t>311201080S-1</t>
  </si>
  <si>
    <t>羊水减量术</t>
  </si>
  <si>
    <t>311201082</t>
  </si>
  <si>
    <t>宫颈聚集超声治疗</t>
  </si>
  <si>
    <t>311202001</t>
  </si>
  <si>
    <t>新生儿暖箱</t>
  </si>
  <si>
    <t>311202002</t>
  </si>
  <si>
    <t>新生儿测颅压</t>
  </si>
  <si>
    <t>311202003</t>
  </si>
  <si>
    <t>新生儿复苏</t>
  </si>
  <si>
    <t>311202004</t>
  </si>
  <si>
    <t>新生儿气管插管术</t>
  </si>
  <si>
    <t>气管插管联合套件、加强型气管导管</t>
  </si>
  <si>
    <t>311202005</t>
  </si>
  <si>
    <t>新生儿人工呼吸(正压通气)</t>
  </si>
  <si>
    <t>311202006</t>
  </si>
  <si>
    <t>新生儿洗胃</t>
  </si>
  <si>
    <t>311202007-1</t>
  </si>
  <si>
    <t>新生儿单独心电监护</t>
  </si>
  <si>
    <t>311202007-2</t>
  </si>
  <si>
    <t>新生儿心电、呼吸、血压监护</t>
  </si>
  <si>
    <t>311202007-3</t>
  </si>
  <si>
    <t>新生儿心电、呼吸、血压、氧饱和度监护</t>
  </si>
  <si>
    <t>311202007-4</t>
  </si>
  <si>
    <t>新生儿单独呼吸监护</t>
  </si>
  <si>
    <t>311202008</t>
  </si>
  <si>
    <t>新生儿脐静脉穿刺和注射</t>
  </si>
  <si>
    <t>311202009</t>
  </si>
  <si>
    <t>新生儿蓝光治疗</t>
  </si>
  <si>
    <t>311202010</t>
  </si>
  <si>
    <t>新生儿/儿童换血术</t>
  </si>
  <si>
    <t>血液</t>
  </si>
  <si>
    <t>311202011</t>
  </si>
  <si>
    <t>新生儿经皮胆红素测定</t>
  </si>
  <si>
    <t>311202012</t>
  </si>
  <si>
    <t>新生儿辐射抢救治疗</t>
  </si>
  <si>
    <t>311202013</t>
  </si>
  <si>
    <t>新生儿囟门穿刺术</t>
  </si>
  <si>
    <t>311202014</t>
  </si>
  <si>
    <t>新生儿量表检查</t>
  </si>
  <si>
    <t>311202015</t>
  </si>
  <si>
    <t>新生儿行为测定</t>
  </si>
  <si>
    <t>311300001E</t>
  </si>
  <si>
    <t>关节镜检查</t>
  </si>
  <si>
    <t>311300002-1E</t>
  </si>
  <si>
    <t>关节腔减压术</t>
  </si>
  <si>
    <t>311300002E</t>
  </si>
  <si>
    <t>关节穿刺术</t>
  </si>
  <si>
    <t>311300003E</t>
  </si>
  <si>
    <t>关节腔灌注治疗</t>
  </si>
  <si>
    <t>311300004E</t>
  </si>
  <si>
    <t>持续关节腔冲洗</t>
  </si>
  <si>
    <t>311300005</t>
  </si>
  <si>
    <t>骨膜封闭术</t>
  </si>
  <si>
    <t>311300006E</t>
  </si>
  <si>
    <t>软组织内封闭术</t>
  </si>
  <si>
    <t>311300007E</t>
  </si>
  <si>
    <t>神经根封闭术</t>
  </si>
  <si>
    <t>311300008E</t>
  </si>
  <si>
    <t>周围神经封闭术</t>
  </si>
  <si>
    <t>311300009E</t>
  </si>
  <si>
    <t>神经丛封闭术</t>
  </si>
  <si>
    <t>311300010-1E</t>
  </si>
  <si>
    <t>鞘内封闭</t>
  </si>
  <si>
    <t>311300010E</t>
  </si>
  <si>
    <t>鞘内注射</t>
  </si>
  <si>
    <t>311300011</t>
  </si>
  <si>
    <t>骶管滴注</t>
  </si>
  <si>
    <t>311300012E</t>
  </si>
  <si>
    <t>骨穿刺术</t>
  </si>
  <si>
    <t>311400001-1</t>
  </si>
  <si>
    <t>变应原皮内试验-食物组</t>
  </si>
  <si>
    <t>311400001-2</t>
  </si>
  <si>
    <t>变应原皮内试验-吸入组</t>
  </si>
  <si>
    <t>311400001-3</t>
  </si>
  <si>
    <t>变应原皮内试验-细菌组</t>
  </si>
  <si>
    <t>311400001-4</t>
  </si>
  <si>
    <t>变应原皮内试验-水果组</t>
  </si>
  <si>
    <t>311400002</t>
  </si>
  <si>
    <t>性病检查</t>
  </si>
  <si>
    <t>311400003-1E</t>
  </si>
  <si>
    <t>皮肤切口法活检术</t>
  </si>
  <si>
    <t>311400003E</t>
  </si>
  <si>
    <t>皮肤活检术</t>
  </si>
  <si>
    <t>311400004</t>
  </si>
  <si>
    <t>皮肤直接免疫荧光检查</t>
  </si>
  <si>
    <t>311400005</t>
  </si>
  <si>
    <t>皮肤生理指标系统分析</t>
  </si>
  <si>
    <t>311400006</t>
  </si>
  <si>
    <t>皮损取材检查</t>
  </si>
  <si>
    <t>311400007</t>
  </si>
  <si>
    <t>毛雍症检查</t>
  </si>
  <si>
    <t>311400008</t>
  </si>
  <si>
    <t>天疱疮细胞检查</t>
  </si>
  <si>
    <t>311400009</t>
  </si>
  <si>
    <t>伍德氏灯检查</t>
  </si>
  <si>
    <t>311400010</t>
  </si>
  <si>
    <t>斑贴试验</t>
  </si>
  <si>
    <t>每个斑贴每种致敏原</t>
  </si>
  <si>
    <t>311400011</t>
  </si>
  <si>
    <t>光敏试验</t>
  </si>
  <si>
    <t>311400013</t>
  </si>
  <si>
    <t>电解脱毛治疗</t>
  </si>
  <si>
    <t>每根毛囊</t>
  </si>
  <si>
    <t>311400014-1E</t>
  </si>
  <si>
    <t>皮赘去除术</t>
  </si>
  <si>
    <t>每个皮损</t>
  </si>
  <si>
    <t>311400014E</t>
  </si>
  <si>
    <t>皮肤赘生物电烧治疗</t>
  </si>
  <si>
    <t>311400015</t>
  </si>
  <si>
    <t>黑光治疗(PUVA治疗)</t>
  </si>
  <si>
    <t>311400016</t>
  </si>
  <si>
    <t>红光治疗</t>
  </si>
  <si>
    <t>311400017</t>
  </si>
  <si>
    <t>白癜风皮肤移植术</t>
  </si>
  <si>
    <t>311400018</t>
  </si>
  <si>
    <t>面部磨削术</t>
  </si>
  <si>
    <t>311400019E</t>
  </si>
  <si>
    <t>刮疣治疗</t>
  </si>
  <si>
    <t>311400020</t>
  </si>
  <si>
    <t>丘疹挤粟治疗</t>
  </si>
  <si>
    <t>311400021E</t>
  </si>
  <si>
    <t>甲癣封包治疗</t>
  </si>
  <si>
    <t>每个指（趾）甲</t>
  </si>
  <si>
    <t>311400022E</t>
  </si>
  <si>
    <t>拔甲治疗</t>
  </si>
  <si>
    <t>311400023</t>
  </si>
  <si>
    <t>酒渣鼻切割术</t>
  </si>
  <si>
    <t>311400024</t>
  </si>
  <si>
    <t>药物面膜综合治疗</t>
  </si>
  <si>
    <t>胶原贴敷料</t>
  </si>
  <si>
    <t>311400025E</t>
  </si>
  <si>
    <t>疱病清疮术</t>
  </si>
  <si>
    <t>311400026E</t>
  </si>
  <si>
    <t>疱液抽取术</t>
  </si>
  <si>
    <t>311400027E</t>
  </si>
  <si>
    <t>皮肤溃疡清创术</t>
  </si>
  <si>
    <t>5cm2/每创面</t>
  </si>
  <si>
    <t>311400028E</t>
  </si>
  <si>
    <t>皮损内注射</t>
  </si>
  <si>
    <t>311400029</t>
  </si>
  <si>
    <t>粉刺去除术</t>
  </si>
  <si>
    <t>311400030-1E</t>
  </si>
  <si>
    <t>鸡眼切除术</t>
  </si>
  <si>
    <t>311400030E</t>
  </si>
  <si>
    <t>鸡眼刮除术</t>
  </si>
  <si>
    <t>311400031-1E</t>
  </si>
  <si>
    <t>下肢血管曲张注射治疗</t>
  </si>
  <si>
    <t>每个注射点</t>
  </si>
  <si>
    <t>311400031E</t>
  </si>
  <si>
    <t>血管瘤硬化剂注射治疗</t>
  </si>
  <si>
    <t>311400033-1</t>
  </si>
  <si>
    <t>二氧化碳激光治疗(5mm以下）</t>
  </si>
  <si>
    <t>311400033-2</t>
  </si>
  <si>
    <t>二氧化碳激光治疗(6-10mm）</t>
  </si>
  <si>
    <t>311400033-3</t>
  </si>
  <si>
    <t>二氧化碳激光治疗(10mm以上）</t>
  </si>
  <si>
    <t>311400034E</t>
  </si>
  <si>
    <t>激光脱毛术</t>
  </si>
  <si>
    <t>每个光斑</t>
  </si>
  <si>
    <t>311400035</t>
  </si>
  <si>
    <t>激光除皱术</t>
  </si>
  <si>
    <t>每部位或面1/3</t>
  </si>
  <si>
    <t>311400036</t>
  </si>
  <si>
    <t>氦氖(He-Ne）激光照射治疗</t>
  </si>
  <si>
    <t>311400037</t>
  </si>
  <si>
    <t>氩激光治疗</t>
  </si>
  <si>
    <t>311400038</t>
  </si>
  <si>
    <t>激光治疗腋臭</t>
  </si>
  <si>
    <t>311400039E</t>
  </si>
  <si>
    <t>液氮冷冻治疗</t>
  </si>
  <si>
    <t>311400040</t>
  </si>
  <si>
    <t>烧伤抢救(大）</t>
  </si>
  <si>
    <t>成人烧伤面积≥80%；孩童（14岁及以下）烧伤面积≥30%。</t>
  </si>
  <si>
    <t>311400041</t>
  </si>
  <si>
    <t>烧伤抢救(中）</t>
  </si>
  <si>
    <t>成人烧伤面积≥60%；孩童（14岁及以下）烧伤面积≥20%。</t>
  </si>
  <si>
    <t>311400042</t>
  </si>
  <si>
    <t>烧伤抢救(小）</t>
  </si>
  <si>
    <t>成人烧伤面积≥50%；孩童（14岁及以下）烧伤面积≥10%。</t>
  </si>
  <si>
    <t>311400043</t>
  </si>
  <si>
    <t>烧伤复合伤抢救</t>
  </si>
  <si>
    <t>311400044-1E</t>
  </si>
  <si>
    <t>全身剥脱性皮炎冲洗清创</t>
  </si>
  <si>
    <t>311400044E</t>
  </si>
  <si>
    <t>烧伤冲洗清创术(大）</t>
  </si>
  <si>
    <t>成人烧伤面积≥50%；孩童（14岁及以下）烧伤面积≥30%。</t>
  </si>
  <si>
    <t>311400045E</t>
  </si>
  <si>
    <t>烧伤冲洗清创术(中）</t>
  </si>
  <si>
    <t>成人烧伤面积≥30%；孩童（14岁及以下）烧伤面积≥20%。</t>
  </si>
  <si>
    <t>311400046-1E</t>
  </si>
  <si>
    <t>烧伤面积&lt;10%冲洗清创术</t>
  </si>
  <si>
    <t>1%体表面积</t>
  </si>
  <si>
    <t>311400046E</t>
  </si>
  <si>
    <t>烧伤冲洗清创术(小）</t>
  </si>
  <si>
    <t>成人烧伤面积≥10%；孩童（14岁及以下）烧伤面积≥10%。</t>
  </si>
  <si>
    <t>311400047</t>
  </si>
  <si>
    <t>护架烤灯热疗</t>
  </si>
  <si>
    <t>千瓦时</t>
  </si>
  <si>
    <t>311400048</t>
  </si>
  <si>
    <t>烧伤大型远红外线治疗机治疗</t>
  </si>
  <si>
    <t>311400049E</t>
  </si>
  <si>
    <t>烧伤浸浴扩创术(大）</t>
  </si>
  <si>
    <t>成人烧伤面积＞70%；孩童（14岁及以下）烧伤面积≥30%。</t>
  </si>
  <si>
    <t>311400050E</t>
  </si>
  <si>
    <t>烧伤浸浴扩创术(中）</t>
  </si>
  <si>
    <t>成人烧伤面积＞50%；孩童（14岁及以下）烧伤面积≥20%。</t>
  </si>
  <si>
    <t>311400051E</t>
  </si>
  <si>
    <t>烧伤浸浴扩创术(小）</t>
  </si>
  <si>
    <t>成人烧伤面积＞30%；孩童（14岁及以下）烧伤面积≥10%。</t>
  </si>
  <si>
    <t>311400052</t>
  </si>
  <si>
    <t>悬浮床治疗</t>
  </si>
  <si>
    <t>311400053</t>
  </si>
  <si>
    <t>翻身床治疗</t>
  </si>
  <si>
    <t>311400055</t>
  </si>
  <si>
    <t>烧伤后功能训练</t>
  </si>
  <si>
    <t>311400056E</t>
  </si>
  <si>
    <t>烧伤换药</t>
  </si>
  <si>
    <t>311400057-1E</t>
  </si>
  <si>
    <t>浅表脓肿穿刺术</t>
  </si>
  <si>
    <t>311400057-2E</t>
  </si>
  <si>
    <t>浅表囊肿穿刺术</t>
  </si>
  <si>
    <t>311400057-3E</t>
  </si>
  <si>
    <t>浅表血肿穿刺术</t>
  </si>
  <si>
    <t>311400057E</t>
  </si>
  <si>
    <t>皮下组织穿刺术</t>
  </si>
  <si>
    <t>311400058</t>
  </si>
  <si>
    <t>窄谱紫外线治疗</t>
  </si>
  <si>
    <t>照射1个部位为1次</t>
  </si>
  <si>
    <t>311400058-1</t>
  </si>
  <si>
    <t>全身窄谱紫外线治疗</t>
  </si>
  <si>
    <t>3个以上部位按全身收费。</t>
  </si>
  <si>
    <t>311400059SE</t>
  </si>
  <si>
    <t>尖锐湿疣灼除治疗</t>
  </si>
  <si>
    <t>部位</t>
  </si>
  <si>
    <t>计价部位分为：1.外生殖器；2.阴道；3.宫颈；4.会阴；5.肛周；6.肛管；7.其他。</t>
  </si>
  <si>
    <t>311400060S</t>
  </si>
  <si>
    <t>尿道内尖锐湿疣灼除治疗</t>
  </si>
  <si>
    <t>311400061S</t>
  </si>
  <si>
    <t>皮损内局部封闭治疗</t>
  </si>
  <si>
    <t>311400065S</t>
  </si>
  <si>
    <t>白指诱发试验</t>
  </si>
  <si>
    <t>311400066S</t>
  </si>
  <si>
    <t>冷水复温试验</t>
  </si>
  <si>
    <t>311400067S</t>
  </si>
  <si>
    <t>皮肤镜检测诊断</t>
  </si>
  <si>
    <t>311501001-1</t>
  </si>
  <si>
    <t>宗(Zung）氏焦虑自评量表</t>
  </si>
  <si>
    <t>311501001-1/1</t>
  </si>
  <si>
    <t>宗(Zung）氏焦虑自评量表(使用电脑）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</si>
  <si>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</si>
  <si>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</si>
  <si>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</si>
  <si>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</si>
  <si>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</si>
  <si>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</si>
  <si>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</si>
  <si>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</si>
  <si>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</si>
  <si>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</si>
  <si>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</si>
  <si>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</si>
  <si>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</si>
  <si>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</si>
  <si>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</si>
  <si>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</si>
  <si>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</si>
  <si>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</si>
  <si>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</si>
  <si>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</si>
  <si>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</si>
  <si>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</si>
  <si>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</si>
  <si>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</si>
  <si>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</si>
  <si>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</si>
  <si>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</si>
  <si>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</si>
  <si>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</si>
  <si>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</si>
  <si>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</si>
  <si>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</si>
  <si>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</si>
  <si>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瞬时记忆测验</t>
  </si>
  <si>
    <t>311501001-18/1</t>
  </si>
  <si>
    <t>瞬时记忆测验(使用电脑)</t>
  </si>
  <si>
    <t>311501001-19</t>
  </si>
  <si>
    <t>痴呆评定</t>
  </si>
  <si>
    <t>每月收费不超过一次。</t>
  </si>
  <si>
    <t>311501001-19/1</t>
  </si>
  <si>
    <t>痴呆评定(使用电脑)</t>
  </si>
  <si>
    <t>311501001-2</t>
  </si>
  <si>
    <t>宗(Zung）氏抑郁自评量表</t>
  </si>
  <si>
    <t>311501001-2/1</t>
  </si>
  <si>
    <t>宗(Zung）氏抑郁自评量表(使用电脑）</t>
  </si>
  <si>
    <t>311501001-20</t>
  </si>
  <si>
    <t>认知方式测定</t>
  </si>
  <si>
    <t>311501001-20/1</t>
  </si>
  <si>
    <t>认知方式测定(使用电脑)</t>
  </si>
  <si>
    <t>311501001-21</t>
  </si>
  <si>
    <t>小学生推理能力测定</t>
  </si>
  <si>
    <t>311501001-21/1</t>
  </si>
  <si>
    <t>小学生推理能力测定(使用电脑)</t>
  </si>
  <si>
    <t>311501001-22</t>
  </si>
  <si>
    <t>儿童内外控量表</t>
  </si>
  <si>
    <t>311501001-22/1</t>
  </si>
  <si>
    <t>儿童内外控量表(使用电脑)</t>
  </si>
  <si>
    <t>311501001-23</t>
  </si>
  <si>
    <t>儿童孤独行为检查量表</t>
  </si>
  <si>
    <t>311501001-23/1</t>
  </si>
  <si>
    <t>儿童孤独行为检查量表(使用电脑)</t>
  </si>
  <si>
    <t>311501001-24</t>
  </si>
  <si>
    <t>康奈氏(Conners）儿童行为量表</t>
  </si>
  <si>
    <t>311501001-24/1</t>
  </si>
  <si>
    <t>康奈氏(Conners）儿童行为量表(使用电脑)</t>
  </si>
  <si>
    <t>311501001-25</t>
  </si>
  <si>
    <t>阿成贝切(Achenbach）儿童行为量表</t>
  </si>
  <si>
    <t>311501001-26</t>
  </si>
  <si>
    <t>注意广度测定</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</si>
  <si>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</si>
  <si>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</si>
  <si>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</si>
  <si>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</si>
  <si>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</si>
  <si>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</si>
  <si>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</si>
  <si>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</si>
  <si>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</si>
  <si>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</si>
  <si>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</si>
  <si>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瞬时记忆广度测定</t>
  </si>
  <si>
    <t>311501001-29/1</t>
  </si>
  <si>
    <t>瞬时记忆广度测定(使用电脑)</t>
  </si>
  <si>
    <t>311501001-3</t>
  </si>
  <si>
    <t>汉密尔顿焦虑量表</t>
  </si>
  <si>
    <t>311501001-3/1</t>
  </si>
  <si>
    <t>汉密尔顿焦虑量表(使用电脑）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</si>
  <si>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</si>
  <si>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</si>
  <si>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</si>
  <si>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</si>
  <si>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</si>
  <si>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</si>
  <si>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</si>
  <si>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</si>
  <si>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</si>
  <si>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</si>
  <si>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</si>
  <si>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</si>
  <si>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</si>
  <si>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智力成就责任问卷</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</si>
  <si>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</si>
  <si>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</si>
  <si>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</si>
  <si>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</si>
  <si>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</si>
  <si>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</si>
  <si>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</si>
  <si>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</si>
  <si>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</si>
  <si>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</si>
  <si>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</si>
  <si>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绘人智力测定</t>
  </si>
  <si>
    <t>311501001-36/1</t>
  </si>
  <si>
    <t>绘人智力测定(使用电脑)</t>
  </si>
  <si>
    <t>311501001-39</t>
  </si>
  <si>
    <t>Pies-Harris儿童自我意识量表</t>
  </si>
  <si>
    <t>311501001-39/1</t>
  </si>
  <si>
    <t>Pies-Harris儿童自我意识量表(使用电脑)</t>
  </si>
  <si>
    <t>311501001-4</t>
  </si>
  <si>
    <t>汉密尔顿抑郁量表</t>
  </si>
  <si>
    <t>311501001-4/1</t>
  </si>
  <si>
    <t>汉密尔顿抑郁量表(使用电脑）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</si>
  <si>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</si>
  <si>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</si>
  <si>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</si>
  <si>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</si>
  <si>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</si>
  <si>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</si>
  <si>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</si>
  <si>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</si>
  <si>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</si>
  <si>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</si>
  <si>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</si>
  <si>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</si>
  <si>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</si>
  <si>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</si>
  <si>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</si>
  <si>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</si>
  <si>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</si>
  <si>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</si>
  <si>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</si>
  <si>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</si>
  <si>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</si>
  <si>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</si>
  <si>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</si>
  <si>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</si>
  <si>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</si>
  <si>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</si>
  <si>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</si>
  <si>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</si>
  <si>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</si>
  <si>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</si>
  <si>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</si>
  <si>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</si>
  <si>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</si>
  <si>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</si>
  <si>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</si>
  <si>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</si>
  <si>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</si>
  <si>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</si>
  <si>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</si>
  <si>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</si>
  <si>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t>
  </si>
  <si>
    <t>艾森贝格(Asberg）抗抑郁剂副反应量表</t>
  </si>
  <si>
    <t>311501001-5/1</t>
  </si>
  <si>
    <t>艾森贝格(Asberg）抗抑郁剂副反应量表(使用电脑）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</si>
  <si>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</si>
  <si>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</si>
  <si>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</si>
  <si>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</si>
  <si>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</si>
  <si>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</si>
  <si>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</si>
  <si>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</si>
  <si>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</si>
  <si>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</si>
  <si>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</si>
  <si>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</si>
  <si>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</si>
  <si>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</si>
  <si>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</si>
  <si>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</si>
  <si>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</si>
  <si>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</si>
  <si>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</si>
  <si>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</si>
  <si>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</si>
  <si>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</si>
  <si>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</si>
  <si>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</si>
  <si>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</si>
  <si>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</si>
  <si>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</si>
  <si>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</si>
  <si>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</si>
  <si>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</si>
  <si>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</si>
  <si>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</si>
  <si>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311501001S-54</t>
  </si>
  <si>
    <t>心境障碍问卷</t>
  </si>
  <si>
    <t>每个住院周期收费不超过2次。</t>
  </si>
  <si>
    <t>311501001S-54/1</t>
  </si>
  <si>
    <t>心境障碍问卷(使用电脑)</t>
  </si>
  <si>
    <t>311501001S-55</t>
  </si>
  <si>
    <t>成瘾/依赖/戒断评估量表</t>
  </si>
  <si>
    <t>311501001S-55/1</t>
  </si>
  <si>
    <t>成瘾/依赖/戒断评估量表(使用电脑)</t>
  </si>
  <si>
    <t>311501001S-56</t>
  </si>
  <si>
    <t>帕金森评估量表</t>
  </si>
  <si>
    <t>311501001S-56/1</t>
  </si>
  <si>
    <t>帕金森评估量表(使用电脑)</t>
  </si>
  <si>
    <t>311501001S-57</t>
  </si>
  <si>
    <t>全面肌张力障碍评定</t>
  </si>
  <si>
    <t>311501001S-57/1</t>
  </si>
  <si>
    <t>全面肌张力障碍评定(使用电脑)</t>
  </si>
  <si>
    <t>311501001S-58</t>
  </si>
  <si>
    <t>不宁腿综合征严重程度评定</t>
  </si>
  <si>
    <t>311501001S-58/1</t>
  </si>
  <si>
    <t>不宁腿综合征严重程度评定(使用电脑)</t>
  </si>
  <si>
    <t>311501001S-59</t>
  </si>
  <si>
    <t>睡眠认知行为评估</t>
  </si>
  <si>
    <t>311501001S-59/1</t>
  </si>
  <si>
    <t>睡眠认知行为评估(使用电脑)</t>
  </si>
  <si>
    <t>311501001S-60</t>
  </si>
  <si>
    <t>肇事肇祸风险评估表</t>
  </si>
  <si>
    <t>311501001S-60/1</t>
  </si>
  <si>
    <t>肇事肇祸风险评估表(使用电脑)</t>
  </si>
  <si>
    <t>311501001S-61</t>
  </si>
  <si>
    <t>自杀自伤风险评估表</t>
  </si>
  <si>
    <t>311501001S-61/1</t>
  </si>
  <si>
    <t>自杀自伤风险评估表(使用电脑)</t>
  </si>
  <si>
    <t>311501002-1</t>
  </si>
  <si>
    <t>阳性和阴性精神症状评定(PANSS)量表</t>
  </si>
  <si>
    <t>311501002-1/1</t>
  </si>
  <si>
    <t>阳性和阴性精神症状评定(PANSS)量表(使用电脑)</t>
  </si>
  <si>
    <t>311501002-10</t>
  </si>
  <si>
    <t>艾森克人格测定(少年版)</t>
  </si>
  <si>
    <t>311501002-10/1</t>
  </si>
  <si>
    <t>艾森克人格测定(少年版)(使用电脑)</t>
  </si>
  <si>
    <t>311501002-13</t>
  </si>
  <si>
    <t>瑞文智力测定</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</si>
  <si>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</si>
  <si>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</si>
  <si>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</si>
  <si>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</si>
  <si>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</si>
  <si>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</si>
  <si>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</si>
  <si>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</si>
  <si>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</si>
  <si>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</si>
  <si>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</si>
  <si>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</si>
  <si>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</si>
  <si>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</si>
  <si>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</si>
  <si>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</si>
  <si>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</si>
  <si>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</si>
  <si>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</si>
  <si>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</si>
  <si>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</si>
  <si>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</si>
  <si>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</si>
  <si>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</si>
  <si>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</si>
  <si>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</si>
  <si>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t>
  </si>
  <si>
    <t>慢性精神病标准化评定量表</t>
  </si>
  <si>
    <t>311501002-2/1</t>
  </si>
  <si>
    <t>慢性精神病标准化评定量表(使用电脑)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</si>
  <si>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</si>
  <si>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</si>
  <si>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</si>
  <si>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</si>
  <si>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</si>
  <si>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</si>
  <si>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</si>
  <si>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</si>
  <si>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</si>
  <si>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</si>
  <si>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</si>
  <si>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</si>
  <si>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</si>
  <si>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</si>
  <si>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</si>
  <si>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</si>
  <si>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</si>
  <si>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</si>
  <si>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</si>
  <si>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</si>
  <si>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</si>
  <si>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强迫症状问卷</t>
  </si>
  <si>
    <t>311501002-5/1</t>
  </si>
  <si>
    <t>强迫症状问卷(使用电脑)</t>
  </si>
  <si>
    <t>311501002-6</t>
  </si>
  <si>
    <t>精神护理观察量表</t>
  </si>
  <si>
    <t>311501002-6/1</t>
  </si>
  <si>
    <t>精神护理观察量表(使用电脑)</t>
  </si>
  <si>
    <t>311501002-7</t>
  </si>
  <si>
    <t>社会功能评估量表</t>
  </si>
  <si>
    <t>311501002-7/1</t>
  </si>
  <si>
    <t>社会功能评估量表(使用电脑)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</si>
  <si>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</si>
  <si>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</si>
  <si>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</si>
  <si>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</si>
  <si>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</si>
  <si>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</si>
  <si>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</si>
  <si>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</si>
  <si>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</si>
  <si>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</si>
  <si>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</si>
  <si>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</si>
  <si>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</si>
  <si>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</si>
  <si>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311501002S-26/1</t>
  </si>
  <si>
    <t>蒙特利尔认知评估(MoCA)(使用电脑)</t>
  </si>
  <si>
    <t>311501003-1</t>
  </si>
  <si>
    <t>阳性症状评定量表(SAPS)</t>
  </si>
  <si>
    <t>311501003-1/1</t>
  </si>
  <si>
    <t>阳性症状评定量表(SAPS)(使用电脑)</t>
  </si>
  <si>
    <t>311501003-10</t>
  </si>
  <si>
    <t>神经心理测验</t>
  </si>
  <si>
    <t>311501003-10/1</t>
  </si>
  <si>
    <t>神经心理测验(使用电脑)</t>
  </si>
  <si>
    <t>311501003-11</t>
  </si>
  <si>
    <t>科赫(Kohs)立方体组合测验</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</si>
  <si>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</si>
  <si>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</si>
  <si>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</si>
  <si>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</si>
  <si>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</si>
  <si>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</si>
  <si>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</si>
  <si>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</si>
  <si>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</si>
  <si>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</si>
  <si>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</si>
  <si>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卡特尔16项人格测验</t>
  </si>
  <si>
    <t>311501003-14/1</t>
  </si>
  <si>
    <t>卡特尔16项人格测验(使用电脑)</t>
  </si>
  <si>
    <t>311501003-15</t>
  </si>
  <si>
    <t>十六种人格问卷</t>
  </si>
  <si>
    <t>311501003-15/1</t>
  </si>
  <si>
    <t>十六种人格问卷(使用电脑)</t>
  </si>
  <si>
    <t>311501003-17</t>
  </si>
  <si>
    <t>808神经类型测验</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</si>
  <si>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</si>
  <si>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</si>
  <si>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</si>
  <si>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</si>
  <si>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</si>
  <si>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</si>
  <si>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</si>
  <si>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</si>
  <si>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</si>
  <si>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</si>
  <si>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t>
  </si>
  <si>
    <t>阴性症状评定量表(SANS)</t>
  </si>
  <si>
    <t>311501003-2/1</t>
  </si>
  <si>
    <t>阴性症状评定量表(SANS)(使用电脑)</t>
  </si>
  <si>
    <t>311501003-20</t>
  </si>
  <si>
    <t>儿童发育量表</t>
  </si>
  <si>
    <t>311501003-20/1</t>
  </si>
  <si>
    <t>儿童发育量表(使用电脑)</t>
  </si>
  <si>
    <t>311501003-21</t>
  </si>
  <si>
    <t>威廉斯创造力倾向测量表</t>
  </si>
  <si>
    <t>311501003-21/1</t>
  </si>
  <si>
    <t>威廉斯创造力倾向测量表(使用电脑)</t>
  </si>
  <si>
    <t>311501003-25</t>
  </si>
  <si>
    <t>婴幼儿感觉统合能力发展评定量表测评</t>
  </si>
  <si>
    <t>311501003-25/1</t>
  </si>
  <si>
    <t>婴幼儿感觉统合能力发展评定量表测评(使用电脑)</t>
  </si>
  <si>
    <t>311501003-26</t>
  </si>
  <si>
    <t>Peabody动作运动发育评估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</si>
  <si>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</si>
  <si>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</si>
  <si>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</si>
  <si>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</si>
  <si>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</si>
  <si>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</si>
  <si>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</si>
  <si>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</si>
  <si>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</si>
  <si>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</si>
  <si>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</si>
  <si>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</si>
  <si>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</si>
  <si>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</si>
  <si>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t>
  </si>
  <si>
    <t>复合性国际诊断问卷(CIDI)</t>
  </si>
  <si>
    <t>311501003-3/1</t>
  </si>
  <si>
    <t>复合性国际诊断问卷(CIDI)(使用电脑)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</si>
  <si>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</si>
  <si>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</si>
  <si>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</si>
  <si>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</si>
  <si>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</si>
  <si>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</si>
  <si>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</si>
  <si>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</si>
  <si>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</si>
  <si>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</si>
  <si>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</si>
  <si>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</si>
  <si>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</si>
  <si>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</si>
  <si>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</si>
  <si>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</si>
  <si>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311501003-4</t>
  </si>
  <si>
    <t>现状精神病症状检查(PSE)</t>
  </si>
  <si>
    <t>311501003-4/1</t>
  </si>
  <si>
    <t>现状精神病症状检查(PSE)(使用电脑)</t>
  </si>
  <si>
    <t>311501003-5</t>
  </si>
  <si>
    <t>症状自评量表</t>
  </si>
  <si>
    <t>311501003-5/1</t>
  </si>
  <si>
    <t>症状自评量表(使用电脑)</t>
  </si>
  <si>
    <t>311501003-6</t>
  </si>
  <si>
    <t>孤独症诊断访谈量表(ADI)测评</t>
  </si>
  <si>
    <t>311501003-6/1</t>
  </si>
  <si>
    <t>孤独症诊断访谈量表(ADI)测评(使用电脑)</t>
  </si>
  <si>
    <t>311501003-7</t>
  </si>
  <si>
    <t>成人韦氏记忆测验</t>
  </si>
  <si>
    <t>311501003-7/1</t>
  </si>
  <si>
    <t>成人韦氏记忆测验(使用电脑)</t>
  </si>
  <si>
    <t>311501003-8</t>
  </si>
  <si>
    <t>临床记忆测验</t>
  </si>
  <si>
    <t>311501003-8/1</t>
  </si>
  <si>
    <t>临床记忆测验(使用电脑)</t>
  </si>
  <si>
    <t>311501003-9</t>
  </si>
  <si>
    <t>韦氏智力测验</t>
  </si>
  <si>
    <t>311501003-9/1</t>
  </si>
  <si>
    <t>韦氏智力测验(使用电脑)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</si>
  <si>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</si>
  <si>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</si>
  <si>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</si>
  <si>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</si>
  <si>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</si>
  <si>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</si>
  <si>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</si>
  <si>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</si>
  <si>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</si>
  <si>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</si>
  <si>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311501003S-24/1</t>
  </si>
  <si>
    <t>儿童孤独症综合能力测评(使用电脑)</t>
  </si>
  <si>
    <t>311502001</t>
  </si>
  <si>
    <t>套瓦(TOVA)注意力竞量测试</t>
  </si>
  <si>
    <t>311502002</t>
  </si>
  <si>
    <t>眼动检查</t>
  </si>
  <si>
    <t>311502003</t>
  </si>
  <si>
    <t>尿MHPG测定</t>
  </si>
  <si>
    <t>311502004</t>
  </si>
  <si>
    <t>首诊心理检查</t>
  </si>
  <si>
    <t>311502005</t>
  </si>
  <si>
    <t>临床鉴定</t>
  </si>
  <si>
    <t>311502006-1</t>
  </si>
  <si>
    <t>重大疑难案鉴定</t>
  </si>
  <si>
    <t>311502006-2</t>
  </si>
  <si>
    <t>普通案例鉴定</t>
  </si>
  <si>
    <t>311502007S</t>
  </si>
  <si>
    <t>多次小睡潜伏试验</t>
  </si>
  <si>
    <t>311503001</t>
  </si>
  <si>
    <t>抗精神病药物治疗监测</t>
  </si>
  <si>
    <t>311503003</t>
  </si>
  <si>
    <t>精神科监护</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</si>
  <si>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</si>
  <si>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</si>
  <si>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</si>
  <si>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</si>
  <si>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</si>
  <si>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</si>
  <si>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</si>
  <si>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</si>
  <si>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</si>
  <si>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</si>
  <si>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</si>
  <si>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</si>
  <si>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</si>
  <si>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</si>
  <si>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</si>
  <si>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</si>
  <si>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311503011-1</t>
  </si>
  <si>
    <t>经颅重复磁刺激治疗</t>
  </si>
  <si>
    <t>311503013</t>
  </si>
  <si>
    <t>智能电针治疗</t>
  </si>
  <si>
    <t>311503015</t>
  </si>
  <si>
    <t>感觉统合治疗</t>
  </si>
  <si>
    <t>311503016</t>
  </si>
  <si>
    <t>工娱治疗</t>
  </si>
  <si>
    <t>311503017</t>
  </si>
  <si>
    <t>特殊工娱治疗</t>
  </si>
  <si>
    <t>311503018</t>
  </si>
  <si>
    <t>音乐治疗</t>
  </si>
  <si>
    <t>指专设的音乐室。</t>
  </si>
  <si>
    <t>311503019</t>
  </si>
  <si>
    <t>暗示治疗</t>
  </si>
  <si>
    <t>311503020</t>
  </si>
  <si>
    <t>松弛治疗</t>
  </si>
  <si>
    <t>311503022</t>
  </si>
  <si>
    <t>听力整合及语言训练</t>
  </si>
  <si>
    <t>311503022-1</t>
  </si>
  <si>
    <t>计算机认知系统训练</t>
  </si>
  <si>
    <t>311503025</t>
  </si>
  <si>
    <t>麻醉分析</t>
  </si>
  <si>
    <t>311503026</t>
  </si>
  <si>
    <t>催眠治疗</t>
  </si>
  <si>
    <t>311503027</t>
  </si>
  <si>
    <t>森田疗法</t>
  </si>
  <si>
    <t>311503028</t>
  </si>
  <si>
    <t>行为矫正治疗</t>
  </si>
  <si>
    <t>311503029</t>
  </si>
  <si>
    <t>厌恶治疗</t>
  </si>
  <si>
    <t>311503031S</t>
  </si>
  <si>
    <t>儿童孤独症教育训练指导</t>
  </si>
  <si>
    <t>孤独症训练手册</t>
  </si>
  <si>
    <t>311503032S</t>
  </si>
  <si>
    <t>听觉统合治疗</t>
  </si>
  <si>
    <t>311503033S</t>
  </si>
  <si>
    <t>正念训练</t>
  </si>
  <si>
    <t>每日收费不超过1次，每次不少于30分钟。</t>
  </si>
  <si>
    <t>311503034S</t>
  </si>
  <si>
    <t>睡眠认知行为治疗</t>
  </si>
  <si>
    <t>每周收费不超过3次。</t>
  </si>
  <si>
    <t>320100001-1E</t>
  </si>
  <si>
    <t>经皮选择性腔静脉造影术</t>
  </si>
  <si>
    <t>320100001-2E</t>
  </si>
  <si>
    <t>经皮选择性肢体静脉造影术</t>
  </si>
  <si>
    <t>320100001-3</t>
  </si>
  <si>
    <t>经皮超选择性静脉造影术</t>
  </si>
  <si>
    <t>同一静脉系统，选择性和超选择性造影术不得同时收取。</t>
  </si>
  <si>
    <t>320100001E</t>
  </si>
  <si>
    <t>经皮选择性静脉造影术</t>
  </si>
  <si>
    <t>320100002</t>
  </si>
  <si>
    <t>经皮静脉内激光成形术</t>
  </si>
  <si>
    <t>320100003</t>
  </si>
  <si>
    <t>经皮静脉内滤网置入术</t>
  </si>
  <si>
    <t>320100003-1</t>
  </si>
  <si>
    <t>经皮静脉内滤网取出术</t>
  </si>
  <si>
    <t>320100003-2</t>
  </si>
  <si>
    <t>经皮动脉内滤网置入术</t>
  </si>
  <si>
    <t>320100003-3</t>
  </si>
  <si>
    <t>经皮动脉内滤网取出术</t>
  </si>
  <si>
    <t>320100004</t>
  </si>
  <si>
    <t>经皮静脉球囊扩张术</t>
  </si>
  <si>
    <t>320100006</t>
  </si>
  <si>
    <t>经皮静脉内支架置入术</t>
  </si>
  <si>
    <t>320100007E</t>
  </si>
  <si>
    <t>经皮静脉内旋切术</t>
  </si>
  <si>
    <t>320100008</t>
  </si>
  <si>
    <t>经皮静脉内溶栓术</t>
  </si>
  <si>
    <t>320100008-1E</t>
  </si>
  <si>
    <t>经皮动脉内溶栓术</t>
  </si>
  <si>
    <t>320100009</t>
  </si>
  <si>
    <t>经皮静脉内超声血栓消融术</t>
  </si>
  <si>
    <t>320100010-1E</t>
  </si>
  <si>
    <t>经皮选择性静脉拔管术</t>
  </si>
  <si>
    <t>320100010E</t>
  </si>
  <si>
    <t>经皮选择性静脉置管术</t>
  </si>
  <si>
    <t>320100011E</t>
  </si>
  <si>
    <t>经颈静脉长期透析管植入术</t>
  </si>
  <si>
    <t>320100012-1</t>
  </si>
  <si>
    <t>经皮静脉内血栓抽吸术</t>
  </si>
  <si>
    <t>320100012E</t>
  </si>
  <si>
    <t>经皮静脉内血管异物取出术</t>
  </si>
  <si>
    <t>320100013S</t>
  </si>
  <si>
    <t>经皮静脉栓塞术</t>
  </si>
  <si>
    <t>320100014S</t>
  </si>
  <si>
    <t>经皮穿刺选择性肾上腺静脉取血术</t>
  </si>
  <si>
    <t>320200001-1</t>
  </si>
  <si>
    <t>经股动脉置管腹主动脉瘤修复术</t>
  </si>
  <si>
    <t>320200001-2</t>
  </si>
  <si>
    <t>经股动脉置管假性动脉瘤修复术</t>
  </si>
  <si>
    <t>320200001-3</t>
  </si>
  <si>
    <t>经股动脉置管胸主动脉腔内修复术</t>
  </si>
  <si>
    <t>320200001E</t>
  </si>
  <si>
    <t>经股动脉置管腹主动脉带簿网支架置入术</t>
  </si>
  <si>
    <t>320200002E</t>
  </si>
  <si>
    <t>经皮选择性动脉造影术</t>
  </si>
  <si>
    <t>320200003E</t>
  </si>
  <si>
    <t>经皮超选择性动脉造影术</t>
  </si>
  <si>
    <t>同一动脉系统，选择性和超选择性造影术不得同时收取。</t>
  </si>
  <si>
    <t>320200004E</t>
  </si>
  <si>
    <t>经皮选择性动脉置管术</t>
  </si>
  <si>
    <t>栓塞剂、泵</t>
  </si>
  <si>
    <t>320200006</t>
  </si>
  <si>
    <t>经皮动脉闭塞激光再通术</t>
  </si>
  <si>
    <t>320200006-1/1</t>
  </si>
  <si>
    <t>经皮动脉闭塞激光再通术(使用激光纤维)</t>
  </si>
  <si>
    <t>320200006-2</t>
  </si>
  <si>
    <t>经皮静脉闭塞激光再通术</t>
  </si>
  <si>
    <t>320200006-2/1</t>
  </si>
  <si>
    <t>经皮静脉闭塞激光再通术(使用激光纤维)</t>
  </si>
  <si>
    <t>320200007-1E</t>
  </si>
  <si>
    <t>经皮动脉瘤栓塞术</t>
  </si>
  <si>
    <t>320200007-2E</t>
  </si>
  <si>
    <t>经皮肿瘤栓塞术</t>
  </si>
  <si>
    <t>320200007E</t>
  </si>
  <si>
    <t>经皮动脉栓塞术</t>
  </si>
  <si>
    <t>320200008</t>
  </si>
  <si>
    <t>经皮动脉内超声血栓消融术</t>
  </si>
  <si>
    <t>320200009E</t>
  </si>
  <si>
    <t>经皮动脉内球囊扩张术</t>
  </si>
  <si>
    <t>320200010-1</t>
  </si>
  <si>
    <t>经皮肢体动脉支架置入术</t>
  </si>
  <si>
    <t>320200010-2</t>
  </si>
  <si>
    <t>经皮颈动脉支架置入术</t>
  </si>
  <si>
    <t>320200010-3</t>
  </si>
  <si>
    <t>经皮肾动脉支架置入术</t>
  </si>
  <si>
    <t>320200010E</t>
  </si>
  <si>
    <t>经皮动脉支架置入术</t>
  </si>
  <si>
    <t>320200011</t>
  </si>
  <si>
    <t>经皮动脉激光成形+球囊扩张术</t>
  </si>
  <si>
    <t>320200012</t>
  </si>
  <si>
    <t>经皮肢体动脉旋切＋球囊扩张术</t>
  </si>
  <si>
    <t>320200012-1</t>
  </si>
  <si>
    <t>经皮肢体动脉旋磨＋球囊扩张术</t>
  </si>
  <si>
    <t>320200013E</t>
  </si>
  <si>
    <t>经皮血管瘤腔内药物灌注术</t>
  </si>
  <si>
    <t>320200014SE</t>
  </si>
  <si>
    <t>经皮肺动静脉瘘栓塞术</t>
  </si>
  <si>
    <t>320200015S</t>
  </si>
  <si>
    <t>经皮穿刺动脉内异物取出术</t>
  </si>
  <si>
    <t>320200016S</t>
  </si>
  <si>
    <t>经皮穿刺动脉内取栓术</t>
  </si>
  <si>
    <t>320300001</t>
  </si>
  <si>
    <t>经皮肝穿刺肝静脉扩张术</t>
  </si>
  <si>
    <t>320300002-1E</t>
  </si>
  <si>
    <t>各脏器动脉插管灌注术</t>
  </si>
  <si>
    <t>体内放置的投药泵（Port）</t>
  </si>
  <si>
    <t>320300002E</t>
  </si>
  <si>
    <t>肝动脉插管灌注术</t>
  </si>
  <si>
    <t>320300003</t>
  </si>
  <si>
    <t>经颈内静脉肝内门腔静脉分流术(TIPS)</t>
  </si>
  <si>
    <t>320300004S</t>
  </si>
  <si>
    <t>经颈静脉肝穿刺活检术</t>
  </si>
  <si>
    <t>320400001-1E</t>
  </si>
  <si>
    <t>经皮瓣膜球囊成形术加收(同时做左右心室、主动脉造影术)</t>
  </si>
  <si>
    <t>320400001E</t>
  </si>
  <si>
    <t>经皮瓣膜球囊成形术</t>
  </si>
  <si>
    <t>每个瓣膜</t>
  </si>
  <si>
    <t>320400002</t>
  </si>
  <si>
    <t>经皮心内膜心肌活检术</t>
  </si>
  <si>
    <t>320400002-1</t>
  </si>
  <si>
    <t>经皮心内膜心肌活检术+心腔造影</t>
  </si>
  <si>
    <t>320400003-1E</t>
  </si>
  <si>
    <t>动脉导管未闭介入治疗</t>
  </si>
  <si>
    <t>320400003-2E</t>
  </si>
  <si>
    <t>房间隔缺损介入治疗</t>
  </si>
  <si>
    <t>320400003-3E</t>
  </si>
  <si>
    <t>室间隔缺损介入治疗</t>
  </si>
  <si>
    <t>320400003E</t>
  </si>
  <si>
    <t>先心病介入治疗</t>
  </si>
  <si>
    <t>320400004S</t>
  </si>
  <si>
    <t>经导管心耳封堵术</t>
  </si>
  <si>
    <t>320400005S</t>
  </si>
  <si>
    <t>经导管主动脉瓣置换术</t>
  </si>
  <si>
    <t>瓣膜</t>
  </si>
  <si>
    <t>320500001-1</t>
  </si>
  <si>
    <t>冠状动脉造影术加收(同时做左心室造影)</t>
  </si>
  <si>
    <t>含X光照相。</t>
  </si>
  <si>
    <t>320500001-2E</t>
  </si>
  <si>
    <t>冠状动脉造影术加收(同时做药物激发试验)</t>
  </si>
  <si>
    <t>320500001E</t>
  </si>
  <si>
    <t>冠状动脉造影术</t>
  </si>
  <si>
    <t>320500002E</t>
  </si>
  <si>
    <t>经皮冠状动脉腔内成形术(PTCA)</t>
  </si>
  <si>
    <t>若冠状动脉造影术后立即进行PTCA术，应视作二次手术分别计价。</t>
  </si>
  <si>
    <t>320500003E</t>
  </si>
  <si>
    <t>经皮冠状动脉内支架置入术(STENT)</t>
  </si>
  <si>
    <t>若冠状动脉造影术后立即进行STENT术，应视作二次手术分别计价。</t>
  </si>
  <si>
    <t>320500004</t>
  </si>
  <si>
    <t>经皮冠状动脉腔内激光成形术(ELCA)</t>
  </si>
  <si>
    <t>若冠状动脉造影术后立即进行激光成形术，应视作二次手术分别计价。</t>
  </si>
  <si>
    <t>320500005</t>
  </si>
  <si>
    <t>高速冠状动脉内膜旋磨术</t>
  </si>
  <si>
    <t>若冠状动脉造影术后立即进行旋磨术，应视作二次手术分别计价。</t>
  </si>
  <si>
    <t>320500006</t>
  </si>
  <si>
    <t>定向冠脉内膜旋切术</t>
  </si>
  <si>
    <t>若冠状动脉造影术后立即进行旋切术，应视作二次手术分别计价。</t>
  </si>
  <si>
    <t>320500007</t>
  </si>
  <si>
    <t>冠脉血管内超声检查术(IVUS)</t>
  </si>
  <si>
    <t>320500008E</t>
  </si>
  <si>
    <t>冠状血管内多普勒血流测量术</t>
  </si>
  <si>
    <t>320500009</t>
  </si>
  <si>
    <t>经皮主动脉气囊反搏动术(IABP)</t>
  </si>
  <si>
    <t>320500009-1E</t>
  </si>
  <si>
    <t>经皮主动脉气囊植入术</t>
  </si>
  <si>
    <t>320500010</t>
  </si>
  <si>
    <t>冠脉血管内窥镜检查术</t>
  </si>
  <si>
    <t>不含冠脉造影术。</t>
  </si>
  <si>
    <t>320500011</t>
  </si>
  <si>
    <t>经皮冠状动脉内溶栓术</t>
  </si>
  <si>
    <t>320500012</t>
  </si>
  <si>
    <t>经皮激光心肌血管重建术(PMR)</t>
  </si>
  <si>
    <t>320500013</t>
  </si>
  <si>
    <t>冠状动脉内超声溶栓术</t>
  </si>
  <si>
    <t>320500014</t>
  </si>
  <si>
    <t>冠脉内局部放射治疗术</t>
  </si>
  <si>
    <t>320500015</t>
  </si>
  <si>
    <t>冠脉内局部药物释放治疗术</t>
  </si>
  <si>
    <t>冠状动脉造影术后立即进行冠脉内局部药物释放治疗术，可视作二次手术分别计价。</t>
  </si>
  <si>
    <t>320500016</t>
  </si>
  <si>
    <t>肥厚型心肌病化学消融术</t>
  </si>
  <si>
    <t>320500017S</t>
  </si>
  <si>
    <t>冠状动脉内功能学检查</t>
  </si>
  <si>
    <t>320500018S</t>
  </si>
  <si>
    <t>冠脉光学相干断层扫描(OCT)检查</t>
  </si>
  <si>
    <t>320500019S</t>
  </si>
  <si>
    <t>冠状动脉内血栓抽吸术</t>
  </si>
  <si>
    <t>动脉鞘</t>
  </si>
  <si>
    <t>320600001E</t>
  </si>
  <si>
    <t>经动脉插管全脑动脉造影术</t>
  </si>
  <si>
    <t>320600002E</t>
  </si>
  <si>
    <t>单纯脑动静脉瘘栓塞术</t>
  </si>
  <si>
    <t>320600003</t>
  </si>
  <si>
    <t>经皮穿刺脑血管腔内球囊成形术</t>
  </si>
  <si>
    <t>320600004E</t>
  </si>
  <si>
    <t>经皮穿刺脑血管腔内支架置入术</t>
  </si>
  <si>
    <t>320600005E</t>
  </si>
  <si>
    <t>经皮穿刺脑血管腔内溶栓术</t>
  </si>
  <si>
    <t>320600006E</t>
  </si>
  <si>
    <t>经皮穿刺脑血管腔内化疗术</t>
  </si>
  <si>
    <t>320600007</t>
  </si>
  <si>
    <t>颈内动脉海绵窦瘘栓塞术</t>
  </si>
  <si>
    <t>320600008E</t>
  </si>
  <si>
    <t>颅内动脉瘤栓塞术</t>
  </si>
  <si>
    <t>320600009E</t>
  </si>
  <si>
    <t>脑及颅内血管畸形栓塞术</t>
  </si>
  <si>
    <t>320600010-1</t>
  </si>
  <si>
    <t>选择性脊神经根造影术</t>
  </si>
  <si>
    <t>320600010E</t>
  </si>
  <si>
    <t>脊髓动脉造影术</t>
  </si>
  <si>
    <t>320600011E</t>
  </si>
  <si>
    <t>脊髓血管畸形栓塞术</t>
  </si>
  <si>
    <t>320600012S</t>
  </si>
  <si>
    <t>急性缺血性脑卒中血栓取出术</t>
  </si>
  <si>
    <t>320600013S</t>
  </si>
  <si>
    <t>头颈部高血运肿瘤血管内栓塞术</t>
  </si>
  <si>
    <t>320600014S</t>
  </si>
  <si>
    <t>DSA引导下大脑半球功能偏侧化检测</t>
  </si>
  <si>
    <t>330000000-1</t>
  </si>
  <si>
    <t>术中使用神经手术导航系统加收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</si>
  <si>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</si>
  <si>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</si>
  <si>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</si>
  <si>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</si>
  <si>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</si>
  <si>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</si>
  <si>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</si>
  <si>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</si>
  <si>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</si>
  <si>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</si>
  <si>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</si>
  <si>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</si>
  <si>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</si>
  <si>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</si>
  <si>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</si>
  <si>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</si>
  <si>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</si>
  <si>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</si>
  <si>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</si>
  <si>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t>裸眼3D可视化手术动态显示系统加收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</si>
  <si>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</si>
  <si>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</si>
  <si>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</si>
  <si>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</si>
  <si>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</si>
  <si>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</si>
  <si>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</si>
  <si>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</si>
  <si>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</si>
  <si>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</si>
  <si>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</si>
  <si>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</si>
  <si>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</si>
  <si>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</si>
  <si>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</si>
  <si>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</si>
  <si>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330100001-1E</t>
  </si>
  <si>
    <t>表面麻醉</t>
  </si>
  <si>
    <t>330100001E</t>
  </si>
  <si>
    <t>局部浸润麻醉</t>
  </si>
  <si>
    <t>330100002-1</t>
  </si>
  <si>
    <t>侧隐窝臭氧注射</t>
  </si>
  <si>
    <t>330100002-2E</t>
  </si>
  <si>
    <t>神经阻滞麻醉加收(超过两小时)</t>
  </si>
  <si>
    <t>330100002-3E</t>
  </si>
  <si>
    <t>小治疗中使用神经阻滞麻醉</t>
  </si>
  <si>
    <t>330100002E</t>
  </si>
  <si>
    <t>神经阻滞麻醉</t>
  </si>
  <si>
    <t>2小时</t>
  </si>
  <si>
    <t>超过2小时，每增加1小时另计。</t>
  </si>
  <si>
    <t>330100003-1/1E</t>
  </si>
  <si>
    <t>椎管内麻醉加收(超过两小时)</t>
  </si>
  <si>
    <t>330100003-2/1E</t>
  </si>
  <si>
    <t>腰麻加收(超过两小时)</t>
  </si>
  <si>
    <t>330100003-2E</t>
  </si>
  <si>
    <t>腰麻</t>
  </si>
  <si>
    <t>腰麻硬膜外联合套件、硬膜外套件</t>
  </si>
  <si>
    <t>超过两小时，每增加1小时另计。</t>
  </si>
  <si>
    <t>330100003-3/1E</t>
  </si>
  <si>
    <t>硬膜外阻滞麻醉加收(超过两小时)</t>
  </si>
  <si>
    <t>330100003-3E</t>
  </si>
  <si>
    <t>硬膜外阻滞麻醉</t>
  </si>
  <si>
    <t>330100003-4/1E</t>
  </si>
  <si>
    <t>腰麻硬膜外联合阻滞麻醉加收(超过两小时)</t>
  </si>
  <si>
    <t>330100003-4E</t>
  </si>
  <si>
    <t>腰麻硬膜外联合阻滞麻醉</t>
  </si>
  <si>
    <t>330100003-5E</t>
  </si>
  <si>
    <t>椎管内麻醉加收(双穿刺点)</t>
  </si>
  <si>
    <t>330100003E</t>
  </si>
  <si>
    <t>椎管内麻醉</t>
  </si>
  <si>
    <t>330100004E</t>
  </si>
  <si>
    <t>基础麻醉</t>
  </si>
  <si>
    <t>330100005-1/1E</t>
  </si>
  <si>
    <t>气管插管下全身麻醉加收(超过2小时)</t>
  </si>
  <si>
    <t>330100005-1/2E</t>
  </si>
  <si>
    <t>气管插管下全身麻醉加收(使用喉罩)</t>
  </si>
  <si>
    <t>330100005-1/3E</t>
  </si>
  <si>
    <t>气管插管下全身麻醉加收(使用观察用内窥镜)</t>
  </si>
  <si>
    <t>330100005-1E</t>
  </si>
  <si>
    <t>气管插管下全身麻醉</t>
  </si>
  <si>
    <t>330100005-2/1E</t>
  </si>
  <si>
    <t>非气管插管全身麻醉加收(超过2小时)</t>
  </si>
  <si>
    <t>330100005-2E</t>
  </si>
  <si>
    <t>非气管插管全身麻醉</t>
  </si>
  <si>
    <t>330100006E</t>
  </si>
  <si>
    <t>输血、输液加温治疗</t>
  </si>
  <si>
    <t>血液加温管路。</t>
  </si>
  <si>
    <t>330100007-1E</t>
  </si>
  <si>
    <t>支气管内麻醉加收(超过两小时)</t>
  </si>
  <si>
    <t>330100007E</t>
  </si>
  <si>
    <t>支气管内麻醉</t>
  </si>
  <si>
    <t>双腔管、支气管阻塞器、支气管导管</t>
  </si>
  <si>
    <t>330100008-1</t>
  </si>
  <si>
    <t>分娩镇痛</t>
  </si>
  <si>
    <t>腰麻硬膜外联合套件、镇痛装置</t>
  </si>
  <si>
    <t>330100008E</t>
  </si>
  <si>
    <t>术后镇痛</t>
  </si>
  <si>
    <t>330100010-1E</t>
  </si>
  <si>
    <t>静脉连续镇痛</t>
  </si>
  <si>
    <t>镇痛装置</t>
  </si>
  <si>
    <t>330100010-2E</t>
  </si>
  <si>
    <t>周围神经阻滞连续镇痛</t>
  </si>
  <si>
    <t>330100010E</t>
  </si>
  <si>
    <t>硬膜外连续镇痛</t>
  </si>
  <si>
    <t>330100011-1</t>
  </si>
  <si>
    <t>神经根脱髓鞘治疗</t>
  </si>
  <si>
    <t>330100011E</t>
  </si>
  <si>
    <t>椎管内置管术</t>
  </si>
  <si>
    <t>330100012E</t>
  </si>
  <si>
    <t>心肺复苏术</t>
  </si>
  <si>
    <t>330100013-1E</t>
  </si>
  <si>
    <t>气管插管术加收(使用喉罩)</t>
  </si>
  <si>
    <t>330100013-2E</t>
  </si>
  <si>
    <t>气管插管术加收(使用观察用内窥镜)</t>
  </si>
  <si>
    <t>330100013E</t>
  </si>
  <si>
    <t>气管插管术</t>
  </si>
  <si>
    <t>330100014-1E</t>
  </si>
  <si>
    <t>特殊方法气管插管术加收(使用喉罩)</t>
  </si>
  <si>
    <t>330100014E</t>
  </si>
  <si>
    <t>特殊方法气管插管术</t>
  </si>
  <si>
    <t>330100015-1E</t>
  </si>
  <si>
    <t>麻醉中监测(7项以内)</t>
  </si>
  <si>
    <t>330100015-2E</t>
  </si>
  <si>
    <t>麻醉中监测(8-13项)</t>
  </si>
  <si>
    <t>330100015-3E</t>
  </si>
  <si>
    <t>麻醉中监测(14项以上)</t>
  </si>
  <si>
    <t>330100015-4E</t>
  </si>
  <si>
    <t>脑电意识深度监测</t>
  </si>
  <si>
    <t>每日收费不超过10小时。</t>
  </si>
  <si>
    <t>330100015-5E</t>
  </si>
  <si>
    <t>脑电意识深度监测加收(双通道)</t>
  </si>
  <si>
    <t>330100016E</t>
  </si>
  <si>
    <t>控制性降压</t>
  </si>
  <si>
    <t>330100017-1E</t>
  </si>
  <si>
    <t>体外循环加收(超过2小时)</t>
  </si>
  <si>
    <t>330100017-2E</t>
  </si>
  <si>
    <t>体外循环加收(使用负压辅助静脉引流)</t>
  </si>
  <si>
    <t>330100017E</t>
  </si>
  <si>
    <t>体外循环</t>
  </si>
  <si>
    <t>氧合器、管道、插管、心肌保护液灌输系统、滤器、血液浓缩器、离心泵、心肌保护液、一次性探头</t>
  </si>
  <si>
    <t>超过两小时，每增加1小时另计。不得另收备体外循环费用。</t>
  </si>
  <si>
    <t>330100018-1/1E</t>
  </si>
  <si>
    <t>镇痛泵取出术</t>
  </si>
  <si>
    <t>330100018-1E</t>
  </si>
  <si>
    <t>镇痛泵体内置入术</t>
  </si>
  <si>
    <t>泵</t>
  </si>
  <si>
    <t>330100018-2/1E</t>
  </si>
  <si>
    <t>植入式给药装置取出术</t>
  </si>
  <si>
    <t>330100018-2/2E</t>
  </si>
  <si>
    <t>植入式给药装置调整术</t>
  </si>
  <si>
    <t>330100018-2E</t>
  </si>
  <si>
    <t>植入式给药装置置入术</t>
  </si>
  <si>
    <t>植入式给药装置</t>
  </si>
  <si>
    <t>330100018-3/1E</t>
  </si>
  <si>
    <t>化疗泵取出术</t>
  </si>
  <si>
    <t>330100018-3E</t>
  </si>
  <si>
    <t>化疗泵置入术</t>
  </si>
  <si>
    <t>330100019S-1</t>
  </si>
  <si>
    <t>全身体外循环热疗(EWBH)</t>
  </si>
  <si>
    <t>氧合器、管道、插管、心肌保护液灌输系统、滤器、血液浓缩器、离心泵</t>
  </si>
  <si>
    <t>330100019S-2</t>
  </si>
  <si>
    <t>区域热循环灌注热疗</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</si>
  <si>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</si>
  <si>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</si>
  <si>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</si>
  <si>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</si>
  <si>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</si>
  <si>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</si>
  <si>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</si>
  <si>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</si>
  <si>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</si>
  <si>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</si>
  <si>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</si>
  <si>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</si>
  <si>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</si>
  <si>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</si>
  <si>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</si>
  <si>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</si>
  <si>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</si>
  <si>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</si>
  <si>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</si>
  <si>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</si>
  <si>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</si>
  <si>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</si>
  <si>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</si>
  <si>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</si>
  <si>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</si>
  <si>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</si>
  <si>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</si>
  <si>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</si>
  <si>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</si>
  <si>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</si>
  <si>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</si>
  <si>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</si>
  <si>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</si>
  <si>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</si>
  <si>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</si>
  <si>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330100023S-1</t>
  </si>
  <si>
    <t>外周神经电刺激系统(2根及以上电极)植入术</t>
  </si>
  <si>
    <t>330100023S-2E</t>
  </si>
  <si>
    <t>外周神经电刺激系统测试术</t>
  </si>
  <si>
    <t>330100023S-3E</t>
  </si>
  <si>
    <t>外周神经电刺激系统取出术</t>
  </si>
  <si>
    <t>330100023SE</t>
  </si>
  <si>
    <t>外周神经电刺激系统植入术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</si>
  <si>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</si>
  <si>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</si>
  <si>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</si>
  <si>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</si>
  <si>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</si>
  <si>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</si>
  <si>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</si>
  <si>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</si>
  <si>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</si>
  <si>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</si>
  <si>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</si>
  <si>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</si>
  <si>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</si>
  <si>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</si>
  <si>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</si>
  <si>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</si>
  <si>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</si>
  <si>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</si>
  <si>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330100027S</t>
  </si>
  <si>
    <t>脊椎小关节阻滞术</t>
  </si>
  <si>
    <t>每椎体</t>
  </si>
  <si>
    <t>330100028S</t>
  </si>
  <si>
    <t>备体外循环</t>
  </si>
  <si>
    <t>330100028S-1</t>
  </si>
  <si>
    <t>备体外循环加收(2小时后)</t>
  </si>
  <si>
    <t>330201001-1E</t>
  </si>
  <si>
    <t>头皮肿物切除术(直径大于4cm)</t>
  </si>
  <si>
    <t>330201001E</t>
  </si>
  <si>
    <t>头皮肿物切除术</t>
  </si>
  <si>
    <t>330201002E</t>
  </si>
  <si>
    <t>颅骨骨瘤切除术</t>
  </si>
  <si>
    <t>假体</t>
  </si>
  <si>
    <t>330201003-1E</t>
  </si>
  <si>
    <t>帽状腱膜下脓肿切开引流术</t>
  </si>
  <si>
    <t>330201003E</t>
  </si>
  <si>
    <t>帽状腱膜下血肿切开引流术</t>
  </si>
  <si>
    <t>330201004-1E</t>
  </si>
  <si>
    <t>颅内硬膜外脓肿引流术</t>
  </si>
  <si>
    <t>330201004E</t>
  </si>
  <si>
    <t>颅内硬膜外血肿引流术</t>
  </si>
  <si>
    <t>330201005E</t>
  </si>
  <si>
    <t>脑脓肿穿刺引流术</t>
  </si>
  <si>
    <t>330201006-1E</t>
  </si>
  <si>
    <t>开放性颅脑损伤清除术+静脉窦破裂手术</t>
  </si>
  <si>
    <t>硬膜修补材料</t>
  </si>
  <si>
    <t>330201006E</t>
  </si>
  <si>
    <t>开放性颅脑损伤清除术</t>
  </si>
  <si>
    <t>330201007E</t>
  </si>
  <si>
    <t>颅骨凹陷骨折复位术</t>
  </si>
  <si>
    <t>330201008E</t>
  </si>
  <si>
    <t>去颅骨骨瓣减压术</t>
  </si>
  <si>
    <t>330201009-1E</t>
  </si>
  <si>
    <t>颅骨修补材料取出术</t>
  </si>
  <si>
    <t>330201009E</t>
  </si>
  <si>
    <t>颅骨修补术</t>
  </si>
  <si>
    <t>修补材料</t>
  </si>
  <si>
    <t>330201010-1</t>
  </si>
  <si>
    <t>颅骨钻孔探查术(2孔以上)</t>
  </si>
  <si>
    <t>330201010E</t>
  </si>
  <si>
    <t>颅骨钻孔探查术</t>
  </si>
  <si>
    <t>两孔以上另计。仅独立开展此手术方可收费。</t>
  </si>
  <si>
    <t>330201011</t>
  </si>
  <si>
    <t>经颅眶肿瘤切除术</t>
  </si>
  <si>
    <t>330201012E</t>
  </si>
  <si>
    <t>经颅内镜活检术</t>
  </si>
  <si>
    <t>330201013-1E</t>
  </si>
  <si>
    <t>高血压脑出血碎吸术</t>
  </si>
  <si>
    <t>330201013E</t>
  </si>
  <si>
    <t>慢性硬膜下血肿钻孔术</t>
  </si>
  <si>
    <t>330201014-1E</t>
  </si>
  <si>
    <t>颅内多发血肿清除术(非同一部位血肿)</t>
  </si>
  <si>
    <t>330201014E</t>
  </si>
  <si>
    <t>颅内多发血肿清除术</t>
  </si>
  <si>
    <t>330201015-1E</t>
  </si>
  <si>
    <t>单纯硬膜外血肿清除术</t>
  </si>
  <si>
    <t>330201015-2E</t>
  </si>
  <si>
    <t>单纯硬膜下血肿清除术</t>
  </si>
  <si>
    <t>330201015-3E</t>
  </si>
  <si>
    <t>脑内血肿清除术</t>
  </si>
  <si>
    <t>330201015E</t>
  </si>
  <si>
    <t>颅内血肿清除术</t>
  </si>
  <si>
    <t>330201016-1</t>
  </si>
  <si>
    <t>开颅颞肌下减压术</t>
  </si>
  <si>
    <t>330201016E</t>
  </si>
  <si>
    <t>开颅颅内减压术</t>
  </si>
  <si>
    <t>330201017</t>
  </si>
  <si>
    <t>经颅视神经管减压术</t>
  </si>
  <si>
    <t>330201018E</t>
  </si>
  <si>
    <t>颅内压监护传感器置入术</t>
  </si>
  <si>
    <t>监护材料</t>
  </si>
  <si>
    <t>330201019-1E</t>
  </si>
  <si>
    <t>侧脑室-心房分流术</t>
  </si>
  <si>
    <t>分流管</t>
  </si>
  <si>
    <t>330201019-2E</t>
  </si>
  <si>
    <t>侧脑室-膀胱分流术</t>
  </si>
  <si>
    <t>330201019-3E</t>
  </si>
  <si>
    <t>侧脑室-腹腔分流术</t>
  </si>
  <si>
    <t>330201019E</t>
  </si>
  <si>
    <t>侧脑室分流术</t>
  </si>
  <si>
    <t>330201020E</t>
  </si>
  <si>
    <t>脑室钻孔伴脑室引流术</t>
  </si>
  <si>
    <t>330201021E</t>
  </si>
  <si>
    <t>颅内蛛网膜囊肿分流术</t>
  </si>
  <si>
    <t>330201022-1</t>
  </si>
  <si>
    <t>大脑半球胶质瘤切除术</t>
  </si>
  <si>
    <t>330201022-2E</t>
  </si>
  <si>
    <t>大脑半球转移癌切除术</t>
  </si>
  <si>
    <t>330201022-3</t>
  </si>
  <si>
    <t>大脑半球胶质增生切除术</t>
  </si>
  <si>
    <t>330201022-4</t>
  </si>
  <si>
    <t>大脑半球凸面脑膜瘤切除术</t>
  </si>
  <si>
    <t>330201022-5</t>
  </si>
  <si>
    <t>大脑半球脑脓肿切除术</t>
  </si>
  <si>
    <t>330201022E</t>
  </si>
  <si>
    <t>幕上浅部病变切除术</t>
  </si>
  <si>
    <t>330201023</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</si>
  <si>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</si>
  <si>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</si>
  <si>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</si>
  <si>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</si>
  <si>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</si>
  <si>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</si>
  <si>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</si>
  <si>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</si>
  <si>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330201024-1E</t>
  </si>
  <si>
    <t>幕上深部脑室内肿瘤切除术</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</si>
  <si>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</si>
  <si>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</si>
  <si>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</si>
  <si>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</si>
  <si>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</si>
  <si>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</si>
  <si>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</si>
  <si>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</si>
  <si>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330201024-6E</t>
  </si>
  <si>
    <t>幕上深部脑脓肿切除术</t>
  </si>
  <si>
    <t>330201024E</t>
  </si>
  <si>
    <t>幕上深部病变切除术</t>
  </si>
  <si>
    <t>330201025-1E</t>
  </si>
  <si>
    <t>小脑下蚓部肿瘤切除术</t>
  </si>
  <si>
    <t>330201025-2</t>
  </si>
  <si>
    <t>四室室管膜瘤切除术</t>
  </si>
  <si>
    <t>330201025-3</t>
  </si>
  <si>
    <t>四室导水管囊虫切除术</t>
  </si>
  <si>
    <t>330201025E</t>
  </si>
  <si>
    <t>第四脑室肿瘤切除术</t>
  </si>
  <si>
    <t>330201026E</t>
  </si>
  <si>
    <t>经颅内镜脑室肿瘤切除术</t>
  </si>
  <si>
    <t>330201027-1</t>
  </si>
  <si>
    <t>桥小脑角听神经瘤切除术</t>
  </si>
  <si>
    <t>330201027-2</t>
  </si>
  <si>
    <t>桥小脑角三叉神经鞘瘤切除术</t>
  </si>
  <si>
    <t>330201027-3E</t>
  </si>
  <si>
    <t>桥小脑角颅内胆脂瘤切除术</t>
  </si>
  <si>
    <t>330201027-4E</t>
  </si>
  <si>
    <t>桥小脑角蛛网膜囊肿切除术</t>
  </si>
  <si>
    <t>330201027E</t>
  </si>
  <si>
    <t>桥小脑角肿瘤切除术</t>
  </si>
  <si>
    <t>330201028E</t>
  </si>
  <si>
    <t>脑皮质切除术</t>
  </si>
  <si>
    <t>330201029E</t>
  </si>
  <si>
    <t>大脑半球切除术</t>
  </si>
  <si>
    <t>330201030E</t>
  </si>
  <si>
    <t>选择性杏仁核海马切除术</t>
  </si>
  <si>
    <t>330201031E</t>
  </si>
  <si>
    <t>胼胝体切开术</t>
  </si>
  <si>
    <t>330201032</t>
  </si>
  <si>
    <t>多处软脑膜下横纤维切断术</t>
  </si>
  <si>
    <t>330201033E</t>
  </si>
  <si>
    <t>癫痫病灶切除术</t>
  </si>
  <si>
    <t>术中脑电监测电极</t>
  </si>
  <si>
    <t>330201034E</t>
  </si>
  <si>
    <t>癫痫刀手术</t>
  </si>
  <si>
    <t>330201035-1E</t>
  </si>
  <si>
    <t>脑深部电极置入术</t>
  </si>
  <si>
    <t>脑深部刺激系统</t>
  </si>
  <si>
    <t>330201035-2</t>
  </si>
  <si>
    <t>脑深部电刺激术中微电极记录</t>
  </si>
  <si>
    <t>330201035-3E</t>
  </si>
  <si>
    <t>脑深部电刺激术后程控</t>
  </si>
  <si>
    <t>330201036-1E</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</si>
  <si>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</si>
  <si>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</si>
  <si>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</si>
  <si>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</si>
  <si>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</si>
  <si>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</si>
  <si>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</si>
  <si>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</si>
  <si>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</si>
  <si>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330201036E</t>
  </si>
  <si>
    <t>小脑半球病变切除术</t>
  </si>
  <si>
    <t>330201037-1E</t>
  </si>
  <si>
    <t>丘脑肿瘤切除术</t>
  </si>
  <si>
    <t>330201037-2</t>
  </si>
  <si>
    <t>自发脑干血肿切除术</t>
  </si>
  <si>
    <t>330201037-3</t>
  </si>
  <si>
    <t>脑干血管畸形切除术</t>
  </si>
  <si>
    <t>330201037-4</t>
  </si>
  <si>
    <t>小脑实性血网切除术</t>
  </si>
  <si>
    <t>330201037E</t>
  </si>
  <si>
    <t>脑干肿瘤切除术</t>
  </si>
  <si>
    <t>330201038-1E</t>
  </si>
  <si>
    <t>垂体瘤切除术(开颅)</t>
  </si>
  <si>
    <t>330201038-2</t>
  </si>
  <si>
    <t>鞍区颅咽管瘤切除术</t>
  </si>
  <si>
    <t>330201038-3</t>
  </si>
  <si>
    <t>视神经胶质瘤切除术</t>
  </si>
  <si>
    <t>330201038E</t>
  </si>
  <si>
    <t>鞍区占位病变切除术</t>
  </si>
  <si>
    <t>330201039</t>
  </si>
  <si>
    <t>垂体瘤切除术(微创)</t>
  </si>
  <si>
    <t>生物胶</t>
  </si>
  <si>
    <t>330201040</t>
  </si>
  <si>
    <t>经口腔入路颅底斜坡肿瘤切除术</t>
  </si>
  <si>
    <t>330201040-1E</t>
  </si>
  <si>
    <t>经上颌入路颅底海绵窦侵入肿瘤切除术</t>
  </si>
  <si>
    <t>330201041-1E</t>
  </si>
  <si>
    <t>松果体区肿瘤切除术</t>
  </si>
  <si>
    <t>颅底再造按颅骨修补处理。</t>
  </si>
  <si>
    <t>330201041-2</t>
  </si>
  <si>
    <t>上颌外旋颅底手术</t>
  </si>
  <si>
    <t>330201041E</t>
  </si>
  <si>
    <t>颅底肿瘤切除术</t>
  </si>
  <si>
    <t>330201042-1E</t>
  </si>
  <si>
    <t>经颅内镜隔膜造瘘术</t>
  </si>
  <si>
    <t>330201042-2E</t>
  </si>
  <si>
    <t>经颅内镜透明隔造瘘术</t>
  </si>
  <si>
    <t>330201042-3</t>
  </si>
  <si>
    <t>经颅内镜脑室粘连隔膜造瘘术</t>
  </si>
  <si>
    <t>330201042E</t>
  </si>
  <si>
    <t>经颅内镜第三脑室底造瘘术</t>
  </si>
  <si>
    <t>330201043</t>
  </si>
  <si>
    <t>经脑室镜胶样囊肿切除术</t>
  </si>
  <si>
    <t>330201044</t>
  </si>
  <si>
    <t>脑囊虫摘除术</t>
  </si>
  <si>
    <t>330201045</t>
  </si>
  <si>
    <t>经颅内镜经鼻蝶垂体肿瘤切除术</t>
  </si>
  <si>
    <t>330201046E</t>
  </si>
  <si>
    <t>经颅内镜脑内囊肿造口术</t>
  </si>
  <si>
    <t>330201047E</t>
  </si>
  <si>
    <t>经颅内镜脑内异物摘除术</t>
  </si>
  <si>
    <t>330201048</t>
  </si>
  <si>
    <t>经颅内镜脑室脉络丛烧灼术</t>
  </si>
  <si>
    <t>330201049</t>
  </si>
  <si>
    <t>终板造瘘术</t>
  </si>
  <si>
    <t>330201050</t>
  </si>
  <si>
    <t>海绵窦瘘直接手术</t>
  </si>
  <si>
    <t>栓塞材料</t>
  </si>
  <si>
    <t>330201051-1</t>
  </si>
  <si>
    <t>额窦脑脊液漏修补术</t>
  </si>
  <si>
    <t>生物胶、人工硬膜、钛钢板</t>
  </si>
  <si>
    <t>330201051-2E</t>
  </si>
  <si>
    <t>前颅窝脑脊液漏修补术</t>
  </si>
  <si>
    <t>330201051-3</t>
  </si>
  <si>
    <t>中颅窝底脑脊液漏修补术</t>
  </si>
  <si>
    <t>330201051E</t>
  </si>
  <si>
    <t>脑脊液漏修补术</t>
  </si>
  <si>
    <t>330201052E</t>
  </si>
  <si>
    <t>脑脊膜膨出修补术</t>
  </si>
  <si>
    <t>重建硬膜及骨性材料</t>
  </si>
  <si>
    <t>330201053E</t>
  </si>
  <si>
    <t>环枕畸形减压术</t>
  </si>
  <si>
    <t>330201054</t>
  </si>
  <si>
    <t>经口齿状突切除术</t>
  </si>
  <si>
    <t>330201055E</t>
  </si>
  <si>
    <t>颅缝骨化症整形术</t>
  </si>
  <si>
    <t>330201056E</t>
  </si>
  <si>
    <t>骨纤维异常增殖切除整形术</t>
  </si>
  <si>
    <t>330201057E</t>
  </si>
  <si>
    <t>颅缝再造术</t>
  </si>
  <si>
    <t>330201058</t>
  </si>
  <si>
    <t>大网膜颅内移植术</t>
  </si>
  <si>
    <t>330201059</t>
  </si>
  <si>
    <t>立体定向颅内肿物清除术</t>
  </si>
  <si>
    <t>引流装置</t>
  </si>
  <si>
    <t>330201059-1</t>
  </si>
  <si>
    <t>立体定向颅内血肿清除术</t>
  </si>
  <si>
    <t>330201059-2</t>
  </si>
  <si>
    <t>立体定向颅内脓肿清除术</t>
  </si>
  <si>
    <t>330201059-3</t>
  </si>
  <si>
    <t>立体定向颅内肿瘤清除术</t>
  </si>
  <si>
    <t>330201059-4E</t>
  </si>
  <si>
    <t>立体定向颅内肿物活检术</t>
  </si>
  <si>
    <t>330201059-5</t>
  </si>
  <si>
    <t>立体定向颅内取异物术</t>
  </si>
  <si>
    <t>330201060-1/1E</t>
  </si>
  <si>
    <t>立体定向脑深部核团毁损术(2个以上靶点)</t>
  </si>
  <si>
    <t>330201060-2</t>
  </si>
  <si>
    <t>立体定向脑深部核团毁损术(射频治疗)</t>
  </si>
  <si>
    <t>靶点</t>
  </si>
  <si>
    <t>两个以上靶点另计。</t>
  </si>
  <si>
    <t>330201060-2/1E</t>
  </si>
  <si>
    <t>立体定向脑深部核团毁损术(射频治疗2个以上靶点)</t>
  </si>
  <si>
    <t>330201060-3</t>
  </si>
  <si>
    <t>立体定向脑深部核团毁损术(细胞刀治疗)</t>
  </si>
  <si>
    <t>330201060-3/1E</t>
  </si>
  <si>
    <t>立体定向脑深部核团毁损术(细胞刀治疗2个以上靶点)</t>
  </si>
  <si>
    <t>330201060E</t>
  </si>
  <si>
    <t>立体定向脑深部核团毁损术（1个靶点）</t>
  </si>
  <si>
    <t>330201061S</t>
  </si>
  <si>
    <t>立体定向颅内病灶内放射粒子置入术</t>
  </si>
  <si>
    <t>引流装置、放射粒子</t>
  </si>
  <si>
    <t>330201062S</t>
  </si>
  <si>
    <t>立体定向颅内囊性病灶穿刺引流术</t>
  </si>
  <si>
    <t>330201063S-1</t>
  </si>
  <si>
    <t>脑运动功能区病变切除术</t>
  </si>
  <si>
    <t>一次性刺激电极、一次性皮层脑电记录电极</t>
  </si>
  <si>
    <t>330201063S-2</t>
  </si>
  <si>
    <t>脑感觉功能区病变切除术</t>
  </si>
  <si>
    <t>330201063S-3</t>
  </si>
  <si>
    <t>脑语言功能区病变切除术</t>
  </si>
  <si>
    <t>330201063SE</t>
  </si>
  <si>
    <t>脑功能区病变切除术</t>
  </si>
  <si>
    <t>330201064SE</t>
  </si>
  <si>
    <t>硬脑膜修补术</t>
  </si>
  <si>
    <t>330201065S</t>
  </si>
  <si>
    <t>分流管调整术</t>
  </si>
  <si>
    <t>330201066S</t>
  </si>
  <si>
    <t>神经脉冲发生器置换术</t>
  </si>
  <si>
    <t>颅内神经电刺激系统、电极</t>
  </si>
  <si>
    <t>330201067S</t>
  </si>
  <si>
    <t>大脑半球/脑叶离断术</t>
  </si>
  <si>
    <t>330202001</t>
  </si>
  <si>
    <t>三叉神经感觉后根切断术</t>
  </si>
  <si>
    <t>330202002</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</si>
  <si>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</si>
  <si>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</si>
  <si>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</si>
  <si>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</si>
  <si>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</si>
  <si>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</si>
  <si>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</si>
  <si>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</si>
  <si>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</si>
  <si>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330202003</t>
  </si>
  <si>
    <t>三叉神经撕脱术</t>
  </si>
  <si>
    <t>330202004</t>
  </si>
  <si>
    <t>三叉神经干鞘膜内注射术</t>
  </si>
  <si>
    <t>330202005</t>
  </si>
  <si>
    <t>颞部开颅三叉神经节切断术</t>
  </si>
  <si>
    <t>330202006</t>
  </si>
  <si>
    <t>迷路后三叉神经切断术</t>
  </si>
  <si>
    <t>330202007-1</t>
  </si>
  <si>
    <t>三叉神经微血管减压术</t>
  </si>
  <si>
    <t>减压材料</t>
  </si>
  <si>
    <t>330202007-2E</t>
  </si>
  <si>
    <t>面神经微血管减压术</t>
  </si>
  <si>
    <t>330202007-3</t>
  </si>
  <si>
    <t>听神经微血管减压术</t>
  </si>
  <si>
    <t>330202007-4</t>
  </si>
  <si>
    <t>舌咽神经微血管减压术</t>
  </si>
  <si>
    <t>330202007-5</t>
  </si>
  <si>
    <t>迷走神经微血管减压术</t>
  </si>
  <si>
    <t>330202007E</t>
  </si>
  <si>
    <t>颅神经微血管减压术</t>
  </si>
  <si>
    <t>330202008</t>
  </si>
  <si>
    <t>面神经简单修复术</t>
  </si>
  <si>
    <t>330202009</t>
  </si>
  <si>
    <t>面神经吻合术</t>
  </si>
  <si>
    <t>330202009-1</t>
  </si>
  <si>
    <t>面副神经吻合术</t>
  </si>
  <si>
    <t>330202009-2</t>
  </si>
  <si>
    <t>面舌下神经吻合术</t>
  </si>
  <si>
    <t>330202009-3</t>
  </si>
  <si>
    <t>听神经瘤手术中颅内直接吻合术</t>
  </si>
  <si>
    <t>330202010</t>
  </si>
  <si>
    <t>面神经跨面移植术</t>
  </si>
  <si>
    <t>移植材料</t>
  </si>
  <si>
    <t>330202011E</t>
  </si>
  <si>
    <t>面神经松解减压术</t>
  </si>
  <si>
    <t>330202012</t>
  </si>
  <si>
    <t>经耳面神经梳理术</t>
  </si>
  <si>
    <t>330202013</t>
  </si>
  <si>
    <t>面神经周围神经移植术</t>
  </si>
  <si>
    <t>330202014</t>
  </si>
  <si>
    <t>经迷路前庭神经切断术</t>
  </si>
  <si>
    <t>330202015</t>
  </si>
  <si>
    <t>迷路后前庭神经切断术</t>
  </si>
  <si>
    <t>330202016</t>
  </si>
  <si>
    <t>经内镜前庭神经切断术</t>
  </si>
  <si>
    <t>330202017</t>
  </si>
  <si>
    <t>经乙状窦后进路神经切断术</t>
  </si>
  <si>
    <t>330202018E</t>
  </si>
  <si>
    <t>经颅脑脊液耳漏修补术</t>
  </si>
  <si>
    <t>330202019S</t>
  </si>
  <si>
    <t>面神经探查术</t>
  </si>
  <si>
    <t>330202020S</t>
  </si>
  <si>
    <t>海绵窦区肿瘤切除术</t>
  </si>
  <si>
    <t>330202021S</t>
  </si>
  <si>
    <t>椎管内外沟通病变切除术</t>
  </si>
  <si>
    <t>330202022S</t>
  </si>
  <si>
    <t>内镜下扩大经鼻入路颅底病变切除术</t>
  </si>
  <si>
    <t>330203001</t>
  </si>
  <si>
    <t>颅内巨大动脉瘤夹闭切除术</t>
  </si>
  <si>
    <t>动脉瘤夹</t>
  </si>
  <si>
    <t>以一个动脉瘤为基数。</t>
  </si>
  <si>
    <t>330203001-1/1</t>
  </si>
  <si>
    <t>颅内巨大动脉瘤夹闭切除术加收(超过一个动脉瘤)</t>
  </si>
  <si>
    <t>330203001-2</t>
  </si>
  <si>
    <t>基底动脉瘤夹闭切除术</t>
  </si>
  <si>
    <t>330203001-2/1E</t>
  </si>
  <si>
    <t>基底动脉瘤夹闭切除术加收(超过一个动脉瘤)</t>
  </si>
  <si>
    <t>330203001-3</t>
  </si>
  <si>
    <t>大脑后动脉瘤夹闭切除术</t>
  </si>
  <si>
    <t>330203001-3/1E</t>
  </si>
  <si>
    <t>大脑后动脉瘤夹闭切除术加收(超过一个动脉瘤)</t>
  </si>
  <si>
    <t>330203002</t>
  </si>
  <si>
    <t>颅内动脉瘤夹闭术</t>
  </si>
  <si>
    <t>330203002-1</t>
  </si>
  <si>
    <t>颅内动脉瘤夹闭术加收(超过一个动脉瘤)</t>
  </si>
  <si>
    <t>330203003</t>
  </si>
  <si>
    <t>颅内动脉瘤包裹术</t>
  </si>
  <si>
    <t>330203003-1E</t>
  </si>
  <si>
    <t>颅内动脉瘤单纯栓塞术</t>
  </si>
  <si>
    <t>330203004-1E</t>
  </si>
  <si>
    <t>脑干周围＜4cm深部血管畸形栓塞切除术</t>
  </si>
  <si>
    <t>栓塞剂、微型血管或血管阻断夹</t>
  </si>
  <si>
    <t>330203004-2E</t>
  </si>
  <si>
    <t>脑室周围＜4cm深部血管畸形栓塞切除术</t>
  </si>
  <si>
    <t>330203004E</t>
  </si>
  <si>
    <t>颅内巨大动静脉畸形栓塞后切除术</t>
  </si>
  <si>
    <t>330203005E</t>
  </si>
  <si>
    <t>颅内动静脉畸形切除术</t>
  </si>
  <si>
    <t>330203006-1</t>
  </si>
  <si>
    <t>不同部位脑动脉瘤动静脉畸形切除术</t>
  </si>
  <si>
    <t>330203006E</t>
  </si>
  <si>
    <t>脑动脉瘤动静脉畸形切除术</t>
  </si>
  <si>
    <t>330203007</t>
  </si>
  <si>
    <t>颈内动脉内膜剥脱术</t>
  </si>
  <si>
    <t>330203007-1</t>
  </si>
  <si>
    <t>颈内动脉内膜剥脱+动脉成形术</t>
  </si>
  <si>
    <t>330203008</t>
  </si>
  <si>
    <t>椎动脉内膜剥脱术</t>
  </si>
  <si>
    <t>330203008-1</t>
  </si>
  <si>
    <t>椎动脉内膜剥脱+动脉成形术</t>
  </si>
  <si>
    <t>330203009</t>
  </si>
  <si>
    <t>椎动脉减压术</t>
  </si>
  <si>
    <t>330203010-1/1E</t>
  </si>
  <si>
    <t>双侧颈动脉外膜剥脱术</t>
  </si>
  <si>
    <t>330203010-2/1E</t>
  </si>
  <si>
    <t>双侧颈总动脉外膜剥脱术</t>
  </si>
  <si>
    <t>330203010-2E</t>
  </si>
  <si>
    <t>单侧颈总动脉外膜剥脱术</t>
  </si>
  <si>
    <t>330203010-3</t>
  </si>
  <si>
    <t>单侧颈内动脉外膜剥脱术</t>
  </si>
  <si>
    <t>330203010-3/1E</t>
  </si>
  <si>
    <t>双侧颈内动脉外膜剥脱术</t>
  </si>
  <si>
    <t>330203010-4/1E</t>
  </si>
  <si>
    <t>双侧颈外动脉外膜剥脱术</t>
  </si>
  <si>
    <t>330203010-4E</t>
  </si>
  <si>
    <t>单侧颈外动脉外膜剥脱术</t>
  </si>
  <si>
    <t>330203010-5/1</t>
  </si>
  <si>
    <t>双侧迷走神经剥离术</t>
  </si>
  <si>
    <t>330203010-5E</t>
  </si>
  <si>
    <t>单侧迷走神经剥离术</t>
  </si>
  <si>
    <t>330203010E</t>
  </si>
  <si>
    <t>单侧颈动脉外膜剥脱术</t>
  </si>
  <si>
    <t>330203011</t>
  </si>
  <si>
    <t>颈总动脉大脑中动脉吻合术</t>
  </si>
  <si>
    <t>330203011-1/1</t>
  </si>
  <si>
    <t>取大隐静脉颈总动脉大脑中动脉吻合术</t>
  </si>
  <si>
    <t>330203011-2</t>
  </si>
  <si>
    <t>颞浅动脉-大脑中动脉吻合术</t>
  </si>
  <si>
    <t>330203011-2/1E</t>
  </si>
  <si>
    <t>取大隐静脉颞浅动脉-大脑中动脉吻合术</t>
  </si>
  <si>
    <t>330203012</t>
  </si>
  <si>
    <t>颅外内动脉搭桥术</t>
  </si>
  <si>
    <t>330203013E</t>
  </si>
  <si>
    <t>颞肌颞浅动脉贴敷术</t>
  </si>
  <si>
    <t>330203014</t>
  </si>
  <si>
    <t>颈动脉结扎术</t>
  </si>
  <si>
    <t>结扎夹</t>
  </si>
  <si>
    <t>330203014-1</t>
  </si>
  <si>
    <t>颈静脉结扎术</t>
  </si>
  <si>
    <t>330203015</t>
  </si>
  <si>
    <t>颅内血管重建术</t>
  </si>
  <si>
    <t>330204001E</t>
  </si>
  <si>
    <t>脊髓和神经根粘连松解术</t>
  </si>
  <si>
    <t>330204002E</t>
  </si>
  <si>
    <t>脊髓空洞症内引流术</t>
  </si>
  <si>
    <t>330204003</t>
  </si>
  <si>
    <t>脊髓丘脑束切断术</t>
  </si>
  <si>
    <t>330204004E</t>
  </si>
  <si>
    <t>脊髓栓系综合症手术</t>
  </si>
  <si>
    <t>330204005</t>
  </si>
  <si>
    <t>脊髓前连合切断术</t>
  </si>
  <si>
    <t>330204006</t>
  </si>
  <si>
    <t>椎管内脓肿切开引流术</t>
  </si>
  <si>
    <t>330204006-1</t>
  </si>
  <si>
    <t>硬膜下脓肿切开引流术</t>
  </si>
  <si>
    <t>330204007-1E</t>
  </si>
  <si>
    <t>脊髓内肿瘤切除术(肿瘤长度≤5cm)</t>
  </si>
  <si>
    <t>330204007-2E</t>
  </si>
  <si>
    <t>脊髓内肿瘤切除术(肿瘤长度&gt;5cm)</t>
  </si>
  <si>
    <t>330204007-3E</t>
  </si>
  <si>
    <t>脊髓内血肿清除术</t>
  </si>
  <si>
    <t>330204007E</t>
  </si>
  <si>
    <t>脊髓内病变切除术</t>
  </si>
  <si>
    <t>330204008-1E</t>
  </si>
  <si>
    <t>脊髓硬脊膜外肿瘤切除术</t>
  </si>
  <si>
    <t>330204008-2E</t>
  </si>
  <si>
    <t>脊髓硬膜外血肿切除术</t>
  </si>
  <si>
    <t>330204008-3E</t>
  </si>
  <si>
    <t>脊髓硬膜外结核瘤切除术</t>
  </si>
  <si>
    <t>330204008-4E</t>
  </si>
  <si>
    <t>脊髓硬膜外转移瘤切除术</t>
  </si>
  <si>
    <t>330204008-5E</t>
  </si>
  <si>
    <t>脊髓硬膜外黄韧带增厚切除术</t>
  </si>
  <si>
    <t>330204008-6E</t>
  </si>
  <si>
    <t>脊髓硬膜外椎间盘突出切除术</t>
  </si>
  <si>
    <t>330204008E</t>
  </si>
  <si>
    <t>脊髓硬膜外病变切除术</t>
  </si>
  <si>
    <t>330204009</t>
  </si>
  <si>
    <t>髓外硬脊膜下病变切除术</t>
  </si>
  <si>
    <t>330204009-1E</t>
  </si>
  <si>
    <t>髓外硬脊膜下肿瘤切除术(肿瘤长度≤5cm)</t>
  </si>
  <si>
    <t>330204009-2</t>
  </si>
  <si>
    <t>髓外硬脊膜下肿瘤切除术(肿瘤长度&gt;5cm)</t>
  </si>
  <si>
    <t>330204009-3E</t>
  </si>
  <si>
    <t>髓外硬脊膜下血肿切除术</t>
  </si>
  <si>
    <t>330204010E</t>
  </si>
  <si>
    <t>脊髓外露修补术</t>
  </si>
  <si>
    <t>330204011</t>
  </si>
  <si>
    <t>脊髓动静脉畸形切除术</t>
  </si>
  <si>
    <t>动脉瘤夹及显微银夹</t>
  </si>
  <si>
    <t>330204012</t>
  </si>
  <si>
    <t>脊髓蛛网膜下腔腹腔分流术</t>
  </si>
  <si>
    <t>330204013</t>
  </si>
  <si>
    <t>脊髓蛛网膜下腔输尿管分流术</t>
  </si>
  <si>
    <t>330204014E</t>
  </si>
  <si>
    <t>选择性脊神经后根切断术(SPR)</t>
  </si>
  <si>
    <t>330204015</t>
  </si>
  <si>
    <t>胸腰交感神经节切断术</t>
  </si>
  <si>
    <t>330204016</t>
  </si>
  <si>
    <t>经胸腔镜交感神经链切除术</t>
  </si>
  <si>
    <t>330204017E</t>
  </si>
  <si>
    <t>腰骶部潜毛窦切除术</t>
  </si>
  <si>
    <t>330204018</t>
  </si>
  <si>
    <t>经皮穿刺骶神经囊肿治疗术</t>
  </si>
  <si>
    <t>330204019</t>
  </si>
  <si>
    <t>马尾神经吻合术</t>
  </si>
  <si>
    <t>330204020E</t>
  </si>
  <si>
    <t>脑脊液置换术</t>
  </si>
  <si>
    <t>330204021E</t>
  </si>
  <si>
    <t>欧玛亚(Omaya)管置入术</t>
  </si>
  <si>
    <t>330204022SE</t>
  </si>
  <si>
    <t>硬脊膜动静脉瘘切除术</t>
  </si>
  <si>
    <t>330204023S</t>
  </si>
  <si>
    <t>脊髓动静脉瘘切除术</t>
  </si>
  <si>
    <t>330300002</t>
  </si>
  <si>
    <t>甲状旁腺腺瘤切除术</t>
  </si>
  <si>
    <t>330300003</t>
  </si>
  <si>
    <t>甲状旁腺大部切除术</t>
  </si>
  <si>
    <t>330300003-1</t>
  </si>
  <si>
    <t>甲状旁腺全部切除术</t>
  </si>
  <si>
    <t>330300004</t>
  </si>
  <si>
    <t>甲状旁腺移植术</t>
  </si>
  <si>
    <t>330300005</t>
  </si>
  <si>
    <t>甲状旁腺细胞移植术</t>
  </si>
  <si>
    <t>330300006</t>
  </si>
  <si>
    <t>甲状旁腺癌根治术</t>
  </si>
  <si>
    <t>330300007E</t>
  </si>
  <si>
    <t>甲状腺穿刺活检术</t>
  </si>
  <si>
    <t>330300008-1E</t>
  </si>
  <si>
    <t>甲状腺腺瘤切除术</t>
  </si>
  <si>
    <t>330300008-2E</t>
  </si>
  <si>
    <t>甲状腺囊肿切除术</t>
  </si>
  <si>
    <t>330300008E</t>
  </si>
  <si>
    <t>甲状腺部分切除术</t>
  </si>
  <si>
    <t>330300009E</t>
  </si>
  <si>
    <t>甲状腺切除术</t>
  </si>
  <si>
    <t>330300011</t>
  </si>
  <si>
    <t>甲状腺癌根治术</t>
  </si>
  <si>
    <t>330300011-1</t>
  </si>
  <si>
    <t>甲状腺单叶切除+淋巴清扫术</t>
  </si>
  <si>
    <t>330300012</t>
  </si>
  <si>
    <t>甲状腺癌扩大根治术</t>
  </si>
  <si>
    <t>330300013</t>
  </si>
  <si>
    <t>甲状腺癌根治术联合胸骨劈开上纵隔清扫术</t>
  </si>
  <si>
    <t>330300015-1E</t>
  </si>
  <si>
    <t>甲状舌管囊肿切除术</t>
  </si>
  <si>
    <t>330300015E</t>
  </si>
  <si>
    <t>甲状舌管瘘切除术</t>
  </si>
  <si>
    <t>330300017-1</t>
  </si>
  <si>
    <t>喉返神经吻合术</t>
  </si>
  <si>
    <t>330300017-2</t>
  </si>
  <si>
    <t>喉返神经移植术</t>
  </si>
  <si>
    <t>330300017E</t>
  </si>
  <si>
    <t>喉返神经探查术</t>
  </si>
  <si>
    <t>330300018</t>
  </si>
  <si>
    <t>胸腺切除术</t>
  </si>
  <si>
    <t>330300018-1</t>
  </si>
  <si>
    <t>胸腺肿瘤切除术</t>
  </si>
  <si>
    <t>330300018-2</t>
  </si>
  <si>
    <t>胸腺扩大切除术</t>
  </si>
  <si>
    <t>330300021-1</t>
  </si>
  <si>
    <t>肾上腺全切除术</t>
  </si>
  <si>
    <t>330300021-2E</t>
  </si>
  <si>
    <t>肾上腺部分切除术</t>
  </si>
  <si>
    <t>330300021-3</t>
  </si>
  <si>
    <t>肾上腺转移瘤切除术</t>
  </si>
  <si>
    <t>330300021E</t>
  </si>
  <si>
    <t>肾上腺切除术</t>
  </si>
  <si>
    <t>330300022</t>
  </si>
  <si>
    <t>肾上腺嗜铬细胞瘤切除术</t>
  </si>
  <si>
    <t>330300022-1E</t>
  </si>
  <si>
    <t>肾上腺癌根治术</t>
  </si>
  <si>
    <t>330300023</t>
  </si>
  <si>
    <t>恶性嗜铬细胞瘤根治术</t>
  </si>
  <si>
    <t>330300023-1</t>
  </si>
  <si>
    <t>异位嗜铬细胞瘤根治术</t>
  </si>
  <si>
    <t>330300024</t>
  </si>
  <si>
    <t>微囊化牛肾上腺嗜铬细胞(BCC)移植术</t>
  </si>
  <si>
    <t>330300025</t>
  </si>
  <si>
    <t>肾上腺移植术</t>
  </si>
  <si>
    <t>330300028SE</t>
  </si>
  <si>
    <t>神经母细胞瘤切除术</t>
  </si>
  <si>
    <t>330401001-1E</t>
  </si>
  <si>
    <t>眼睑肿物切除+植皮术</t>
  </si>
  <si>
    <t>330401001E</t>
  </si>
  <si>
    <t>眼睑肿物切除术</t>
  </si>
  <si>
    <t>330401002E</t>
  </si>
  <si>
    <t>眼睑结膜裂伤缝合术</t>
  </si>
  <si>
    <t>330401003E</t>
  </si>
  <si>
    <t>内眦韧带断裂修复术</t>
  </si>
  <si>
    <t>330401004-1E</t>
  </si>
  <si>
    <t>上睑下垂矫正术+肌瓣移植术</t>
  </si>
  <si>
    <t>特殊悬吊材料</t>
  </si>
  <si>
    <t>330401004E</t>
  </si>
  <si>
    <t>上睑下垂矫正术</t>
  </si>
  <si>
    <t>330401005E</t>
  </si>
  <si>
    <t>睑下垂矫正联合内眦整形术</t>
  </si>
  <si>
    <t>330401006-1</t>
  </si>
  <si>
    <t>睑退缩矫正术加收(睫毛再造)</t>
  </si>
  <si>
    <t>330401006-2</t>
  </si>
  <si>
    <t>睑退缩矫正术加收(肌瓣移植)</t>
  </si>
  <si>
    <t>330401006E</t>
  </si>
  <si>
    <t>睑退缩矫正术</t>
  </si>
  <si>
    <t>330401007E</t>
  </si>
  <si>
    <t>睑内翻矫正术</t>
  </si>
  <si>
    <t>330401008-1E</t>
  </si>
  <si>
    <t>睑外翻矫正术+植皮术</t>
  </si>
  <si>
    <t>330401008E</t>
  </si>
  <si>
    <t>睑外翻矫正术</t>
  </si>
  <si>
    <t>330401009E</t>
  </si>
  <si>
    <t>睑裂缝合术</t>
  </si>
  <si>
    <t>330401010E</t>
  </si>
  <si>
    <t>游离植皮睑成形术</t>
  </si>
  <si>
    <t>330401011E</t>
  </si>
  <si>
    <t>内眦赘皮矫治术</t>
  </si>
  <si>
    <t>330401012E</t>
  </si>
  <si>
    <t>重睑成形术</t>
  </si>
  <si>
    <t>双侧</t>
  </si>
  <si>
    <t>330401013</t>
  </si>
  <si>
    <t>激光重睑整形术</t>
  </si>
  <si>
    <t>330401014E</t>
  </si>
  <si>
    <t>双行睫矫正术</t>
  </si>
  <si>
    <t>330401015</t>
  </si>
  <si>
    <t>眼袋整形术</t>
  </si>
  <si>
    <t>330401015-1</t>
  </si>
  <si>
    <t>眼袋整形术+泪腺悬吊术</t>
  </si>
  <si>
    <t>330401016E</t>
  </si>
  <si>
    <t>内外眦成形术</t>
  </si>
  <si>
    <t>330401017E</t>
  </si>
  <si>
    <t>睑凹陷畸形矫正术</t>
  </si>
  <si>
    <t>特殊植入材料</t>
  </si>
  <si>
    <t>330401018E</t>
  </si>
  <si>
    <t>睑缘粘连术</t>
  </si>
  <si>
    <t>330401019S-1</t>
  </si>
  <si>
    <t>眼睑原位重建加收(羊膜移植)</t>
  </si>
  <si>
    <t>330401019S-2</t>
  </si>
  <si>
    <t>眼睑原位重建加收(唇粘膜移植)</t>
  </si>
  <si>
    <t>330401019SE</t>
  </si>
  <si>
    <t>眼睑原位重建</t>
  </si>
  <si>
    <t>生物膜</t>
  </si>
  <si>
    <t>330402001E</t>
  </si>
  <si>
    <t>泪阜部肿瘤单纯切除术</t>
  </si>
  <si>
    <t>330402002</t>
  </si>
  <si>
    <t>泪小点外翻矫正术</t>
  </si>
  <si>
    <t>330402002-1E</t>
  </si>
  <si>
    <t>泪腺脱垂矫正术</t>
  </si>
  <si>
    <t>330402003-1</t>
  </si>
  <si>
    <t>泪小管陈旧性伤口吻合术</t>
  </si>
  <si>
    <t>330402003E</t>
  </si>
  <si>
    <t>泪小管吻合术</t>
  </si>
  <si>
    <t>330402004</t>
  </si>
  <si>
    <t>泪囊摘除术</t>
  </si>
  <si>
    <t>330402004-1</t>
  </si>
  <si>
    <t>泪囊瘘管摘除术</t>
  </si>
  <si>
    <t>330402005</t>
  </si>
  <si>
    <t>睑部泪腺摘除术</t>
  </si>
  <si>
    <t>330402005-1</t>
  </si>
  <si>
    <t>泪腺部分切除术</t>
  </si>
  <si>
    <t>330402005-2E</t>
  </si>
  <si>
    <t>泪腺肿瘤摘除术</t>
  </si>
  <si>
    <t>330402006</t>
  </si>
  <si>
    <t>泪囊结膜囊吻合术</t>
  </si>
  <si>
    <t>330402007E</t>
  </si>
  <si>
    <t>鼻腔泪囊吻合术</t>
  </si>
  <si>
    <t>330402008E</t>
  </si>
  <si>
    <t>鼻泪道再通术</t>
  </si>
  <si>
    <t>硅胶管或金属管</t>
  </si>
  <si>
    <t>330402009-1E</t>
  </si>
  <si>
    <t>泪道成形术(激光法)</t>
  </si>
  <si>
    <t>330402009E</t>
  </si>
  <si>
    <t>泪道成形术</t>
  </si>
  <si>
    <t>330402010-1E</t>
  </si>
  <si>
    <t>泪小管封闭术</t>
  </si>
  <si>
    <t>单眼</t>
  </si>
  <si>
    <t>填塞材料</t>
  </si>
  <si>
    <t>330402010E</t>
  </si>
  <si>
    <t>泪小管填塞术</t>
  </si>
  <si>
    <t>330402011S</t>
  </si>
  <si>
    <t>泪小点成形术</t>
  </si>
  <si>
    <t>330402011S-1</t>
  </si>
  <si>
    <t>泪小点成形术(激光法)</t>
  </si>
  <si>
    <t>330402012SE</t>
  </si>
  <si>
    <t>泪道植管(支架植入)术</t>
  </si>
  <si>
    <t>植入管</t>
  </si>
  <si>
    <t>330402013S</t>
  </si>
  <si>
    <t>泪小管切开术</t>
  </si>
  <si>
    <t>不可同时收取“泪小管吻合术”。</t>
  </si>
  <si>
    <t>330403001</t>
  </si>
  <si>
    <t>睑球粘连分离术</t>
  </si>
  <si>
    <t>羊膜</t>
  </si>
  <si>
    <t>330403001-1</t>
  </si>
  <si>
    <t>自体粘膜移植术及结膜移植术</t>
  </si>
  <si>
    <t>330403002-1E</t>
  </si>
  <si>
    <t>结膜色素痣切除术</t>
  </si>
  <si>
    <t>330403002-2</t>
  </si>
  <si>
    <t>恶性结膜肿物切除术</t>
  </si>
  <si>
    <t>330403002E</t>
  </si>
  <si>
    <t>结膜肿物切除术</t>
  </si>
  <si>
    <t>330403003</t>
  </si>
  <si>
    <t>结膜淋巴管积液清除术</t>
  </si>
  <si>
    <t>330403004E</t>
  </si>
  <si>
    <t>结膜囊成形术</t>
  </si>
  <si>
    <t>义眼模、羊膜</t>
  </si>
  <si>
    <t>330403005E</t>
  </si>
  <si>
    <t>球结膜瓣覆盖术</t>
  </si>
  <si>
    <t>330403006-1/1E</t>
  </si>
  <si>
    <t>麦粒肿切开术</t>
  </si>
  <si>
    <t>330403006-1E</t>
  </si>
  <si>
    <t>麦粒肿切除术</t>
  </si>
  <si>
    <t>330403006-2/1E</t>
  </si>
  <si>
    <t>霰粒肿切开术</t>
  </si>
  <si>
    <t>330403006-2E</t>
  </si>
  <si>
    <t>霰粒肿刮除术</t>
  </si>
  <si>
    <t>330403007E</t>
  </si>
  <si>
    <t>下穹窿成形术</t>
  </si>
  <si>
    <t>330403008</t>
  </si>
  <si>
    <t>球结膜放射状切开冲洗+减压术</t>
  </si>
  <si>
    <t>330403008-1</t>
  </si>
  <si>
    <t>眼突减压术</t>
  </si>
  <si>
    <t>330403008-2</t>
  </si>
  <si>
    <t>球结膜酸碱烧伤减压冲洗术</t>
  </si>
  <si>
    <t>330403009S</t>
  </si>
  <si>
    <t>全眼表生物膜复固定术</t>
  </si>
  <si>
    <t>羊膜、羊膜下给药和培养的细胞、其他生物膜</t>
  </si>
  <si>
    <t>330404001</t>
  </si>
  <si>
    <t>表层角膜镜片镶嵌术</t>
  </si>
  <si>
    <t>粘弹剂、供体、角膜片、角膜基质环</t>
  </si>
  <si>
    <t>330404002</t>
  </si>
  <si>
    <t>近视性放射状角膜切开术</t>
  </si>
  <si>
    <t>粘弹剂</t>
  </si>
  <si>
    <t>330404003</t>
  </si>
  <si>
    <t>角膜缝环固定术</t>
  </si>
  <si>
    <t>330404004E</t>
  </si>
  <si>
    <t>角膜拆线</t>
  </si>
  <si>
    <t>330404006E</t>
  </si>
  <si>
    <t>角膜深层异物取出术</t>
  </si>
  <si>
    <t>330404007-1E</t>
  </si>
  <si>
    <t>翼状胬肉转位术</t>
  </si>
  <si>
    <t>330404007-2E</t>
  </si>
  <si>
    <t>角膜病变切除术</t>
  </si>
  <si>
    <t>330404007E</t>
  </si>
  <si>
    <t>翼状胬肉切除术</t>
  </si>
  <si>
    <t>330404009</t>
  </si>
  <si>
    <t>角膜白斑染色术</t>
  </si>
  <si>
    <t>粘弹剂；供体角膜片；真空环钻</t>
  </si>
  <si>
    <t>330404011E</t>
  </si>
  <si>
    <t>羊膜移植术</t>
  </si>
  <si>
    <t>330404013E</t>
  </si>
  <si>
    <t>瞳孔再造术</t>
  </si>
  <si>
    <t>特殊缝线、粘弹剂</t>
  </si>
  <si>
    <t>330404014S-1</t>
  </si>
  <si>
    <t>培养角膜缘上皮细胞移植</t>
  </si>
  <si>
    <t>330404014SE</t>
  </si>
  <si>
    <t>角膜缘移植</t>
  </si>
  <si>
    <t>330404015S</t>
  </si>
  <si>
    <t>颞区头皮下水囊扩张术</t>
  </si>
  <si>
    <t>扩张性水囊</t>
  </si>
  <si>
    <t>330404016S</t>
  </si>
  <si>
    <t>角膜胶原交联术</t>
  </si>
  <si>
    <t>330405001E</t>
  </si>
  <si>
    <t>虹膜全切除术</t>
  </si>
  <si>
    <t>330405002E</t>
  </si>
  <si>
    <t>虹膜周边切除术</t>
  </si>
  <si>
    <t>330405003E</t>
  </si>
  <si>
    <t>虹膜根部离断修复术</t>
  </si>
  <si>
    <t>330405005E</t>
  </si>
  <si>
    <t>虹膜囊肿切除术</t>
  </si>
  <si>
    <t>330405006</t>
  </si>
  <si>
    <t>人工虹膜隔植入术</t>
  </si>
  <si>
    <t>人工虹膜隔、粘弹剂</t>
  </si>
  <si>
    <t>330405007</t>
  </si>
  <si>
    <t>睫状体剥离术</t>
  </si>
  <si>
    <t>330405008</t>
  </si>
  <si>
    <t>睫状体断离复位术</t>
  </si>
  <si>
    <t>330405009</t>
  </si>
  <si>
    <t>睫状体及脉络膜上腔放液术</t>
  </si>
  <si>
    <t>特殊缝线粘弹剂</t>
  </si>
  <si>
    <t>330405010-1</t>
  </si>
  <si>
    <t>睫状体光凝法治疗</t>
  </si>
  <si>
    <t>330405010-2</t>
  </si>
  <si>
    <t>睫状体冷凝法治疗</t>
  </si>
  <si>
    <t>330405010-3</t>
  </si>
  <si>
    <t>睫状体透热法治疗</t>
  </si>
  <si>
    <t>330405011</t>
  </si>
  <si>
    <t>前房角切开术</t>
  </si>
  <si>
    <t>330405011-1/1</t>
  </si>
  <si>
    <t>前房角切开术使用特殊仪器加收(前房角镜等)</t>
  </si>
  <si>
    <t>330405011-2</t>
  </si>
  <si>
    <t>前房积血清除术</t>
  </si>
  <si>
    <t>330405011-2/1E</t>
  </si>
  <si>
    <t>前房积血清除术(使用特殊仪器加收(前房角镜等))</t>
  </si>
  <si>
    <t>330405011-3/1E</t>
  </si>
  <si>
    <t>房角粘连分离术(使用特殊仪器加收(前房角镜等))</t>
  </si>
  <si>
    <t>330405011-3E</t>
  </si>
  <si>
    <t>房角粘连分离术</t>
  </si>
  <si>
    <t>330405012E</t>
  </si>
  <si>
    <t>前房成形术</t>
  </si>
  <si>
    <t>330405013</t>
  </si>
  <si>
    <t>青光眼滤过术</t>
  </si>
  <si>
    <t>330405014</t>
  </si>
  <si>
    <t>非穿透性小梁切除＋透明质酸钠凝胶充填术</t>
  </si>
  <si>
    <t>胶原膜粘弹剂</t>
  </si>
  <si>
    <t>330405015E</t>
  </si>
  <si>
    <t>小梁切开术</t>
  </si>
  <si>
    <t>330405016E</t>
  </si>
  <si>
    <t>小梁切开联合小梁切除术</t>
  </si>
  <si>
    <t>330405017</t>
  </si>
  <si>
    <t>青光眼引流物植入术</t>
  </si>
  <si>
    <t>引流物、青光眼阀巩膜片、粘弹剂</t>
  </si>
  <si>
    <t>330405018</t>
  </si>
  <si>
    <t>青光眼滤帘修复术</t>
  </si>
  <si>
    <t>330405019E</t>
  </si>
  <si>
    <t>青光眼滤过泡分离术</t>
  </si>
  <si>
    <t>330405020E</t>
  </si>
  <si>
    <t>青光眼滤过泡修补术</t>
  </si>
  <si>
    <t>330405021</t>
  </si>
  <si>
    <t>巩膜缩短术</t>
  </si>
  <si>
    <t>330405022S</t>
  </si>
  <si>
    <t>复合式小梁切除术</t>
  </si>
  <si>
    <t>粘弹剂、一次性穿刺刀</t>
  </si>
  <si>
    <t>330405023S</t>
  </si>
  <si>
    <t>青光眼引流阀植入联合异体巩膜覆盖术</t>
  </si>
  <si>
    <t>异体巩膜、青光眼引流阀、粘弹剂</t>
  </si>
  <si>
    <t>330405024S</t>
  </si>
  <si>
    <t>高强度聚焦超声睫状体成形术</t>
  </si>
  <si>
    <t>330406001</t>
  </si>
  <si>
    <t>白内障截囊吸取术</t>
  </si>
  <si>
    <t>330406002E</t>
  </si>
  <si>
    <t>白内障囊膜切除术</t>
  </si>
  <si>
    <t>330406003E</t>
  </si>
  <si>
    <t>白内障囊内摘除术</t>
  </si>
  <si>
    <t>330406004E</t>
  </si>
  <si>
    <t>白内障囊外摘除术</t>
  </si>
  <si>
    <t>330406005E</t>
  </si>
  <si>
    <t>白内障超声乳化摘除术</t>
  </si>
  <si>
    <t>乳化专用刀、粘弹剂</t>
  </si>
  <si>
    <t>330406006E</t>
  </si>
  <si>
    <t>白内障囊外摘除+人工晶体植入术</t>
  </si>
  <si>
    <t>人工晶体、粘弹剂</t>
  </si>
  <si>
    <t>330406007</t>
  </si>
  <si>
    <t>人工晶体复位术</t>
  </si>
  <si>
    <t>330406008</t>
  </si>
  <si>
    <t>人工晶体置换术</t>
  </si>
  <si>
    <t>330406009E</t>
  </si>
  <si>
    <t>二期人工晶体植入术</t>
  </si>
  <si>
    <t>330406010E</t>
  </si>
  <si>
    <t>白内障超声乳化摘除术+人工晶体植入术</t>
  </si>
  <si>
    <t>人工晶体、粘弹剂、乳化专用刀、张力环</t>
  </si>
  <si>
    <t>330406011E</t>
  </si>
  <si>
    <t>人工晶体睫状沟固定术</t>
  </si>
  <si>
    <t>330406012</t>
  </si>
  <si>
    <t>人工晶体取出术</t>
  </si>
  <si>
    <t>330406013</t>
  </si>
  <si>
    <t>白内障青光眼联合手术</t>
  </si>
  <si>
    <t>330406014</t>
  </si>
  <si>
    <t>白内障摘除联合青光眼硅管植入术</t>
  </si>
  <si>
    <t>异体巩膜</t>
  </si>
  <si>
    <t>330406015</t>
  </si>
  <si>
    <t>白内障囊外摘除联合青光眼人工晶体植入术</t>
  </si>
  <si>
    <t>330406017E</t>
  </si>
  <si>
    <t>白内障摘除联合玻璃体切割术</t>
  </si>
  <si>
    <t>人工晶体、粘弹剂、玻璃体切割头</t>
  </si>
  <si>
    <t>330406018</t>
  </si>
  <si>
    <t>球内异物取出术联合晶体玻璃体切除及人工晶体植入术(四联术)</t>
  </si>
  <si>
    <t>330406019E</t>
  </si>
  <si>
    <t>非正常晶体手术</t>
  </si>
  <si>
    <t>粘弹剂、玻璃体切割头</t>
  </si>
  <si>
    <t>330406020</t>
  </si>
  <si>
    <t>晶体张力环置入术</t>
  </si>
  <si>
    <t>张力环、人工晶体</t>
  </si>
  <si>
    <t>330406021</t>
  </si>
  <si>
    <t>人工晶体悬吊术</t>
  </si>
  <si>
    <t>330406022SE</t>
  </si>
  <si>
    <t>晶体咬切术</t>
  </si>
  <si>
    <t>玻璃体切割头、注水器、粘弹剂</t>
  </si>
  <si>
    <t>330406023S</t>
  </si>
  <si>
    <t>有晶体眼人工晶体植入术</t>
  </si>
  <si>
    <t>330407001E</t>
  </si>
  <si>
    <t>玻璃体穿刺术</t>
  </si>
  <si>
    <t>气交管</t>
  </si>
  <si>
    <t>330407002E</t>
  </si>
  <si>
    <t>玻璃体切除术</t>
  </si>
  <si>
    <t>玻璃体切割头、膨胀气体、硅油、重水</t>
  </si>
  <si>
    <t>330407003</t>
  </si>
  <si>
    <t>玻璃体内猪囊尾蚴取出术</t>
  </si>
  <si>
    <t>玻璃体切割头</t>
  </si>
  <si>
    <t>330407004-1</t>
  </si>
  <si>
    <t>视网膜脱离修复术-外加压</t>
  </si>
  <si>
    <t>硅胶植入物</t>
  </si>
  <si>
    <t>330407004-2E</t>
  </si>
  <si>
    <t>视网膜脱离修复术-环扎术</t>
  </si>
  <si>
    <t>330407004-3</t>
  </si>
  <si>
    <t>视网膜脱离修复术-内加压</t>
  </si>
  <si>
    <t>330407005</t>
  </si>
  <si>
    <t>玻璃体视网膜病变手术</t>
  </si>
  <si>
    <t>玻璃体切割头、硅胶、膨胀气体、重水、硅油、眼内激光纤维、穿刺刀、气交管、电凝刷（头）、移液手柄、眼用镊（剪）</t>
  </si>
  <si>
    <t>最多加收3项子项目。</t>
  </si>
  <si>
    <t>330407005-1E</t>
  </si>
  <si>
    <t>玻璃体视网膜病变手术-激光法加收</t>
  </si>
  <si>
    <t>330407005-2E</t>
  </si>
  <si>
    <t>玻璃体视网膜病变手术-冷凝法加收</t>
  </si>
  <si>
    <t>330407005-3E</t>
  </si>
  <si>
    <t>玻璃体视网膜病变手术-电凝法加收</t>
  </si>
  <si>
    <t>330407005-5</t>
  </si>
  <si>
    <t>硅油填充术加收</t>
  </si>
  <si>
    <t>330407005-6</t>
  </si>
  <si>
    <t>球内注气术加收</t>
  </si>
  <si>
    <t>330407005-7</t>
  </si>
  <si>
    <t>玻璃体气液交换术加收</t>
  </si>
  <si>
    <t>330407005-8</t>
  </si>
  <si>
    <t>前膜剥离术加收</t>
  </si>
  <si>
    <t>330407005-9</t>
  </si>
  <si>
    <t>内界膜剥离术加收</t>
  </si>
  <si>
    <t>330407006</t>
  </si>
  <si>
    <t>黄斑裂孔注气术</t>
  </si>
  <si>
    <t>膨胀气体</t>
  </si>
  <si>
    <t>330407007</t>
  </si>
  <si>
    <t>黄斑裂孔封闭术</t>
  </si>
  <si>
    <t>膨胀气体、气交管</t>
  </si>
  <si>
    <t>330407008E</t>
  </si>
  <si>
    <t>黄斑前膜术</t>
  </si>
  <si>
    <t>330407009</t>
  </si>
  <si>
    <t>黄斑下膜取出术</t>
  </si>
  <si>
    <t>330407011</t>
  </si>
  <si>
    <t>色素膜肿物切除术</t>
  </si>
  <si>
    <t>异体巩膜、玻璃体切割头</t>
  </si>
  <si>
    <t>330407012E</t>
  </si>
  <si>
    <t>巩膜后兜带术</t>
  </si>
  <si>
    <t>330407013E</t>
  </si>
  <si>
    <t>内眼病冷凝术</t>
  </si>
  <si>
    <t>330407014E</t>
  </si>
  <si>
    <t>硅油取出术</t>
  </si>
  <si>
    <t>膨胀气体、玻璃体切割刀</t>
  </si>
  <si>
    <t>330407015SE</t>
  </si>
  <si>
    <t>早产儿视网膜病变光凝术</t>
  </si>
  <si>
    <t>330407016SE</t>
  </si>
  <si>
    <t>早产儿视网膜病变冷凝术</t>
  </si>
  <si>
    <t>330407017S</t>
  </si>
  <si>
    <t>人工玻璃体球囊眼内植入术</t>
  </si>
  <si>
    <t>人工玻璃体球囊、穿刺刀、粘弹剂、气交管、硅油、重水、眼用镊（剪）</t>
  </si>
  <si>
    <t>330408001-1E</t>
  </si>
  <si>
    <t>共同性斜视矫正术加收(超过一条肌肉)</t>
  </si>
  <si>
    <t>一条肌肉</t>
  </si>
  <si>
    <t>330408001-2E</t>
  </si>
  <si>
    <t>共同性斜视矫正术加收(伴有另一种斜视同时手术)</t>
  </si>
  <si>
    <t>330408001-3E</t>
  </si>
  <si>
    <t>共同性斜视矫正术加收(二次手术)</t>
  </si>
  <si>
    <t>330408001E</t>
  </si>
  <si>
    <t>共同性斜视矫正术</t>
  </si>
  <si>
    <t>330408002-1E</t>
  </si>
  <si>
    <t>非共同性斜视矫正术加收(超过一条肌肉)</t>
  </si>
  <si>
    <t>330408002-2E</t>
  </si>
  <si>
    <t>非共同性斜视矫正术加收(二次手术)</t>
  </si>
  <si>
    <t>330408002-3E</t>
  </si>
  <si>
    <t>非共同性斜视矫正术加收(结膜、肌肉及眼眶修复)</t>
  </si>
  <si>
    <t>330408002E</t>
  </si>
  <si>
    <t>非共同性斜视矫正术</t>
  </si>
  <si>
    <t>330408003E</t>
  </si>
  <si>
    <t>非常规眼外肌手术</t>
  </si>
  <si>
    <t>330408004E</t>
  </si>
  <si>
    <t>眼震矫正术</t>
  </si>
  <si>
    <t>330408005S</t>
  </si>
  <si>
    <t>眼直肌睫状血管分离术</t>
  </si>
  <si>
    <t>330408005S-1</t>
  </si>
  <si>
    <t>眼直肌睫状血管分离术加收(超过一条肌肉)</t>
  </si>
  <si>
    <t>330408005S-2E</t>
  </si>
  <si>
    <t>眼直肌睫状血管分离术加收(二次手术)</t>
  </si>
  <si>
    <t>330409001</t>
  </si>
  <si>
    <t>球内磁性异物取出术</t>
  </si>
  <si>
    <t>330409002E</t>
  </si>
  <si>
    <t>球内非磁性异物取出术</t>
  </si>
  <si>
    <t>330409003E</t>
  </si>
  <si>
    <t>球壁异物取出术</t>
  </si>
  <si>
    <t>330409004E</t>
  </si>
  <si>
    <t>眶内异物取出术</t>
  </si>
  <si>
    <t>330409005-1E</t>
  </si>
  <si>
    <t>巩膜探查术</t>
  </si>
  <si>
    <t>330409005E</t>
  </si>
  <si>
    <t>眼球裂伤缝合术</t>
  </si>
  <si>
    <t>330409006</t>
  </si>
  <si>
    <t>甲状腺突眼矫正术</t>
  </si>
  <si>
    <t>330409007E</t>
  </si>
  <si>
    <t>眼内容摘除术</t>
  </si>
  <si>
    <t>羟基磷灰石眼台</t>
  </si>
  <si>
    <t>330409008E</t>
  </si>
  <si>
    <t>眼球摘除术</t>
  </si>
  <si>
    <t>330409009E</t>
  </si>
  <si>
    <t>眼球摘除+植入术</t>
  </si>
  <si>
    <t>330409010E</t>
  </si>
  <si>
    <t>义眼安装</t>
  </si>
  <si>
    <t>330409012E</t>
  </si>
  <si>
    <t>活动性义眼眼座植入术</t>
  </si>
  <si>
    <t>330409013E</t>
  </si>
  <si>
    <t>眶内血肿穿刺术</t>
  </si>
  <si>
    <t>330409014-1E</t>
  </si>
  <si>
    <t>侧劈开眶眶内肿物摘除术</t>
  </si>
  <si>
    <t>330409014-2E</t>
  </si>
  <si>
    <t>泪道肿物切除术</t>
  </si>
  <si>
    <t>330409014E</t>
  </si>
  <si>
    <t>眶内肿物摘除术</t>
  </si>
  <si>
    <t>330409015E</t>
  </si>
  <si>
    <t>眶内容摘除术</t>
  </si>
  <si>
    <t>330409016</t>
  </si>
  <si>
    <t>上颌骨切除合并眶内容摘除术</t>
  </si>
  <si>
    <t>330409017E</t>
  </si>
  <si>
    <t>眼窝填充术</t>
  </si>
  <si>
    <t>羟基磷灰石眼台、特殊填充材料</t>
  </si>
  <si>
    <t>330409018E</t>
  </si>
  <si>
    <t>眼窝再造术</t>
  </si>
  <si>
    <t>球后假体材料</t>
  </si>
  <si>
    <t>330409019E</t>
  </si>
  <si>
    <t>眼眶壁骨折整复术</t>
  </si>
  <si>
    <t>硅胶板、羟基磷灰石板、特殊填充材料</t>
  </si>
  <si>
    <t>330409020</t>
  </si>
  <si>
    <t>眶骨缺损修复术</t>
  </si>
  <si>
    <t>羟基磷灰石板、特殊填充材料</t>
  </si>
  <si>
    <t>330409021E</t>
  </si>
  <si>
    <t>眶膈修补术</t>
  </si>
  <si>
    <t>330409022E</t>
  </si>
  <si>
    <t>眼眶减压术</t>
  </si>
  <si>
    <t>330409024</t>
  </si>
  <si>
    <t>视神经减压术</t>
  </si>
  <si>
    <t>330409025</t>
  </si>
  <si>
    <t>眶距增宽症整形术</t>
  </si>
  <si>
    <t>330409026</t>
  </si>
  <si>
    <t>隆眉弓术</t>
  </si>
  <si>
    <t>330409027</t>
  </si>
  <si>
    <t>眉畸形矫正术</t>
  </si>
  <si>
    <t>330409028</t>
  </si>
  <si>
    <t>眉缺损修复术</t>
  </si>
  <si>
    <t>330409028-1</t>
  </si>
  <si>
    <t>眉缺损修复术+岛状头皮瓣切取移转术</t>
  </si>
  <si>
    <t>330409029S</t>
  </si>
  <si>
    <t>义眼座暴露修补术</t>
  </si>
  <si>
    <t>义眼座</t>
  </si>
  <si>
    <t>330409030S</t>
  </si>
  <si>
    <t>视网膜母细胞瘤冷凝术</t>
  </si>
  <si>
    <t>330409031S</t>
  </si>
  <si>
    <t>义眼台取出术</t>
  </si>
  <si>
    <t>330501001-1E</t>
  </si>
  <si>
    <t>耳廓脓肿切排清创术</t>
  </si>
  <si>
    <t>330501001E</t>
  </si>
  <si>
    <t>耳廓软骨膜炎清创术</t>
  </si>
  <si>
    <t>330501002E</t>
  </si>
  <si>
    <t>耳道异物取出术</t>
  </si>
  <si>
    <t>330501003</t>
  </si>
  <si>
    <t>耳廓恶性肿瘤切除术</t>
  </si>
  <si>
    <t>330501004</t>
  </si>
  <si>
    <t>耳颞部血管瘤切除术</t>
  </si>
  <si>
    <t>330501005</t>
  </si>
  <si>
    <t>耳息肉摘除术</t>
  </si>
  <si>
    <t>330501006E</t>
  </si>
  <si>
    <t>耳前瘘管切除术</t>
  </si>
  <si>
    <t>330501007E</t>
  </si>
  <si>
    <t>耳腮裂瘘管切除术</t>
  </si>
  <si>
    <t>330501008E</t>
  </si>
  <si>
    <t>耳后瘘孔修补术</t>
  </si>
  <si>
    <t>330501009E</t>
  </si>
  <si>
    <t>耳前瘘管感染切开引流术</t>
  </si>
  <si>
    <t>330501010-1E</t>
  </si>
  <si>
    <t>耳前良性肿物切除术</t>
  </si>
  <si>
    <t>330501010-2E</t>
  </si>
  <si>
    <t>耳后良性肿物切除术</t>
  </si>
  <si>
    <t>330501010E</t>
  </si>
  <si>
    <t>外耳道良性肿物切除术</t>
  </si>
  <si>
    <t>330501011E</t>
  </si>
  <si>
    <t>外耳道肿物活检术</t>
  </si>
  <si>
    <t>330501012E</t>
  </si>
  <si>
    <t>外耳道疖脓肿切开引流术</t>
  </si>
  <si>
    <t>330501013</t>
  </si>
  <si>
    <t>外耳道恶性肿瘤切除术</t>
  </si>
  <si>
    <t>330501014</t>
  </si>
  <si>
    <t>完全断耳再植术</t>
  </si>
  <si>
    <t>330501015E</t>
  </si>
  <si>
    <t>部分断耳再植术</t>
  </si>
  <si>
    <t>330501016E</t>
  </si>
  <si>
    <t>一期耳廓成形术</t>
  </si>
  <si>
    <t>330501017</t>
  </si>
  <si>
    <t>分期耳廓成形术</t>
  </si>
  <si>
    <t>330501018E</t>
  </si>
  <si>
    <t>耳廓再造术</t>
  </si>
  <si>
    <t>330501019E</t>
  </si>
  <si>
    <t>耳廓畸形矫正术</t>
  </si>
  <si>
    <t>330501020E</t>
  </si>
  <si>
    <t>耳廓软骨取骨术</t>
  </si>
  <si>
    <t>330501021E</t>
  </si>
  <si>
    <t>外耳道成形术</t>
  </si>
  <si>
    <t>330502001E</t>
  </si>
  <si>
    <t>鼓膜置管术</t>
  </si>
  <si>
    <t>330502002E</t>
  </si>
  <si>
    <t>鼓膜切开术</t>
  </si>
  <si>
    <t>330502003</t>
  </si>
  <si>
    <t>耳显微镜下鼓膜修补术</t>
  </si>
  <si>
    <t>330502004E</t>
  </si>
  <si>
    <t>经耳内镜鼓膜修补术</t>
  </si>
  <si>
    <t>330502005</t>
  </si>
  <si>
    <t>镫骨手术</t>
  </si>
  <si>
    <t>330502005-1</t>
  </si>
  <si>
    <t>镫骨撼动术</t>
  </si>
  <si>
    <t>330502005-2</t>
  </si>
  <si>
    <t>镫骨底板切除术</t>
  </si>
  <si>
    <t>330502006</t>
  </si>
  <si>
    <t>二次镫骨底板切除术</t>
  </si>
  <si>
    <t>330502007</t>
  </si>
  <si>
    <t>二氧化碳激光镫骨底板开窗术</t>
  </si>
  <si>
    <t>330502008E</t>
  </si>
  <si>
    <t>听骨链松解术</t>
  </si>
  <si>
    <t>330502009E</t>
  </si>
  <si>
    <t>鼓室成形术</t>
  </si>
  <si>
    <t>330502010E</t>
  </si>
  <si>
    <t>人工听骨听力重建术</t>
  </si>
  <si>
    <t>330502011E</t>
  </si>
  <si>
    <t>经耳内镜鼓室探查术</t>
  </si>
  <si>
    <t>330502012E</t>
  </si>
  <si>
    <t>咽鼓管扩张术</t>
  </si>
  <si>
    <t>330502013</t>
  </si>
  <si>
    <t>咽鼓管再造术</t>
  </si>
  <si>
    <t>330502014E</t>
  </si>
  <si>
    <t>单纯乳突凿开术</t>
  </si>
  <si>
    <t>330502015E</t>
  </si>
  <si>
    <t>完壁式乳突根治术</t>
  </si>
  <si>
    <t>330502016E</t>
  </si>
  <si>
    <t>开放式乳突根治术</t>
  </si>
  <si>
    <t>330502017E</t>
  </si>
  <si>
    <t>乳突改良根治术</t>
  </si>
  <si>
    <t>330502018E</t>
  </si>
  <si>
    <t>上鼓室鼓窦凿开术</t>
  </si>
  <si>
    <t>330502019</t>
  </si>
  <si>
    <t>经耳脑脊液耳漏修补术</t>
  </si>
  <si>
    <t>330502020E</t>
  </si>
  <si>
    <t>电子耳蜗植入术</t>
  </si>
  <si>
    <t>电子耳蜗</t>
  </si>
  <si>
    <t>330503001-1</t>
  </si>
  <si>
    <t>内耳圆窗修补术</t>
  </si>
  <si>
    <t>330503001-2</t>
  </si>
  <si>
    <t>内耳前庭窗修补术</t>
  </si>
  <si>
    <t>330503001E</t>
  </si>
  <si>
    <t>内耳窗修补术</t>
  </si>
  <si>
    <t>330503002-1</t>
  </si>
  <si>
    <t>经前庭窗迷路破坏术</t>
  </si>
  <si>
    <t>330503002-2E</t>
  </si>
  <si>
    <t>半规管嵌顿术</t>
  </si>
  <si>
    <t>330503002-3</t>
  </si>
  <si>
    <t>内耳外淋巴灌流术</t>
  </si>
  <si>
    <t>330503002E</t>
  </si>
  <si>
    <t>内耳开窗术</t>
  </si>
  <si>
    <t>330503003</t>
  </si>
  <si>
    <t>内耳淋巴囊减压术</t>
  </si>
  <si>
    <t>330503004</t>
  </si>
  <si>
    <t>岩浅大神经切断术</t>
  </si>
  <si>
    <t>330503005</t>
  </si>
  <si>
    <t>翼管神经切断术</t>
  </si>
  <si>
    <t>330503006</t>
  </si>
  <si>
    <t>鼓丛切除术</t>
  </si>
  <si>
    <t>330503007</t>
  </si>
  <si>
    <t>鼓索神经切断术</t>
  </si>
  <si>
    <t>330503008</t>
  </si>
  <si>
    <t>经迷路听神经瘤切除术</t>
  </si>
  <si>
    <t>330503008-1</t>
  </si>
  <si>
    <t>迷路后听神经瘤切除术</t>
  </si>
  <si>
    <t>330503009</t>
  </si>
  <si>
    <t>颌内动脉插管灌注术</t>
  </si>
  <si>
    <t>330503009-1</t>
  </si>
  <si>
    <t>颞浅动脉插管灌注术</t>
  </si>
  <si>
    <t>330503010</t>
  </si>
  <si>
    <t>经迷路岩部胆脂瘤切除术</t>
  </si>
  <si>
    <t>330503011</t>
  </si>
  <si>
    <t>经中颅窝岩部胆脂瘤切除术</t>
  </si>
  <si>
    <t>330503012</t>
  </si>
  <si>
    <t>经迷路岩尖引流术</t>
  </si>
  <si>
    <t>330503013E</t>
  </si>
  <si>
    <t>经中颅窝岩尖引流术</t>
  </si>
  <si>
    <t>330503014</t>
  </si>
  <si>
    <t>颞骨部分切除术</t>
  </si>
  <si>
    <t>330503015E</t>
  </si>
  <si>
    <t>颞骨次全切除术</t>
  </si>
  <si>
    <t>330503016</t>
  </si>
  <si>
    <t>颞骨全切术</t>
  </si>
  <si>
    <t>330503017E</t>
  </si>
  <si>
    <t>耳后骨膜下脓肿切开引流术</t>
  </si>
  <si>
    <t>330503018</t>
  </si>
  <si>
    <t>经乳突脑脓肿引流术</t>
  </si>
  <si>
    <t>330503019</t>
  </si>
  <si>
    <t>经乳突硬膜外脓肿引流术</t>
  </si>
  <si>
    <t>330601001E</t>
  </si>
  <si>
    <t>鼻外伤清创缝合术</t>
  </si>
  <si>
    <t>330601002E</t>
  </si>
  <si>
    <t>鼻骨骨折整复术</t>
  </si>
  <si>
    <t>330601003E</t>
  </si>
  <si>
    <t>鼻部分缺损修复术</t>
  </si>
  <si>
    <t>植入材料</t>
  </si>
  <si>
    <t>330601004E</t>
  </si>
  <si>
    <t>鼻继发畸形修复术</t>
  </si>
  <si>
    <t>330601005E</t>
  </si>
  <si>
    <t>前鼻孔成形术</t>
  </si>
  <si>
    <t>330601006-1</t>
  </si>
  <si>
    <t>蝶腭神经封闭术</t>
  </si>
  <si>
    <t>330601006-2</t>
  </si>
  <si>
    <t>筛前神经封闭术</t>
  </si>
  <si>
    <t>330601006E</t>
  </si>
  <si>
    <t>鼻部神经封闭术</t>
  </si>
  <si>
    <t>330601007E</t>
  </si>
  <si>
    <t>鼻腔异物取出术</t>
  </si>
  <si>
    <t>330601008E</t>
  </si>
  <si>
    <t>下鼻甲部分切除术</t>
  </si>
  <si>
    <t>330601009E</t>
  </si>
  <si>
    <t>中鼻甲部分切除术</t>
  </si>
  <si>
    <t>330601010E</t>
  </si>
  <si>
    <t>鼻翼肿瘤切除成形术</t>
  </si>
  <si>
    <t>330601011E</t>
  </si>
  <si>
    <t>鼻前庭囊肿切除术</t>
  </si>
  <si>
    <t>330601012E</t>
  </si>
  <si>
    <t>鼻息肉摘除术</t>
  </si>
  <si>
    <t>330601013E</t>
  </si>
  <si>
    <t>鼻中隔粘膜划痕术</t>
  </si>
  <si>
    <t>330601014E</t>
  </si>
  <si>
    <t>鼻中隔矫正术</t>
  </si>
  <si>
    <t>330601015E</t>
  </si>
  <si>
    <t>鼻中隔软骨取骨术</t>
  </si>
  <si>
    <t>330601016E</t>
  </si>
  <si>
    <t>鼻中隔穿孔修补术</t>
  </si>
  <si>
    <t>330601017-1E</t>
  </si>
  <si>
    <t>鼻中隔脓肿切开引流术</t>
  </si>
  <si>
    <t>330601017E</t>
  </si>
  <si>
    <t>鼻中隔血肿切开引流术</t>
  </si>
  <si>
    <t>330601018E</t>
  </si>
  <si>
    <t>筛动脉结扎术</t>
  </si>
  <si>
    <t>330601019</t>
  </si>
  <si>
    <t>筛前神经切断术</t>
  </si>
  <si>
    <t>330601020E</t>
  </si>
  <si>
    <t>经鼻鼻侧鼻腔鼻窦肿瘤切除术</t>
  </si>
  <si>
    <t>330601021E</t>
  </si>
  <si>
    <t>经鼻鼻腔鼻窦肿瘤切除术</t>
  </si>
  <si>
    <t>330601023</t>
  </si>
  <si>
    <t>隆鼻术后继发畸形矫正术</t>
  </si>
  <si>
    <t>假体材料</t>
  </si>
  <si>
    <t>330601024</t>
  </si>
  <si>
    <t>重度鞍鼻畸形矫正术</t>
  </si>
  <si>
    <t>330601025E</t>
  </si>
  <si>
    <t>鼻畸形矫正术</t>
  </si>
  <si>
    <t>330601026E</t>
  </si>
  <si>
    <t>鼻再造术</t>
  </si>
  <si>
    <t>330601027-1E</t>
  </si>
  <si>
    <t>鼻孔狭窄修复术</t>
  </si>
  <si>
    <t>330601027E</t>
  </si>
  <si>
    <t>鼻孔闭锁修复术</t>
  </si>
  <si>
    <t>330601028E</t>
  </si>
  <si>
    <t>后鼻孔成形术</t>
  </si>
  <si>
    <t>330601029</t>
  </si>
  <si>
    <t>鼻侧壁移位伴骨质充填术</t>
  </si>
  <si>
    <t>330601030S-1</t>
  </si>
  <si>
    <t>经鼻内镜鼻咽恶性肿瘤切除术+鼻甲粘膜瓣修复鼻咽创面</t>
  </si>
  <si>
    <t>330601030SE</t>
  </si>
  <si>
    <t>经鼻内镜鼻咽恶性肿瘤切除术</t>
  </si>
  <si>
    <t>330601032S</t>
  </si>
  <si>
    <t>经鼻内镜下鼻甲黏膜下切除术</t>
  </si>
  <si>
    <t>330601033S</t>
  </si>
  <si>
    <t>经鼻内镜鼻咽良性肿物切除术</t>
  </si>
  <si>
    <t>330601037S</t>
  </si>
  <si>
    <t>经鼻内镜下鼻甲外移术</t>
  </si>
  <si>
    <t>330602001E</t>
  </si>
  <si>
    <t>上颌窦鼻内开窗术</t>
  </si>
  <si>
    <t>330602002</t>
  </si>
  <si>
    <t>上颌窦根治术(柯-路氏手术)</t>
  </si>
  <si>
    <t>330602003</t>
  </si>
  <si>
    <t>经上颌窦颌内动脉结扎术</t>
  </si>
  <si>
    <t>330602004E</t>
  </si>
  <si>
    <t>鼻窦异物取出术</t>
  </si>
  <si>
    <t>330602005</t>
  </si>
  <si>
    <t>萎缩性鼻炎鼻腔缩窄术</t>
  </si>
  <si>
    <t>330602006</t>
  </si>
  <si>
    <t>鼻额管扩张术</t>
  </si>
  <si>
    <t>330602007E</t>
  </si>
  <si>
    <t>鼻外额窦开放手术</t>
  </si>
  <si>
    <t>330602008E</t>
  </si>
  <si>
    <t>鼻内额窦开放手术</t>
  </si>
  <si>
    <t>330602009E</t>
  </si>
  <si>
    <t>鼻外筛窦开放手术</t>
  </si>
  <si>
    <t>330602010E</t>
  </si>
  <si>
    <t>鼻内筛窦开放手术</t>
  </si>
  <si>
    <t>330602011</t>
  </si>
  <si>
    <t>鼻外蝶窦开放手术</t>
  </si>
  <si>
    <t>330602012E</t>
  </si>
  <si>
    <t>鼻内蝶窦开放手术</t>
  </si>
  <si>
    <t>330602013-1E</t>
  </si>
  <si>
    <t>经鼻内镜额窦手术</t>
  </si>
  <si>
    <t>330602013-2E</t>
  </si>
  <si>
    <t>经鼻内镜上颌窦手术</t>
  </si>
  <si>
    <t>330602013-3E</t>
  </si>
  <si>
    <t>经鼻内镜筛窦手术</t>
  </si>
  <si>
    <t>330602013-4E</t>
  </si>
  <si>
    <t>经鼻内镜蝶窦手术</t>
  </si>
  <si>
    <t>330602013E</t>
  </si>
  <si>
    <t>经鼻内镜鼻窦手术</t>
  </si>
  <si>
    <t>330602014</t>
  </si>
  <si>
    <t>全筛窦切除术</t>
  </si>
  <si>
    <t>330603001</t>
  </si>
  <si>
    <t>鼻外脑膜脑膨出颅底修补术</t>
  </si>
  <si>
    <t>330603002</t>
  </si>
  <si>
    <t>鼻内脑膜脑膨出颅底修补术</t>
  </si>
  <si>
    <t>330603003</t>
  </si>
  <si>
    <t>经前颅窝鼻窦肿物切除术</t>
  </si>
  <si>
    <t>330603004E</t>
  </si>
  <si>
    <t>经鼻视神经减压术</t>
  </si>
  <si>
    <t>330603005</t>
  </si>
  <si>
    <t>鼻外视神经减压术</t>
  </si>
  <si>
    <t>330603006</t>
  </si>
  <si>
    <t>经鼻内镜眶减压术</t>
  </si>
  <si>
    <t>含鼻内镜使用费。</t>
  </si>
  <si>
    <t>330603007</t>
  </si>
  <si>
    <t>经鼻内镜脑膜修补术</t>
  </si>
  <si>
    <t>330604001E</t>
  </si>
  <si>
    <t>乳牙拔除术</t>
  </si>
  <si>
    <t>330604002E</t>
  </si>
  <si>
    <t>前牙拔除术</t>
  </si>
  <si>
    <t>330604003E</t>
  </si>
  <si>
    <t>前磨牙拔除术</t>
  </si>
  <si>
    <t>330604004E</t>
  </si>
  <si>
    <t>磨牙拔除术</t>
  </si>
  <si>
    <t>330604005E</t>
  </si>
  <si>
    <t>复杂牙拔除术</t>
  </si>
  <si>
    <t>330604006E</t>
  </si>
  <si>
    <t>阻生牙拔除术</t>
  </si>
  <si>
    <t>330604007E</t>
  </si>
  <si>
    <t>拔牙创面搔刮术</t>
  </si>
  <si>
    <t>330604008E</t>
  </si>
  <si>
    <t>牙再植术</t>
  </si>
  <si>
    <t>结扎固定材料</t>
  </si>
  <si>
    <t>330604009E</t>
  </si>
  <si>
    <t>牙移植术</t>
  </si>
  <si>
    <t>330604010E</t>
  </si>
  <si>
    <t>牙槽骨修整术</t>
  </si>
  <si>
    <t>330604011E</t>
  </si>
  <si>
    <t>牙槽嵴增高术</t>
  </si>
  <si>
    <t>人工材料模型、模板</t>
  </si>
  <si>
    <t>330604012-1</t>
  </si>
  <si>
    <t>腭隆突修整术</t>
  </si>
  <si>
    <t>330604012E</t>
  </si>
  <si>
    <t>颌骨隆突修整术</t>
  </si>
  <si>
    <t>330604013E</t>
  </si>
  <si>
    <t>上颌结节成形术</t>
  </si>
  <si>
    <t>创面用材料、固定材料</t>
  </si>
  <si>
    <t>330604014E</t>
  </si>
  <si>
    <t>口腔上颌窦瘘修补术</t>
  </si>
  <si>
    <t>模型、创面用材料</t>
  </si>
  <si>
    <t>330604015E</t>
  </si>
  <si>
    <t>上颌窦开窗异物取出术</t>
  </si>
  <si>
    <t>330604016E</t>
  </si>
  <si>
    <t>唇颊沟加深术</t>
  </si>
  <si>
    <t>330604017E</t>
  </si>
  <si>
    <t>修复前软组织成型术</t>
  </si>
  <si>
    <t>腭护板、保护剂</t>
  </si>
  <si>
    <t>330604018E</t>
  </si>
  <si>
    <t>阻生智齿龈瓣整形术</t>
  </si>
  <si>
    <t>330604019E</t>
  </si>
  <si>
    <t>牙槽突骨折固定术</t>
  </si>
  <si>
    <t>330604020E</t>
  </si>
  <si>
    <t>颌骨病灶刮除术</t>
  </si>
  <si>
    <t>330604021E</t>
  </si>
  <si>
    <t>皮肤瘘管切除术</t>
  </si>
  <si>
    <t>330604022E</t>
  </si>
  <si>
    <t>根端囊肿摘除术</t>
  </si>
  <si>
    <t>充填材料</t>
  </si>
  <si>
    <t>330604023E</t>
  </si>
  <si>
    <t>牙齿萌出囊肿袋形术</t>
  </si>
  <si>
    <t>330604024-1E</t>
  </si>
  <si>
    <t>颌骨囊肿开窗治疗术</t>
  </si>
  <si>
    <t>330604024E</t>
  </si>
  <si>
    <t>颌骨囊肿摘除术</t>
  </si>
  <si>
    <t>330604025E</t>
  </si>
  <si>
    <t>牙外科正畸术</t>
  </si>
  <si>
    <t>颌板、固定材料、腭护板</t>
  </si>
  <si>
    <t>330604026E</t>
  </si>
  <si>
    <t>根尖切除术</t>
  </si>
  <si>
    <t>330604027E</t>
  </si>
  <si>
    <t>根尖搔刮术</t>
  </si>
  <si>
    <t>330604028E</t>
  </si>
  <si>
    <t>睡眠呼吸暂停综合征射频温控消融治疗术</t>
  </si>
  <si>
    <t>330604029-1E</t>
  </si>
  <si>
    <t>牙龈翻瓣术(根向、冠向复位切口或远中楔形切除)</t>
  </si>
  <si>
    <t>牙周塞治</t>
  </si>
  <si>
    <t>330604029E</t>
  </si>
  <si>
    <t>牙龈翻瓣术</t>
  </si>
  <si>
    <t>330604030E</t>
  </si>
  <si>
    <t>牙龈再生术</t>
  </si>
  <si>
    <t>每组</t>
  </si>
  <si>
    <t>330604031-1E</t>
  </si>
  <si>
    <t>牙龈成形术</t>
  </si>
  <si>
    <t>330604031E</t>
  </si>
  <si>
    <t>牙龈切除术</t>
  </si>
  <si>
    <t>330604032E</t>
  </si>
  <si>
    <t>显微根管外科手术</t>
  </si>
  <si>
    <t>含显微镜使用费。</t>
  </si>
  <si>
    <t>330604033E</t>
  </si>
  <si>
    <t>牙周骨成形手术</t>
  </si>
  <si>
    <t>330604034E</t>
  </si>
  <si>
    <t>牙冠延长术</t>
  </si>
  <si>
    <t>330604035E</t>
  </si>
  <si>
    <t>龈瘤切除术</t>
  </si>
  <si>
    <t>牙周塞治剂、特殊材料</t>
  </si>
  <si>
    <t>330604036E</t>
  </si>
  <si>
    <t>牙周植骨术</t>
  </si>
  <si>
    <t>骨粉等植骨材料</t>
  </si>
  <si>
    <t>330604037E</t>
  </si>
  <si>
    <t>截根术</t>
  </si>
  <si>
    <t>330604038E</t>
  </si>
  <si>
    <t>分根术</t>
  </si>
  <si>
    <t>330604039E</t>
  </si>
  <si>
    <t>半牙切除术</t>
  </si>
  <si>
    <t>330604040E</t>
  </si>
  <si>
    <t>引导性牙周组织再生术</t>
  </si>
  <si>
    <t>各种生物膜材料</t>
  </si>
  <si>
    <t>330604041</t>
  </si>
  <si>
    <t>松动牙根管内固定术</t>
  </si>
  <si>
    <t>330604042E</t>
  </si>
  <si>
    <t>牙周组织瓣移植术</t>
  </si>
  <si>
    <t>330604043E</t>
  </si>
  <si>
    <t>牙周纤维环状切断术</t>
  </si>
  <si>
    <t>特殊刀片</t>
  </si>
  <si>
    <t>330605001E</t>
  </si>
  <si>
    <t>口腔颌面部小肿物切除术</t>
  </si>
  <si>
    <t>330605002E</t>
  </si>
  <si>
    <t>口腔颌面部神经纤维瘤切除成形术</t>
  </si>
  <si>
    <t>330605003</t>
  </si>
  <si>
    <t>颌下腺移植术</t>
  </si>
  <si>
    <t>330605004</t>
  </si>
  <si>
    <t>涎腺瘘切除修复术</t>
  </si>
  <si>
    <t>330605005E</t>
  </si>
  <si>
    <t>下颌骨部分切除术</t>
  </si>
  <si>
    <t>330605006</t>
  </si>
  <si>
    <t>下颌骨半侧切除术</t>
  </si>
  <si>
    <t>斜面导板、特殊材料</t>
  </si>
  <si>
    <t>330605007E</t>
  </si>
  <si>
    <t>下颌骨扩大切除术</t>
  </si>
  <si>
    <t>330605008</t>
  </si>
  <si>
    <t>下颌骨缺损钛板即刻植入术</t>
  </si>
  <si>
    <t>钛板及钛钉特殊材料</t>
  </si>
  <si>
    <t>330605009E</t>
  </si>
  <si>
    <t>上颌骨部分切除术</t>
  </si>
  <si>
    <t>腭护板、特殊材料</t>
  </si>
  <si>
    <t>330605010</t>
  </si>
  <si>
    <t>上颌骨次全切除术</t>
  </si>
  <si>
    <t>330605011E</t>
  </si>
  <si>
    <t>上颌骨全切术</t>
  </si>
  <si>
    <t>330605012E</t>
  </si>
  <si>
    <t>上颌骨扩大切除术</t>
  </si>
  <si>
    <t>330605013E</t>
  </si>
  <si>
    <t>颌骨良性病变切除术</t>
  </si>
  <si>
    <t>330605014</t>
  </si>
  <si>
    <t>舌骨上淋巴清扫术</t>
  </si>
  <si>
    <t>330605015</t>
  </si>
  <si>
    <t>舌恶性肿物切除术</t>
  </si>
  <si>
    <t>330605015-1E</t>
  </si>
  <si>
    <t>舌良性肿物切除术</t>
  </si>
  <si>
    <t>330605016E</t>
  </si>
  <si>
    <t>舌根部肿瘤切除术</t>
  </si>
  <si>
    <t>330605017E</t>
  </si>
  <si>
    <t>颊部恶性肿物局部扩大切除术</t>
  </si>
  <si>
    <t>330605018E</t>
  </si>
  <si>
    <t>口底皮样囊肿摘除术</t>
  </si>
  <si>
    <t>330605019</t>
  </si>
  <si>
    <t>口底恶性肿物局部扩大切除术</t>
  </si>
  <si>
    <t>330605020-1E</t>
  </si>
  <si>
    <t>颈面部巨大血管瘤淋巴瘤切除术</t>
  </si>
  <si>
    <t>330605020E</t>
  </si>
  <si>
    <t>口腔颌面部巨大血管瘤淋巴管瘤切除术</t>
  </si>
  <si>
    <t>330605021E</t>
  </si>
  <si>
    <t>口腔颌面颈部异物取出术</t>
  </si>
  <si>
    <t>330605022</t>
  </si>
  <si>
    <t>口咽部恶性肿物局部扩大切除术</t>
  </si>
  <si>
    <t>330605023E</t>
  </si>
  <si>
    <t>腭部肿物局部扩大切除术</t>
  </si>
  <si>
    <t>330605024</t>
  </si>
  <si>
    <t>髁状突肿物切除术</t>
  </si>
  <si>
    <t>330605025E</t>
  </si>
  <si>
    <t>颞部肿物切除术</t>
  </si>
  <si>
    <t>330605026E</t>
  </si>
  <si>
    <t>颌骨骨纤维异常增殖症切除成形术</t>
  </si>
  <si>
    <t>330605027E</t>
  </si>
  <si>
    <t>腮腺浅叶肿物切除术</t>
  </si>
  <si>
    <t>330605028-1</t>
  </si>
  <si>
    <t>腮腺深叶肿物切除术</t>
  </si>
  <si>
    <t>330605028E</t>
  </si>
  <si>
    <t>腮腺全切除术</t>
  </si>
  <si>
    <t>330605029</t>
  </si>
  <si>
    <t>腮腺恶性肿物扩大切除术</t>
  </si>
  <si>
    <t>330605030E</t>
  </si>
  <si>
    <t>颌面部血管瘤瘤腔内注射术</t>
  </si>
  <si>
    <t>330605031-1E</t>
  </si>
  <si>
    <t>鳃裂瘘切除术</t>
  </si>
  <si>
    <t>330605031E</t>
  </si>
  <si>
    <t>鳃裂囊肿切除术</t>
  </si>
  <si>
    <t>330605032</t>
  </si>
  <si>
    <t>涎腺导管结石取石术</t>
  </si>
  <si>
    <t>330605032-1</t>
  </si>
  <si>
    <t>涎腺导管结石取石术加收(涎腺内窥镜)</t>
  </si>
  <si>
    <t>330605032-2E</t>
  </si>
  <si>
    <t>颌下腺导管结石取石术</t>
  </si>
  <si>
    <t>330605032-3</t>
  </si>
  <si>
    <t>腮腺导管结石取石术</t>
  </si>
  <si>
    <t>330605033-1E</t>
  </si>
  <si>
    <t>颌面颈部深部肿物切除术</t>
  </si>
  <si>
    <t>330605033E</t>
  </si>
  <si>
    <t>颌面颈部深部肿物探查术</t>
  </si>
  <si>
    <t>330605034E</t>
  </si>
  <si>
    <t>舌下腺切除术</t>
  </si>
  <si>
    <t>330605035E</t>
  </si>
  <si>
    <t>舌下腺囊肿袋形术</t>
  </si>
  <si>
    <t>330605036E</t>
  </si>
  <si>
    <t>颌下腺切除术</t>
  </si>
  <si>
    <t>330605037S</t>
  </si>
  <si>
    <t>侵及颅底的颌面部肿瘤颅外扩大根治术</t>
  </si>
  <si>
    <t>330605037S-1E</t>
  </si>
  <si>
    <t>侵及颅底的其它部位肿物切除术</t>
  </si>
  <si>
    <t>330605038S</t>
  </si>
  <si>
    <t>口腔癌微波固化术</t>
  </si>
  <si>
    <t>330605038S-1</t>
  </si>
  <si>
    <t>舌癌微波固化术</t>
  </si>
  <si>
    <t>330605038S-2</t>
  </si>
  <si>
    <t>口底癌微波固化术</t>
  </si>
  <si>
    <t>330606001E</t>
  </si>
  <si>
    <t>系带成形术</t>
  </si>
  <si>
    <t>330606002</t>
  </si>
  <si>
    <t>巨舌畸形矫正术</t>
  </si>
  <si>
    <t>330606003</t>
  </si>
  <si>
    <t>舌再造术</t>
  </si>
  <si>
    <t>330606004-1E</t>
  </si>
  <si>
    <t>舌腭弓成形术</t>
  </si>
  <si>
    <t>330606004-2E</t>
  </si>
  <si>
    <t>咽腭弓成形术</t>
  </si>
  <si>
    <t>330606004E</t>
  </si>
  <si>
    <t>腭弓成形术</t>
  </si>
  <si>
    <t>330606005E</t>
  </si>
  <si>
    <t>腭帆缩短术</t>
  </si>
  <si>
    <t>330606006E</t>
  </si>
  <si>
    <t>腭咽成形术</t>
  </si>
  <si>
    <t>330606007E</t>
  </si>
  <si>
    <t>悬雍垂缩短术</t>
  </si>
  <si>
    <t>330606008-1</t>
  </si>
  <si>
    <t>悬雍垂腭咽成形术(UPPP)(激光法)</t>
  </si>
  <si>
    <t>330606008E</t>
  </si>
  <si>
    <t>悬雍垂腭咽成形术(UPPP)</t>
  </si>
  <si>
    <t>330606009E</t>
  </si>
  <si>
    <t>唇畸形矫正术</t>
  </si>
  <si>
    <t>330606010E</t>
  </si>
  <si>
    <t>唇缺损修复术</t>
  </si>
  <si>
    <t>330606011-1E</t>
  </si>
  <si>
    <t>双侧不完全唇裂修复术</t>
  </si>
  <si>
    <t>330606011E</t>
  </si>
  <si>
    <t>单侧不完全唇裂修复术</t>
  </si>
  <si>
    <t>330606012-1E</t>
  </si>
  <si>
    <t>双侧完全唇裂修复术</t>
  </si>
  <si>
    <t>330606012E</t>
  </si>
  <si>
    <t>单侧完全唇裂修复术</t>
  </si>
  <si>
    <t>330606013E</t>
  </si>
  <si>
    <t>犁骨瓣修复术</t>
  </si>
  <si>
    <t>330606014E</t>
  </si>
  <si>
    <t>Ⅰ°腭裂兰氏修复术</t>
  </si>
  <si>
    <t>330606015E</t>
  </si>
  <si>
    <t>Ⅱ°腭裂兰氏修复术</t>
  </si>
  <si>
    <t>330606016-1E</t>
  </si>
  <si>
    <t>双侧Ⅲ°腭裂兰氏修复术</t>
  </si>
  <si>
    <t>330606016E</t>
  </si>
  <si>
    <t>单侧Ⅲ°腭裂兰氏修复术</t>
  </si>
  <si>
    <t>330606017-1E</t>
  </si>
  <si>
    <t>双侧反向双“Z”腭裂修复术</t>
  </si>
  <si>
    <t>330606017E</t>
  </si>
  <si>
    <t>单侧反向双“Z”腭裂修复术</t>
  </si>
  <si>
    <t>330606018-1E</t>
  </si>
  <si>
    <t>双侧单瓣二瓣后退腭裂修复术</t>
  </si>
  <si>
    <t>330606018E</t>
  </si>
  <si>
    <t>单侧单瓣二瓣后退腭裂修复术</t>
  </si>
  <si>
    <t>330606019-1E</t>
  </si>
  <si>
    <t>双侧腭咽环扎腭裂修复术</t>
  </si>
  <si>
    <t>330606019E</t>
  </si>
  <si>
    <t>单侧腭咽环扎腭裂修复术</t>
  </si>
  <si>
    <t>330606020-1E</t>
  </si>
  <si>
    <t>双侧组织瓣转移腭裂修复术</t>
  </si>
  <si>
    <t>330606020E</t>
  </si>
  <si>
    <t>单侧组织瓣转移腭裂修复术</t>
  </si>
  <si>
    <t>330606021E</t>
  </si>
  <si>
    <t>腭咽肌瓣成形术</t>
  </si>
  <si>
    <t>330606022E</t>
  </si>
  <si>
    <t>咽后嵴成形术</t>
  </si>
  <si>
    <t>330606023E</t>
  </si>
  <si>
    <t>咽后壁组织瓣成形术</t>
  </si>
  <si>
    <t>330606024E</t>
  </si>
  <si>
    <t>牙槽突裂植骨成形术</t>
  </si>
  <si>
    <t>330606025E</t>
  </si>
  <si>
    <t>齿龈成形术</t>
  </si>
  <si>
    <t>各种人工材料膜</t>
  </si>
  <si>
    <t>330606026</t>
  </si>
  <si>
    <t>口鼻腔前庭瘘修补术</t>
  </si>
  <si>
    <t>330606027-1E</t>
  </si>
  <si>
    <t>面斜裂修复术</t>
  </si>
  <si>
    <t>330606027E</t>
  </si>
  <si>
    <t>面横裂修复术</t>
  </si>
  <si>
    <t>330606028E</t>
  </si>
  <si>
    <t>口腔颌面部软组织缺损局部组织瓣修复术</t>
  </si>
  <si>
    <t>330606029E</t>
  </si>
  <si>
    <t>口腔颌面部软组织缺损游离瓣移植修复术</t>
  </si>
  <si>
    <t>330606030</t>
  </si>
  <si>
    <t>口腔颌面部联合缺损带血管游离肌皮骨瓣修复修复术</t>
  </si>
  <si>
    <t>330606031</t>
  </si>
  <si>
    <t>口腔颌面部骨缺损游离骨瓣移植修复术</t>
  </si>
  <si>
    <t>330606032E</t>
  </si>
  <si>
    <t>颜面部软组织不对称局部组织瓣修复畸形矫正术</t>
  </si>
  <si>
    <t>330606033</t>
  </si>
  <si>
    <t>颜面部软组织不对称带血管游离组织瓣修复畸形矫正术</t>
  </si>
  <si>
    <t>330606034</t>
  </si>
  <si>
    <t>口腔颌面部缺损颞肌筋膜瓣修复术</t>
  </si>
  <si>
    <t>特殊支架及固位材料</t>
  </si>
  <si>
    <t>330606035</t>
  </si>
  <si>
    <t>口腔颌面部软组织缺损远位皮瓣修复术</t>
  </si>
  <si>
    <t>330606036</t>
  </si>
  <si>
    <t>口腔颌面部软组织缺损远位肌皮瓣修复术</t>
  </si>
  <si>
    <t>330606037E</t>
  </si>
  <si>
    <t>带蒂皮瓣二期断蒂术</t>
  </si>
  <si>
    <t>330606038</t>
  </si>
  <si>
    <t>皮瓣肌皮瓣延迟术</t>
  </si>
  <si>
    <t>330606039E</t>
  </si>
  <si>
    <t>腭瘘修补术</t>
  </si>
  <si>
    <t>人工材料</t>
  </si>
  <si>
    <t>330606040</t>
  </si>
  <si>
    <t>经颈部茎突过长切除术</t>
  </si>
  <si>
    <t>330606041</t>
  </si>
  <si>
    <t>经口茎突过长切除术</t>
  </si>
  <si>
    <t>330606042</t>
  </si>
  <si>
    <t>颌间挛缩松解术</t>
  </si>
  <si>
    <t>330606043S</t>
  </si>
  <si>
    <t>软腭支架植入术</t>
  </si>
  <si>
    <t>330607001</t>
  </si>
  <si>
    <t>上颌雷弗特I型截骨术(Le Fort)</t>
  </si>
  <si>
    <t>330607001-1</t>
  </si>
  <si>
    <t>上颌雷弗特I型(LeFort)分块截骨术</t>
  </si>
  <si>
    <t>330607002</t>
  </si>
  <si>
    <t>上颌雷弗特Ⅱ型截骨术(Le Fort)</t>
  </si>
  <si>
    <t>330607003</t>
  </si>
  <si>
    <t>上颌雷弗特Ⅲ型截骨术(Le Fort)</t>
  </si>
  <si>
    <t>330607004</t>
  </si>
  <si>
    <t>上颌牙骨段截骨术</t>
  </si>
  <si>
    <t>330607006</t>
  </si>
  <si>
    <t>下颌体部截骨术</t>
  </si>
  <si>
    <t>330607007</t>
  </si>
  <si>
    <t>下颌根尖下截骨术</t>
  </si>
  <si>
    <t>330607008</t>
  </si>
  <si>
    <t>下颌下缘去骨成形术</t>
  </si>
  <si>
    <t>330607009E</t>
  </si>
  <si>
    <t>下颌骨去骨皮质术</t>
  </si>
  <si>
    <t>330607010</t>
  </si>
  <si>
    <t>下颌角嚼肌肥大畸形矫正术</t>
  </si>
  <si>
    <t>330607011</t>
  </si>
  <si>
    <t>截骨颏成形术</t>
  </si>
  <si>
    <t>330607012</t>
  </si>
  <si>
    <t>颏部截骨前徙舌骨悬吊术</t>
  </si>
  <si>
    <t>330607013E</t>
  </si>
  <si>
    <t>颌骨延长骨生成术</t>
  </si>
  <si>
    <t>骨延长器及其他特殊材料</t>
  </si>
  <si>
    <t>330607014</t>
  </si>
  <si>
    <t>颧骨颧弓成型术</t>
  </si>
  <si>
    <t>330607015</t>
  </si>
  <si>
    <t>颞下颌关节盘手术</t>
  </si>
  <si>
    <t>特殊缝线、生物性材料</t>
  </si>
  <si>
    <t>330607016</t>
  </si>
  <si>
    <t>髁状突高位切除术</t>
  </si>
  <si>
    <t>特殊缝线</t>
  </si>
  <si>
    <t>330607017</t>
  </si>
  <si>
    <t>颞下颌关节成形术</t>
  </si>
  <si>
    <t>骨代用品及特殊材料</t>
  </si>
  <si>
    <t>330607018S</t>
  </si>
  <si>
    <t>颞下颌关节腔粘连松解术</t>
  </si>
  <si>
    <t>330608001E</t>
  </si>
  <si>
    <t>口腔颌面软组织清创术(大)</t>
  </si>
  <si>
    <t>330608002E</t>
  </si>
  <si>
    <t>口腔颌面软组织清创术(中)</t>
  </si>
  <si>
    <t>330608003E</t>
  </si>
  <si>
    <t>口腔颌面软组织清创术(小)</t>
  </si>
  <si>
    <t>330608004E</t>
  </si>
  <si>
    <t>颌骨骨折单颌牙弓夹板固定术</t>
  </si>
  <si>
    <t>牙弓夹板</t>
  </si>
  <si>
    <t>330608005E</t>
  </si>
  <si>
    <t>颌骨骨折颌间固定术</t>
  </si>
  <si>
    <t>330608006-1</t>
  </si>
  <si>
    <t>颧骨骨折复位外固定术</t>
  </si>
  <si>
    <t>330608006-2</t>
  </si>
  <si>
    <t>颧弓骨折复位外固定术</t>
  </si>
  <si>
    <t>330608006E</t>
  </si>
  <si>
    <t>颌骨骨折外固定术</t>
  </si>
  <si>
    <t>330608007</t>
  </si>
  <si>
    <t>髁状突陈旧性骨折整复术</t>
  </si>
  <si>
    <t>特殊器械</t>
  </si>
  <si>
    <t>330608008</t>
  </si>
  <si>
    <t>髁状突骨折切开复位内固定术</t>
  </si>
  <si>
    <t>330608009E</t>
  </si>
  <si>
    <t>下颌骨骨折切开复位内固定术</t>
  </si>
  <si>
    <t>330608010</t>
  </si>
  <si>
    <t>上颌骨骨折切开复位内固定术</t>
  </si>
  <si>
    <t>330608011</t>
  </si>
  <si>
    <t>颧骨骨折切开复位内固定术</t>
  </si>
  <si>
    <t>330608011-1</t>
  </si>
  <si>
    <t>颧弓骨折切开复位内固定术</t>
  </si>
  <si>
    <t>330608012</t>
  </si>
  <si>
    <t>颧弓骨折复位术</t>
  </si>
  <si>
    <t>330608013</t>
  </si>
  <si>
    <t>颧骨上颌骨复合骨折切开复位内固定术</t>
  </si>
  <si>
    <t>330608013-1/1</t>
  </si>
  <si>
    <t>双侧颧骨上颌骨复合骨折切开复位内固定术</t>
  </si>
  <si>
    <t>330608013-2</t>
  </si>
  <si>
    <t>颧弓上颌骨复合骨折切开复位内固定术</t>
  </si>
  <si>
    <t>330608013-2/1E</t>
  </si>
  <si>
    <t>双侧颧弓上颌骨复合骨折切开复位内固定术</t>
  </si>
  <si>
    <t>330608014</t>
  </si>
  <si>
    <t>眶鼻额区骨折整复术</t>
  </si>
  <si>
    <t>330608015</t>
  </si>
  <si>
    <t>颧骨陈旧性骨折截骨整复术</t>
  </si>
  <si>
    <t>330608016</t>
  </si>
  <si>
    <t>颧骨陈旧性骨折植骨矫治术</t>
  </si>
  <si>
    <t>330608017E</t>
  </si>
  <si>
    <t>单颌牙弓夹板拆除术</t>
  </si>
  <si>
    <t>330608018</t>
  </si>
  <si>
    <t>颌间固定拆除术</t>
  </si>
  <si>
    <t>330608019E</t>
  </si>
  <si>
    <t>骨内固定植入物取出术</t>
  </si>
  <si>
    <t>330608020</t>
  </si>
  <si>
    <t>下颌骨缺损植骨修复术</t>
  </si>
  <si>
    <t>供骨材料</t>
  </si>
  <si>
    <t>330608021</t>
  </si>
  <si>
    <t>下颌骨缺损网托碎骨移植术</t>
  </si>
  <si>
    <t>金属网材料、供骨材料</t>
  </si>
  <si>
    <t>330608022</t>
  </si>
  <si>
    <t>下颌骨缺损带蒂骨移植术</t>
  </si>
  <si>
    <t>330608023</t>
  </si>
  <si>
    <t>下颌骨缺损带血管蒂游离复合瓣移植术</t>
  </si>
  <si>
    <t>330608024</t>
  </si>
  <si>
    <t>下颌骨缺损钛板重建术</t>
  </si>
  <si>
    <t>重建代用品</t>
  </si>
  <si>
    <t>330608025E</t>
  </si>
  <si>
    <t>下颌骨陈旧性骨折整复术</t>
  </si>
  <si>
    <t>330608026E</t>
  </si>
  <si>
    <t>上颌骨缺损植骨修复术</t>
  </si>
  <si>
    <t>330608027E</t>
  </si>
  <si>
    <t>上颌骨陈旧性骨折整复术</t>
  </si>
  <si>
    <t>330608028</t>
  </si>
  <si>
    <t>上颌骨缺损网托碎骨移植术</t>
  </si>
  <si>
    <t>330608029</t>
  </si>
  <si>
    <t>上颌骨缺损带蒂骨移植术</t>
  </si>
  <si>
    <t>330609002E</t>
  </si>
  <si>
    <t>上颌窦底提升术</t>
  </si>
  <si>
    <t>330609003</t>
  </si>
  <si>
    <t>下齿槽神经移位术</t>
  </si>
  <si>
    <t>330609004E</t>
  </si>
  <si>
    <t>骨劈开术</t>
  </si>
  <si>
    <t>330609005</t>
  </si>
  <si>
    <t>游离骨移植颌骨重建术</t>
  </si>
  <si>
    <t>固定用钛板及钛螺钉</t>
  </si>
  <si>
    <t>330609006</t>
  </si>
  <si>
    <t>带血管游离骨移植颌骨重建术</t>
  </si>
  <si>
    <t>特殊吻合线</t>
  </si>
  <si>
    <t>330609007E</t>
  </si>
  <si>
    <t>缺牙区游离骨移植术</t>
  </si>
  <si>
    <t>330609008E</t>
  </si>
  <si>
    <t>引导骨组织再生术</t>
  </si>
  <si>
    <t>生物膜、固定钉</t>
  </si>
  <si>
    <t>330609009</t>
  </si>
  <si>
    <t>颜面器官缺损种植体植入术</t>
  </si>
  <si>
    <t>特殊种植体</t>
  </si>
  <si>
    <t>330609012E</t>
  </si>
  <si>
    <t>骨挤压术</t>
  </si>
  <si>
    <t>330610001-1E</t>
  </si>
  <si>
    <t>扁桃体残体切除术</t>
  </si>
  <si>
    <t>330610001E</t>
  </si>
  <si>
    <t>扁桃体切除术</t>
  </si>
  <si>
    <t>330610002E</t>
  </si>
  <si>
    <t>腺样体刮除术</t>
  </si>
  <si>
    <t>330610003E</t>
  </si>
  <si>
    <t>舌扁桃体切除术</t>
  </si>
  <si>
    <t>330610004-1E</t>
  </si>
  <si>
    <t>扁桃体单纯穿刺活检术</t>
  </si>
  <si>
    <t>330610004E</t>
  </si>
  <si>
    <t>扁桃体周围脓肿切开引流术</t>
  </si>
  <si>
    <t>330611001E</t>
  </si>
  <si>
    <t>咽后壁脓肿切开引流术</t>
  </si>
  <si>
    <t>330611002</t>
  </si>
  <si>
    <t>经颈侧进路鼻咽肿瘤切除术</t>
  </si>
  <si>
    <t>330611003E</t>
  </si>
  <si>
    <t>经硬腭进路鼻咽肿瘤切除术</t>
  </si>
  <si>
    <t>330611004</t>
  </si>
  <si>
    <t>经硬腭进路鼻咽狭窄闭锁切开成形术</t>
  </si>
  <si>
    <t>330611005</t>
  </si>
  <si>
    <t>颈侧切开下咽肿瘤切除术</t>
  </si>
  <si>
    <t>330611005-1</t>
  </si>
  <si>
    <t>下咽癌切除术</t>
  </si>
  <si>
    <t>330611006E</t>
  </si>
  <si>
    <t>颈外进路咽旁间隙肿物摘除术</t>
  </si>
  <si>
    <t>330611007</t>
  </si>
  <si>
    <t>颈侧径路咽食管肿瘤切除术</t>
  </si>
  <si>
    <t>330611008E</t>
  </si>
  <si>
    <t>咽瘘皮瓣修复术</t>
  </si>
  <si>
    <t>330611009</t>
  </si>
  <si>
    <t>侧颅底切除术</t>
  </si>
  <si>
    <t>330701001-1</t>
  </si>
  <si>
    <t>经直达喉镜喉肿物活检术</t>
  </si>
  <si>
    <t>330701001-2E</t>
  </si>
  <si>
    <t>经直达喉镜咽喉异物取出术</t>
  </si>
  <si>
    <t>330701001E</t>
  </si>
  <si>
    <t>经直达喉镜喉肿物摘除术</t>
  </si>
  <si>
    <t>330701002</t>
  </si>
  <si>
    <t>颈侧切开喉部肿瘤切除术</t>
  </si>
  <si>
    <t>330701003</t>
  </si>
  <si>
    <t>环甲膜穿刺术</t>
  </si>
  <si>
    <t>330701004</t>
  </si>
  <si>
    <t>环甲膜切开术</t>
  </si>
  <si>
    <t>330701005-1E</t>
  </si>
  <si>
    <t>经皮气管套管置入术</t>
  </si>
  <si>
    <t>气管套管、经皮气管切开套装</t>
  </si>
  <si>
    <t>330701005E</t>
  </si>
  <si>
    <t>气管切开术</t>
  </si>
  <si>
    <t>330701006</t>
  </si>
  <si>
    <t>喉全切除术</t>
  </si>
  <si>
    <t>330701007</t>
  </si>
  <si>
    <t>喉全切除术后发音管安装术</t>
  </si>
  <si>
    <t>发音管</t>
  </si>
  <si>
    <t>330701008E</t>
  </si>
  <si>
    <t>喉功能重建术</t>
  </si>
  <si>
    <t>330701009</t>
  </si>
  <si>
    <t>全喉切除咽气管吻合术</t>
  </si>
  <si>
    <t>330701010</t>
  </si>
  <si>
    <t>喉次全切除术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</si>
  <si>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</si>
  <si>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</si>
  <si>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</si>
  <si>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</si>
  <si>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</si>
  <si>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</si>
  <si>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</si>
  <si>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</si>
  <si>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</si>
  <si>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</si>
  <si>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</si>
  <si>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</si>
  <si>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</si>
  <si>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</si>
  <si>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330701017-1</t>
  </si>
  <si>
    <t>带蒂残喉气管瓣修复下咽术</t>
  </si>
  <si>
    <t>330701018E</t>
  </si>
  <si>
    <t>喉瘢痕狭窄扩张术</t>
  </si>
  <si>
    <t>330701019</t>
  </si>
  <si>
    <t>喉狭窄经口扩张及喉模置入术</t>
  </si>
  <si>
    <t>330701020</t>
  </si>
  <si>
    <t>喉狭窄成形及“T”型管置入术</t>
  </si>
  <si>
    <t>330701021</t>
  </si>
  <si>
    <t>喉部神经肌蒂移植术</t>
  </si>
  <si>
    <t>330701022-1/1E</t>
  </si>
  <si>
    <t>支撑喉镜下喉良性肿瘤切除术</t>
  </si>
  <si>
    <t>330701022-2/1E</t>
  </si>
  <si>
    <t>支撑喉镜下咽良性肿瘤切除术</t>
  </si>
  <si>
    <t>330701022-2E</t>
  </si>
  <si>
    <t>咽良性肿瘤切除术</t>
  </si>
  <si>
    <t>330701022-3/1E</t>
  </si>
  <si>
    <t>支撑喉镜下难治性呼吸道乳头瘤切除术</t>
  </si>
  <si>
    <t>330701022-3E</t>
  </si>
  <si>
    <t>难治性呼吸道乳头瘤切除术</t>
  </si>
  <si>
    <t>330701022E</t>
  </si>
  <si>
    <t>喉良性肿瘤切除术</t>
  </si>
  <si>
    <t>330701023</t>
  </si>
  <si>
    <t>喉裂开声带切除术</t>
  </si>
  <si>
    <t>330701024</t>
  </si>
  <si>
    <t>喉裂开肿瘤切除术</t>
  </si>
  <si>
    <t>330701025-1E</t>
  </si>
  <si>
    <t>经支撑喉镜激光喉瘢痕切除术</t>
  </si>
  <si>
    <t>330701025-2E</t>
  </si>
  <si>
    <t>经支撑喉镜激光梨状窝肿物切除术</t>
  </si>
  <si>
    <t>330701025-3E</t>
  </si>
  <si>
    <t>经支撑喉镜激光舌根肿物切除术</t>
  </si>
  <si>
    <t>330701025-4E</t>
  </si>
  <si>
    <t>经支撑喉镜激光咽旁肿物切除术</t>
  </si>
  <si>
    <t>330701025E</t>
  </si>
  <si>
    <t>经支撑喉镜激光声带肿物切除术</t>
  </si>
  <si>
    <t>330701026E</t>
  </si>
  <si>
    <t>经颈侧杓状软骨切除声带外移术</t>
  </si>
  <si>
    <t>330701027</t>
  </si>
  <si>
    <t>喉气管裂开瘢痕切除喉模置入术</t>
  </si>
  <si>
    <t>330701028</t>
  </si>
  <si>
    <t>喉气管外伤缝合成形术</t>
  </si>
  <si>
    <t>330701029E</t>
  </si>
  <si>
    <t>喉气管狭窄支架成形术</t>
  </si>
  <si>
    <t>330701030</t>
  </si>
  <si>
    <t>声带内移术</t>
  </si>
  <si>
    <t>330701031</t>
  </si>
  <si>
    <t>甲状软骨成形术</t>
  </si>
  <si>
    <t>330701032</t>
  </si>
  <si>
    <t>环杓关节间接拨动术</t>
  </si>
  <si>
    <t>330701033</t>
  </si>
  <si>
    <t>环杓关节直接拨动术</t>
  </si>
  <si>
    <t>330701034</t>
  </si>
  <si>
    <t>环甲间距缩短术</t>
  </si>
  <si>
    <t>330701035E</t>
  </si>
  <si>
    <t>环杓关节复位术</t>
  </si>
  <si>
    <t>330701036E</t>
  </si>
  <si>
    <t>会厌脓肿切开引流术</t>
  </si>
  <si>
    <t>330701037</t>
  </si>
  <si>
    <t>经颈进路会厌肿物切除术</t>
  </si>
  <si>
    <t>330701038E</t>
  </si>
  <si>
    <t>会厌良性肿瘤切除术</t>
  </si>
  <si>
    <t>330701039</t>
  </si>
  <si>
    <t>气管支气管损伤修补术</t>
  </si>
  <si>
    <t>330701040E</t>
  </si>
  <si>
    <t>气管瘘修复术</t>
  </si>
  <si>
    <t>特殊修补材料或缝线</t>
  </si>
  <si>
    <t>330701041-1</t>
  </si>
  <si>
    <t>气管内肿瘤切除术(激光)</t>
  </si>
  <si>
    <t>330701041E</t>
  </si>
  <si>
    <t>气管内肿瘤切除术</t>
  </si>
  <si>
    <t>330701042-1</t>
  </si>
  <si>
    <t>气管隆凸成形术</t>
  </si>
  <si>
    <t>330701042E</t>
  </si>
  <si>
    <t>气管成形术</t>
  </si>
  <si>
    <t>330701043E</t>
  </si>
  <si>
    <t>颈段气管食管瘘修补术</t>
  </si>
  <si>
    <t>330701046S</t>
  </si>
  <si>
    <t>声门上成形术</t>
  </si>
  <si>
    <t>330702001E</t>
  </si>
  <si>
    <t>肺内异物摘除术</t>
  </si>
  <si>
    <t>330702002</t>
  </si>
  <si>
    <t>肺癌根治术</t>
  </si>
  <si>
    <t>330702003E</t>
  </si>
  <si>
    <t>肺段切除术</t>
  </si>
  <si>
    <t>330702004</t>
  </si>
  <si>
    <t>肺减容手术</t>
  </si>
  <si>
    <t>330702005E</t>
  </si>
  <si>
    <t>肺楔形切除术</t>
  </si>
  <si>
    <t>330702006E</t>
  </si>
  <si>
    <t>肺叶切除术</t>
  </si>
  <si>
    <t>330702007</t>
  </si>
  <si>
    <t>袖状肺叶切除术</t>
  </si>
  <si>
    <t>330702008</t>
  </si>
  <si>
    <t>全肺切除术</t>
  </si>
  <si>
    <t>330702008-1</t>
  </si>
  <si>
    <t>经心包内全肺切除及部分心房切除术</t>
  </si>
  <si>
    <t>330702009E</t>
  </si>
  <si>
    <t>肺大泡切除修补术</t>
  </si>
  <si>
    <t>330702010</t>
  </si>
  <si>
    <t>胸膜肺全切除术</t>
  </si>
  <si>
    <t>330702011E</t>
  </si>
  <si>
    <t>肺修补术</t>
  </si>
  <si>
    <t>330702013</t>
  </si>
  <si>
    <t>自体肺移植术</t>
  </si>
  <si>
    <t>330702015E</t>
  </si>
  <si>
    <t>肺包虫病内囊摘除术</t>
  </si>
  <si>
    <t>330703001</t>
  </si>
  <si>
    <t>开胸冷冻治疗</t>
  </si>
  <si>
    <t>330703002</t>
  </si>
  <si>
    <t>开胸肿瘤特殊治疗</t>
  </si>
  <si>
    <t>330703003E</t>
  </si>
  <si>
    <t>开胸探查术</t>
  </si>
  <si>
    <t>330703004E</t>
  </si>
  <si>
    <t>开胸止血术</t>
  </si>
  <si>
    <t>330703005</t>
  </si>
  <si>
    <t>肋骨骨髓病灶清除术</t>
  </si>
  <si>
    <t>330703006E</t>
  </si>
  <si>
    <t>肋骨切除术</t>
  </si>
  <si>
    <t>330703007E</t>
  </si>
  <si>
    <t>肋软骨取骨术</t>
  </si>
  <si>
    <t>330703008E</t>
  </si>
  <si>
    <t>胸壁结核病灶清除术</t>
  </si>
  <si>
    <t>330703009E</t>
  </si>
  <si>
    <t>胸廓成形术</t>
  </si>
  <si>
    <t>330703010</t>
  </si>
  <si>
    <t>胸骨牵引术</t>
  </si>
  <si>
    <t>330703011</t>
  </si>
  <si>
    <t>胸壁外伤、异物扩创术</t>
  </si>
  <si>
    <t>330703011-1</t>
  </si>
  <si>
    <t>肋骨骨折固定术</t>
  </si>
  <si>
    <t>330703012E</t>
  </si>
  <si>
    <t>胸壁肿瘤切除术</t>
  </si>
  <si>
    <t>330703013</t>
  </si>
  <si>
    <t>胸壁缺损修复术</t>
  </si>
  <si>
    <t>缺损修补材料</t>
  </si>
  <si>
    <t>330703014-1E</t>
  </si>
  <si>
    <t>拆除胸廓畸形矫正装置</t>
  </si>
  <si>
    <t>330703014E</t>
  </si>
  <si>
    <t>胸廓畸形矫正术</t>
  </si>
  <si>
    <t>330703015</t>
  </si>
  <si>
    <t>小儿鸡胸矫正术</t>
  </si>
  <si>
    <t>固定合金钉</t>
  </si>
  <si>
    <t>330703015-1</t>
  </si>
  <si>
    <t>小儿漏斗胸矫正术</t>
  </si>
  <si>
    <t>330703016E</t>
  </si>
  <si>
    <t>胸内异物清除术</t>
  </si>
  <si>
    <t>330703017-1E</t>
  </si>
  <si>
    <t>胸腔开放引流术</t>
  </si>
  <si>
    <t>330703017-2E</t>
  </si>
  <si>
    <t>胸(腹)腔穿刺置管术</t>
  </si>
  <si>
    <t>330703017E</t>
  </si>
  <si>
    <t>胸腔闭式引流术</t>
  </si>
  <si>
    <t>330703018</t>
  </si>
  <si>
    <t>脓胸大网膜填充术</t>
  </si>
  <si>
    <t>330703019E</t>
  </si>
  <si>
    <t>胸膜剥脱术</t>
  </si>
  <si>
    <t>330703020E</t>
  </si>
  <si>
    <t>脓胸引流清除术</t>
  </si>
  <si>
    <t>330703021-1E</t>
  </si>
  <si>
    <t>腹膜后淋巴结活检术</t>
  </si>
  <si>
    <t>330703021E</t>
  </si>
  <si>
    <t>胸膜活检术</t>
  </si>
  <si>
    <t>330703022E</t>
  </si>
  <si>
    <t>胸膜粘连烙断术</t>
  </si>
  <si>
    <t>330703023E</t>
  </si>
  <si>
    <t>胸膜固定术</t>
  </si>
  <si>
    <t>固定材料</t>
  </si>
  <si>
    <t>330703024</t>
  </si>
  <si>
    <t>经纤支镜支气管胸膜瘘堵塞术</t>
  </si>
  <si>
    <t>330703025</t>
  </si>
  <si>
    <t>纵隔感染清创引流术</t>
  </si>
  <si>
    <t>330703026-1</t>
  </si>
  <si>
    <t>胸骨后甲状腺切除术</t>
  </si>
  <si>
    <t>330703026-2</t>
  </si>
  <si>
    <t>心包切除术</t>
  </si>
  <si>
    <t>330703026E</t>
  </si>
  <si>
    <t>纵隔肿物切除术</t>
  </si>
  <si>
    <t>330703027-1E</t>
  </si>
  <si>
    <t>皮下气肿切开减压术</t>
  </si>
  <si>
    <t>330703027E</t>
  </si>
  <si>
    <t>纵隔气肿切开减压术</t>
  </si>
  <si>
    <t>330703028-1E</t>
  </si>
  <si>
    <t>膈疝修补术</t>
  </si>
  <si>
    <t>特殊修补材料</t>
  </si>
  <si>
    <t>330703028E</t>
  </si>
  <si>
    <t>膈肌修补术</t>
  </si>
  <si>
    <t>330703029-1E</t>
  </si>
  <si>
    <t>膈肌膨出修补术</t>
  </si>
  <si>
    <t>330703029E</t>
  </si>
  <si>
    <t>膈肌折叠术</t>
  </si>
  <si>
    <t>330703030E</t>
  </si>
  <si>
    <t>膈肌肿瘤切除术</t>
  </si>
  <si>
    <t>膈肌缺损修补材料</t>
  </si>
  <si>
    <t>330703031</t>
  </si>
  <si>
    <t>膈神经麻痹术</t>
  </si>
  <si>
    <t>330703032</t>
  </si>
  <si>
    <t>先天性膈疝修补术</t>
  </si>
  <si>
    <t>330703032-1/1</t>
  </si>
  <si>
    <t>先天性膈疝修补术加收(嵌顿)</t>
  </si>
  <si>
    <t>330703032-2/1</t>
  </si>
  <si>
    <t>先天性膈疝修补术加收(巨大疝)</t>
  </si>
  <si>
    <t>330703032-2E</t>
  </si>
  <si>
    <t>膈膨升折叠修补术</t>
  </si>
  <si>
    <t>330703033</t>
  </si>
  <si>
    <t>先天性食管裂孔疝修补术</t>
  </si>
  <si>
    <t>330703033-1</t>
  </si>
  <si>
    <t>先天性食管裂孔疝修补术+肠回转不良矫治术</t>
  </si>
  <si>
    <t>330703033-2</t>
  </si>
  <si>
    <t>先天性食管裂孔疝修补术+畸形矫治术</t>
  </si>
  <si>
    <t>330703034E</t>
  </si>
  <si>
    <t>食管裂孔疝修补术</t>
  </si>
  <si>
    <t>330703035S</t>
  </si>
  <si>
    <t>胸骨骨折内固定术</t>
  </si>
  <si>
    <t>330703036S</t>
  </si>
  <si>
    <t>内镜下纵隔淋巴结清扫术</t>
  </si>
  <si>
    <t>330801001</t>
  </si>
  <si>
    <t>二尖瓣闭式扩张术</t>
  </si>
  <si>
    <t>330801002-1E</t>
  </si>
  <si>
    <t>二尖瓣直视成形术加收(每增加一种成形方法)</t>
  </si>
  <si>
    <t>330801002E</t>
  </si>
  <si>
    <t>二尖瓣直视成形术</t>
  </si>
  <si>
    <t>牛心包片、人工瓣膜</t>
  </si>
  <si>
    <t>330801003-1E</t>
  </si>
  <si>
    <t>二尖瓣替换再次手术</t>
  </si>
  <si>
    <t>人工瓣膜</t>
  </si>
  <si>
    <t>330801003E</t>
  </si>
  <si>
    <t>二尖瓣替换术</t>
  </si>
  <si>
    <t>330801004-1E</t>
  </si>
  <si>
    <t>三尖瓣直视成形术加收(每增加一种成形方法)</t>
  </si>
  <si>
    <t>330801004E</t>
  </si>
  <si>
    <t>三尖瓣直视成形术</t>
  </si>
  <si>
    <t>330801005</t>
  </si>
  <si>
    <t>三尖瓣置换术</t>
  </si>
  <si>
    <t>330801005-1E</t>
  </si>
  <si>
    <t>三尖瓣置换再次手术</t>
  </si>
  <si>
    <t>330801006E</t>
  </si>
  <si>
    <t>三尖瓣下移畸形矫治术(Ebstein畸形矫治术)</t>
  </si>
  <si>
    <t>330801007E</t>
  </si>
  <si>
    <t>主动脉瓣上狭窄矫治术</t>
  </si>
  <si>
    <t>330801008E</t>
  </si>
  <si>
    <t>主动脉瓣直视成形术</t>
  </si>
  <si>
    <t>牛心包片</t>
  </si>
  <si>
    <t>330801009-1E</t>
  </si>
  <si>
    <t>小切口主动脉瓣置换术</t>
  </si>
  <si>
    <t>人工瓣膜、异体动脉瓣</t>
  </si>
  <si>
    <t>330801009-2E</t>
  </si>
  <si>
    <t>主动脉瓣置换再次手术</t>
  </si>
  <si>
    <t>330801009E</t>
  </si>
  <si>
    <t>主动脉瓣置换术</t>
  </si>
  <si>
    <t>330801010E</t>
  </si>
  <si>
    <t>自体肺动脉瓣替换主动脉瓣术(ROSS手术)</t>
  </si>
  <si>
    <t>异体动脉瓣、牛心包片</t>
  </si>
  <si>
    <t>330801011-1E</t>
  </si>
  <si>
    <t>肺动脉瓣再次手术</t>
  </si>
  <si>
    <t>330801011E</t>
  </si>
  <si>
    <t>肺动脉瓣置换术</t>
  </si>
  <si>
    <t>330801012E</t>
  </si>
  <si>
    <t>肺动脉瓣狭窄矫治术</t>
  </si>
  <si>
    <t>330801013</t>
  </si>
  <si>
    <t>小切口瓣膜置换术</t>
  </si>
  <si>
    <t>330801014</t>
  </si>
  <si>
    <t>双瓣置换术</t>
  </si>
  <si>
    <t>330801014-1</t>
  </si>
  <si>
    <t>多瓣置换术</t>
  </si>
  <si>
    <t>330801015</t>
  </si>
  <si>
    <t>瓣周漏修补术</t>
  </si>
  <si>
    <t>330801016-1E</t>
  </si>
  <si>
    <t>房间隔切除术</t>
  </si>
  <si>
    <t>330801016E</t>
  </si>
  <si>
    <t>房间隔造口术(Blabock-Hanlon手术)</t>
  </si>
  <si>
    <t>330801017-1/1E</t>
  </si>
  <si>
    <t>小切口房间隔缺损修补术</t>
  </si>
  <si>
    <t>330801017-2/1E</t>
  </si>
  <si>
    <t>小切口单心房间隔再造术</t>
  </si>
  <si>
    <t>330801017-2E</t>
  </si>
  <si>
    <t>单心房间隔再造术</t>
  </si>
  <si>
    <t>330801017-3/1E</t>
  </si>
  <si>
    <t>小切口房间隔缺损扩大术</t>
  </si>
  <si>
    <t>330801017-3E</t>
  </si>
  <si>
    <t>房间隔缺损扩大术</t>
  </si>
  <si>
    <t>330801017-4/1E</t>
  </si>
  <si>
    <t>小切口房间隔开窗术</t>
  </si>
  <si>
    <t>330801017-4E</t>
  </si>
  <si>
    <t>房间隔开窗术</t>
  </si>
  <si>
    <t>330801017E</t>
  </si>
  <si>
    <t>房间隔缺损修补术</t>
  </si>
  <si>
    <t>330801018-1/1E</t>
  </si>
  <si>
    <t>小切口室间隔缺损直视修补术</t>
  </si>
  <si>
    <t>330801018-2/1E</t>
  </si>
  <si>
    <t>小切口室间隔缺损扩大术</t>
  </si>
  <si>
    <t>330801018-2E</t>
  </si>
  <si>
    <t>室间隔缺损扩大术</t>
  </si>
  <si>
    <t>330801018-3/1E</t>
  </si>
  <si>
    <t>小切口室间隔开窗术</t>
  </si>
  <si>
    <t>330801018-3E</t>
  </si>
  <si>
    <t>室间隔开窗术</t>
  </si>
  <si>
    <t>330801018E</t>
  </si>
  <si>
    <t>室间隔缺损直视修补术</t>
  </si>
  <si>
    <t>330801019E</t>
  </si>
  <si>
    <t>部分型心内膜垫缺损矫治术</t>
  </si>
  <si>
    <t>330801020E</t>
  </si>
  <si>
    <t>完全型心内膜垫缺损矫治术</t>
  </si>
  <si>
    <t>330801021E</t>
  </si>
  <si>
    <t>卵圆孔修补术</t>
  </si>
  <si>
    <t>330801022</t>
  </si>
  <si>
    <t>法鲁氏三联症根治术</t>
  </si>
  <si>
    <t>330801023E</t>
  </si>
  <si>
    <t>法鲁氏四联症根治术(大)</t>
  </si>
  <si>
    <t>330801024E</t>
  </si>
  <si>
    <t>法鲁氏四联症根治术(中)</t>
  </si>
  <si>
    <t>330801025E</t>
  </si>
  <si>
    <t>法鲁氏四联症根治术(小)</t>
  </si>
  <si>
    <t>330801026</t>
  </si>
  <si>
    <t>复合性先天性心脏畸形矫治术</t>
  </si>
  <si>
    <t>330801026-1</t>
  </si>
  <si>
    <t>完全型心内膜垫缺损合并右室双出口矫治术</t>
  </si>
  <si>
    <t>330801026-2E</t>
  </si>
  <si>
    <t>法鲁氏四联症的根治术</t>
  </si>
  <si>
    <t>330801027E</t>
  </si>
  <si>
    <t>三房心矫治术</t>
  </si>
  <si>
    <t>330801028E</t>
  </si>
  <si>
    <t>单心室分隔术</t>
  </si>
  <si>
    <t>330801029S</t>
  </si>
  <si>
    <t>心室出口双通道手术</t>
  </si>
  <si>
    <t>330801030S</t>
  </si>
  <si>
    <t>主动脉瓣探查术</t>
  </si>
  <si>
    <t>330801030S-1</t>
  </si>
  <si>
    <t>二尖瓣探查术</t>
  </si>
  <si>
    <t>330801030S-2</t>
  </si>
  <si>
    <t>肺动脉瓣探查术</t>
  </si>
  <si>
    <t>330801030S-3</t>
  </si>
  <si>
    <t>三尖瓣探查术</t>
  </si>
  <si>
    <t>330801031S</t>
  </si>
  <si>
    <t>室间隔重建术</t>
  </si>
  <si>
    <t>330801032S</t>
  </si>
  <si>
    <t>右室-肺动脉重建术(REV)</t>
  </si>
  <si>
    <t>330801033S</t>
  </si>
  <si>
    <t>肺动脉瓣成形术</t>
  </si>
  <si>
    <t>330801034S</t>
  </si>
  <si>
    <t>主动脉瓣下隔膜切除术</t>
  </si>
  <si>
    <t>330802001E</t>
  </si>
  <si>
    <t>冠状动静脉瘘修补术</t>
  </si>
  <si>
    <t>330802002E</t>
  </si>
  <si>
    <t>冠状动脉起源异常矫治术</t>
  </si>
  <si>
    <t>330802003</t>
  </si>
  <si>
    <t>冠状动脉搭桥术</t>
  </si>
  <si>
    <t>每支吻合血管</t>
  </si>
  <si>
    <t>银夹、内窥镜血管采集系统</t>
  </si>
  <si>
    <t>330802003-1</t>
  </si>
  <si>
    <t>冠状动脉搭桥术加收(每增一支血管)</t>
  </si>
  <si>
    <t>330802003-2</t>
  </si>
  <si>
    <t>冠状动脉搭桥术加收(冠状血管流量监测)</t>
  </si>
  <si>
    <t>330802004</t>
  </si>
  <si>
    <t>冠脉搭桥+换瓣术</t>
  </si>
  <si>
    <t>330802004-1/1</t>
  </si>
  <si>
    <t>冠脉搭桥+换瓣术加收(每增一支血管)</t>
  </si>
  <si>
    <t>330802004-1/2</t>
  </si>
  <si>
    <t>冠脉搭桥+换瓣术加收(冠状血管流量监测)</t>
  </si>
  <si>
    <t>330802004-2</t>
  </si>
  <si>
    <t>冠脉搭桥+瓣成形术</t>
  </si>
  <si>
    <t>330802004-2/1E</t>
  </si>
  <si>
    <t>冠脉搭桥+瓣成形术加收(每增一支血管)</t>
  </si>
  <si>
    <t>330802004-2/2E</t>
  </si>
  <si>
    <t>冠脉搭桥+瓣成形术加收(冠状血管流量监测)</t>
  </si>
  <si>
    <t>330802005</t>
  </si>
  <si>
    <t>冠脉搭桥+人工血管置换术</t>
  </si>
  <si>
    <t>330802005-1</t>
  </si>
  <si>
    <t>冠脉搭桥+人工血管置换术加收(每增一支血管)</t>
  </si>
  <si>
    <t>330802005-2</t>
  </si>
  <si>
    <t>冠脉搭桥+人工血管置换术加收(冠状血管流量监测)</t>
  </si>
  <si>
    <t>330802006</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</si>
  <si>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</si>
  <si>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</si>
  <si>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</si>
  <si>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</si>
  <si>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</si>
  <si>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</si>
  <si>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330802007</t>
  </si>
  <si>
    <t>小切口冠状动脉搭桥术</t>
  </si>
  <si>
    <t>银夹</t>
  </si>
  <si>
    <t>330802007-1</t>
  </si>
  <si>
    <t>小切口冠状动脉搭桥术加收(冠状血管流量监测)</t>
  </si>
  <si>
    <t>330802008</t>
  </si>
  <si>
    <t>冠状动脉内膜切除术</t>
  </si>
  <si>
    <t>330802009E</t>
  </si>
  <si>
    <t>肺动静脉瘘结扎术</t>
  </si>
  <si>
    <t>330802010E</t>
  </si>
  <si>
    <t>冠状静脉窦无顶综合征矫治术</t>
  </si>
  <si>
    <t>330802011E</t>
  </si>
  <si>
    <t>上腔静脉肺动脉吻合术(双向Glenn)</t>
  </si>
  <si>
    <t>每侧</t>
  </si>
  <si>
    <t>330802012-1E</t>
  </si>
  <si>
    <t>非体外循环下肺动脉环缩术</t>
  </si>
  <si>
    <t>330802012E</t>
  </si>
  <si>
    <t>肺动脉环缩术</t>
  </si>
  <si>
    <t>330802013E</t>
  </si>
  <si>
    <t>肺动脉栓塞摘除术</t>
  </si>
  <si>
    <t>330802014-1E</t>
  </si>
  <si>
    <t>非体外循环下动脉导管闭合术</t>
  </si>
  <si>
    <t>330802014E</t>
  </si>
  <si>
    <t>动脉导管闭合术</t>
  </si>
  <si>
    <t>330802015E</t>
  </si>
  <si>
    <t>主肺动脉窗修补术</t>
  </si>
  <si>
    <t>330802016</t>
  </si>
  <si>
    <t>先天性心脏病体肺动脉分流术</t>
  </si>
  <si>
    <t>330802016-1</t>
  </si>
  <si>
    <t>非体外循环下先天性心脏病体肺动脉分流术</t>
  </si>
  <si>
    <t>330802017-1E</t>
  </si>
  <si>
    <t>双向Glenn手术</t>
  </si>
  <si>
    <t>牛心包片、人工血管、同种异体血管</t>
  </si>
  <si>
    <t>330802017E</t>
  </si>
  <si>
    <t>全腔肺动脉吻合术</t>
  </si>
  <si>
    <t>330802018E</t>
  </si>
  <si>
    <t>右室双出口矫治术</t>
  </si>
  <si>
    <t>人工血管、同种异体血管</t>
  </si>
  <si>
    <t>330802019E</t>
  </si>
  <si>
    <t>肺动脉闭锁矫治术</t>
  </si>
  <si>
    <t>330802020E</t>
  </si>
  <si>
    <t>部分型肺静脉畸形引流矫治术</t>
  </si>
  <si>
    <t>330802021E</t>
  </si>
  <si>
    <t>完全型肺静脉畸形引流矫治术</t>
  </si>
  <si>
    <t>330802022E</t>
  </si>
  <si>
    <t>体静脉引流入肺静脉侧心房矫治术</t>
  </si>
  <si>
    <t>330802023-1E</t>
  </si>
  <si>
    <t>非体外循环下主动脉缩窄矫治术</t>
  </si>
  <si>
    <t>330802023E</t>
  </si>
  <si>
    <t>体外循环下主动脉缩窄矫治术</t>
  </si>
  <si>
    <t>330802024E</t>
  </si>
  <si>
    <t>左室流出道狭窄疏通术</t>
  </si>
  <si>
    <t>330802025</t>
  </si>
  <si>
    <t>主动脉根部替换术</t>
  </si>
  <si>
    <t>人工瓣膜、人工血管</t>
  </si>
  <si>
    <t>330802026</t>
  </si>
  <si>
    <t>保留瓣膜的主动脉根部替换术</t>
  </si>
  <si>
    <t>330802027E</t>
  </si>
  <si>
    <t>细小主动脉根部加宽补片成形术</t>
  </si>
  <si>
    <t>人工血管、牛心包片</t>
  </si>
  <si>
    <t>330802028E</t>
  </si>
  <si>
    <t>主动脉窦瘤破裂修补术</t>
  </si>
  <si>
    <t>330802029</t>
  </si>
  <si>
    <t>升主动脉替换术</t>
  </si>
  <si>
    <t>330802029-1</t>
  </si>
  <si>
    <t>升主动脉成形术</t>
  </si>
  <si>
    <t>330802030</t>
  </si>
  <si>
    <t>升主动脉替换加主动脉瓣替换术(Wheat′s手术)</t>
  </si>
  <si>
    <t>人工血管、人工瓣膜</t>
  </si>
  <si>
    <t>330802031E</t>
  </si>
  <si>
    <t>主动脉弓中断矫治术</t>
  </si>
  <si>
    <t>330802032</t>
  </si>
  <si>
    <t>先天性心脏病主动脉弓部血管环切断术</t>
  </si>
  <si>
    <t>330802033</t>
  </si>
  <si>
    <t>主动脉弓置换术</t>
  </si>
  <si>
    <t>330802034</t>
  </si>
  <si>
    <t>“象鼻子”技术</t>
  </si>
  <si>
    <t>330802035</t>
  </si>
  <si>
    <t>主动脉弓降部瘤切除人工血管置换术</t>
  </si>
  <si>
    <t>330802035-1</t>
  </si>
  <si>
    <t>左锁骨下动脉重建术</t>
  </si>
  <si>
    <t>330802035-2</t>
  </si>
  <si>
    <t>左颈总动脉重建术</t>
  </si>
  <si>
    <t>330802036E</t>
  </si>
  <si>
    <t>动脉调转术(Switch术)</t>
  </si>
  <si>
    <t>330802037</t>
  </si>
  <si>
    <t>心房调转术</t>
  </si>
  <si>
    <t>330802038E</t>
  </si>
  <si>
    <t>双调转手术(Double Switch手术)</t>
  </si>
  <si>
    <t>牛心包片、同种异体血管</t>
  </si>
  <si>
    <t>330802039E</t>
  </si>
  <si>
    <t>内外通道矫治手术(Rastalli手术)</t>
  </si>
  <si>
    <t>330802040-1E</t>
  </si>
  <si>
    <t>半房坦型手术</t>
  </si>
  <si>
    <t>330802040E</t>
  </si>
  <si>
    <t>房坦型手术(Fontan Type手术)</t>
  </si>
  <si>
    <t>人工血管、牛心包片、同种异体血管</t>
  </si>
  <si>
    <t>330802041E</t>
  </si>
  <si>
    <t>矫正型大动脉转位伴发畸形矫治术</t>
  </si>
  <si>
    <t>330802042E</t>
  </si>
  <si>
    <t>永存动脉干修复术</t>
  </si>
  <si>
    <t>330802043</t>
  </si>
  <si>
    <t>复合性人工血管置换术</t>
  </si>
  <si>
    <t>330802044E</t>
  </si>
  <si>
    <t>科诺(Konno)手术</t>
  </si>
  <si>
    <t>330802045E</t>
  </si>
  <si>
    <t>外通道手术</t>
  </si>
  <si>
    <t>330802046SE</t>
  </si>
  <si>
    <t>肺血管单源化术</t>
  </si>
  <si>
    <t>330802047SE</t>
  </si>
  <si>
    <t>心脏右室双腔修复术</t>
  </si>
  <si>
    <t>330802048S</t>
  </si>
  <si>
    <t>左心发育不良综合征双心室修复术</t>
  </si>
  <si>
    <t>330802049S</t>
  </si>
  <si>
    <t>升主动脉-外周血管旁路术</t>
  </si>
  <si>
    <t>330802050S</t>
  </si>
  <si>
    <t>室间隔成形-主动脉根部扩大术</t>
  </si>
  <si>
    <t>330802051S</t>
  </si>
  <si>
    <t>主动脉根部人工血管包裹塑形术</t>
  </si>
  <si>
    <t>330802052S</t>
  </si>
  <si>
    <t>主动脉根部包裹右心房分流术</t>
  </si>
  <si>
    <t>330802053S</t>
  </si>
  <si>
    <t>主动脉弓成形术</t>
  </si>
  <si>
    <t>330802054S</t>
  </si>
  <si>
    <t>主动脉肺动脉吻合术(DKS)</t>
  </si>
  <si>
    <t>330803001</t>
  </si>
  <si>
    <t>经胸腔镜心包活检术</t>
  </si>
  <si>
    <t>330803002E</t>
  </si>
  <si>
    <t>心包剥脱术</t>
  </si>
  <si>
    <t>330803003</t>
  </si>
  <si>
    <t>经胸腔镜心包部分切除术</t>
  </si>
  <si>
    <t>330803004</t>
  </si>
  <si>
    <t>心包肿瘤切除术</t>
  </si>
  <si>
    <t>330803005E</t>
  </si>
  <si>
    <t>心包开窗引流术</t>
  </si>
  <si>
    <t>330803006-1E</t>
  </si>
  <si>
    <t>心外再次开胸止血</t>
  </si>
  <si>
    <t>330803006-2E</t>
  </si>
  <si>
    <t>心外开胸心包填塞解除术</t>
  </si>
  <si>
    <t>330803006-3E</t>
  </si>
  <si>
    <t>心外开胸清创引流术</t>
  </si>
  <si>
    <t>330803006-4E</t>
  </si>
  <si>
    <t>心外开胸肿瘤取活检术</t>
  </si>
  <si>
    <t>330803006E</t>
  </si>
  <si>
    <t>心外开胸探查术</t>
  </si>
  <si>
    <t>330803007</t>
  </si>
  <si>
    <t>体外循环下心脏外伤修补术</t>
  </si>
  <si>
    <t>330803007-1E</t>
  </si>
  <si>
    <t>非体外循环下心脏外伤修补术</t>
  </si>
  <si>
    <t>330803008-1E</t>
  </si>
  <si>
    <t>肺动脉内异物取出术</t>
  </si>
  <si>
    <t>330803008E</t>
  </si>
  <si>
    <t>心内异物取出术</t>
  </si>
  <si>
    <t>330803009-1E</t>
  </si>
  <si>
    <t>心脏多发良性肿瘤摘除术</t>
  </si>
  <si>
    <t>330803009-2E</t>
  </si>
  <si>
    <t>心脏囊肿摘除术</t>
  </si>
  <si>
    <t>330803009E</t>
  </si>
  <si>
    <t>心脏良性肿瘤摘除术</t>
  </si>
  <si>
    <t>330803010</t>
  </si>
  <si>
    <t>心脏恶性肿瘤摘除术</t>
  </si>
  <si>
    <t>330803011</t>
  </si>
  <si>
    <t>室壁瘤切除术</t>
  </si>
  <si>
    <t>贴片材料</t>
  </si>
  <si>
    <t>330803011-1</t>
  </si>
  <si>
    <t>左心室成形术</t>
  </si>
  <si>
    <t>330803012</t>
  </si>
  <si>
    <t>左房血栓清除术</t>
  </si>
  <si>
    <t>330803012-1</t>
  </si>
  <si>
    <t>右房血栓清除术</t>
  </si>
  <si>
    <t>330803012-2</t>
  </si>
  <si>
    <t>左室血栓清除术</t>
  </si>
  <si>
    <t>330803012-3</t>
  </si>
  <si>
    <t>右室血栓清除术</t>
  </si>
  <si>
    <t>330803013E</t>
  </si>
  <si>
    <t>左房折叠术</t>
  </si>
  <si>
    <t>330803014E</t>
  </si>
  <si>
    <t>左室减容术(Batista手术)</t>
  </si>
  <si>
    <t>330803015</t>
  </si>
  <si>
    <t>心脏异常传导束切断术</t>
  </si>
  <si>
    <t>330803016</t>
  </si>
  <si>
    <t>迷宫手术(房颤矫治术)</t>
  </si>
  <si>
    <t>射频笔</t>
  </si>
  <si>
    <t>330803016-1</t>
  </si>
  <si>
    <t>心内直视射频消融术</t>
  </si>
  <si>
    <t>330803017-1E</t>
  </si>
  <si>
    <t>心脏表面临时起搏器应用</t>
  </si>
  <si>
    <t>330803017E</t>
  </si>
  <si>
    <t>心脏表面临时起搏器安置术</t>
  </si>
  <si>
    <t>330803019</t>
  </si>
  <si>
    <t>骨骼肌心脏包裹成形术</t>
  </si>
  <si>
    <t>330803022E</t>
  </si>
  <si>
    <t>左右心室辅助泵安装术(临时性插管)</t>
  </si>
  <si>
    <t>人工辅助泵</t>
  </si>
  <si>
    <t>330803023</t>
  </si>
  <si>
    <t>主动脉内球囊反搏置管术</t>
  </si>
  <si>
    <t>球囊反搏导管人造血管</t>
  </si>
  <si>
    <t>330803023-1</t>
  </si>
  <si>
    <t>主动脉内球囊反搏机应用</t>
  </si>
  <si>
    <t>330803024E</t>
  </si>
  <si>
    <t>左右心室辅助泵安装术(长时间转流插管)</t>
  </si>
  <si>
    <t>330803025E</t>
  </si>
  <si>
    <t>体外人工膜肺(ECMO)</t>
  </si>
  <si>
    <t>膜肺、管道、插管</t>
  </si>
  <si>
    <t>330803026E</t>
  </si>
  <si>
    <t>左右心室辅助循环</t>
  </si>
  <si>
    <t>330803027</t>
  </si>
  <si>
    <t>体外循环心脏不停跳心内直视手术</t>
  </si>
  <si>
    <t>经冠状动脉窦逆行灌注管</t>
  </si>
  <si>
    <t>330803028E</t>
  </si>
  <si>
    <t>连续动静脉转流术</t>
  </si>
  <si>
    <t>氧合器、插管、管道、滤器、血液浓缩器</t>
  </si>
  <si>
    <t>330803029-1E</t>
  </si>
  <si>
    <t>各种深部组织感染伤口清创引流术</t>
  </si>
  <si>
    <t>330803029E</t>
  </si>
  <si>
    <t>心脏术后感染伤口清创引流术</t>
  </si>
  <si>
    <t>330803030</t>
  </si>
  <si>
    <t>肋间动脉重建术</t>
  </si>
  <si>
    <t>每个吻合口</t>
  </si>
  <si>
    <t>330803031E</t>
  </si>
  <si>
    <t>开胸心脏挤压术</t>
  </si>
  <si>
    <t>330803032S</t>
  </si>
  <si>
    <t>体外膜肺氧合(ECMO)安装术</t>
  </si>
  <si>
    <t>330803032S-1</t>
  </si>
  <si>
    <t>体外膜肺氧合(ECMO)更换术</t>
  </si>
  <si>
    <t>330803032S-2</t>
  </si>
  <si>
    <t>体外膜肺氧合(ECMO)撤除术</t>
  </si>
  <si>
    <t>330803033S</t>
  </si>
  <si>
    <t>右室流出道疏通术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</si>
  <si>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</si>
  <si>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</si>
  <si>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</si>
  <si>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</si>
  <si>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</si>
  <si>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</si>
  <si>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</si>
  <si>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</si>
  <si>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</si>
  <si>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</si>
  <si>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</si>
  <si>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</si>
  <si>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330803037S</t>
  </si>
  <si>
    <t>心脏植入物拆除术</t>
  </si>
  <si>
    <t>330803038S</t>
  </si>
  <si>
    <t>心包重建术</t>
  </si>
  <si>
    <t>330803039S</t>
  </si>
  <si>
    <t>左(右)心耳封闭术</t>
  </si>
  <si>
    <t>330804001</t>
  </si>
  <si>
    <t>无名动脉瘤切除术</t>
  </si>
  <si>
    <t>330804001-1</t>
  </si>
  <si>
    <t>锁骨下动脉瘤切除术</t>
  </si>
  <si>
    <t>330804001-2</t>
  </si>
  <si>
    <t>颈总动脉起始部动脉瘤切除术</t>
  </si>
  <si>
    <t>330804002</t>
  </si>
  <si>
    <t>颈静脉瘤成形术</t>
  </si>
  <si>
    <t>用于包裹的各种材料</t>
  </si>
  <si>
    <t>330804003E</t>
  </si>
  <si>
    <t>颈静脉移植术</t>
  </si>
  <si>
    <t>330804004</t>
  </si>
  <si>
    <t>颈动脉海绵窦栓塞＋结扎术</t>
  </si>
  <si>
    <t>330804005</t>
  </si>
  <si>
    <t>颈动脉瘤切除＋血管移植术</t>
  </si>
  <si>
    <t>330804005-1</t>
  </si>
  <si>
    <t>颈动脉假性动脉瘤切除+血管移植术</t>
  </si>
  <si>
    <t>330804005-2</t>
  </si>
  <si>
    <t>外伤性动-静脉瘘切除术+血管移植术</t>
  </si>
  <si>
    <t>330804005-3</t>
  </si>
  <si>
    <t>颈动脉过度迂曲切除+血管移植术</t>
  </si>
  <si>
    <t>330804006</t>
  </si>
  <si>
    <t>颈动脉体瘤切除＋血管移植术</t>
  </si>
  <si>
    <t>330804007</t>
  </si>
  <si>
    <t>颈动脉-腋动脉血管移植术</t>
  </si>
  <si>
    <t>330804007-1</t>
  </si>
  <si>
    <t>锁骨下动脉-颈动脉血管移植术</t>
  </si>
  <si>
    <t>330804008</t>
  </si>
  <si>
    <t>升主动脉-双腋Y型人工血管架桥-颈动脉大隐静脉架桥术</t>
  </si>
  <si>
    <t>330804009</t>
  </si>
  <si>
    <t>带瓣全程主动脉人工血管置换术</t>
  </si>
  <si>
    <t>330804010</t>
  </si>
  <si>
    <t>全程主动脉人工血管置换术</t>
  </si>
  <si>
    <t>330804011</t>
  </si>
  <si>
    <t>胸腹主动脉瘤切除人工血管转流术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</si>
  <si>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</si>
  <si>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</si>
  <si>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</si>
  <si>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</si>
  <si>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</si>
  <si>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</si>
  <si>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</si>
  <si>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</si>
  <si>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</si>
  <si>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</si>
  <si>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330804012</t>
  </si>
  <si>
    <t>腹主动脉-腹腔动脉血管架桥术</t>
  </si>
  <si>
    <t>每根血管</t>
  </si>
  <si>
    <t>330804013</t>
  </si>
  <si>
    <t>肠系膜上动脉取栓＋移植术</t>
  </si>
  <si>
    <t>取栓管</t>
  </si>
  <si>
    <t>330804014-1E</t>
  </si>
  <si>
    <t>腔静脉损伤修复术</t>
  </si>
  <si>
    <t>330804014E</t>
  </si>
  <si>
    <t>胸腹主动脉损伤修复术</t>
  </si>
  <si>
    <t>330804015</t>
  </si>
  <si>
    <t>腹主动脉腔静脉瘘成形术</t>
  </si>
  <si>
    <t>330804016</t>
  </si>
  <si>
    <t>腹主动脉-双股动脉Y型人工血管转流术</t>
  </si>
  <si>
    <t>330804016-1</t>
  </si>
  <si>
    <t>腹主动脉-双股动脉Y型人工血管转流术加收(远端架桥每增一根血管)</t>
  </si>
  <si>
    <t>330804016-2E</t>
  </si>
  <si>
    <t>双髂动脉成形术</t>
  </si>
  <si>
    <t>330804016-3</t>
  </si>
  <si>
    <t>股深动脉成形术</t>
  </si>
  <si>
    <t>330804017</t>
  </si>
  <si>
    <t>腹主动脉-股动脉人工血管转流术</t>
  </si>
  <si>
    <t>330804017-1</t>
  </si>
  <si>
    <t>腹主动脉-股动脉人工血管转流术加收(远端架桥每增一根血管)</t>
  </si>
  <si>
    <t>330804018E</t>
  </si>
  <si>
    <t>腹主动脉消化道瘘修复术</t>
  </si>
  <si>
    <t>330804019</t>
  </si>
  <si>
    <t>布加氏综合症根治术</t>
  </si>
  <si>
    <t>330804020</t>
  </si>
  <si>
    <t>布加氏综合症病变段切除术</t>
  </si>
  <si>
    <t>330804021</t>
  </si>
  <si>
    <t>布加氏综合症膈膜切除术</t>
  </si>
  <si>
    <t>330804022</t>
  </si>
  <si>
    <t>布加综合症经右房破膜术</t>
  </si>
  <si>
    <t>330804023</t>
  </si>
  <si>
    <t>布加综合症经股静脉右房联合破膜术</t>
  </si>
  <si>
    <t>球囊扩张管</t>
  </si>
  <si>
    <t>330804024</t>
  </si>
  <si>
    <t>布加综合症肠-房人工血管转流术</t>
  </si>
  <si>
    <t>330804024-1</t>
  </si>
  <si>
    <t>布加综合症脾-房人工血管转流术</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</si>
  <si>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</si>
  <si>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</si>
  <si>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</si>
  <si>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</si>
  <si>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</si>
  <si>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</si>
  <si>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</si>
  <si>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</si>
  <si>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</si>
  <si>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</si>
  <si>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</si>
  <si>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</si>
  <si>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330804031</t>
  </si>
  <si>
    <t>无名静脉-上腔静脉人工血管转流术</t>
  </si>
  <si>
    <t>330804032</t>
  </si>
  <si>
    <t>脾肺固定术(脾肺分流术)</t>
  </si>
  <si>
    <t>330804033</t>
  </si>
  <si>
    <t>脾肾动脉吻合术</t>
  </si>
  <si>
    <t>330804034</t>
  </si>
  <si>
    <t>肠腔静脉“H”型架桥转流术</t>
  </si>
  <si>
    <t>330804034-1</t>
  </si>
  <si>
    <t>脾-肾静脉架桥转流术</t>
  </si>
  <si>
    <t>330804034-2</t>
  </si>
  <si>
    <t>肠-腔静脉直接吻合术</t>
  </si>
  <si>
    <t>330804035</t>
  </si>
  <si>
    <t>腔静脉切开滤网置放术</t>
  </si>
  <si>
    <t>滤网及输送器</t>
  </si>
  <si>
    <t>330804036E</t>
  </si>
  <si>
    <t>腔静脉取栓＋血管成形术</t>
  </si>
  <si>
    <t>330804037</t>
  </si>
  <si>
    <t>下腔静脉肠系膜上静脉分流术</t>
  </si>
  <si>
    <t>330804038</t>
  </si>
  <si>
    <t>双髂总静脉-下腔静脉“Y”型人工血管转流术</t>
  </si>
  <si>
    <t>330804038-1</t>
  </si>
  <si>
    <t>双股静脉-下腔静脉架桥人工血管转流术</t>
  </si>
  <si>
    <t>330804039E</t>
  </si>
  <si>
    <t>股-股动脉人工血管转流术</t>
  </si>
  <si>
    <t>330804040</t>
  </si>
  <si>
    <t>股-胫前动脉转流术</t>
  </si>
  <si>
    <t>330804041</t>
  </si>
  <si>
    <t>股-腘动脉人工自体血管移植术</t>
  </si>
  <si>
    <t>瓣膜刀或其它能破坏瓣膜的代用品</t>
  </si>
  <si>
    <t>330804041-1</t>
  </si>
  <si>
    <t>股-股动脉转流术</t>
  </si>
  <si>
    <t>330804041-2</t>
  </si>
  <si>
    <t>原位大隐静脉转流术</t>
  </si>
  <si>
    <t>330804042</t>
  </si>
  <si>
    <t>肢体动脉内膜剥脱成形术</t>
  </si>
  <si>
    <t>330804043</t>
  </si>
  <si>
    <t>肢体动静脉切开取栓术</t>
  </si>
  <si>
    <t>330804043-1</t>
  </si>
  <si>
    <t>双侧或多部位肢体动静脉切开取栓术加收</t>
  </si>
  <si>
    <t>330804044-1E</t>
  </si>
  <si>
    <t>下肢血管探查术</t>
  </si>
  <si>
    <t>330804044-2E</t>
  </si>
  <si>
    <t>体腔内血管探查术</t>
  </si>
  <si>
    <t>330804044-3E</t>
  </si>
  <si>
    <t>颈部血管探查术</t>
  </si>
  <si>
    <t>330804044E</t>
  </si>
  <si>
    <t>上肢血管探查术</t>
  </si>
  <si>
    <t>330804045E</t>
  </si>
  <si>
    <t>血管移植术</t>
  </si>
  <si>
    <t>异体血管、人造血管</t>
  </si>
  <si>
    <t>330804046</t>
  </si>
  <si>
    <t>肢体动脉瘤切除＋血管移植术</t>
  </si>
  <si>
    <t>330804046-1</t>
  </si>
  <si>
    <t>肢体假性动脉瘤切除术</t>
  </si>
  <si>
    <t>330804047</t>
  </si>
  <si>
    <t>肢体动脉血管旁路移植术</t>
  </si>
  <si>
    <t>330804048</t>
  </si>
  <si>
    <t>腋双股动脉人工血管转流术</t>
  </si>
  <si>
    <t>330804048-1</t>
  </si>
  <si>
    <t>腋双股动脉人工血管转流术加收(远端动脉架桥每增一支)</t>
  </si>
  <si>
    <t>330804049</t>
  </si>
  <si>
    <t>腋股动脉人工血管转流术</t>
  </si>
  <si>
    <t>330804049-1</t>
  </si>
  <si>
    <t>腋股动脉人工血管转流术加收(远端动脉架桥每增一支)</t>
  </si>
  <si>
    <t>330804050-1E</t>
  </si>
  <si>
    <t>肢体动静脉结扎术</t>
  </si>
  <si>
    <t>330804050E</t>
  </si>
  <si>
    <t>肢体动静脉修复术</t>
  </si>
  <si>
    <t>330804051E</t>
  </si>
  <si>
    <t>血管危象探查修复术</t>
  </si>
  <si>
    <t>330804052</t>
  </si>
  <si>
    <t>先天性动静脉瘘栓塞＋切除术</t>
  </si>
  <si>
    <t>栓塞剂、导管</t>
  </si>
  <si>
    <t>330804053</t>
  </si>
  <si>
    <t>肢体静脉动脉化</t>
  </si>
  <si>
    <t>330804054-1</t>
  </si>
  <si>
    <t>动静脉内外瘘栓塞再通术</t>
  </si>
  <si>
    <t>330804054E</t>
  </si>
  <si>
    <t>动静脉人工内瘘成形术</t>
  </si>
  <si>
    <t>330804055</t>
  </si>
  <si>
    <t>动静脉人工内瘘人工血管转流术</t>
  </si>
  <si>
    <t>330804056</t>
  </si>
  <si>
    <t>人工动静脉瘘切除重造术</t>
  </si>
  <si>
    <t>330804057</t>
  </si>
  <si>
    <t>外伤性动静脉瘘修补术＋血管移植术</t>
  </si>
  <si>
    <t>330804058</t>
  </si>
  <si>
    <t>股静脉带戒术</t>
  </si>
  <si>
    <t>330804058-1</t>
  </si>
  <si>
    <t>股静脉瓣膜修补术</t>
  </si>
  <si>
    <t>330804059</t>
  </si>
  <si>
    <t>经血管镜股静脉瓣修复术</t>
  </si>
  <si>
    <t>330804060</t>
  </si>
  <si>
    <t>下肢深静脉带瓣膜段置换术</t>
  </si>
  <si>
    <t>330804061</t>
  </si>
  <si>
    <t>大隐静脉耻骨上转流术</t>
  </si>
  <si>
    <t>330804062-1</t>
  </si>
  <si>
    <t>小隐静脉曲张结扎＋剥脱术</t>
  </si>
  <si>
    <t>330804062E</t>
  </si>
  <si>
    <t>大隐静脉高位结扎＋剥脱术</t>
  </si>
  <si>
    <t>330804063-1E</t>
  </si>
  <si>
    <t>指动脉吻合术</t>
  </si>
  <si>
    <t>330804063-2E</t>
  </si>
  <si>
    <t>趾动脉吻合术</t>
  </si>
  <si>
    <t>330804063E</t>
  </si>
  <si>
    <t>小动脉吻合术</t>
  </si>
  <si>
    <t>330804064</t>
  </si>
  <si>
    <t>小动脉血管移植术</t>
  </si>
  <si>
    <t>330804064-1E</t>
  </si>
  <si>
    <t>指（趾）血管移植术</t>
  </si>
  <si>
    <t>330804065-1E</t>
  </si>
  <si>
    <t>单纯大网膜切除术</t>
  </si>
  <si>
    <t>330804065E</t>
  </si>
  <si>
    <t>大网膜游离移植术</t>
  </si>
  <si>
    <t>330804066</t>
  </si>
  <si>
    <t>闭塞血管激光再通术</t>
  </si>
  <si>
    <t>330804068</t>
  </si>
  <si>
    <t>锁骨下动脉搭桥术</t>
  </si>
  <si>
    <t>330804069</t>
  </si>
  <si>
    <t>髂内动脉结扎术</t>
  </si>
  <si>
    <t>330804069S</t>
  </si>
  <si>
    <t>大隐静脉抽剥+股深静脉环缩术</t>
  </si>
  <si>
    <t>330804070</t>
  </si>
  <si>
    <t>大隐静脉曲张闭合术</t>
  </si>
  <si>
    <t>330804070S</t>
  </si>
  <si>
    <t>腹主动脉瘤腔内修复术</t>
  </si>
  <si>
    <t>330804070S-1</t>
  </si>
  <si>
    <t>髂动脉瘤腔内修复术</t>
  </si>
  <si>
    <t>330804071</t>
  </si>
  <si>
    <t>夹层动脉瘤腔内隔绝术</t>
  </si>
  <si>
    <t>人工血管、支架、抓捕器</t>
  </si>
  <si>
    <t>330804071S-1</t>
  </si>
  <si>
    <t>下肢静脉曲张激光治疗</t>
  </si>
  <si>
    <t>330804071S-2</t>
  </si>
  <si>
    <t>下肢静脉曲张刨吸治疗</t>
  </si>
  <si>
    <t>一次性刨吸刀</t>
  </si>
  <si>
    <t>330804071S-3E</t>
  </si>
  <si>
    <t>下肢静脉曲张微波治疗</t>
  </si>
  <si>
    <t>330804072SE</t>
  </si>
  <si>
    <t>门静脉吻合术</t>
  </si>
  <si>
    <t>330804073S</t>
  </si>
  <si>
    <t>曲张静脉团点式剥脱术</t>
  </si>
  <si>
    <t>330804074S</t>
  </si>
  <si>
    <t>腔静脉重建术</t>
  </si>
  <si>
    <t>330900001E</t>
  </si>
  <si>
    <t>淋巴结穿刺术</t>
  </si>
  <si>
    <t>330900002E</t>
  </si>
  <si>
    <t>体表淋巴结摘除术</t>
  </si>
  <si>
    <t>330900003E</t>
  </si>
  <si>
    <t>颈淋巴结清扫术</t>
  </si>
  <si>
    <t>330900004E</t>
  </si>
  <si>
    <t>腋窝淋巴结清扫术</t>
  </si>
  <si>
    <t>330900005E</t>
  </si>
  <si>
    <t>腹股沟淋巴结清扫术</t>
  </si>
  <si>
    <t>330900006</t>
  </si>
  <si>
    <t>经腹腔镜盆腔淋巴结清扫术</t>
  </si>
  <si>
    <t>330900007</t>
  </si>
  <si>
    <t>经腹腔镜盆腔淋巴结活检术</t>
  </si>
  <si>
    <t>330900007-1</t>
  </si>
  <si>
    <t>经腹腔镜盆腔淋巴结切除术</t>
  </si>
  <si>
    <t>330900008</t>
  </si>
  <si>
    <t>髂腹股沟淋巴结清扫术</t>
  </si>
  <si>
    <t>330900008-1E</t>
  </si>
  <si>
    <t>腹主动脉旁淋巴结清扫术</t>
  </si>
  <si>
    <t>330900008-2E</t>
  </si>
  <si>
    <t>盆腔淋巴结清扫术</t>
  </si>
  <si>
    <t>330900009-1E</t>
  </si>
  <si>
    <t>乳糜胸外科治疗</t>
  </si>
  <si>
    <t>330900009E</t>
  </si>
  <si>
    <t>胸导管结扎术</t>
  </si>
  <si>
    <t>330900010</t>
  </si>
  <si>
    <t>经胸腔镜内乳淋巴链清除术</t>
  </si>
  <si>
    <t>330900013</t>
  </si>
  <si>
    <t>肢体淋巴管-静脉吻合术</t>
  </si>
  <si>
    <t>330900014</t>
  </si>
  <si>
    <t>淋巴管大隐静脉吻合术</t>
  </si>
  <si>
    <t>330900016E</t>
  </si>
  <si>
    <t>脾部分切除术</t>
  </si>
  <si>
    <t>330900017E</t>
  </si>
  <si>
    <t>脾修补术</t>
  </si>
  <si>
    <t>330900018-1E</t>
  </si>
  <si>
    <t>副脾切除术</t>
  </si>
  <si>
    <t>330900018-2E</t>
  </si>
  <si>
    <t>胰尾切除术</t>
  </si>
  <si>
    <t>330900018E</t>
  </si>
  <si>
    <t>脾切除术</t>
  </si>
  <si>
    <t>330900019E</t>
  </si>
  <si>
    <t>脾切除自体脾移植术</t>
  </si>
  <si>
    <t>330900020</t>
  </si>
  <si>
    <t>异体脾脏移植术</t>
  </si>
  <si>
    <t>330900021</t>
  </si>
  <si>
    <t>前哨淋巴结探查术</t>
  </si>
  <si>
    <t>330900021-1E</t>
  </si>
  <si>
    <t>淋巴结标记术</t>
  </si>
  <si>
    <t>331001001</t>
  </si>
  <si>
    <t>颈侧切开食道异物取出术</t>
  </si>
  <si>
    <t>331001002</t>
  </si>
  <si>
    <t>食管破裂修补术</t>
  </si>
  <si>
    <t>331001003-1E</t>
  </si>
  <si>
    <t>食管瘘填堵术</t>
  </si>
  <si>
    <t>331001003E</t>
  </si>
  <si>
    <t>食管瘘清创术</t>
  </si>
  <si>
    <t>331001004</t>
  </si>
  <si>
    <t>食管良性肿物切除术</t>
  </si>
  <si>
    <t>331001005</t>
  </si>
  <si>
    <t>先天性食管囊肿切除术</t>
  </si>
  <si>
    <t>331001006</t>
  </si>
  <si>
    <t>食管憩室切除术</t>
  </si>
  <si>
    <t>331001006-1</t>
  </si>
  <si>
    <t>食管憩室内翻术</t>
  </si>
  <si>
    <t>331001007-1</t>
  </si>
  <si>
    <t>食管蹼切除术</t>
  </si>
  <si>
    <t>331001007E</t>
  </si>
  <si>
    <t>食管狭窄切除吻合术</t>
  </si>
  <si>
    <t>331001008</t>
  </si>
  <si>
    <t>下咽颈段食管狭窄切除及颈段食管再造术</t>
  </si>
  <si>
    <t>331001009-1E</t>
  </si>
  <si>
    <t>食管闭锁颈段造瘘术</t>
  </si>
  <si>
    <t>特殊胃造瘘套管</t>
  </si>
  <si>
    <t>331001009-2E</t>
  </si>
  <si>
    <t>食管闭锁胃造瘘术</t>
  </si>
  <si>
    <t>331001009E</t>
  </si>
  <si>
    <t>食管闭锁造瘘术</t>
  </si>
  <si>
    <t>331001010</t>
  </si>
  <si>
    <t>先天性食管闭锁经胸膜外吻合术</t>
  </si>
  <si>
    <t>331001011</t>
  </si>
  <si>
    <t>食管癌根治术</t>
  </si>
  <si>
    <t>331001011-1</t>
  </si>
  <si>
    <t>食管癌三切口联合根治术</t>
  </si>
  <si>
    <t>331001012</t>
  </si>
  <si>
    <t>颈段食管癌切除+结肠代食管术</t>
  </si>
  <si>
    <t>331001013</t>
  </si>
  <si>
    <t>颈段食管癌切除+颈部皮瓣食管再造术</t>
  </si>
  <si>
    <t>331001014</t>
  </si>
  <si>
    <t>食管癌根治+结肠代食管术</t>
  </si>
  <si>
    <t>331001015</t>
  </si>
  <si>
    <t>颈段食管切除术</t>
  </si>
  <si>
    <t>331001016</t>
  </si>
  <si>
    <t>食管胃吻合口狭窄切开成形术</t>
  </si>
  <si>
    <t>331001017</t>
  </si>
  <si>
    <t>食管横断吻合术</t>
  </si>
  <si>
    <t>331001018</t>
  </si>
  <si>
    <t>食管再造术</t>
  </si>
  <si>
    <t>331001018-1</t>
  </si>
  <si>
    <t>胃代食管再造术</t>
  </si>
  <si>
    <t>331001018-2</t>
  </si>
  <si>
    <t>肠代食管再造术</t>
  </si>
  <si>
    <t>331001019</t>
  </si>
  <si>
    <t>食管胃短路捷径手术</t>
  </si>
  <si>
    <t>331001020</t>
  </si>
  <si>
    <t>游离空肠代食管术</t>
  </si>
  <si>
    <t>331001020-1</t>
  </si>
  <si>
    <t>游离空肠移植代下咽术</t>
  </si>
  <si>
    <t>331001021</t>
  </si>
  <si>
    <t>贲门痉挛(失弛缓症)肌层切开术</t>
  </si>
  <si>
    <t>331001022</t>
  </si>
  <si>
    <t>贲门癌切除术</t>
  </si>
  <si>
    <t>331001023</t>
  </si>
  <si>
    <t>贲门癌扩大根治术</t>
  </si>
  <si>
    <t>331002001-1E</t>
  </si>
  <si>
    <t>胃肠局部肿瘤切除术</t>
  </si>
  <si>
    <t>331002001E</t>
  </si>
  <si>
    <t>胃肠切开取异物</t>
  </si>
  <si>
    <t>331002002</t>
  </si>
  <si>
    <t>胃出血切开缝扎止血术</t>
  </si>
  <si>
    <t>331002003</t>
  </si>
  <si>
    <t>近端胃大部切除术</t>
  </si>
  <si>
    <t>331002004E</t>
  </si>
  <si>
    <t>远端胃大部切除术</t>
  </si>
  <si>
    <t>331002005</t>
  </si>
  <si>
    <t>胃癌根治术</t>
  </si>
  <si>
    <t>331002006</t>
  </si>
  <si>
    <t>胃癌扩大根治术</t>
  </si>
  <si>
    <t>331002007</t>
  </si>
  <si>
    <t>胃癌姑息切除术</t>
  </si>
  <si>
    <t>331002008</t>
  </si>
  <si>
    <t>全胃切除术</t>
  </si>
  <si>
    <t>331002008-1E</t>
  </si>
  <si>
    <t>全胃切除术(食道空肠吻合Roux-y型或袢式)</t>
  </si>
  <si>
    <t>331002008-2E</t>
  </si>
  <si>
    <t>全胃切除术(食道-十二指肠吻合)</t>
  </si>
  <si>
    <t>331002009-1E</t>
  </si>
  <si>
    <t>胃切开造瘘管置管术</t>
  </si>
  <si>
    <t>一次性造瘘管</t>
  </si>
  <si>
    <t>331002009-2E</t>
  </si>
  <si>
    <t>小肠切开造瘘管置管术</t>
  </si>
  <si>
    <t>331002009E</t>
  </si>
  <si>
    <t>胃肠造瘘术</t>
  </si>
  <si>
    <t>331002010E</t>
  </si>
  <si>
    <t>胃扭转复位术</t>
  </si>
  <si>
    <t>331002011E</t>
  </si>
  <si>
    <t>胃肠穿孔修补术</t>
  </si>
  <si>
    <t>331002012</t>
  </si>
  <si>
    <t>胃冠状静脉栓塞术</t>
  </si>
  <si>
    <t>经血管介入诊疗同时适用。</t>
  </si>
  <si>
    <t>331002012-1</t>
  </si>
  <si>
    <t>胃冠状静脉结扎术</t>
  </si>
  <si>
    <t>331002013</t>
  </si>
  <si>
    <t>胃迷走神经切断术</t>
  </si>
  <si>
    <t>331002013-1</t>
  </si>
  <si>
    <t>胃选择性迷走神经切除术</t>
  </si>
  <si>
    <t>331002013-2</t>
  </si>
  <si>
    <t>胃迷走神经干切断术</t>
  </si>
  <si>
    <t>331002014E</t>
  </si>
  <si>
    <t>幽门成形术</t>
  </si>
  <si>
    <t>331002015</t>
  </si>
  <si>
    <t>胃肠短路术</t>
  </si>
  <si>
    <t>331002016</t>
  </si>
  <si>
    <t>胃减容术</t>
  </si>
  <si>
    <t>胃减容材料</t>
  </si>
  <si>
    <t>胃袖状切除术不得按此项目收费。</t>
  </si>
  <si>
    <t>331002017S</t>
  </si>
  <si>
    <t>空肠置管手术</t>
  </si>
  <si>
    <t>营养管</t>
  </si>
  <si>
    <t>331002020S</t>
  </si>
  <si>
    <t>胃底折叠术</t>
  </si>
  <si>
    <t>331003001-1E</t>
  </si>
  <si>
    <t>十二指肠憩室内翻术</t>
  </si>
  <si>
    <t>331003001-2E</t>
  </si>
  <si>
    <t>十二指肠憩室填塞术</t>
  </si>
  <si>
    <t>331003001E</t>
  </si>
  <si>
    <t>十二指肠憩室切除术</t>
  </si>
  <si>
    <t>331003002E</t>
  </si>
  <si>
    <t>十二指肠成形术</t>
  </si>
  <si>
    <t>331003003</t>
  </si>
  <si>
    <t>壶腹部肿瘤局部切除术</t>
  </si>
  <si>
    <t>331003004E</t>
  </si>
  <si>
    <t>肠回转不良矫治术(Lodd.s'术)</t>
  </si>
  <si>
    <t>331003005</t>
  </si>
  <si>
    <t>小儿原发性肠套叠手术复位</t>
  </si>
  <si>
    <t>331003006E</t>
  </si>
  <si>
    <t>肠扭转肠套叠复位术</t>
  </si>
  <si>
    <t>331003007E</t>
  </si>
  <si>
    <t>肠切除术</t>
  </si>
  <si>
    <t>331003008-1E</t>
  </si>
  <si>
    <t>盆腔粘连松解术</t>
  </si>
  <si>
    <t>331003008E</t>
  </si>
  <si>
    <t>肠粘连松解术</t>
  </si>
  <si>
    <t>331003009</t>
  </si>
  <si>
    <t>肠倒置术</t>
  </si>
  <si>
    <t>331003011E</t>
  </si>
  <si>
    <t>肠造瘘还纳术</t>
  </si>
  <si>
    <t>331003012E</t>
  </si>
  <si>
    <t>肠瘘切除术</t>
  </si>
  <si>
    <t>331003013E</t>
  </si>
  <si>
    <t>肠排列术(固定术)</t>
  </si>
  <si>
    <t>331003014</t>
  </si>
  <si>
    <t>肠储存袋成形术</t>
  </si>
  <si>
    <t>331003015</t>
  </si>
  <si>
    <t>乙状结肠悬吊术</t>
  </si>
  <si>
    <t>331003016</t>
  </si>
  <si>
    <t>先天性肠腔闭锁成形术</t>
  </si>
  <si>
    <t>331003017E</t>
  </si>
  <si>
    <t>结肠造瘘(Colostomy)术</t>
  </si>
  <si>
    <t>331003018-1</t>
  </si>
  <si>
    <t>结肠切除回肠直肠吻合术</t>
  </si>
  <si>
    <t>331003018-2E</t>
  </si>
  <si>
    <t>结肠切除回肠肛管吻合术</t>
  </si>
  <si>
    <t>331003018E</t>
  </si>
  <si>
    <t>结肠切除吻合术</t>
  </si>
  <si>
    <t>331003019</t>
  </si>
  <si>
    <t>先天性巨结肠切除术</t>
  </si>
  <si>
    <t>331003020E</t>
  </si>
  <si>
    <t>结肠癌根治术</t>
  </si>
  <si>
    <t>331003021</t>
  </si>
  <si>
    <t>结肠癌扩大根治术</t>
  </si>
  <si>
    <t>331003022-1E</t>
  </si>
  <si>
    <t>阑尾切除术加收（化脓性）</t>
  </si>
  <si>
    <t>331003022-2E</t>
  </si>
  <si>
    <t>阑尾切除术加收（坏疽性）</t>
  </si>
  <si>
    <t>331003022E</t>
  </si>
  <si>
    <t>阑尾切除术</t>
  </si>
  <si>
    <t>331003023E</t>
  </si>
  <si>
    <t>肠吻合术</t>
  </si>
  <si>
    <t>仅适用于确定病变部位无法切除，旷置病变，行近端、远端肠肠吻合旁路手术。</t>
  </si>
  <si>
    <t>331004001E</t>
  </si>
  <si>
    <t>直肠出血缝扎术</t>
  </si>
  <si>
    <t>331004002E</t>
  </si>
  <si>
    <t>直肠良性肿物切除术</t>
  </si>
  <si>
    <t>331004003-1E</t>
  </si>
  <si>
    <t>经内镜肠良性肿物切除术加收(激光法)</t>
  </si>
  <si>
    <t>331004003-2E</t>
  </si>
  <si>
    <t>经内镜肠良性肿物切除术加收(套扎法)</t>
  </si>
  <si>
    <t>331004003E</t>
  </si>
  <si>
    <t>经内镜肠良性肿物切除术</t>
  </si>
  <si>
    <t>注射针（内镜专用）</t>
  </si>
  <si>
    <t>331004004E</t>
  </si>
  <si>
    <t>直肠狭窄扩张术</t>
  </si>
  <si>
    <t>331004005E</t>
  </si>
  <si>
    <t>直肠后间隙切开术</t>
  </si>
  <si>
    <t>331004006E</t>
  </si>
  <si>
    <t>直肠前壁切除缝合术</t>
  </si>
  <si>
    <t>331004007</t>
  </si>
  <si>
    <t>直肠前突开放式修补术</t>
  </si>
  <si>
    <t>331004008</t>
  </si>
  <si>
    <t>直肠肛门假性憩室切除术</t>
  </si>
  <si>
    <t>331004009E</t>
  </si>
  <si>
    <t>直肠肛门周围脓肿切开排脓术</t>
  </si>
  <si>
    <t>331004010</t>
  </si>
  <si>
    <t>经骶尾部直肠癌切除术</t>
  </si>
  <si>
    <t>331004011</t>
  </si>
  <si>
    <t>经腹会阴直肠癌根治术(Miles手术)</t>
  </si>
  <si>
    <t>331004012E</t>
  </si>
  <si>
    <t>经腹直肠癌根治术(Dixon手术)</t>
  </si>
  <si>
    <t>331004013</t>
  </si>
  <si>
    <t>直肠癌扩大根治术</t>
  </si>
  <si>
    <t>331004013-1</t>
  </si>
  <si>
    <t>直肠癌扩大根治术全盆腔脏器切除术</t>
  </si>
  <si>
    <t>331004014</t>
  </si>
  <si>
    <t>直肠癌术后复发盆腔脏器切除术</t>
  </si>
  <si>
    <t>331004014-1</t>
  </si>
  <si>
    <t>膀胱癌术后复发盆腔脏器切除术</t>
  </si>
  <si>
    <t>331004015</t>
  </si>
  <si>
    <t>直肠脱垂悬吊术</t>
  </si>
  <si>
    <t>331004016E</t>
  </si>
  <si>
    <t>经肛门直肠脱垂手术</t>
  </si>
  <si>
    <t>331004017</t>
  </si>
  <si>
    <t>耻骨直肠肌松解术</t>
  </si>
  <si>
    <t>331004018E</t>
  </si>
  <si>
    <t>直肠粘膜环切术</t>
  </si>
  <si>
    <t>331004019</t>
  </si>
  <si>
    <t>肛管缺损修补术</t>
  </si>
  <si>
    <t>331004020-1E</t>
  </si>
  <si>
    <t>肛周常见疾病手术治疗加收(激光法)</t>
  </si>
  <si>
    <t>每种疾病分别计价。</t>
  </si>
  <si>
    <t>331004020-2E</t>
  </si>
  <si>
    <t>肛周常见疾病手术治疗加收(套扎法)</t>
  </si>
  <si>
    <t>331004020E</t>
  </si>
  <si>
    <t>肛周常见疾病手术治疗</t>
  </si>
  <si>
    <t>331004021-1E</t>
  </si>
  <si>
    <t>低位肛窦道切除术</t>
  </si>
  <si>
    <t>331004021E</t>
  </si>
  <si>
    <t>低位肛瘘切除术</t>
  </si>
  <si>
    <t>331004022-1E</t>
  </si>
  <si>
    <t>复杂肛瘘切除术</t>
  </si>
  <si>
    <t>331004022E</t>
  </si>
  <si>
    <t>高位肛瘘切除术</t>
  </si>
  <si>
    <t>331004023-1</t>
  </si>
  <si>
    <t>痔核切开回纳术</t>
  </si>
  <si>
    <t>331004023E</t>
  </si>
  <si>
    <t>混合痔嵌顿手法松解回纳术</t>
  </si>
  <si>
    <t>331004024E</t>
  </si>
  <si>
    <t>内痔环切术</t>
  </si>
  <si>
    <t>331004025</t>
  </si>
  <si>
    <t>肛门内括约肌侧切术</t>
  </si>
  <si>
    <t>331004025-1</t>
  </si>
  <si>
    <t>肛门内括约肌后正中切断术</t>
  </si>
  <si>
    <t>331004026E</t>
  </si>
  <si>
    <t>肛门成形术</t>
  </si>
  <si>
    <t>331004027E</t>
  </si>
  <si>
    <t>腹会阴肛门成形术</t>
  </si>
  <si>
    <t>331004028E</t>
  </si>
  <si>
    <t>尾路肛门成形术</t>
  </si>
  <si>
    <t>331004029E</t>
  </si>
  <si>
    <t>会阴肛门成形术</t>
  </si>
  <si>
    <t>331004030E</t>
  </si>
  <si>
    <t>会阴成形直肠前庭瘘修补术</t>
  </si>
  <si>
    <t>331004031</t>
  </si>
  <si>
    <t>先天一穴肛矫治术</t>
  </si>
  <si>
    <t>331004032E</t>
  </si>
  <si>
    <t>肛门括约肌再造术</t>
  </si>
  <si>
    <t>331004033E</t>
  </si>
  <si>
    <t>肛管皮肤移植术</t>
  </si>
  <si>
    <t>331004034-1</t>
  </si>
  <si>
    <t>开腹去蛔虫术</t>
  </si>
  <si>
    <t>331004034E</t>
  </si>
  <si>
    <t>开腹排粪石术</t>
  </si>
  <si>
    <t>331004035S</t>
  </si>
  <si>
    <t>经肛门腔镜直肠全系膜切除术(TATME)</t>
  </si>
  <si>
    <t>331004036S</t>
  </si>
  <si>
    <t>直肠癌Miles术盆腔腹膜重建术</t>
  </si>
  <si>
    <t>331005001-1E</t>
  </si>
  <si>
    <t>肝损伤清创修补术加收</t>
  </si>
  <si>
    <t>331005001E</t>
  </si>
  <si>
    <t>肝损伤清创修补术</t>
  </si>
  <si>
    <t>331005002E</t>
  </si>
  <si>
    <t>开腹肝活检术</t>
  </si>
  <si>
    <t>331005003E</t>
  </si>
  <si>
    <t>经腹腔镜肝脓肿引流术</t>
  </si>
  <si>
    <t>331005004E</t>
  </si>
  <si>
    <t>肝包虫内囊摘除术</t>
  </si>
  <si>
    <t>331005005E</t>
  </si>
  <si>
    <t>经腹腔镜肝囊肿切除术</t>
  </si>
  <si>
    <t>331005006E</t>
  </si>
  <si>
    <t>肝内病灶清除术</t>
  </si>
  <si>
    <t>331005007E</t>
  </si>
  <si>
    <t>肝癌切除术</t>
  </si>
  <si>
    <t>331005008</t>
  </si>
  <si>
    <t>开腹肝动脉化疗泵置放术</t>
  </si>
  <si>
    <t>化疗泵、导管</t>
  </si>
  <si>
    <t>331005009</t>
  </si>
  <si>
    <t>开腹肝动脉结扎门静脉置管皮下埋泵术</t>
  </si>
  <si>
    <t>导管和泵</t>
  </si>
  <si>
    <t>331005010</t>
  </si>
  <si>
    <t>开腹恶性肿瘤特殊治疗</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</si>
  <si>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</si>
  <si>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</si>
  <si>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</si>
  <si>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</si>
  <si>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</si>
  <si>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</si>
  <si>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</si>
  <si>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</si>
  <si>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331005011</t>
  </si>
  <si>
    <t>开腹肝动脉栓塞术</t>
  </si>
  <si>
    <t>331005012</t>
  </si>
  <si>
    <t>开腹肝管栓塞术</t>
  </si>
  <si>
    <t>331005013E</t>
  </si>
  <si>
    <t>肝部分切除术</t>
  </si>
  <si>
    <t>331005014E</t>
  </si>
  <si>
    <t>肝左外叶切除术</t>
  </si>
  <si>
    <t>331005015E</t>
  </si>
  <si>
    <t>半肝切除术</t>
  </si>
  <si>
    <t>331005016</t>
  </si>
  <si>
    <t>肝三叶切除术</t>
  </si>
  <si>
    <t>331005021</t>
  </si>
  <si>
    <t>肝门部肿瘤支架管外引流术</t>
  </si>
  <si>
    <t>支架、导管</t>
  </si>
  <si>
    <t>331005021-1E</t>
  </si>
  <si>
    <t>胆道内支架引流术</t>
  </si>
  <si>
    <t>331005022</t>
  </si>
  <si>
    <t>肝内胆管U形管引流术</t>
  </si>
  <si>
    <t>331005023</t>
  </si>
  <si>
    <t>肝内异物取出术</t>
  </si>
  <si>
    <t>331005024</t>
  </si>
  <si>
    <t>肝实质切开取石术</t>
  </si>
  <si>
    <t>331005025E</t>
  </si>
  <si>
    <t>肝血管瘤包膜外剥脱术</t>
  </si>
  <si>
    <t>331005026</t>
  </si>
  <si>
    <t>肝血管瘤缝扎术</t>
  </si>
  <si>
    <t>331005027</t>
  </si>
  <si>
    <t>开腹门静脉栓塞术</t>
  </si>
  <si>
    <t>331005028S</t>
  </si>
  <si>
    <t>1-3级肝管切开+肝胆管盆式内引流术</t>
  </si>
  <si>
    <t>331006001E</t>
  </si>
  <si>
    <t>胆囊肠吻合术</t>
  </si>
  <si>
    <t>331006002-1</t>
  </si>
  <si>
    <t>胆囊切除术加收（坏疽性）</t>
  </si>
  <si>
    <t>331006002E</t>
  </si>
  <si>
    <t>胆囊切除术</t>
  </si>
  <si>
    <t>331006003E</t>
  </si>
  <si>
    <t>胆囊造瘘术</t>
  </si>
  <si>
    <t>331006004</t>
  </si>
  <si>
    <t>高位胆管癌根治术</t>
  </si>
  <si>
    <t>331006005-1</t>
  </si>
  <si>
    <t>肝胆管狭窄成型术</t>
  </si>
  <si>
    <t>331006005E</t>
  </si>
  <si>
    <t>肝胆总管切开取石+空肠Roux-y吻合术</t>
  </si>
  <si>
    <t>331006006E</t>
  </si>
  <si>
    <t>肝门部胆管病变切除术</t>
  </si>
  <si>
    <t>331006007</t>
  </si>
  <si>
    <t>肝动脉结扎术</t>
  </si>
  <si>
    <t>331006008E</t>
  </si>
  <si>
    <t>胆管修补成形术</t>
  </si>
  <si>
    <t>331006009E</t>
  </si>
  <si>
    <t>胆总管囊肿外引流术</t>
  </si>
  <si>
    <t>331006010</t>
  </si>
  <si>
    <t>先天性胆总管囊肿切除胆道成形术</t>
  </si>
  <si>
    <t>331006011-1E</t>
  </si>
  <si>
    <t>胆总管探查T管引流术+取石、冲洗术</t>
  </si>
  <si>
    <t>331006011E</t>
  </si>
  <si>
    <t>胆总管探查T管引流术</t>
  </si>
  <si>
    <t>331006012</t>
  </si>
  <si>
    <t>经十二指肠镜乳头扩张术</t>
  </si>
  <si>
    <t>331006013</t>
  </si>
  <si>
    <t>经十二指肠奥狄氏括约肌切开成形术</t>
  </si>
  <si>
    <t>331006013-1</t>
  </si>
  <si>
    <t>经十二指肠乳头括约肌切开术</t>
  </si>
  <si>
    <t>331006013-2</t>
  </si>
  <si>
    <t>经内镜十二指肠乳头括约肌切开术</t>
  </si>
  <si>
    <t>切开刀</t>
  </si>
  <si>
    <t>331006014</t>
  </si>
  <si>
    <t>经内镜奥狄氏括约肌切开取石术(ECT)</t>
  </si>
  <si>
    <t>切开刀、碎石器、网蓝篮、气囊导管</t>
  </si>
  <si>
    <t>331006014-1</t>
  </si>
  <si>
    <t>经内镜奥狄氏括约肌切开取蛔虫术</t>
  </si>
  <si>
    <t>切开刀、网篮、气囊导管</t>
  </si>
  <si>
    <t>331006015</t>
  </si>
  <si>
    <t>经内镜奥狄氏括约肌切开胰管取石术</t>
  </si>
  <si>
    <t>331006016-1</t>
  </si>
  <si>
    <t>开腹经胆道镜取蛔虫术</t>
  </si>
  <si>
    <t>331006016E</t>
  </si>
  <si>
    <t>开腹经胆道镜取石术</t>
  </si>
  <si>
    <t>331006017</t>
  </si>
  <si>
    <t>先天胆道闭锁肝空肠Roux-y成形术(即葛西氏术)</t>
  </si>
  <si>
    <t>钛钉、支架管</t>
  </si>
  <si>
    <t>331006018</t>
  </si>
  <si>
    <t>胆管移植术</t>
  </si>
  <si>
    <t>331006019</t>
  </si>
  <si>
    <t>胆囊癌根治术</t>
  </si>
  <si>
    <t>331006020S</t>
  </si>
  <si>
    <t>胆囊切开取石术</t>
  </si>
  <si>
    <t>取石网篮</t>
  </si>
  <si>
    <t>331007001E</t>
  </si>
  <si>
    <t>胰腺穿刺术</t>
  </si>
  <si>
    <t>331007002E</t>
  </si>
  <si>
    <t>胰腺修补术</t>
  </si>
  <si>
    <t>331007003</t>
  </si>
  <si>
    <t>胰腺囊肿内引流术</t>
  </si>
  <si>
    <t>331007003-1</t>
  </si>
  <si>
    <t>胰腺囊肿胃吻合术</t>
  </si>
  <si>
    <t>331007003-2E</t>
  </si>
  <si>
    <t>胰腺囊肿空肠吻合术</t>
  </si>
  <si>
    <t>331007004</t>
  </si>
  <si>
    <t>胰腺囊肿外引流术</t>
  </si>
  <si>
    <t>331007005</t>
  </si>
  <si>
    <t>胰管切开取石术</t>
  </si>
  <si>
    <t>331007006</t>
  </si>
  <si>
    <t>胰十二指肠切除术(Whipple手术)</t>
  </si>
  <si>
    <t>331007006-1</t>
  </si>
  <si>
    <t>胰体癌根治术</t>
  </si>
  <si>
    <t>331007006-2</t>
  </si>
  <si>
    <t>壶腹周围癌根治术</t>
  </si>
  <si>
    <t>331007007-1E</t>
  </si>
  <si>
    <t>保留脾脏的胰体尾切除术</t>
  </si>
  <si>
    <t>331007007E</t>
  </si>
  <si>
    <t>胰体尾切除术</t>
  </si>
  <si>
    <t>331007008</t>
  </si>
  <si>
    <t>全胰腺切除术</t>
  </si>
  <si>
    <t>331007009</t>
  </si>
  <si>
    <t>胰岛细胞瘤摘除术</t>
  </si>
  <si>
    <t>331007010E</t>
  </si>
  <si>
    <t>环状胰腺十二指肠侧侧吻合术</t>
  </si>
  <si>
    <t>331007011E</t>
  </si>
  <si>
    <t>胰管空肠吻合术</t>
  </si>
  <si>
    <t>331007012-1E</t>
  </si>
  <si>
    <t>胰管切开取石内引流术</t>
  </si>
  <si>
    <t>331007012E</t>
  </si>
  <si>
    <t>胰腺假性囊肿内引流术</t>
  </si>
  <si>
    <t>331007013E</t>
  </si>
  <si>
    <t>胰腺假性囊肿切除术</t>
  </si>
  <si>
    <t>331007016E</t>
  </si>
  <si>
    <t>异位异体移植胰腺切除术</t>
  </si>
  <si>
    <t>331007017</t>
  </si>
  <si>
    <t>胰岛细胞移植术</t>
  </si>
  <si>
    <t>331007018</t>
  </si>
  <si>
    <t>胰腺周围神经切除术</t>
  </si>
  <si>
    <t>331007018-1</t>
  </si>
  <si>
    <t>胰腺周围神经阻滞术</t>
  </si>
  <si>
    <t>331007019</t>
  </si>
  <si>
    <t>坏死性胰腺炎清创引流术</t>
  </si>
  <si>
    <t>331007022S</t>
  </si>
  <si>
    <t>保留十二指肠胰头切除术</t>
  </si>
  <si>
    <t>331008001E</t>
  </si>
  <si>
    <t>腹股沟疝修补术</t>
  </si>
  <si>
    <t>补片</t>
  </si>
  <si>
    <t>331008002E</t>
  </si>
  <si>
    <t>嵌顿疝复位修补术</t>
  </si>
  <si>
    <t>331008003E</t>
  </si>
  <si>
    <t>充填式无张力疝修补术</t>
  </si>
  <si>
    <t>补片、填充物</t>
  </si>
  <si>
    <t>331008004E</t>
  </si>
  <si>
    <t>脐疝修补术</t>
  </si>
  <si>
    <t>331008005-1E</t>
  </si>
  <si>
    <t>腹白线疝修补术</t>
  </si>
  <si>
    <t>331008005-2E</t>
  </si>
  <si>
    <t>腰疝修补术</t>
  </si>
  <si>
    <t>331008005-3E</t>
  </si>
  <si>
    <t>造口旁疝原位修补术</t>
  </si>
  <si>
    <t>331008005E</t>
  </si>
  <si>
    <t>腹壁切口疝修补术</t>
  </si>
  <si>
    <t>331008006</t>
  </si>
  <si>
    <t>会阴疝修补术</t>
  </si>
  <si>
    <t>331008007E</t>
  </si>
  <si>
    <t>脐瘘切除+修补术</t>
  </si>
  <si>
    <t>331008008E</t>
  </si>
  <si>
    <t>剖腹探查术</t>
  </si>
  <si>
    <t>331008009E</t>
  </si>
  <si>
    <t>开腹腹腔内脓肿引流术</t>
  </si>
  <si>
    <t>331008010</t>
  </si>
  <si>
    <t>腹腔包虫摘除术</t>
  </si>
  <si>
    <t>331008010-1</t>
  </si>
  <si>
    <t>腹腔多发包虫摘除术</t>
  </si>
  <si>
    <t>331008011</t>
  </si>
  <si>
    <t>腹腔窦道扩创术</t>
  </si>
  <si>
    <t>331008011-1E</t>
  </si>
  <si>
    <t>腹腔窦道切除术</t>
  </si>
  <si>
    <t>331008012E</t>
  </si>
  <si>
    <t>腹腔内肿物切除术</t>
  </si>
  <si>
    <t>331008013-1</t>
  </si>
  <si>
    <t>腹腔恶性肿瘤特殊治疗加收(激光)</t>
  </si>
  <si>
    <t>331008013-2</t>
  </si>
  <si>
    <t>腹腔恶性肿瘤特殊治疗加收(射频消融)</t>
  </si>
  <si>
    <t>331008013E</t>
  </si>
  <si>
    <t>腹腔恶性肿瘤特殊治疗</t>
  </si>
  <si>
    <t>331008014</t>
  </si>
  <si>
    <t>经直肠盆腔脓肿切开引流术</t>
  </si>
  <si>
    <t>331008015E</t>
  </si>
  <si>
    <t>腹膜后肿瘤切除术</t>
  </si>
  <si>
    <t>331008016</t>
  </si>
  <si>
    <t>盆底痉挛部肌肉神经切除术</t>
  </si>
  <si>
    <t>331008017-1E</t>
  </si>
  <si>
    <t>腹壁肿瘤切除术(直径超过5cm)</t>
  </si>
  <si>
    <t>331008017E</t>
  </si>
  <si>
    <t>腹壁肿瘤切除术</t>
  </si>
  <si>
    <t>331008018E</t>
  </si>
  <si>
    <t>腹壁整形术</t>
  </si>
  <si>
    <t>331008019E</t>
  </si>
  <si>
    <t>脐整形术</t>
  </si>
  <si>
    <t>331008020</t>
  </si>
  <si>
    <t>先天性脐膨出修补术</t>
  </si>
  <si>
    <t>331008021</t>
  </si>
  <si>
    <t>先天性腹壁裂修补术</t>
  </si>
  <si>
    <t>331008022E</t>
  </si>
  <si>
    <t>腹壁缺损修复术</t>
  </si>
  <si>
    <t>331008023-1</t>
  </si>
  <si>
    <t>门静脉切开支架置入术</t>
  </si>
  <si>
    <t>331008023E</t>
  </si>
  <si>
    <t>门静脉切开取栓术</t>
  </si>
  <si>
    <t>331008024</t>
  </si>
  <si>
    <t>门脉高压症门体静脉分流术</t>
  </si>
  <si>
    <t>331008025E</t>
  </si>
  <si>
    <t>门体静脉搭桥分流术</t>
  </si>
  <si>
    <t>331008026</t>
  </si>
  <si>
    <t>门体静脉断流术</t>
  </si>
  <si>
    <t>吻合器</t>
  </si>
  <si>
    <t>331008026-1</t>
  </si>
  <si>
    <t>门体静脉断流术-食管横断吻合术</t>
  </si>
  <si>
    <t>331008027</t>
  </si>
  <si>
    <t>经胸食管胃静脉结扎术</t>
  </si>
  <si>
    <t>331008028</t>
  </si>
  <si>
    <t>腹水转流术</t>
  </si>
  <si>
    <t>转流泵</t>
  </si>
  <si>
    <t>331008029</t>
  </si>
  <si>
    <t>经腹腔镜门脉交通支结扎术</t>
  </si>
  <si>
    <t>331008030S</t>
  </si>
  <si>
    <t>腹腔粘连松解术</t>
  </si>
  <si>
    <t>331008031S</t>
  </si>
  <si>
    <t>腹股沟疝囊高位结扎术</t>
  </si>
  <si>
    <t>331008032S</t>
  </si>
  <si>
    <t>腹主动脉旁淋巴结活检术</t>
  </si>
  <si>
    <t>331008033S</t>
  </si>
  <si>
    <t>腹膜后淋巴结清扫术</t>
  </si>
  <si>
    <t>331008034S</t>
  </si>
  <si>
    <t>全盆腔脏器切除术</t>
  </si>
  <si>
    <t>331101001E</t>
  </si>
  <si>
    <t>肾破裂修补术</t>
  </si>
  <si>
    <t>331101002E</t>
  </si>
  <si>
    <t>肾固定术</t>
  </si>
  <si>
    <t>331101003E</t>
  </si>
  <si>
    <t>肾折叠术</t>
  </si>
  <si>
    <t>331101004</t>
  </si>
  <si>
    <t>肾包膜剥脱术</t>
  </si>
  <si>
    <t>331101005</t>
  </si>
  <si>
    <t>肾周围淋巴管剥脱术</t>
  </si>
  <si>
    <t>331101006E</t>
  </si>
  <si>
    <t>肾周围粘连分解术</t>
  </si>
  <si>
    <t>331101007E</t>
  </si>
  <si>
    <t>肾肿瘤剔除术</t>
  </si>
  <si>
    <t>331101008E</t>
  </si>
  <si>
    <t>肾切除术</t>
  </si>
  <si>
    <t>肾网袋</t>
  </si>
  <si>
    <t>331101009E</t>
  </si>
  <si>
    <t>肾部分切除术</t>
  </si>
  <si>
    <t>331101010E</t>
  </si>
  <si>
    <t>根治性肾切除术</t>
  </si>
  <si>
    <t>331101011E</t>
  </si>
  <si>
    <t>重复肾重复输尿管切除术</t>
  </si>
  <si>
    <t>331101012</t>
  </si>
  <si>
    <t>融合肾分解术</t>
  </si>
  <si>
    <t>331101013E</t>
  </si>
  <si>
    <t>肾实质切开造瘘术</t>
  </si>
  <si>
    <t>331101014-1E</t>
  </si>
  <si>
    <t>肾囊肿去顶术</t>
  </si>
  <si>
    <t>331101014E</t>
  </si>
  <si>
    <t>肾囊肿切除术</t>
  </si>
  <si>
    <t>331101015E</t>
  </si>
  <si>
    <t>多囊肾去顶减压术</t>
  </si>
  <si>
    <t>331101016-1E</t>
  </si>
  <si>
    <t>肾盂切开取石术</t>
  </si>
  <si>
    <t>331101016-2</t>
  </si>
  <si>
    <t>肾实质切开取石术</t>
  </si>
  <si>
    <t>331101016E</t>
  </si>
  <si>
    <t>肾切开取石术</t>
  </si>
  <si>
    <t>331101017</t>
  </si>
  <si>
    <t>肾血管重建术</t>
  </si>
  <si>
    <t>331101017-1</t>
  </si>
  <si>
    <t>肾血管狭窄成形术</t>
  </si>
  <si>
    <t>331101018</t>
  </si>
  <si>
    <t>自体肾移植术</t>
  </si>
  <si>
    <t>331101022</t>
  </si>
  <si>
    <t>移植肾探查术</t>
  </si>
  <si>
    <t>331101023</t>
  </si>
  <si>
    <t>肾周血肿清除术</t>
  </si>
  <si>
    <t>331101024</t>
  </si>
  <si>
    <t>离体肾取石术</t>
  </si>
  <si>
    <t>331101025</t>
  </si>
  <si>
    <t>肾肿瘤腔静脉内瘤栓切取术</t>
  </si>
  <si>
    <t>331101025-1</t>
  </si>
  <si>
    <t>开胸肾肿瘤腔静脉内瘤栓切取术</t>
  </si>
  <si>
    <t>331101026S</t>
  </si>
  <si>
    <t>肾母细胞瘤根治术</t>
  </si>
  <si>
    <t>331102001</t>
  </si>
  <si>
    <t>肾盂癌根治术</t>
  </si>
  <si>
    <t>331102002E</t>
  </si>
  <si>
    <t>肾盂成形肾盂输尿管再吻合术</t>
  </si>
  <si>
    <t>331102003</t>
  </si>
  <si>
    <t>经皮肾镜或输尿管镜内切开成形术</t>
  </si>
  <si>
    <t>331102003-1</t>
  </si>
  <si>
    <t>经皮肾镜或输尿管镜内激光纤维切开成形术</t>
  </si>
  <si>
    <t>331102004</t>
  </si>
  <si>
    <t>肾下盏输尿管吻合术</t>
  </si>
  <si>
    <t>331102005-1</t>
  </si>
  <si>
    <t>双侧肾盂输尿管成形术</t>
  </si>
  <si>
    <t>331102005E</t>
  </si>
  <si>
    <t>肾盂输尿管成形术</t>
  </si>
  <si>
    <t>331102007E</t>
  </si>
  <si>
    <t>输尿管切开取石术</t>
  </si>
  <si>
    <t>331102008E</t>
  </si>
  <si>
    <t>输尿管损伤修补术</t>
  </si>
  <si>
    <t>331102009E</t>
  </si>
  <si>
    <t>输尿管部分切除再吻合术</t>
  </si>
  <si>
    <t>331102010E</t>
  </si>
  <si>
    <t>输尿管开口囊肿切除术</t>
  </si>
  <si>
    <t>331102011E</t>
  </si>
  <si>
    <t>输尿管残端切除术</t>
  </si>
  <si>
    <t>331102012E</t>
  </si>
  <si>
    <t>输尿管膀胱再植术</t>
  </si>
  <si>
    <t>331102013E</t>
  </si>
  <si>
    <t>输尿管皮肤造口术</t>
  </si>
  <si>
    <t>单、双侧同价。</t>
  </si>
  <si>
    <t>331102014</t>
  </si>
  <si>
    <t>输尿管乙状结肠吻合术</t>
  </si>
  <si>
    <t>331102015E</t>
  </si>
  <si>
    <t>输尿管松解术</t>
  </si>
  <si>
    <t>331102016E</t>
  </si>
  <si>
    <t>输尿管整形术</t>
  </si>
  <si>
    <t>331102017</t>
  </si>
  <si>
    <t>腔静脉后输尿管整形术</t>
  </si>
  <si>
    <t>331102018E</t>
  </si>
  <si>
    <t>肠管代输尿管术</t>
  </si>
  <si>
    <t>331102019</t>
  </si>
  <si>
    <t>膀胱瓣代输尿管术</t>
  </si>
  <si>
    <t>331102020S</t>
  </si>
  <si>
    <t>输尿管癌根治术</t>
  </si>
  <si>
    <t>331102021S</t>
  </si>
  <si>
    <t>输尿管阴道瘘修补术</t>
  </si>
  <si>
    <t>331103001E</t>
  </si>
  <si>
    <t>膀胱切开取石术</t>
  </si>
  <si>
    <t>331103002E</t>
  </si>
  <si>
    <t>膀胱憩室切除术</t>
  </si>
  <si>
    <t>331103003E</t>
  </si>
  <si>
    <t>膀胱部分切除术</t>
  </si>
  <si>
    <t>331103004E</t>
  </si>
  <si>
    <t>膀胱切开肿瘤烧灼术</t>
  </si>
  <si>
    <t>331103005E</t>
  </si>
  <si>
    <t>膀胱切开造瘘术</t>
  </si>
  <si>
    <t>331103006</t>
  </si>
  <si>
    <t>根治性膀胱全切除术</t>
  </si>
  <si>
    <t>钛夹</t>
  </si>
  <si>
    <t>331103007</t>
  </si>
  <si>
    <t>膀胱尿道全切除术</t>
  </si>
  <si>
    <t>331103008</t>
  </si>
  <si>
    <t>膀胱再造术</t>
  </si>
  <si>
    <t>331103009</t>
  </si>
  <si>
    <t>回肠膀胱术</t>
  </si>
  <si>
    <t>331103009-1</t>
  </si>
  <si>
    <t>结肠膀胱术</t>
  </si>
  <si>
    <t>331103010</t>
  </si>
  <si>
    <t>可控性回肠膀胱术</t>
  </si>
  <si>
    <t>331103010-1</t>
  </si>
  <si>
    <t>可控性结肠膀胱术</t>
  </si>
  <si>
    <t>331103011</t>
  </si>
  <si>
    <t>回肠扩大膀胱术</t>
  </si>
  <si>
    <t>331103011-1E</t>
  </si>
  <si>
    <t>结肠扩大膀胱术</t>
  </si>
  <si>
    <t>331103012</t>
  </si>
  <si>
    <t>直肠膀胱术</t>
  </si>
  <si>
    <t>331103013</t>
  </si>
  <si>
    <t>胃代膀胱术</t>
  </si>
  <si>
    <t>331103014</t>
  </si>
  <si>
    <t>肠道原位膀胱术</t>
  </si>
  <si>
    <t>331103015E</t>
  </si>
  <si>
    <t>膀胱瘘管切除术</t>
  </si>
  <si>
    <t>331103016E</t>
  </si>
  <si>
    <t>膀胱破裂修补术</t>
  </si>
  <si>
    <t>331103017</t>
  </si>
  <si>
    <t>膀胱膨出修补术</t>
  </si>
  <si>
    <t>331103018E</t>
  </si>
  <si>
    <t>膀胱外翻成形术</t>
  </si>
  <si>
    <t>331103019</t>
  </si>
  <si>
    <t>膀胱阴道瘘修补术</t>
  </si>
  <si>
    <t>331103020E</t>
  </si>
  <si>
    <t>膀胱颈部Y-V成形术</t>
  </si>
  <si>
    <t>331103021</t>
  </si>
  <si>
    <t>膀胱颈重建术</t>
  </si>
  <si>
    <t>331103021-1</t>
  </si>
  <si>
    <t>膀胱颈紧缩术</t>
  </si>
  <si>
    <t>331103022E</t>
  </si>
  <si>
    <t>膀胱颈悬吊术</t>
  </si>
  <si>
    <t>悬吊带</t>
  </si>
  <si>
    <t>331103023</t>
  </si>
  <si>
    <t>神经性膀胱腹直肌移位术</t>
  </si>
  <si>
    <t>331103024E</t>
  </si>
  <si>
    <t>脐尿管瘘切除术</t>
  </si>
  <si>
    <t>331103025E</t>
  </si>
  <si>
    <t>经膀胱镜膀胱颈电切术</t>
  </si>
  <si>
    <t>331103026-1</t>
  </si>
  <si>
    <t>经尿道膀胱肿瘤特殊治疗加收(电灼)</t>
  </si>
  <si>
    <t>331103026-2</t>
  </si>
  <si>
    <t>经尿道膀胱肿瘤特殊治疗加收(电切)</t>
  </si>
  <si>
    <t>331103026-3</t>
  </si>
  <si>
    <t>经尿道膀胱肿瘤特殊治疗加收(激光法)</t>
  </si>
  <si>
    <t>331103026E</t>
  </si>
  <si>
    <t>经尿道膀胱肿瘤特殊治疗</t>
  </si>
  <si>
    <t>331103027-1/1</t>
  </si>
  <si>
    <t>经尿道膀胱碎石取石术-气压弹道</t>
  </si>
  <si>
    <t>331103027-1/2E</t>
  </si>
  <si>
    <t>经尿道膀胱碎石取石术-钬激光</t>
  </si>
  <si>
    <t>331103027-2/1E</t>
  </si>
  <si>
    <t>经尿道膀胱血块取出术-气压弹道</t>
  </si>
  <si>
    <t>331103027-2/2E</t>
  </si>
  <si>
    <t>经尿道膀胱血块取出术-钬激光</t>
  </si>
  <si>
    <t>331103027-2E</t>
  </si>
  <si>
    <t>经尿道膀胱血块取出术</t>
  </si>
  <si>
    <t>331103027-3/1E</t>
  </si>
  <si>
    <t>经尿道膀胱异物取出术-气压弹道</t>
  </si>
  <si>
    <t>331103027-3/2E</t>
  </si>
  <si>
    <t>经尿道膀胱异物取出术-钬激光</t>
  </si>
  <si>
    <t>331103027-3E</t>
  </si>
  <si>
    <t>经尿道膀胱异物取出术</t>
  </si>
  <si>
    <t>331103027E</t>
  </si>
  <si>
    <t>经尿道膀胱碎石取石术</t>
  </si>
  <si>
    <t>331103028-1E</t>
  </si>
  <si>
    <t>脐尿管恶性肿瘤切除术</t>
  </si>
  <si>
    <t>331103028-2E</t>
  </si>
  <si>
    <t>脐尿管良性肿瘤切除术</t>
  </si>
  <si>
    <t>331103029S</t>
  </si>
  <si>
    <t>骶神经调节膀胱起博器Ⅰ期植入术</t>
  </si>
  <si>
    <t>神经刺激电极、电极传送鞘管</t>
  </si>
  <si>
    <t>331103030S</t>
  </si>
  <si>
    <t>骶神经调节膀胱起博器Ⅱ期植入术</t>
  </si>
  <si>
    <t>神经刺激器</t>
  </si>
  <si>
    <t>331103031S</t>
  </si>
  <si>
    <t>经尿道膀胱黏膜切除术</t>
  </si>
  <si>
    <t>331103031S-1</t>
  </si>
  <si>
    <t>经尿道膀胱黏膜激光切除术</t>
  </si>
  <si>
    <t>331104001E</t>
  </si>
  <si>
    <t>尿道修补术</t>
  </si>
  <si>
    <t>331104002</t>
  </si>
  <si>
    <t>尿道折叠术</t>
  </si>
  <si>
    <t>331104003</t>
  </si>
  <si>
    <t>尿道会师术</t>
  </si>
  <si>
    <t>331104004E</t>
  </si>
  <si>
    <t>前尿道吻合术</t>
  </si>
  <si>
    <t>331104005-1</t>
  </si>
  <si>
    <t>尿道切开取异物术</t>
  </si>
  <si>
    <t>331104005E</t>
  </si>
  <si>
    <t>尿道切开取石术</t>
  </si>
  <si>
    <t>331104006E</t>
  </si>
  <si>
    <t>尿道瓣膜电切术</t>
  </si>
  <si>
    <t>331104007E</t>
  </si>
  <si>
    <t>尿道狭窄瘢痕切除术</t>
  </si>
  <si>
    <t>331104008-1E</t>
  </si>
  <si>
    <t>尿道良性肿物切除术(激光法)</t>
  </si>
  <si>
    <t>331104008E</t>
  </si>
  <si>
    <t>尿道良性肿物切除术(电灼法)</t>
  </si>
  <si>
    <t>331104009E</t>
  </si>
  <si>
    <t>尿道憩室切除术</t>
  </si>
  <si>
    <t>331104010E</t>
  </si>
  <si>
    <t>尿道旁腺囊肿摘除术</t>
  </si>
  <si>
    <t>331104011</t>
  </si>
  <si>
    <t>尿道癌根治术</t>
  </si>
  <si>
    <t>331104011-1</t>
  </si>
  <si>
    <t>尿道癌根治术+膀胱全切、尿路重建术</t>
  </si>
  <si>
    <t>331104012E</t>
  </si>
  <si>
    <t>重复尿道切除术</t>
  </si>
  <si>
    <t>331104013E</t>
  </si>
  <si>
    <t>尿道重建术</t>
  </si>
  <si>
    <t>331104014</t>
  </si>
  <si>
    <t>尿道阴道瘘修补术</t>
  </si>
  <si>
    <t>331104015E</t>
  </si>
  <si>
    <t>尿道直肠瘘修补术</t>
  </si>
  <si>
    <t>331104016</t>
  </si>
  <si>
    <t>会阴阴囊皮瓣尿道成型术</t>
  </si>
  <si>
    <t>331104017</t>
  </si>
  <si>
    <t>尿道会阴造口术</t>
  </si>
  <si>
    <t>331104018E</t>
  </si>
  <si>
    <t>尿道瘘修补术</t>
  </si>
  <si>
    <t>331104019E</t>
  </si>
  <si>
    <t>尿道瓣膜切除成形术</t>
  </si>
  <si>
    <t>331104020E</t>
  </si>
  <si>
    <t>尿道粘膜脱垂切除术</t>
  </si>
  <si>
    <t>331104021E</t>
  </si>
  <si>
    <t>尿道外口整形术</t>
  </si>
  <si>
    <t>331104022</t>
  </si>
  <si>
    <t>尿道悬吊延长术</t>
  </si>
  <si>
    <t>特殊穿刺针、悬吊器</t>
  </si>
  <si>
    <t>331104023E</t>
  </si>
  <si>
    <t>尿道下裂Ⅰ期成形术</t>
  </si>
  <si>
    <t>331104024E</t>
  </si>
  <si>
    <t>尿道下裂Ⅱ期成形术</t>
  </si>
  <si>
    <t>331104025E</t>
  </si>
  <si>
    <t>尿道下裂阴茎下弯矫治术</t>
  </si>
  <si>
    <t>331104026E</t>
  </si>
  <si>
    <t>尿道下裂修复术</t>
  </si>
  <si>
    <t>331104027E</t>
  </si>
  <si>
    <t>尿道上裂修复术</t>
  </si>
  <si>
    <t>331104028</t>
  </si>
  <si>
    <t>尿道上裂膀胱外翻矫治术</t>
  </si>
  <si>
    <t>331104028-1</t>
  </si>
  <si>
    <t>尿道上裂膀胱外翻矫治术+骨盆截骨</t>
  </si>
  <si>
    <t>331104029S</t>
  </si>
  <si>
    <t>经尿道内镜止血术</t>
  </si>
  <si>
    <t>331201001</t>
  </si>
  <si>
    <t>前列腺癌根治术</t>
  </si>
  <si>
    <t>331201002</t>
  </si>
  <si>
    <t>耻骨上前列腺切除术</t>
  </si>
  <si>
    <t>331201003</t>
  </si>
  <si>
    <t>耻骨后前列腺切除术</t>
  </si>
  <si>
    <t>331201003-1</t>
  </si>
  <si>
    <t>经会阴前列腺切除术</t>
  </si>
  <si>
    <t>331201004E</t>
  </si>
  <si>
    <t>前列腺囊肿切除术</t>
  </si>
  <si>
    <t>331201005</t>
  </si>
  <si>
    <t>前列腺脓肿切开术</t>
  </si>
  <si>
    <t>331201006-1</t>
  </si>
  <si>
    <t>经尿道前列腺电切术(激光法)</t>
  </si>
  <si>
    <t>331201006-2</t>
  </si>
  <si>
    <t>经尿道前列腺电切术(电切法)</t>
  </si>
  <si>
    <t>331201006-3</t>
  </si>
  <si>
    <t>经尿道前列腺电切术(汽化法)</t>
  </si>
  <si>
    <t>331201007</t>
  </si>
  <si>
    <t>经尿道前列腺气囊扩张术</t>
  </si>
  <si>
    <t>331201008</t>
  </si>
  <si>
    <t>经尿道前列腺支架置入术</t>
  </si>
  <si>
    <t>331201009</t>
  </si>
  <si>
    <t>精囊肿物切除术</t>
  </si>
  <si>
    <t>331201010S</t>
  </si>
  <si>
    <t>经尿道前列腺剜除术</t>
  </si>
  <si>
    <t>331201010S-1</t>
  </si>
  <si>
    <t>经尿道前列腺剜除术加收(使用粉碎装置)</t>
  </si>
  <si>
    <t>331201010S-2</t>
  </si>
  <si>
    <t>经尿道前列腺剜除术加收(激光法)</t>
  </si>
  <si>
    <t>331201011S</t>
  </si>
  <si>
    <t>经尿道精囊镜检查术</t>
  </si>
  <si>
    <t>331201011S-1</t>
  </si>
  <si>
    <t>经尿道精囊镜检查术(特殊治疗操作)</t>
  </si>
  <si>
    <t>331202001</t>
  </si>
  <si>
    <t>阴囊坏死扩创术</t>
  </si>
  <si>
    <t>331202002-1E</t>
  </si>
  <si>
    <t>阴囊血肿清除引流术</t>
  </si>
  <si>
    <t>331202002E</t>
  </si>
  <si>
    <t>阴囊脓肿引流术</t>
  </si>
  <si>
    <t>331202003E</t>
  </si>
  <si>
    <t>阴囊成形术</t>
  </si>
  <si>
    <t>331202004E</t>
  </si>
  <si>
    <t>阴囊肿物切除术</t>
  </si>
  <si>
    <t>331202005E</t>
  </si>
  <si>
    <t>高位隐睾下降固定术</t>
  </si>
  <si>
    <t>331202006E</t>
  </si>
  <si>
    <t>睾丸鞘膜翻转术</t>
  </si>
  <si>
    <t>331202007E</t>
  </si>
  <si>
    <t>交通性鞘膜积液修补术</t>
  </si>
  <si>
    <t>331202008E</t>
  </si>
  <si>
    <t>睾丸附件扭转探查术</t>
  </si>
  <si>
    <t>331202009E</t>
  </si>
  <si>
    <t>睾丸破裂修补术</t>
  </si>
  <si>
    <t>331202010E</t>
  </si>
  <si>
    <t>睾丸固定术</t>
  </si>
  <si>
    <t>331202011E</t>
  </si>
  <si>
    <t>睾丸切除术</t>
  </si>
  <si>
    <t>331202012E</t>
  </si>
  <si>
    <t>睾丸肿瘤腹膜后淋巴结清扫术</t>
  </si>
  <si>
    <t>331202013</t>
  </si>
  <si>
    <t>自体睾丸移植术</t>
  </si>
  <si>
    <t>331202014E</t>
  </si>
  <si>
    <t>经腹腔镜隐睾探查术</t>
  </si>
  <si>
    <t>331202015E</t>
  </si>
  <si>
    <t>两性畸型剖腹探查术</t>
  </si>
  <si>
    <t>不限性别；仅独立开展本手术方可收费。</t>
  </si>
  <si>
    <t>331202016S</t>
  </si>
  <si>
    <t>睾丸肿瘤根治术</t>
  </si>
  <si>
    <t>331202017S</t>
  </si>
  <si>
    <t>睾丸肿瘤切除术</t>
  </si>
  <si>
    <t>331203001-1E</t>
  </si>
  <si>
    <t>附睾肿物切除术</t>
  </si>
  <si>
    <t>331203001E</t>
  </si>
  <si>
    <t>附睾切除术</t>
  </si>
  <si>
    <t>331203002</t>
  </si>
  <si>
    <t>输精管附睾吻合术</t>
  </si>
  <si>
    <t>331203003</t>
  </si>
  <si>
    <t>精索静脉转流术</t>
  </si>
  <si>
    <t>331203004-1</t>
  </si>
  <si>
    <t>精索肿物切除术</t>
  </si>
  <si>
    <t>331203004E</t>
  </si>
  <si>
    <t>精索静脉瘤切除术</t>
  </si>
  <si>
    <t>331203005</t>
  </si>
  <si>
    <t>精索静脉曲张栓塞术</t>
  </si>
  <si>
    <t>331203006-1</t>
  </si>
  <si>
    <t>精索静脉曲张分流术</t>
  </si>
  <si>
    <t>331203006E</t>
  </si>
  <si>
    <t>精索静脉曲张结扎术</t>
  </si>
  <si>
    <t>331203007</t>
  </si>
  <si>
    <t>输精管插管术</t>
  </si>
  <si>
    <t>331203008</t>
  </si>
  <si>
    <t>输精管结扎术</t>
  </si>
  <si>
    <t>331203008-1</t>
  </si>
  <si>
    <t>输精管复通术</t>
  </si>
  <si>
    <t>计生项目收费价格按各地市文件执行。</t>
  </si>
  <si>
    <t>331203009</t>
  </si>
  <si>
    <t>输精管粘堵术</t>
  </si>
  <si>
    <t>331203010</t>
  </si>
  <si>
    <t>输精管角性结节切除术</t>
  </si>
  <si>
    <t>331203011</t>
  </si>
  <si>
    <t>输精管吻合术</t>
  </si>
  <si>
    <t>331203012</t>
  </si>
  <si>
    <t>输尿管间嵴切除术</t>
  </si>
  <si>
    <t>331203013</t>
  </si>
  <si>
    <t>经尿道射精管切开术</t>
  </si>
  <si>
    <t>331204001-1E</t>
  </si>
  <si>
    <t>包皮扩张分离术</t>
  </si>
  <si>
    <t>331204001-2E</t>
  </si>
  <si>
    <t>包皮粘连松解术</t>
  </si>
  <si>
    <t>331204001-3E</t>
  </si>
  <si>
    <t>包皮垢清洗</t>
  </si>
  <si>
    <t>331204001E</t>
  </si>
  <si>
    <t>嵌顿包茎松解术</t>
  </si>
  <si>
    <t>331204002E</t>
  </si>
  <si>
    <t>包皮环切术</t>
  </si>
  <si>
    <t>331204003E</t>
  </si>
  <si>
    <t>阴茎包皮过短整形术</t>
  </si>
  <si>
    <t>331204004E</t>
  </si>
  <si>
    <t>阴茎外伤清创术</t>
  </si>
  <si>
    <t>331204005</t>
  </si>
  <si>
    <t>阴茎再植术</t>
  </si>
  <si>
    <t>331204006-1</t>
  </si>
  <si>
    <t>阴茎硬结切除术</t>
  </si>
  <si>
    <t>331204006E</t>
  </si>
  <si>
    <t>阴茎肿物切除术</t>
  </si>
  <si>
    <t>331204007</t>
  </si>
  <si>
    <t>阴茎部分切除术</t>
  </si>
  <si>
    <t>331204007-1</t>
  </si>
  <si>
    <t>阴茎癌部分阴茎切除术</t>
  </si>
  <si>
    <t>331204008</t>
  </si>
  <si>
    <t>阴茎全切术</t>
  </si>
  <si>
    <t>331204008-1</t>
  </si>
  <si>
    <t>阴茎癌根治术</t>
  </si>
  <si>
    <t>331204009</t>
  </si>
  <si>
    <t>阴茎阴囊全切术</t>
  </si>
  <si>
    <t>331204009-1</t>
  </si>
  <si>
    <t>阴茎阴囊全切术+尿路改道</t>
  </si>
  <si>
    <t>331204010</t>
  </si>
  <si>
    <t>阴茎重建成形术</t>
  </si>
  <si>
    <t>331204011</t>
  </si>
  <si>
    <t>阴茎再造术</t>
  </si>
  <si>
    <t>331204012</t>
  </si>
  <si>
    <t>阴茎假体置放术</t>
  </si>
  <si>
    <t>331204013-1E</t>
  </si>
  <si>
    <t>阴茎弯曲矫正术</t>
  </si>
  <si>
    <t>331204013E</t>
  </si>
  <si>
    <t>阴茎畸型整形术</t>
  </si>
  <si>
    <t>331204014-1</t>
  </si>
  <si>
    <t>阴茎加粗术</t>
  </si>
  <si>
    <t>331204014E</t>
  </si>
  <si>
    <t>阴茎延长术</t>
  </si>
  <si>
    <t>隐匿性阴茎矫治术按此项目收费。</t>
  </si>
  <si>
    <t>331204015-1E</t>
  </si>
  <si>
    <t>阴茎阴囊移位整形术+会阴型尿道下裂修补术</t>
  </si>
  <si>
    <t>331204015E</t>
  </si>
  <si>
    <t>阴茎阴囊移位整形术</t>
  </si>
  <si>
    <t>331204016</t>
  </si>
  <si>
    <t>尿道阴茎海绵体分流术</t>
  </si>
  <si>
    <t>331204017</t>
  </si>
  <si>
    <t>阴茎血管重建术</t>
  </si>
  <si>
    <t>331204018</t>
  </si>
  <si>
    <t>阴茎海绵体分离术</t>
  </si>
  <si>
    <t>331204019</t>
  </si>
  <si>
    <t>阴茎静脉结扎术</t>
  </si>
  <si>
    <t>331204020S</t>
  </si>
  <si>
    <t>包皮套扎术</t>
  </si>
  <si>
    <t>331204021S</t>
  </si>
  <si>
    <t>阴茎背深静脉包埋术</t>
  </si>
  <si>
    <t>331301001</t>
  </si>
  <si>
    <t>经阴道盆腔穿刺术</t>
  </si>
  <si>
    <t>331301002-1</t>
  </si>
  <si>
    <t>卵巢囊肿烧灼术</t>
  </si>
  <si>
    <t>331301002E</t>
  </si>
  <si>
    <t>卵巢囊肿剔除术</t>
  </si>
  <si>
    <t>331301003E</t>
  </si>
  <si>
    <t>卵巢修补术</t>
  </si>
  <si>
    <t>331301004</t>
  </si>
  <si>
    <t>卵巢楔形切除术</t>
  </si>
  <si>
    <t>331301004-1</t>
  </si>
  <si>
    <t>卵巢切开探查术</t>
  </si>
  <si>
    <t>331301004-2</t>
  </si>
  <si>
    <t>多囊卵巢打孔术</t>
  </si>
  <si>
    <t>331301005E</t>
  </si>
  <si>
    <t>卵巢切除术</t>
  </si>
  <si>
    <t>331301006-1</t>
  </si>
  <si>
    <t>卵巢癌分期手术</t>
  </si>
  <si>
    <t>331301006-1/1</t>
  </si>
  <si>
    <t>保留生育功能卵巢癌分期手术</t>
  </si>
  <si>
    <t>331301006-2</t>
  </si>
  <si>
    <t>卵巢癌肿瘤细胞减灭术</t>
  </si>
  <si>
    <t>331301007</t>
  </si>
  <si>
    <t>卵巢癌探查术</t>
  </si>
  <si>
    <t>331301008E</t>
  </si>
  <si>
    <t>卵巢输卵管切除术</t>
  </si>
  <si>
    <t>331301009E</t>
  </si>
  <si>
    <t>卵巢移位术</t>
  </si>
  <si>
    <t>331301010</t>
  </si>
  <si>
    <t>卵巢移植术</t>
  </si>
  <si>
    <t>331302001</t>
  </si>
  <si>
    <t>输卵管结扎术</t>
  </si>
  <si>
    <t>331302002</t>
  </si>
  <si>
    <t>显微外科输卵管吻合术</t>
  </si>
  <si>
    <t>331302003</t>
  </si>
  <si>
    <t>输卵管修复整形术</t>
  </si>
  <si>
    <t>331302003-1</t>
  </si>
  <si>
    <t>输卵管造口术</t>
  </si>
  <si>
    <t>331302003-2</t>
  </si>
  <si>
    <t>输卵管开窗术</t>
  </si>
  <si>
    <t>331302004-1</t>
  </si>
  <si>
    <t>宫外孕的各类手术</t>
  </si>
  <si>
    <t>331302004-2E</t>
  </si>
  <si>
    <t>输卵管系膜囊肿剥除术</t>
  </si>
  <si>
    <t>331302004E</t>
  </si>
  <si>
    <t>输卵管切除术</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</si>
  <si>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</si>
  <si>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</si>
  <si>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</si>
  <si>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</si>
  <si>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</si>
  <si>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</si>
  <si>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</si>
  <si>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</si>
  <si>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</si>
  <si>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</si>
  <si>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</si>
  <si>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</si>
  <si>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331302010-1</t>
  </si>
  <si>
    <t>输卵管积水穿刺术</t>
  </si>
  <si>
    <t>331303001</t>
  </si>
  <si>
    <t>宫颈息肉切除术</t>
  </si>
  <si>
    <t>331303001-1</t>
  </si>
  <si>
    <t>子宫内膜息肉切除术</t>
  </si>
  <si>
    <t>331303001-2</t>
  </si>
  <si>
    <t>宫颈管息肉切除术</t>
  </si>
  <si>
    <t>331303002</t>
  </si>
  <si>
    <t>宫颈肌瘤剔除术</t>
  </si>
  <si>
    <t>331303002-1</t>
  </si>
  <si>
    <t>经阴道子宫粘膜下肌瘤切除术</t>
  </si>
  <si>
    <t>331303003</t>
  </si>
  <si>
    <t>宫颈残端切除术</t>
  </si>
  <si>
    <t>331303004</t>
  </si>
  <si>
    <t>宫颈锥形切除术</t>
  </si>
  <si>
    <t>331303005</t>
  </si>
  <si>
    <t>宫颈环形电切术</t>
  </si>
  <si>
    <t>331303005-1</t>
  </si>
  <si>
    <t>宫颈环形电切术(使用Leep刀)</t>
  </si>
  <si>
    <t>331303006</t>
  </si>
  <si>
    <t>非孕期子宫内口矫正术</t>
  </si>
  <si>
    <t>331303007</t>
  </si>
  <si>
    <t>孕期子宫内口缝合术</t>
  </si>
  <si>
    <t>331303008</t>
  </si>
  <si>
    <t>曼氏手术</t>
  </si>
  <si>
    <t>331303009</t>
  </si>
  <si>
    <t>子宫颈截除术</t>
  </si>
  <si>
    <t>331303010</t>
  </si>
  <si>
    <t>子宫破裂修补术</t>
  </si>
  <si>
    <t>331303011</t>
  </si>
  <si>
    <t>经腹子宫肌瘤剔除术</t>
  </si>
  <si>
    <t>331303011-1</t>
  </si>
  <si>
    <t>经腹子宫肌瘤剔除术(使用肌瘤粉碎装置)</t>
  </si>
  <si>
    <t>331303012</t>
  </si>
  <si>
    <t>子宫次全切除术</t>
  </si>
  <si>
    <t>331303013</t>
  </si>
  <si>
    <t>阴式全子宫切除术</t>
  </si>
  <si>
    <t>331303014</t>
  </si>
  <si>
    <t>腹式全子宫切除术</t>
  </si>
  <si>
    <t>331303015</t>
  </si>
  <si>
    <t>全子宫+双附件切除术</t>
  </si>
  <si>
    <t>331303016</t>
  </si>
  <si>
    <t>次广泛子宫切除术</t>
  </si>
  <si>
    <t>331303016-1</t>
  </si>
  <si>
    <t>广泛性子宫切除术</t>
  </si>
  <si>
    <t>331303017</t>
  </si>
  <si>
    <t>广泛性子宫切除+盆腹腔淋巴结清除术</t>
  </si>
  <si>
    <t>331303017-1E</t>
  </si>
  <si>
    <t>保留盆腔自主神经丛广泛性子宫切除+盆腹腔淋巴结清除术</t>
  </si>
  <si>
    <t>331303018</t>
  </si>
  <si>
    <t>经腹阴道联合子宫切除术</t>
  </si>
  <si>
    <t>331303019</t>
  </si>
  <si>
    <t>子宫整形术</t>
  </si>
  <si>
    <t>331303020</t>
  </si>
  <si>
    <t>开腹取环术</t>
  </si>
  <si>
    <t>331303021</t>
  </si>
  <si>
    <t>经腹腔镜取环术</t>
  </si>
  <si>
    <t>331303022</t>
  </si>
  <si>
    <t>子宫动脉结扎术</t>
  </si>
  <si>
    <t>331303023</t>
  </si>
  <si>
    <t>子宫悬吊术</t>
  </si>
  <si>
    <t>吊带</t>
  </si>
  <si>
    <t>331303023-1</t>
  </si>
  <si>
    <t>阴道吊带术</t>
  </si>
  <si>
    <t>331303023-2</t>
  </si>
  <si>
    <t>阴道残端悬吊术</t>
  </si>
  <si>
    <t>331303025E</t>
  </si>
  <si>
    <t>盆腔肿瘤切除术</t>
  </si>
  <si>
    <t>不限性别。</t>
  </si>
  <si>
    <t>331303026</t>
  </si>
  <si>
    <t>阔韧带内肿瘤切除术</t>
  </si>
  <si>
    <t>331303027</t>
  </si>
  <si>
    <t>子宫内膜去除术</t>
  </si>
  <si>
    <t>331303028-1</t>
  </si>
  <si>
    <t>经阴道根治性宫颈切除术</t>
  </si>
  <si>
    <t>331303028-2</t>
  </si>
  <si>
    <t>经腹根治性宫颈切除术</t>
  </si>
  <si>
    <t>331303028-3</t>
  </si>
  <si>
    <t>经腹膜外根治性宫颈切除术</t>
  </si>
  <si>
    <t>331303029</t>
  </si>
  <si>
    <t>粘膜下子宫肌瘤圈套术</t>
  </si>
  <si>
    <t>331303029-1</t>
  </si>
  <si>
    <t>粘膜下子宫肌瘤摘除术</t>
  </si>
  <si>
    <t>331303030</t>
  </si>
  <si>
    <t>宫颈悬吊术</t>
  </si>
  <si>
    <t>悬吊材料</t>
  </si>
  <si>
    <t>331303031S</t>
  </si>
  <si>
    <t>宫颈残端癌根治术</t>
  </si>
  <si>
    <t>331303032S</t>
  </si>
  <si>
    <t>宫颈、外阴射频治疗</t>
  </si>
  <si>
    <t>331303033S</t>
  </si>
  <si>
    <t>阴道骶骨固定术</t>
  </si>
  <si>
    <t>331303034S</t>
  </si>
  <si>
    <t>经阴道子宫肌瘤切除术</t>
  </si>
  <si>
    <t>331303035S</t>
  </si>
  <si>
    <t>筋膜外全子宫切除术</t>
  </si>
  <si>
    <t>331303036S</t>
  </si>
  <si>
    <t>子宫腺肌病灶切除术</t>
  </si>
  <si>
    <t>331303037S</t>
  </si>
  <si>
    <t>疤痕妊娠病灶清除术</t>
  </si>
  <si>
    <t>二次剖宫产不可同时收取此项费用。</t>
  </si>
  <si>
    <t>331303037S-1</t>
  </si>
  <si>
    <t>经阴道疤痕妊娠病灶清除术</t>
  </si>
  <si>
    <t>331303038S</t>
  </si>
  <si>
    <t>子宫疤痕憩室修复术</t>
  </si>
  <si>
    <t>331303038S-1</t>
  </si>
  <si>
    <t>经阴道子宫疤痕憩室修复术</t>
  </si>
  <si>
    <t>331303039S</t>
  </si>
  <si>
    <t>阴道子宫内膜异位病灶清除术</t>
  </si>
  <si>
    <t>331303039S-1</t>
  </si>
  <si>
    <t>宫颈子宫内膜异位病灶清除术</t>
  </si>
  <si>
    <t>331303040S</t>
  </si>
  <si>
    <t>盆腹腔子宫内膜异位病灶清除术</t>
  </si>
  <si>
    <t>331304001E</t>
  </si>
  <si>
    <t>阴道异物取出术</t>
  </si>
  <si>
    <t>331304002E</t>
  </si>
  <si>
    <t>阴道裂伤缝合术</t>
  </si>
  <si>
    <t>331304003E</t>
  </si>
  <si>
    <t>阴道扩张术</t>
  </si>
  <si>
    <t>扩张用模具</t>
  </si>
  <si>
    <t>331304004</t>
  </si>
  <si>
    <t>阴道疤痕切除术</t>
  </si>
  <si>
    <t>331304005</t>
  </si>
  <si>
    <t>阴道横纵膈切开术</t>
  </si>
  <si>
    <t>331304006</t>
  </si>
  <si>
    <t>阴道闭锁切开术</t>
  </si>
  <si>
    <t>331304007-1</t>
  </si>
  <si>
    <t>阴道结节切除术</t>
  </si>
  <si>
    <t>331304007-2</t>
  </si>
  <si>
    <t>阴道囊肿切除术</t>
  </si>
  <si>
    <t>331304007E</t>
  </si>
  <si>
    <t>阴道良性肿物切除术</t>
  </si>
  <si>
    <t>331304008E</t>
  </si>
  <si>
    <t>阴道成形术</t>
  </si>
  <si>
    <t>331304009E</t>
  </si>
  <si>
    <t>阴道直肠瘘修补术</t>
  </si>
  <si>
    <t>331304010</t>
  </si>
  <si>
    <t>阴道壁血肿切开术</t>
  </si>
  <si>
    <t>331304011</t>
  </si>
  <si>
    <t>阴道前后壁修补术</t>
  </si>
  <si>
    <t>331304012</t>
  </si>
  <si>
    <t>阴道中隔成形术</t>
  </si>
  <si>
    <t>331304013</t>
  </si>
  <si>
    <t>后穹窿损伤缝合术</t>
  </si>
  <si>
    <t>331304013-1</t>
  </si>
  <si>
    <t>阴道后穹窿切开引流术</t>
  </si>
  <si>
    <t>331304014</t>
  </si>
  <si>
    <t>阴道缩紧术</t>
  </si>
  <si>
    <t>331304015</t>
  </si>
  <si>
    <t>阴道切除术</t>
  </si>
  <si>
    <t>331304016SE</t>
  </si>
  <si>
    <t>阴道恶性肿物切除术</t>
  </si>
  <si>
    <t>331304017S</t>
  </si>
  <si>
    <t>阴道残端广泛切除术</t>
  </si>
  <si>
    <t>331304018S</t>
  </si>
  <si>
    <t>阴道粘连松解术</t>
  </si>
  <si>
    <t>331304019S</t>
  </si>
  <si>
    <t>阴道闭合术</t>
  </si>
  <si>
    <t>331305001-1</t>
  </si>
  <si>
    <t>小阴唇融合/粘连分离术</t>
  </si>
  <si>
    <t>331305001E</t>
  </si>
  <si>
    <t>外阴损伤缝合术</t>
  </si>
  <si>
    <t>331305002</t>
  </si>
  <si>
    <t>陈旧性会阴裂伤修补术</t>
  </si>
  <si>
    <t>331305003</t>
  </si>
  <si>
    <t>陈旧性会阴Ⅲ度裂伤缝合术</t>
  </si>
  <si>
    <t>331305004-1E</t>
  </si>
  <si>
    <t>外阴血肿切开引流术</t>
  </si>
  <si>
    <t>331305004E</t>
  </si>
  <si>
    <t>外阴脓肿切开引流术</t>
  </si>
  <si>
    <t>331305005E</t>
  </si>
  <si>
    <t>外阴良性肿物切除术</t>
  </si>
  <si>
    <t>331305006E</t>
  </si>
  <si>
    <t>阴蒂肥大整复术</t>
  </si>
  <si>
    <t>331305007E</t>
  </si>
  <si>
    <t>阴蒂短缩成型术</t>
  </si>
  <si>
    <t>331305008</t>
  </si>
  <si>
    <t>单纯性外阴切除术</t>
  </si>
  <si>
    <t>331305009</t>
  </si>
  <si>
    <t>外阴局部扩大切除术</t>
  </si>
  <si>
    <t>331305010</t>
  </si>
  <si>
    <t>外阴广泛切除+淋巴结清除术</t>
  </si>
  <si>
    <t>331305011E</t>
  </si>
  <si>
    <t>外阴整形术</t>
  </si>
  <si>
    <t>331305012</t>
  </si>
  <si>
    <t>前庭大腺囊肿造口术</t>
  </si>
  <si>
    <t>331305013</t>
  </si>
  <si>
    <t>前庭大腺囊肿切除术</t>
  </si>
  <si>
    <t>331305014E</t>
  </si>
  <si>
    <t>处女膜切开术</t>
  </si>
  <si>
    <t>331305015</t>
  </si>
  <si>
    <t>处女膜修复术</t>
  </si>
  <si>
    <t>331305016E</t>
  </si>
  <si>
    <t>两性畸形整形术</t>
  </si>
  <si>
    <t>331305017</t>
  </si>
  <si>
    <t>变性术</t>
  </si>
  <si>
    <t>331305018SE</t>
  </si>
  <si>
    <t>阴唇修整术</t>
  </si>
  <si>
    <t>331305019SE</t>
  </si>
  <si>
    <t>阴蒂成形术</t>
  </si>
  <si>
    <t>331306002</t>
  </si>
  <si>
    <t>经腹腔镜盆腔粘连分离术</t>
  </si>
  <si>
    <t>331306003</t>
  </si>
  <si>
    <t>宫腔镜检查</t>
  </si>
  <si>
    <t>331306003-1</t>
  </si>
  <si>
    <t>幼女阴道异物诊治</t>
  </si>
  <si>
    <t>331306004</t>
  </si>
  <si>
    <t>经宫腔镜取环术</t>
  </si>
  <si>
    <t>331306004-1</t>
  </si>
  <si>
    <t>经宫腔镜宫腔内异物取出术</t>
  </si>
  <si>
    <t>331306005</t>
  </si>
  <si>
    <t>经宫腔镜输卵管插管术</t>
  </si>
  <si>
    <t>331306006</t>
  </si>
  <si>
    <t>经宫腔镜宫腔粘连分离术</t>
  </si>
  <si>
    <t>331306007</t>
  </si>
  <si>
    <t>经宫腔镜子宫纵隔切除术</t>
  </si>
  <si>
    <t>331306008</t>
  </si>
  <si>
    <t>经宫腔镜子宫肌瘤切除术</t>
  </si>
  <si>
    <t>331306009</t>
  </si>
  <si>
    <t>经宫腔镜子宫内膜剥离术</t>
  </si>
  <si>
    <t>331306020S</t>
  </si>
  <si>
    <t>腹壁子宫内膜异位症病灶切除术</t>
  </si>
  <si>
    <t>331306021S</t>
  </si>
  <si>
    <t>经宫腔镜残留组织电切术</t>
  </si>
  <si>
    <t>331306022S</t>
  </si>
  <si>
    <t>全盆底重建术</t>
  </si>
  <si>
    <t>331306022S-1</t>
  </si>
  <si>
    <t>后盆底重建术</t>
  </si>
  <si>
    <t>331306022S-2</t>
  </si>
  <si>
    <t>前盆底重建术</t>
  </si>
  <si>
    <t>331306023S</t>
  </si>
  <si>
    <t>盆底肿物切除术</t>
  </si>
  <si>
    <t>331306024S</t>
  </si>
  <si>
    <t>暴露网片修剪术</t>
  </si>
  <si>
    <t>限二次手术。</t>
  </si>
  <si>
    <t>331306025S</t>
  </si>
  <si>
    <t>全盆悬吊重建术</t>
  </si>
  <si>
    <t>331306025S-1</t>
  </si>
  <si>
    <t>前盆悬吊重建术</t>
  </si>
  <si>
    <t>331306025S-2</t>
  </si>
  <si>
    <t>后盆悬吊重建术</t>
  </si>
  <si>
    <t>331400001</t>
  </si>
  <si>
    <t>人工破膜术</t>
  </si>
  <si>
    <t>331400002</t>
  </si>
  <si>
    <t>单胎顺产接生</t>
  </si>
  <si>
    <t>331400003</t>
  </si>
  <si>
    <t>双胎接生</t>
  </si>
  <si>
    <t>331400004</t>
  </si>
  <si>
    <t>多胎接生</t>
  </si>
  <si>
    <t>331400005</t>
  </si>
  <si>
    <t>死胎接生</t>
  </si>
  <si>
    <t>331400006</t>
  </si>
  <si>
    <t>各种死胎分解术</t>
  </si>
  <si>
    <t>331400007</t>
  </si>
  <si>
    <t>难产接生</t>
  </si>
  <si>
    <t>难产接生失败后立即进行剖宫产接生，可同时收取难产接生和剖宫产术两项目费用。</t>
  </si>
  <si>
    <t>331400008</t>
  </si>
  <si>
    <t>外倒转术</t>
  </si>
  <si>
    <t>331400009</t>
  </si>
  <si>
    <t>内倒转术</t>
  </si>
  <si>
    <t>331400010</t>
  </si>
  <si>
    <t>手取胎盘术</t>
  </si>
  <si>
    <t>331400011</t>
  </si>
  <si>
    <t>脐带还纳术</t>
  </si>
  <si>
    <t>331400012</t>
  </si>
  <si>
    <t>剖宫产术</t>
  </si>
  <si>
    <t>331400013</t>
  </si>
  <si>
    <t>剖宫产术中子宫全切术</t>
  </si>
  <si>
    <t>331400014</t>
  </si>
  <si>
    <t>剖宫产术中子宫次全切术</t>
  </si>
  <si>
    <t>331400015</t>
  </si>
  <si>
    <t>二次剖宫产术</t>
  </si>
  <si>
    <t>331400016</t>
  </si>
  <si>
    <t>腹腔妊娠取胎术</t>
  </si>
  <si>
    <t>331400018</t>
  </si>
  <si>
    <t>子宫颈裂伤修补术</t>
  </si>
  <si>
    <t>331400019</t>
  </si>
  <si>
    <t>子宫颈管环扎术(Mc-Donald)</t>
  </si>
  <si>
    <t>331400019-1</t>
  </si>
  <si>
    <t>子宫颈管环扎(Mc-Donald)术后拆线</t>
  </si>
  <si>
    <t>331501001E</t>
  </si>
  <si>
    <t>经口咽部环枢椎肿瘤切除术</t>
  </si>
  <si>
    <t>331501002</t>
  </si>
  <si>
    <t>颈1-7椎体肿瘤切除术(前入路)</t>
  </si>
  <si>
    <t>331501003E</t>
  </si>
  <si>
    <t>颈1-7椎板肿瘤切除术(后入路)</t>
  </si>
  <si>
    <t>331501004</t>
  </si>
  <si>
    <t>胸椎肿瘤切除术</t>
  </si>
  <si>
    <t>331501005</t>
  </si>
  <si>
    <t>胸椎椎板及附件肿瘤切除术</t>
  </si>
  <si>
    <t>331501006</t>
  </si>
  <si>
    <t>前路腰椎肿瘤切除术</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</si>
  <si>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</si>
  <si>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</si>
  <si>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</si>
  <si>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</si>
  <si>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</si>
  <si>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</si>
  <si>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</si>
  <si>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</si>
  <si>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331501011E</t>
  </si>
  <si>
    <t>骶骨肿瘤骶骨部分切除术</t>
  </si>
  <si>
    <t>331501012</t>
  </si>
  <si>
    <t>骶骨肿瘤骶骨次全切除术</t>
  </si>
  <si>
    <t>331501013</t>
  </si>
  <si>
    <t>骶骨肿瘤骶骨全切除及骶骨重建术</t>
  </si>
  <si>
    <t>331501014</t>
  </si>
  <si>
    <t>腰骶髂连接部肿瘤切除术</t>
  </si>
  <si>
    <t>331501014-1E</t>
  </si>
  <si>
    <t>骶尾部畸胎瘤切除术</t>
  </si>
  <si>
    <t>331501015</t>
  </si>
  <si>
    <t>半骨盆切除术</t>
  </si>
  <si>
    <t>331501016</t>
  </si>
  <si>
    <t>半骨盆切除人工半骨盆置换术</t>
  </si>
  <si>
    <t>人工半骨盆</t>
  </si>
  <si>
    <t>331501017</t>
  </si>
  <si>
    <t>髂窝脓肿切开引流术</t>
  </si>
  <si>
    <t>331501018E</t>
  </si>
  <si>
    <t>髂腰肌脓肿切开引流术</t>
  </si>
  <si>
    <t>331501019</t>
  </si>
  <si>
    <t>颈椎间盘切除术</t>
  </si>
  <si>
    <t>331501020</t>
  </si>
  <si>
    <t>颈椎间盘切除椎间植骨融合术</t>
  </si>
  <si>
    <t>每节间盘</t>
  </si>
  <si>
    <t>331501021</t>
  </si>
  <si>
    <t>颈椎体次全切除植骨融合术</t>
  </si>
  <si>
    <t>每节椎骨</t>
  </si>
  <si>
    <t>331501022</t>
  </si>
  <si>
    <t>颈椎钩椎关节切除术</t>
  </si>
  <si>
    <t>331501023</t>
  </si>
  <si>
    <t>颈椎侧方入路枢椎齿突切除术</t>
  </si>
  <si>
    <t>331501024</t>
  </si>
  <si>
    <t>后入路环枢椎植骨融合术</t>
  </si>
  <si>
    <t>331501025</t>
  </si>
  <si>
    <t>后入路环枢减压植骨融合固定术</t>
  </si>
  <si>
    <t>331501026</t>
  </si>
  <si>
    <t>后入路枢环枕融合植骨固定术</t>
  </si>
  <si>
    <t>331501026-1</t>
  </si>
  <si>
    <t>后入路枢环枕融合植骨固定术+枕骨大孔扩大及环枕后弓减压</t>
  </si>
  <si>
    <t>331501027E</t>
  </si>
  <si>
    <t>环枢椎侧块螺钉内固定术</t>
  </si>
  <si>
    <t>331501028</t>
  </si>
  <si>
    <t>颈椎骨折脱位手术复位植骨融合内固定术</t>
  </si>
  <si>
    <t>331501029</t>
  </si>
  <si>
    <t>胸椎融合术</t>
  </si>
  <si>
    <t>331501029-1E</t>
  </si>
  <si>
    <t>胸椎融合术(行椎体后缘减压术)</t>
  </si>
  <si>
    <t>331501030</t>
  </si>
  <si>
    <t>胸椎腰椎前路内固定术</t>
  </si>
  <si>
    <t>331501031E</t>
  </si>
  <si>
    <t>胸椎横突椎板植骨融合术</t>
  </si>
  <si>
    <t>331501032-1</t>
  </si>
  <si>
    <t>胸腰椎骨折切开复位内固定术+前侧方入路脊髓前外侧减压术</t>
  </si>
  <si>
    <t>331501032E</t>
  </si>
  <si>
    <t>胸腰椎骨折切开复位内固定术</t>
  </si>
  <si>
    <t>331501033</t>
  </si>
  <si>
    <t>经胸腹联合切口胸椎间盘切除术</t>
  </si>
  <si>
    <t>331501034</t>
  </si>
  <si>
    <t>腰椎间盘极外侧突出摘除术</t>
  </si>
  <si>
    <t>331501035</t>
  </si>
  <si>
    <t>经皮椎间盘吸引术</t>
  </si>
  <si>
    <t>331501036-1E</t>
  </si>
  <si>
    <t>椎管扩大减压术+神经根管减压术</t>
  </si>
  <si>
    <t>每节椎板</t>
  </si>
  <si>
    <t>331501036E</t>
  </si>
  <si>
    <t>椎管扩大减压术</t>
  </si>
  <si>
    <t>331501037</t>
  </si>
  <si>
    <t>椎管扩大成形术</t>
  </si>
  <si>
    <t>331501038E</t>
  </si>
  <si>
    <t>腰椎间盘突出摘除术</t>
  </si>
  <si>
    <t>331501039</t>
  </si>
  <si>
    <t>经皮激光腰椎间盘治疗术</t>
  </si>
  <si>
    <t>331501040E</t>
  </si>
  <si>
    <t>后路腰椎间盘镜椎间盘髓核摘除术(MED)</t>
  </si>
  <si>
    <t>每间盘</t>
  </si>
  <si>
    <t>331501041</t>
  </si>
  <si>
    <t>腰椎滑脱植骨融合术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</si>
  <si>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</si>
  <si>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</si>
  <si>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</si>
  <si>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</si>
  <si>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</si>
  <si>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</si>
  <si>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331501042E</t>
  </si>
  <si>
    <t>腰椎滑脱椎弓根螺钉内固定植骨融合术</t>
  </si>
  <si>
    <t>331501043</t>
  </si>
  <si>
    <t>腰椎横突间融合术</t>
  </si>
  <si>
    <t>331501044</t>
  </si>
  <si>
    <t>腰椎骶化横突切除术</t>
  </si>
  <si>
    <t>331501045</t>
  </si>
  <si>
    <t>骨盆骨折髂内动脉结扎术</t>
  </si>
  <si>
    <t>331501046E</t>
  </si>
  <si>
    <t>骨盆骨折切开复位内固定术</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</si>
  <si>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</si>
  <si>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</si>
  <si>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</si>
  <si>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</si>
  <si>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</si>
  <si>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</si>
  <si>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</si>
  <si>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</si>
  <si>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</si>
  <si>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</si>
  <si>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</si>
  <si>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</si>
  <si>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</si>
  <si>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</si>
  <si>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</si>
  <si>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</si>
  <si>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</si>
  <si>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</si>
  <si>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</si>
  <si>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</si>
  <si>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</si>
  <si>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</si>
  <si>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331501047E</t>
  </si>
  <si>
    <t>强直性脊柱炎截骨矫正术</t>
  </si>
  <si>
    <t>331501048-1E</t>
  </si>
  <si>
    <t>后路脊柱侧弯矫正术加收(前方入路松解术)</t>
  </si>
  <si>
    <t>331501048-2E</t>
  </si>
  <si>
    <t>后路脊柱侧弯矫正术加收(植骨融合)</t>
  </si>
  <si>
    <t>331501048E</t>
  </si>
  <si>
    <t>后路脊柱侧弯矫正术</t>
  </si>
  <si>
    <t>331501049</t>
  </si>
  <si>
    <t>前路脊柱松解融合术</t>
  </si>
  <si>
    <t>每节段</t>
  </si>
  <si>
    <t>331501049-1</t>
  </si>
  <si>
    <t>前路脊柱松解融合术加收(植骨融合)</t>
  </si>
  <si>
    <t>331501050</t>
  </si>
  <si>
    <t>前路脊柱旋转侧弯矫正术</t>
  </si>
  <si>
    <t>331501050-1</t>
  </si>
  <si>
    <t>前路脊柱旋转侧弯矫正术加收(植骨融合)</t>
  </si>
  <si>
    <t>331501051-1</t>
  </si>
  <si>
    <t>前路脊柱骨骺阻滞术后路椎板凸侧融合术加收(开胸)</t>
  </si>
  <si>
    <t>331501051-2</t>
  </si>
  <si>
    <t>前路脊柱骨骺阻滞术后路椎板凸侧融合术加收(植骨)</t>
  </si>
  <si>
    <t>331501051E</t>
  </si>
  <si>
    <t>前路脊柱骨骺阻滞术后路椎板凸侧融合术</t>
  </si>
  <si>
    <t>331501052E</t>
  </si>
  <si>
    <t>脊柱椎间融合器植入植骨融合术</t>
  </si>
  <si>
    <t>331501053E</t>
  </si>
  <si>
    <t>脊柱半椎体切除术</t>
  </si>
  <si>
    <t>331501054E</t>
  </si>
  <si>
    <t>脊柱内固定物取出术</t>
  </si>
  <si>
    <t>331501055</t>
  </si>
  <si>
    <t>滑板椎弓根钉复位植骨内固定术</t>
  </si>
  <si>
    <t>331501055-1</t>
  </si>
  <si>
    <t>脊柱椎弓根钉复位植骨内固定术加收(松解术)</t>
  </si>
  <si>
    <t>331501055-2</t>
  </si>
  <si>
    <t>滑板椎弓根钉复位植骨内固定术加收(椎板切除减压)</t>
  </si>
  <si>
    <t>331501056</t>
  </si>
  <si>
    <t>经皮穿刺颈腰椎间盘切除术</t>
  </si>
  <si>
    <t>331501057E</t>
  </si>
  <si>
    <t>人工椎间盘植入术</t>
  </si>
  <si>
    <t>人工椎间盘</t>
  </si>
  <si>
    <t>331501058-1/1</t>
  </si>
  <si>
    <t>腰椎间盘等离子消融术加收(每增加一间盘)</t>
  </si>
  <si>
    <t>331501058-10</t>
  </si>
  <si>
    <t>颈椎间盘射频消融术</t>
  </si>
  <si>
    <t>331501058-10/1</t>
  </si>
  <si>
    <t>颈椎间盘射频消融术加收(每增加一间盘)</t>
  </si>
  <si>
    <t>331501058-10/2</t>
  </si>
  <si>
    <t>颈椎间盘射频消融术加收(双极射频)</t>
  </si>
  <si>
    <t>331501058-1E</t>
  </si>
  <si>
    <t>腰椎间盘等离子消融术</t>
  </si>
  <si>
    <t>一次性等离子刀</t>
  </si>
  <si>
    <t>不得同时收取使用等离子刀加收费用。</t>
  </si>
  <si>
    <t>331501058-2/1</t>
  </si>
  <si>
    <t>颈椎间盘等离子消融术加收(每增加一间盘)</t>
  </si>
  <si>
    <t>331501058-2E</t>
  </si>
  <si>
    <t>颈椎间盘等离子消融术</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</si>
  <si>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</si>
  <si>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</si>
  <si>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</si>
  <si>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</si>
  <si>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</si>
  <si>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</si>
  <si>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</si>
  <si>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</si>
  <si>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</si>
  <si>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</si>
  <si>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</si>
  <si>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</si>
  <si>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</si>
  <si>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</si>
  <si>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</si>
  <si>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</si>
  <si>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</si>
  <si>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</si>
  <si>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</si>
  <si>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</si>
  <si>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</si>
  <si>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</si>
  <si>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</si>
  <si>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</si>
  <si>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</si>
  <si>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</si>
  <si>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</si>
  <si>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</si>
  <si>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</si>
  <si>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</si>
  <si>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</si>
  <si>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</si>
  <si>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</si>
  <si>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</si>
  <si>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331501058-9/1</t>
  </si>
  <si>
    <t>腰椎间盘射频消融术加收(每增加一间盘)</t>
  </si>
  <si>
    <t>331501058-9/2</t>
  </si>
  <si>
    <t>腰椎间盘射频消融术加收(双极射频)</t>
  </si>
  <si>
    <t>331501059-1E</t>
  </si>
  <si>
    <t>经皮椎体成形术加收(每增加一椎体)</t>
  </si>
  <si>
    <t>331501059-2</t>
  </si>
  <si>
    <t>经皮髓核成形术</t>
  </si>
  <si>
    <t>331501059-2/1</t>
  </si>
  <si>
    <t>经皮髓核成形术加收(每增加一椎体)</t>
  </si>
  <si>
    <t>331501059E</t>
  </si>
  <si>
    <t>经皮椎体成形术</t>
  </si>
  <si>
    <t>331501060</t>
  </si>
  <si>
    <t>人工椎体置换术</t>
  </si>
  <si>
    <t>人工椎体</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</si>
  <si>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</si>
  <si>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</si>
  <si>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</si>
  <si>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</si>
  <si>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</si>
  <si>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</si>
  <si>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</si>
  <si>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</si>
  <si>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</si>
  <si>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</si>
  <si>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</si>
  <si>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</si>
  <si>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</si>
  <si>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</si>
  <si>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</si>
  <si>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</si>
  <si>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</si>
  <si>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</si>
  <si>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</si>
  <si>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</si>
  <si>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</si>
  <si>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</si>
  <si>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</si>
  <si>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</si>
  <si>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331501067S-2/1E</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</si>
  <si>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</si>
  <si>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</si>
  <si>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</si>
  <si>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</si>
  <si>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</si>
  <si>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</si>
  <si>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</si>
  <si>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331501067S-4/1E</t>
  </si>
  <si>
    <t>颈椎间盘电热纤维环成形术加收(每增加1间盘)</t>
  </si>
  <si>
    <t>331501068SE</t>
  </si>
  <si>
    <t>椎板椎管成形术</t>
  </si>
  <si>
    <t>331501069S</t>
  </si>
  <si>
    <t>椎间孔镜下腰椎间盘髓核摘除术</t>
  </si>
  <si>
    <t>331501070S</t>
  </si>
  <si>
    <t>骨盆肿瘤切除术</t>
  </si>
  <si>
    <t>331501071S</t>
  </si>
  <si>
    <t>骶骨骨折复位内固定术</t>
  </si>
  <si>
    <t>331501072S</t>
  </si>
  <si>
    <t>侧入路腰椎椎间融合术</t>
  </si>
  <si>
    <t>331502001</t>
  </si>
  <si>
    <t>胸出口综合征手术</t>
  </si>
  <si>
    <t>331502001-1</t>
  </si>
  <si>
    <t>胸出口综合征手术加收(联合手术)</t>
  </si>
  <si>
    <t>331502002E</t>
  </si>
  <si>
    <t>臂丛神经损伤神经探查松解术</t>
  </si>
  <si>
    <t>331502003</t>
  </si>
  <si>
    <t>臂丛神经损伤游离神经移植术</t>
  </si>
  <si>
    <t>331502004</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</si>
  <si>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</si>
  <si>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</si>
  <si>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</si>
  <si>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</si>
  <si>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</si>
  <si>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</si>
  <si>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</si>
  <si>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</si>
  <si>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</si>
  <si>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331502004-5E</t>
  </si>
  <si>
    <t>臂丛神经损伤副神经移位术</t>
  </si>
  <si>
    <t>331502004-6</t>
  </si>
  <si>
    <t>臂丛神经损伤移位术加收(联合手术)</t>
  </si>
  <si>
    <t>331502005E</t>
  </si>
  <si>
    <t>神经吻合术</t>
  </si>
  <si>
    <t>331502006E</t>
  </si>
  <si>
    <t>神经移植术</t>
  </si>
  <si>
    <t>异体神经</t>
  </si>
  <si>
    <t>331502007</t>
  </si>
  <si>
    <t>带血管蒂游离神经移植术</t>
  </si>
  <si>
    <t>331502008E</t>
  </si>
  <si>
    <t>神经瘤切除术</t>
  </si>
  <si>
    <t>331502009E</t>
  </si>
  <si>
    <t>周围神经嵌压松解术</t>
  </si>
  <si>
    <t>331502010E</t>
  </si>
  <si>
    <t>坐骨神经松解术</t>
  </si>
  <si>
    <t>331502011E</t>
  </si>
  <si>
    <t>闭孔神经切断术</t>
  </si>
  <si>
    <t>331502012E</t>
  </si>
  <si>
    <t>闭孔神经内收肌切断术</t>
  </si>
  <si>
    <t>331502013E</t>
  </si>
  <si>
    <t>下肢神经探查吻合术</t>
  </si>
  <si>
    <t>331502014E</t>
  </si>
  <si>
    <t>神经纤维部分切断术</t>
  </si>
  <si>
    <t>331502015S</t>
  </si>
  <si>
    <t>尺神经前置术</t>
  </si>
  <si>
    <t>331503001</t>
  </si>
  <si>
    <t>肩胛骨肿瘤肩胛骨全切除重建术</t>
  </si>
  <si>
    <t>人工关节</t>
  </si>
  <si>
    <t>331503002</t>
  </si>
  <si>
    <t>锁骨肿瘤锁骨全切除术</t>
  </si>
  <si>
    <t>331503003-1</t>
  </si>
  <si>
    <t>肱骨肿瘤切除及骨重建术(瘤体浸润周围组织)</t>
  </si>
  <si>
    <t>331503003E</t>
  </si>
  <si>
    <t>肱骨肿瘤切除及骨重建术</t>
  </si>
  <si>
    <t>331503004-1</t>
  </si>
  <si>
    <t>尺、桡骨肿瘤切除及骨重建术(瘤体浸润周围组织)</t>
  </si>
  <si>
    <t>骨水泥、接骨板</t>
  </si>
  <si>
    <t>331503004E</t>
  </si>
  <si>
    <t>尺、桡骨肿瘤切除及骨重建术</t>
  </si>
  <si>
    <t>331503005</t>
  </si>
  <si>
    <t>髋臼肿瘤切除及髋关节融合术</t>
  </si>
  <si>
    <t>331503006E</t>
  </si>
  <si>
    <t>髂骨翼肿瘤切除术</t>
  </si>
  <si>
    <t>331503007</t>
  </si>
  <si>
    <t>髌骨肿瘤截除术</t>
  </si>
  <si>
    <t>331503007-1</t>
  </si>
  <si>
    <t>髌骨肿瘤局部切除术</t>
  </si>
  <si>
    <t>331503008</t>
  </si>
  <si>
    <t>耻骨与坐骨肿瘤切除术</t>
  </si>
  <si>
    <t>331503009</t>
  </si>
  <si>
    <t>股骨上端肿瘤切除人工股骨头置换术</t>
  </si>
  <si>
    <t>人工股骨头</t>
  </si>
  <si>
    <t>331503010</t>
  </si>
  <si>
    <t>股骨干肿瘤全股骨切除人工股骨置换术</t>
  </si>
  <si>
    <t>人工股骨</t>
  </si>
  <si>
    <t>331503011E</t>
  </si>
  <si>
    <t>股骨干肿瘤段切除与重建术</t>
  </si>
  <si>
    <t>331503012</t>
  </si>
  <si>
    <t>股骨下段肿瘤刮除骨腔灭活植骨术</t>
  </si>
  <si>
    <t>异体骨（灭活）</t>
  </si>
  <si>
    <t>331503013E</t>
  </si>
  <si>
    <t>股骨下段肿瘤切除术</t>
  </si>
  <si>
    <t>331503014</t>
  </si>
  <si>
    <t>灭活再植或异体半关节移植术</t>
  </si>
  <si>
    <t>异体关节（灭活）</t>
  </si>
  <si>
    <t>331503015E</t>
  </si>
  <si>
    <t>胫骨上段肿瘤刮除+植骨术</t>
  </si>
  <si>
    <t>331503016E</t>
  </si>
  <si>
    <t>骨病灶活检术</t>
  </si>
  <si>
    <t>331503017E</t>
  </si>
  <si>
    <t>胫、腓骨肿瘤切除+重建术</t>
  </si>
  <si>
    <t>331503018E</t>
  </si>
  <si>
    <t>跟骨肿瘤病灶刮除术</t>
  </si>
  <si>
    <t>331503019E</t>
  </si>
  <si>
    <t>内生软骨瘤切除术</t>
  </si>
  <si>
    <t>331503020</t>
  </si>
  <si>
    <t>坐骨结节囊肿摘除术</t>
  </si>
  <si>
    <t>331503021S</t>
  </si>
  <si>
    <t>骨肿瘤病灶刮（切）除术</t>
  </si>
  <si>
    <t>331503021S-1</t>
  </si>
  <si>
    <t>骨肿瘤病灶刮（切）除术加收</t>
  </si>
  <si>
    <t>331503022S</t>
  </si>
  <si>
    <t>骨、关节感染性病灶清除术</t>
  </si>
  <si>
    <t>331503022S-1</t>
  </si>
  <si>
    <t>骨、关节感染性病灶清除术加收</t>
  </si>
  <si>
    <t>331503023S</t>
  </si>
  <si>
    <t>骨肿瘤病灶微波灭活术</t>
  </si>
  <si>
    <t>331504001</t>
  </si>
  <si>
    <t>肘、腕关节结核病灶清除术</t>
  </si>
  <si>
    <t>331504001-1</t>
  </si>
  <si>
    <t>肘、腕关节结核关节成形术</t>
  </si>
  <si>
    <t>331504002</t>
  </si>
  <si>
    <t>骶髂关节结核病灶清除术</t>
  </si>
  <si>
    <t>331504003</t>
  </si>
  <si>
    <t>髋关节结核病灶清除术</t>
  </si>
  <si>
    <t>331504004</t>
  </si>
  <si>
    <t>膝关节结核病灶清除术</t>
  </si>
  <si>
    <t>331504005</t>
  </si>
  <si>
    <t>踝关节结核病灶清除+关节融合术</t>
  </si>
  <si>
    <t>331504006</t>
  </si>
  <si>
    <t>脊椎结核病灶清除术</t>
  </si>
  <si>
    <t>331504006-1</t>
  </si>
  <si>
    <t>脊柱感染病灶清除术</t>
  </si>
  <si>
    <t>331504007E</t>
  </si>
  <si>
    <t>脊椎结核病灶清除+植骨融合术</t>
  </si>
  <si>
    <t>331504008E</t>
  </si>
  <si>
    <t>股骨头坏死病灶刮除植骨术</t>
  </si>
  <si>
    <t>331504009</t>
  </si>
  <si>
    <t>桡骨远端切除腓骨移植成形术</t>
  </si>
  <si>
    <t>331504010E</t>
  </si>
  <si>
    <t>骨髓炎病灶清除术</t>
  </si>
  <si>
    <t>331504011E</t>
  </si>
  <si>
    <t>骨髓炎切开引流灌洗术</t>
  </si>
  <si>
    <t>331505001E</t>
  </si>
  <si>
    <t>锁骨骨折切开复位内固定术</t>
  </si>
  <si>
    <t>331505002E</t>
  </si>
  <si>
    <t>肱骨近端骨折切开复位内固定术</t>
  </si>
  <si>
    <t>331505003E</t>
  </si>
  <si>
    <t>肱骨干骨折切开复位内固定术</t>
  </si>
  <si>
    <t>331505004E</t>
  </si>
  <si>
    <t>肱骨髁上、髁间骨折切开复位内固定术</t>
  </si>
  <si>
    <t>331505005-1E</t>
  </si>
  <si>
    <t>肱骨小头骨折切开复位内固定术</t>
  </si>
  <si>
    <t>331505005E</t>
  </si>
  <si>
    <t>肱骨内外髁骨折切开复位内固定术</t>
  </si>
  <si>
    <t>331505006E</t>
  </si>
  <si>
    <t>尺骨鹰嘴骨折切开复位内固定术</t>
  </si>
  <si>
    <t>331505007</t>
  </si>
  <si>
    <t>桡骨头切除术</t>
  </si>
  <si>
    <t>331505008-1</t>
  </si>
  <si>
    <t>桡骨颈部骨折切开复位内固定术</t>
  </si>
  <si>
    <t>331505008E</t>
  </si>
  <si>
    <t>桡骨头骨折切开复位内固定术</t>
  </si>
  <si>
    <t>331505009E</t>
  </si>
  <si>
    <t>孟氏骨折切开复位内固定术</t>
  </si>
  <si>
    <t>331505010E</t>
  </si>
  <si>
    <t>桡尺骨干骨折切开复位内固定术</t>
  </si>
  <si>
    <t>331505011-1E</t>
  </si>
  <si>
    <t>史密斯骨折切开复位内固定术</t>
  </si>
  <si>
    <t>331505011-2E</t>
  </si>
  <si>
    <t>巴顿骨折切开复位内固定术</t>
  </si>
  <si>
    <t>331505011E</t>
  </si>
  <si>
    <t>科雷氏骨折切开复位内固定术</t>
  </si>
  <si>
    <t>331505012E</t>
  </si>
  <si>
    <t>髋臼骨折切开复位内固定术</t>
  </si>
  <si>
    <t>331505013E</t>
  </si>
  <si>
    <t>股骨颈骨折闭合复位内固定术</t>
  </si>
  <si>
    <t>331505014E</t>
  </si>
  <si>
    <t>股骨颈骨折切开复位内固定术</t>
  </si>
  <si>
    <t>331505015</t>
  </si>
  <si>
    <t>股骨颈骨折切开复位内固定+带血管蒂或肌蒂骨移植术</t>
  </si>
  <si>
    <t>331505016E</t>
  </si>
  <si>
    <t>股骨转子间骨折内固定术</t>
  </si>
  <si>
    <t>331505017E</t>
  </si>
  <si>
    <t>股骨干骨折切开复位内固定术</t>
  </si>
  <si>
    <t>331505018E</t>
  </si>
  <si>
    <t>股骨髁间骨折切开复位内固定术</t>
  </si>
  <si>
    <t>331505019E</t>
  </si>
  <si>
    <t>髌骨骨折切开复位内固定术</t>
  </si>
  <si>
    <t>331505020-1</t>
  </si>
  <si>
    <t>胫骨平台骨折切开复位内固定术</t>
  </si>
  <si>
    <t>331505020E</t>
  </si>
  <si>
    <t>胫骨髁间骨折切开复位内固定术</t>
  </si>
  <si>
    <t>331505021E</t>
  </si>
  <si>
    <t>胫骨干骨折切开复位内固定术</t>
  </si>
  <si>
    <t>331505022E</t>
  </si>
  <si>
    <t>单踝或双踝骨折切开复位内固定术</t>
  </si>
  <si>
    <t>331505023E</t>
  </si>
  <si>
    <t>三踝骨折切开复位内固定术</t>
  </si>
  <si>
    <t>多于三踝骨折按照此项目收费。</t>
  </si>
  <si>
    <t>331505024</t>
  </si>
  <si>
    <t>肱骨干骨折不愈合切开植骨内固定术</t>
  </si>
  <si>
    <t>331505025E</t>
  </si>
  <si>
    <t>尺桡骨骨折不愈合切开植骨内固定术</t>
  </si>
  <si>
    <t>331505026</t>
  </si>
  <si>
    <t>股骨干骨折不愈合切开植骨内固定术</t>
  </si>
  <si>
    <t>331505027</t>
  </si>
  <si>
    <t>胫腓骨骨折不愈合切开植骨内固定术</t>
  </si>
  <si>
    <t>331505028</t>
  </si>
  <si>
    <t>开放折骨术</t>
  </si>
  <si>
    <t>331505029E</t>
  </si>
  <si>
    <t>肱骨髁上骨折畸形愈合截骨矫形术</t>
  </si>
  <si>
    <t>331505030E</t>
  </si>
  <si>
    <t>尺骨上1/3骨折畸形愈合+桡骨小头脱位矫正术</t>
  </si>
  <si>
    <t>331505031E</t>
  </si>
  <si>
    <t>桡骨下端骨折畸形愈合矫正术</t>
  </si>
  <si>
    <t>331505032E</t>
  </si>
  <si>
    <t>股骨干骨折畸形愈合截骨内固定术</t>
  </si>
  <si>
    <t>331505033E</t>
  </si>
  <si>
    <t>胫腓骨骨折畸形愈合截骨矫形术</t>
  </si>
  <si>
    <t>331505034E</t>
  </si>
  <si>
    <t>踝部骨折畸形愈合矫形术</t>
  </si>
  <si>
    <t>331505035E</t>
  </si>
  <si>
    <t>跟骨骨折切开复位撬拨术</t>
  </si>
  <si>
    <t>331505036E</t>
  </si>
  <si>
    <t>距骨骨折伴脱位切开复位内固定术</t>
  </si>
  <si>
    <t>331505037E</t>
  </si>
  <si>
    <t>骨内固定装置取出术</t>
  </si>
  <si>
    <t>克氏针外露于体表消毒后直接取出时，按该项目30%收费。</t>
  </si>
  <si>
    <t>331505038-1E</t>
  </si>
  <si>
    <t>足部骨关节内骨折切开复位内固定术</t>
  </si>
  <si>
    <t>331505038-2E</t>
  </si>
  <si>
    <t>足部双侧多处骨折切开复位内固定术</t>
  </si>
  <si>
    <t>331505038E</t>
  </si>
  <si>
    <t>足部骨骨折切开复位内固定术</t>
  </si>
  <si>
    <t>331505039E</t>
  </si>
  <si>
    <t>腓骨骨折切开复位内固定术</t>
  </si>
  <si>
    <t>331505040SE</t>
  </si>
  <si>
    <t>肢体骨折切开复位外固定支架固定术</t>
  </si>
  <si>
    <t>331505041S</t>
  </si>
  <si>
    <t>肩胛骨骨折复位内固定术</t>
  </si>
  <si>
    <t>331506001-1</t>
  </si>
  <si>
    <t>肩锁关节成形术</t>
  </si>
  <si>
    <t>331506001E</t>
  </si>
  <si>
    <t>肩锁关节脱位切开复位内固定术</t>
  </si>
  <si>
    <t>331506002</t>
  </si>
  <si>
    <t>肩关节脱位切开复位术</t>
  </si>
  <si>
    <t>331506002-1</t>
  </si>
  <si>
    <t>肩关节陈旧性脱位切开复位术</t>
  </si>
  <si>
    <t>331506003-1E</t>
  </si>
  <si>
    <t>陈旧性桡骨小头脱位切开复位术</t>
  </si>
  <si>
    <t>331506003E</t>
  </si>
  <si>
    <t>陈旧性肘关节前脱位切开复位术</t>
  </si>
  <si>
    <t>331506004E</t>
  </si>
  <si>
    <t>髋关节脱位切开复位术</t>
  </si>
  <si>
    <t>331506005</t>
  </si>
  <si>
    <t>先天性髋关节脱位手法复位外固定术</t>
  </si>
  <si>
    <t>331506006</t>
  </si>
  <si>
    <t>先天性髋关节脱位切开复位石膏固定术</t>
  </si>
  <si>
    <t>331506007</t>
  </si>
  <si>
    <t>先天性髋关节脱位切开复位骨盆截骨内固定术</t>
  </si>
  <si>
    <t>331506008</t>
  </si>
  <si>
    <t>先天性髋关节脱位切开复位骨盆截骨股骨上端截骨内固定术</t>
  </si>
  <si>
    <t>331506009</t>
  </si>
  <si>
    <t>髌骨半脱位外侧切开松解术</t>
  </si>
  <si>
    <t>331506009-1E</t>
  </si>
  <si>
    <t>髌韧带挛缩松解术</t>
  </si>
  <si>
    <t>331506009-2E</t>
  </si>
  <si>
    <t>髌骨前(后)交叉韧带紧缩术</t>
  </si>
  <si>
    <t>331506010E</t>
  </si>
  <si>
    <t>髌骨脱位成形术</t>
  </si>
  <si>
    <t>331506012E</t>
  </si>
  <si>
    <t>膝关节前十字韧带重建术</t>
  </si>
  <si>
    <t>331506013</t>
  </si>
  <si>
    <t>膝关节后十字韧带重建术</t>
  </si>
  <si>
    <t>331506014E</t>
  </si>
  <si>
    <t>膝关节内外侧副韧带重建术</t>
  </si>
  <si>
    <t>331506015</t>
  </si>
  <si>
    <t>膝关节单纯游离体摘除术</t>
  </si>
  <si>
    <t>331506016-1</t>
  </si>
  <si>
    <t>关节滑膜激光切除术(大)</t>
  </si>
  <si>
    <t>每关节</t>
  </si>
  <si>
    <t>331506016E</t>
  </si>
  <si>
    <t>关节滑膜切除术(大)</t>
  </si>
  <si>
    <t>331506017-1</t>
  </si>
  <si>
    <t>关节滑膜激光切除术(中)</t>
  </si>
  <si>
    <t>331506017E</t>
  </si>
  <si>
    <t>关节滑膜切除术(中)</t>
  </si>
  <si>
    <t>331506018</t>
  </si>
  <si>
    <t>关节滑膜切除术(小)</t>
  </si>
  <si>
    <t>331506018-1</t>
  </si>
  <si>
    <t>关节滑膜激光切除术(小)</t>
  </si>
  <si>
    <t>331506019-1</t>
  </si>
  <si>
    <t>半月板激光切除术</t>
  </si>
  <si>
    <t>331506019-2</t>
  </si>
  <si>
    <t>半月板缝合术</t>
  </si>
  <si>
    <t>331506019-2/1</t>
  </si>
  <si>
    <t>半月板缝合术加收(激光)</t>
  </si>
  <si>
    <t>331506019E</t>
  </si>
  <si>
    <t>半月板切除术</t>
  </si>
  <si>
    <t>331506020E</t>
  </si>
  <si>
    <t>关节清理术</t>
  </si>
  <si>
    <t>单纯游离体摘除术、单纯关节滑膜切除术不得按该项目收费。</t>
  </si>
  <si>
    <t>331506021E</t>
  </si>
  <si>
    <t>踝关节稳定手术</t>
  </si>
  <si>
    <t>331506022E</t>
  </si>
  <si>
    <t>腘窝囊肿切除术</t>
  </si>
  <si>
    <t>331506023E</t>
  </si>
  <si>
    <t>肘关节稳定术</t>
  </si>
  <si>
    <t>331506024E</t>
  </si>
  <si>
    <t>关节骨软骨损伤修复术</t>
  </si>
  <si>
    <t>331506025S</t>
  </si>
  <si>
    <t>髌骨内侧支持带缝合紧缩术</t>
  </si>
  <si>
    <t>331506026S</t>
  </si>
  <si>
    <t>痛风结石清除术</t>
  </si>
  <si>
    <t>331506027S</t>
  </si>
  <si>
    <t>环状韧带修复重建术</t>
  </si>
  <si>
    <t>331506028S</t>
  </si>
  <si>
    <t>关节镜下盘状半月板修整术</t>
  </si>
  <si>
    <t>331506029S</t>
  </si>
  <si>
    <t>前交叉韧带重建翻修术</t>
  </si>
  <si>
    <t>331506030S</t>
  </si>
  <si>
    <t>喙锁韧带重建术</t>
  </si>
  <si>
    <t>331506031S</t>
  </si>
  <si>
    <t>髋关节髋臼盂唇成形术</t>
  </si>
  <si>
    <t>331506031S-1</t>
  </si>
  <si>
    <t>髋关节髋臼盂唇成形术加收</t>
  </si>
  <si>
    <t>331507001</t>
  </si>
  <si>
    <t>人工全肩关节置换术</t>
  </si>
  <si>
    <t>331507001-1</t>
  </si>
  <si>
    <t>人工全肩关节再置换术</t>
  </si>
  <si>
    <t>331507001-2</t>
  </si>
  <si>
    <t>反式人工肩关节置换术加收</t>
  </si>
  <si>
    <t>331507002</t>
  </si>
  <si>
    <t>人工肱骨头置换术</t>
  </si>
  <si>
    <t>331507003</t>
  </si>
  <si>
    <t>人工肘关节置换术</t>
  </si>
  <si>
    <t>331507003-1</t>
  </si>
  <si>
    <t>人工肘关节再置换术</t>
  </si>
  <si>
    <t>331507004</t>
  </si>
  <si>
    <t>人工腕关节置换术</t>
  </si>
  <si>
    <t>331507004-1</t>
  </si>
  <si>
    <t>人工腕关节再置换术</t>
  </si>
  <si>
    <t>331507005</t>
  </si>
  <si>
    <t>人工全髋关节置换术</t>
  </si>
  <si>
    <t>331507005-1</t>
  </si>
  <si>
    <t>人工全髋关节再置换术</t>
  </si>
  <si>
    <t>331507006</t>
  </si>
  <si>
    <t>人工股骨头置换术</t>
  </si>
  <si>
    <t>331507007</t>
  </si>
  <si>
    <t>人工膝关节表面置换术</t>
  </si>
  <si>
    <t>331507007-1</t>
  </si>
  <si>
    <t>人工膝关节表面再置换术</t>
  </si>
  <si>
    <t>331507008</t>
  </si>
  <si>
    <t>人工膝关节绞链式置换术</t>
  </si>
  <si>
    <t>331507008-1</t>
  </si>
  <si>
    <t>人工膝关节绞链式再置换术</t>
  </si>
  <si>
    <t>331507009</t>
  </si>
  <si>
    <t>人工踝关节置换术</t>
  </si>
  <si>
    <t>331507009-1</t>
  </si>
  <si>
    <t>人工踝关节再置换术</t>
  </si>
  <si>
    <t>331507010</t>
  </si>
  <si>
    <t>人工髌股关节置换术</t>
  </si>
  <si>
    <t>331507011</t>
  </si>
  <si>
    <t>人工关节取出术</t>
  </si>
  <si>
    <t>331507012</t>
  </si>
  <si>
    <t>髋关节表面置换术</t>
  </si>
  <si>
    <t>331507013</t>
  </si>
  <si>
    <t>人工跖趾关节置换术</t>
  </si>
  <si>
    <t>331507013-1E</t>
  </si>
  <si>
    <t>人工趾间关节置换术</t>
  </si>
  <si>
    <t>331507014</t>
  </si>
  <si>
    <t>人工关节翻修术</t>
  </si>
  <si>
    <t>331507015S</t>
  </si>
  <si>
    <t>膝关节单髁置换术</t>
  </si>
  <si>
    <t>331507016S</t>
  </si>
  <si>
    <t>骨关节感染旷置术</t>
  </si>
  <si>
    <t>331508001E</t>
  </si>
  <si>
    <t>骨骺肌及软组织肿瘤切除术</t>
  </si>
  <si>
    <t>331508002E</t>
  </si>
  <si>
    <t>骨骺早闭骨桥切除脂肪移植术</t>
  </si>
  <si>
    <t>331508003E</t>
  </si>
  <si>
    <t>骨骺固定术</t>
  </si>
  <si>
    <t>331508004</t>
  </si>
  <si>
    <t>股骨头骨骺滑脱牵引复位内固定术</t>
  </si>
  <si>
    <t>331508005</t>
  </si>
  <si>
    <t>带血管蒂肌蒂骨骺移植术</t>
  </si>
  <si>
    <t>331509001</t>
  </si>
  <si>
    <t>尺骨头桡骨茎突切除术</t>
  </si>
  <si>
    <t>331509002E</t>
  </si>
  <si>
    <t>髌股关节病变软骨切除软骨下钻孔术</t>
  </si>
  <si>
    <t>331509003</t>
  </si>
  <si>
    <t>髌骨切除+股四头肌修补术</t>
  </si>
  <si>
    <t>331509004E</t>
  </si>
  <si>
    <t>移植取骨术</t>
  </si>
  <si>
    <t>331509005E</t>
  </si>
  <si>
    <t>髂骨取骨术</t>
  </si>
  <si>
    <t>331509006</t>
  </si>
  <si>
    <t>取腓骨术</t>
  </si>
  <si>
    <t>331509006-1</t>
  </si>
  <si>
    <t>带血管蒂腓骨取骨术</t>
  </si>
  <si>
    <t>331509007</t>
  </si>
  <si>
    <t>先天性锁骨假关节切除植骨内固定术</t>
  </si>
  <si>
    <t>331509008</t>
  </si>
  <si>
    <t>先天性胫骨假关节切除带血管腓骨移植术</t>
  </si>
  <si>
    <t>331509009</t>
  </si>
  <si>
    <t>距骨切除术</t>
  </si>
  <si>
    <t>331510001E</t>
  </si>
  <si>
    <t>肘关节截骨术</t>
  </si>
  <si>
    <t>331510002E</t>
  </si>
  <si>
    <t>腕关节截骨术</t>
  </si>
  <si>
    <t>331510003-1E</t>
  </si>
  <si>
    <t>指(趾)骨截骨矫形术</t>
  </si>
  <si>
    <t>331510003-2E</t>
  </si>
  <si>
    <t>跖跗截骨术</t>
  </si>
  <si>
    <t>331510003E</t>
  </si>
  <si>
    <t>掌骨截骨矫形术</t>
  </si>
  <si>
    <t>331510004E</t>
  </si>
  <si>
    <t>髋臼旋转截骨术</t>
  </si>
  <si>
    <t>331510005E</t>
  </si>
  <si>
    <t>股骨颈楔形截骨术</t>
  </si>
  <si>
    <t>331510006</t>
  </si>
  <si>
    <t>股骨头钻孔及植骨术</t>
  </si>
  <si>
    <t>331510006-1</t>
  </si>
  <si>
    <t>股骨头单纯钻孔减压术</t>
  </si>
  <si>
    <t>331510007E</t>
  </si>
  <si>
    <t>股骨下端截骨术</t>
  </si>
  <si>
    <t>331510008E</t>
  </si>
  <si>
    <t>胫骨高位截骨术</t>
  </si>
  <si>
    <t>331510009E</t>
  </si>
  <si>
    <t>跟骨截骨术</t>
  </si>
  <si>
    <t>331510010E</t>
  </si>
  <si>
    <t>成骨不全多段截骨术</t>
  </si>
  <si>
    <t>331510011S</t>
  </si>
  <si>
    <t>踝关节截骨术</t>
  </si>
  <si>
    <t>331510012S</t>
  </si>
  <si>
    <t>骨横向骨搬运术</t>
  </si>
  <si>
    <t>331511001</t>
  </si>
  <si>
    <t>肘关节融合术</t>
  </si>
  <si>
    <t>331511002</t>
  </si>
  <si>
    <t>先天性胫骨缺如胫骨上端膝关节融合术</t>
  </si>
  <si>
    <t>331511003</t>
  </si>
  <si>
    <t>踝关节融合手术</t>
  </si>
  <si>
    <t>331511003-1E</t>
  </si>
  <si>
    <t>三关节融合手术</t>
  </si>
  <si>
    <t>331511003-2</t>
  </si>
  <si>
    <t>胫、距关节融合术</t>
  </si>
  <si>
    <t>331511003-3</t>
  </si>
  <si>
    <t>四关节融合术</t>
  </si>
  <si>
    <t>331511004</t>
  </si>
  <si>
    <t>跟骰关节融合术</t>
  </si>
  <si>
    <t>331511005-1E</t>
  </si>
  <si>
    <t>近节趾骨背侧契形截骨融合术</t>
  </si>
  <si>
    <t>331511005E</t>
  </si>
  <si>
    <t>趾间关节融合术</t>
  </si>
  <si>
    <t>331512001</t>
  </si>
  <si>
    <t>肘关节叉状成形术</t>
  </si>
  <si>
    <t>331512002</t>
  </si>
  <si>
    <t>网球肘松解术</t>
  </si>
  <si>
    <t>331512003E</t>
  </si>
  <si>
    <t>尺骨延长术</t>
  </si>
  <si>
    <t>331512004E</t>
  </si>
  <si>
    <t>尺骨短缩术</t>
  </si>
  <si>
    <t>331512005E</t>
  </si>
  <si>
    <t>桡骨延长术</t>
  </si>
  <si>
    <t>331512006E</t>
  </si>
  <si>
    <t>桡骨短缩术</t>
  </si>
  <si>
    <t>331512007-1</t>
  </si>
  <si>
    <t>肱骨延长术</t>
  </si>
  <si>
    <t>331512007-2E</t>
  </si>
  <si>
    <t>腓骨延长术</t>
  </si>
  <si>
    <t>331512007-3</t>
  </si>
  <si>
    <t>手足部骨延长术</t>
  </si>
  <si>
    <t>331512007-4</t>
  </si>
  <si>
    <t>锁骨延长术</t>
  </si>
  <si>
    <t>331512007E</t>
  </si>
  <si>
    <t>股骨延长术</t>
  </si>
  <si>
    <t>331512008</t>
  </si>
  <si>
    <t>髋臼造盖成形术</t>
  </si>
  <si>
    <t>331512009</t>
  </si>
  <si>
    <t>血管束移植充填植骨术</t>
  </si>
  <si>
    <t>331512010E</t>
  </si>
  <si>
    <t>股四头肌成形术</t>
  </si>
  <si>
    <t>331512011E</t>
  </si>
  <si>
    <t>膝内外翻定点闭式折骨术</t>
  </si>
  <si>
    <t>331512012E</t>
  </si>
  <si>
    <t>髌韧带成形术</t>
  </si>
  <si>
    <t>人工髌腱</t>
  </si>
  <si>
    <t>331512013</t>
  </si>
  <si>
    <t>胫骨结节垫高术</t>
  </si>
  <si>
    <t>331512014</t>
  </si>
  <si>
    <t>先天性马蹄内翻足松解术</t>
  </si>
  <si>
    <t>331512015-1E</t>
  </si>
  <si>
    <t>踇外翻矫形术加收(截骨)</t>
  </si>
  <si>
    <t>331512015-2E</t>
  </si>
  <si>
    <t>踇外翻矫形术加收(肌腱移位)</t>
  </si>
  <si>
    <t>331512015E</t>
  </si>
  <si>
    <t>踇外翻矫形术</t>
  </si>
  <si>
    <t>331512016E</t>
  </si>
  <si>
    <t>第二跖骨头修整成形术</t>
  </si>
  <si>
    <t>331512017E</t>
  </si>
  <si>
    <t>骨移植术</t>
  </si>
  <si>
    <t>异体骨、煅烧骨、人造骨</t>
  </si>
  <si>
    <t>331512018E</t>
  </si>
  <si>
    <t>胫骨延长术</t>
  </si>
  <si>
    <t>331512019E</t>
  </si>
  <si>
    <t>上肢关节松解术</t>
  </si>
  <si>
    <t>331512020E</t>
  </si>
  <si>
    <t>下肢关节松解术</t>
  </si>
  <si>
    <t>331512021S</t>
  </si>
  <si>
    <t>伊氏架矫形术</t>
  </si>
  <si>
    <t>331512022S</t>
  </si>
  <si>
    <t>马蹄内翻足肌腱转位术</t>
  </si>
  <si>
    <t>每根肌腱</t>
  </si>
  <si>
    <t>331513001</t>
  </si>
  <si>
    <t>肩关节离断术</t>
  </si>
  <si>
    <t>331513002</t>
  </si>
  <si>
    <t>肩胛胸部间离断术</t>
  </si>
  <si>
    <t>331513003E</t>
  </si>
  <si>
    <t>残端修整术</t>
  </si>
  <si>
    <t>331513004E</t>
  </si>
  <si>
    <t>上肢截肢术</t>
  </si>
  <si>
    <t>331513005</t>
  </si>
  <si>
    <t>髋关节离断术</t>
  </si>
  <si>
    <t>331513006E</t>
  </si>
  <si>
    <t>大腿截肢术</t>
  </si>
  <si>
    <t>331513007E</t>
  </si>
  <si>
    <t>小腿截肢术</t>
  </si>
  <si>
    <t>331513008</t>
  </si>
  <si>
    <t>足踝部截肢术</t>
  </si>
  <si>
    <t>331513009-1E</t>
  </si>
  <si>
    <t>截趾术</t>
  </si>
  <si>
    <t>331513009E</t>
  </si>
  <si>
    <t>截指术</t>
  </si>
  <si>
    <t>331514001</t>
  </si>
  <si>
    <t>断肢再植术</t>
  </si>
  <si>
    <t>每肢</t>
  </si>
  <si>
    <t>331514002-1</t>
  </si>
  <si>
    <t>断趾再植术</t>
  </si>
  <si>
    <t>每趾</t>
  </si>
  <si>
    <t>331514002E</t>
  </si>
  <si>
    <t>断指再植术</t>
  </si>
  <si>
    <t>每指</t>
  </si>
  <si>
    <t>331515001E</t>
  </si>
  <si>
    <t>手部掌指骨骨折切开复位内固定术</t>
  </si>
  <si>
    <t>331515002E</t>
  </si>
  <si>
    <t>手部关节内骨折切开复位内固定术</t>
  </si>
  <si>
    <t>331515003</t>
  </si>
  <si>
    <t>本氏(Bennet)骨折切开复位内固定术</t>
  </si>
  <si>
    <t>331515004E</t>
  </si>
  <si>
    <t>腕骨骨折切开复位内固定术</t>
  </si>
  <si>
    <t>331515005E</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</si>
  <si>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</si>
  <si>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</si>
  <si>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</si>
  <si>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</si>
  <si>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</si>
  <si>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</si>
  <si>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</si>
  <si>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</si>
  <si>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</si>
  <si>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331515009-1</t>
  </si>
  <si>
    <t>月骨缺血性坏死血管植入术</t>
  </si>
  <si>
    <t>331515010</t>
  </si>
  <si>
    <t>人工桡骨头置换术</t>
  </si>
  <si>
    <t>331516001E</t>
  </si>
  <si>
    <t>手（足）部关节脱位切开复位内固定术</t>
  </si>
  <si>
    <t>331517001</t>
  </si>
  <si>
    <t>局限性腕骨融合术</t>
  </si>
  <si>
    <t>331517002</t>
  </si>
  <si>
    <t>腕关节融合术</t>
  </si>
  <si>
    <t>331517003E</t>
  </si>
  <si>
    <t>指间关节融合术</t>
  </si>
  <si>
    <t>331517004</t>
  </si>
  <si>
    <t>手部人工关节置换术</t>
  </si>
  <si>
    <t>331518001E</t>
  </si>
  <si>
    <t>掌指骨软骨瘤刮除植骨术</t>
  </si>
  <si>
    <t>331518002</t>
  </si>
  <si>
    <t>掌指结核病灶清除术</t>
  </si>
  <si>
    <t>331518002-1</t>
  </si>
  <si>
    <t>跖、趾结核病灶清除术</t>
  </si>
  <si>
    <t>331518003</t>
  </si>
  <si>
    <t>近排腕骨切除术</t>
  </si>
  <si>
    <t>331518004</t>
  </si>
  <si>
    <t>舟骨近端切除术</t>
  </si>
  <si>
    <t>331518005</t>
  </si>
  <si>
    <t>月骨摘除术</t>
  </si>
  <si>
    <t>331518006</t>
  </si>
  <si>
    <t>月骨摘除肌腱填塞术</t>
  </si>
  <si>
    <t>331518007E</t>
  </si>
  <si>
    <t>腕关节三角软骨复合体重建术</t>
  </si>
  <si>
    <t>331519001-1E</t>
  </si>
  <si>
    <t>并趾分离术</t>
  </si>
  <si>
    <t>每趾蹼</t>
  </si>
  <si>
    <t>331519001E</t>
  </si>
  <si>
    <t>并指分离术</t>
  </si>
  <si>
    <t>每指蹼</t>
  </si>
  <si>
    <t>331519002</t>
  </si>
  <si>
    <t>拇指再造术Ⅰ型</t>
  </si>
  <si>
    <t>331519003</t>
  </si>
  <si>
    <t>拇指再造术Ⅱ型</t>
  </si>
  <si>
    <t>331519004E</t>
  </si>
  <si>
    <t>拇指再造术Ⅲ型</t>
  </si>
  <si>
    <t>331519005E</t>
  </si>
  <si>
    <t>拇指再造术Ⅳ型</t>
  </si>
  <si>
    <t>331519006E</t>
  </si>
  <si>
    <t>拇指再造术Ⅴ型</t>
  </si>
  <si>
    <t>331519007</t>
  </si>
  <si>
    <t>拇指再造术Ⅵ型</t>
  </si>
  <si>
    <t>331519008E</t>
  </si>
  <si>
    <t>多指（趾）切除术</t>
  </si>
  <si>
    <t>331519009E</t>
  </si>
  <si>
    <t>其他指再造术</t>
  </si>
  <si>
    <t>331519010E</t>
  </si>
  <si>
    <t>严重烧伤手畸形矫正术</t>
  </si>
  <si>
    <t>331519011E</t>
  </si>
  <si>
    <t>手部瘢痕挛缩整形术</t>
  </si>
  <si>
    <t>每部位或每侧</t>
  </si>
  <si>
    <t>331519012-1E</t>
  </si>
  <si>
    <t>趾关节成形术</t>
  </si>
  <si>
    <t>331519012E</t>
  </si>
  <si>
    <t>指关节成形术</t>
  </si>
  <si>
    <t>331519013E</t>
  </si>
  <si>
    <t>复合组织游离移植</t>
  </si>
  <si>
    <t>331519014E</t>
  </si>
  <si>
    <t>带蒂复合组织瓣成形术</t>
  </si>
  <si>
    <t>331519015</t>
  </si>
  <si>
    <t>手部带真皮下血管网皮肤移植术</t>
  </si>
  <si>
    <t>100cm2</t>
  </si>
  <si>
    <t>331519016E</t>
  </si>
  <si>
    <t>手（足）部关节松解术</t>
  </si>
  <si>
    <t>331519017-1E</t>
  </si>
  <si>
    <t>跖趾关节成形术</t>
  </si>
  <si>
    <t>331519017E</t>
  </si>
  <si>
    <t>掌指关节成形术</t>
  </si>
  <si>
    <t>331520001-1</t>
  </si>
  <si>
    <t>踝关节韧带修补术</t>
  </si>
  <si>
    <t>331520001-2</t>
  </si>
  <si>
    <t>踝关节韧带损伤重建术</t>
  </si>
  <si>
    <t>331520001E</t>
  </si>
  <si>
    <t>腕关节韧带修补术</t>
  </si>
  <si>
    <t>331520002-1E</t>
  </si>
  <si>
    <t>指(趾)间或掌指(趾)关节关节囊修补术</t>
  </si>
  <si>
    <t>331520002E</t>
  </si>
  <si>
    <t>指(趾)间或掌指(趾)关节侧副韧带修补术</t>
  </si>
  <si>
    <t>331520003-1E</t>
  </si>
  <si>
    <t>手部外伤皮肤缺损游离植皮术加收(多手指)</t>
  </si>
  <si>
    <t>331520003-2E</t>
  </si>
  <si>
    <t>手部外伤皮肤缺损游离植皮术加收(手掌背)</t>
  </si>
  <si>
    <t>331520003-3E</t>
  </si>
  <si>
    <t>手部外伤皮肤缺损游离植皮术加收(前臂)</t>
  </si>
  <si>
    <t>331520003E</t>
  </si>
  <si>
    <t>手部外伤皮肤缺损游离植皮术</t>
  </si>
  <si>
    <t>331520004-1E</t>
  </si>
  <si>
    <t>手外伤局部转移皮瓣术加收(多手指)</t>
  </si>
  <si>
    <t>331520004-2E</t>
  </si>
  <si>
    <t>手外伤局部转移皮瓣术加收(手掌背)</t>
  </si>
  <si>
    <t>331520004-3E</t>
  </si>
  <si>
    <t>手外伤局部转移皮瓣术加收(前臂)</t>
  </si>
  <si>
    <t>331520004E</t>
  </si>
  <si>
    <t>手外伤局部转移皮瓣术</t>
  </si>
  <si>
    <t>331521001-1E</t>
  </si>
  <si>
    <t>手外伤清创术后患指带蒂术</t>
  </si>
  <si>
    <t>331521001-2E</t>
  </si>
  <si>
    <t>手外伤清创术后患指断蒂术</t>
  </si>
  <si>
    <t>331521001E</t>
  </si>
  <si>
    <t>手外伤腹部埋藏皮瓣术</t>
  </si>
  <si>
    <t>331521002</t>
  </si>
  <si>
    <t>手外伤胸壁交叉皮瓣术</t>
  </si>
  <si>
    <t>331521003</t>
  </si>
  <si>
    <t>手外伤交臂皮瓣术</t>
  </si>
  <si>
    <t>331521004</t>
  </si>
  <si>
    <t>手外伤邻指皮瓣术</t>
  </si>
  <si>
    <t>331521005E</t>
  </si>
  <si>
    <t>手外伤鱼际皮瓣术</t>
  </si>
  <si>
    <t>331521006-1E</t>
  </si>
  <si>
    <t>手外伤推进皮瓣双(V-Y)术</t>
  </si>
  <si>
    <t>331521006E</t>
  </si>
  <si>
    <t>手外伤推进皮瓣(V-Y)术</t>
  </si>
  <si>
    <t>331521007E</t>
  </si>
  <si>
    <t>手外伤邻指交叉皮下组织瓣术</t>
  </si>
  <si>
    <t>331521008-1/1E</t>
  </si>
  <si>
    <t>手外伤清创术加收(每增1指)</t>
  </si>
  <si>
    <t>331521008-1/2E</t>
  </si>
  <si>
    <t>手外伤清创术加收(手掌背)</t>
  </si>
  <si>
    <t>331521008-1/3E</t>
  </si>
  <si>
    <t>手外伤清创术加收(前臂)</t>
  </si>
  <si>
    <t>331521008-2/1E</t>
  </si>
  <si>
    <t>足外伤外伤清创术加收(每增1趾)</t>
  </si>
  <si>
    <t>331521008-2/2E</t>
  </si>
  <si>
    <t>足外伤清创术加收(足背)</t>
  </si>
  <si>
    <t>331521008-2/3E</t>
  </si>
  <si>
    <t>足外伤清创术加收(小腿)</t>
  </si>
  <si>
    <t>331521008-2E</t>
  </si>
  <si>
    <t>足外伤清创术</t>
  </si>
  <si>
    <t>331521008E</t>
  </si>
  <si>
    <t>手外伤清创术</t>
  </si>
  <si>
    <t>331521009E</t>
  </si>
  <si>
    <t>指固有伸（屈）肌腱移位功能重建术</t>
  </si>
  <si>
    <t>331521010-1</t>
  </si>
  <si>
    <t>肩峰下减压术</t>
  </si>
  <si>
    <t>331521010-2E</t>
  </si>
  <si>
    <t>肩峰成形术</t>
  </si>
  <si>
    <t>331521010E</t>
  </si>
  <si>
    <t>肩外展功能重建术</t>
  </si>
  <si>
    <t>331521011E</t>
  </si>
  <si>
    <t>屈肘功能重建术</t>
  </si>
  <si>
    <t>331521012E</t>
  </si>
  <si>
    <t>伸腕功能重建术</t>
  </si>
  <si>
    <t>331521013E</t>
  </si>
  <si>
    <t>伸指(趾)功能重建术</t>
  </si>
  <si>
    <t>331521014E</t>
  </si>
  <si>
    <t>屈指(趾)功能重建术</t>
  </si>
  <si>
    <t>331521015E</t>
  </si>
  <si>
    <t>拇指对掌功能重建术</t>
  </si>
  <si>
    <t>331521016E</t>
  </si>
  <si>
    <t>缩窄性腱鞘炎切开术</t>
  </si>
  <si>
    <t>331521017-1</t>
  </si>
  <si>
    <t>拇囊炎手术治疗</t>
  </si>
  <si>
    <t>331521017E</t>
  </si>
  <si>
    <t>腱鞘囊肿切除术</t>
  </si>
  <si>
    <t>331521018E</t>
  </si>
  <si>
    <t>掌筋膜挛缩切除术</t>
  </si>
  <si>
    <t>331521019E</t>
  </si>
  <si>
    <t>侧副韧带挛缩切断术</t>
  </si>
  <si>
    <t>331521020E</t>
  </si>
  <si>
    <t>小肌肉挛缩切断术</t>
  </si>
  <si>
    <t>331521021E</t>
  </si>
  <si>
    <t>手部皮肤撕脱伤修复术</t>
  </si>
  <si>
    <t>331521022E</t>
  </si>
  <si>
    <t>手外伤清创反取皮植皮术</t>
  </si>
  <si>
    <t>331521023</t>
  </si>
  <si>
    <t>手外伤大网膜移植植皮术</t>
  </si>
  <si>
    <t>331521024</t>
  </si>
  <si>
    <t>食指背侧岛状皮瓣术</t>
  </si>
  <si>
    <t>331521025</t>
  </si>
  <si>
    <t>掌骨间背动脉倒转皮瓣术</t>
  </si>
  <si>
    <t>331521026</t>
  </si>
  <si>
    <t>前臂桡尺动脉倒转皮瓣术</t>
  </si>
  <si>
    <t>331521027</t>
  </si>
  <si>
    <t>环指岛状皮瓣术</t>
  </si>
  <si>
    <t>331521028-1E</t>
  </si>
  <si>
    <t>肌腱探查术</t>
  </si>
  <si>
    <t>331521028-2E</t>
  </si>
  <si>
    <t>肌腱切取术</t>
  </si>
  <si>
    <t>331521028E</t>
  </si>
  <si>
    <t>肌腱粘连松解术</t>
  </si>
  <si>
    <t>331521029E</t>
  </si>
  <si>
    <t>屈伸指（趾）肌腱吻合术</t>
  </si>
  <si>
    <t>331521030E</t>
  </si>
  <si>
    <t>屈伸指（趾）肌腱游离移植术</t>
  </si>
  <si>
    <t>331521031E</t>
  </si>
  <si>
    <t>滑车重建术</t>
  </si>
  <si>
    <t>331521032E</t>
  </si>
  <si>
    <t>锤状指修复术</t>
  </si>
  <si>
    <t>331521033</t>
  </si>
  <si>
    <t>侧腱束劈开交叉缝合术</t>
  </si>
  <si>
    <t>331521034</t>
  </si>
  <si>
    <t>“钮孔畸形”游离肌腱固定术</t>
  </si>
  <si>
    <t>331521035</t>
  </si>
  <si>
    <t>手内肌麻痹功能重建术</t>
  </si>
  <si>
    <t>331521036E</t>
  </si>
  <si>
    <t>前臂神经探查吻合术</t>
  </si>
  <si>
    <t>331521037E</t>
  </si>
  <si>
    <t>前臂神经探查游离神经移植术</t>
  </si>
  <si>
    <t>331521038E</t>
  </si>
  <si>
    <t>手腕部神经损伤修复术</t>
  </si>
  <si>
    <t>331521039E</t>
  </si>
  <si>
    <t>虎口成形术</t>
  </si>
  <si>
    <t>331521040-1E</t>
  </si>
  <si>
    <t>趾蹼成形术</t>
  </si>
  <si>
    <t>每个趾蹼</t>
  </si>
  <si>
    <t>331521040E</t>
  </si>
  <si>
    <t>指蹼成形术</t>
  </si>
  <si>
    <t>每个指蹼</t>
  </si>
  <si>
    <t>331521041E</t>
  </si>
  <si>
    <t>甲床修补术</t>
  </si>
  <si>
    <t>331521042S</t>
  </si>
  <si>
    <t>甲床移植术</t>
  </si>
  <si>
    <t>每指/趾</t>
  </si>
  <si>
    <t>331522001E</t>
  </si>
  <si>
    <t>骨骼肌软组织肿瘤切除术</t>
  </si>
  <si>
    <t>331522002E</t>
  </si>
  <si>
    <t>肌性斜颈矫正术</t>
  </si>
  <si>
    <t>331522003</t>
  </si>
  <si>
    <t>骨化性肌炎局部切除术</t>
  </si>
  <si>
    <t>331522004E</t>
  </si>
  <si>
    <t>脑瘫肌力肌张力调整术</t>
  </si>
  <si>
    <t>331522005E</t>
  </si>
  <si>
    <t>上肢筋膜间室综合征切开减压术</t>
  </si>
  <si>
    <t>331522006-1E</t>
  </si>
  <si>
    <t>肱三头肌腱断裂修补术</t>
  </si>
  <si>
    <t>331522006E</t>
  </si>
  <si>
    <t>肱二头肌腱断裂修补术</t>
  </si>
  <si>
    <t>331522007</t>
  </si>
  <si>
    <t>岗上肌腱钙化沉淀物取出术</t>
  </si>
  <si>
    <t>331522008-1</t>
  </si>
  <si>
    <t>肩关节前盂唇损伤修补术(BANKART)</t>
  </si>
  <si>
    <t>331522008-2</t>
  </si>
  <si>
    <t>肩关节上盂唇撕裂修复术(SLAP)</t>
  </si>
  <si>
    <t>331522008-3</t>
  </si>
  <si>
    <t>肩关节盂唇修复术</t>
  </si>
  <si>
    <t>331522008E</t>
  </si>
  <si>
    <t>肩袖破裂修补术</t>
  </si>
  <si>
    <t>331522009E</t>
  </si>
  <si>
    <t>腕管综合症切开减压术</t>
  </si>
  <si>
    <t>331522010-1</t>
  </si>
  <si>
    <t>肱三头肌长头腱脱位修补术</t>
  </si>
  <si>
    <t>331522010E</t>
  </si>
  <si>
    <t>肱二头肌长头腱脱位修复术</t>
  </si>
  <si>
    <t>331522011</t>
  </si>
  <si>
    <t>格林先天性高肩胛症手术</t>
  </si>
  <si>
    <t>331522012E</t>
  </si>
  <si>
    <t>臀大肌挛缩切除术</t>
  </si>
  <si>
    <t>331522013E</t>
  </si>
  <si>
    <t>髂胫束松解术</t>
  </si>
  <si>
    <t>331522014E</t>
  </si>
  <si>
    <t>下肢筋膜间室综合征切开减压术</t>
  </si>
  <si>
    <t>331522015</t>
  </si>
  <si>
    <t>腓骨肌腱脱位修复术</t>
  </si>
  <si>
    <t>331522016E</t>
  </si>
  <si>
    <t>跟腱断裂修补术</t>
  </si>
  <si>
    <t>331522017SE</t>
  </si>
  <si>
    <t>跟腱延长术</t>
  </si>
  <si>
    <t>331522018S</t>
  </si>
  <si>
    <t>先天性蹼颈整形术</t>
  </si>
  <si>
    <t>331522019S</t>
  </si>
  <si>
    <t>肩胛骨整形术</t>
  </si>
  <si>
    <t>331522019S-1</t>
  </si>
  <si>
    <t>高肩胛症成形术</t>
  </si>
  <si>
    <t>331522020S</t>
  </si>
  <si>
    <t>肌腱韧带止点重建术</t>
  </si>
  <si>
    <t>331522021S</t>
  </si>
  <si>
    <t>肩关节关节囊重建术</t>
  </si>
  <si>
    <t>331523001E</t>
  </si>
  <si>
    <t>手法牵引复位术</t>
  </si>
  <si>
    <t>331523002E</t>
  </si>
  <si>
    <t>皮肤牵引术</t>
  </si>
  <si>
    <t>331523003E</t>
  </si>
  <si>
    <t>骨骼牵引术</t>
  </si>
  <si>
    <t>331523004E</t>
  </si>
  <si>
    <t>颅骨牵引术</t>
  </si>
  <si>
    <t>331523005E</t>
  </si>
  <si>
    <t>颅骨头环牵引术</t>
  </si>
  <si>
    <t>331523006E</t>
  </si>
  <si>
    <t>石膏固定术(特大)</t>
  </si>
  <si>
    <t>331523007E</t>
  </si>
  <si>
    <t>石膏固定术(大)</t>
  </si>
  <si>
    <t>331523008E</t>
  </si>
  <si>
    <t>石膏固定术(中)</t>
  </si>
  <si>
    <t>331523009E</t>
  </si>
  <si>
    <t>石膏固定术(小)</t>
  </si>
  <si>
    <t>331523010E</t>
  </si>
  <si>
    <t>石膏拆除术</t>
  </si>
  <si>
    <t>331523011E</t>
  </si>
  <si>
    <t>各部位多头带包扎术</t>
  </si>
  <si>
    <t>331523012</t>
  </si>
  <si>
    <t>跟骨钻孔术</t>
  </si>
  <si>
    <t>331601001</t>
  </si>
  <si>
    <t>乳腺肿物穿刺术</t>
  </si>
  <si>
    <t>331601001-1</t>
  </si>
  <si>
    <t>立体定位下乳腺肿物穿刺术</t>
  </si>
  <si>
    <t>331601002</t>
  </si>
  <si>
    <t>乳腺肿物切除术</t>
  </si>
  <si>
    <t>331601002-1</t>
  </si>
  <si>
    <t>乳腺窦道切除术</t>
  </si>
  <si>
    <t>331601003</t>
  </si>
  <si>
    <t>副乳切除术</t>
  </si>
  <si>
    <t>331601004</t>
  </si>
  <si>
    <t>单纯乳房切除术</t>
  </si>
  <si>
    <t>331601005</t>
  </si>
  <si>
    <t>乳腺癌根治术</t>
  </si>
  <si>
    <t>331601005-1</t>
  </si>
  <si>
    <t>乳腺癌根治术+植皮术</t>
  </si>
  <si>
    <t>331601006</t>
  </si>
  <si>
    <t>乳腺癌扩大根治术</t>
  </si>
  <si>
    <t>331601007</t>
  </si>
  <si>
    <t>乳房再造术</t>
  </si>
  <si>
    <t>331601008</t>
  </si>
  <si>
    <t>乳腺癌根治+乳房再造术</t>
  </si>
  <si>
    <t>331601009</t>
  </si>
  <si>
    <t>乳房再造术Ⅱ期</t>
  </si>
  <si>
    <t>331601009-1</t>
  </si>
  <si>
    <t>乳房再造术II期(带血管蒂的肌皮组织移植)</t>
  </si>
  <si>
    <t>331601009-2</t>
  </si>
  <si>
    <t>乳房再造术II期(大网膜移植)</t>
  </si>
  <si>
    <t>331601010</t>
  </si>
  <si>
    <t>乳头乳晕整形术</t>
  </si>
  <si>
    <t>331601011</t>
  </si>
  <si>
    <t>隆乳术</t>
  </si>
  <si>
    <t>331601012</t>
  </si>
  <si>
    <t>隆乳术后继发畸形矫正术</t>
  </si>
  <si>
    <t>331601013</t>
  </si>
  <si>
    <t>乳腺假体取出术</t>
  </si>
  <si>
    <t>331601014</t>
  </si>
  <si>
    <t>巨乳缩小整形术</t>
  </si>
  <si>
    <t>331601014-1</t>
  </si>
  <si>
    <t>垂乳畸形矫正术</t>
  </si>
  <si>
    <t>331601015S</t>
  </si>
  <si>
    <t>乳腺癌保乳手术</t>
  </si>
  <si>
    <t>331601015S-1</t>
  </si>
  <si>
    <t>乳腺癌保乳手术+腋窝淋巴结清扫术</t>
  </si>
  <si>
    <t>331601016S</t>
  </si>
  <si>
    <t>保留乳头乳晕的全乳房腺体切除术</t>
  </si>
  <si>
    <t>331601017S</t>
  </si>
  <si>
    <t>背阔肌乳房修复术</t>
  </si>
  <si>
    <t>331602001-1E</t>
  </si>
  <si>
    <t>经皮囊肿引流术</t>
  </si>
  <si>
    <t>331602001E</t>
  </si>
  <si>
    <t>脓肿切开引流术</t>
  </si>
  <si>
    <t>331602002E</t>
  </si>
  <si>
    <t>体表异物取出术</t>
  </si>
  <si>
    <t>331602003-1</t>
  </si>
  <si>
    <t>胼胝病变切除修复术+植皮术</t>
  </si>
  <si>
    <t>每处病变</t>
  </si>
  <si>
    <t>331602003E</t>
  </si>
  <si>
    <t>胼胝病变切除修复术</t>
  </si>
  <si>
    <t>331602004-1</t>
  </si>
  <si>
    <t>浅表肿物切除术（大）</t>
  </si>
  <si>
    <t>331602004-2</t>
  </si>
  <si>
    <t>浅表肿物切除术（中）</t>
  </si>
  <si>
    <t>331602004-3</t>
  </si>
  <si>
    <t>浅表肿物切除术（小）</t>
  </si>
  <si>
    <t>331602004-4</t>
  </si>
  <si>
    <t>浅表肿物激光切除术</t>
  </si>
  <si>
    <t>331602005-1/1E</t>
  </si>
  <si>
    <t>海绵状血管瘤切除术(大)+植皮术</t>
  </si>
  <si>
    <t>331602005-2/1E</t>
  </si>
  <si>
    <t>体表血管瘤切除术(大)+植皮术</t>
  </si>
  <si>
    <t>331602005-2E</t>
  </si>
  <si>
    <t>体表血管瘤切除术(大)</t>
  </si>
  <si>
    <t>331602005-3/1E</t>
  </si>
  <si>
    <t>脂肪血管瘤切除术(大)+植皮术</t>
  </si>
  <si>
    <t>331602005-3E</t>
  </si>
  <si>
    <t>脂肪血管瘤切除术(大)</t>
  </si>
  <si>
    <t>331602005-4/1E</t>
  </si>
  <si>
    <t>淋巴血管瘤切除术(大)+植皮术</t>
  </si>
  <si>
    <t>331602005-4E</t>
  </si>
  <si>
    <t>淋巴血管瘤切除术(大)</t>
  </si>
  <si>
    <t>331602005-5/1E</t>
  </si>
  <si>
    <t>纤维血管瘤切除术(大)+植皮术</t>
  </si>
  <si>
    <t>331602005-5E</t>
  </si>
  <si>
    <t>纤维血管瘤切除术(大)</t>
  </si>
  <si>
    <t>331602005-6/1E</t>
  </si>
  <si>
    <t>神经纤维血管瘤切除术(大)+植皮术</t>
  </si>
  <si>
    <t>331602005-6E</t>
  </si>
  <si>
    <t>神经纤维血管瘤切除术(大)</t>
  </si>
  <si>
    <t>331602005E</t>
  </si>
  <si>
    <t>海绵状血管瘤切除术(大)</t>
  </si>
  <si>
    <t>331602006-1/1E</t>
  </si>
  <si>
    <t>海绵状血管瘤切除术(中)+植皮术</t>
  </si>
  <si>
    <t>331602006-2/1E</t>
  </si>
  <si>
    <t>体表血管瘤切除术(中)+植皮术</t>
  </si>
  <si>
    <t>331602006-2E</t>
  </si>
  <si>
    <t>体表血管瘤切除术(中)</t>
  </si>
  <si>
    <t>331602006-3/1E</t>
  </si>
  <si>
    <t>脂肪血管瘤切除术(中)+植皮术</t>
  </si>
  <si>
    <t>331602006-3E</t>
  </si>
  <si>
    <t>脂肪血管瘤切除术(中)</t>
  </si>
  <si>
    <t>331602006-4/1E</t>
  </si>
  <si>
    <t>淋巴血管瘤切除术(中)+植皮术</t>
  </si>
  <si>
    <t>331602006-4E</t>
  </si>
  <si>
    <t>淋巴血管瘤切除术(中)</t>
  </si>
  <si>
    <t>331602006-5/1E</t>
  </si>
  <si>
    <t>纤维血管瘤切除术(中)+植皮术</t>
  </si>
  <si>
    <t>331602006-5E</t>
  </si>
  <si>
    <t>纤维血管瘤切除术(中)</t>
  </si>
  <si>
    <t>331602006-6/1E</t>
  </si>
  <si>
    <t>神经纤维血管瘤切除术(中)+植皮术</t>
  </si>
  <si>
    <t>331602006-6E</t>
  </si>
  <si>
    <t>神经纤维血管瘤切除术(中)</t>
  </si>
  <si>
    <t>331602006E</t>
  </si>
  <si>
    <t>海绵状血管瘤切除术(中)</t>
  </si>
  <si>
    <t>331602007-1/1E</t>
  </si>
  <si>
    <t>海绵状血管瘤切除术(小)+植皮术</t>
  </si>
  <si>
    <t>331602007-2/1E</t>
  </si>
  <si>
    <t>体表血管瘤切除术(小)+植皮术</t>
  </si>
  <si>
    <t>331602007-2E</t>
  </si>
  <si>
    <t>体表血管瘤切除术(小)</t>
  </si>
  <si>
    <t>331602007-3/1E</t>
  </si>
  <si>
    <t>脂肪血管瘤切除术(小)+植皮术</t>
  </si>
  <si>
    <t>331602007-3E</t>
  </si>
  <si>
    <t>脂肪血管瘤切除术(小)</t>
  </si>
  <si>
    <t>331602007-4/1E</t>
  </si>
  <si>
    <t>淋巴血管瘤切除术(小)+植皮术</t>
  </si>
  <si>
    <t>331602007-4E</t>
  </si>
  <si>
    <t>淋巴血管瘤切除术(小)</t>
  </si>
  <si>
    <t>331602007-5/1E</t>
  </si>
  <si>
    <t>纤维血管瘤切除术(小)+植皮术</t>
  </si>
  <si>
    <t>331602007-5E</t>
  </si>
  <si>
    <t>纤维血管瘤切除术(小)</t>
  </si>
  <si>
    <t>331602007-6/1E</t>
  </si>
  <si>
    <t>神经纤维血管瘤切除术(小)+植皮术</t>
  </si>
  <si>
    <t>331602007-6E</t>
  </si>
  <si>
    <t>神经纤维血管瘤切除术(小)</t>
  </si>
  <si>
    <t>331602007E</t>
  </si>
  <si>
    <t>海绵状血管瘤切除术(小)</t>
  </si>
  <si>
    <t>331602008</t>
  </si>
  <si>
    <t>脂肪抽吸术</t>
  </si>
  <si>
    <t>每毫升</t>
  </si>
  <si>
    <t>331602009E</t>
  </si>
  <si>
    <t>头皮撕脱清创修复术</t>
  </si>
  <si>
    <t>331602010E</t>
  </si>
  <si>
    <t>头皮缺损修复术</t>
  </si>
  <si>
    <t>扩张器</t>
  </si>
  <si>
    <t>331602011</t>
  </si>
  <si>
    <t>腋臭切除术</t>
  </si>
  <si>
    <t>331602012E</t>
  </si>
  <si>
    <t>颈部开放性损伤探查术</t>
  </si>
  <si>
    <t>331602013-1/1</t>
  </si>
  <si>
    <t>皮肤恶性肿瘤切除术(头面颈部≤5c㎡)+植皮术</t>
  </si>
  <si>
    <t>331602013-1E</t>
  </si>
  <si>
    <t>皮肤恶性肿瘤切除术(头面颈部≤5c㎡)</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</si>
  <si>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</si>
  <si>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</si>
  <si>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</si>
  <si>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</si>
  <si>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</si>
  <si>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</si>
  <si>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</si>
  <si>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</si>
  <si>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331602013-4/1</t>
  </si>
  <si>
    <t>皮肤恶性肿瘤切除术(躯干四肢＞20c㎡)+植皮术</t>
  </si>
  <si>
    <t>331602013-4E</t>
  </si>
  <si>
    <t>皮肤恶性肿瘤切除术(躯干四肢＞20c㎡)</t>
  </si>
  <si>
    <t>331603001E</t>
  </si>
  <si>
    <t>烧伤焦痂切开减张术</t>
  </si>
  <si>
    <t>331603002E</t>
  </si>
  <si>
    <t>烧伤扩创术</t>
  </si>
  <si>
    <t>331603003</t>
  </si>
  <si>
    <t>烧伤血管破裂出血血管修补缝合术</t>
  </si>
  <si>
    <t>331603004E</t>
  </si>
  <si>
    <t>深度烧伤扩创血管神经探查术</t>
  </si>
  <si>
    <t>331603005</t>
  </si>
  <si>
    <t>颅骨烧伤凿骨扩创术</t>
  </si>
  <si>
    <t>331603006</t>
  </si>
  <si>
    <t>深度烧伤截肢术</t>
  </si>
  <si>
    <t>每个肢体</t>
  </si>
  <si>
    <t>331603006-1</t>
  </si>
  <si>
    <t>深度冻伤截肢术</t>
  </si>
  <si>
    <t>331603007E</t>
  </si>
  <si>
    <t>经烧伤创面气管切开术</t>
  </si>
  <si>
    <t>331603008E</t>
  </si>
  <si>
    <t>经烧伤创面静脉切开术</t>
  </si>
  <si>
    <t>331603009E</t>
  </si>
  <si>
    <t>切痂术</t>
  </si>
  <si>
    <t>331603010E</t>
  </si>
  <si>
    <t>削痂术</t>
  </si>
  <si>
    <t>331603011E</t>
  </si>
  <si>
    <t>取皮术</t>
  </si>
  <si>
    <t>331603012E</t>
  </si>
  <si>
    <t>头皮取皮术</t>
  </si>
  <si>
    <t>331603013E</t>
  </si>
  <si>
    <t>网状自体皮制备</t>
  </si>
  <si>
    <t>331603014-1E</t>
  </si>
  <si>
    <t>微粒自体皮制备加收(使用MEEK制皮技术)</t>
  </si>
  <si>
    <t>331603014E</t>
  </si>
  <si>
    <t>微粒自体皮制备</t>
  </si>
  <si>
    <t>331603015</t>
  </si>
  <si>
    <t>自体皮细胞悬液制备</t>
  </si>
  <si>
    <t>331603016E</t>
  </si>
  <si>
    <t>异体皮制备</t>
  </si>
  <si>
    <t>低温冷冻皮、新鲜皮</t>
  </si>
  <si>
    <t>331603017E</t>
  </si>
  <si>
    <t>烧伤特殊备皮</t>
  </si>
  <si>
    <t>331603018</t>
  </si>
  <si>
    <t>异体组织制备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</si>
  <si>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</si>
  <si>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</si>
  <si>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</si>
  <si>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</si>
  <si>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</si>
  <si>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</si>
  <si>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</si>
  <si>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</si>
  <si>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</si>
  <si>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</si>
  <si>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331603022-1E</t>
  </si>
  <si>
    <t>切(削)痂自体皮浆移植术</t>
  </si>
  <si>
    <t>331603023</t>
  </si>
  <si>
    <t>切(削)痂网状自体皮移植术</t>
  </si>
  <si>
    <t>331603024</t>
  </si>
  <si>
    <t>体外细胞培养皮肤细胞移植术</t>
  </si>
  <si>
    <t>331603025E</t>
  </si>
  <si>
    <t>烧伤肉芽创面扩创植皮术</t>
  </si>
  <si>
    <t>331603026E</t>
  </si>
  <si>
    <t>自体皮移植术</t>
  </si>
  <si>
    <t>331603027E</t>
  </si>
  <si>
    <t>异体皮移植术</t>
  </si>
  <si>
    <t>异体皮及制备</t>
  </si>
  <si>
    <t>331603028E</t>
  </si>
  <si>
    <t>带毛囊游离皮肤移植术</t>
  </si>
  <si>
    <t>331603029E</t>
  </si>
  <si>
    <t>带真皮血管网游离皮片切取术</t>
  </si>
  <si>
    <t>331603030E</t>
  </si>
  <si>
    <t>游离皮片移植术</t>
  </si>
  <si>
    <t>331603031E</t>
  </si>
  <si>
    <t>皮肤撕脱反取皮回植术</t>
  </si>
  <si>
    <t>331603032</t>
  </si>
  <si>
    <t>颜面切痂植皮术</t>
  </si>
  <si>
    <t>331603033</t>
  </si>
  <si>
    <t>胸部切削痂自体皮移植术</t>
  </si>
  <si>
    <t>331603034</t>
  </si>
  <si>
    <t>烧伤截指术</t>
  </si>
  <si>
    <t>每三指</t>
  </si>
  <si>
    <t>不足三个按三个计价。</t>
  </si>
  <si>
    <t>331603034-1E</t>
  </si>
  <si>
    <t>烧伤截趾术</t>
  </si>
  <si>
    <t>每三趾</t>
  </si>
  <si>
    <t>331603034-2</t>
  </si>
  <si>
    <t>冻伤截指术</t>
  </si>
  <si>
    <t>331603034-3E</t>
  </si>
  <si>
    <t>冻伤截趾术</t>
  </si>
  <si>
    <t>331603035E</t>
  </si>
  <si>
    <t>手部扩创延期植皮术</t>
  </si>
  <si>
    <t>331603036</t>
  </si>
  <si>
    <t>全手切削痂植皮术</t>
  </si>
  <si>
    <t>331603037</t>
  </si>
  <si>
    <t>手背切削痂植皮术</t>
  </si>
  <si>
    <t>331603038</t>
  </si>
  <si>
    <t>手烧伤扩创交臂皮瓣修复术</t>
  </si>
  <si>
    <t>331603039</t>
  </si>
  <si>
    <t>手烧伤扩创胸皮瓣修复术</t>
  </si>
  <si>
    <t>331603039-1</t>
  </si>
  <si>
    <t>手烧伤扩创腹皮瓣修复术</t>
  </si>
  <si>
    <t>331603040</t>
  </si>
  <si>
    <t>小腿烧伤扩创交腿皮瓣修复术</t>
  </si>
  <si>
    <t>331603040-1E</t>
  </si>
  <si>
    <t>足烧伤扩创交腿皮瓣修复术</t>
  </si>
  <si>
    <t>331603041</t>
  </si>
  <si>
    <t>深度烧伤扩创关节成型术</t>
  </si>
  <si>
    <t>331603042E</t>
  </si>
  <si>
    <t>深度烧伤死骨摘除术</t>
  </si>
  <si>
    <t>331603043E</t>
  </si>
  <si>
    <t>肌腱移植术</t>
  </si>
  <si>
    <t>异体肌腱</t>
  </si>
  <si>
    <t>331603044</t>
  </si>
  <si>
    <t>烧伤后肌腱延长术</t>
  </si>
  <si>
    <t>331603045-1E</t>
  </si>
  <si>
    <t>皮肤扩张器或支撑物取出术</t>
  </si>
  <si>
    <t>331603045E</t>
  </si>
  <si>
    <t>皮肤扩张器或支撑物置入术</t>
  </si>
  <si>
    <t>331603046</t>
  </si>
  <si>
    <t>扩张器取出皮瓣移植术</t>
  </si>
  <si>
    <t>331603047E</t>
  </si>
  <si>
    <t>烧伤瘢痕切除缝合术</t>
  </si>
  <si>
    <t>331603048E</t>
  </si>
  <si>
    <t>烧伤瘢痕切除松解植皮术</t>
  </si>
  <si>
    <t>331603049S</t>
  </si>
  <si>
    <t>骨外露钻孔术</t>
  </si>
  <si>
    <t>331604001E</t>
  </si>
  <si>
    <t>瘢痕畸形矫正术</t>
  </si>
  <si>
    <t>不足100cm2按100cm2计价。</t>
  </si>
  <si>
    <t>331604002E</t>
  </si>
  <si>
    <t>慢性溃疡修复术</t>
  </si>
  <si>
    <t>331604003</t>
  </si>
  <si>
    <t>隆颞术</t>
  </si>
  <si>
    <t>植入假体</t>
  </si>
  <si>
    <t>331604004</t>
  </si>
  <si>
    <t>隆额术</t>
  </si>
  <si>
    <t>331604005E</t>
  </si>
  <si>
    <t>小口畸形矫正术</t>
  </si>
  <si>
    <t>331604006</t>
  </si>
  <si>
    <t>唇外翻矫正术</t>
  </si>
  <si>
    <t>331604007</t>
  </si>
  <si>
    <t>胡须再造术</t>
  </si>
  <si>
    <t>331604008</t>
  </si>
  <si>
    <t>隆颏术</t>
  </si>
  <si>
    <t>331604009</t>
  </si>
  <si>
    <t>隆颏术后继发畸形矫正术</t>
  </si>
  <si>
    <t>331604009-1</t>
  </si>
  <si>
    <t>隆颞术后畸形矫正术</t>
  </si>
  <si>
    <t>331604009-2</t>
  </si>
  <si>
    <t>隆额术后畸形矫正术</t>
  </si>
  <si>
    <t>331604010</t>
  </si>
  <si>
    <t>颌下脂肪袋整形术</t>
  </si>
  <si>
    <t>吸脂器</t>
  </si>
  <si>
    <t>331604011</t>
  </si>
  <si>
    <t>酒窝再造术</t>
  </si>
  <si>
    <t>331604012E</t>
  </si>
  <si>
    <t>颊部缺损修复术</t>
  </si>
  <si>
    <t>331604013</t>
  </si>
  <si>
    <t>面瘫畸形矫正术</t>
  </si>
  <si>
    <t>331604014</t>
  </si>
  <si>
    <t>除皱术</t>
  </si>
  <si>
    <t>331604014-1</t>
  </si>
  <si>
    <t>331604014-2</t>
  </si>
  <si>
    <t>骨膜下除皱术</t>
  </si>
  <si>
    <t>331604014-3</t>
  </si>
  <si>
    <t>激光骨膜下除皱术</t>
  </si>
  <si>
    <t>331604015E</t>
  </si>
  <si>
    <t>面部瘢痕切除整形术</t>
  </si>
  <si>
    <t>2cm2</t>
  </si>
  <si>
    <t>331604016E</t>
  </si>
  <si>
    <t>面部外伤清创整形术</t>
  </si>
  <si>
    <t>331604017</t>
  </si>
  <si>
    <t>半侧颜面萎缩整形术</t>
  </si>
  <si>
    <t>331604018E</t>
  </si>
  <si>
    <t>指甲成形术</t>
  </si>
  <si>
    <t>331604019-1E</t>
  </si>
  <si>
    <t>足跟缺损修复术</t>
  </si>
  <si>
    <t>331604019E</t>
  </si>
  <si>
    <t>足底缺损修复术</t>
  </si>
  <si>
    <t>331604020E</t>
  </si>
  <si>
    <t>橡皮肿整形术</t>
  </si>
  <si>
    <t>331604021</t>
  </si>
  <si>
    <t>毛发移植术</t>
  </si>
  <si>
    <t>331604021-1</t>
  </si>
  <si>
    <t>种发</t>
  </si>
  <si>
    <t>331604021-2</t>
  </si>
  <si>
    <t>头皮游离移植</t>
  </si>
  <si>
    <t>331604022E</t>
  </si>
  <si>
    <t>磨削术</t>
  </si>
  <si>
    <t>50cm2</t>
  </si>
  <si>
    <t>不足50cm2按50cm2计价。</t>
  </si>
  <si>
    <t>331604023</t>
  </si>
  <si>
    <t>纹饰美容术</t>
  </si>
  <si>
    <t>331604024-1E</t>
  </si>
  <si>
    <t>各种带蒂皮瓣形成术</t>
  </si>
  <si>
    <t>331604024E</t>
  </si>
  <si>
    <t>任意皮瓣形成术</t>
  </si>
  <si>
    <t>331604025-1</t>
  </si>
  <si>
    <t>静脉岛状皮瓣形成术</t>
  </si>
  <si>
    <t>331604025-2</t>
  </si>
  <si>
    <t>动脉岛状皮瓣形成术</t>
  </si>
  <si>
    <t>331604025E</t>
  </si>
  <si>
    <t>轴型组织瓣形成术</t>
  </si>
  <si>
    <t>331604026E</t>
  </si>
  <si>
    <t>筋膜组织瓣形成术</t>
  </si>
  <si>
    <t>331604027E</t>
  </si>
  <si>
    <t>阔筋膜切取术</t>
  </si>
  <si>
    <t>331604028E</t>
  </si>
  <si>
    <t>游离皮瓣切取移植术</t>
  </si>
  <si>
    <t>331604029E</t>
  </si>
  <si>
    <t>带蒂筋膜瓣切取移植术</t>
  </si>
  <si>
    <t>331604030E</t>
  </si>
  <si>
    <t>带蒂肌皮瓣切取移植术</t>
  </si>
  <si>
    <t>331604031E</t>
  </si>
  <si>
    <t>带蒂肌瓣切取移植术</t>
  </si>
  <si>
    <t>331604032E</t>
  </si>
  <si>
    <t>带蒂轴型皮瓣切取移植术</t>
  </si>
  <si>
    <t>331604033E</t>
  </si>
  <si>
    <t>带血运骨皮瓣切取移植术</t>
  </si>
  <si>
    <t>331604034E</t>
  </si>
  <si>
    <t>带毛囊皮瓣移植术</t>
  </si>
  <si>
    <t>331701001</t>
  </si>
  <si>
    <t>心脏移植术</t>
  </si>
  <si>
    <t>331701002</t>
  </si>
  <si>
    <t>肝脏移植术</t>
  </si>
  <si>
    <t>331701003</t>
  </si>
  <si>
    <t>双肺移植术</t>
  </si>
  <si>
    <t>331701003-1</t>
  </si>
  <si>
    <t>单肺移植术</t>
  </si>
  <si>
    <t>331701004</t>
  </si>
  <si>
    <t>肾脏移植术</t>
  </si>
  <si>
    <t>331701004-1</t>
  </si>
  <si>
    <t>肾脏再移植术</t>
  </si>
  <si>
    <t>331701005</t>
  </si>
  <si>
    <t>小肠移植术</t>
  </si>
  <si>
    <t>331701006</t>
  </si>
  <si>
    <t>胰腺移植术</t>
  </si>
  <si>
    <t>331701007-1</t>
  </si>
  <si>
    <t>角膜移植术加收(干细胞移植)</t>
  </si>
  <si>
    <t>331701007-2E</t>
  </si>
  <si>
    <t>深板层角膜移植术</t>
  </si>
  <si>
    <t>331701007-3E</t>
  </si>
  <si>
    <t>角膜内皮移植术</t>
  </si>
  <si>
    <t>331701007E</t>
  </si>
  <si>
    <t>角膜移植术</t>
  </si>
  <si>
    <t>粘弹剂；真空环钻</t>
  </si>
  <si>
    <t>331702001</t>
  </si>
  <si>
    <t>供肝切取术</t>
  </si>
  <si>
    <t>331702002</t>
  </si>
  <si>
    <t>供肺切取术</t>
  </si>
  <si>
    <t>331702003</t>
  </si>
  <si>
    <t>供肾切取术</t>
  </si>
  <si>
    <t>331702004</t>
  </si>
  <si>
    <t>供小肠切取术</t>
  </si>
  <si>
    <t>331702005</t>
  </si>
  <si>
    <t>供胰切取术</t>
  </si>
  <si>
    <t>331800001</t>
  </si>
  <si>
    <t>种植体植入（单颗）</t>
  </si>
  <si>
    <t>牙位</t>
  </si>
  <si>
    <t>331800001-1</t>
  </si>
  <si>
    <t>种植体植入（单颗）-即刻种植(加收)</t>
  </si>
  <si>
    <t>331800001-2</t>
  </si>
  <si>
    <t>种植体植入（单颗）-颅颌面种植体植入(加收)</t>
  </si>
  <si>
    <t>331800002</t>
  </si>
  <si>
    <t>种植体植入（全牙弓）</t>
  </si>
  <si>
    <t>上下颌分别进行桥式修复的，分别计价收费。</t>
  </si>
  <si>
    <t>331800002-1</t>
  </si>
  <si>
    <t>种植体植入（全牙弓）-即刻种植(加收)</t>
  </si>
  <si>
    <t>331800002-2</t>
  </si>
  <si>
    <t>种植体植入（全牙弓）-颅颌面种植体植入(加收)</t>
  </si>
  <si>
    <t>331800002-3</t>
  </si>
  <si>
    <t>种植体植入（全牙弓）-种植体倾斜植入(加收)</t>
  </si>
  <si>
    <t>331800003</t>
  </si>
  <si>
    <t>种植牙冠修复置入（单颗）</t>
  </si>
  <si>
    <t>331800003-1</t>
  </si>
  <si>
    <t>种植牙冠修复置入（单颗）-即刻修复置入(加收)</t>
  </si>
  <si>
    <t>331800003-2</t>
  </si>
  <si>
    <t>种植牙冠修复置入（单颗）-临时冠修复置入</t>
  </si>
  <si>
    <t>331800004</t>
  </si>
  <si>
    <t>种植牙冠修复置入（连续冠桥修复）</t>
  </si>
  <si>
    <t>331800004-1</t>
  </si>
  <si>
    <t>种植牙冠修复置入（连续冠桥修复）-即刻修复置入(加收)</t>
  </si>
  <si>
    <t>331800004-2</t>
  </si>
  <si>
    <t>种植牙冠修复置入（连续冠桥修复）-临时冠修复置入</t>
  </si>
  <si>
    <t>331800005</t>
  </si>
  <si>
    <t>种植牙冠修复置入（固定咬合重建）</t>
  </si>
  <si>
    <t>件</t>
  </si>
  <si>
    <t>“件”为半口。</t>
  </si>
  <si>
    <t>331800005-1</t>
  </si>
  <si>
    <t>种植牙冠修复置入（固定咬合重建）-即刻修复置入(加收)</t>
  </si>
  <si>
    <t>331800006</t>
  </si>
  <si>
    <t>种植可摘修复置入</t>
  </si>
  <si>
    <t>“件”为半口；不足半口按收费标准50%计价。</t>
  </si>
  <si>
    <t>331800006-1</t>
  </si>
  <si>
    <t>种植可摘修复置入-即刻修复置入(加收)</t>
  </si>
  <si>
    <t>331800007</t>
  </si>
  <si>
    <t>口腔内植骨（简单）</t>
  </si>
  <si>
    <t>331800008</t>
  </si>
  <si>
    <t>口腔内植骨（一般）</t>
  </si>
  <si>
    <t>331800009</t>
  </si>
  <si>
    <t>口腔内植骨（复杂）</t>
  </si>
  <si>
    <t>331800009-1</t>
  </si>
  <si>
    <t>口腔内植骨（复杂）-上颌窦囊肿摘除（加收）</t>
  </si>
  <si>
    <t>331800009-2</t>
  </si>
  <si>
    <t>口腔内植骨（复杂）-口腔以外其他部位取骨（加收）</t>
  </si>
  <si>
    <t>331800010</t>
  </si>
  <si>
    <t>种植体周软组织移植</t>
  </si>
  <si>
    <t>331800011</t>
  </si>
  <si>
    <t>种植体取出</t>
  </si>
  <si>
    <t>331800012</t>
  </si>
  <si>
    <t>种植牙冠修理</t>
  </si>
  <si>
    <t>331800013</t>
  </si>
  <si>
    <t>医学3D建模（口腔）</t>
  </si>
  <si>
    <t>331800014</t>
  </si>
  <si>
    <t>医学3D模型打印（口腔）</t>
  </si>
  <si>
    <t>单颗常规种植应用医学3D模型打印按5%计价。</t>
  </si>
  <si>
    <t>331800015</t>
  </si>
  <si>
    <t>医学3D导板打印（口腔）</t>
  </si>
  <si>
    <t>单颗常规种植应用医学3D导板打印按5%计价。</t>
  </si>
  <si>
    <t>340100001</t>
  </si>
  <si>
    <t>红外线治疗</t>
  </si>
  <si>
    <t>每个照射区</t>
  </si>
  <si>
    <t>每区照射20分钟。</t>
  </si>
  <si>
    <t>340100002</t>
  </si>
  <si>
    <t>可见光照射治疗</t>
  </si>
  <si>
    <t>340100003</t>
  </si>
  <si>
    <t>偏振光照射</t>
  </si>
  <si>
    <t>340100004</t>
  </si>
  <si>
    <t>紫外线治疗</t>
  </si>
  <si>
    <t>340100004-1</t>
  </si>
  <si>
    <t>紫外线生物剂量测定</t>
  </si>
  <si>
    <t>340100005</t>
  </si>
  <si>
    <t>激光疗法</t>
  </si>
  <si>
    <t>340100006</t>
  </si>
  <si>
    <t>光敏疗法</t>
  </si>
  <si>
    <t>340100007</t>
  </si>
  <si>
    <t>电诊断</t>
  </si>
  <si>
    <t>每块肌肉或每条神经</t>
  </si>
  <si>
    <t>340100008</t>
  </si>
  <si>
    <t>直流电治疗</t>
  </si>
  <si>
    <t>340100009</t>
  </si>
  <si>
    <t>低频脉冲电治疗</t>
  </si>
  <si>
    <t>340100010</t>
  </si>
  <si>
    <t>中频脉冲电治疗</t>
  </si>
  <si>
    <t>340100011</t>
  </si>
  <si>
    <t>共鸣火花治疗</t>
  </si>
  <si>
    <t>每5分钟</t>
  </si>
  <si>
    <t>340100012</t>
  </si>
  <si>
    <t>超短波短波治疗</t>
  </si>
  <si>
    <t>340100013</t>
  </si>
  <si>
    <t>微波治疗</t>
  </si>
  <si>
    <t>340100014</t>
  </si>
  <si>
    <t>射频电疗</t>
  </si>
  <si>
    <t>340100015</t>
  </si>
  <si>
    <t>静电治疗</t>
  </si>
  <si>
    <t>每20分钟</t>
  </si>
  <si>
    <t>340100016</t>
  </si>
  <si>
    <t>空气负离子治疗</t>
  </si>
  <si>
    <t>340100017</t>
  </si>
  <si>
    <t>超声波治疗</t>
  </si>
  <si>
    <t>340100018</t>
  </si>
  <si>
    <t>电子生物反馈疗法</t>
  </si>
  <si>
    <t>340100019</t>
  </si>
  <si>
    <t>磁疗</t>
  </si>
  <si>
    <t>340100020</t>
  </si>
  <si>
    <t>水疗</t>
  </si>
  <si>
    <t>340100021</t>
  </si>
  <si>
    <t>蜡疗</t>
  </si>
  <si>
    <t>340100022</t>
  </si>
  <si>
    <t>泥疗</t>
  </si>
  <si>
    <t>340100022-1</t>
  </si>
  <si>
    <t>全身泥疗</t>
  </si>
  <si>
    <t>340100023</t>
  </si>
  <si>
    <t>牵引</t>
  </si>
  <si>
    <t>340100023-1</t>
  </si>
  <si>
    <t>颈椎牵引</t>
  </si>
  <si>
    <t>340100023-2</t>
  </si>
  <si>
    <t>腰椎牵引</t>
  </si>
  <si>
    <t>340100023-3</t>
  </si>
  <si>
    <t>悬吊治疗</t>
  </si>
  <si>
    <t>340100023-4</t>
  </si>
  <si>
    <t>脊柱矫正治疗</t>
  </si>
  <si>
    <t>340100023-5</t>
  </si>
  <si>
    <t>抗痉挛治疗</t>
  </si>
  <si>
    <t>340100024</t>
  </si>
  <si>
    <t>气压治疗</t>
  </si>
  <si>
    <t>340100025</t>
  </si>
  <si>
    <t>冷疗</t>
  </si>
  <si>
    <t>340100026</t>
  </si>
  <si>
    <t>电按摩</t>
  </si>
  <si>
    <t>340100027</t>
  </si>
  <si>
    <t>场效应治疗</t>
  </si>
  <si>
    <t>340100028S</t>
  </si>
  <si>
    <t>骨骼肌肉疼痛冲击波治疗</t>
  </si>
  <si>
    <t>340100029S</t>
  </si>
  <si>
    <t>超激光疼痛治疗</t>
  </si>
  <si>
    <t>340200001</t>
  </si>
  <si>
    <t>徒手平衡功能检查</t>
  </si>
  <si>
    <t>340200002</t>
  </si>
  <si>
    <t>仪器平衡功能评定</t>
  </si>
  <si>
    <t>340200002-1</t>
  </si>
  <si>
    <t>仪器平衡功能训练</t>
  </si>
  <si>
    <t>340200003</t>
  </si>
  <si>
    <t>日常生活能力评定</t>
  </si>
  <si>
    <t>康复医学科执业医师及具备康复治疗师资质的人员方可开展。</t>
  </si>
  <si>
    <t>340200004</t>
  </si>
  <si>
    <t>等速肌力测定</t>
  </si>
  <si>
    <t>340200005</t>
  </si>
  <si>
    <t>手功能评定</t>
  </si>
  <si>
    <t>340200006</t>
  </si>
  <si>
    <t>疲劳度测定</t>
  </si>
  <si>
    <t>340200007</t>
  </si>
  <si>
    <t>步态分析检查</t>
  </si>
  <si>
    <t>340200007-1</t>
  </si>
  <si>
    <t>足底压力分析检查</t>
  </si>
  <si>
    <t>340200007-2</t>
  </si>
  <si>
    <t>步态训练</t>
  </si>
  <si>
    <t>340200008</t>
  </si>
  <si>
    <t>言语能力评定</t>
  </si>
  <si>
    <t>340200008-1</t>
  </si>
  <si>
    <t>言语能力筛查</t>
  </si>
  <si>
    <t>不能同时收取言语能力评定费用。</t>
  </si>
  <si>
    <t>340200009</t>
  </si>
  <si>
    <t>失语症检查</t>
  </si>
  <si>
    <t>340200010</t>
  </si>
  <si>
    <t>口吃检查</t>
  </si>
  <si>
    <t>340200011</t>
  </si>
  <si>
    <t>吞咽功能障碍检查</t>
  </si>
  <si>
    <t>340200012</t>
  </si>
  <si>
    <t>认知知觉功能检查</t>
  </si>
  <si>
    <t>340200013</t>
  </si>
  <si>
    <t>记忆力评定</t>
  </si>
  <si>
    <t>需由医生使用相应辅助工具（心理实验台速示器、测评量表等）进行评审，并记录过程、统计结果、做出测验报告。仅记录住院病人治疗效果，不得收费。</t>
  </si>
  <si>
    <t>340200013-1</t>
  </si>
  <si>
    <t>成人记忆成套测试</t>
  </si>
  <si>
    <t>340200014</t>
  </si>
  <si>
    <t>失认失用评定</t>
  </si>
  <si>
    <t>340200015</t>
  </si>
  <si>
    <t>职业能力评定</t>
  </si>
  <si>
    <t>340200016</t>
  </si>
  <si>
    <t>记忆广度检查</t>
  </si>
  <si>
    <t>340200017</t>
  </si>
  <si>
    <t>心功能康复评定</t>
  </si>
  <si>
    <t>340200018</t>
  </si>
  <si>
    <t>肺功能康复评定</t>
  </si>
  <si>
    <t>340200018-1</t>
  </si>
  <si>
    <t>肺功能康复训练</t>
  </si>
  <si>
    <t>340200019</t>
  </si>
  <si>
    <t>人体残伤测定</t>
  </si>
  <si>
    <t>340200020</t>
  </si>
  <si>
    <t>运动疗法</t>
  </si>
  <si>
    <t>45分钟/次</t>
  </si>
  <si>
    <t>340200020-1</t>
  </si>
  <si>
    <t>水中肢体功能训练</t>
  </si>
  <si>
    <t>340200020-2</t>
  </si>
  <si>
    <t>水中步行运动训练</t>
  </si>
  <si>
    <t>340200021</t>
  </si>
  <si>
    <t>减重支持系统训练</t>
  </si>
  <si>
    <t>340200022</t>
  </si>
  <si>
    <t>轮椅技能训练</t>
  </si>
  <si>
    <t>每日收费不超过1次，每次不低于20分钟。</t>
  </si>
  <si>
    <t>340200023</t>
  </si>
  <si>
    <t>电动起立床训练</t>
  </si>
  <si>
    <t>340200024</t>
  </si>
  <si>
    <t>平衡训练</t>
  </si>
  <si>
    <t>340200025</t>
  </si>
  <si>
    <t>手功能训练</t>
  </si>
  <si>
    <t>支具</t>
  </si>
  <si>
    <t>340200025-1</t>
  </si>
  <si>
    <t>徒手手功能训练</t>
  </si>
  <si>
    <t>不能同时收取手功能训练费用。</t>
  </si>
  <si>
    <t>340200026</t>
  </si>
  <si>
    <t>关节松动训练</t>
  </si>
  <si>
    <t>340200026-1</t>
  </si>
  <si>
    <t>关节被动活动训练</t>
  </si>
  <si>
    <t>340200026-2</t>
  </si>
  <si>
    <t>持续被动运动训练(CPM)</t>
  </si>
  <si>
    <t>340200026-3</t>
  </si>
  <si>
    <t>小关节(指关节)松动训练</t>
  </si>
  <si>
    <t>340200026-4</t>
  </si>
  <si>
    <t>大关节松动训练</t>
  </si>
  <si>
    <t>340200027</t>
  </si>
  <si>
    <t>有氧训练</t>
  </si>
  <si>
    <t>340200027-1</t>
  </si>
  <si>
    <t>耐力训练</t>
  </si>
  <si>
    <t>340200028</t>
  </si>
  <si>
    <t>文体训练</t>
  </si>
  <si>
    <t>340200029</t>
  </si>
  <si>
    <t>引导式教育训练</t>
  </si>
  <si>
    <t>340200030</t>
  </si>
  <si>
    <t>等速肌力训练</t>
  </si>
  <si>
    <t>340200031</t>
  </si>
  <si>
    <t>作业疗法</t>
  </si>
  <si>
    <t>自助具</t>
  </si>
  <si>
    <t>限器质性病变导致的生活、工作能力障碍患者。</t>
  </si>
  <si>
    <t>340200031-1</t>
  </si>
  <si>
    <t>日常生活动作训练</t>
  </si>
  <si>
    <t>限日常生活活动能力（ADL）障碍的患者。每日收费不超过2次，每次不低于20分钟。</t>
  </si>
  <si>
    <t>340200032</t>
  </si>
  <si>
    <t>职业功能训练</t>
  </si>
  <si>
    <t>340200033</t>
  </si>
  <si>
    <t>口吃训练</t>
  </si>
  <si>
    <t>340200034</t>
  </si>
  <si>
    <t>言语训练</t>
  </si>
  <si>
    <t>340200035</t>
  </si>
  <si>
    <t>儿童听力障碍语言训练</t>
  </si>
  <si>
    <t>340200036</t>
  </si>
  <si>
    <t>构音障碍训练</t>
  </si>
  <si>
    <t>340200037</t>
  </si>
  <si>
    <t>吞咽功能障碍训练</t>
  </si>
  <si>
    <t>340200038</t>
  </si>
  <si>
    <t>认知知觉功能障碍训练</t>
  </si>
  <si>
    <t>340200039</t>
  </si>
  <si>
    <t>康复评定</t>
  </si>
  <si>
    <t>康复医学科执业医师及或具备康复治疗师资质的人员方可开展。</t>
  </si>
  <si>
    <t>340200039-1</t>
  </si>
  <si>
    <t>康复综合评定</t>
  </si>
  <si>
    <t>一个住院周期收费不超过3次；不能同时收取康复评定的费用。</t>
  </si>
  <si>
    <t>340200040</t>
  </si>
  <si>
    <t>偏瘫肢体综合训练</t>
  </si>
  <si>
    <t>340200041</t>
  </si>
  <si>
    <t>脑瘫肢体综合训练</t>
  </si>
  <si>
    <t>340200041-1</t>
  </si>
  <si>
    <t>运动发育迟缓训练</t>
  </si>
  <si>
    <t>340200042</t>
  </si>
  <si>
    <t>截瘫肢体综合训练</t>
  </si>
  <si>
    <t>340200042-1</t>
  </si>
  <si>
    <t>截肢肢体综合训练</t>
  </si>
  <si>
    <t>每日不超过2次，每次不低于20分钟。</t>
  </si>
  <si>
    <t>340200043S</t>
  </si>
  <si>
    <t>癌痛综合评定</t>
  </si>
  <si>
    <t>每周收费不超过三次。</t>
  </si>
  <si>
    <t>340200044S</t>
  </si>
  <si>
    <t>跌倒/坠床风险评估</t>
  </si>
  <si>
    <t>一个住院周期收费不超过二次。</t>
  </si>
  <si>
    <t>340200045S</t>
  </si>
  <si>
    <t>膀胱功能训练</t>
  </si>
  <si>
    <t>适用于膀胱功能障碍的患者。</t>
  </si>
  <si>
    <t>410000001D</t>
  </si>
  <si>
    <t>贴敷疗法</t>
  </si>
  <si>
    <t>每个创面</t>
  </si>
  <si>
    <t>410000002</t>
  </si>
  <si>
    <t>中药化腐清创术</t>
  </si>
  <si>
    <t>410000003-1D</t>
  </si>
  <si>
    <t>中药涂擦治疗加收(大于全身体表面积10%)</t>
  </si>
  <si>
    <t>10%体表面积</t>
  </si>
  <si>
    <t>410000003D</t>
  </si>
  <si>
    <t>中药涂擦治疗</t>
  </si>
  <si>
    <t>410000004D</t>
  </si>
  <si>
    <t>中药热奄包治疗</t>
  </si>
  <si>
    <t>410000005-1D</t>
  </si>
  <si>
    <t>中药封包治疗(特大)</t>
  </si>
  <si>
    <t>封包面积＞15cm×15cm</t>
  </si>
  <si>
    <t>410000005-2D</t>
  </si>
  <si>
    <t>中药封包治疗(大)</t>
  </si>
  <si>
    <t>10cm×10cm＜封包面积≤15cm×15cm</t>
  </si>
  <si>
    <t>410000005-3D</t>
  </si>
  <si>
    <t>中药封包治疗(中)</t>
  </si>
  <si>
    <t>5cm×5cm＜封包面积≤10cm×10cm</t>
  </si>
  <si>
    <t>410000005-4D</t>
  </si>
  <si>
    <t>中药封包治疗(小)</t>
  </si>
  <si>
    <t>封包面积≤5cm×5cm</t>
  </si>
  <si>
    <t>410000006-1D</t>
  </si>
  <si>
    <t>中药熏洗治疗(局部)</t>
  </si>
  <si>
    <t>410000006-2D</t>
  </si>
  <si>
    <t>中药熏洗治疗(半身)</t>
  </si>
  <si>
    <t>410000006-3D</t>
  </si>
  <si>
    <t>中药熏洗治疗(全身)</t>
  </si>
  <si>
    <t>410000007</t>
  </si>
  <si>
    <t>中药蒸汽浴治疗</t>
  </si>
  <si>
    <t>每次30分钟。</t>
  </si>
  <si>
    <t>410000007-1</t>
  </si>
  <si>
    <t>中药蒸汽浴治疗加收(超过30分钟)</t>
  </si>
  <si>
    <t>410000009D</t>
  </si>
  <si>
    <t>中药熏药治疗</t>
  </si>
  <si>
    <t>410000010D</t>
  </si>
  <si>
    <t>赘生物中药腐蚀治疗</t>
  </si>
  <si>
    <t>每个赘生物</t>
  </si>
  <si>
    <t>410000011</t>
  </si>
  <si>
    <t>挑治</t>
  </si>
  <si>
    <t>每次最少4个穴位。</t>
  </si>
  <si>
    <t>410000011-1</t>
  </si>
  <si>
    <t>挑治加收(4个穴位以上)</t>
  </si>
  <si>
    <t>每个穴位</t>
  </si>
  <si>
    <t>410000012</t>
  </si>
  <si>
    <t>割治</t>
  </si>
  <si>
    <t>410000012-1</t>
  </si>
  <si>
    <t>割治加收(4个穴位以上）</t>
  </si>
  <si>
    <t>410000013</t>
  </si>
  <si>
    <t>甲床放血治疗术</t>
  </si>
  <si>
    <t>每甲</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</si>
  <si>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</si>
  <si>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</si>
  <si>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</si>
  <si>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</si>
  <si>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</si>
  <si>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</si>
  <si>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</si>
  <si>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</si>
  <si>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</si>
  <si>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</si>
  <si>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</si>
  <si>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</si>
  <si>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</si>
  <si>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</si>
  <si>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</si>
  <si>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</si>
  <si>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</si>
  <si>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</si>
  <si>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</si>
  <si>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</si>
  <si>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</si>
  <si>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</si>
  <si>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</si>
  <si>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</si>
  <si>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</si>
  <si>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</si>
  <si>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</si>
  <si>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</si>
  <si>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</si>
  <si>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</si>
  <si>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</si>
  <si>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</si>
  <si>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</si>
  <si>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</si>
  <si>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</si>
  <si>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</si>
  <si>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</si>
  <si>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</si>
  <si>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</si>
  <si>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</si>
  <si>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</si>
  <si>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</si>
  <si>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</si>
  <si>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</si>
  <si>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</si>
  <si>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</si>
  <si>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</si>
  <si>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</si>
  <si>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</si>
  <si>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</si>
  <si>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</si>
  <si>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</si>
  <si>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</si>
  <si>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</si>
  <si>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</si>
  <si>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</si>
  <si>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</si>
  <si>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</si>
  <si>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</si>
  <si>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</si>
  <si>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</si>
  <si>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</si>
  <si>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</si>
  <si>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</si>
  <si>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</si>
  <si>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</si>
  <si>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</si>
  <si>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</si>
  <si>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</si>
  <si>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</si>
  <si>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</si>
  <si>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</si>
  <si>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</si>
  <si>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</si>
  <si>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</si>
  <si>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</si>
  <si>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t>
  </si>
  <si>
    <t>肱骨外科颈骨折整复术</t>
  </si>
  <si>
    <t>420000001-2/1</t>
  </si>
  <si>
    <t>肱骨外科颈骨折整复术加收（陈旧性骨折）</t>
  </si>
  <si>
    <t>420000001-2/2</t>
  </si>
  <si>
    <t>肱骨外科颈骨折整复术加收（骨折合并脱位）</t>
  </si>
  <si>
    <t>420000001-20</t>
  </si>
  <si>
    <t>骨盆骨折脱位整复术</t>
  </si>
  <si>
    <t>420000001-20/1</t>
  </si>
  <si>
    <t>陈旧性骨盆骨折脱位整复术</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</si>
  <si>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</si>
  <si>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</si>
  <si>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</si>
  <si>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</si>
  <si>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</si>
  <si>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</si>
  <si>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</si>
  <si>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</si>
  <si>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</si>
  <si>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</si>
  <si>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</si>
  <si>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</si>
  <si>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</si>
  <si>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</si>
  <si>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</si>
  <si>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</si>
  <si>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</si>
  <si>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</si>
  <si>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</si>
  <si>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</si>
  <si>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</si>
  <si>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</si>
  <si>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</si>
  <si>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</si>
  <si>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</si>
  <si>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</si>
  <si>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</si>
  <si>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</si>
  <si>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</si>
  <si>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</si>
  <si>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</si>
  <si>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</si>
  <si>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</si>
  <si>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</si>
  <si>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</si>
  <si>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</si>
  <si>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</si>
  <si>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</si>
  <si>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</si>
  <si>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</si>
  <si>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</si>
  <si>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</si>
  <si>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420000002</t>
  </si>
  <si>
    <t>骨折橇拨复位术</t>
  </si>
  <si>
    <t>420000004-1E</t>
  </si>
  <si>
    <t>骨折闭合复位经皮穿刺(钉)内固定术加收(四肢长骨干)</t>
  </si>
  <si>
    <t>420000004-2E</t>
  </si>
  <si>
    <t>骨折闭合复位经皮穿刺(钉)内固定术加收(近关节)</t>
  </si>
  <si>
    <t>420000004E</t>
  </si>
  <si>
    <t>骨折闭合复位经皮穿刺(钉)内固定术</t>
  </si>
  <si>
    <t>420000005-1</t>
  </si>
  <si>
    <t>肩关节脱位整复术</t>
  </si>
  <si>
    <t>420000005-1/1</t>
  </si>
  <si>
    <t>陈旧性肩关节脱位整复术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</si>
  <si>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</si>
  <si>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</si>
  <si>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</si>
  <si>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</si>
  <si>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</si>
  <si>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</si>
  <si>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</si>
  <si>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</si>
  <si>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</si>
  <si>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</si>
  <si>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</si>
  <si>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</si>
  <si>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420000005-2/1</t>
  </si>
  <si>
    <t>陈旧性肘关节脱位整复术</t>
  </si>
  <si>
    <t>420000005-2E</t>
  </si>
  <si>
    <t>肘关节脱位整复术</t>
  </si>
  <si>
    <t>420000005-3/1</t>
  </si>
  <si>
    <t>陈旧性桡骨小头脱位整复术</t>
  </si>
  <si>
    <t>420000005-3E</t>
  </si>
  <si>
    <t>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</si>
  <si>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</si>
  <si>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</si>
  <si>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</si>
  <si>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</si>
  <si>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</si>
  <si>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</si>
  <si>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</si>
  <si>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</si>
  <si>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</si>
  <si>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</si>
  <si>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</si>
  <si>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</si>
  <si>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</si>
  <si>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</si>
  <si>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</si>
  <si>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</si>
  <si>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</si>
  <si>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</si>
  <si>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</si>
  <si>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</si>
  <si>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</si>
  <si>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</si>
  <si>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</si>
  <si>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</si>
  <si>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420000006</t>
  </si>
  <si>
    <t>骨折外固定架固定术</t>
  </si>
  <si>
    <t>外固定材料</t>
  </si>
  <si>
    <t>420000007-1</t>
  </si>
  <si>
    <t>骨折7字绷带外固定术</t>
  </si>
  <si>
    <t>420000007-2</t>
  </si>
  <si>
    <t>骨折叠瓦氏外固定术</t>
  </si>
  <si>
    <t>420000007E</t>
  </si>
  <si>
    <t>骨折夹板外固定术</t>
  </si>
  <si>
    <t>420000008</t>
  </si>
  <si>
    <t>关节错缝术</t>
  </si>
  <si>
    <t>420000009</t>
  </si>
  <si>
    <t>麻醉下腰椎间盘突出症大手法治疗</t>
  </si>
  <si>
    <t>420000011</t>
  </si>
  <si>
    <t>关节粘连传统松解术</t>
  </si>
  <si>
    <t>筋膜粘连手法松解按此项目收费。</t>
  </si>
  <si>
    <t>420000012E</t>
  </si>
  <si>
    <t>外固定调整术</t>
  </si>
  <si>
    <t>420000013D</t>
  </si>
  <si>
    <t>中医定向透药疗法</t>
  </si>
  <si>
    <t>420000014</t>
  </si>
  <si>
    <t>外固定架拆除术</t>
  </si>
  <si>
    <t>420000015</t>
  </si>
  <si>
    <t>腱鞘囊肿挤压术</t>
  </si>
  <si>
    <t>420000016</t>
  </si>
  <si>
    <t>骨折畸形愈合手法折骨术</t>
  </si>
  <si>
    <t>固定物</t>
  </si>
  <si>
    <t>420000017</t>
  </si>
  <si>
    <t>腰间盘三维牵引复位术</t>
  </si>
  <si>
    <t>420000018S</t>
  </si>
  <si>
    <t>肩锁关节整复固定术</t>
  </si>
  <si>
    <t>430000001-1E</t>
  </si>
  <si>
    <t>普通针刺加收(5个穴位以上)</t>
  </si>
  <si>
    <t>430000001E</t>
  </si>
  <si>
    <t>普通针刺</t>
  </si>
  <si>
    <t>五个穴位</t>
  </si>
  <si>
    <t>430000002-1D</t>
  </si>
  <si>
    <t>温针针刺加收(5个穴位以上)</t>
  </si>
  <si>
    <t>430000002D</t>
  </si>
  <si>
    <t>温针针刺</t>
  </si>
  <si>
    <t>430000003-1</t>
  </si>
  <si>
    <t>手指点穴加收(5个穴位以上)</t>
  </si>
  <si>
    <t>430000003E</t>
  </si>
  <si>
    <t>手指点穴</t>
  </si>
  <si>
    <t>430000004</t>
  </si>
  <si>
    <t>馋针针刺</t>
  </si>
  <si>
    <t>430000005-1</t>
  </si>
  <si>
    <t>微针针刺加收(2个穴位以上)</t>
  </si>
  <si>
    <t>430000005-2</t>
  </si>
  <si>
    <t>脐针针刺</t>
  </si>
  <si>
    <t>430000005E</t>
  </si>
  <si>
    <t>微针针刺</t>
  </si>
  <si>
    <t>二个穴位</t>
  </si>
  <si>
    <t>430000006</t>
  </si>
  <si>
    <t>锋钩针</t>
  </si>
  <si>
    <t>430000007E</t>
  </si>
  <si>
    <t>头皮针</t>
  </si>
  <si>
    <t>430000008</t>
  </si>
  <si>
    <t>眼针</t>
  </si>
  <si>
    <t>眼/次</t>
  </si>
  <si>
    <t>430000009</t>
  </si>
  <si>
    <t>梅花针</t>
  </si>
  <si>
    <t>430000009-1</t>
  </si>
  <si>
    <t>磁圆针</t>
  </si>
  <si>
    <t>430000010</t>
  </si>
  <si>
    <t>火针</t>
  </si>
  <si>
    <t>三个穴位</t>
  </si>
  <si>
    <t>430000010-1/1</t>
  </si>
  <si>
    <t>火针加收(3个穴位以上)</t>
  </si>
  <si>
    <t>430000010-2</t>
  </si>
  <si>
    <t>电火针</t>
  </si>
  <si>
    <t>430000010-2/1</t>
  </si>
  <si>
    <t>电火针加收(3个穴位以上)</t>
  </si>
  <si>
    <t>430000011</t>
  </si>
  <si>
    <t>埋针治疗</t>
  </si>
  <si>
    <t>430000011-1</t>
  </si>
  <si>
    <t>穴位包埋</t>
  </si>
  <si>
    <t>430000011-2</t>
  </si>
  <si>
    <t>穴位埋线</t>
  </si>
  <si>
    <t>430000011-3</t>
  </si>
  <si>
    <t>穴位结扎</t>
  </si>
  <si>
    <t>430000011-4</t>
  </si>
  <si>
    <t>穴位植线</t>
  </si>
  <si>
    <t>430000011-5</t>
  </si>
  <si>
    <t>皮内针</t>
  </si>
  <si>
    <t>430000012-1</t>
  </si>
  <si>
    <t>耳穴压豆</t>
  </si>
  <si>
    <t>单耳</t>
  </si>
  <si>
    <t>430000012-2</t>
  </si>
  <si>
    <t>耳穴埋针</t>
  </si>
  <si>
    <t>430000012-3</t>
  </si>
  <si>
    <t>磁珠压耳穴</t>
  </si>
  <si>
    <t>430000012E</t>
  </si>
  <si>
    <t>耳针</t>
  </si>
  <si>
    <t>430000013</t>
  </si>
  <si>
    <t>芒针</t>
  </si>
  <si>
    <t>430000014</t>
  </si>
  <si>
    <t>针刺运动疗法</t>
  </si>
  <si>
    <t>430000014-1</t>
  </si>
  <si>
    <t>针刺运动疗法加收(5个穴位以上)</t>
  </si>
  <si>
    <t>430000015</t>
  </si>
  <si>
    <t>针刺麻醉</t>
  </si>
  <si>
    <t>430000016-1/1E</t>
  </si>
  <si>
    <t>普通电针加收(2个穴位以上)</t>
  </si>
  <si>
    <t>每对穴位</t>
  </si>
  <si>
    <t>430000016-1E</t>
  </si>
  <si>
    <t>普通电针</t>
  </si>
  <si>
    <t>430000016-2</t>
  </si>
  <si>
    <t>恒温电热针治疗</t>
  </si>
  <si>
    <t>430000017</t>
  </si>
  <si>
    <t>浮针</t>
  </si>
  <si>
    <t>430000018</t>
  </si>
  <si>
    <t>微波针</t>
  </si>
  <si>
    <t>430000018-1</t>
  </si>
  <si>
    <t>微波针加收(2个穴位以上)</t>
  </si>
  <si>
    <t>430000019</t>
  </si>
  <si>
    <t>激光针</t>
  </si>
  <si>
    <t>一次性光纤针</t>
  </si>
  <si>
    <t>430000019-1</t>
  </si>
  <si>
    <t>激光针加收(2个穴位以上)</t>
  </si>
  <si>
    <t>430000020</t>
  </si>
  <si>
    <t>磁热疗法</t>
  </si>
  <si>
    <t>430000020-1</t>
  </si>
  <si>
    <t>磁热疗法加收（2个穴位以上)</t>
  </si>
  <si>
    <t>430000021</t>
  </si>
  <si>
    <t>放血疗法</t>
  </si>
  <si>
    <t>430000022-1E</t>
  </si>
  <si>
    <t>穴位注射加收(2个穴位以上)</t>
  </si>
  <si>
    <t>430000022-2</t>
  </si>
  <si>
    <t>自血疗法</t>
  </si>
  <si>
    <t>430000022-2/1</t>
  </si>
  <si>
    <t>自血疗法(2个穴位以上)</t>
  </si>
  <si>
    <t>430000022E</t>
  </si>
  <si>
    <t>穴位注射</t>
  </si>
  <si>
    <t>430000023E</t>
  </si>
  <si>
    <t>穴位贴敷治疗</t>
  </si>
  <si>
    <t>430000024</t>
  </si>
  <si>
    <t>子午流注开穴法</t>
  </si>
  <si>
    <t>若同时选用“子午流注开穴法”、“灵龟八法开穴法”，只收取一种方法费用。</t>
  </si>
  <si>
    <t>430000024-1</t>
  </si>
  <si>
    <t>子午流注开穴法(使用仪器开展)</t>
  </si>
  <si>
    <t>430000024-2</t>
  </si>
  <si>
    <t>灵龟八法开穴法</t>
  </si>
  <si>
    <t>430000024-2/1</t>
  </si>
  <si>
    <t>灵龟八法开穴法(使用仪器开展)</t>
  </si>
  <si>
    <t>430000025</t>
  </si>
  <si>
    <t>经络穴位测评疗法</t>
  </si>
  <si>
    <t>430000026</t>
  </si>
  <si>
    <t>蜂蛰疗法</t>
  </si>
  <si>
    <t>首2蜂按1次收费。</t>
  </si>
  <si>
    <t>430000026-1</t>
  </si>
  <si>
    <t>蜂蛰疗法加收(2蜂以上)</t>
  </si>
  <si>
    <t>蜂</t>
  </si>
  <si>
    <t>430000027</t>
  </si>
  <si>
    <t>滚针</t>
  </si>
  <si>
    <t>430000027-1</t>
  </si>
  <si>
    <t>电滚针</t>
  </si>
  <si>
    <t>430000028</t>
  </si>
  <si>
    <t>杵针</t>
  </si>
  <si>
    <t>430000028-1</t>
  </si>
  <si>
    <t>圆针</t>
  </si>
  <si>
    <t>440000001-1E</t>
  </si>
  <si>
    <t>灸法加收(2个穴位以上)</t>
  </si>
  <si>
    <t>440000001E</t>
  </si>
  <si>
    <t>灸法</t>
  </si>
  <si>
    <t>440000002-1D</t>
  </si>
  <si>
    <t>隔物灸法加收(2个穴位以上)</t>
  </si>
  <si>
    <t>440000002D</t>
  </si>
  <si>
    <t>隔物灸法</t>
  </si>
  <si>
    <t>440000003</t>
  </si>
  <si>
    <t>灯火灸</t>
  </si>
  <si>
    <t>440000003-1/1</t>
  </si>
  <si>
    <t>灯火灸加收(2个穴位以上)</t>
  </si>
  <si>
    <t>440000003-2</t>
  </si>
  <si>
    <t>药线点灸</t>
  </si>
  <si>
    <t>440000003-2/1</t>
  </si>
  <si>
    <t>药线点灸加收(2个穴位以上)</t>
  </si>
  <si>
    <t>440000004-1E</t>
  </si>
  <si>
    <t>拔罐疗法加收(3罐以上)</t>
  </si>
  <si>
    <t>每罐</t>
  </si>
  <si>
    <t>440000004E</t>
  </si>
  <si>
    <t>拔罐疗法</t>
  </si>
  <si>
    <t>3罐</t>
  </si>
  <si>
    <t>440000005</t>
  </si>
  <si>
    <t>药物罐</t>
  </si>
  <si>
    <t>单罐</t>
  </si>
  <si>
    <t>440000005-1</t>
  </si>
  <si>
    <t>水罐</t>
  </si>
  <si>
    <t>440000005-2</t>
  </si>
  <si>
    <t>平衡火罐</t>
  </si>
  <si>
    <t>440000005-3</t>
  </si>
  <si>
    <t>平衡推拿火罐</t>
  </si>
  <si>
    <t>440000006</t>
  </si>
  <si>
    <t>游走罐</t>
  </si>
  <si>
    <t>440000007-1/1D</t>
  </si>
  <si>
    <t>督灸加收(2个穴位以上)</t>
  </si>
  <si>
    <t>灸后处理</t>
  </si>
  <si>
    <t>440000007-2/1D</t>
  </si>
  <si>
    <t>大灸加收(2个穴位以上)</t>
  </si>
  <si>
    <t>440000007-2D</t>
  </si>
  <si>
    <t>大灸</t>
  </si>
  <si>
    <t>首2个穴位按1次收费。</t>
  </si>
  <si>
    <t>440000007D</t>
  </si>
  <si>
    <t>督灸</t>
  </si>
  <si>
    <t>440000008</t>
  </si>
  <si>
    <t>雷火灸</t>
  </si>
  <si>
    <t>440000008-1</t>
  </si>
  <si>
    <t>太乙神针灸</t>
  </si>
  <si>
    <t>450000001</t>
  </si>
  <si>
    <t>落枕推拿治疗</t>
  </si>
  <si>
    <t>450000002</t>
  </si>
  <si>
    <t>颈椎病推拿治疗</t>
  </si>
  <si>
    <t>450000003</t>
  </si>
  <si>
    <t>肩周炎推拿治疗</t>
  </si>
  <si>
    <t>450000003-1</t>
  </si>
  <si>
    <t>肩周疾病推拿治疗</t>
  </si>
  <si>
    <t>450000004</t>
  </si>
  <si>
    <t>网球肘推拿治疗</t>
  </si>
  <si>
    <t>450000005</t>
  </si>
  <si>
    <t>急性腰扭伤推拿治疗</t>
  </si>
  <si>
    <t>450000006</t>
  </si>
  <si>
    <t>腰椎间盘突出推拿治疗</t>
  </si>
  <si>
    <t>450000006-1</t>
  </si>
  <si>
    <t>腰部疾病推拿治疗</t>
  </si>
  <si>
    <t>450000007</t>
  </si>
  <si>
    <t>膝关节骨性关节炎推拿治疗</t>
  </si>
  <si>
    <t>450000008-1E</t>
  </si>
  <si>
    <t>内科疾病推拿治疗</t>
  </si>
  <si>
    <t>450000008-2</t>
  </si>
  <si>
    <t>妇科疾病推拿治疗</t>
  </si>
  <si>
    <t>450000009-1</t>
  </si>
  <si>
    <t>其他推拿治疗加收(超过20分钟)</t>
  </si>
  <si>
    <t>每10分钟</t>
  </si>
  <si>
    <t>450000009E</t>
  </si>
  <si>
    <t>其他推拿治疗</t>
  </si>
  <si>
    <t>每次20分钟。</t>
  </si>
  <si>
    <t>450000010</t>
  </si>
  <si>
    <t>小儿捏脊治疗</t>
  </si>
  <si>
    <t>450000012</t>
  </si>
  <si>
    <t>脊柱小关节紊乱推拿治疗</t>
  </si>
  <si>
    <t>450000013</t>
  </si>
  <si>
    <t>小儿斜颈推拿治疗</t>
  </si>
  <si>
    <t>450000014</t>
  </si>
  <si>
    <t>环枢关节半脱位推拿治疗</t>
  </si>
  <si>
    <t>450000014-1</t>
  </si>
  <si>
    <t>颈椎关节半脱位推拿治疗</t>
  </si>
  <si>
    <t>450000014-2</t>
  </si>
  <si>
    <t>胸椎关节半脱位推拿治疗</t>
  </si>
  <si>
    <t>450000014-3</t>
  </si>
  <si>
    <t>腰椎关节半脱位推拿治疗</t>
  </si>
  <si>
    <t>460000001</t>
  </si>
  <si>
    <t>直肠脱出复位治疗</t>
  </si>
  <si>
    <t>460000001-1</t>
  </si>
  <si>
    <t>三度直肠脱垂复位治疗</t>
  </si>
  <si>
    <t>460000002</t>
  </si>
  <si>
    <t>直肠周围硬化剂注射治疗</t>
  </si>
  <si>
    <t>460000003</t>
  </si>
  <si>
    <t>内痔硬化剂注射治疗(枯痔治疗)</t>
  </si>
  <si>
    <t>每个痔核</t>
  </si>
  <si>
    <t>460000004</t>
  </si>
  <si>
    <t>复杂肛瘘挂线治疗</t>
  </si>
  <si>
    <t>460000005</t>
  </si>
  <si>
    <t>血栓性外痔切除术</t>
  </si>
  <si>
    <t>460000006</t>
  </si>
  <si>
    <t>环状混合痔切除术</t>
  </si>
  <si>
    <t>460000006-1</t>
  </si>
  <si>
    <t>混合痔脱出嵌顿切除术</t>
  </si>
  <si>
    <t>460000007</t>
  </si>
  <si>
    <t>混合痔外剥内扎术</t>
  </si>
  <si>
    <t>460000008</t>
  </si>
  <si>
    <t>肛周脓肿一次性根治术</t>
  </si>
  <si>
    <t>460000010</t>
  </si>
  <si>
    <t>直肠前突修补术</t>
  </si>
  <si>
    <t>460000012</t>
  </si>
  <si>
    <t>结肠水疗</t>
  </si>
  <si>
    <t>药物、一次性结肠透析管</t>
  </si>
  <si>
    <t>460000013</t>
  </si>
  <si>
    <t>肛周药物注射封闭术</t>
  </si>
  <si>
    <t>460000014</t>
  </si>
  <si>
    <t>手术扩肛治疗</t>
  </si>
  <si>
    <t>460000015</t>
  </si>
  <si>
    <t>人工扩肛治疗</t>
  </si>
  <si>
    <t>460000015-1</t>
  </si>
  <si>
    <t>器械扩肛治疗</t>
  </si>
  <si>
    <t>460000016</t>
  </si>
  <si>
    <t>化脓性肛周大汗腺炎切开清创引流术</t>
  </si>
  <si>
    <t>460000016-1</t>
  </si>
  <si>
    <t>复杂化脓性肛周大汗腺炎切开清创引流术</t>
  </si>
  <si>
    <t>460000017</t>
  </si>
  <si>
    <t>肛周坏死性筋膜炎清创术</t>
  </si>
  <si>
    <t>460000017-1</t>
  </si>
  <si>
    <t>复杂肛周坏死性筋膜炎清创术</t>
  </si>
  <si>
    <t>460000018</t>
  </si>
  <si>
    <t>肛门直肠周围脓腔搔刮术</t>
  </si>
  <si>
    <t>460000018-1</t>
  </si>
  <si>
    <t>肛门直肠周围脓腔搔刮术加收(每增加1个病灶)</t>
  </si>
  <si>
    <t>每个病灶</t>
  </si>
  <si>
    <t>460000019</t>
  </si>
  <si>
    <t>中医肛肠术后紧线术</t>
  </si>
  <si>
    <t>460000019-1</t>
  </si>
  <si>
    <t>中医肛肠术后单取挂线</t>
  </si>
  <si>
    <t>460000020</t>
  </si>
  <si>
    <t>混合痔铜离子电化学治疗术</t>
  </si>
  <si>
    <t>铜离子针</t>
  </si>
  <si>
    <t>460000020-1</t>
  </si>
  <si>
    <t>内痔铜离子电化学治疗术</t>
  </si>
  <si>
    <t>460000021</t>
  </si>
  <si>
    <t>直肠前突出注射术</t>
  </si>
  <si>
    <t>460000022</t>
  </si>
  <si>
    <t>直肠脱垂注射术</t>
  </si>
  <si>
    <t>470000001</t>
  </si>
  <si>
    <t>白内障针拨术</t>
  </si>
  <si>
    <t>470000002</t>
  </si>
  <si>
    <t>白内障针拨吸出术</t>
  </si>
  <si>
    <t>470000003</t>
  </si>
  <si>
    <t>白内障针拨套出术</t>
  </si>
  <si>
    <t>470000004</t>
  </si>
  <si>
    <t>眼结膜囊穴位注射</t>
  </si>
  <si>
    <t>470000005</t>
  </si>
  <si>
    <t>小针刀治疗</t>
  </si>
  <si>
    <t>470000005-1</t>
  </si>
  <si>
    <t>刃针治疗</t>
  </si>
  <si>
    <t>470000007</t>
  </si>
  <si>
    <t>扁桃体烙法治疗</t>
  </si>
  <si>
    <t>470000007-1</t>
  </si>
  <si>
    <t>鼻中隔烙法治疗</t>
  </si>
  <si>
    <t>470000008</t>
  </si>
  <si>
    <t>药线引流治疗</t>
  </si>
  <si>
    <t>3厘米</t>
  </si>
  <si>
    <t>470000009</t>
  </si>
  <si>
    <t>耳咽中药吹粉治疗</t>
  </si>
  <si>
    <t>470000010D</t>
  </si>
  <si>
    <t>中药硬膏热贴敷治疗</t>
  </si>
  <si>
    <t>470000012</t>
  </si>
  <si>
    <t>刮痧治疗</t>
  </si>
  <si>
    <t>470000013</t>
  </si>
  <si>
    <t>烫熨治疗</t>
  </si>
  <si>
    <t>470000014</t>
  </si>
  <si>
    <t>医疗气功治疗</t>
  </si>
  <si>
    <t>470000015</t>
  </si>
  <si>
    <t>体表瘘管切开搔爬术</t>
  </si>
  <si>
    <t>470000015-1</t>
  </si>
  <si>
    <t>耳前瘘管切开搔爬术</t>
  </si>
  <si>
    <t>470000015-2</t>
  </si>
  <si>
    <t>乳腺瘘管切开搔爬术</t>
  </si>
  <si>
    <t>470000016</t>
  </si>
  <si>
    <t>足底反射治疗</t>
  </si>
  <si>
    <t>470000017S</t>
  </si>
  <si>
    <t>经络穴位平衡治疗</t>
  </si>
  <si>
    <t>480000001</t>
  </si>
  <si>
    <t>辨证施膳指导</t>
  </si>
  <si>
    <t>480000002</t>
  </si>
  <si>
    <t>脉图诊断</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</si>
  <si>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</si>
  <si>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</si>
  <si>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</si>
  <si>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</si>
  <si>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</si>
  <si>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</si>
  <si>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</si>
  <si>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</si>
  <si>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</si>
  <si>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</si>
  <si>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</si>
  <si>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</si>
  <si>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</si>
  <si>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</si>
  <si>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</si>
  <si>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</si>
  <si>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480000004</t>
  </si>
  <si>
    <t>人工煎药</t>
  </si>
  <si>
    <t>480000005</t>
  </si>
  <si>
    <t>煎药机煎药</t>
  </si>
  <si>
    <t>480000007S</t>
  </si>
  <si>
    <t>中医体质辨识</t>
  </si>
  <si>
    <t>480000008S</t>
  </si>
  <si>
    <t>中医健康调养咨询</t>
  </si>
  <si>
    <t>480000009S</t>
  </si>
  <si>
    <t>膏方诊查</t>
  </si>
  <si>
    <t>480000010S</t>
  </si>
  <si>
    <t>电子扫描整合系统功能检测</t>
  </si>
  <si>
    <t>480000012S</t>
  </si>
  <si>
    <t>中医经络检测</t>
  </si>
  <si>
    <t>480000013S</t>
  </si>
  <si>
    <t>虹膜全息检测</t>
  </si>
  <si>
    <t>480000014S</t>
  </si>
  <si>
    <t>红外热段层扫描(TTM)</t>
  </si>
  <si>
    <t>部位或系统</t>
  </si>
  <si>
    <t>480000015S</t>
  </si>
  <si>
    <t>身体成分分析</t>
  </si>
  <si>
    <t>收费项目代码</t>
  </si>
  <si>
    <t>收费项目描述</t>
  </si>
  <si>
    <t>医疗收费项目类别</t>
  </si>
  <si>
    <t>医保目录编码</t>
  </si>
  <si>
    <t>医保目录名称</t>
  </si>
  <si>
    <t>记账标志</t>
  </si>
  <si>
    <t>项目内涵</t>
  </si>
  <si>
    <t>限制使用标志</t>
  </si>
  <si>
    <t>限制性说明</t>
  </si>
  <si>
    <t>儿童加收标志</t>
  </si>
  <si>
    <t>政府指导价格（一档）</t>
  </si>
  <si>
    <t>诊查费</t>
  </si>
  <si>
    <t>001102000010000-110200001</t>
  </si>
  <si>
    <t>指医护人员提供（技术劳务）的诊疗服务。</t>
  </si>
  <si>
    <t>◆</t>
  </si>
  <si>
    <t>不启用</t>
  </si>
  <si>
    <t>001102000020300-110200002-1</t>
  </si>
  <si>
    <t>指：①享受政府津贴的专家，②省级名老、名中医。</t>
  </si>
  <si>
    <t>001102000020100-110200002-2</t>
  </si>
  <si>
    <t>001102000020200-110200002-3</t>
  </si>
  <si>
    <t>001102000030000-110200003</t>
  </si>
  <si>
    <t>指医护人员提供的24小时急救、急症的诊疗服务。</t>
  </si>
  <si>
    <t>001102000040000-110200004</t>
  </si>
  <si>
    <t>含诊查、护理。</t>
  </si>
  <si>
    <t>001102000050000-110200005</t>
  </si>
  <si>
    <t>指医务人员技术劳务性服务。</t>
  </si>
  <si>
    <t>治疗费</t>
  </si>
  <si>
    <t>001103000010000-110300001</t>
  </si>
  <si>
    <t>含监护、床位、护理。</t>
  </si>
  <si>
    <t>001103000010100-110300001-1</t>
  </si>
  <si>
    <t>001104000010000-110400001</t>
  </si>
  <si>
    <t>限危重病人的现场抢救（指内脏衰竭、外伤、烧伤、中毒、溺水、电击等现场急救）。</t>
  </si>
  <si>
    <t>检查费</t>
  </si>
  <si>
    <t>001105000010000-110500001-1</t>
  </si>
  <si>
    <t>含内、外（含皮肤）、五官、妇科（含宫颈刮片）的常规检查，写总检报告。</t>
  </si>
  <si>
    <t>001105000010000-110500001-2</t>
  </si>
  <si>
    <t>含内、外（含皮肤）、五官的常规检查，写总检报告。</t>
  </si>
  <si>
    <t>其他费用</t>
  </si>
  <si>
    <t>001106000010000-110600001</t>
  </si>
  <si>
    <t>指急救范围地段内。</t>
  </si>
  <si>
    <t>限工伤保险</t>
  </si>
  <si>
    <t>001106000010000-110600001-1</t>
  </si>
  <si>
    <t>001106000010000-110600001-2</t>
  </si>
  <si>
    <t>床位费</t>
  </si>
  <si>
    <t>441109000000000-110900000-1</t>
  </si>
  <si>
    <t>指需要严格隔离、消毒损耗大的传染病科、肿瘤科、精神病科（院）、烧伤科病房床位。</t>
  </si>
  <si>
    <t>441109000000000-110900000-2</t>
  </si>
  <si>
    <t>441109000000000-110900000-3</t>
  </si>
  <si>
    <t>441109000000000-110900000-4</t>
  </si>
  <si>
    <t>001109000010100-110900001-1a</t>
  </si>
  <si>
    <t>新生儿床位费限基本医疗保险；◆</t>
  </si>
  <si>
    <t>001109000010200-110900001-1b</t>
  </si>
  <si>
    <t>001109000010300-110900001-1c</t>
  </si>
  <si>
    <t>001109000010100-110900001-2a</t>
  </si>
  <si>
    <t>001109000010200-110900001-2b</t>
  </si>
  <si>
    <t>001109000010300-110900001-2c</t>
  </si>
  <si>
    <t>001109000010400-110900001-2d</t>
  </si>
  <si>
    <t>001109000010100-110900001-3a</t>
  </si>
  <si>
    <t>001109000010200-110900001-3b</t>
  </si>
  <si>
    <t>001109000010300-110900001-3c</t>
  </si>
  <si>
    <t>001109000010400-110900001-3d</t>
  </si>
  <si>
    <t>001109000010100-110900001-4a</t>
  </si>
  <si>
    <t>001109000010200-110900001-4b</t>
  </si>
  <si>
    <t>001109000010300-110900001-4c</t>
  </si>
  <si>
    <t>001109000010400-110900001-4d</t>
  </si>
  <si>
    <t>001109000010600-110900001-5</t>
  </si>
  <si>
    <t>001109000020000-110900002-1</t>
  </si>
  <si>
    <t>指达到百级、千级层流洁净病房，有层流装置的层流洁净间，采用全封闭管理，有严格消毒隔离措施及对外通话系统。</t>
  </si>
  <si>
    <t>◆；○</t>
  </si>
  <si>
    <t>001109000020300-110900002-2</t>
  </si>
  <si>
    <t>指有层流装置的层流洁净间（病房），有严格消毒隔离措施。</t>
  </si>
  <si>
    <t>001109000030000-110900003</t>
  </si>
  <si>
    <t>指配有中心监护台、心电监护仪及其它监护抢救设施,符合ICU、CCU标准的单人或多人监护病房，相对封闭管理。</t>
  </si>
  <si>
    <t>001109000040000-110900004</t>
  </si>
  <si>
    <t>指核素内照射治疗病房。</t>
  </si>
  <si>
    <t>001109000040000-110900004-1</t>
  </si>
  <si>
    <t>001109000050000-110900005</t>
  </si>
  <si>
    <t>001110000010000-111000001</t>
  </si>
  <si>
    <t>001110000020000-111000002</t>
  </si>
  <si>
    <t>001110000030000-111000003</t>
  </si>
  <si>
    <t>护理费</t>
  </si>
  <si>
    <t>001201000000001-120100000-1</t>
  </si>
  <si>
    <t>001201000010000-120100001</t>
  </si>
  <si>
    <t>含24小时室内有专业护士监护,监护医生、护士严密观察病情、监护生命体征、随时记录病情、作好重症监护记录。</t>
  </si>
  <si>
    <t>001201000020000-120100002</t>
  </si>
  <si>
    <t>含24小时设专人护理,严密观察病情、测量生命体征、记特护记录、进行护理评估、制定护理计划。</t>
  </si>
  <si>
    <t>001201000030000-120100003</t>
  </si>
  <si>
    <t>含需要护士每小时巡视观察一次,观察病情变化,根据病情测量生命体征,进行护理评估及护理、作好卫生宣教及出院指导。</t>
  </si>
  <si>
    <t>001201000040000-120100004</t>
  </si>
  <si>
    <t>含需要护士每两小时巡视一次,观察病情变化及病人治疗、检查、用药后反应,测量体温、脉搏、呼吸,协助病人生活护理,作好卫生宣教及出院指导。</t>
  </si>
  <si>
    <t>001201000050000-120100005</t>
  </si>
  <si>
    <t>含需要护士每日巡视2-3次,观察、了解病人一般情况,测量体温、脉搏、呼吸,作好卫生宣教及出院指导。</t>
  </si>
  <si>
    <t>001201000060000-120100006</t>
  </si>
  <si>
    <t>指甲类传染病、按甲类管理的乙类传染病、气性坏疽、破伤风、艾滋病等特殊传染病和耐药菌感染、器官及骨髓移植患者、核素剂量≥30mCi治疗患者的护理；含严格消毒隔离及一级护理内容。</t>
  </si>
  <si>
    <t>001201000070000-120100007</t>
  </si>
  <si>
    <t>含新生儿洗浴、脐部残端处理、口腔、皮肤及会阴护理、喂养材料。</t>
  </si>
  <si>
    <t>限基本医疗保险</t>
  </si>
  <si>
    <t>001201000080200-120100008-1</t>
  </si>
  <si>
    <t>001201000080300-120100008-2</t>
  </si>
  <si>
    <t>001201000080400-120100008-3</t>
  </si>
  <si>
    <t>001201000080500-120100008-4</t>
  </si>
  <si>
    <t>001201000080600-120100008-5</t>
  </si>
  <si>
    <t>001201000080000-120100008-6</t>
  </si>
  <si>
    <t>001201000090000-120100009</t>
  </si>
  <si>
    <t>001201000100000-120100010</t>
  </si>
  <si>
    <t>含吸痰、药物滴入、定时消毒、更换套管及纱布。</t>
  </si>
  <si>
    <t>001201000100100-120100010-1</t>
  </si>
  <si>
    <t>001201000120000-120100012</t>
  </si>
  <si>
    <t>001201000120000-120100012-1</t>
  </si>
  <si>
    <t>001201000140100-120100014-1</t>
  </si>
  <si>
    <t>001201000140200-120100014-2</t>
  </si>
  <si>
    <t>001201000140200-120100014-2/1</t>
  </si>
  <si>
    <t>001201000140400-120100014-3</t>
  </si>
  <si>
    <t>001201000140300-120100014-4</t>
  </si>
  <si>
    <t>001201000150000-120100015</t>
  </si>
  <si>
    <t>指无力自主排痰的机械振动辅助治疗。</t>
  </si>
  <si>
    <t>001201000140000-120100016S</t>
  </si>
  <si>
    <t>指使用压疮评估表确定压疮分级及危险因素，对存在的压疮隐患患者或压疮患者给予相应处理措施，不含换药。</t>
  </si>
  <si>
    <t>441201000170000-120100017S</t>
  </si>
  <si>
    <t>指导患者足部皮肤保养、足部运动、预防足外伤、剪趾甲等措施，正确处理鸡眼、脚癣及局部溃疡，不含换药。</t>
  </si>
  <si>
    <t>001201000120000-120100019S</t>
  </si>
  <si>
    <t>指对肛周脓肿、大便失禁、肛周感染等患者进行的肛周护理。</t>
  </si>
  <si>
    <t>001203000010100-120300001-1</t>
  </si>
  <si>
    <t>001203000010000-120300001-3</t>
  </si>
  <si>
    <t>001203000010300-120300001-4</t>
  </si>
  <si>
    <t>001203000010001-120300001-5</t>
  </si>
  <si>
    <t>001204000060001-120400000-1</t>
  </si>
  <si>
    <t>手术费</t>
  </si>
  <si>
    <t>001204000090000-120400009</t>
  </si>
  <si>
    <t>001204000100000-120400010</t>
  </si>
  <si>
    <t>指使用PICC导管进行的外周静脉穿刺。</t>
  </si>
  <si>
    <t>001204000110000-120400011-1</t>
  </si>
  <si>
    <t>001204000110001-120400011-2</t>
  </si>
  <si>
    <t>001204000110100-120400011-3</t>
  </si>
  <si>
    <t>001205000010000-120500001</t>
  </si>
  <si>
    <t>001205000010000-120500001-1</t>
  </si>
  <si>
    <t>001205000010000-120500001-2</t>
  </si>
  <si>
    <t>001205000020000-120500002</t>
  </si>
  <si>
    <t>001205000020000-120500002-1</t>
  </si>
  <si>
    <t>001205000020000-120500002-2</t>
  </si>
  <si>
    <t>001205000030000-120500003</t>
  </si>
  <si>
    <t>001205000030000-120500003-1</t>
  </si>
  <si>
    <t>001205000030000-120500003-2</t>
  </si>
  <si>
    <t>441205000000100-120500004S</t>
  </si>
  <si>
    <t>指超声清创机清创，含清创后创面包扎。</t>
  </si>
  <si>
    <t>441205000000100-120500004S-1</t>
  </si>
  <si>
    <t>001206000010000-120600001</t>
  </si>
  <si>
    <t>001206000010000-120600001-1</t>
  </si>
  <si>
    <t>001206000010000-120600001-2</t>
  </si>
  <si>
    <t>001206000010000-120600001-3</t>
  </si>
  <si>
    <t>001206000010000-120600001-4</t>
  </si>
  <si>
    <t>001206000020000-120600002</t>
  </si>
  <si>
    <t>001206000020000-120600002-1</t>
  </si>
  <si>
    <t>001206000020100-120600002-3</t>
  </si>
  <si>
    <t>001206000020000-120600002-4</t>
  </si>
  <si>
    <t>001206000030000-120600003</t>
  </si>
  <si>
    <t>001206000030000-120600003-1</t>
  </si>
  <si>
    <t>001206000030100-120600003-3</t>
  </si>
  <si>
    <t>001206000030000-120600003-4</t>
  </si>
  <si>
    <t>001206000040000-120600004</t>
  </si>
  <si>
    <t>001206000040000-120600004-1</t>
  </si>
  <si>
    <t>001206000040100-120600004-2</t>
  </si>
  <si>
    <t>001206000040000-120600004-3</t>
  </si>
  <si>
    <t>001206000040000-120600004-4</t>
  </si>
  <si>
    <t>001208000010000-120800001-1</t>
  </si>
  <si>
    <t>001208000010000-120800001-2</t>
  </si>
  <si>
    <t>001208000010000-120800001-2/1</t>
  </si>
  <si>
    <t>001208000020000-120800002</t>
  </si>
  <si>
    <t>指经腹部造瘘置管或经鼻空肠置管,含肠内营养液配置。限不能进食的病人。</t>
  </si>
  <si>
    <t>001208000020000-120800002-1</t>
  </si>
  <si>
    <t>001209000010000-120900001</t>
  </si>
  <si>
    <t>含留置胃管抽胃液及间断减压。</t>
  </si>
  <si>
    <t>001210000010000-121000001</t>
  </si>
  <si>
    <t>含插胃管及冲洗。</t>
  </si>
  <si>
    <t>001210000010001-121000001-1</t>
  </si>
  <si>
    <t>001211000010100-121100001-1</t>
  </si>
  <si>
    <t>001211000010200-121100001-2</t>
  </si>
  <si>
    <t>001211000010200-121100001-2/1</t>
  </si>
  <si>
    <t>001211000020000-121100002</t>
  </si>
  <si>
    <t>指使用专用设备降温。</t>
  </si>
  <si>
    <t>001211000020000-121100002-1</t>
  </si>
  <si>
    <t>指使用专用设备升温。</t>
  </si>
  <si>
    <t>001212000010000-121200001</t>
  </si>
  <si>
    <t>001213000010000-121300001</t>
  </si>
  <si>
    <t>001214000010000-121400000-1</t>
  </si>
  <si>
    <t>001214000010000-121400000-2</t>
  </si>
  <si>
    <t>001214000010000-121400000-3</t>
  </si>
  <si>
    <t>001214000010000-121400001-1</t>
  </si>
  <si>
    <t>001214000010000-121400001-2</t>
  </si>
  <si>
    <t>001214000010000-121400001-3/1</t>
  </si>
  <si>
    <t>001215000010000-121500001</t>
  </si>
  <si>
    <t>001215000010100-121500001-1</t>
  </si>
  <si>
    <t>001215000010200-121500001-2</t>
  </si>
  <si>
    <t>001215000010300-121500001-3</t>
  </si>
  <si>
    <t>001215000020000-121500002</t>
  </si>
  <si>
    <t>指经肛门清洁灌肠。</t>
  </si>
  <si>
    <t>001215000020000-121500002-1</t>
  </si>
  <si>
    <t>441216000103000-121600001-3</t>
  </si>
  <si>
    <t>指留置导尿持续监测记录每小时尿量。</t>
  </si>
  <si>
    <t>001217000010000-121700001</t>
  </si>
  <si>
    <t>003109040020000-121700002S</t>
  </si>
  <si>
    <t>指人工辅助通便，用于中风、脑外伤、脊髓损伤等导致排便功能障碍的病人及老年长期便秘患者。</t>
  </si>
  <si>
    <t>443114000670000-121800001S-1</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</si>
  <si>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</si>
  <si>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443114000670000-121800001S-2</t>
  </si>
  <si>
    <t>443114000670000-121800001S-3</t>
  </si>
  <si>
    <t>443114000670000-121800001S-4</t>
  </si>
  <si>
    <t>003114000570000-121900001S</t>
  </si>
  <si>
    <t>对存在皮下气肿的患者进行经皮穿刺排气。</t>
  </si>
  <si>
    <t>441201000160000-121900002S</t>
  </si>
  <si>
    <t>对存在静脉血栓风险的患者进行评估。</t>
  </si>
  <si>
    <t>003110000140000-121900003S</t>
  </si>
  <si>
    <t>通过测量膀胱内压力间接反映腹腔内压力。</t>
  </si>
  <si>
    <t>001301000010000-130100001</t>
  </si>
  <si>
    <t>001302000010000-130200001</t>
  </si>
  <si>
    <t>含4岁至学龄前儿童按齿科常规检查。</t>
  </si>
  <si>
    <t>001304000010000-130400001</t>
  </si>
  <si>
    <t>含出生至满月访视、对围产期保健进行指导（如母乳喂养、产后保健等）。</t>
  </si>
  <si>
    <t>001305000010000-130500001</t>
  </si>
  <si>
    <t>含指导家庭预防和疾病治疗、康复。</t>
  </si>
  <si>
    <t>001306000010000-130600001</t>
  </si>
  <si>
    <t>指根据患者需要，医疗机构派出专业人员改造或指导患者改造床位，使患者部分家庭空间具备作为检查治疗护理场所的各项条件。价格构成涵盖医疗机构完成家庭病床建床、建档的人力资源和基本物质资源消耗。</t>
  </si>
  <si>
    <t>001306000020000-130600002</t>
  </si>
  <si>
    <t>含对家庭病床患者进行定期查房、诊查、病情记录，并向患者及家属告知注意事项等。价格构成涵盖定期查房、病情观察、病历记录等巡诊活动的人力资源和基本物质资源消耗。</t>
  </si>
  <si>
    <t>其他费</t>
  </si>
  <si>
    <t>001308000010000-130800001</t>
  </si>
  <si>
    <t>001309000010000-130900001</t>
  </si>
  <si>
    <t>指个体健康咨询。</t>
  </si>
  <si>
    <t>001309000020000-130900002</t>
  </si>
  <si>
    <t>指群体健康教育。</t>
  </si>
  <si>
    <t>001309000010000-130900003S</t>
  </si>
  <si>
    <t>001401000010000-140100001</t>
  </si>
  <si>
    <t>指尸体常规清洁处理及包裹；不含专业性尸体整容。</t>
  </si>
  <si>
    <t>001401000010001-140100001-1</t>
  </si>
  <si>
    <t>001401000030000-140100003</t>
  </si>
  <si>
    <t>001401000040000-140100004</t>
  </si>
  <si>
    <t>001401000040100-140100004-1</t>
  </si>
  <si>
    <t>001401000040000-140100004-2</t>
  </si>
  <si>
    <t>002101010010000-210101001</t>
  </si>
  <si>
    <t>指胸、腹、盆腔、四肢等。</t>
  </si>
  <si>
    <t>002101010010000-210101001-1</t>
  </si>
  <si>
    <t>002101010020000-210101002</t>
  </si>
  <si>
    <t>含胃异物、心脏透视检查。</t>
  </si>
  <si>
    <t>002101010020000-210101002-1</t>
  </si>
  <si>
    <t>002101010030000-210101003</t>
  </si>
  <si>
    <t>含透视下定位。</t>
  </si>
  <si>
    <t>002101010030000-210101003-1</t>
  </si>
  <si>
    <t>002101010040000-210101004</t>
  </si>
  <si>
    <t>002101010040000-210101004-1</t>
  </si>
  <si>
    <t>002101020000001-210102000-1</t>
  </si>
  <si>
    <t>X线摄影加收(胶片增加曝光)</t>
  </si>
  <si>
    <t>次/片</t>
  </si>
  <si>
    <t>002101020000003-210102000-2</t>
  </si>
  <si>
    <t>002101020000004-210102000-3</t>
  </si>
  <si>
    <t>002101020000001-210102000-4</t>
  </si>
  <si>
    <t>数字化X线断层摄影加收</t>
  </si>
  <si>
    <t>002101020010000-210102001</t>
  </si>
  <si>
    <t>X线摄影 5×7吋</t>
  </si>
  <si>
    <t>002101020020000-210102002</t>
  </si>
  <si>
    <t>X线摄影 8×10吋</t>
  </si>
  <si>
    <t>002101020030000-210102003</t>
  </si>
  <si>
    <t>X线摄影 10×12吋</t>
  </si>
  <si>
    <t>002101020030100-210102003-3</t>
  </si>
  <si>
    <t>X线摄影 7×17吋</t>
  </si>
  <si>
    <t>002101020040000-210102004</t>
  </si>
  <si>
    <t>X线摄影 11×14吋</t>
  </si>
  <si>
    <t>002101020050000-210102005</t>
  </si>
  <si>
    <t>X线摄影 12×15吋</t>
  </si>
  <si>
    <t>002101020060000-210102006</t>
  </si>
  <si>
    <t>X线摄影 14×14吋</t>
  </si>
  <si>
    <t>002101020070000-210102007</t>
  </si>
  <si>
    <t>X线摄影 14×17吋</t>
  </si>
  <si>
    <t>002101020080000-210102008</t>
  </si>
  <si>
    <t>002101020090000-210102009</t>
  </si>
  <si>
    <t>X线摄影 咬合片</t>
  </si>
  <si>
    <t>002101020000005-210102009-1</t>
  </si>
  <si>
    <t>X线摄影咬合片加收(感绿片)</t>
  </si>
  <si>
    <t>002101020000001-210102009-2</t>
  </si>
  <si>
    <t>X线摄影咬合片加收(激光片)</t>
  </si>
  <si>
    <t>002101020100000-210102010</t>
  </si>
  <si>
    <t>002101020000005-210102010-1</t>
  </si>
  <si>
    <t>曲面体层摄影加收(颌全景摄影)(感绿片)</t>
  </si>
  <si>
    <t>002101020000001-210102010-2</t>
  </si>
  <si>
    <t>曲面体层摄影加收(颌全景摄影)(激光片)</t>
  </si>
  <si>
    <t>002101020110000-210102011</t>
  </si>
  <si>
    <t>头颅定位测量摄影</t>
  </si>
  <si>
    <t>002101020110000-210102011-2</t>
  </si>
  <si>
    <t>四肢定位测量摄影</t>
  </si>
  <si>
    <t>002101020000005-210102011-2/1</t>
  </si>
  <si>
    <t>四肢定位测量摄影加收(感绿片)</t>
  </si>
  <si>
    <t>002101020000001-210102011-2/2</t>
  </si>
  <si>
    <t>四肢定位测量摄影加收(激光片)</t>
  </si>
  <si>
    <t>002101020110000-210102011-3</t>
  </si>
  <si>
    <t>体部定位测量摄影</t>
  </si>
  <si>
    <t>002101020120000-210102012</t>
  </si>
  <si>
    <t>不含眼科放置定位器操作。</t>
  </si>
  <si>
    <t>002101020130000-210102013</t>
  </si>
  <si>
    <t>乳腺钼靶摄片 8×10吋</t>
  </si>
  <si>
    <t>002101020140000-210102014</t>
  </si>
  <si>
    <t>乳腺钼靶摄片 18×24吋</t>
  </si>
  <si>
    <t>002101020150000-210102015-1</t>
  </si>
  <si>
    <t>含数据采集、存贮、图象显示。</t>
  </si>
  <si>
    <t>002101020160000-210102015-2</t>
  </si>
  <si>
    <t>002101020170000-210102017</t>
  </si>
  <si>
    <t>○</t>
  </si>
  <si>
    <t>002101030010000-210103001</t>
  </si>
  <si>
    <t>002101030020000-210103002</t>
  </si>
  <si>
    <t>002101030030000-210103003</t>
  </si>
  <si>
    <t>002101030040000-210103004</t>
  </si>
  <si>
    <t>002101030050000-210103005</t>
  </si>
  <si>
    <t>002101030060000-210103006</t>
  </si>
  <si>
    <t>002101030070000-210103007</t>
  </si>
  <si>
    <t>002101030080000-210103008</t>
  </si>
  <si>
    <t>002101030090000-210103009</t>
  </si>
  <si>
    <t>002101030100000-210103010</t>
  </si>
  <si>
    <t>002101030110000-210103011</t>
  </si>
  <si>
    <t>002101030120000-210103012</t>
  </si>
  <si>
    <t>002101030130000-210103013</t>
  </si>
  <si>
    <t>含食管、胃、十二指肠造影。</t>
  </si>
  <si>
    <t>002101030140000-210103014</t>
  </si>
  <si>
    <t>指钡餐透视法。</t>
  </si>
  <si>
    <t>002101030150000-210103015</t>
  </si>
  <si>
    <t>002101030160000-210103016</t>
  </si>
  <si>
    <t>含各组小肠及回盲部造影。</t>
  </si>
  <si>
    <t>002101030170000-210103017</t>
  </si>
  <si>
    <t>含气钡双重造影。</t>
  </si>
  <si>
    <t>002101030180000-210103018</t>
  </si>
  <si>
    <t>002101030190000-210103019</t>
  </si>
  <si>
    <t>002101030200000-210103020</t>
  </si>
  <si>
    <t>002101030210000-210103021</t>
  </si>
  <si>
    <t>002101030220000-210103022</t>
  </si>
  <si>
    <t>002101030230000-210103023</t>
  </si>
  <si>
    <t>002101030230000-210103023-1</t>
  </si>
  <si>
    <t>002101030240000-210103024</t>
  </si>
  <si>
    <t>002101030250000-210103025</t>
  </si>
  <si>
    <t>002101030260000-210103026</t>
  </si>
  <si>
    <t>002101030270000-210103027</t>
  </si>
  <si>
    <t>002101030280000-210103028</t>
  </si>
  <si>
    <t>002101030290000-210103029</t>
  </si>
  <si>
    <t>002101030300000-210103030</t>
  </si>
  <si>
    <t>002101030310000-210103031</t>
  </si>
  <si>
    <t>002101030320000-210103032</t>
  </si>
  <si>
    <t>002101030330000-210103033</t>
  </si>
  <si>
    <t>002101030340000-210103034</t>
  </si>
  <si>
    <t>002101030350000-210103035</t>
  </si>
  <si>
    <t>002102000000001-210200000-1</t>
  </si>
  <si>
    <t>磁共振扫描加收(使用心电门控设备)</t>
  </si>
  <si>
    <t>002102000000001-210200000-2</t>
  </si>
  <si>
    <t>磁共振扫描加收(使用呼吸门控设备)</t>
  </si>
  <si>
    <t>002102000030000-210200003</t>
  </si>
  <si>
    <t>指使用APT、SWI、ASL、DWI、PWI、DTI、BOLD、DCE等方法。</t>
  </si>
  <si>
    <t>002102000040000-210200004</t>
  </si>
  <si>
    <t>002102000050000-210200005-1</t>
  </si>
  <si>
    <t>002102000050000-210200005-2</t>
  </si>
  <si>
    <t>002102000060000-210200006</t>
  </si>
  <si>
    <t>002102000080000-210200007</t>
  </si>
  <si>
    <t>002102000090000-210200008</t>
  </si>
  <si>
    <t>002103000000001-210300000-1</t>
  </si>
  <si>
    <t>002103000000002-210300000-2</t>
  </si>
  <si>
    <t>指使用密度投影法（MIP、MinIP）、表面再现（SSD）、容积再现（VR）、多平面重组（MPR）、曲面重建（CPR）、仿真内镜（CTVE）等技术获取三维影像。</t>
  </si>
  <si>
    <t>002103000010000-210300000-3</t>
  </si>
  <si>
    <t>指使用密度投影法（MIP、MinIP）、表面再现（SSD）、容积再现（VR）、多平面重组（MPR）、曲面重建（CPR）、仿真内镜（CTVE）等技术获取四维影像。</t>
  </si>
  <si>
    <t>002103000000004-210300000-4</t>
  </si>
  <si>
    <t>X线计算机体层(CT)扫描加收(使用心电门控设备)</t>
  </si>
  <si>
    <t>002103000000004-210300000-5</t>
  </si>
  <si>
    <t>X线计算机体层(CT)扫描加收(使用呼吸门控设备)</t>
  </si>
  <si>
    <t>002103000010000-210300001</t>
  </si>
  <si>
    <t>002103000010001-210300001-1</t>
  </si>
  <si>
    <t>002103000020000-210300002</t>
  </si>
  <si>
    <t>002103000040000-210300004</t>
  </si>
  <si>
    <t>指用于心脏冠状动脉三维成像。</t>
  </si>
  <si>
    <t>002103000050000-210300005</t>
  </si>
  <si>
    <t>002104000010000-210400001</t>
  </si>
  <si>
    <t>院外影像学会诊</t>
  </si>
  <si>
    <t>002104000010100-210400001-1</t>
  </si>
  <si>
    <t>002104000010200-210400001-2</t>
  </si>
  <si>
    <t>002104000010300-210400001-3</t>
  </si>
  <si>
    <t>002104000010000-210400001-4</t>
  </si>
  <si>
    <t>002105000010000-210500001</t>
  </si>
  <si>
    <t>002105000010100-210500001-1</t>
  </si>
  <si>
    <t>002105000020000-210500002</t>
  </si>
  <si>
    <t>002105000030000-210500003</t>
  </si>
  <si>
    <t>002105000030001-210500003-1</t>
  </si>
  <si>
    <t>002201000010000-220100001</t>
  </si>
  <si>
    <t>002201000030000-220100003</t>
  </si>
  <si>
    <t>002202010010000-220201001</t>
  </si>
  <si>
    <t>002202010020000-220201002</t>
  </si>
  <si>
    <t>002202010030000-220201003</t>
  </si>
  <si>
    <t>不含活检。</t>
  </si>
  <si>
    <t>002202010030000-220201003-1</t>
  </si>
  <si>
    <t>002202010030000-220201003-2</t>
  </si>
  <si>
    <t>002202010040000-220201004</t>
  </si>
  <si>
    <t>含胃、小肠及其附属结构。</t>
  </si>
  <si>
    <t>002202010050000-220201005</t>
  </si>
  <si>
    <t>含大肠及其附属结构。</t>
  </si>
  <si>
    <t>002202010060000-220201006</t>
  </si>
  <si>
    <t>含临床操作，含宫腔、双输卵管。</t>
  </si>
  <si>
    <t>002202010070000-220201007</t>
  </si>
  <si>
    <t>002202010090000-220201009</t>
  </si>
  <si>
    <t>临床操作的B超引导</t>
  </si>
  <si>
    <t>442203020130000-220201010S</t>
  </si>
  <si>
    <t>超声实时引导弹性成像检测组织硬度。</t>
  </si>
  <si>
    <t>002202020010000-220202001</t>
  </si>
  <si>
    <t>经阴道B超检查</t>
  </si>
  <si>
    <t>含子宫及双附件；含B超常规检查。</t>
  </si>
  <si>
    <t>002202020020000-220202002</t>
  </si>
  <si>
    <t>经直肠B超检查</t>
  </si>
  <si>
    <t>含前列腺、精囊、尿道、直肠；含B超常规检查。</t>
  </si>
  <si>
    <t>002202020030000-220202003</t>
  </si>
  <si>
    <t>002202030010000-220203001</t>
  </si>
  <si>
    <t>指造影法。</t>
  </si>
  <si>
    <t>002202030020000-220203002</t>
  </si>
  <si>
    <t>002202030030000-220203003</t>
  </si>
  <si>
    <t>002202030040000-220203004</t>
  </si>
  <si>
    <t>含呼吸运动、肌张力、胎动、羊水量、无刺激试验。</t>
  </si>
  <si>
    <t>限制</t>
  </si>
  <si>
    <t>限生育保险</t>
  </si>
  <si>
    <t>002202030050000-220203005</t>
  </si>
  <si>
    <t>002203010010000-220301001</t>
  </si>
  <si>
    <t>002203010010600-220301001-1</t>
  </si>
  <si>
    <t>002203010010000-220301001-2</t>
  </si>
  <si>
    <t>002203010020000-220301002</t>
  </si>
  <si>
    <t>002203020010000-220302001</t>
  </si>
  <si>
    <t>002203020020000-220302002</t>
  </si>
  <si>
    <t>002203020030000-220302003</t>
  </si>
  <si>
    <t>指颈动脉、颈静脉及椎动脉。</t>
  </si>
  <si>
    <t>002203020040000-220302004</t>
  </si>
  <si>
    <t>002203020060000-220302006</t>
  </si>
  <si>
    <t>指通过彩色多普勒超声对上肢、下肢、足部血管进行检查。</t>
  </si>
  <si>
    <t>002203020060001-220302006-1</t>
  </si>
  <si>
    <t>002203020070000-220302007</t>
  </si>
  <si>
    <t>通过彩色多普勒超声对肾血管进行检查，含双侧的肾动脉和静脉。</t>
  </si>
  <si>
    <t>002203020080000-220302008</t>
  </si>
  <si>
    <t>002203020090000-220302009</t>
  </si>
  <si>
    <t>指用于阳痿测定等。</t>
  </si>
  <si>
    <t>002203020100000-220302010</t>
  </si>
  <si>
    <t>002203020100100-220302010-1</t>
  </si>
  <si>
    <t>002203020120000-220302012</t>
  </si>
  <si>
    <t>002204000010000-220400001</t>
  </si>
  <si>
    <t>002204000010000-220400001-1</t>
  </si>
  <si>
    <t>指颅内多普勒超声（TCD）检查过程中。通过口服或血管内使用药物或对比增强剂来观察脑血流的变化。</t>
  </si>
  <si>
    <t>002204000010000-220400001-2</t>
  </si>
  <si>
    <t>指颅内多普勒超声（TCD）检查过程中，使用医用发光器照射瞳孔，对视觉中枢进行刺激，观察后循环系统脑血流的变化。</t>
  </si>
  <si>
    <t>002204000010000-220400001-3</t>
  </si>
  <si>
    <t>经肘静脉注射对比剂，通过TCD栓子监测软件监测并记录颅内血管中出现的微气泡数量及第一个微气泡出现的时间，以辅助诊断及评估右向左分流。</t>
  </si>
  <si>
    <t>002204000010000-220400001-4</t>
  </si>
  <si>
    <t>在(TCD)检查基础上，嘱病人站立，观察脑血流和频谱变化。评估体位变化时脑血流的代偿功能。</t>
  </si>
  <si>
    <t>002204000020000-220400002</t>
  </si>
  <si>
    <t>002204000030000-220400003</t>
  </si>
  <si>
    <t>002204000010000-220400004S</t>
  </si>
  <si>
    <t>使用经颅多普勒血流图（TCD）进行以30分钟为单位的连续长时间地观察颅内动脉血流速度、频谱的变化及异常信号的出现。</t>
  </si>
  <si>
    <t>002205000010000-220500001</t>
  </si>
  <si>
    <t>002205000020000-220500002</t>
  </si>
  <si>
    <t>002206000010000-220600001</t>
  </si>
  <si>
    <t>指黑白超声仪检查；含常规基本波群。</t>
  </si>
  <si>
    <t>002206000020000-220600002</t>
  </si>
  <si>
    <t>指黑白超声仪检查；含心房、心室、心瓣膜、大动脉等超声检查。</t>
  </si>
  <si>
    <t>002206000040000-220600004</t>
  </si>
  <si>
    <t>含各心腔及大血管血流显象；含普通心脏M型超声检查、普通二维超声心动图。</t>
  </si>
  <si>
    <t>002206000040001-220600004-1</t>
  </si>
  <si>
    <t>含胎儿各心腔及大血管血流显象；含普通心脏M型超声检查、普通二维超声心动图。</t>
  </si>
  <si>
    <t>002206000050000-220600005</t>
  </si>
  <si>
    <t>含心房、心室、心瓣膜、大动脉等结构及血流显象；含普通心脏M型超声检查、普通二维超声心动图。</t>
  </si>
  <si>
    <t>002206000050000-220600005-1</t>
  </si>
  <si>
    <t>002206000090000-220600009</t>
  </si>
  <si>
    <t>指普通心脏超声检查基础上对负荷状态前、中、后各节段心肌运动状态观测，含多次检查录像，静脉药物输注或运动试验（平板、踏车），作出诊断报告。含心电与血压监测、图文报告。</t>
  </si>
  <si>
    <t>002206000100000-220600010</t>
  </si>
  <si>
    <t>指普通心脏超声检查或彩色多普勒超声检查；含心室舒张容量（EDV）、射血分数（EF）、短轴缩短率（FS）、每搏输出量（SV）、每分输出量（CO）、心脏指数（CI）等。</t>
  </si>
  <si>
    <t>002206000100000-220600010-1</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</si>
  <si>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</si>
  <si>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442206000140000-220600011S</t>
  </si>
  <si>
    <t>指检测心肌应变参数。</t>
  </si>
  <si>
    <t>002207000010000-220700001</t>
  </si>
  <si>
    <t>002207000020000-220700002</t>
  </si>
  <si>
    <t>002207000030000-220700003</t>
  </si>
  <si>
    <t>002207000040000-220700004</t>
  </si>
  <si>
    <t>002207000050000-220700005</t>
  </si>
  <si>
    <t>002207000060000-220700006</t>
  </si>
  <si>
    <t>002207000070000-220700007</t>
  </si>
  <si>
    <t>含心肌显象。</t>
  </si>
  <si>
    <t>002208000010000-220800001</t>
  </si>
  <si>
    <t>黑白热敏打印照片</t>
  </si>
  <si>
    <t>002208000020000-220800002</t>
  </si>
  <si>
    <t>彩色打印照片</t>
  </si>
  <si>
    <t>002208000030000-220800003</t>
  </si>
  <si>
    <t>黑白一次成象(波拉)照片</t>
  </si>
  <si>
    <t>002208000040000-220800004</t>
  </si>
  <si>
    <t>彩色一次成象(波拉)照片</t>
  </si>
  <si>
    <t>002208000050000-220800005</t>
  </si>
  <si>
    <t>超声多幅照相</t>
  </si>
  <si>
    <t>002208000060000-220800006</t>
  </si>
  <si>
    <t>彩色胶片照相</t>
  </si>
  <si>
    <t>002208000070000-220800007</t>
  </si>
  <si>
    <t>含录象带。</t>
  </si>
  <si>
    <t>002208000080000-220800008</t>
  </si>
  <si>
    <t>超声计算机图文报告</t>
  </si>
  <si>
    <t>含计算机图文处理、储存及彩色图文报告。</t>
  </si>
  <si>
    <t>002301000010000-230100001</t>
  </si>
  <si>
    <t>指一个体位三次显象。</t>
  </si>
  <si>
    <t>002301000010001-230100001-1</t>
  </si>
  <si>
    <t>002301000020000-230100002</t>
  </si>
  <si>
    <t>002301000020000-230100002-1</t>
  </si>
  <si>
    <t>002302000000001-230200000-1</t>
  </si>
  <si>
    <t>002302000010000-230200001</t>
  </si>
  <si>
    <t>002302000020000-230200002</t>
  </si>
  <si>
    <t>002302000020001-230200002-1</t>
  </si>
  <si>
    <t>002302000030000-230200003</t>
  </si>
  <si>
    <t>002302000040000-230200004</t>
  </si>
  <si>
    <t>002302000050000-230200005</t>
  </si>
  <si>
    <t>002302000060000-230200006</t>
  </si>
  <si>
    <t>002302000060001-230200006-1</t>
  </si>
  <si>
    <t>002302000070000-230200007</t>
  </si>
  <si>
    <t>002302000080000-230200008</t>
  </si>
  <si>
    <t>002302000090000-230200009</t>
  </si>
  <si>
    <t>002302000100000-230200010</t>
  </si>
  <si>
    <t>002302000110000-230200011</t>
  </si>
  <si>
    <t>002302000120000-230200012</t>
  </si>
  <si>
    <t>002302000120001-230200012-1</t>
  </si>
  <si>
    <t>002302000130000-230200013</t>
  </si>
  <si>
    <t>含运动试验或药物注射；不含心电监护。</t>
  </si>
  <si>
    <t>002302000130001-230200013-1</t>
  </si>
  <si>
    <t>002302000140000-230200014</t>
  </si>
  <si>
    <t>002302000140001-230200014-1</t>
  </si>
  <si>
    <t>002302000150000-230200015</t>
  </si>
  <si>
    <t>002302000150001-230200015-1</t>
  </si>
  <si>
    <t>002302000160000-230200016</t>
  </si>
  <si>
    <t>含心室功能测定。</t>
  </si>
  <si>
    <t>002302000160000-230200016-1</t>
  </si>
  <si>
    <t>002302000170000-230200017</t>
  </si>
  <si>
    <t>002302000170001-230200017-1</t>
  </si>
  <si>
    <t>002302000180000-230200018</t>
  </si>
  <si>
    <t>002302000180001-230200018-1</t>
  </si>
  <si>
    <t>002302000190000-230200019</t>
  </si>
  <si>
    <t>002302000190001-230200019-1</t>
  </si>
  <si>
    <t>002302000200000-230200020</t>
  </si>
  <si>
    <t>002302000210000-230200021</t>
  </si>
  <si>
    <t>002302000220000-230200022</t>
  </si>
  <si>
    <t>002302000230000-230200023</t>
  </si>
  <si>
    <t>002302000240000-230200024</t>
  </si>
  <si>
    <t>002302000240001-230200024-1</t>
  </si>
  <si>
    <t>002302000250000-230200025</t>
  </si>
  <si>
    <t>002302000250001-230200025-1</t>
  </si>
  <si>
    <t>002302000260000-230200026</t>
  </si>
  <si>
    <t>含气体。</t>
  </si>
  <si>
    <t>002302000260001-230200026-1</t>
  </si>
  <si>
    <t>002302000270000-230200027</t>
  </si>
  <si>
    <t>002302000280000-230200028</t>
  </si>
  <si>
    <t>002302000290000-230200029</t>
  </si>
  <si>
    <t>002302000300000-230200030</t>
  </si>
  <si>
    <t>002302000310000-230200031</t>
  </si>
  <si>
    <t>002302000320000-230200032</t>
  </si>
  <si>
    <t>002302000330000-230200033</t>
  </si>
  <si>
    <t>002302000340000-230200034</t>
  </si>
  <si>
    <t>002302000350000-230200035</t>
  </si>
  <si>
    <t>002302000350001-230200035-1</t>
  </si>
  <si>
    <t>002302000360000-230200036</t>
  </si>
  <si>
    <t>002302000370000-230200037</t>
  </si>
  <si>
    <t>002302000370001-230200037-1</t>
  </si>
  <si>
    <t>002302000370002-230200037-2</t>
  </si>
  <si>
    <t>002302000380000-230200038</t>
  </si>
  <si>
    <t>002302000380001-230200038-1</t>
  </si>
  <si>
    <t>002302000390000-230200039</t>
  </si>
  <si>
    <t>002302000400000-230200040</t>
  </si>
  <si>
    <t>002302000410000-230200041</t>
  </si>
  <si>
    <t>002302000420000-230200042</t>
  </si>
  <si>
    <t>002302000430000-230200043</t>
  </si>
  <si>
    <t>含局部后位显象。</t>
  </si>
  <si>
    <t>002302000430002-230200043-1</t>
  </si>
  <si>
    <t>002302000430001-230200043-2</t>
  </si>
  <si>
    <t>002302000440000-230200044</t>
  </si>
  <si>
    <t>002302000440001-230200044-1</t>
  </si>
  <si>
    <t>002302000440002-230200044-2</t>
  </si>
  <si>
    <t>002302000450000-230200045</t>
  </si>
  <si>
    <t>含肾血流显象。</t>
  </si>
  <si>
    <t>002302000450002-230200045-1</t>
  </si>
  <si>
    <t>002302000450001-230200045-2</t>
  </si>
  <si>
    <t>002302000460000-230200046</t>
  </si>
  <si>
    <t>002302000470000-230200047</t>
  </si>
  <si>
    <t>002302000480000-230200048</t>
  </si>
  <si>
    <t>002302000490000-230200049</t>
  </si>
  <si>
    <t>002302000490001-230200049-1</t>
  </si>
  <si>
    <t>002302000500000-230200050</t>
  </si>
  <si>
    <t>002302000510000-230200051</t>
  </si>
  <si>
    <t>002302000520000-230200052</t>
  </si>
  <si>
    <t>002302000530000-230200053</t>
  </si>
  <si>
    <t>002302000530001-230200053-1</t>
  </si>
  <si>
    <t>002302000540000-230200054</t>
  </si>
  <si>
    <t>含血流、血池、静态显象。</t>
  </si>
  <si>
    <t>002302000550000-230200055-1</t>
  </si>
  <si>
    <t>002302000550000-230200055-2</t>
  </si>
  <si>
    <t>002302000560000-230200056</t>
  </si>
  <si>
    <t>002302000570000-230200057</t>
  </si>
  <si>
    <t>002302000570001-230200057-1</t>
  </si>
  <si>
    <t>002302000570002-230200057-2</t>
  </si>
  <si>
    <t>002302000580000-230200058</t>
  </si>
  <si>
    <t>002302000580001-230200058-1</t>
  </si>
  <si>
    <t>002302000590000-230200059</t>
  </si>
  <si>
    <t>002302000600000-230200060</t>
  </si>
  <si>
    <t>002303000000001-230300000-1</t>
  </si>
  <si>
    <t>002303000000002-230300000-2</t>
  </si>
  <si>
    <t>002303000000003-230300000-3</t>
  </si>
  <si>
    <t>002303000010000-230300001</t>
  </si>
  <si>
    <t>002303000010001-230300001-1/1</t>
  </si>
  <si>
    <t>002303000010002-230300001-1/2</t>
  </si>
  <si>
    <t>002303000010200-230300001-2</t>
  </si>
  <si>
    <t>002303000010001-230300001-2/1</t>
  </si>
  <si>
    <t>002303000010002-230300001-2/2</t>
  </si>
  <si>
    <t>002303000010300-230300001-3</t>
  </si>
  <si>
    <t>002303000010001-230300001-3/1</t>
  </si>
  <si>
    <t>002303000010002-230300001-3/2</t>
  </si>
  <si>
    <t>002303000010400-230300001-4</t>
  </si>
  <si>
    <t>002303000010001-230300001-4/1</t>
  </si>
  <si>
    <t>002303000010002-230300001-4/2</t>
  </si>
  <si>
    <t>002303000020000-230300002</t>
  </si>
  <si>
    <t>002303000020001-230300002-1</t>
  </si>
  <si>
    <t>002303000030000-230300003</t>
  </si>
  <si>
    <t>002303000030100-230300003-1</t>
  </si>
  <si>
    <t>002303000030200-230300003-2</t>
  </si>
  <si>
    <t>002303000030300-230300003-3</t>
  </si>
  <si>
    <t>002303000040000-230300004</t>
  </si>
  <si>
    <t>002303000050000-230300005</t>
  </si>
  <si>
    <t>002303000050001-230300005-1</t>
  </si>
  <si>
    <t>442303000060000-230300006S</t>
  </si>
  <si>
    <t>含CT断层扫描、ECT局部断层采集、衰减校正和图像融合。</t>
  </si>
  <si>
    <t>002304000010000-230400001</t>
  </si>
  <si>
    <t>002304000020000-230400002</t>
  </si>
  <si>
    <t>002304000030000-230400003</t>
  </si>
  <si>
    <t>002304000040000-230400004</t>
  </si>
  <si>
    <t>002304000050000-230400005</t>
  </si>
  <si>
    <t>002304000060000-230400006</t>
  </si>
  <si>
    <t>002304000070000-230400007</t>
  </si>
  <si>
    <t>002304000080000-230400008</t>
  </si>
  <si>
    <t>002304000100000-230400010</t>
  </si>
  <si>
    <t>002304000100001-230400010-1</t>
  </si>
  <si>
    <t>002305000010000-230500001</t>
  </si>
  <si>
    <t>指脑血流仪法。</t>
  </si>
  <si>
    <t>002305000020000-230500002</t>
  </si>
  <si>
    <t>002305000020001-230500002-1</t>
  </si>
  <si>
    <t>002305000030000-230500003</t>
  </si>
  <si>
    <t>002305000030001-230500003-1</t>
  </si>
  <si>
    <t>002305000040000-230500004</t>
  </si>
  <si>
    <t>002305000040001-230500004-1</t>
  </si>
  <si>
    <t>002305000050000-230500005</t>
  </si>
  <si>
    <t>指心功能仪法。</t>
  </si>
  <si>
    <t>002305000060000-230500006</t>
  </si>
  <si>
    <t>指井型伽玛计数器法；含红细胞容量及血浆容量测定。</t>
  </si>
  <si>
    <t>002305000070000-230500007</t>
  </si>
  <si>
    <t>指井型伽玛计数器法。</t>
  </si>
  <si>
    <t>002305000080000-230500008</t>
  </si>
  <si>
    <t>指微机肾图。</t>
  </si>
  <si>
    <t>002305000080001-230500008-1</t>
  </si>
  <si>
    <t>002305000090000-230500009</t>
  </si>
  <si>
    <t>指微机肾图；含介入操作。</t>
  </si>
  <si>
    <t>002305000090002-230500009-1</t>
  </si>
  <si>
    <t>含介入操作。</t>
  </si>
  <si>
    <t>002305000100000-230500010</t>
  </si>
  <si>
    <t>002305000110000-230500011</t>
  </si>
  <si>
    <t>002305000120000-230500012</t>
  </si>
  <si>
    <t>002305000130000-230500013</t>
  </si>
  <si>
    <t>002305000140000-230500014</t>
  </si>
  <si>
    <t>002305000140000-230500014-1</t>
  </si>
  <si>
    <t>指釆集人体呼出的气体，测量具有临床诊断价值的目标气体，审核结果并出具相关报告。</t>
  </si>
  <si>
    <t>002306000010000-230600001</t>
  </si>
  <si>
    <t>002306000020000-230600002</t>
  </si>
  <si>
    <t>002306000030000-230600003</t>
  </si>
  <si>
    <t>002306000040000-230600004</t>
  </si>
  <si>
    <t>002306000040000-230600004-1</t>
  </si>
  <si>
    <t>002306000050000-230600005</t>
  </si>
  <si>
    <t>002306000060000-230600006</t>
  </si>
  <si>
    <t>002306000070000-230600007</t>
  </si>
  <si>
    <t>002306000080000-230600008</t>
  </si>
  <si>
    <t>002306000090000-230600009</t>
  </si>
  <si>
    <t>002306000100000-230600010</t>
  </si>
  <si>
    <t>002306000110000-230600011</t>
  </si>
  <si>
    <t>002306000120000-230600012</t>
  </si>
  <si>
    <t>002306000130000-230600013</t>
  </si>
  <si>
    <t>002306000140000-230600014</t>
  </si>
  <si>
    <t>002306000150000-230600015</t>
  </si>
  <si>
    <t>002306000160000-230600016</t>
  </si>
  <si>
    <t>002306000160000-230600016-1</t>
  </si>
  <si>
    <t>002306000170000-230600017</t>
  </si>
  <si>
    <t>002306000170100-230600017-1</t>
  </si>
  <si>
    <t>002306000170200-230600017-2</t>
  </si>
  <si>
    <t>442306000180000-230600018S</t>
  </si>
  <si>
    <t>442306000180001-230600018S-1</t>
  </si>
  <si>
    <t>002401000010000-240100001</t>
  </si>
  <si>
    <t>含剂量计算。</t>
  </si>
  <si>
    <t>002401000000001-240100001-1</t>
  </si>
  <si>
    <t>002401000020000-240100002</t>
  </si>
  <si>
    <t>含治疗计划与剂量计算。</t>
  </si>
  <si>
    <t>002401000000001-240100002-1</t>
  </si>
  <si>
    <t>002401000030000-240100003</t>
  </si>
  <si>
    <t>指二维TPS。</t>
  </si>
  <si>
    <t>002401000000001-240100003-1</t>
  </si>
  <si>
    <t>002401000040000-240100004</t>
  </si>
  <si>
    <t>指加速器适形、伽玛刀、X刀之TPS、逆向调强TPS及优化。</t>
  </si>
  <si>
    <t>002401000000001-240100004-1</t>
  </si>
  <si>
    <t>002401000050000-240100005</t>
  </si>
  <si>
    <t>442401000060000-240100006S</t>
  </si>
  <si>
    <t>含CT图像的输入、靶区勾画、正常组织勾画、布野、正向计划系统优化、剂量计算、计划输出、计划打印，不含CT扫描、治疗计划的验证、模拟摆位、剂量验证。</t>
  </si>
  <si>
    <t>442401000060001-240100006S-1</t>
  </si>
  <si>
    <t>含CT图像的输入、靶区勾画、正常组织勾画、布野、正向或逆向计划系统优化、剂量计算、计划输出、计划打印，不含CT扫描、治疗计划的验证、模拟摆位、剂量验证。</t>
  </si>
  <si>
    <t>002401000000001-240100006S-2</t>
  </si>
  <si>
    <t>002401000000001-240100006S-3</t>
  </si>
  <si>
    <t>442401000070000-240100007S</t>
  </si>
  <si>
    <t>含照射野验证照片和二维处理过程。</t>
  </si>
  <si>
    <t>442401000070001-240100007S-1</t>
  </si>
  <si>
    <t>442401000080000-240100008S</t>
  </si>
  <si>
    <t>指以热释光、剂量胶片、半导体或非晶硅、EPID等方式实时监测剂量，和利用治疗加速器进行探测器校准。含治疗过程中的以辐射探测技术实测患者接受的吸收剂量。</t>
  </si>
  <si>
    <t>442401000090000-240100009S</t>
  </si>
  <si>
    <t>含根据患者的病况及医生制定的治疗方案，进行个体化的全身照射剂量测量和数据处理。</t>
  </si>
  <si>
    <t>442401000100000-240100010S</t>
  </si>
  <si>
    <t>指通过验证模体、剂量胶片、二维探测器阵列等对患者放疗计划进行一个平面治疗剂量验证。含剂量测量及处理过程。</t>
  </si>
  <si>
    <t>442401000100001-240100010S-1</t>
  </si>
  <si>
    <t>002402000010000-240200001</t>
  </si>
  <si>
    <t>指使用非专用定位机之定位；含X线机、B超或CT等。</t>
  </si>
  <si>
    <t>002402000000001-240200001-1</t>
  </si>
  <si>
    <t>002402000000002-240200001-2</t>
  </si>
  <si>
    <t>002402000020000-240200002</t>
  </si>
  <si>
    <t>002402000000001-240200002-1</t>
  </si>
  <si>
    <t>002402000000002-240200002-2</t>
  </si>
  <si>
    <t>002402000030000-240200003</t>
  </si>
  <si>
    <t>指非共面4野以上之定位。</t>
  </si>
  <si>
    <t>002402000000001-240200003-1/1</t>
  </si>
  <si>
    <t>002402000000002-240200003-1/2</t>
  </si>
  <si>
    <t>002402000030100-240200003-2</t>
  </si>
  <si>
    <t>002402000000002-240200003-2/1</t>
  </si>
  <si>
    <t>002402000000001-240200003-2/2</t>
  </si>
  <si>
    <t>442403000000001-240300000-1</t>
  </si>
  <si>
    <t>442403000000001-240300000-2</t>
  </si>
  <si>
    <t>002403000010000-240300001</t>
  </si>
  <si>
    <t>002403000020000-240300002</t>
  </si>
  <si>
    <t>002403000030000-240300003</t>
  </si>
  <si>
    <t>002403000030000-240300003-1</t>
  </si>
  <si>
    <t>002403000030000-240300003-2</t>
  </si>
  <si>
    <t>002403000030000-240300003-3</t>
  </si>
  <si>
    <t>002403000040000-240300004</t>
  </si>
  <si>
    <t>002403000050000-240300005</t>
  </si>
  <si>
    <t>002403000050000-240300005-1</t>
  </si>
  <si>
    <t>002403000050000-240300005-2</t>
  </si>
  <si>
    <t>002403000050000-240300005-3</t>
  </si>
  <si>
    <t>002403000070000-240300007</t>
  </si>
  <si>
    <t>002403000070000-240300007-1</t>
  </si>
  <si>
    <t>002403000080000-240300008</t>
  </si>
  <si>
    <t>指肿瘤和血管疾病的治疗，含CT、MRI定位，含特定计算机治疗计划系统，含体架、头架，含5个聚焦扇区。</t>
  </si>
  <si>
    <t>002403000080000-240300008-1</t>
  </si>
  <si>
    <t>002403000090000-240300009</t>
  </si>
  <si>
    <t>002403000100000-240300010</t>
  </si>
  <si>
    <t>指60钴 、加速器等照射，含治疗计划、模拟定位、治疗、模具等。</t>
  </si>
  <si>
    <t>002403000110000-240300011</t>
  </si>
  <si>
    <t>含治疗计划、模拟定位、治疗、模具等。</t>
  </si>
  <si>
    <t>002403000120000-240300012</t>
  </si>
  <si>
    <t>指用于骨髓移植，含治疗计划、模拟定位、治疗、模具等。</t>
  </si>
  <si>
    <t>002403000120000-240300012-1</t>
  </si>
  <si>
    <t>002403000130000-240300013</t>
  </si>
  <si>
    <t>指用于皮肤恶性淋巴瘤治疗，含治疗计划、模拟定位、治疗、模具等。</t>
  </si>
  <si>
    <t>002403000140000-240300014</t>
  </si>
  <si>
    <t>含铅档制作、个体化照射野筒制作、监控，含治疗计划、模拟定位、治疗、模具等。</t>
  </si>
  <si>
    <t>002403000150000-240300015</t>
  </si>
  <si>
    <t>不含适形治疗照射。</t>
  </si>
  <si>
    <t>442403000170000-240300017S</t>
  </si>
  <si>
    <t>指按适形照射临床要求进行摆位和体位固定、以多个外置的适形挡块或多叶准直器形成适形照射野，进行三维多野（4野及以上）适形照射。不含CT影像扫描、三维治疗计划设计。</t>
  </si>
  <si>
    <t>002404000010000-240400001</t>
  </si>
  <si>
    <t>002404000020000-240400002</t>
  </si>
  <si>
    <t>002404000030000-240400003</t>
  </si>
  <si>
    <t>002404000040000-240400004</t>
  </si>
  <si>
    <t>002404000050000-240400005</t>
  </si>
  <si>
    <t>002405000010100-240500001-1</t>
  </si>
  <si>
    <t>002405000010200-240500001-2</t>
  </si>
  <si>
    <t>002405000020000-240500002</t>
  </si>
  <si>
    <t>002405000030000-240500003-1</t>
  </si>
  <si>
    <t>002405000030000-240500003-2</t>
  </si>
  <si>
    <t>002405000030000-240500003-3</t>
  </si>
  <si>
    <t>002405000030000-240500003-4</t>
  </si>
  <si>
    <t>002405000030000-240500003-5</t>
  </si>
  <si>
    <t>002405000030000-240500003-6</t>
  </si>
  <si>
    <t>002405000030000-240500003-7</t>
  </si>
  <si>
    <t>002405000030000-240500003-8</t>
  </si>
  <si>
    <t>002405000040000-240500004-1</t>
  </si>
  <si>
    <t>002405000040000-240500004-2</t>
  </si>
  <si>
    <t>002405000050100-240500005-1</t>
  </si>
  <si>
    <t>002405000050000-240500005-2</t>
  </si>
  <si>
    <t>002407000010000-240700001</t>
  </si>
  <si>
    <t>指超声或电磁波等热疗。</t>
  </si>
  <si>
    <t>002407000010000-240700001-1</t>
  </si>
  <si>
    <t>002407000020000-240700002</t>
  </si>
  <si>
    <t>指使用焦域声强5000W/cm2以下高强度超声聚焦设备对实体性肿瘤的疗程损毁性消融治疗:含术中超声监控。</t>
  </si>
  <si>
    <t>442407000040100-240700004S-1</t>
  </si>
  <si>
    <t>含光敏剂、激光源。</t>
  </si>
  <si>
    <t>442407000040200-240700004S-2</t>
  </si>
  <si>
    <t>含激光源。</t>
  </si>
  <si>
    <t>442407000040200-240700004S-2/1</t>
  </si>
  <si>
    <t>化验费</t>
  </si>
  <si>
    <t>002501010010000-250101001</t>
  </si>
  <si>
    <t>002501010010000-250101001-1</t>
  </si>
  <si>
    <t>002501010010000-250101001-2</t>
  </si>
  <si>
    <t>002501010020000-250101002</t>
  </si>
  <si>
    <t>002501010020000-250101002-1</t>
  </si>
  <si>
    <t>002501010030000-250101003</t>
  </si>
  <si>
    <t>002501010030000-250101003-1</t>
  </si>
  <si>
    <t>002501010050100-250101005-1</t>
  </si>
  <si>
    <t>002501010050200-250101005-2</t>
  </si>
  <si>
    <t>002501010050300-250101005-3</t>
  </si>
  <si>
    <t>002501010060000-250101006</t>
  </si>
  <si>
    <t>002501010070000-250101007</t>
  </si>
  <si>
    <t>002501010080000-250101008</t>
  </si>
  <si>
    <t>002501010080000-250101008-1</t>
  </si>
  <si>
    <t>002501010090000-250101009</t>
  </si>
  <si>
    <t>002501010090000-250101009-1</t>
  </si>
  <si>
    <t>002501010100000-250101010</t>
  </si>
  <si>
    <t>002501010100000-250101010-1</t>
  </si>
  <si>
    <t>002501010110000-250101011</t>
  </si>
  <si>
    <t>002501010110100-250101011-1</t>
  </si>
  <si>
    <t>002501010110200-250101011-2</t>
  </si>
  <si>
    <t>002501010110300-250101011-3</t>
  </si>
  <si>
    <t>002501010120000-250101012</t>
  </si>
  <si>
    <t>002501010130000-250101013</t>
  </si>
  <si>
    <t>002501010140000-250101014</t>
  </si>
  <si>
    <t>002501010140000-250101014-1</t>
  </si>
  <si>
    <t>002501010150100-250101015-1</t>
  </si>
  <si>
    <t>含全血细胞计数。</t>
  </si>
  <si>
    <t>002501010150200-250101015-2</t>
  </si>
  <si>
    <t>002501010160000-250101016</t>
  </si>
  <si>
    <t>002501010170000-250101017</t>
  </si>
  <si>
    <t>指测定器法。</t>
  </si>
  <si>
    <t>002501010180000-250101018</t>
  </si>
  <si>
    <t>002501010190000-250101019</t>
  </si>
  <si>
    <t>002501010200000-250101020</t>
  </si>
  <si>
    <t>002501010210000-250101021</t>
  </si>
  <si>
    <t>002501010220000-250101022</t>
  </si>
  <si>
    <t>002501020010000-250102001</t>
  </si>
  <si>
    <t>指手工操作；含外观、酸碱度、蛋白定性、镜检。</t>
  </si>
  <si>
    <t>002501020020000-250102002</t>
  </si>
  <si>
    <t>002501020030000-250102003</t>
  </si>
  <si>
    <t>002501020040100-250102004</t>
  </si>
  <si>
    <t>002501020040100-250102004-1/1</t>
  </si>
  <si>
    <t>002501020040200-250102004-2</t>
  </si>
  <si>
    <t>002501020040200-250102004-2/1</t>
  </si>
  <si>
    <t>002501020050000-250102005</t>
  </si>
  <si>
    <t>002501020060100-250102006-1</t>
  </si>
  <si>
    <t>002501020060200-250102006-2</t>
  </si>
  <si>
    <t>002501020060300-250102006-3</t>
  </si>
  <si>
    <t>002501020070100-250102007-1</t>
  </si>
  <si>
    <t>002501020070200-250102007-2</t>
  </si>
  <si>
    <t>002501020080000-250102008</t>
  </si>
  <si>
    <t>002501020090000-250102009</t>
  </si>
  <si>
    <t>002501020100000-250102010</t>
  </si>
  <si>
    <t>002501020110000-250102011</t>
  </si>
  <si>
    <t>002501020120000-250102012</t>
  </si>
  <si>
    <t>002501020130000-250102013</t>
  </si>
  <si>
    <t>002501020130100-250102013-1</t>
  </si>
  <si>
    <t>002501020140000-250102014</t>
  </si>
  <si>
    <t>002501020150000-250102015</t>
  </si>
  <si>
    <t>002501020160000-250102016</t>
  </si>
  <si>
    <t>002501020170000-250102017</t>
  </si>
  <si>
    <t>002501020180000-250102018</t>
  </si>
  <si>
    <t>002501020190000-250102019</t>
  </si>
  <si>
    <t>002501020200000-250102020</t>
  </si>
  <si>
    <t>002501020220000-250102022</t>
  </si>
  <si>
    <t>002501020230000-250102023</t>
  </si>
  <si>
    <t>002501020240000-250102024-1</t>
  </si>
  <si>
    <t>002501020240000-250102024-2</t>
  </si>
  <si>
    <t>002501020250000-250102025</t>
  </si>
  <si>
    <t>002501020260000-250102026</t>
  </si>
  <si>
    <t>002501020270000-250102027</t>
  </si>
  <si>
    <t>002501020280000-250102028</t>
  </si>
  <si>
    <t>002501020320000-250102032</t>
  </si>
  <si>
    <t>002501020340000-250102034</t>
  </si>
  <si>
    <t>002501020350000-250102035</t>
  </si>
  <si>
    <t>指仪器法，8－11项 。</t>
  </si>
  <si>
    <t>002501020360000-250102036</t>
  </si>
  <si>
    <t>002501020370000-250102037</t>
  </si>
  <si>
    <t>002501030010000-250103001</t>
  </si>
  <si>
    <t>含外观、镜检。</t>
  </si>
  <si>
    <t>002501030020100-250103002-1</t>
  </si>
  <si>
    <t>002501030020200-250103002-2</t>
  </si>
  <si>
    <t>002501030030000-250103003</t>
  </si>
  <si>
    <t>002501030040000-250103004</t>
  </si>
  <si>
    <t>002501030050000-250103005</t>
  </si>
  <si>
    <t>002501030060000-250103006</t>
  </si>
  <si>
    <t>002501040010000-250104001</t>
  </si>
  <si>
    <t>含外观、比重、粘蛋白定性、细胞计数、细胞分类。</t>
  </si>
  <si>
    <t>002501040020000-250104002</t>
  </si>
  <si>
    <t>002501040020100-250104002-1</t>
  </si>
  <si>
    <t>002501040020000-250104002-2</t>
  </si>
  <si>
    <t>002501040020200-250104002-3</t>
  </si>
  <si>
    <t>002501040030000-250104003</t>
  </si>
  <si>
    <t>含外观、蛋白定性、细胞总数和分类。</t>
  </si>
  <si>
    <t>002501040040000-250104004</t>
  </si>
  <si>
    <t>含外观、量、液化程度、精子存活率、活动力、计数和形态。</t>
  </si>
  <si>
    <t>002501040040000-250104004-1</t>
  </si>
  <si>
    <t>002501040050000-250104005</t>
  </si>
  <si>
    <t>002501040060000-250104006</t>
  </si>
  <si>
    <t>002501040070000-250104007</t>
  </si>
  <si>
    <t>002501040080000-250104008</t>
  </si>
  <si>
    <t>002501040090000-250104009</t>
  </si>
  <si>
    <t>002501040100000-250104010</t>
  </si>
  <si>
    <t>002501040110000-250104011</t>
  </si>
  <si>
    <t>002501040120000-250104012</t>
  </si>
  <si>
    <t>002501040120001-250104012-1</t>
  </si>
  <si>
    <t>002501040130000-250104013</t>
  </si>
  <si>
    <t>含外观和镜检。</t>
  </si>
  <si>
    <t>002501040140000-250104014</t>
  </si>
  <si>
    <t>含清洁度、滴虫、霉菌检查。</t>
  </si>
  <si>
    <t>002501040150000-250104015</t>
  </si>
  <si>
    <t>002501040160000-250104016</t>
  </si>
  <si>
    <t>含酸碱度、基础胃酸分泌量、最大胃酸分泌量测定。</t>
  </si>
  <si>
    <t>002501040160000-250104016-1</t>
  </si>
  <si>
    <t>002501040170000-250104017</t>
  </si>
  <si>
    <t>含一般性状和镜检。</t>
  </si>
  <si>
    <t>002501040180000-250104018</t>
  </si>
  <si>
    <t>含一般性状检查、镜检和嗜酸性粒细胞检查。</t>
  </si>
  <si>
    <t>002501040190000-250104019</t>
  </si>
  <si>
    <t>含一般性状检查和镜检。</t>
  </si>
  <si>
    <t>002501040200000-250104020</t>
  </si>
  <si>
    <t>002501040210000-250104021</t>
  </si>
  <si>
    <t>002501040220000-250104022</t>
  </si>
  <si>
    <t>002501040230000-250104023</t>
  </si>
  <si>
    <t>002501040240000-250104024</t>
  </si>
  <si>
    <t>002501040250000-250104025</t>
  </si>
  <si>
    <t>002501040260000-250104026</t>
  </si>
  <si>
    <t>002501040270000-250104027</t>
  </si>
  <si>
    <t>002501040280000-250104028</t>
  </si>
  <si>
    <t>002501040290000-250104029</t>
  </si>
  <si>
    <t>002501040300000-250104030</t>
  </si>
  <si>
    <t>002501040310000-250104031</t>
  </si>
  <si>
    <t>002501040320000-250104032</t>
  </si>
  <si>
    <t>002501040330000-250104033</t>
  </si>
  <si>
    <t>指IgG、IgA、IgM。</t>
  </si>
  <si>
    <t>002501040340000-250104034</t>
  </si>
  <si>
    <t>002501040350000-250104035</t>
  </si>
  <si>
    <t>442501040360000-250104036S</t>
  </si>
  <si>
    <t>442501040370000-250104037S</t>
  </si>
  <si>
    <t>002501040040000-250104038S</t>
  </si>
  <si>
    <t>指按WHO标准巴氏染色法或Diff-quik染色法，含精子正常染色比例、畸形精子指数，精子畸形指数。</t>
  </si>
  <si>
    <t>002502010010000-250201001</t>
  </si>
  <si>
    <t>含骨髓增生程度判断、有核细胞分类计数、 细胞形态学检验、特殊细胞、寄生虫检查。</t>
  </si>
  <si>
    <t>002502010040100-250201004-1</t>
  </si>
  <si>
    <t>002502010040200-250201004-2</t>
  </si>
  <si>
    <t>002502010050000-250201005</t>
  </si>
  <si>
    <t>002502010050100-250201005-1</t>
  </si>
  <si>
    <t>002502010050200-250201005-2</t>
  </si>
  <si>
    <t>002502010060100-250201006-1</t>
  </si>
  <si>
    <t>002502010060200-250201006-2</t>
  </si>
  <si>
    <t>002502010060300-250201006-3</t>
  </si>
  <si>
    <t>002502010070000-250201007</t>
  </si>
  <si>
    <t>002502010080000-250201008</t>
  </si>
  <si>
    <t>002502010090000-250201009</t>
  </si>
  <si>
    <t>002502010100000-250201010</t>
  </si>
  <si>
    <t>002502020010000-250202001</t>
  </si>
  <si>
    <t>002502020020000-250202002</t>
  </si>
  <si>
    <t>002502020030100-250202003-1</t>
  </si>
  <si>
    <t>002502020030200-250202003-2</t>
  </si>
  <si>
    <t>002502020040000-250202004</t>
  </si>
  <si>
    <t>002502020050000-250202005</t>
  </si>
  <si>
    <t>002502020060000-250202006</t>
  </si>
  <si>
    <t>002502020070000-250202007</t>
  </si>
  <si>
    <t>002502020080000-250202008</t>
  </si>
  <si>
    <t>002502020090000-250202009</t>
  </si>
  <si>
    <t>002502020100000-250202010</t>
  </si>
  <si>
    <t>002502020110000-250202011</t>
  </si>
  <si>
    <t>002502020120000-250202012</t>
  </si>
  <si>
    <t>002502020150000-250202015</t>
  </si>
  <si>
    <t>002502020160000-250202016</t>
  </si>
  <si>
    <t>002502020170000-250202017</t>
  </si>
  <si>
    <t>002502020180000-250202018</t>
  </si>
  <si>
    <t>002502020180000-250202018-1</t>
  </si>
  <si>
    <t>002502020190000-250202019</t>
  </si>
  <si>
    <t>002502020200000-250202020</t>
  </si>
  <si>
    <t>002502020210000-250202021</t>
  </si>
  <si>
    <t>002502020220000-250202022</t>
  </si>
  <si>
    <t>002502020240000-250202024</t>
  </si>
  <si>
    <t>002502020250000-250202025</t>
  </si>
  <si>
    <t>002502020260000-250202026</t>
  </si>
  <si>
    <t>002502020260000-250202026-1</t>
  </si>
  <si>
    <t>002502020270000-250202027</t>
  </si>
  <si>
    <t>002502020280000-250202028</t>
  </si>
  <si>
    <t>002502020290000-250202029</t>
  </si>
  <si>
    <t>002502020300000-250202030</t>
  </si>
  <si>
    <t>002502020310000-250202031</t>
  </si>
  <si>
    <t>002502020310100-250202031-1</t>
  </si>
  <si>
    <t>002502020310200-250202031-2</t>
  </si>
  <si>
    <t>002502020310300-250202031-3</t>
  </si>
  <si>
    <t>002502020320000-250202032</t>
  </si>
  <si>
    <t>002502020330000-250202033</t>
  </si>
  <si>
    <t>002502020340000-250202034</t>
  </si>
  <si>
    <t>指IgG、IgA、IgM、C3等不同球蛋白、补体成分。</t>
  </si>
  <si>
    <t>002502020350000-250202035</t>
  </si>
  <si>
    <t>002502020380000-250202038</t>
  </si>
  <si>
    <t>002502020390000-250202039-1</t>
  </si>
  <si>
    <t>002502020390000-250202039-2</t>
  </si>
  <si>
    <t>002502020400000-250202040</t>
  </si>
  <si>
    <t>002502020410000-250202041</t>
  </si>
  <si>
    <t>002502020420000-250202042</t>
  </si>
  <si>
    <t>002502020430000-250202043</t>
  </si>
  <si>
    <t>442502020440000-250202044S</t>
  </si>
  <si>
    <t>002502030010100-250203001-1</t>
  </si>
  <si>
    <t>002502030010100-250203001-1/1</t>
  </si>
  <si>
    <t>002502030010100-250203001-1/2</t>
  </si>
  <si>
    <t>002502030010100-250203001-1/3</t>
  </si>
  <si>
    <t>002502030010200-250203001-2</t>
  </si>
  <si>
    <t>002502030010200-250203001-2/1</t>
  </si>
  <si>
    <t>002502030010200-250203001-2/2</t>
  </si>
  <si>
    <t>002502030010200-250203001-2/3</t>
  </si>
  <si>
    <t>002502030020100-250203002-1</t>
  </si>
  <si>
    <t>002502030020200-250203002-2</t>
  </si>
  <si>
    <t>002502030030000-250203003</t>
  </si>
  <si>
    <t>002502030030100-250203003-1</t>
  </si>
  <si>
    <t>002502030030200-250203003-2</t>
  </si>
  <si>
    <t>002502030040000-250203004</t>
  </si>
  <si>
    <t>002502030050000-250203005</t>
  </si>
  <si>
    <t>002502030050100-250203005-1</t>
  </si>
  <si>
    <t>002502030050200-250203005-2</t>
  </si>
  <si>
    <t>002502030070000-250203007</t>
  </si>
  <si>
    <t>002502030080000-250203008-1</t>
  </si>
  <si>
    <t>002502030080000-250203008-2</t>
  </si>
  <si>
    <t>002502030090100-250203009-1</t>
  </si>
  <si>
    <t>002502030090200-250203009-2</t>
  </si>
  <si>
    <t>002502030100100-250203010-1</t>
  </si>
  <si>
    <t>002502030100200-250203010-2</t>
  </si>
  <si>
    <t>002502030110100-250203011-1</t>
  </si>
  <si>
    <t>002502030110200-250203011-2</t>
  </si>
  <si>
    <t>002502030120000-250203012</t>
  </si>
  <si>
    <t>002502030130100-250203013-1</t>
  </si>
  <si>
    <t>002502030130200-250203013-2</t>
  </si>
  <si>
    <t>002502030140000-250203014</t>
  </si>
  <si>
    <t>002502030180000-250203018</t>
  </si>
  <si>
    <t>002502030210200-250203021-1</t>
  </si>
  <si>
    <t>002502030210100-250203021-2</t>
  </si>
  <si>
    <t>002502030220200-250203022-1</t>
  </si>
  <si>
    <t>002502030220100-250203022-2</t>
  </si>
  <si>
    <t>002502030230200-250203023-1</t>
  </si>
  <si>
    <t>002502030230100-250203023-2</t>
  </si>
  <si>
    <t>002502030240200-250203024-1</t>
  </si>
  <si>
    <t>002502030240100-250203024-2</t>
  </si>
  <si>
    <t>002502030250200-250203025-1</t>
  </si>
  <si>
    <t>002502030250100-250203025-2</t>
  </si>
  <si>
    <t>002502030260000-250203026-1</t>
  </si>
  <si>
    <t>002502030260000-250203026-2</t>
  </si>
  <si>
    <t>002502030260000-250203026-3</t>
  </si>
  <si>
    <t>002502030270200-250203027-1</t>
  </si>
  <si>
    <t>002502030270100-250203027-2</t>
  </si>
  <si>
    <t>002502030280000-250203028</t>
  </si>
  <si>
    <t>002502030290000-250203029</t>
  </si>
  <si>
    <t>002502030300200-250203030-1</t>
  </si>
  <si>
    <t>002502030300100-250203030-2</t>
  </si>
  <si>
    <t>002502030310200-250203031-1</t>
  </si>
  <si>
    <t>指因子Ⅱ、Ⅴ、Ⅶ、Ⅷ、Ⅸ、Ⅹ、Ⅺ、Ⅻ、ⅩⅢ等凝血因子。</t>
  </si>
  <si>
    <t>002502030310100-250203031-2</t>
  </si>
  <si>
    <t>002502030320200-250203032-1</t>
  </si>
  <si>
    <t>002502030320100-250203032-2</t>
  </si>
  <si>
    <t>002502030340000-250203034</t>
  </si>
  <si>
    <t>002502030350200-250203035-1</t>
  </si>
  <si>
    <t>002502030350100-250203035-2</t>
  </si>
  <si>
    <t>002502030360000-250203036</t>
  </si>
  <si>
    <t>002502030370000-250203037</t>
  </si>
  <si>
    <t>002502030380000-250203038</t>
  </si>
  <si>
    <t>002502030390000-250203039</t>
  </si>
  <si>
    <t>002502030400000-250203040</t>
  </si>
  <si>
    <t>002502030420000-250203042</t>
  </si>
  <si>
    <t>002502030430200-250203043-1</t>
  </si>
  <si>
    <t>002502030430100-250203043-2</t>
  </si>
  <si>
    <t>002502030440200-250203044-1</t>
  </si>
  <si>
    <t>002502030440100-250203044-2</t>
  </si>
  <si>
    <t>002502030450200-250203045-1</t>
  </si>
  <si>
    <t>002502030450100-250203045-2</t>
  </si>
  <si>
    <t>002502030460200-250203046-1</t>
  </si>
  <si>
    <t>002502030460100-250203046-2</t>
  </si>
  <si>
    <t>002502030470200-250203047-1</t>
  </si>
  <si>
    <t>002502030470100-250203047-2</t>
  </si>
  <si>
    <t>002502030480200-250203048-1</t>
  </si>
  <si>
    <t>002502030480100-250203048-2</t>
  </si>
  <si>
    <t>002502030490000-250203049</t>
  </si>
  <si>
    <t>002502030500000-250203050</t>
  </si>
  <si>
    <t>002502030510000-250203051</t>
  </si>
  <si>
    <t>002502030520000-250203052</t>
  </si>
  <si>
    <t>002502030530000-250203053</t>
  </si>
  <si>
    <t>002502030540000-250203054</t>
  </si>
  <si>
    <t>002502030550000-250203055</t>
  </si>
  <si>
    <t>002502030560000-250203056</t>
  </si>
  <si>
    <t>002502030570000-250203057</t>
  </si>
  <si>
    <t>002502030600000-250203060</t>
  </si>
  <si>
    <t>002502030610000-250203061</t>
  </si>
  <si>
    <t>002502030620000-250203062</t>
  </si>
  <si>
    <t>002502030640000-250203064</t>
  </si>
  <si>
    <t>002502030650100-250203065-1</t>
  </si>
  <si>
    <t>002502030650100-250203065-1/1</t>
  </si>
  <si>
    <t>002502030650200-250203065-2</t>
  </si>
  <si>
    <t>002502030650200-250203065-2/1</t>
  </si>
  <si>
    <t>002502030650300-250203065-3</t>
  </si>
  <si>
    <t>002502030650300-250203065-3/1</t>
  </si>
  <si>
    <t>002502030660100-250203066-1</t>
  </si>
  <si>
    <t>002502030660200-250203066-2</t>
  </si>
  <si>
    <t>002502030670100-250203067-1</t>
  </si>
  <si>
    <t>002502030670200-250203067-2</t>
  </si>
  <si>
    <t>002502030670000-250203067-3</t>
  </si>
  <si>
    <t>002502030680300-250203068-1</t>
  </si>
  <si>
    <t>002502030680400-250203068-2</t>
  </si>
  <si>
    <t>002502030680100-250203068-3</t>
  </si>
  <si>
    <t>002502030680200-250203068-4</t>
  </si>
  <si>
    <t>002502030690000-250203069</t>
  </si>
  <si>
    <t>002502030700000-250203070</t>
  </si>
  <si>
    <t>含红细胞取向、变形、脆性、松弛等。</t>
  </si>
  <si>
    <t>002502030710000-250203071</t>
  </si>
  <si>
    <t>002502030710100-250203071-1</t>
  </si>
  <si>
    <t>002502030710200-250203071-2</t>
  </si>
  <si>
    <t>002502030710300-250203071-3</t>
  </si>
  <si>
    <t>002502030720000-250203072</t>
  </si>
  <si>
    <t>002502030760000-250203076</t>
  </si>
  <si>
    <t>002502030780000-250203078</t>
  </si>
  <si>
    <t>002502030790000-250203079</t>
  </si>
  <si>
    <t>002502030800000-250203080</t>
  </si>
  <si>
    <t>442502030810100-250203081S-1</t>
  </si>
  <si>
    <t>442502030810200-250203081S-2</t>
  </si>
  <si>
    <t>002503010010100-250301001-1</t>
  </si>
  <si>
    <t>002503010010200-250301001-2</t>
  </si>
  <si>
    <t>002503010020100-250301002-1</t>
  </si>
  <si>
    <t>002503010020200-250301002-2</t>
  </si>
  <si>
    <t>002503010020300-250301002-3</t>
  </si>
  <si>
    <t>002503010030000-250301003</t>
  </si>
  <si>
    <t>002503010040000-250301004</t>
  </si>
  <si>
    <t>002503010050000-250301005</t>
  </si>
  <si>
    <t>指血清或尿标本。</t>
  </si>
  <si>
    <t>002503010060100-250301006-1</t>
  </si>
  <si>
    <t>002503010060200-250301006-2</t>
  </si>
  <si>
    <t>002503010070100-250301007-1</t>
  </si>
  <si>
    <t>002503010070200-250301007-2</t>
  </si>
  <si>
    <t>002503010080200-250301008-1</t>
  </si>
  <si>
    <t>002503010080100-250301008-2</t>
  </si>
  <si>
    <t>002503010090000-250301009</t>
  </si>
  <si>
    <t>002503010100100-250301010-1</t>
  </si>
  <si>
    <t>002503010100100-250301010-2</t>
  </si>
  <si>
    <t>002503010100200-250301010-3</t>
  </si>
  <si>
    <t>002503010100200-250301010-4</t>
  </si>
  <si>
    <t>002503010100300-250301010-5</t>
  </si>
  <si>
    <t>002503010100300-250301010-6</t>
  </si>
  <si>
    <t>002503010100400-250301010-7</t>
  </si>
  <si>
    <t>002503010100400-250301010-8</t>
  </si>
  <si>
    <t>002503010110000-250301011</t>
  </si>
  <si>
    <t>002503010120100-250301012-1</t>
  </si>
  <si>
    <t>002503010120100-250301012-2</t>
  </si>
  <si>
    <t>002503010120200-250301012-3</t>
  </si>
  <si>
    <t>002503010120200-250301012-4</t>
  </si>
  <si>
    <t>002503010120300-250301012-5</t>
  </si>
  <si>
    <t>002503010120300-250301012-6</t>
  </si>
  <si>
    <t>002503010130100-250301013-1</t>
  </si>
  <si>
    <t>002503010130200-250301013-2</t>
  </si>
  <si>
    <t>002503010130300-250301013-3</t>
  </si>
  <si>
    <t>002503010140200-250301014-1</t>
  </si>
  <si>
    <t>指血清和尿标本。</t>
  </si>
  <si>
    <t>002503010140100-250301014-2</t>
  </si>
  <si>
    <t>002503010150200-250301015-1</t>
  </si>
  <si>
    <t>002503010150100-250301015-2</t>
  </si>
  <si>
    <t>002503010160000-250301016-1</t>
  </si>
  <si>
    <t>002503010160000-250301016-2</t>
  </si>
  <si>
    <t>002503010170000-250301017</t>
  </si>
  <si>
    <t>002503010180000-250301018-1</t>
  </si>
  <si>
    <t>002503010180000-250301018-2</t>
  </si>
  <si>
    <t>002503010190000-250301019</t>
  </si>
  <si>
    <t>442504040410000-250301020S</t>
  </si>
  <si>
    <t>442504040410000-250301020S-1</t>
  </si>
  <si>
    <t>442504040410000-250301020S-2</t>
  </si>
  <si>
    <t>002507000100000-250301021S-1</t>
  </si>
  <si>
    <t>002507000100000-250301021S-2</t>
  </si>
  <si>
    <t>442503100660000-250301022S</t>
  </si>
  <si>
    <t>442501020420000-250301023S-1</t>
  </si>
  <si>
    <t>442501020420000-250301023S-2</t>
  </si>
  <si>
    <t>002503020010100-250302001-1</t>
  </si>
  <si>
    <t>指血清、脑脊液、尿标本。</t>
  </si>
  <si>
    <t>002503020010200-250302001-2</t>
  </si>
  <si>
    <t>002503020010300-250302001-3</t>
  </si>
  <si>
    <t>002503020020000-250302002</t>
  </si>
  <si>
    <t>指糖化血清蛋白测定。</t>
  </si>
  <si>
    <t>002503020020000-250302002-1</t>
  </si>
  <si>
    <t>002503020020000-250302002-2</t>
  </si>
  <si>
    <t>002503020030100-250302003-1</t>
  </si>
  <si>
    <t>002503020030200-250302003-2</t>
  </si>
  <si>
    <t>002503020040000-250302004</t>
  </si>
  <si>
    <t>指全血、尿标本。</t>
  </si>
  <si>
    <t>002503020050000-250302005</t>
  </si>
  <si>
    <t>002503020060000-250302006</t>
  </si>
  <si>
    <t>002503020070000-250302007-1</t>
  </si>
  <si>
    <t>002503020070000-250302007-2</t>
  </si>
  <si>
    <t>002503020080000-250302008</t>
  </si>
  <si>
    <t>002503020080001-250302008-1</t>
  </si>
  <si>
    <t>002503020090000-250302009</t>
  </si>
  <si>
    <t>002503020020000-250302010S</t>
  </si>
  <si>
    <t>002503030010100-250303001-1</t>
  </si>
  <si>
    <t>指血液、体液标本。</t>
  </si>
  <si>
    <t>002503030010200-250303001-2</t>
  </si>
  <si>
    <t>002503030020100-250303002-1</t>
  </si>
  <si>
    <t>002503030020200-250303002-2</t>
  </si>
  <si>
    <t>002503030030000-250303003</t>
  </si>
  <si>
    <t>002503030040100-250303004-1</t>
  </si>
  <si>
    <t>002503030040200-250303004-2</t>
  </si>
  <si>
    <t>002503030050100-250303005-1</t>
  </si>
  <si>
    <t>002503030050200-250303005-2</t>
  </si>
  <si>
    <t>002503030060000-250303006</t>
  </si>
  <si>
    <t>含酯质、胆固醇染色。</t>
  </si>
  <si>
    <t>002503030070000-250303007</t>
  </si>
  <si>
    <t>002503030080000-250303008</t>
  </si>
  <si>
    <t>002503030090000-250303009</t>
  </si>
  <si>
    <t>002503030100000-250303010</t>
  </si>
  <si>
    <t>002503030110000-250303011</t>
  </si>
  <si>
    <t>002503030120000-250303012</t>
  </si>
  <si>
    <t>002503030130000-250303013</t>
  </si>
  <si>
    <t>002503030140000-250303014</t>
  </si>
  <si>
    <t>002503030150000-250303015</t>
  </si>
  <si>
    <t>002503030160000-250303016</t>
  </si>
  <si>
    <t>002503030170000-250303017</t>
  </si>
  <si>
    <t>002503030180000-250303018</t>
  </si>
  <si>
    <t>002503030190000-250303019-1</t>
  </si>
  <si>
    <t>002503030190000-250303019-2</t>
  </si>
  <si>
    <t>002503030190000-250303019-3</t>
  </si>
  <si>
    <t>442503030200000-250303020S</t>
  </si>
  <si>
    <t>002503040010000-250304001</t>
  </si>
  <si>
    <t>指用干化学法以外的其他方法进行钾测定。</t>
  </si>
  <si>
    <t>002503040010100-250304001-1</t>
  </si>
  <si>
    <t>002503040020000-250304002</t>
  </si>
  <si>
    <t>指用干化学法以外的其他方法进行钠测定。</t>
  </si>
  <si>
    <t>002503040020100-250304002-1</t>
  </si>
  <si>
    <t>002503040030100-250304003-1</t>
  </si>
  <si>
    <t>002503040030200-250304003-2</t>
  </si>
  <si>
    <t>002503040030300-250304003-3</t>
  </si>
  <si>
    <t>002503040040000-250304004</t>
  </si>
  <si>
    <t>指用干化学法以外的其他方法进行钙测定。</t>
  </si>
  <si>
    <t>002503040040100-250304004-1</t>
  </si>
  <si>
    <t>002503040050000-250304005</t>
  </si>
  <si>
    <t>指用干化学法以外的其他方法进行无机磷测定。</t>
  </si>
  <si>
    <t>002503040050100-250304005-1</t>
  </si>
  <si>
    <t>002503040060000-250304006</t>
  </si>
  <si>
    <t>指用干化学法以外的其他方法进行镁测定。</t>
  </si>
  <si>
    <t>002503040060100-250304006-1</t>
  </si>
  <si>
    <t>002503040070000-250304007</t>
  </si>
  <si>
    <t>指用干化学法以外的其他方法进行铁测定。</t>
  </si>
  <si>
    <t>002503040070100-250304007-1</t>
  </si>
  <si>
    <t>002503040080000-250304008</t>
  </si>
  <si>
    <t>002503040080000-250304008-1</t>
  </si>
  <si>
    <t>002503040090000-250304009-1</t>
  </si>
  <si>
    <t>002503040090000-250304009-2</t>
  </si>
  <si>
    <t>002503040110100-250304011-1</t>
  </si>
  <si>
    <t>002503040110200-250304011-2</t>
  </si>
  <si>
    <t>002503040120000-250304012</t>
  </si>
  <si>
    <t>002503040130000-250304013-1</t>
  </si>
  <si>
    <t>指铜、硒、锌、锶、镉、汞、铝、锰、钼、锂、砷、碘等。</t>
  </si>
  <si>
    <t>002503040130000-250304013-2</t>
  </si>
  <si>
    <t>002503040130000-250304013-3</t>
  </si>
  <si>
    <t>002503040140000-250304014</t>
  </si>
  <si>
    <t>002503050010100-250305001-1</t>
  </si>
  <si>
    <t>002503050010200-250305001-2</t>
  </si>
  <si>
    <t>002503050020100-250305002-1</t>
  </si>
  <si>
    <t>002503050020200-250305002-2</t>
  </si>
  <si>
    <t>002503050030100-250305003-1</t>
  </si>
  <si>
    <t>002503050030200-250305003-2</t>
  </si>
  <si>
    <t>002503050030300-250305003-3</t>
  </si>
  <si>
    <t>002503050040000-250305004</t>
  </si>
  <si>
    <t>002503050050100-250305005-1</t>
  </si>
  <si>
    <t>002503050050300-250305005-2</t>
  </si>
  <si>
    <t>002503050050200-250305005-3</t>
  </si>
  <si>
    <t>002503050060100-250305006-1</t>
  </si>
  <si>
    <t>002503050060200-250305006-2</t>
  </si>
  <si>
    <t>002503050070000-250305007</t>
  </si>
  <si>
    <t>指用干化学法以外的其他方法检测血清丙氨酸氨基转移酶。</t>
  </si>
  <si>
    <t>002503050070200-250305007-1</t>
  </si>
  <si>
    <t>002503050080000-250305008</t>
  </si>
  <si>
    <t>指用干化学法以外的其他方法检测血清天门冬氨酸氨基转移酶。</t>
  </si>
  <si>
    <t>002503050080300-250305008-1</t>
  </si>
  <si>
    <t>002503050080000-250305008-4</t>
  </si>
  <si>
    <t>002503050090000-250305009</t>
  </si>
  <si>
    <t>指用干化学法以外的其他方法检测血清γ-谷氨酰基转移酶。</t>
  </si>
  <si>
    <t>002503050090300-250305009-1</t>
  </si>
  <si>
    <t>002503050100000-250305010</t>
  </si>
  <si>
    <t>002503050110000-250305011</t>
  </si>
  <si>
    <t>指用干化学法以外的其他方法检测血清碱性磷酸酶。</t>
  </si>
  <si>
    <t>002503050120000-250305012</t>
  </si>
  <si>
    <t>002503050130200-250305013-1</t>
  </si>
  <si>
    <t>002503050130100-250305013-2</t>
  </si>
  <si>
    <t>002503050140100-250305014-1</t>
  </si>
  <si>
    <t>002503050140200-250305014-2</t>
  </si>
  <si>
    <t>002503050150000-250305015</t>
  </si>
  <si>
    <t>002503050160000-250305016</t>
  </si>
  <si>
    <t>002503050170000-250305017</t>
  </si>
  <si>
    <t>002503050180000-250305018</t>
  </si>
  <si>
    <t>002503050190000-250305019</t>
  </si>
  <si>
    <t>002503050200000-250305020</t>
  </si>
  <si>
    <t>002503050210000-250305021</t>
  </si>
  <si>
    <t>002503050220000-250305022-1</t>
  </si>
  <si>
    <t>002503050220000-250305022-2</t>
  </si>
  <si>
    <t>002503050230000-250305023</t>
  </si>
  <si>
    <t>指血清、脑脊液和胸水标本。</t>
  </si>
  <si>
    <t>002503050240000-250305024</t>
  </si>
  <si>
    <t>002503050250000-250305025</t>
  </si>
  <si>
    <t>002503050260000-250305026</t>
  </si>
  <si>
    <t>002503050270000-250305027</t>
  </si>
  <si>
    <t>002503050280000-250305028</t>
  </si>
  <si>
    <t>002503050290000-250305029</t>
  </si>
  <si>
    <t>002503050300000-250305030</t>
  </si>
  <si>
    <t>002504030840000-250305031S</t>
  </si>
  <si>
    <t>002503060010100-250306001-1</t>
  </si>
  <si>
    <t>002503060010200-250306001-2</t>
  </si>
  <si>
    <t>002503060010300-250306001-3</t>
  </si>
  <si>
    <t>002503060020200-250306002-1</t>
  </si>
  <si>
    <t>002503060020100-250306002-2</t>
  </si>
  <si>
    <t>002503060020300-250306002-3</t>
  </si>
  <si>
    <t>002503060030000-250306003</t>
  </si>
  <si>
    <t>002503060040000-250306004</t>
  </si>
  <si>
    <t>002503060050200-250306005-1</t>
  </si>
  <si>
    <t>002503060050100-250306005-2</t>
  </si>
  <si>
    <t>002503060060000-250306006</t>
  </si>
  <si>
    <t>002503060070000-250306007</t>
  </si>
  <si>
    <t>002503060080100-250306008-1</t>
  </si>
  <si>
    <t>002503060080200-250306008-2</t>
  </si>
  <si>
    <t>002503060080300-250306008-3</t>
  </si>
  <si>
    <t>002503060080400-250306008-4</t>
  </si>
  <si>
    <t>血清肌钙蛋白T测定-化学发光法</t>
  </si>
  <si>
    <t>002503060090300-250306009-1</t>
  </si>
  <si>
    <t>002503060090100-250306009-2</t>
  </si>
  <si>
    <t>002503060090200-250306009-3</t>
  </si>
  <si>
    <t>血清肌钙蛋白Ⅰ测定-化学发光法</t>
  </si>
  <si>
    <t>002503060100200-250306010-1</t>
  </si>
  <si>
    <t>002503060100100-250306010-2</t>
  </si>
  <si>
    <t>血清肌红蛋白测定-化学发光法</t>
  </si>
  <si>
    <t>002503060110200-250306011-1</t>
  </si>
  <si>
    <t>002503060110100-250306011-2</t>
  </si>
  <si>
    <t>002503060110000-250306011-3</t>
  </si>
  <si>
    <t>002503060110000-250306011-4</t>
  </si>
  <si>
    <t>442503060150000-250306014S</t>
  </si>
  <si>
    <t>002503060130000-250306015S</t>
  </si>
  <si>
    <t>442503060170000-250306016S</t>
  </si>
  <si>
    <t>定量检测ST2蛋白。</t>
  </si>
  <si>
    <t>002503070010000-250307001</t>
  </si>
  <si>
    <t>指用干化学法及酶促动力学法以外的其他方法检测尿素。</t>
  </si>
  <si>
    <t>002503070010300-250307001-1</t>
  </si>
  <si>
    <t>002503070010300-250307001-2</t>
  </si>
  <si>
    <t>002503070020000-250307002</t>
  </si>
  <si>
    <t>指用干化学法以外的其他方法检测肌酐。</t>
  </si>
  <si>
    <t>002503070020100-250307002-1</t>
  </si>
  <si>
    <t>002503070030000-250307003</t>
  </si>
  <si>
    <t>002503070040100-250307004-1</t>
  </si>
  <si>
    <t>002503070040200-250307004-2</t>
  </si>
  <si>
    <t>002503070050000-250307005</t>
  </si>
  <si>
    <t>002503070050000-250307005-1</t>
  </si>
  <si>
    <t>002503070060100-250307006-1</t>
  </si>
  <si>
    <t>002503070060200-250307006-2</t>
  </si>
  <si>
    <t>尿微量白蛋白测定-化学发光法</t>
  </si>
  <si>
    <t>002503070070100-250307007-1</t>
  </si>
  <si>
    <t>002503070070200-250307007-2</t>
  </si>
  <si>
    <t>尿转铁蛋白测定-化学发光法</t>
  </si>
  <si>
    <t>002503070080000-250307008-1</t>
  </si>
  <si>
    <t>002503070080000-250307008-2</t>
  </si>
  <si>
    <t>尿α1微量球蛋白测定-化学发光法</t>
  </si>
  <si>
    <t>002503070100000-250307010</t>
  </si>
  <si>
    <t>002503070110000-250307011</t>
  </si>
  <si>
    <t>002503070130000-250307013</t>
  </si>
  <si>
    <t>002503070160000-250307016</t>
  </si>
  <si>
    <t>002503070170000-250307017</t>
  </si>
  <si>
    <t>002503070200000-250307020</t>
  </si>
  <si>
    <t>002503070210000-250307021</t>
  </si>
  <si>
    <t>002503070230100-250307023-1</t>
  </si>
  <si>
    <t>002503070230200-250307023-2</t>
  </si>
  <si>
    <t>002503070240000-250307024</t>
  </si>
  <si>
    <t>002503070250000-250307025</t>
  </si>
  <si>
    <t>002503070260000-250307026</t>
  </si>
  <si>
    <t>002503070270000-250307027</t>
  </si>
  <si>
    <t>002503070280000-250307028</t>
  </si>
  <si>
    <t>002503070290000-250307029</t>
  </si>
  <si>
    <t>指血清及尿标本。</t>
  </si>
  <si>
    <t>442501020410000-250307031S</t>
  </si>
  <si>
    <t>002503080010100-250308001-1</t>
  </si>
  <si>
    <t>002503080010200-250308001-2</t>
  </si>
  <si>
    <t>002503080010300-250308001-3</t>
  </si>
  <si>
    <t>002503080020100-250308002-1</t>
  </si>
  <si>
    <t>002503080020200-250308002-2</t>
  </si>
  <si>
    <t>002503080020300-250308002-3</t>
  </si>
  <si>
    <t>002503080040100-250308004-1</t>
  </si>
  <si>
    <t>002503080040200-250308004-2</t>
  </si>
  <si>
    <t>002503080040300-250308004-3</t>
  </si>
  <si>
    <t>002503080050000-250308005</t>
  </si>
  <si>
    <t>002503080060000-250308006</t>
  </si>
  <si>
    <t>指用各种方法检测血清脂肪酶。</t>
  </si>
  <si>
    <t>002503080070000-250308007</t>
  </si>
  <si>
    <t>002503080080000-250308008</t>
  </si>
  <si>
    <t>002503080090000-250308009</t>
  </si>
  <si>
    <t>442503080100000-250308010S</t>
  </si>
  <si>
    <t>442503080110000-250308011S</t>
  </si>
  <si>
    <t>442503080120000-250308012S</t>
  </si>
  <si>
    <t>442503080130000-250308013S</t>
  </si>
  <si>
    <t>442503080140000-250308014S</t>
  </si>
  <si>
    <t>442503080150000-250308015S</t>
  </si>
  <si>
    <t>442503080160000-250308016S</t>
  </si>
  <si>
    <t>442503080170000-250308017S</t>
  </si>
  <si>
    <t>442503080180000-250308018S</t>
  </si>
  <si>
    <t>442503080190000-250308019S</t>
  </si>
  <si>
    <t>442503080200000-250308020S</t>
  </si>
  <si>
    <t>442503080210000-250308021S</t>
  </si>
  <si>
    <t>442503080220000-250308022S</t>
  </si>
  <si>
    <t>442503080230000-250308023S</t>
  </si>
  <si>
    <t>442503080240000-250308024S</t>
  </si>
  <si>
    <t>442503080250000-250308025S</t>
  </si>
  <si>
    <t>002503090010000-250309001-1</t>
  </si>
  <si>
    <t>002503090010000-250309001-2</t>
  </si>
  <si>
    <t>002503090010000-250309001-3</t>
  </si>
  <si>
    <t>002503090030000-250309003-1</t>
  </si>
  <si>
    <t>002503090030000-250309003-2</t>
  </si>
  <si>
    <t>002503090040000-250309004-1</t>
  </si>
  <si>
    <t>002503090040000-250309004-2</t>
  </si>
  <si>
    <t>002503090050100-250309005-1</t>
  </si>
  <si>
    <t>002503090050200-250309005-2</t>
  </si>
  <si>
    <t>指色谱、质谱法检测血清药物浓度。</t>
  </si>
  <si>
    <t>002503090050000-250309005-3</t>
  </si>
  <si>
    <t>002503090050000-250309005-4</t>
  </si>
  <si>
    <t>002503090060000-250309006</t>
  </si>
  <si>
    <t>002503090070000-250309007</t>
  </si>
  <si>
    <t>002503090080000-250309008</t>
  </si>
  <si>
    <t>002503090100000-250309010</t>
  </si>
  <si>
    <t>002503090110000-250309011</t>
  </si>
  <si>
    <t>442504010490000-250309012S</t>
  </si>
  <si>
    <t>002503100010100-250310001-1</t>
  </si>
  <si>
    <t>002503100010200-250310001-2</t>
  </si>
  <si>
    <t>002503100020200-250310002-1</t>
  </si>
  <si>
    <t>002503100020100-250310002-2</t>
  </si>
  <si>
    <t>002503100030200-250310003-1</t>
  </si>
  <si>
    <t>002503100030100-250310003-2</t>
  </si>
  <si>
    <t>002503100040200-250310004-1</t>
  </si>
  <si>
    <t>002503100040100-250310004-2</t>
  </si>
  <si>
    <t>002503100050200-250310005-1</t>
  </si>
  <si>
    <t>002503100050100-250310005-2</t>
  </si>
  <si>
    <t>002503100060200-250310006-1</t>
  </si>
  <si>
    <t>002503100060100-250310006-2</t>
  </si>
  <si>
    <t>002503100070200-250310007-1</t>
  </si>
  <si>
    <t>002503100070100-250310007-2</t>
  </si>
  <si>
    <t>002503100080200-250310008-1</t>
  </si>
  <si>
    <t>002503100080100-250310008-2</t>
  </si>
  <si>
    <t>002503100090200-250310009-1</t>
  </si>
  <si>
    <t>002503100090100-250310009-2</t>
  </si>
  <si>
    <t>002503100100200-250310010-1</t>
  </si>
  <si>
    <t>002503100100100-250310010-2</t>
  </si>
  <si>
    <t>002503100110200-250310011-1</t>
  </si>
  <si>
    <t>002503100110100-250310011-2</t>
  </si>
  <si>
    <t>002503100120200-250310012-1</t>
  </si>
  <si>
    <t>002503100120100-250310012-2</t>
  </si>
  <si>
    <t>002503100130200-250310013-1</t>
  </si>
  <si>
    <t>002503100130100-250310013-2</t>
  </si>
  <si>
    <t>002503100140200-250310014-1</t>
  </si>
  <si>
    <t>002503100140100-250310014-2</t>
  </si>
  <si>
    <t>002503100150200-250310015-1</t>
  </si>
  <si>
    <t>002503100150100-250310015-2</t>
  </si>
  <si>
    <t>002503100160200-250310016-1</t>
  </si>
  <si>
    <t>002503100160100-250310016-2</t>
  </si>
  <si>
    <t>002503100170200-250310017-1</t>
  </si>
  <si>
    <t>002503100170100-250310017-2</t>
  </si>
  <si>
    <t>002503100180200-250310018-1</t>
  </si>
  <si>
    <t>002503100180100-250310018-2</t>
  </si>
  <si>
    <t>002503100190200-250310019-1</t>
  </si>
  <si>
    <t>002503100190100-250310019-2</t>
  </si>
  <si>
    <t>002503100200200-250310020-1</t>
  </si>
  <si>
    <t>002503100200200-250310020-2</t>
  </si>
  <si>
    <t>002503100200100-250310020-3</t>
  </si>
  <si>
    <t>002503100210200-250310021-1</t>
  </si>
  <si>
    <t>002503100210000-250310021-2</t>
  </si>
  <si>
    <t>002503100210100-250310021-3</t>
  </si>
  <si>
    <t>002503100220200-250310022-1</t>
  </si>
  <si>
    <t>002503100220100-250310022-2</t>
  </si>
  <si>
    <t>002503100230200-250310023-1</t>
  </si>
  <si>
    <t>002503100230100-250310023-2</t>
  </si>
  <si>
    <t>002503100240200-250310024-1</t>
  </si>
  <si>
    <t>指血液、尿标本。</t>
  </si>
  <si>
    <t>002503100240100-250310024-2</t>
  </si>
  <si>
    <t>002503100250100-250310025-1</t>
  </si>
  <si>
    <t>002503100250200-250310025-2</t>
  </si>
  <si>
    <t>002503100270000-250310027</t>
  </si>
  <si>
    <t>002503100280000-250310028</t>
  </si>
  <si>
    <t>002503100290000-250310029</t>
  </si>
  <si>
    <t>002503100300200-250310030-1</t>
  </si>
  <si>
    <t>002503100300100-250310030-2</t>
  </si>
  <si>
    <t>002503100310200-250310031-1</t>
  </si>
  <si>
    <t>002503100310100-250310031-2</t>
  </si>
  <si>
    <t>002503100320200-250310032-1</t>
  </si>
  <si>
    <t>002503100320100-250310032-2</t>
  </si>
  <si>
    <t>002503100330200-250310033-1</t>
  </si>
  <si>
    <t>002503100330100-250310033-2</t>
  </si>
  <si>
    <t>002503100340200-250310034-1</t>
  </si>
  <si>
    <t>002503100340100-250310034-2</t>
  </si>
  <si>
    <t>002503100350200-250310035-1</t>
  </si>
  <si>
    <t>002503100350100-250310035-2</t>
  </si>
  <si>
    <t>002503100360200-250310036-1</t>
  </si>
  <si>
    <t>002503100360100-250310036-2</t>
  </si>
  <si>
    <t>002503100370200-250310037-1</t>
  </si>
  <si>
    <t>002503100370200-250310037-1/1</t>
  </si>
  <si>
    <t>002503100370100-250310037-2</t>
  </si>
  <si>
    <t>002503100370100-250310037-2/1</t>
  </si>
  <si>
    <t>002503100380200-250310038-1</t>
  </si>
  <si>
    <t>002503100380000-250310038-1/1</t>
  </si>
  <si>
    <t>002503100380100-250310038-2</t>
  </si>
  <si>
    <t>002503100380000-250310038-2/1</t>
  </si>
  <si>
    <t>002503100390200-250310039-1</t>
  </si>
  <si>
    <t>002503100390100-250310039-2</t>
  </si>
  <si>
    <t>002503100400200-250310040-1</t>
  </si>
  <si>
    <t>002503100400100-250310040-2</t>
  </si>
  <si>
    <t>002503100410200-250310041-1</t>
  </si>
  <si>
    <t>002503100410100-250310041-2</t>
  </si>
  <si>
    <t>002503100420100-250310042-1</t>
  </si>
  <si>
    <t>002503100420200-250310042-2</t>
  </si>
  <si>
    <t>002503100430200-250310043-1</t>
  </si>
  <si>
    <t>002503100430100-250310043-2</t>
  </si>
  <si>
    <t>002503100440200-250310044-1</t>
  </si>
  <si>
    <t>002503100440100-250310044-2</t>
  </si>
  <si>
    <t>002503100450000-250310045</t>
  </si>
  <si>
    <t>002503100460000-250310046</t>
  </si>
  <si>
    <t>002503100470200-250310047-1</t>
  </si>
  <si>
    <t>002503100470100-250310047-2</t>
  </si>
  <si>
    <t>002503100480200-250310048-1</t>
  </si>
  <si>
    <t>002503100480100-250310048-2</t>
  </si>
  <si>
    <t>002503100490200-250310049-1</t>
  </si>
  <si>
    <t>002503100490100-250310049-2</t>
  </si>
  <si>
    <t>002503100500200-250310050-1</t>
  </si>
  <si>
    <t>002503100500100-250310050-2</t>
  </si>
  <si>
    <t>002503100510000-250310051</t>
  </si>
  <si>
    <t>002503100520000-250310052</t>
  </si>
  <si>
    <t>002503100530000-250310053-1</t>
  </si>
  <si>
    <t>002503100530000-250310053-2</t>
  </si>
  <si>
    <t>002503100540000-250310054-1</t>
  </si>
  <si>
    <t>002503100540000-250310054-2</t>
  </si>
  <si>
    <t>002503100540000-250310054-3</t>
  </si>
  <si>
    <t>002503100540000-250310054-4</t>
  </si>
  <si>
    <t>002503100550000-250310055</t>
  </si>
  <si>
    <t>002503100560000-250310056</t>
  </si>
  <si>
    <t>指皮质激素、雌激素、孕激素、雄激素等。</t>
  </si>
  <si>
    <t>002503100570000-250310057</t>
  </si>
  <si>
    <t>002503100580000-250310058</t>
  </si>
  <si>
    <t>002503100590000-250310059</t>
  </si>
  <si>
    <t>002503100600000-250310060</t>
  </si>
  <si>
    <t>002503100610000-250310061</t>
  </si>
  <si>
    <t>002503100020000-250310062S</t>
  </si>
  <si>
    <t>442504021390000-250310064S</t>
  </si>
  <si>
    <t>含ICAab（120KD）,ICAab（64KD）,ICAab（40KD）,GADab（65KD）,IAAab（5.8KD）。</t>
  </si>
  <si>
    <t>002503110020000-250311002</t>
  </si>
  <si>
    <t>002503110030000-250311003</t>
  </si>
  <si>
    <t>002503110040000-250311004</t>
  </si>
  <si>
    <t>002503110050000-250311005</t>
  </si>
  <si>
    <t>002503110060000-250311006</t>
  </si>
  <si>
    <t>002503110070000-250311007</t>
  </si>
  <si>
    <t>002503110050000-250311008S</t>
  </si>
  <si>
    <t>442503110090000-250311009S</t>
  </si>
  <si>
    <t>002504010010000-250401001</t>
  </si>
  <si>
    <t>002504010040000-250401004</t>
  </si>
  <si>
    <t>002504010070000-250401007</t>
  </si>
  <si>
    <t>002504010130000-250401013</t>
  </si>
  <si>
    <t>002504010140200-250401014-1</t>
  </si>
  <si>
    <t>002504010140100-250401014-2</t>
  </si>
  <si>
    <t>002504010150000-250401015</t>
  </si>
  <si>
    <t>002504010160000-250401016</t>
  </si>
  <si>
    <t>002504010180000-250401018</t>
  </si>
  <si>
    <t>002504010190100-250401019-1</t>
  </si>
  <si>
    <t>002504010190200-250401019-2</t>
  </si>
  <si>
    <t>002504010200100-250401020-1</t>
  </si>
  <si>
    <t>指C1q、C1r、C1s、C2－C9，包括血、尿标本。</t>
  </si>
  <si>
    <t>002504010200200-250401020-2</t>
  </si>
  <si>
    <t>002504010210000-250401021</t>
  </si>
  <si>
    <t>002504010230100-250401023-1</t>
  </si>
  <si>
    <t>指IgA、IgG、IgM、IgD、IgE。</t>
  </si>
  <si>
    <t>002504010230200-250401023-2</t>
  </si>
  <si>
    <t>002504010240000-250401024</t>
  </si>
  <si>
    <t>002504010250100-250401025-1</t>
  </si>
  <si>
    <t>002504010250200-250401025-2</t>
  </si>
  <si>
    <t>002504010250000-250401025-3</t>
  </si>
  <si>
    <t>002504010270000-250401027</t>
  </si>
  <si>
    <t>002504010280100-250401028-1</t>
  </si>
  <si>
    <t>002504010280200-250401028-2</t>
  </si>
  <si>
    <t>002504010290000-250401029</t>
  </si>
  <si>
    <t>002504010300000-250401030</t>
  </si>
  <si>
    <t>002504010310000-250401031</t>
  </si>
  <si>
    <t>002504010320000-250401032</t>
  </si>
  <si>
    <t>002504010330000-250401033-1</t>
  </si>
  <si>
    <t>含IgG1、IgG2、IgG3、IgG4、IgA1、IgA3。</t>
  </si>
  <si>
    <t>002504010330000-250401033-2/1</t>
  </si>
  <si>
    <t>002504010330000-250401033-2/2</t>
  </si>
  <si>
    <t>002504010330000-250401033-2/3</t>
  </si>
  <si>
    <t>002504010330000-250401033-2/4</t>
  </si>
  <si>
    <t>002504010330000-250401033-2/5</t>
  </si>
  <si>
    <t>002504010330000-250401033-2/6</t>
  </si>
  <si>
    <t>442504010360000-250401036S</t>
  </si>
  <si>
    <t>002504020010000-250402001</t>
  </si>
  <si>
    <t>002504020020000-250402002-1</t>
  </si>
  <si>
    <t>002504020020000-250402002-2</t>
  </si>
  <si>
    <t>002504020020000-250402002-3</t>
  </si>
  <si>
    <t>002504020030100-250402003-1</t>
  </si>
  <si>
    <t>002504020030200-250402003-2</t>
  </si>
  <si>
    <t>002504020040100-250402004-1</t>
  </si>
  <si>
    <t>002504020040200-250402004-2</t>
  </si>
  <si>
    <t>002504020050000-250402005</t>
  </si>
  <si>
    <t>指cANCA、pANCA、PR3-ANCA、MPO-ANCA。包括高通量免疫荧光发光法。</t>
  </si>
  <si>
    <t>002504020050000-250402005-1</t>
  </si>
  <si>
    <t>002504020060200-250402006-1</t>
  </si>
  <si>
    <t>002504020060100-250402006-2</t>
  </si>
  <si>
    <t>002504020060000-250402006-3</t>
  </si>
  <si>
    <t>002504020070100-250402007-1</t>
  </si>
  <si>
    <t>002504020070200-250402007-2</t>
  </si>
  <si>
    <t>002504020070000-250402007-3</t>
  </si>
  <si>
    <t>002504020070000-250402007-4</t>
  </si>
  <si>
    <t>002504020070000-250402007-5</t>
  </si>
  <si>
    <t>002504020100100-250402010-1</t>
  </si>
  <si>
    <t>002504020100200-250402010-2</t>
  </si>
  <si>
    <t>002504020110200-250402011-1</t>
  </si>
  <si>
    <t>002504020110100-250402011-2</t>
  </si>
  <si>
    <t>002504020120000-250402012</t>
  </si>
  <si>
    <t>指红细胞抗体、淋巴细胞抗体、巨噬细胞抗体、血小板抗体测定。</t>
  </si>
  <si>
    <t>002504020130000-250402013</t>
  </si>
  <si>
    <t>002504020140000-250402014</t>
  </si>
  <si>
    <t>指肝细胞、胃壁细胞、胰岛细胞、肾上腺细胞、骨骼肌、平滑肌等抗体测定。</t>
  </si>
  <si>
    <t>002504020150100-250402015-1</t>
  </si>
  <si>
    <t>002504020150200-250402015-2</t>
  </si>
  <si>
    <t>002504020160000-250402016</t>
  </si>
  <si>
    <t>指IgA、IgM、IgG。</t>
  </si>
  <si>
    <t>002504020160000-250402016-1</t>
  </si>
  <si>
    <t>002504020160000-250402016-2</t>
  </si>
  <si>
    <t>002504020170000-250402017-1</t>
  </si>
  <si>
    <t>002504020170200-250402017-3</t>
  </si>
  <si>
    <t>002504020170200-250402017-4</t>
  </si>
  <si>
    <t>002504020170000-250402017-5</t>
  </si>
  <si>
    <t>002504020180200-250402018-1</t>
  </si>
  <si>
    <t>002504020180100-250402018-2</t>
  </si>
  <si>
    <t>002504020180200-250402018-3</t>
  </si>
  <si>
    <t>002504020180200-250402018-4</t>
  </si>
  <si>
    <t>指抗甲状腺过氧化物酶抗体检测。</t>
  </si>
  <si>
    <t>002504020180200-250402018-5</t>
  </si>
  <si>
    <t>002504020180100-250402018-6</t>
  </si>
  <si>
    <t>002504020190100-250402019-1</t>
  </si>
  <si>
    <t>002504020190200-250402019-2</t>
  </si>
  <si>
    <t>包括高通量免疫荧光发光法。</t>
  </si>
  <si>
    <t>002504020190200-250402019-3</t>
  </si>
  <si>
    <t>002504020200000-250402020</t>
  </si>
  <si>
    <t>002504020210000-250402021</t>
  </si>
  <si>
    <t>002504020220000-250402022</t>
  </si>
  <si>
    <t>002504020230000-250402023</t>
  </si>
  <si>
    <t>002504020240000-250402024</t>
  </si>
  <si>
    <t>002504020240000-250402024-1</t>
  </si>
  <si>
    <t>002504020250000-250402025</t>
  </si>
  <si>
    <t>002504020260100-250402026-1</t>
  </si>
  <si>
    <t>002504020260200-250402026-2</t>
  </si>
  <si>
    <t>002504020270000-250402027</t>
  </si>
  <si>
    <t>002504020280000-250402028</t>
  </si>
  <si>
    <t>002504020290000-250402029</t>
  </si>
  <si>
    <t>002504020300000-250402030</t>
  </si>
  <si>
    <t>指IgA、IgG、IgM。</t>
  </si>
  <si>
    <t>002504020310000-250402031</t>
  </si>
  <si>
    <t>002504020320000-250402032</t>
  </si>
  <si>
    <t>002504020330000-250402033</t>
  </si>
  <si>
    <t>指A1、B抗体测定。</t>
  </si>
  <si>
    <t>002504020340000-250402034</t>
  </si>
  <si>
    <t>002504020350200-250402035-1</t>
  </si>
  <si>
    <t>002504020350100-250402035-2</t>
  </si>
  <si>
    <t>002504020360000-250402036</t>
  </si>
  <si>
    <t>002504020370000-250402037</t>
  </si>
  <si>
    <t>002504020380000-250402038</t>
  </si>
  <si>
    <t>002504020390000-250402039</t>
  </si>
  <si>
    <t>002504020400000-250402040</t>
  </si>
  <si>
    <t>002504020400000-250402040-1</t>
  </si>
  <si>
    <t>002504020410000-250402041-1</t>
  </si>
  <si>
    <t>002504020410000-250402041-2</t>
  </si>
  <si>
    <t>002504020420000-250402042</t>
  </si>
  <si>
    <t>002504020420000-250402042-1</t>
  </si>
  <si>
    <t>002504020430000-250402043</t>
  </si>
  <si>
    <t>002504020440000-250402044</t>
  </si>
  <si>
    <t>002504020450000-250402045</t>
  </si>
  <si>
    <t>002504020460000-250402046</t>
  </si>
  <si>
    <t>002504020470000-250402047</t>
  </si>
  <si>
    <t>002504020480000-250402048</t>
  </si>
  <si>
    <t>002504020490000-250402049</t>
  </si>
  <si>
    <t>002504020510000-250402051</t>
  </si>
  <si>
    <t>002504020520000-250402052</t>
  </si>
  <si>
    <t>002504020530000-250402053</t>
  </si>
  <si>
    <t>指IgA,IgG。</t>
  </si>
  <si>
    <t>002504020540000-250402054</t>
  </si>
  <si>
    <t>002504020550000-250402055-1</t>
  </si>
  <si>
    <t>002504020550000-250402055-2</t>
  </si>
  <si>
    <t>002504021060000-250402056S</t>
  </si>
  <si>
    <t>442504020570000-250402057S</t>
  </si>
  <si>
    <t>442504020590000-250402059S</t>
  </si>
  <si>
    <t>定量。</t>
  </si>
  <si>
    <t>002503100620000-250402060S-1</t>
  </si>
  <si>
    <t>002503100620000-250402060S-2</t>
  </si>
  <si>
    <t>442504021400000-250402061S</t>
  </si>
  <si>
    <t>442504021410000-250402062S</t>
  </si>
  <si>
    <t>442504021420000-250402063S</t>
  </si>
  <si>
    <t>442504021430000-250402064S</t>
  </si>
  <si>
    <t>442504021440000-250402065S</t>
  </si>
  <si>
    <t>442504021290000-250402066S</t>
  </si>
  <si>
    <t>检测抗磷脂酶A2受体抗体。</t>
  </si>
  <si>
    <t>442504020530000-250402067S</t>
  </si>
  <si>
    <t>检测抗谷氨酸受体抗体。</t>
  </si>
  <si>
    <t>442504021450000-250402068S</t>
  </si>
  <si>
    <t>含Ku、SRP、Jo-1、PM-Scl75、Mi-2等抗体。</t>
  </si>
  <si>
    <t>442504021450000-250402068S-1</t>
  </si>
  <si>
    <t>442504031420000-250402069S</t>
  </si>
  <si>
    <t>检测抗AQP-4抗体。</t>
  </si>
  <si>
    <t>002504030010000-250403001-1</t>
  </si>
  <si>
    <t>指IgG、IgM。</t>
  </si>
  <si>
    <t>002504030010000-250403001-2</t>
  </si>
  <si>
    <t>002504030010000-250403001-3</t>
  </si>
  <si>
    <t>002504030020000-250403002</t>
  </si>
  <si>
    <t>002504030020100-250403002-1</t>
  </si>
  <si>
    <t>002504030020200-250403002-2</t>
  </si>
  <si>
    <t>002504030030000-250403003-1</t>
  </si>
  <si>
    <t>002504030030000-250403003-2</t>
  </si>
  <si>
    <t>002504030030000-250403003-2/1</t>
  </si>
  <si>
    <t>指对各种标本进行乙型肝炎DNA高敏定量测定，要求实际灵敏度≤20IU/mL。</t>
  </si>
  <si>
    <t>002504030040000-250403004-1</t>
  </si>
  <si>
    <t>002504030040000-250403004-2</t>
  </si>
  <si>
    <t>002504030040000-250403004-3</t>
  </si>
  <si>
    <t>002504030050000-250403005-1</t>
  </si>
  <si>
    <t>002504030050000-250403005-2</t>
  </si>
  <si>
    <t>002504030050000-250403005-3</t>
  </si>
  <si>
    <t>002504030060000-250403006-1</t>
  </si>
  <si>
    <t>002504030060000-250403006-2</t>
  </si>
  <si>
    <t>002504030060000-250403006-3</t>
  </si>
  <si>
    <t>002504030070000-250403007-1</t>
  </si>
  <si>
    <t>002504030070000-250403007-2</t>
  </si>
  <si>
    <t>002504030070000-250403007-3</t>
  </si>
  <si>
    <t>002504030080000-250403008-1</t>
  </si>
  <si>
    <t>002504030080000-250403008-2</t>
  </si>
  <si>
    <t>002504030080000-250403008-3</t>
  </si>
  <si>
    <t>002504030090000-250403009-1</t>
  </si>
  <si>
    <t>002504030090000-250403009-2</t>
  </si>
  <si>
    <t>002504030090000-250403009-3</t>
  </si>
  <si>
    <t>002504030100000-250403010-1</t>
  </si>
  <si>
    <t>002504030100000-250403010-2</t>
  </si>
  <si>
    <t>002504030110000-250403011</t>
  </si>
  <si>
    <t>002504030110100-250403011-1</t>
  </si>
  <si>
    <t>002504030120000-250403012</t>
  </si>
  <si>
    <t>002504030120100-250403012-1</t>
  </si>
  <si>
    <t>002504030130000-250403013-1</t>
  </si>
  <si>
    <t>002504030130000-250403013-2</t>
  </si>
  <si>
    <t>002504030130000-250403013-2/1</t>
  </si>
  <si>
    <t>指对各种标本进行丙型肝炎RNA高敏定量测定，要求实际灵敏度≤20IU/mL。</t>
  </si>
  <si>
    <t>002504030140000-250403014-1</t>
  </si>
  <si>
    <t>002504030140000-250403014-2</t>
  </si>
  <si>
    <t>002504030150000-250403015-1</t>
  </si>
  <si>
    <t>002504030150000-250403015-2</t>
  </si>
  <si>
    <t>002504030160000-250403016-1</t>
  </si>
  <si>
    <t>002504030160000-250403016-2</t>
  </si>
  <si>
    <t>002504030170100-250403017-1</t>
  </si>
  <si>
    <t>002504030170200-250403017-2</t>
  </si>
  <si>
    <t>002504030180200-250403018-1</t>
  </si>
  <si>
    <t>002504030180100-250403018-2</t>
  </si>
  <si>
    <t>002504030190300-250403019-1</t>
  </si>
  <si>
    <t>002504030190000-250403019-2</t>
  </si>
  <si>
    <t>002504030200200-250403020-1</t>
  </si>
  <si>
    <t>指IgG、IgM、IgG亲合力。</t>
  </si>
  <si>
    <t>002504030200100-250403020-2</t>
  </si>
  <si>
    <t>002504030200000-250403020-3</t>
  </si>
  <si>
    <t>002504030210100-250403021-1</t>
  </si>
  <si>
    <t>002504030210200-250403021-2</t>
  </si>
  <si>
    <t>002504030210000-250403021-3</t>
  </si>
  <si>
    <t>002504030220000-250403022</t>
  </si>
  <si>
    <t>002504030230000-250403023</t>
  </si>
  <si>
    <t>指Ⅰ型、Ⅱ型。</t>
  </si>
  <si>
    <t>002504030230200-250403023-1</t>
  </si>
  <si>
    <t>002504030230100-250403023-2</t>
  </si>
  <si>
    <t>002504030230000-250403023-3</t>
  </si>
  <si>
    <t>002504030250000-250403025-1</t>
  </si>
  <si>
    <t>指IgG、IgM、IgA、EBV-CA、EBV-EA、EBNA（EBVIgG、IgM、EBV-EAIgG、EBNA-G）。</t>
  </si>
  <si>
    <t>002504030250000-250403025-2</t>
  </si>
  <si>
    <t>002504030250000-250403025-3</t>
  </si>
  <si>
    <t>002504030250000-250403025-4</t>
  </si>
  <si>
    <t>002504030250000-250403025-5</t>
  </si>
  <si>
    <t>002504030260000-250403026</t>
  </si>
  <si>
    <t>002504030270000-250403027</t>
  </si>
  <si>
    <t>002504030280000-250403028</t>
  </si>
  <si>
    <t>002504030290000-250403029</t>
  </si>
  <si>
    <t>002504030300000-250403030</t>
  </si>
  <si>
    <t>002504030300000-250403030-1</t>
  </si>
  <si>
    <t>002504030310200-250403031-1</t>
  </si>
  <si>
    <t>002504030310100-250403031-2</t>
  </si>
  <si>
    <t>002504030320000-250403032</t>
  </si>
  <si>
    <t>002504030330000-250403033</t>
  </si>
  <si>
    <t>002504030340100-250403034-1</t>
  </si>
  <si>
    <t>002504030340200-250403034-2</t>
  </si>
  <si>
    <t>002504030350000-250403035</t>
  </si>
  <si>
    <t>指脊髓灰质炎病毒、柯萨奇病毒、流行性乙型脑炎病毒、流行性腮腺炎病毒、麻疹病毒。</t>
  </si>
  <si>
    <t>002504030350000-250403035-1</t>
  </si>
  <si>
    <t>002504030350000-250403035-2</t>
  </si>
  <si>
    <t>002504030360000-250403036</t>
  </si>
  <si>
    <t>002504030370000-250403037</t>
  </si>
  <si>
    <t>002504030380000-250403038</t>
  </si>
  <si>
    <t>002504030390000-250403039</t>
  </si>
  <si>
    <t>002504030400000-250403040</t>
  </si>
  <si>
    <t>002504030410000-250403041</t>
  </si>
  <si>
    <t>002504030420100-250403042-1</t>
  </si>
  <si>
    <t>指结核杆菌、破伤风杆菌、百日咳杆菌、军团菌、幽门螺杆菌的IgA、IgG检测。</t>
  </si>
  <si>
    <t>002504030420200-250403042-2</t>
  </si>
  <si>
    <t>002504030420000-250403042-3</t>
  </si>
  <si>
    <t>002504030430100-250403043-1</t>
  </si>
  <si>
    <t>002504030430200-250403043-2</t>
  </si>
  <si>
    <t>002504030440000-250403044</t>
  </si>
  <si>
    <t>002504030500100-250403050-1</t>
  </si>
  <si>
    <t>002504030500200-250403050-2</t>
  </si>
  <si>
    <t>002504030510000-250403051</t>
  </si>
  <si>
    <t>002504030520000-250403052</t>
  </si>
  <si>
    <t>002504030530100-250403053-1</t>
  </si>
  <si>
    <t>002504030530200-250403053-2</t>
  </si>
  <si>
    <t>002504030530000-250403053-3</t>
  </si>
  <si>
    <t>002504030540000-250403054</t>
  </si>
  <si>
    <t>002504030550000-250403055</t>
  </si>
  <si>
    <t>002504030560000-250403056</t>
  </si>
  <si>
    <t>002504030580000-250403058</t>
  </si>
  <si>
    <t>002504030590000-250403059</t>
  </si>
  <si>
    <t>指曲霉菌抗原、抗体检测。</t>
  </si>
  <si>
    <t>002504030600000-250403060</t>
  </si>
  <si>
    <t>002504030650000-250403065-1</t>
  </si>
  <si>
    <t>002504030650000-250403065-2</t>
  </si>
  <si>
    <t>002504030660000-250403066-1</t>
  </si>
  <si>
    <t>指HPV核酸检测、HPV E6/E7 mRNA检测。</t>
  </si>
  <si>
    <t>002504030660000-250403066-2</t>
  </si>
  <si>
    <t>002504030660000-250403066-3</t>
  </si>
  <si>
    <t>002504030680000-250403068</t>
  </si>
  <si>
    <t>002504030680100-250403068-1</t>
  </si>
  <si>
    <t>002504030690000-250403069</t>
  </si>
  <si>
    <t>002504030690000-250403069-1</t>
  </si>
  <si>
    <t>002504030700000-250403070</t>
  </si>
  <si>
    <t>002504030710000-250403071</t>
  </si>
  <si>
    <t>002504030720000-250403072-1</t>
  </si>
  <si>
    <t>002504030720000-250403072-2</t>
  </si>
  <si>
    <t>002504030720000-250403072-3</t>
  </si>
  <si>
    <t>002504030730000-250403073</t>
  </si>
  <si>
    <t>002504030740000-250403074</t>
  </si>
  <si>
    <t>002504030750000-250403075</t>
  </si>
  <si>
    <t>002504030760000-250403076</t>
  </si>
  <si>
    <t>002504030780000-250403078</t>
  </si>
  <si>
    <t>002504030790000-250403079</t>
  </si>
  <si>
    <t>002504030800000-250403080</t>
  </si>
  <si>
    <t>002504030810000-250403081</t>
  </si>
  <si>
    <t>442504030820000-250403082S</t>
  </si>
  <si>
    <t>442504030830000-250403083S</t>
  </si>
  <si>
    <t>442504031010000-250403084S</t>
  </si>
  <si>
    <t>442504030850000-250403085S</t>
  </si>
  <si>
    <t>002504030120000-250403087S</t>
  </si>
  <si>
    <t>442503040660000-250403088S</t>
  </si>
  <si>
    <t>442504030890100-250403089S-1</t>
  </si>
  <si>
    <t>442504030890100-250403089S-2</t>
  </si>
  <si>
    <t>442504030890300-250403089S-2/1</t>
  </si>
  <si>
    <t>442504030890100-250403089S-2/2</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</si>
  <si>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</si>
  <si>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442504030890100-250403089S-2/3</t>
  </si>
  <si>
    <t>442504010440000-250403090S</t>
  </si>
  <si>
    <t>检测结核分枝杆菌特异抗原刺激释放的细胞因子。</t>
  </si>
  <si>
    <t>002504040010100-250404001-1</t>
  </si>
  <si>
    <t>002504040010200-250404001-2</t>
  </si>
  <si>
    <t>002504040020100-250404002-1</t>
  </si>
  <si>
    <t>002504040020200-250404002-2</t>
  </si>
  <si>
    <t>002504040020000-250404002-3</t>
  </si>
  <si>
    <t>002504040050100-250404005-1</t>
  </si>
  <si>
    <t>002504040050200-250404005-2</t>
  </si>
  <si>
    <t>002504040060100-250404006-1</t>
  </si>
  <si>
    <t>002504040060200-250404006-2</t>
  </si>
  <si>
    <t>002504040070000-250404007</t>
  </si>
  <si>
    <t>002504040080200-250404008-1</t>
  </si>
  <si>
    <t>002504040080100-250404008-2</t>
  </si>
  <si>
    <t>前列腺酸性磷酸酶测定(PAP)-化学发光法</t>
  </si>
  <si>
    <t>002504040090200-250404009-1</t>
  </si>
  <si>
    <t>002504040090100-250404009-2</t>
  </si>
  <si>
    <t>神经元特异性烯醇化酶测定(NSE)-化学发光法</t>
  </si>
  <si>
    <t>002504040100200-250404010-1</t>
  </si>
  <si>
    <t>细胞角蛋白19片段测定(CYFRA 21-1)-各种免疫学方法</t>
  </si>
  <si>
    <t>002504040100200-250404010-2</t>
  </si>
  <si>
    <t>002504040100200-250404010-3</t>
  </si>
  <si>
    <t>002504040100100-250404010-4</t>
  </si>
  <si>
    <t>002504040100100-250404010-5</t>
  </si>
  <si>
    <t>002504040100100-250404010-6</t>
  </si>
  <si>
    <t>002504040110100-250404011-1</t>
  </si>
  <si>
    <t>指CA-27、CA-29、CA-50、CA-125、CA15－3、CA130、CA19－9、CA24－2、CA72－4等。</t>
  </si>
  <si>
    <t>002504040110200-250404011-2</t>
  </si>
  <si>
    <t>002504040110000-250404011-3</t>
  </si>
  <si>
    <t>指血清肿瘤相关物质（小分子糖蛋白类、糖脂类及羟脯氨酸）综合检测，含CA15-3、CA19-9、CA125、CA50、CA242、 CA72-4、PSA、CEA、AFP、POA、粘蛋白、α1-酸性糖蛋白、转铁蛋白、铜蓝蛋白、本周蛋白、β2微球蛋白、鳞状细胞抗原 。</t>
  </si>
  <si>
    <t>002504040120100-250404012-1</t>
  </si>
  <si>
    <t>002504040120200-250404012-2</t>
  </si>
  <si>
    <t>鳞状细胞癌相关抗原测定(SCC)-化学发光法</t>
  </si>
  <si>
    <t>002504040130100-250404013-1</t>
  </si>
  <si>
    <t>002504040130200-250404013-2</t>
  </si>
  <si>
    <t>002504040130000-250404013-3</t>
  </si>
  <si>
    <t>002504040140000-250404014</t>
  </si>
  <si>
    <t>指MG-Ags、TA-4。</t>
  </si>
  <si>
    <t>002504040150000-250404015</t>
  </si>
  <si>
    <t>002504040170000-250404017</t>
  </si>
  <si>
    <t>002504040180000-250404018</t>
  </si>
  <si>
    <t>002504040190000-250404019</t>
  </si>
  <si>
    <t>002504040200000-250404020</t>
  </si>
  <si>
    <t>对各种标本细菌、真菌等病原体的抗原定性检测。</t>
  </si>
  <si>
    <t>002504040210000-250404021</t>
  </si>
  <si>
    <t>002504040220000-250404022</t>
  </si>
  <si>
    <t>002504040230000-250404023</t>
  </si>
  <si>
    <t>002504040250000-250404025</t>
  </si>
  <si>
    <t>002504040260000-250404026-1</t>
  </si>
  <si>
    <t>002504040260000-250404026-2</t>
  </si>
  <si>
    <t>442504040270000-250404027S</t>
  </si>
  <si>
    <t>442504040310000-250404028S</t>
  </si>
  <si>
    <t>002504040270000-250404029S</t>
  </si>
  <si>
    <t>指人附睾蛋白的测定。</t>
  </si>
  <si>
    <t>002504050010100-250405001-1</t>
  </si>
  <si>
    <t>002504050010000-250405001-2</t>
  </si>
  <si>
    <t>002504050020100-250405002</t>
  </si>
  <si>
    <t>002504050030100-250405003</t>
  </si>
  <si>
    <t>002504050040000-250405004</t>
  </si>
  <si>
    <t>指混合虫螨、混合霉菌、多价动物毛等。</t>
  </si>
  <si>
    <t>002504050050000-250405005</t>
  </si>
  <si>
    <t>指牛奶、蛋清等。</t>
  </si>
  <si>
    <t>002504050060000-250405006</t>
  </si>
  <si>
    <t>002504050070000-250405007</t>
  </si>
  <si>
    <t>002504050080000-250405008</t>
  </si>
  <si>
    <t>002504050090000-250405009</t>
  </si>
  <si>
    <t>002505010010000-250501001</t>
  </si>
  <si>
    <t>002505010020000-250501002</t>
  </si>
  <si>
    <t>002505010020000-250501002-1</t>
  </si>
  <si>
    <t>002505010030000-250501003</t>
  </si>
  <si>
    <t>002505010040000-250501004</t>
  </si>
  <si>
    <t>指淋球菌、新型隐球菌、梅毒螺旋体、白喉棒状杆菌等。</t>
  </si>
  <si>
    <t>002505010050000-250501005</t>
  </si>
  <si>
    <t>002505010060000-250501006</t>
  </si>
  <si>
    <t>002505010070000-250501007</t>
  </si>
  <si>
    <t>002505010080000-250501008</t>
  </si>
  <si>
    <t>002505010090000-250501009</t>
  </si>
  <si>
    <t>002505010100000-250501010</t>
  </si>
  <si>
    <t>002505010110000-250501011</t>
  </si>
  <si>
    <t>002505010120000-250501012</t>
  </si>
  <si>
    <t>002505010130000-250501013</t>
  </si>
  <si>
    <t>含鉴定。</t>
  </si>
  <si>
    <t>002505010140000-250501014</t>
  </si>
  <si>
    <t>002505010150000-250501015</t>
  </si>
  <si>
    <t>002505010160000-250501016</t>
  </si>
  <si>
    <t>002505010170000-250501017</t>
  </si>
  <si>
    <t>002505010180000-250501018</t>
  </si>
  <si>
    <t>002505010190000-250501019</t>
  </si>
  <si>
    <t>002505010200000-250501020</t>
  </si>
  <si>
    <t>002505010210000-250501021</t>
  </si>
  <si>
    <t>002505010220000-250501022</t>
  </si>
  <si>
    <t>002505010220000-250501022-1</t>
  </si>
  <si>
    <t>002505010230000-250501023</t>
  </si>
  <si>
    <t>002505010240000-250501024</t>
  </si>
  <si>
    <t>002505010250000-250501025</t>
  </si>
  <si>
    <t>002505010260000-250501026</t>
  </si>
  <si>
    <t>002505010270000-250501027</t>
  </si>
  <si>
    <t>002505010280000-250501028</t>
  </si>
  <si>
    <t>002505010290000-250501029</t>
  </si>
  <si>
    <t>002505010310200-250501031-1</t>
  </si>
  <si>
    <t>002505010310100-250501031-2</t>
  </si>
  <si>
    <t>002505010310300-250501031-3</t>
  </si>
  <si>
    <t>002505010310000-250501031-4</t>
  </si>
  <si>
    <t>002505010320000-250501032</t>
  </si>
  <si>
    <t>002505010330000-250501033</t>
  </si>
  <si>
    <t>002505010340000-250501034</t>
  </si>
  <si>
    <t>002505010350000-250501035</t>
  </si>
  <si>
    <t>002505010360000-250501036</t>
  </si>
  <si>
    <t>002505010370000-250501037</t>
  </si>
  <si>
    <t>002505010380000-250501038</t>
  </si>
  <si>
    <t>002505010390000-250501039</t>
  </si>
  <si>
    <t>002505010390000-250501039-1</t>
  </si>
  <si>
    <t>含过氧化氢酶、白细胞酯酶、细菌性唾液酸酶、脯氨酸氨基肽酶、乙酰氨基葡萄糖苷酶5项检查。</t>
  </si>
  <si>
    <t>002505010400000-250501040</t>
  </si>
  <si>
    <t>002505010400100-250501040-1</t>
  </si>
  <si>
    <t>002505010410000-250501041</t>
  </si>
  <si>
    <t>002505010410100-250501041-1</t>
  </si>
  <si>
    <t>002505020010000-250502001</t>
  </si>
  <si>
    <t>002505020020000-250502002</t>
  </si>
  <si>
    <t>002505020030000-250502003</t>
  </si>
  <si>
    <t>002505020040200-250502004-1</t>
  </si>
  <si>
    <t>002505020040100-250502004-2</t>
  </si>
  <si>
    <t>002505020050000-250502005</t>
  </si>
  <si>
    <t>002505020060000-250502006</t>
  </si>
  <si>
    <t>002505020070000-250502007</t>
  </si>
  <si>
    <t>002505020080000-250502008</t>
  </si>
  <si>
    <t>002505020090100-250502009-2</t>
  </si>
  <si>
    <t>002505020090300-250502009-5</t>
  </si>
  <si>
    <t>002505020100000-250502010</t>
  </si>
  <si>
    <t>002505020100000-250502010-1</t>
  </si>
  <si>
    <t>002505030020000-250503002</t>
  </si>
  <si>
    <t>002505030030000-250503003</t>
  </si>
  <si>
    <t>002505030040000-250503004</t>
  </si>
  <si>
    <t>002505030060000-250503005-1</t>
  </si>
  <si>
    <t>002505030060000-250503005-2</t>
  </si>
  <si>
    <t>002505030060000-250503005-3</t>
  </si>
  <si>
    <t>用于临床各种革兰氏阴性杆菌感染。</t>
  </si>
  <si>
    <t>002505030070000-250503007</t>
  </si>
  <si>
    <t>002505030080000-250503008</t>
  </si>
  <si>
    <t>002505030090000-250503009</t>
  </si>
  <si>
    <t>002505030100000-250503010</t>
  </si>
  <si>
    <t>指基因A、B、C。</t>
  </si>
  <si>
    <t>002505030120000-250503012</t>
  </si>
  <si>
    <t>002505010130000-250503013S</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</si>
  <si>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</si>
  <si>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002506010010000-250601001</t>
  </si>
  <si>
    <t>002506010010200-250601001-1</t>
  </si>
  <si>
    <t>002506010010300-250601001-2</t>
  </si>
  <si>
    <t>002506010020000-250601002</t>
  </si>
  <si>
    <t>002506010030000-250601003</t>
  </si>
  <si>
    <t>002506010040000-250601004</t>
  </si>
  <si>
    <t>002506010050000-250601005</t>
  </si>
  <si>
    <t>002506010060000-250601006</t>
  </si>
  <si>
    <t>002506010070000-250601007</t>
  </si>
  <si>
    <t>002506010080000-250601008</t>
  </si>
  <si>
    <t>002506010090000-250601009</t>
  </si>
  <si>
    <t>442506010100000-250601010S</t>
  </si>
  <si>
    <t>002506020010100-250602001-1</t>
  </si>
  <si>
    <t>指血凝法、乳胶法。</t>
  </si>
  <si>
    <t>002506020010200-250602001-2</t>
  </si>
  <si>
    <t>指放免法、酶免法、免疫电泳法、免疫荧光法等。</t>
  </si>
  <si>
    <t>002506020010300-250602001-3</t>
  </si>
  <si>
    <t>002506020010400-250602001-4</t>
  </si>
  <si>
    <t>002507000010000-250700001</t>
  </si>
  <si>
    <t>002507000020000-250700002</t>
  </si>
  <si>
    <t>002507000030000-250700003</t>
  </si>
  <si>
    <t>002507000040000-250700004</t>
  </si>
  <si>
    <t>002507000050000-250700005</t>
  </si>
  <si>
    <t>002507000060000-250700006</t>
  </si>
  <si>
    <t>002507000070000-250700007</t>
  </si>
  <si>
    <t>002507000080000-250700008</t>
  </si>
  <si>
    <t>002507000090000-250700009</t>
  </si>
  <si>
    <t>002507000100000-250700010-1</t>
  </si>
  <si>
    <t>指时间分辨荧光法、化学发光法、荧光原位杂交法。</t>
  </si>
  <si>
    <t>002507000100000-250700010-2</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</si>
  <si>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</si>
  <si>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002507000120000-250700012</t>
  </si>
  <si>
    <t>含DNA周期分析、DNA异倍体测定、细胞凋亡测定。</t>
  </si>
  <si>
    <t>002507000130000-250700013</t>
  </si>
  <si>
    <t>002507000140000-250700014</t>
  </si>
  <si>
    <t>002507000140000-250700014-1</t>
  </si>
  <si>
    <t>002507000140000-250700014-2</t>
  </si>
  <si>
    <t>002507000140000-250700014-3</t>
  </si>
  <si>
    <t>002507000140000-250700014-4</t>
  </si>
  <si>
    <t>002507000150000-250700015-1</t>
  </si>
  <si>
    <t>002507000150000-250700015-2</t>
  </si>
  <si>
    <t>002507000170000-250700017-1</t>
  </si>
  <si>
    <t>002507000170000-250700017-10</t>
  </si>
  <si>
    <t>002507000170000-250700017-11</t>
  </si>
  <si>
    <t>002507000170000-250700017-12</t>
  </si>
  <si>
    <t>002507000170000-250700017-13</t>
  </si>
  <si>
    <t>002507000170000-250700017-2</t>
  </si>
  <si>
    <t>002507000170000-250700017-3</t>
  </si>
  <si>
    <t>002507000170000-250700017-4</t>
  </si>
  <si>
    <t>002507000170000-250700017-5</t>
  </si>
  <si>
    <t>002507000170000-250700017-6</t>
  </si>
  <si>
    <t>002507000170000-250700017-7</t>
  </si>
  <si>
    <t>002507000170000-250700017-8</t>
  </si>
  <si>
    <t>002507000170000-250700017-9</t>
  </si>
  <si>
    <t>442504010430000-250700018S</t>
  </si>
  <si>
    <t>含丈夫外周血抽取及淋巴细胞分离、妻子的注射治疗。</t>
  </si>
  <si>
    <t>442507000190000-250700019S</t>
  </si>
  <si>
    <t>442507000200000-250700020S</t>
  </si>
  <si>
    <t>指检测受检者SNRPN 基因的来源和甲基化情况，实现对帕德维利综合征（PWS）的分子诊断。</t>
  </si>
  <si>
    <t>442507000210000-250700021S-1</t>
  </si>
  <si>
    <t>442507000210000-250700021S-2</t>
  </si>
  <si>
    <t>442507000210000-250700021S-3</t>
  </si>
  <si>
    <t>442507000210000-250700021S-4</t>
  </si>
  <si>
    <t>442507000220000-250700022S</t>
  </si>
  <si>
    <t>指检测怀疑为脊髓性肌萎缩症（SMA）的病人运动神经元存活（SMN）基因的变异情况和定量分析，实现对SMN基因的检测和SMA的分子诊断。</t>
  </si>
  <si>
    <t>442507000270000-250700023S</t>
  </si>
  <si>
    <t>442507000270000-250700024S</t>
  </si>
  <si>
    <t>002507000190200-250700026S</t>
  </si>
  <si>
    <t>含常见9个致聋突变位点的序列分析。</t>
  </si>
  <si>
    <t>002600000010000-260000001</t>
  </si>
  <si>
    <t>指血清定型。</t>
  </si>
  <si>
    <t>002600000020000-260000002</t>
  </si>
  <si>
    <t>指正定法与反定法联合使用。</t>
  </si>
  <si>
    <t>002600000020000-260000002-1</t>
  </si>
  <si>
    <t>002600000030000-260000003</t>
  </si>
  <si>
    <t>含:①ABO正反定型；②吸收试验；③放散试验；④唾液血型物质测定。</t>
  </si>
  <si>
    <t>002600000040000-260000004</t>
  </si>
  <si>
    <t>指仅鉴定RhD（o），不查其他抗原。</t>
  </si>
  <si>
    <t>002600000040000-260000004-1</t>
  </si>
  <si>
    <t>002600000050000-260000005</t>
  </si>
  <si>
    <t>含Rh亚型血型的（C、c、E、e）抗原鉴定。</t>
  </si>
  <si>
    <t>002600000050000-260000005-1</t>
  </si>
  <si>
    <t>002600000060000-260000006</t>
  </si>
  <si>
    <t>指以下特殊血型抗原鉴定： P血型、Ii血型、Lewis血型、MNSs血型、Lutheran血型、Kell血型、Duffy血型、Kidd血型、Diego血型、 Auberger血型、Sid血型、Colton血型、Yt血型、Dombrock血型、Vel血型、Scianna血型、Xg血型、Gerbich血型、Wright血型、 Stoltzfus血型等。</t>
  </si>
  <si>
    <t>002600000070000-260000007</t>
  </si>
  <si>
    <t>002600000070001-260000007-1</t>
  </si>
  <si>
    <t>002600000070000-260000007-2</t>
  </si>
  <si>
    <t>002600000080000-260000008</t>
  </si>
  <si>
    <t>002600000090000-260000009</t>
  </si>
  <si>
    <t>002600000100000-260000010</t>
  </si>
  <si>
    <t>002600000110000-260000011</t>
  </si>
  <si>
    <t>002600000120000-260000012-1</t>
  </si>
  <si>
    <t>002600000120000-260000012-2</t>
  </si>
  <si>
    <t>002600000130000-260000013</t>
  </si>
  <si>
    <t>指ABO血型亚型不合、少见特殊血型、有血型特异性抗体者、冷球蛋白血症、自身免疫性溶血性贫血等。</t>
  </si>
  <si>
    <t>002600000140000-260000014</t>
  </si>
  <si>
    <t>002600000150000-260000015</t>
  </si>
  <si>
    <t>002600000160000-260000016</t>
  </si>
  <si>
    <t>002600000170000-260000017</t>
  </si>
  <si>
    <t>002600000180000-260000018</t>
  </si>
  <si>
    <t>002600000190000-260000019</t>
  </si>
  <si>
    <t>002600000200000-260000020</t>
  </si>
  <si>
    <t>002600000210000-260000021</t>
  </si>
  <si>
    <t>002600000220000-260000022</t>
  </si>
  <si>
    <t>002600000220000-260000022-1</t>
  </si>
  <si>
    <t>002600000230000-260000023</t>
  </si>
  <si>
    <t>002701000010000-270100001</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</si>
  <si>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</si>
  <si>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002701000010001-270100001-1</t>
  </si>
  <si>
    <t>002701000020000-270100002</t>
  </si>
  <si>
    <t>指7岁以下儿童及胎儿尸解，其余同尸检病理诊断。</t>
  </si>
  <si>
    <t>002701000030000-270100003</t>
  </si>
  <si>
    <t>含各种手术操作及消耗材料、废弃物处理。</t>
  </si>
  <si>
    <t>002702000000001-270200000-1</t>
  </si>
  <si>
    <t>002702000010000-270200001</t>
  </si>
  <si>
    <t>指胸水、腹水、心包液、脑脊液、精液、各种囊肿穿刺液、唾液、龈沟液的细胞学检查与诊断。</t>
  </si>
  <si>
    <t>002702000010001-270200001-1</t>
  </si>
  <si>
    <t>002702000020000-270200002</t>
  </si>
  <si>
    <t>指食管、胃等拉网细胞学检查与诊断。</t>
  </si>
  <si>
    <t>002702000030000-270200003</t>
  </si>
  <si>
    <t>指各种实质性脏器的细针穿刺标本的涂片（压片）检查及诊断。</t>
  </si>
  <si>
    <t>002702000040000-270200004</t>
  </si>
  <si>
    <t>指脑脊液、子宫内膜、宫颈、阴道、痰、口腔粘液涂片、乳腺溢液、窥镜刷片及其他脱落细胞学的各种涂片检查及诊断。</t>
  </si>
  <si>
    <t>002703000010000-270300001</t>
  </si>
  <si>
    <t>指肾、乳腺、体表肿块等穿刺组织活检及诊断。</t>
  </si>
  <si>
    <t>002703000010001-270300001-1/1</t>
  </si>
  <si>
    <t>002703000010000-270300001-2</t>
  </si>
  <si>
    <t>002703000010001-270300001-2/1</t>
  </si>
  <si>
    <t>002703000020000-270300002</t>
  </si>
  <si>
    <t>002703000020001-270300002-1</t>
  </si>
  <si>
    <t>002703000030000-270300003</t>
  </si>
  <si>
    <t>指切除组织、咬取组织、切除肿块部分组织的活检。</t>
  </si>
  <si>
    <t>002703000030001-270300003-1</t>
  </si>
  <si>
    <t>002703000040000-270300004</t>
  </si>
  <si>
    <t>指骨髓组织标本常规染色检查。</t>
  </si>
  <si>
    <t>002703000050000-270300005</t>
  </si>
  <si>
    <t>含标本处理。</t>
  </si>
  <si>
    <t>002703000050000-270300005-1</t>
  </si>
  <si>
    <t>002703000050000-270300005-2</t>
  </si>
  <si>
    <t>002703000060000-270300006</t>
  </si>
  <si>
    <t>含标本处理，指上下肢截肢标本等。</t>
  </si>
  <si>
    <t>002703000060000-270300006-1</t>
  </si>
  <si>
    <t>002703000060000-270300006-2</t>
  </si>
  <si>
    <t>002703000070000-270300007</t>
  </si>
  <si>
    <t>002703000080000-270300008</t>
  </si>
  <si>
    <t>002703000090000-270300009</t>
  </si>
  <si>
    <t>002703000090001-270300009-1</t>
  </si>
  <si>
    <t>002703000090002-270300009-2</t>
  </si>
  <si>
    <t>002703000100000-270300010</t>
  </si>
  <si>
    <t>002704000000001-270400000-1</t>
  </si>
  <si>
    <t>002704000010000-270400001</t>
  </si>
  <si>
    <t>002704000020000-270400002</t>
  </si>
  <si>
    <t>002704000020100-270400002-1</t>
  </si>
  <si>
    <t>002705000010000-270500001</t>
  </si>
  <si>
    <t>002705000020000-270500002</t>
  </si>
  <si>
    <t>002705000020000-270500002-1</t>
  </si>
  <si>
    <t>002705000030000-270500003</t>
  </si>
  <si>
    <t>002706000010000-270600001</t>
  </si>
  <si>
    <t>002706000020000-270600002</t>
  </si>
  <si>
    <t>002706000030000-270600003</t>
  </si>
  <si>
    <t>002707000010000-270700001-1</t>
  </si>
  <si>
    <t>002707000010000-270700001-2</t>
  </si>
  <si>
    <t>002707000020000-270700002</t>
  </si>
  <si>
    <t>指Southern 、Northern、 Western等杂交技术。</t>
  </si>
  <si>
    <t>002707000030000-270700003</t>
  </si>
  <si>
    <t>适用Sanger测序、焦磷酸测序及片段分析技术。</t>
  </si>
  <si>
    <t>442707000040000-270700004S-2</t>
  </si>
  <si>
    <t>002708000010000-270800001</t>
  </si>
  <si>
    <t>指流式细胞仪、显微分光光度技术等。</t>
  </si>
  <si>
    <t>002708000020000-270800002</t>
  </si>
  <si>
    <t>002708000030000-270800003</t>
  </si>
  <si>
    <t>指细胞病理学检查中使用的特殊膜式细胞采集方法。</t>
  </si>
  <si>
    <t>002708000040000-270800004</t>
  </si>
  <si>
    <t>指液基细胞学薄片技术和液基细胞学超薄片技术。</t>
  </si>
  <si>
    <t>002708000050000-270800005</t>
  </si>
  <si>
    <t>病理大体标本摄影</t>
  </si>
  <si>
    <t>002708000060000-270800006</t>
  </si>
  <si>
    <t>显微摄影术</t>
  </si>
  <si>
    <t>每个视野</t>
  </si>
  <si>
    <t>002708000070000-270800007</t>
  </si>
  <si>
    <t>指院外病理切片会诊。</t>
  </si>
  <si>
    <t>002708000080000-270800008</t>
  </si>
  <si>
    <t>001110000010000-270800009S</t>
  </si>
  <si>
    <t>指送院外诊治的各类组织切片。</t>
  </si>
  <si>
    <t>001110000010000-270800010S</t>
  </si>
  <si>
    <t>443300000010000-300000000-1</t>
  </si>
  <si>
    <t>443300000010000-300000000-10</t>
  </si>
  <si>
    <t>443300000010000-300000000-11</t>
  </si>
  <si>
    <t>443300000010000-300000000-12</t>
  </si>
  <si>
    <t>443300000010000-300000000-13</t>
  </si>
  <si>
    <t>443300000010000-300000000-14</t>
  </si>
  <si>
    <t>443300000010000-300000000-15</t>
  </si>
  <si>
    <t>443300000010000-300000000-16</t>
  </si>
  <si>
    <t>443300000010000-300000000-17</t>
  </si>
  <si>
    <t>443300000010000-300000000-18</t>
  </si>
  <si>
    <t>443300000010000-300000000-19</t>
  </si>
  <si>
    <t>443300000010000-300000000-2</t>
  </si>
  <si>
    <t>443300000010000-300000000-20</t>
  </si>
  <si>
    <t>443300000010000-300000000-21</t>
  </si>
  <si>
    <t>443300000010000-300000000-22</t>
  </si>
  <si>
    <t>443300000010000-300000000-23</t>
  </si>
  <si>
    <t>443300000010000-300000000-24</t>
  </si>
  <si>
    <t>443300000010000-300000000-3</t>
  </si>
  <si>
    <t>443300000010000-300000000-4</t>
  </si>
  <si>
    <t>443300000010000-300000000-5</t>
  </si>
  <si>
    <t>443300000010000-300000000-6</t>
  </si>
  <si>
    <t>443300000010000-300000000-7</t>
  </si>
  <si>
    <t>443300000010000-300000000-8</t>
  </si>
  <si>
    <t>443300000010000-300000000-9</t>
  </si>
  <si>
    <t>443300000010000-310000000-1</t>
  </si>
  <si>
    <t>443300000010000-310000000-10</t>
  </si>
  <si>
    <t>443300000010000-310000000-11</t>
  </si>
  <si>
    <t>443300000010000-310000000-12</t>
  </si>
  <si>
    <t>443300000010000-310000000-13</t>
  </si>
  <si>
    <t>443300000010000-310000000-14</t>
  </si>
  <si>
    <t>443300000010000-310000000-15</t>
  </si>
  <si>
    <t>443300000010000-310000000-2</t>
  </si>
  <si>
    <t>443300000010000-310000000-3</t>
  </si>
  <si>
    <t>443300000010000-310000000-4</t>
  </si>
  <si>
    <t>443300000010000-310000000-5</t>
  </si>
  <si>
    <t>443300000010000-310000000-6</t>
  </si>
  <si>
    <t>443300000010000-310000000-7</t>
  </si>
  <si>
    <t>443300000010000-310000000-8</t>
  </si>
  <si>
    <t>443300000010000-310000000-9</t>
  </si>
  <si>
    <t>003101000010000-310100001</t>
  </si>
  <si>
    <t>含深呼吸诱发，至少8导。</t>
  </si>
  <si>
    <t>003101000010001-310100001-1</t>
  </si>
  <si>
    <t>003101000010000-310100001-2</t>
  </si>
  <si>
    <t>003101000010000-310100001-3</t>
  </si>
  <si>
    <t>003101000020000-310100002</t>
  </si>
  <si>
    <t>003101000020100-310100002-1</t>
  </si>
  <si>
    <t>指鼻咽或蝶骨或皮层等，含脑电图。</t>
  </si>
  <si>
    <t>003101000020200-310100002-2</t>
  </si>
  <si>
    <t>指声、光等刺激，含脑电图。</t>
  </si>
  <si>
    <t>003101000030000-310100003</t>
  </si>
  <si>
    <t>含二维脑地形图（至少16导）。</t>
  </si>
  <si>
    <t>003101000040000-310100004</t>
  </si>
  <si>
    <t>003101000040100-310100004-1</t>
  </si>
  <si>
    <t>003101000040200-310100004-2</t>
  </si>
  <si>
    <t>003101000050000-310100005</t>
  </si>
  <si>
    <t>含摄像观测患者行为及脑电图监测。</t>
  </si>
  <si>
    <t>003101000060000-310100006</t>
  </si>
  <si>
    <t>003101000070000-310100007</t>
  </si>
  <si>
    <t>含感觉神经与运动神经传导速度。</t>
  </si>
  <si>
    <t>003101000070100-310100007-1</t>
  </si>
  <si>
    <t>003101000080000-310100008</t>
  </si>
  <si>
    <t>含检查F波、H反射、瞬目反射。</t>
  </si>
  <si>
    <t>003101000090000-310100009</t>
  </si>
  <si>
    <t>上肢体感诱发电位检查应含头皮、颈部、Erb氏点记录,下肢体感诱发电位检查应含头皮、腰部记录。</t>
  </si>
  <si>
    <t>003101000090001-310100009-1</t>
  </si>
  <si>
    <t>003101000100000-310100010</t>
  </si>
  <si>
    <t>含大脑皮层和周围神经刺激。</t>
  </si>
  <si>
    <t>003101000100000-310100010-1</t>
  </si>
  <si>
    <t>003101000110000-310100011</t>
  </si>
  <si>
    <t>003101000110001-310100011-1</t>
  </si>
  <si>
    <t>003101000110100-310100011-2</t>
  </si>
  <si>
    <t>003101000110200-310100011-3</t>
  </si>
  <si>
    <t>003101000110300-310100011-4</t>
  </si>
  <si>
    <t>003101000120000-310100012</t>
  </si>
  <si>
    <t>脑干听觉诱发电位</t>
  </si>
  <si>
    <t>003101000130000-310100013</t>
  </si>
  <si>
    <t>003101000130000-310100013-1</t>
  </si>
  <si>
    <t>003101000140000-310100014</t>
  </si>
  <si>
    <t>003101000150000-310100015</t>
  </si>
  <si>
    <t>003101000150100-310100015-1</t>
  </si>
  <si>
    <t>003101000160000-310100016</t>
  </si>
  <si>
    <t>含测压、注药。</t>
  </si>
  <si>
    <t>003101000170000-310100017</t>
  </si>
  <si>
    <t>含引流、冲洗、注药。</t>
  </si>
  <si>
    <t>003101000180000-310100018</t>
  </si>
  <si>
    <t>003101000190000-310100019</t>
  </si>
  <si>
    <t>003101000200000-310100020</t>
  </si>
  <si>
    <t>003101000200100-310100020-1</t>
  </si>
  <si>
    <t>003101000210000-310100021</t>
  </si>
  <si>
    <t>003101000220000-310100022</t>
  </si>
  <si>
    <t>003101000220100-310100022-1</t>
  </si>
  <si>
    <t>003101000230000-310100023</t>
  </si>
  <si>
    <t>003101000230100-310100023-1</t>
  </si>
  <si>
    <t>003101000240000-310100024</t>
  </si>
  <si>
    <t>003101000250000-310100025</t>
  </si>
  <si>
    <t>003101000270000-310100027</t>
  </si>
  <si>
    <t>003101000280000-310100028</t>
  </si>
  <si>
    <t>含CT定位、神经感觉定位、注射药物、测定疗效范围、局部加压；不含术中影像学检查。</t>
  </si>
  <si>
    <t>003101000290000-310100029</t>
  </si>
  <si>
    <t>含CT定位、神经感觉定位、射频温控治疗、测定疗效范围、局部加压；不含术中影像学检查、全麻。</t>
  </si>
  <si>
    <t>003101000290100-310100029-1</t>
  </si>
  <si>
    <t>003101000290000-310100029-2</t>
  </si>
  <si>
    <t>003101000300000-310100030</t>
  </si>
  <si>
    <t>003101000310000-310100031</t>
  </si>
  <si>
    <t>003101000330000-310100033</t>
  </si>
  <si>
    <t>含神经穿刺及注射。</t>
  </si>
  <si>
    <t>003101000340000-310100034</t>
  </si>
  <si>
    <t>指颈、腰交感神经节穿刺及注射，含神经穿刺及注射。</t>
  </si>
  <si>
    <t>003101000340000-310100034-1</t>
  </si>
  <si>
    <t>003101000340000-310100034-2</t>
  </si>
  <si>
    <t>443101000660000-310100035S</t>
  </si>
  <si>
    <t>评估抗凝治疗房颤出血风险患者的临床预后。</t>
  </si>
  <si>
    <t>003402000480000-310100036S</t>
  </si>
  <si>
    <t>通过量表评估卒中相关风险因素。</t>
  </si>
  <si>
    <t>443101000670000-310100037S</t>
  </si>
  <si>
    <t>根据患者睁眼、语言和运动情况综合评定其意识状态。</t>
  </si>
  <si>
    <t>443101000450000-310100038S</t>
  </si>
  <si>
    <t>含服用左旋多巴前、服药后运动功能评分，观察心率、血压等变化，记录不良反应。</t>
  </si>
  <si>
    <t>443101000690000-310100039S</t>
  </si>
  <si>
    <t>通过肌注新斯的明后观察肌无力症状是否有改善。</t>
  </si>
  <si>
    <t>003402000480000-310100040S</t>
  </si>
  <si>
    <t>采用美国国立卫生院卒中功能评分量表对急性脑卒中患者神经功能缺损进行评分。</t>
  </si>
  <si>
    <t>003102010010000-310201001</t>
  </si>
  <si>
    <t>003102010020000-310201002</t>
  </si>
  <si>
    <t>003102010030000-310201003</t>
  </si>
  <si>
    <t>003102010040000-310201004</t>
  </si>
  <si>
    <t>指卵泡刺激素（FSH）和黄体生成素（LH），结果分析。</t>
  </si>
  <si>
    <t>003102010050000-310201005</t>
  </si>
  <si>
    <t>指开放静脉、床旁血糖监测、低血糖紧急处理及结果分析。</t>
  </si>
  <si>
    <t>003102010060000-310201006</t>
  </si>
  <si>
    <t>003102010070000-310201007</t>
  </si>
  <si>
    <t>003102020010000-310202001</t>
  </si>
  <si>
    <t>指取静脉血5次及结果分析。</t>
  </si>
  <si>
    <t>003102020020000-310202002</t>
  </si>
  <si>
    <t>指取血2-4次及结果分析。</t>
  </si>
  <si>
    <t>003102030010000-310203001</t>
  </si>
  <si>
    <t>指血、尿渗透压,尿比重测定至少各3个标本，每小时测尿量、血压、脉搏、尿比重，需时6-8小时，必要时延至12-16小时，结果分析。</t>
  </si>
  <si>
    <t>003102030020000-310203002</t>
  </si>
  <si>
    <t>指血、尿渗透压,尿比重测定至少各5-6个标本，皮下注射去氨加压素（DDAVP）1-4μg,注射DDAVP后每15分钟测尿量，每小时测血压、脉搏、尿比重共8-10小时，结果分析。</t>
  </si>
  <si>
    <t>003102030030000-310203003</t>
  </si>
  <si>
    <t>指口服、静脉点滴高渗盐水试验。含血、尿渗透压,尿比重测定至少各5-6个标本，皮下注射去氨加压素（DDAVP）1-4μg,注射DDAVP后每15分钟记尿量，每小时测血压、脉搏、尿比重共8-10小时及结果分析。</t>
  </si>
  <si>
    <t>003102030040000-310203004</t>
  </si>
  <si>
    <t>指血尿渗透压测定各5次、抗利尿激素（ADH）测定3次及结果分析。</t>
  </si>
  <si>
    <t>003102030050000-310203005</t>
  </si>
  <si>
    <t>指需时两天，每日两次测体重、血钠、血和尿渗透压，记出入量，结果分析。</t>
  </si>
  <si>
    <t>003102040010000-310204001</t>
  </si>
  <si>
    <t>指静脉点滴钙剂，测血钙、磷5次，尿钙、磷2次及结果分析。</t>
  </si>
  <si>
    <t>003102040020000-310204002</t>
  </si>
  <si>
    <t>指低钙磷饮食、静脉注射钙剂，尿钙磷、肌酐测定8次及结果分析。</t>
  </si>
  <si>
    <t>003102040030000-310204003</t>
  </si>
  <si>
    <t>指固定钙磷饮食、双蒸水饮用，连续两日饮水后1、2小时测尿量，查血尿肌酐和钙磷及结果分析。</t>
  </si>
  <si>
    <t>003102040040000-310204004</t>
  </si>
  <si>
    <t>指固定钙磷饮食、双蒸水饮用,连续两日饮水后1、3小时测尿量，查血尿肌酐和钙磷及结果分析。</t>
  </si>
  <si>
    <t>003102040050000-310204005</t>
  </si>
  <si>
    <t>指低钙饮食，尿钙测定3次及结果分析。</t>
  </si>
  <si>
    <t>003102040060000-310204006</t>
  </si>
  <si>
    <t>指低磷饮食，血钙、磷及尿磷测定3次及结果分析。</t>
  </si>
  <si>
    <t>003102050010000-310205001</t>
  </si>
  <si>
    <t>指5次血糖测定及结果分析。</t>
  </si>
  <si>
    <t>003102050020000-310205002</t>
  </si>
  <si>
    <t>指4次血糖测定及结果分析。</t>
  </si>
  <si>
    <t>003102050030000-310205003</t>
  </si>
  <si>
    <t>003102050040000-310205004</t>
  </si>
  <si>
    <t>指5次血糖和/或胰岛素测定，与口服葡萄糖耐量试验或馒头餐试验同时进行，结果分析。</t>
  </si>
  <si>
    <t>003102050040100-310205004-1</t>
  </si>
  <si>
    <t>003102050050000-310205005</t>
  </si>
  <si>
    <t>指7次血糖、胰岛素测定及结果分析。</t>
  </si>
  <si>
    <t>003102050070000-310205007</t>
  </si>
  <si>
    <t>指24小时或2、3天监测血糖、胰岛素、床旁监护，结果分析。</t>
  </si>
  <si>
    <t>003102050080000-310205008</t>
  </si>
  <si>
    <t>指床旁血糖监测及结果分析。</t>
  </si>
  <si>
    <t>003102050090000-310205009</t>
  </si>
  <si>
    <t>指持续监测72小时及以上，血糖值不少于288个，结果分析。</t>
  </si>
  <si>
    <t>003102050100000-310205010</t>
  </si>
  <si>
    <t>003102060010000-310206001</t>
  </si>
  <si>
    <t>指24小时内3次皮质醇或/和ACTH测定及结果分析。</t>
  </si>
  <si>
    <t>003102060020000-310206002</t>
  </si>
  <si>
    <t>指第一日三次皮质醇测定；以后每日2次皮质醇测定,连续3天，指传统法、肌注法，结果分析。</t>
  </si>
  <si>
    <t>003102060030000-310206003</t>
  </si>
  <si>
    <t>指血皮质醇测定2次及结果分析。</t>
  </si>
  <si>
    <t>003102060040000-310206004</t>
  </si>
  <si>
    <t>指24小时尿17－羟皮质类固醇（17-OHCS），17－酮（17-KS）及皮质醇测定各5次及结果分析。</t>
  </si>
  <si>
    <t>003102060050000-310206005</t>
  </si>
  <si>
    <t>指血皮质醇和ACTH测定各5次,测尿量8次,结果分析。</t>
  </si>
  <si>
    <t>003102060050100-310206005-1</t>
  </si>
  <si>
    <t>003102060060000-310206006</t>
  </si>
  <si>
    <t>指血醛固酮肾素测定2次及结果分析。</t>
  </si>
  <si>
    <t>003102060070000-310206007</t>
  </si>
  <si>
    <t>指血尿钾、钠、氯测定3次及结果分析。</t>
  </si>
  <si>
    <t>003102060070100-310206007-1</t>
  </si>
  <si>
    <t>003102060080000-310206008</t>
  </si>
  <si>
    <t>指血尿钾、钠测定4次及结果分析。</t>
  </si>
  <si>
    <t>003102060090000-310206009</t>
  </si>
  <si>
    <t>指测血尿钾、钠6-8次及结果分析。</t>
  </si>
  <si>
    <t>003102060100000-310206010</t>
  </si>
  <si>
    <t>指测血醛固酮5次及结果分析。</t>
  </si>
  <si>
    <t>003102060110000-310206011</t>
  </si>
  <si>
    <t>003102060120000-310206012</t>
  </si>
  <si>
    <t>指测血醛固酮测定7次及结果分析。</t>
  </si>
  <si>
    <t>003102070010000-310207001</t>
  </si>
  <si>
    <t>指床旁血压、脉搏监测,血压监测每5分钟一次,至少30分钟，结果分析。</t>
  </si>
  <si>
    <t>003102070020000-310207002</t>
  </si>
  <si>
    <t>指查血肾上腺素、血儿茶酚胺，血压监测每小时一次，连续6小时，结果分析。</t>
  </si>
  <si>
    <t>003102070020100-310207002-1</t>
  </si>
  <si>
    <t>指查血肾上腺素、血儿茶酚胺，血压监测每小时一次,连续6小时，结果分析。</t>
  </si>
  <si>
    <t>003102070030000-310207003</t>
  </si>
  <si>
    <t>指血压监测每半分钟一次,连续5分钟后每分钟一次,连续10分钟，结果分析。</t>
  </si>
  <si>
    <t>003102070040000-310207004</t>
  </si>
  <si>
    <t>指血压监测20分钟内测7次及结果分析。</t>
  </si>
  <si>
    <t>003102070050000-310207005</t>
  </si>
  <si>
    <t>指血压监测每半分钟一次,连续15分钟，结果分析。</t>
  </si>
  <si>
    <t>003102070060000-310207006</t>
  </si>
  <si>
    <t>003102080010000-310208001-1</t>
  </si>
  <si>
    <t>003102080010000-310208001-2</t>
  </si>
  <si>
    <t>003102080020000-310208002</t>
  </si>
  <si>
    <t>指3次性腺激素测定及结果分析。</t>
  </si>
  <si>
    <t>443102080030000-310208003S</t>
  </si>
  <si>
    <t>指双能X线吸收法，测全身各部位脂肪指量及百分比，结果分析。</t>
  </si>
  <si>
    <t>003103000010000-310300001</t>
  </si>
  <si>
    <t>含远视力、近视力、光机能（包括光感及光定位）、伪盲检查。</t>
  </si>
  <si>
    <t>003103000020000-310300002</t>
  </si>
  <si>
    <t>含儿童图形视力表、点视力表、条栅视力卡、视动性眼震仪。</t>
  </si>
  <si>
    <t>003103000030000-310300003</t>
  </si>
  <si>
    <t>003103000040000-310300004</t>
  </si>
  <si>
    <t>003103000050000-310300005</t>
  </si>
  <si>
    <t>指普通视野计、电脑视野计、动态（Goldmann）视野计。</t>
  </si>
  <si>
    <t>003103000060000-310300006</t>
  </si>
  <si>
    <t>003103000070000-310300007</t>
  </si>
  <si>
    <t>003103000070100-310300007-1</t>
  </si>
  <si>
    <t>003103000070200-310300007-2</t>
  </si>
  <si>
    <t>003103000070300-310300007-3</t>
  </si>
  <si>
    <t>003103000070400-310300007-4</t>
  </si>
  <si>
    <t>003103000080000-310300008</t>
  </si>
  <si>
    <t>003103000090000-310300009</t>
  </si>
  <si>
    <t>含验光、角膜曲率测量、泪液分泌功能（Schirmer）测定。</t>
  </si>
  <si>
    <t>003103000100000-310300010</t>
  </si>
  <si>
    <t>003103000110000-310300011</t>
  </si>
  <si>
    <t>含使用头位检测仪。</t>
  </si>
  <si>
    <t>003103000120000-310300012</t>
  </si>
  <si>
    <t>003103000130000-310300013</t>
  </si>
  <si>
    <t>含九个注视方向双眼分别注视时的斜度，看远及看近。</t>
  </si>
  <si>
    <t>003103000130000-310300013-1</t>
  </si>
  <si>
    <t>003103000140000-310300014</t>
  </si>
  <si>
    <t>003103000150000-310300015</t>
  </si>
  <si>
    <t>003103000160000-310300016</t>
  </si>
  <si>
    <t>003103000170000-310300017</t>
  </si>
  <si>
    <t>003103000180000-310300018</t>
  </si>
  <si>
    <t>含有无复视及耐受程度、被动牵拉、主动收缩。</t>
  </si>
  <si>
    <t>003103000190000-310300019</t>
  </si>
  <si>
    <t>含双眼同时知觉、双眼同时视、双眼融合功能、立体视功能。</t>
  </si>
  <si>
    <t>003103000190000-310300019-1</t>
  </si>
  <si>
    <t>003103000200100-310300020-1</t>
  </si>
  <si>
    <t>003103000200200-310300020-2</t>
  </si>
  <si>
    <t>003103000200300-310300020-3</t>
  </si>
  <si>
    <t>003103000210000-310300021</t>
  </si>
  <si>
    <t>003103000220000-310300022</t>
  </si>
  <si>
    <t>含图形及报告。</t>
  </si>
  <si>
    <t>003103000230000-310300023</t>
  </si>
  <si>
    <t>003103000240000-310300024</t>
  </si>
  <si>
    <t>003103000250000-310300025</t>
  </si>
  <si>
    <t>003103000260000-310300026-1</t>
  </si>
  <si>
    <t>003103000260000-310300026-2</t>
  </si>
  <si>
    <t>003103000270000-310300027-1</t>
  </si>
  <si>
    <t>003103000270100-310300027-2</t>
  </si>
  <si>
    <t>003103000280000-310300028</t>
  </si>
  <si>
    <t>含5次测眼压。</t>
  </si>
  <si>
    <t>003103000280000-310300028-1</t>
  </si>
  <si>
    <t>003103000290000-310300029</t>
  </si>
  <si>
    <t>003103000300000-310300030</t>
  </si>
  <si>
    <t>指米尺测量法、眼球突出计测量法。</t>
  </si>
  <si>
    <t>003103000310000-310300031</t>
  </si>
  <si>
    <t>含计算机图相分析；不含OCT、HRT及SLO。</t>
  </si>
  <si>
    <t>003103000320000-310300032</t>
  </si>
  <si>
    <t>003103000330000-310300033</t>
  </si>
  <si>
    <t>003103000340000-310300034</t>
  </si>
  <si>
    <t>003103000350000-310300035</t>
  </si>
  <si>
    <t>003103000360000-310300036</t>
  </si>
  <si>
    <t>003103000370000-310300037</t>
  </si>
  <si>
    <t>含饮水、暗室、妥拉苏林等。</t>
  </si>
  <si>
    <t>003103000380000-310300038</t>
  </si>
  <si>
    <t>003103000390000-310300039</t>
  </si>
  <si>
    <t>003103000400000-310300040</t>
  </si>
  <si>
    <t>003103000410000-310300041</t>
  </si>
  <si>
    <t>003103000410001-310300041-1</t>
  </si>
  <si>
    <t>003103000420000-310300042</t>
  </si>
  <si>
    <t>指裂隙灯法、超声法。</t>
  </si>
  <si>
    <t>003103000430000-310300043</t>
  </si>
  <si>
    <t>003103000440000-310300044</t>
  </si>
  <si>
    <t>含散瞳。</t>
  </si>
  <si>
    <t>003103000450000-310300045</t>
  </si>
  <si>
    <t>003103000460000-310300046</t>
  </si>
  <si>
    <t>指裂隙灯法（测量周边前房及轴部前房）、前房深度测量仪法。</t>
  </si>
  <si>
    <t>003103000470000-310300047</t>
  </si>
  <si>
    <t>003103000480000-310300048</t>
  </si>
  <si>
    <t>003103000490000-310300049</t>
  </si>
  <si>
    <t>指前置镜、三面镜、视网膜镜。</t>
  </si>
  <si>
    <t>003103000500000-310300050</t>
  </si>
  <si>
    <t>003103000510000-310300051</t>
  </si>
  <si>
    <t>003103000520000-310300052</t>
  </si>
  <si>
    <t>003103000530000-310300053</t>
  </si>
  <si>
    <t>指眼底后极部照相。</t>
  </si>
  <si>
    <t>003103000530000-310300053-1</t>
  </si>
  <si>
    <t>003103000540100-310300054-1</t>
  </si>
  <si>
    <t>含图文报告。</t>
  </si>
  <si>
    <t>003103000540200-310300054-2</t>
  </si>
  <si>
    <t>003103000550000-310300055</t>
  </si>
  <si>
    <t>003103000560100-310300056-1</t>
  </si>
  <si>
    <t>不含散瞳。</t>
  </si>
  <si>
    <t>003103000560200-310300056-2</t>
  </si>
  <si>
    <t>003103000570000-310300057</t>
  </si>
  <si>
    <t>003103000580000-310300058</t>
  </si>
  <si>
    <t>含直接检眼镜观察+测算、双目间接检眼镜观察+巩膜加压法。</t>
  </si>
  <si>
    <t>003103000590000-310300059</t>
  </si>
  <si>
    <t>003103000600000-310300060</t>
  </si>
  <si>
    <t>003103000630000-310300063</t>
  </si>
  <si>
    <t>003103000640000-310300064</t>
  </si>
  <si>
    <t>含测眼球后极组织厚度及断面相。</t>
  </si>
  <si>
    <t>003103000650000-310300065</t>
  </si>
  <si>
    <t>指图形视网膜电图（P-ERG）或多焦视网膜电图（m-ERG）。</t>
  </si>
  <si>
    <t>003103000660000-310300066</t>
  </si>
  <si>
    <t>003103000670000-310300067</t>
  </si>
  <si>
    <t>含运动或感觉。</t>
  </si>
  <si>
    <t>003103000680000-310300068</t>
  </si>
  <si>
    <t>含单导、图形。</t>
  </si>
  <si>
    <t>003103000690000-310300069</t>
  </si>
  <si>
    <t>含眼球运动、歪头试验、集合与散开。</t>
  </si>
  <si>
    <t>003103000710000-310300071</t>
  </si>
  <si>
    <t>003103000720000-310300072</t>
  </si>
  <si>
    <t>003103000730000-310300073</t>
  </si>
  <si>
    <t>含眼科操作部分。</t>
  </si>
  <si>
    <t>003103000740000-310300074</t>
  </si>
  <si>
    <t>003103000750000-310300075</t>
  </si>
  <si>
    <t>003103000750000-310300075-1</t>
  </si>
  <si>
    <t>003103000760000-310300076</t>
  </si>
  <si>
    <t>不含微生物检查。</t>
  </si>
  <si>
    <t>003103000770000-310300077</t>
  </si>
  <si>
    <t>003103000780000-310300078</t>
  </si>
  <si>
    <t>003103000780100-310300078-1</t>
  </si>
  <si>
    <t>003103000790000-310300079</t>
  </si>
  <si>
    <t>003103000800000-310300080</t>
  </si>
  <si>
    <t>003103000810000-310300081</t>
  </si>
  <si>
    <t>003103000810100-310300081-1</t>
  </si>
  <si>
    <t>003103000810200-310300081-2</t>
  </si>
  <si>
    <t>003103000810300-310300081-3</t>
  </si>
  <si>
    <t>003103000820000-310300082</t>
  </si>
  <si>
    <t>003103000820100-310300082-1</t>
  </si>
  <si>
    <t>003103000820200-310300082-2</t>
  </si>
  <si>
    <t>003103000820300-310300082-3</t>
  </si>
  <si>
    <t>003103000840000-310300084</t>
  </si>
  <si>
    <t>003103000840100-310300084-1</t>
  </si>
  <si>
    <t>003103000850000-310300085</t>
  </si>
  <si>
    <t>003103000850100-310300085-1</t>
  </si>
  <si>
    <t>003103000860000-310300086</t>
  </si>
  <si>
    <t>含光敏剂配置、微泵注入药物、激光治疗。</t>
  </si>
  <si>
    <t>003103000870000-310300087</t>
  </si>
  <si>
    <t>清洁局部，按摩睑板腺。</t>
  </si>
  <si>
    <t>003103000880000-310300088</t>
  </si>
  <si>
    <t>003103000890000-310300089</t>
  </si>
  <si>
    <t>003103000890000-310300089-2</t>
  </si>
  <si>
    <t>003103000900000-310300090</t>
  </si>
  <si>
    <t>003103000900001-310300090-1</t>
  </si>
  <si>
    <t>003103000910000-310300091</t>
  </si>
  <si>
    <t>003103000920000-310300092</t>
  </si>
  <si>
    <t>003103000930000-310300093</t>
  </si>
  <si>
    <t>003103000940000-310300094</t>
  </si>
  <si>
    <t>003103000950000-310300095</t>
  </si>
  <si>
    <t>003103000950100-310300095-1</t>
  </si>
  <si>
    <t>003103000950200-310300095-2</t>
  </si>
  <si>
    <t>003103000960000-310300096</t>
  </si>
  <si>
    <t>003103000970000-310300097</t>
  </si>
  <si>
    <t>003103000970100-310300097-1</t>
  </si>
  <si>
    <t>003103000970200-310300097-2</t>
  </si>
  <si>
    <t>003103000970300-310300097-3</t>
  </si>
  <si>
    <t>003103000980000-310300098</t>
  </si>
  <si>
    <t>003103000990000-310300099</t>
  </si>
  <si>
    <t>003103001000000-310300100</t>
  </si>
  <si>
    <t>含注药、放液。</t>
  </si>
  <si>
    <t>003103001000100-310300100-1</t>
  </si>
  <si>
    <t>003103001010000-310300101</t>
  </si>
  <si>
    <t>003103001010100-310300101-1</t>
  </si>
  <si>
    <t>003103001020000-310300102</t>
  </si>
  <si>
    <t>003103001020000-310300102-1</t>
  </si>
  <si>
    <t>003103001030000-310300103</t>
  </si>
  <si>
    <t>003103001040000-310300104</t>
  </si>
  <si>
    <t>003103001040100-310300104-1</t>
  </si>
  <si>
    <t>003103001040200-310300104-2</t>
  </si>
  <si>
    <t>003103001040300-310300104-3</t>
  </si>
  <si>
    <t>003103001040400-310300104-4</t>
  </si>
  <si>
    <t>003103001050000-310300105</t>
  </si>
  <si>
    <t>003103001060000-310300106</t>
  </si>
  <si>
    <t>003103001060001-310300106-1</t>
  </si>
  <si>
    <t>003103001070000-310300107</t>
  </si>
  <si>
    <t>含双眼同时视、辐辏外展、融合。</t>
  </si>
  <si>
    <t>003103001080000-310300108</t>
  </si>
  <si>
    <t>443103001090000-310300109S</t>
  </si>
  <si>
    <t>指角膜厚度测量及角膜内皮细胞记数及角膜病原体检测。</t>
  </si>
  <si>
    <t>443103001100000-310300110S</t>
  </si>
  <si>
    <t>443103001110000-310300111S</t>
  </si>
  <si>
    <t>003103000480000-310300115S</t>
  </si>
  <si>
    <t>裂隙灯下拔睫毛取材、镜下查找蠕形螨、螨虫分类计数、彩色图文报告。</t>
  </si>
  <si>
    <t>003104010010000-310401001</t>
  </si>
  <si>
    <t>003104010020000-310401002</t>
  </si>
  <si>
    <t>含气导、骨导和必要的掩蔽。</t>
  </si>
  <si>
    <t>003104010030000-310401003</t>
  </si>
  <si>
    <t>003104010040000-310401004</t>
  </si>
  <si>
    <t>003104010050000-310401005</t>
  </si>
  <si>
    <t>003104010060000-310401006</t>
  </si>
  <si>
    <t>含至少2个频率。</t>
  </si>
  <si>
    <t>003104010070000-310401007</t>
  </si>
  <si>
    <t>003104010080000-310401008</t>
  </si>
  <si>
    <t>003104010090000-310401009</t>
  </si>
  <si>
    <t>含畸变语言、交错扬扬格、识别率、言语听阈。</t>
  </si>
  <si>
    <t>003104010100000-310401010</t>
  </si>
  <si>
    <t>003104010100000-310401010-1/1</t>
  </si>
  <si>
    <t>003104010100100-310401010-2</t>
  </si>
  <si>
    <t>003104010100100-310401010-2/1</t>
  </si>
  <si>
    <t>003104010100200-310401010-3</t>
  </si>
  <si>
    <t>003104010100200-310401010-3/1</t>
  </si>
  <si>
    <t>003104010110000-310401011</t>
  </si>
  <si>
    <t>003104010120000-310401012</t>
  </si>
  <si>
    <t>含镫骨肌反射阈值。</t>
  </si>
  <si>
    <t>003104010130000-310401013</t>
  </si>
  <si>
    <t>不含声导抗测听。</t>
  </si>
  <si>
    <t>003104010140000-310401014</t>
  </si>
  <si>
    <t>003104010150000-310401015</t>
  </si>
  <si>
    <t>指自发性、诱发性和畸变产物耳声发射。</t>
  </si>
  <si>
    <t>003104010160000-310401016</t>
  </si>
  <si>
    <t>含3频。</t>
  </si>
  <si>
    <t>003104010160000-310401016-1</t>
  </si>
  <si>
    <t>003104010170000-310401017</t>
  </si>
  <si>
    <t>003104010180000-310401018</t>
  </si>
  <si>
    <t>003104010190000-310401019</t>
  </si>
  <si>
    <t>003104010200000-310401020</t>
  </si>
  <si>
    <t>003104010210000-310401021</t>
  </si>
  <si>
    <t>含温度试验、自发眼震。</t>
  </si>
  <si>
    <t>003104010220000-310401022</t>
  </si>
  <si>
    <t>指平板或平衡台试验、视动试验、旋转试验、甘油试验。</t>
  </si>
  <si>
    <t>评定间隔时间不短于14天。</t>
  </si>
  <si>
    <t>003104010230000-310401023</t>
  </si>
  <si>
    <t>003104010240000-310401024</t>
  </si>
  <si>
    <t>003104010250000-310401025</t>
  </si>
  <si>
    <t>003104010260000-310401026</t>
  </si>
  <si>
    <t>含匹配、频率和响度。</t>
  </si>
  <si>
    <t>003104010260100-310401026-1</t>
  </si>
  <si>
    <t>003104010270000-310401027</t>
  </si>
  <si>
    <t>含游戏测定和行为观察。</t>
  </si>
  <si>
    <t>003104010280000-310401028</t>
  </si>
  <si>
    <t>含程控编程。</t>
  </si>
  <si>
    <t>003104010290000-310401029</t>
  </si>
  <si>
    <t>003104010300000-310401030</t>
  </si>
  <si>
    <t>003104010310000-310401031</t>
  </si>
  <si>
    <t>003104010320000-310401032</t>
  </si>
  <si>
    <t>指电刺激法或直接法。</t>
  </si>
  <si>
    <t>003104010330000-310401033</t>
  </si>
  <si>
    <t>003104010340000-310401034</t>
  </si>
  <si>
    <t>含图象记录及输出系统。</t>
  </si>
  <si>
    <t>003104010340200-310401034-1</t>
  </si>
  <si>
    <t>003104010350000-310401035</t>
  </si>
  <si>
    <t>003104010360000-310401036</t>
  </si>
  <si>
    <t>003104010370000-310401037</t>
  </si>
  <si>
    <t>003104010380000-310401038</t>
  </si>
  <si>
    <t>003104010380100-310401038-1</t>
  </si>
  <si>
    <t>003104010380200-310401038-2</t>
  </si>
  <si>
    <t>003104010390000-310401039</t>
  </si>
  <si>
    <t>003104010400000-310401040</t>
  </si>
  <si>
    <t>含抽液、注药。</t>
  </si>
  <si>
    <t>003104010410000-310401041</t>
  </si>
  <si>
    <t>003104010410100-310401041-1</t>
  </si>
  <si>
    <t>003104010420000-310401042</t>
  </si>
  <si>
    <t>003104010430000-310401043</t>
  </si>
  <si>
    <t>003104010440000-310401044</t>
  </si>
  <si>
    <t>003104010450000-310401045</t>
  </si>
  <si>
    <t>003104010460000-310401046</t>
  </si>
  <si>
    <t>指烧灼法、针拨法。</t>
  </si>
  <si>
    <t>003104010470000-310401047</t>
  </si>
  <si>
    <t>003104010480000-310401048</t>
  </si>
  <si>
    <t>含穿刺、抽吸和压迫、压迫材料；不含抽液检验。</t>
  </si>
  <si>
    <t>003104010490000-310401049-1</t>
  </si>
  <si>
    <t>003104010490000-310401049-2</t>
  </si>
  <si>
    <t>003104010490000-310401049-3</t>
  </si>
  <si>
    <t>003104010490000-310401049-4</t>
  </si>
  <si>
    <t>443104010600000-310401050S</t>
  </si>
  <si>
    <t>含阈值及潜伏期。　</t>
  </si>
  <si>
    <t>003104010260000-310401051S</t>
  </si>
  <si>
    <t>指对患者进行音乐/声治疗、心理治疗等综合治疗。</t>
  </si>
  <si>
    <t>003104010260000-310401052S</t>
  </si>
  <si>
    <t>指对患者进行音乐/声治疗等。</t>
  </si>
  <si>
    <t>001204000010000-310401053S</t>
  </si>
  <si>
    <t>适用于需要激素等药物治疗的内耳疾病。</t>
  </si>
  <si>
    <t>443104010610000-310401054S</t>
  </si>
  <si>
    <t>指对眩晕患者进行前庭功能的评估与检查。</t>
  </si>
  <si>
    <t>443104010620000-310401055S</t>
  </si>
  <si>
    <t>443104010620000-310401055S-1</t>
  </si>
  <si>
    <t>443104010620000-310401055S-2</t>
  </si>
  <si>
    <t>003402000240000-310401056S</t>
  </si>
  <si>
    <t>指对前庭功能障碍患者进行前庭康复治疗。</t>
  </si>
  <si>
    <t>003104020010000-310402001</t>
  </si>
  <si>
    <t>003104020020000-310402002</t>
  </si>
  <si>
    <t>003104020030000-310402003</t>
  </si>
  <si>
    <t>003104020040000-310402004</t>
  </si>
  <si>
    <t>含残余病变清理。</t>
  </si>
  <si>
    <t>003104020050000-310402005</t>
  </si>
  <si>
    <t>003104020060000-310402006</t>
  </si>
  <si>
    <t>含嗜酸细胞、肥大细胞。</t>
  </si>
  <si>
    <t>003104020070000-310402007</t>
  </si>
  <si>
    <t>003104020080000-310402008</t>
  </si>
  <si>
    <t>003104020090000-310402009</t>
  </si>
  <si>
    <t>003104020100000-310402010</t>
  </si>
  <si>
    <t>003104020110000-310402011</t>
  </si>
  <si>
    <t>003104020120000-310402012</t>
  </si>
  <si>
    <t>003104020130000-310402013</t>
  </si>
  <si>
    <t>003104020140000-310402014</t>
  </si>
  <si>
    <t>003104020150000-310402015</t>
  </si>
  <si>
    <t>003104020150000-310402015-1</t>
  </si>
  <si>
    <t>003104020160000-310402016</t>
  </si>
  <si>
    <t>003104020160000-310402016-1</t>
  </si>
  <si>
    <t>003104020160000-310402016-2</t>
  </si>
  <si>
    <t>003104020170000-310402017</t>
  </si>
  <si>
    <t>003104020170200-310402017-1</t>
  </si>
  <si>
    <t>003104020180000-310402018</t>
  </si>
  <si>
    <t>003104020190000-310402019</t>
  </si>
  <si>
    <t>003104020200000-310402020</t>
  </si>
  <si>
    <t>003104020210000-310402021</t>
  </si>
  <si>
    <t>003104020220000-310402022</t>
  </si>
  <si>
    <t>003104020230000-310402023</t>
  </si>
  <si>
    <t>003104020240000-310402024</t>
  </si>
  <si>
    <t>003104020250000-310402025-1</t>
  </si>
  <si>
    <t>003104020250000-310402025-2</t>
  </si>
  <si>
    <t>003104020250000-310402025-3</t>
  </si>
  <si>
    <t>003104020250000-310402025-4</t>
  </si>
  <si>
    <t>003104020250000-310402025-5</t>
  </si>
  <si>
    <t>003104020250000-310402025-6</t>
  </si>
  <si>
    <t>003104020250000-310402025-7</t>
  </si>
  <si>
    <t>003104030010000-310403001</t>
  </si>
  <si>
    <t>含声门图。</t>
  </si>
  <si>
    <t>003104030020000-310403002</t>
  </si>
  <si>
    <t>003104030030000-310403003</t>
  </si>
  <si>
    <t>003104030040000-310403004</t>
  </si>
  <si>
    <t>003104030050000-310403005</t>
  </si>
  <si>
    <t>003104030060000-310403006</t>
  </si>
  <si>
    <t>003104030060000-310403006-1</t>
  </si>
  <si>
    <t>003104030070000-310403007</t>
  </si>
  <si>
    <t>003104030080000-310403008</t>
  </si>
  <si>
    <t>003104030090000-310403009</t>
  </si>
  <si>
    <t>含活检、刷检。</t>
  </si>
  <si>
    <t>003104030090000-310403009-1</t>
  </si>
  <si>
    <t>003104030100000-310403010</t>
  </si>
  <si>
    <t>003104030110000-310403011</t>
  </si>
  <si>
    <t>003104030110100-310403011-1</t>
  </si>
  <si>
    <t>003104030120000-310403012</t>
  </si>
  <si>
    <t>003104030130000-310403013</t>
  </si>
  <si>
    <t>003104030140000-310403014</t>
  </si>
  <si>
    <t>003104030150000-310403015</t>
  </si>
  <si>
    <t>003104030160000-310403016-1</t>
  </si>
  <si>
    <t>003104030160000-310403016-2</t>
  </si>
  <si>
    <t>003104030160000-310403016-3</t>
  </si>
  <si>
    <t>003104030160000-310403016-4</t>
  </si>
  <si>
    <t>003104030160000-310403016-5</t>
  </si>
  <si>
    <t>003104030160000-310403016-6</t>
  </si>
  <si>
    <t>443104030170000-310403017S</t>
  </si>
  <si>
    <t>443104030170000-310403017S-1</t>
  </si>
  <si>
    <t>003101000130000-310403018S</t>
  </si>
  <si>
    <t>指在甲状腺后方显露喉返神经全程，收集监测声带肌电信号，确定有无损伤。</t>
  </si>
  <si>
    <t>443104030220000-310403019S</t>
  </si>
  <si>
    <t>指将PH探头从患者鼻孔插入至软腭后方，24小时动态监测上气道酸碱度。</t>
  </si>
  <si>
    <t>003105010010000-310501001</t>
  </si>
  <si>
    <t>含各专业检查表。不含错颌畸形诊断设计、种植治疗设计。</t>
  </si>
  <si>
    <t>限非正畸手术。</t>
  </si>
  <si>
    <t>003105010020000-310501002</t>
  </si>
  <si>
    <t>不含咀嚼肌肌电图检查。</t>
  </si>
  <si>
    <t>003105010030000-310501003</t>
  </si>
  <si>
    <t>003105010050000-310501005</t>
  </si>
  <si>
    <t>003105010050100-310501005-1</t>
  </si>
  <si>
    <t>003105010070000-310501007</t>
  </si>
  <si>
    <t>含口腔印模制取、石膏模型灌制、普通藻酸盐印模材、普通石膏。</t>
  </si>
  <si>
    <t>003105010080000-310501008</t>
  </si>
  <si>
    <t>含印模制取、模型灌制、修正及取蜡型。</t>
  </si>
  <si>
    <t>003105010100000-310501010</t>
  </si>
  <si>
    <t>指正侧位面像、微笑像、正侧位颌像及上下颌颌面像检查。</t>
  </si>
  <si>
    <t>003105010110000-310501011</t>
  </si>
  <si>
    <t>003105020010000-310502001</t>
  </si>
  <si>
    <t>指冷测、热测、牙髓活力电测。</t>
  </si>
  <si>
    <t>003105020020000-310502002</t>
  </si>
  <si>
    <t>含使用根管长度测量仪或插诊断丝确定工作长度。</t>
  </si>
  <si>
    <t>003105020030000-310502003</t>
  </si>
  <si>
    <t>003105030020000-310503002</t>
  </si>
  <si>
    <t>含龈沟液的采集和定量。</t>
  </si>
  <si>
    <t>003105030030000-310503003</t>
  </si>
  <si>
    <t>003105030040000-310503004</t>
  </si>
  <si>
    <t>含牙菌斑显示及菌斑指数确定。</t>
  </si>
  <si>
    <t>003105030050000-310503005</t>
  </si>
  <si>
    <t>含菌斑采集及微生物检测。指刚果红负染法、暗视野显微镜法、Periocheck法检测。</t>
  </si>
  <si>
    <t>003105040010000-310504001</t>
  </si>
  <si>
    <t>指美国耳、鼻、喉及头颈外科通用主观检测方法。</t>
  </si>
  <si>
    <t>003105040020000-310504002</t>
  </si>
  <si>
    <t>指用数码相机及专门的软件包（QFES）而进行的客观检测方法。</t>
  </si>
  <si>
    <t>003105040030000-310504003</t>
  </si>
  <si>
    <t>指额、眼、上唇及下唇四个功能区。</t>
  </si>
  <si>
    <t>003105040040000-310504004</t>
  </si>
  <si>
    <t>指鼻咽纤维镜检查、鼻音计检查、语音仪检查、计算机语音检查；不含反馈治疗。</t>
  </si>
  <si>
    <t>003105050010000-310505001</t>
  </si>
  <si>
    <t>003105050010100-310505001-1</t>
  </si>
  <si>
    <t>含X线头影测量、颌骨模板模拟手术及术后效果的预测。</t>
  </si>
  <si>
    <t>003105050010200-310505001-2</t>
  </si>
  <si>
    <t>含电子计算机专家系统行X线头影测量与诊断、手术模拟与术后效果的预测。</t>
  </si>
  <si>
    <t>003105050030000-310505003</t>
  </si>
  <si>
    <t>含面弓转移、上架、模型测量及模拟手术拼对等。</t>
  </si>
  <si>
    <t>003105050040000-310505004</t>
  </si>
  <si>
    <t>含代型制作、带环的焊接、锤制、圆管焊接等技术。</t>
  </si>
  <si>
    <t>003105050050000-310505005</t>
  </si>
  <si>
    <t>含唇弓弯制、焊接等技术，以及钢丝、焊媒等材料。</t>
  </si>
  <si>
    <t>限唇腭裂Ⅰ期。</t>
  </si>
  <si>
    <t>003105050050001-310505005-1</t>
  </si>
  <si>
    <t>003105050060000-310505006</t>
  </si>
  <si>
    <t>含颌导板制作、打磨、抛光，以及自凝牙托粉、单体、分离剂等。</t>
  </si>
  <si>
    <t>003105050060001-310505006-1</t>
  </si>
  <si>
    <t>443105050070000-310505007S</t>
  </si>
  <si>
    <t>003105060010000-310506001</t>
  </si>
  <si>
    <t>含专业检查表、含颞颌关节系统检查；不含关节镜等特殊检查。</t>
  </si>
  <si>
    <t>003105060010000-310506001-1</t>
  </si>
  <si>
    <t>003105060020000-310506002</t>
  </si>
  <si>
    <t>003105060030000-310506003</t>
  </si>
  <si>
    <t>003105070010000-310507001</t>
  </si>
  <si>
    <t>含咨询、检查、登记、正畸专业病历。</t>
  </si>
  <si>
    <t>003105070030000-310507003</t>
  </si>
  <si>
    <t>含常规检查及矫治器调整。</t>
  </si>
  <si>
    <t>003105070040000-310507004</t>
  </si>
  <si>
    <t>含常规检查及弹簧加力。</t>
  </si>
  <si>
    <t>003105070050000-310507005</t>
  </si>
  <si>
    <t>含常规检查及调整。</t>
  </si>
  <si>
    <t>003105070060000-310507006</t>
  </si>
  <si>
    <t>含常规检查及调整；含推杆式矫治。</t>
  </si>
  <si>
    <t>003105070060000-310507006-1</t>
  </si>
  <si>
    <t>003105070070000-310507007</t>
  </si>
  <si>
    <t>含蜡堤制作塑料基托。</t>
  </si>
  <si>
    <t>003105080020000-310508002</t>
  </si>
  <si>
    <t>指固定修复中牙的比色。</t>
  </si>
  <si>
    <t>003105100010000-310510001</t>
  </si>
  <si>
    <t>003105100020000-310510002</t>
  </si>
  <si>
    <t>指局部涂氟、氟液含漱、氟打磨治疗。</t>
  </si>
  <si>
    <t>003105100030000-310510003</t>
  </si>
  <si>
    <t>指氟化钠、酚制剂等药物治疗。</t>
  </si>
  <si>
    <t>003105100030000-310510003-1</t>
  </si>
  <si>
    <t>003105100040000-310510004</t>
  </si>
  <si>
    <t>含牙周袋内上药、粘膜病变部位上药。含冲洗、含漱。</t>
  </si>
  <si>
    <t>003105100050000-310510005</t>
  </si>
  <si>
    <t>003105100060000-310510006</t>
  </si>
  <si>
    <t>指各类阻生恒牙。</t>
  </si>
  <si>
    <t>003105100070000-310510007</t>
  </si>
  <si>
    <t>指拔牙后出血、各种口腔内局部出血的清理创面、填塞或缝合止血。</t>
  </si>
  <si>
    <t>003105100080000-310510008</t>
  </si>
  <si>
    <t>指：1.根管处置，2.牙周处置，3.各种斑、痣、小肿物、溃疡治疗。</t>
  </si>
  <si>
    <t>003105100090000-310510009</t>
  </si>
  <si>
    <t>003105100100000-310510010</t>
  </si>
  <si>
    <t>含局麻、复位、结扎固定及调颌；指牙根折、挫伤、脱位治疗。不含根管治疗。</t>
  </si>
  <si>
    <t>003105100110000-310510011</t>
  </si>
  <si>
    <t>指去除由各种原因使用的口腔固定材料。</t>
  </si>
  <si>
    <t>003105100120000-310510012</t>
  </si>
  <si>
    <t>含口腔软组织活检。</t>
  </si>
  <si>
    <t>003105100120000-310510012-1</t>
  </si>
  <si>
    <t>003105100060000-310510013S</t>
  </si>
  <si>
    <t>含牙龈黏膜切开、翻瓣、去骨，暴露开窗牙齿及必要的缝合和创口处理，不含托槽黏贴。</t>
  </si>
  <si>
    <t>003105110010000-310511001</t>
  </si>
  <si>
    <t>含备洞、垫底、洞型设计、国产充填材料；指I、V类洞的充填。</t>
  </si>
  <si>
    <t>003105110020000-310511002</t>
  </si>
  <si>
    <t>含龋齿的特殊检查（如检知液、光纤透照仪等）、备洞、垫底、洞形设计和充填；指Ⅱ、Ⅲ、IV类洞及大面积缺损的充填。</t>
  </si>
  <si>
    <t>003105110020300-310511002-1</t>
  </si>
  <si>
    <t>含龋齿的特殊检查（如检知液、光纤透照仪等）。</t>
  </si>
  <si>
    <t>003105110030000-310511003</t>
  </si>
  <si>
    <t>含备洞、垫底、洞形设计、打桩（钉）、充填；含大面积缺损的充填。</t>
  </si>
  <si>
    <t>003105110040000-310511004</t>
  </si>
  <si>
    <t>含牙体预备、酸蚀、粘接、充填。</t>
  </si>
  <si>
    <t>003105110050000-310511005</t>
  </si>
  <si>
    <t>指各类充填体的修整、抛光。</t>
  </si>
  <si>
    <t>003105110060000-310511006</t>
  </si>
  <si>
    <t>含牙体预备、酸蚀、粘接、修复。含切角、切缘、关闭间隙、畸形牙改形、牙体缺陷和着色牙贴面等治疗。</t>
  </si>
  <si>
    <t>003105110070000-310511007</t>
  </si>
  <si>
    <t>含牙体预备和嵌体修复。</t>
  </si>
  <si>
    <t>003105110070000-310511007-1</t>
  </si>
  <si>
    <t>003105110080000-310511008</t>
  </si>
  <si>
    <t>含一次性橡皮布。</t>
  </si>
  <si>
    <t>003105110090000-310511009</t>
  </si>
  <si>
    <t>指氟斑牙、四环素牙、变色牙脱色治疗。</t>
  </si>
  <si>
    <t>003105110090000-310511009-1</t>
  </si>
  <si>
    <t>003105110100000-310511010</t>
  </si>
  <si>
    <t>指内漂白和外漂白。</t>
  </si>
  <si>
    <t>003105110100000-310511010-1</t>
  </si>
  <si>
    <t>003105110110000-310511011</t>
  </si>
  <si>
    <t>含备洞、间接盖髓或直接盖髓、垫底、安抚。</t>
  </si>
  <si>
    <t>003105110110100-310511011-1</t>
  </si>
  <si>
    <t>003105110120000-310511012</t>
  </si>
  <si>
    <t>含麻醉、开髓、备洞、封药。</t>
  </si>
  <si>
    <t>003105110130000-310511013</t>
  </si>
  <si>
    <t>含麻醉、开髓。</t>
  </si>
  <si>
    <t>003105110140000-310511014</t>
  </si>
  <si>
    <t>含揭髓顶、切冠髓、FC浴、放置干髓剂等。</t>
  </si>
  <si>
    <t>003105110150000-310511015</t>
  </si>
  <si>
    <t>含揭髓顶、拔髓、荡洗根管。</t>
  </si>
  <si>
    <t>003105110160000-310511016</t>
  </si>
  <si>
    <t>含髓腔预备、根管预备、根管冲洗。</t>
  </si>
  <si>
    <t>003105110160000-310511016-1</t>
  </si>
  <si>
    <t>003105110170000-310511017</t>
  </si>
  <si>
    <t>003105110170000-310511017-1</t>
  </si>
  <si>
    <t>特殊仪器指螺旋充填器、热牙胶装置等。</t>
  </si>
  <si>
    <t>003105110180000-310511018</t>
  </si>
  <si>
    <t>003105110180200-310511018-3/1</t>
  </si>
  <si>
    <t>003105110190000-310511019</t>
  </si>
  <si>
    <t>含髓腔或根管消毒。</t>
  </si>
  <si>
    <t>003105110190000-310511019-1/1</t>
  </si>
  <si>
    <t>特殊仪器指微波仪。含髓腔或根管消毒。</t>
  </si>
  <si>
    <t>003105110190200-310511019-2</t>
  </si>
  <si>
    <t>003105110190200-310511019-2/1</t>
  </si>
  <si>
    <t>特殊仪器指微波仪。</t>
  </si>
  <si>
    <t>003105110200000-310511020</t>
  </si>
  <si>
    <t>含根管预备及塑化。</t>
  </si>
  <si>
    <t>003105110210000-310511021</t>
  </si>
  <si>
    <t>含：取根管内充物、疑难根管口的定位、不通根管的扩通。</t>
  </si>
  <si>
    <t>003105110210400-310511021-2</t>
  </si>
  <si>
    <t>003105110210400-310511021-2/1</t>
  </si>
  <si>
    <t>特殊仪器指显微镜、超声仪等。</t>
  </si>
  <si>
    <t>003105110220000-310511022</t>
  </si>
  <si>
    <t>指髓腔或根管穿孔。</t>
  </si>
  <si>
    <t>003105110220000-310511022-1</t>
  </si>
  <si>
    <t>003105110230000-310511023</t>
  </si>
  <si>
    <t>含翻瓣、穿孔修补，不含根管充填。</t>
  </si>
  <si>
    <t>003105110230000-310511023-1</t>
  </si>
  <si>
    <t>003105110240000-310511024</t>
  </si>
  <si>
    <t>指牙髓治疗药物所致的烧伤；含去除坏死组织和死骨、上药。</t>
  </si>
  <si>
    <t>003105110250000-310511025</t>
  </si>
  <si>
    <t>含根管预备。</t>
  </si>
  <si>
    <t>003105110260000-310511026</t>
  </si>
  <si>
    <t>含：1.取劈裂牙残片、2.劈裂牙结扎。不含根管治疗。</t>
  </si>
  <si>
    <t>003105110270000-310511027</t>
  </si>
  <si>
    <t>含麻醉固定、调颌。不含根管治疗。</t>
  </si>
  <si>
    <t>003105120010000-310512001</t>
  </si>
  <si>
    <t>指年轻恒牙牙根继续形成；含拔髓（保留牙乳头）、清洁干燥根管、导入诱导糊剂、充填。</t>
  </si>
  <si>
    <t>003105120020000-310512002</t>
  </si>
  <si>
    <t>指预防恒前磨牙及磨牙窝沟龋；含清洁窝沟、酸蚀、涂封闭剂、固化、调磨。</t>
  </si>
  <si>
    <t>003105120030000-310512003</t>
  </si>
  <si>
    <t>含牙体预备、试冠、粘结；含合金冠修复乳磨牙大面积牙体缺损或做保持器的固位体。</t>
  </si>
  <si>
    <t>003105120040000-310512004</t>
  </si>
  <si>
    <t>含牙体预备、试冠、粘结；含树脂冠修复前牙大面积牙体缺损（外伤及龋患）。</t>
  </si>
  <si>
    <t>003105120050000-310512005</t>
  </si>
  <si>
    <t>指用于乳牙早失，使继承恒牙正常萌出替换；含试冠、牙体预备、试带环、制作、粘结、复查。</t>
  </si>
  <si>
    <t>003105120060000-310512006</t>
  </si>
  <si>
    <t>指恒牙正常萌出替换。</t>
  </si>
  <si>
    <t>003105120070000-310512007</t>
  </si>
  <si>
    <t>含：乳牙列或混合牙列部分错颌畸形的矫治。</t>
  </si>
  <si>
    <t>003105120080000-310512008</t>
  </si>
  <si>
    <t>指根折位于龈下经龈切及冠延长术后不能进行修复治疗而必须进行牙根牵引；含外伤牙根管治疗,制作牵引装置。</t>
  </si>
  <si>
    <t>003105120090000-310512009</t>
  </si>
  <si>
    <t>含去旧充填体、打通钙化桥。</t>
  </si>
  <si>
    <t>003105120100000-310512010</t>
  </si>
  <si>
    <t>指用于恒牙外伤的治疗；含外伤牙的复位、固定、制作全牙列颌垫、试戴、复查。</t>
  </si>
  <si>
    <t>003105120110000-310512011</t>
  </si>
  <si>
    <t>003105130010000-310513001</t>
  </si>
  <si>
    <t>指超声洁治或手工洁治；不含洁治后抛光。</t>
  </si>
  <si>
    <t>003105130020000-310513002</t>
  </si>
  <si>
    <t>指龈下超声刮治或手工刮治。</t>
  </si>
  <si>
    <t>003105130020000-310513002-1</t>
  </si>
  <si>
    <t>003105130030000-310513003</t>
  </si>
  <si>
    <t>指结扎与联合固定。含结扎材料。</t>
  </si>
  <si>
    <t>003105130040000-310513004</t>
  </si>
  <si>
    <t>指去除各种牙周固定材料。</t>
  </si>
  <si>
    <t>003105130050000-310513005</t>
  </si>
  <si>
    <t>含洁治后抛光、喷砂。</t>
  </si>
  <si>
    <t>003105130060000-310513006</t>
  </si>
  <si>
    <t>含牙龈表面及牙间隙。</t>
  </si>
  <si>
    <t>003105130070000-310513007</t>
  </si>
  <si>
    <t>含局部清创、药物冲洗及上药。</t>
  </si>
  <si>
    <t>003105130080000-310513008</t>
  </si>
  <si>
    <t>指手工根面平整。</t>
  </si>
  <si>
    <t>003105130080000-310513008-1</t>
  </si>
  <si>
    <t>003105140010000-310514001</t>
  </si>
  <si>
    <t>003105140020000-310514002</t>
  </si>
  <si>
    <t>003105140030100-310514003-1</t>
  </si>
  <si>
    <t>003105140030200-310514003-2</t>
  </si>
  <si>
    <t>003105140030300-310514003-3</t>
  </si>
  <si>
    <t>003105140030400-310514003-4</t>
  </si>
  <si>
    <t>003105140030000-310514004S</t>
  </si>
  <si>
    <t>003105150010000-310515001</t>
  </si>
  <si>
    <t>指限制下颌运动的手法复位。</t>
  </si>
  <si>
    <t>003105150020000-310515002</t>
  </si>
  <si>
    <t>含药液冲洗盲袋及上药。</t>
  </si>
  <si>
    <t>003105150030000-310515003</t>
  </si>
  <si>
    <t>含清理拔牙创、药物冲洗、骨创填塞。</t>
  </si>
  <si>
    <t>003105150040000-310515004</t>
  </si>
  <si>
    <t>003105150050000-310515005</t>
  </si>
  <si>
    <t>003105150060000-310515006</t>
  </si>
  <si>
    <t>含面神经周围支支配区共十项面部表情运动功能的示教及训练。</t>
  </si>
  <si>
    <t>003105150070000-310515007</t>
  </si>
  <si>
    <t>指常规语音治疗；不含制作腭托。</t>
  </si>
  <si>
    <t>003105150070200-310515007-1</t>
  </si>
  <si>
    <t>不含制作腭托。</t>
  </si>
  <si>
    <t>003105150070300-310515007-2</t>
  </si>
  <si>
    <t>003105150070500-310515007-4</t>
  </si>
  <si>
    <t>003105150080000-310515008</t>
  </si>
  <si>
    <t>003105160010000-310516001</t>
  </si>
  <si>
    <t>含药物注射。</t>
  </si>
  <si>
    <t>003105160020000-310516002</t>
  </si>
  <si>
    <t>003105160030000-310516003</t>
  </si>
  <si>
    <t>003105160040000-310516004</t>
  </si>
  <si>
    <t>含颞下颌关节盘复位术或骨关节病刨削术。</t>
  </si>
  <si>
    <t>003105160040001-310516004-1</t>
  </si>
  <si>
    <t>003105160040100-310516004-2</t>
  </si>
  <si>
    <t>003105170060000-310517006</t>
  </si>
  <si>
    <t>含牙体预备和药线排龈，蜡合记录，测色，技工室制作固定桥支架，固定桥支架试戴修改、技工室制作完成固定桥，固定桥试戴修改，金属固位体电解蚀刻处理；指双端、单端固定桥。</t>
  </si>
  <si>
    <t>003105170060300-310517006-1</t>
  </si>
  <si>
    <t>含牙体预备和药线排龈，蜡记录，测色，技工室制作固定桥支架，固定桥支架试戴修改、技工室制作完成固定桥，固定桥试戴修改，金属固位体电解蚀刻处理；指双端、单端粘结桥。</t>
  </si>
  <si>
    <t>003105170070000-310517007</t>
  </si>
  <si>
    <t>限工伤保险；</t>
  </si>
  <si>
    <t>003105170070100-310517007-1</t>
  </si>
  <si>
    <t>003105170070200-310517007-2</t>
  </si>
  <si>
    <t>003105170070300-310517007-3</t>
  </si>
  <si>
    <t>003105170080000-310517008</t>
  </si>
  <si>
    <t>含全牙列固定修复咬合重建，改变原颌关系，升高垂直距离咬合分析，X线头影测量，研究模型设计与修整， 牙体预备，转移面弓与上颌架；含复杂冠桥修复。</t>
  </si>
  <si>
    <t>003105170090000-310517009</t>
  </si>
  <si>
    <t>指嵌体、冠、桩核粘结（酸蚀、消毒、粘固）。</t>
  </si>
  <si>
    <t>限牙体缺损龋坏、牙体缺损。</t>
  </si>
  <si>
    <t>003105180010000-310518001</t>
  </si>
  <si>
    <t>指普通弯制卡环、整体铸造卡环及支托活动桥。</t>
  </si>
  <si>
    <t>003105180020000-310518002</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</si>
  <si>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</si>
  <si>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003105180040000-310518004</t>
  </si>
  <si>
    <t>含各类义齿的基础上特殊造型、设计制作；含双牙列义齿，化妆义齿。</t>
  </si>
  <si>
    <t>003105180040000-310518004-1</t>
  </si>
  <si>
    <t>003105180050000-310518005</t>
  </si>
  <si>
    <t>含拔牙前制作印模，制作模型及特殊修整，各类义齿的常规制作及消毒；含拔牙前制作，拔牙后即刻或数日内戴入的各类塑料义齿和暂时义齿。</t>
  </si>
  <si>
    <t>003105180060000-310518006</t>
  </si>
  <si>
    <t>指可摘义齿，固定义齿，活动固定联合修复。含牙体预备制个别托盘，双重印模，模型，咬合关系记录，模型观测，固位体平行度测量，平行研磨，试排牙，试附着体，复诊三次调改义齿。</t>
  </si>
  <si>
    <t>003105190010000-310519001</t>
  </si>
  <si>
    <t>003105190010000-310519001-1</t>
  </si>
  <si>
    <t>003105190010000-310519001-2</t>
  </si>
  <si>
    <t>003105190020000-310519002</t>
  </si>
  <si>
    <t>含预成桩、各种材料的桩核。</t>
  </si>
  <si>
    <t>003105190030000-310519003</t>
  </si>
  <si>
    <t>指锡焊、金焊、银焊。</t>
  </si>
  <si>
    <t>003105190030002-310519003-1</t>
  </si>
  <si>
    <t>003105190030001-310519003-2</t>
  </si>
  <si>
    <t>003105190040000-310519004</t>
  </si>
  <si>
    <t>含桩冠、桥体。</t>
  </si>
  <si>
    <t>003105190050000-310519005</t>
  </si>
  <si>
    <t>含粘结、树脂修补。</t>
  </si>
  <si>
    <t>003105190060000-310519006</t>
  </si>
  <si>
    <t>含检查、调颌、调改外形、缓冲基托、调整卡环。</t>
  </si>
  <si>
    <t>003105190070000-310519007</t>
  </si>
  <si>
    <t>指义齿组织面压痛衬印检查；含取印模、检查用衬印材料等。</t>
  </si>
  <si>
    <t>003105190080000-310519008</t>
  </si>
  <si>
    <t>003105190090000-310519009</t>
  </si>
  <si>
    <t>003105190100000-310519010</t>
  </si>
  <si>
    <t>含边缘、游离端、义齿鞍基。</t>
  </si>
  <si>
    <t>003105190110000-310519011</t>
  </si>
  <si>
    <t>含加固钢丝。</t>
  </si>
  <si>
    <t>003105190120000-310519012</t>
  </si>
  <si>
    <t>指硬衬、软衬。</t>
  </si>
  <si>
    <t>003105190130000-310519013</t>
  </si>
  <si>
    <t>指加钢丝或铸造卡环。含单臂、双臂、三臂卡环。</t>
  </si>
  <si>
    <t>003105190140000-310519014</t>
  </si>
  <si>
    <t>003105190150000-310519015</t>
  </si>
  <si>
    <t>003105190160000-310519016</t>
  </si>
  <si>
    <t>003105190170000-310519017</t>
  </si>
  <si>
    <t>含加固钢丝、网。</t>
  </si>
  <si>
    <t>003105190180000-310519018</t>
  </si>
  <si>
    <t>003105190190000-310519019</t>
  </si>
  <si>
    <t>003105190200000-310519020</t>
  </si>
  <si>
    <t>003105190210000-310519021</t>
  </si>
  <si>
    <t>003105190220000-310519022</t>
  </si>
  <si>
    <t>指患者自带材料加工铸造修复体。</t>
  </si>
  <si>
    <t>003105190230000-310519023</t>
  </si>
  <si>
    <t>003105190240000-310519024</t>
  </si>
  <si>
    <t>003105190250000-310519025</t>
  </si>
  <si>
    <t>003105190260000-310519026</t>
  </si>
  <si>
    <t>含附着体增加、更换。</t>
  </si>
  <si>
    <t>003105200010000-310520001</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</si>
  <si>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</si>
  <si>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</si>
  <si>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</si>
  <si>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003105200020000-310520002</t>
  </si>
  <si>
    <t>含放松训练。</t>
  </si>
  <si>
    <t>003105210010000-310521001</t>
  </si>
  <si>
    <t>含牙体预备；模型设计及手术预备； 技工制作；临床戴入。</t>
  </si>
  <si>
    <t>003105210010002-310521001-1</t>
  </si>
  <si>
    <t>003105210010001-310521001-2</t>
  </si>
  <si>
    <t>003105210020000-310521002</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</si>
  <si>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</si>
  <si>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003105210020001-310521002-1</t>
  </si>
  <si>
    <t>003105210020001-310521002-2</t>
  </si>
  <si>
    <t>003105210020002-310521002-3</t>
  </si>
  <si>
    <t>003105210020100-310521002-4</t>
  </si>
  <si>
    <t>003105210020300-310521002-5</t>
  </si>
  <si>
    <t>003105210020400-310521002-6</t>
  </si>
  <si>
    <t>003105210020500-310521002-7</t>
  </si>
  <si>
    <t>003105210030000-310521003</t>
  </si>
  <si>
    <t>含：1．试戴上颌腭托、加制软腭部印模、灌制模型；2．模型预备、制作抬高软腭部分；3．临床戴入及调整抬高高度；含制作上颌腭托。</t>
  </si>
  <si>
    <t>003105210030200-310521003-1</t>
  </si>
  <si>
    <t>含试戴上颌腭托、加制软腭部印模、灌制模型；模型预备、制作抬高软腭部分；临床戴入及调整抬高高度。</t>
  </si>
  <si>
    <t>003105210030300-310521003-2</t>
  </si>
  <si>
    <t>003105210040000-310521004</t>
  </si>
  <si>
    <t>指上或下颌骨骨折。</t>
  </si>
  <si>
    <t>003105220010000-310522001</t>
  </si>
  <si>
    <t>指乳牙早失、乳前牙反颌的矫治。含使用间隙保持器、活动矫治器治疗。</t>
  </si>
  <si>
    <t>003105220010001-310522001-1</t>
  </si>
  <si>
    <t>003105220020000-310522002</t>
  </si>
  <si>
    <t>指替牙障碍、不良口腔习惯的矫治。</t>
  </si>
  <si>
    <t>003105220020000-310522002-1</t>
  </si>
  <si>
    <t>003105220030000-310522003</t>
  </si>
  <si>
    <t>使用简单固定矫治器和常规固定矫治器治疗。</t>
  </si>
  <si>
    <t>003105220040000-310522004</t>
  </si>
  <si>
    <t>指拥挤不拔牙病例、牙列间隙病例和简单拥挤双尖牙拔牙病例。不含间隙调整后修复。</t>
  </si>
  <si>
    <t>003105220040000-310522004-1</t>
  </si>
  <si>
    <t>003105220050000-310522005</t>
  </si>
  <si>
    <t>指乳牙早失、上颌前突、乳前牙反颌的矫治。使用间隙保持器、活动矫治器治疗。</t>
  </si>
  <si>
    <t>003105220060000-310522006</t>
  </si>
  <si>
    <t>指简单固定矫治器或活动矫治器。</t>
  </si>
  <si>
    <t>003105220070000-310522007</t>
  </si>
  <si>
    <t>指替牙障碍、上颌前突的矫治。</t>
  </si>
  <si>
    <t>003105220070001-310522007-1</t>
  </si>
  <si>
    <t>003105220080000-310522008</t>
  </si>
  <si>
    <t>指简单固定矫正器和常规固定矫正器。</t>
  </si>
  <si>
    <t>003105220080001-310522008-1</t>
  </si>
  <si>
    <t>003105220090000-310522009</t>
  </si>
  <si>
    <t>指严重上颌前突的矫治。使用活动矫治器或简单固定矫治器治疗。</t>
  </si>
  <si>
    <t>003105220090001-310522009-1</t>
  </si>
  <si>
    <t>003105220100000-310522010</t>
  </si>
  <si>
    <t>指严重牙性Ⅱ类错颌和骨性Ⅱ类错颌的矫治。使用Frankel功能矫治器Ⅱ型、Activator功能矫治器或其他功能矫治器治疗。</t>
  </si>
  <si>
    <t>003105220100001-310522010-1</t>
  </si>
  <si>
    <t>003105220110000-310522011</t>
  </si>
  <si>
    <t>含上下颌所需带环、弓丝、托槽。指牙性安氏Ⅱ类错颌拥挤不拔牙病例和简单拥挤拔牙病例。</t>
  </si>
  <si>
    <t>003105220110001-310522011-1</t>
  </si>
  <si>
    <t>003105220110002-310522011-2</t>
  </si>
  <si>
    <t>003105220120000-310522012</t>
  </si>
  <si>
    <t>指骨性安氏Ⅱ类错颌拔牙病例。</t>
  </si>
  <si>
    <t>003105220120001-310522012-1</t>
  </si>
  <si>
    <t>003105220120002-310522012-2</t>
  </si>
  <si>
    <t>003105220130000-310522013</t>
  </si>
  <si>
    <t>指乳前牙反颌的矫治。使用活动矫治器或下颌连冠式斜面导板治疗。</t>
  </si>
  <si>
    <t>003105220130000-310522013-1</t>
  </si>
  <si>
    <t>003105220140000-310522014</t>
  </si>
  <si>
    <t>指前牙反颌的矫治。使用活动矫治器治疗。</t>
  </si>
  <si>
    <t>003105220140001-310522014-1</t>
  </si>
  <si>
    <t>003105220150000-310522015</t>
  </si>
  <si>
    <t>指严重牙性Ⅲ类错颌和骨性Ⅲ类错颌矫治。使用rankel功能矫治器Ⅲ型或其他功能矫治器治疗。</t>
  </si>
  <si>
    <t>003105220150001-310522015-1</t>
  </si>
  <si>
    <t>003105220160000-310522016</t>
  </si>
  <si>
    <t>指牙性安氏Ⅲ类错颌拥挤不拔牙病例和简单拥挤拔牙病例。</t>
  </si>
  <si>
    <t>003105220160001-310522016-1</t>
  </si>
  <si>
    <t>003105220160002-310522016-2</t>
  </si>
  <si>
    <t>003105220160003-310522016-3</t>
  </si>
  <si>
    <t>003105220170000-310522017</t>
  </si>
  <si>
    <t>指骨性安氏Ⅲ类错颌拔牙病例。</t>
  </si>
  <si>
    <t>003105220170001-310522017-1</t>
  </si>
  <si>
    <t>003105220180000-310522018</t>
  </si>
  <si>
    <t>指局部牙周炎的正畸治疗。</t>
  </si>
  <si>
    <t>003105220180001-310522018-1</t>
  </si>
  <si>
    <t>003105220190000-310522019</t>
  </si>
  <si>
    <t>003105220190001-310522019-1</t>
  </si>
  <si>
    <t>003105220190002-310522019-2</t>
  </si>
  <si>
    <t>003105220200000-310522020</t>
  </si>
  <si>
    <t>指由咬合因素引起的颌创伤。使用活动矫治器或固定矫治器治疗。</t>
  </si>
  <si>
    <t>003105220210000-310522021</t>
  </si>
  <si>
    <t>指单侧牙槽突裂、无骨骼畸形和面部畸形、腭托使用的正畸治疗；不含替牙期植骨前后的正畸治疗。</t>
  </si>
  <si>
    <t>003105220210000-310522021-1</t>
  </si>
  <si>
    <t>003105220220000-310522022</t>
  </si>
  <si>
    <t>指替牙期由错颌引起或颜面不对称伴错颌的病例。使用活动矫治器和固定矫治器治疗。</t>
  </si>
  <si>
    <t>003105220230000-310522023</t>
  </si>
  <si>
    <t>指恒牙期由错颌引起或颜面不对称伴错颌的早期正畸治疗。使用活动矫治器或固定矫治器治疗。</t>
  </si>
  <si>
    <t>003105220240000-310522024</t>
  </si>
  <si>
    <t>指Crouzon综合征、Apert综合征、Treacher-Collins综合征。使用活动矫治器或固定矫治器治疗。</t>
  </si>
  <si>
    <t>003105220250000-310522025</t>
  </si>
  <si>
    <t>指颞下颌关节的弹响、疼痛、关节盘移位等的正畸治疗。使用活动矫治器或固定矫治器治疗。</t>
  </si>
  <si>
    <t>003105220260000-310522026</t>
  </si>
  <si>
    <t>指安氏Ⅱ类、Ⅲ类严重骨性错颌、严重骨性开颌、严重腭裂、面部偏斜及其他颅面畸形的正颌外科术前、术后正畸治疗。使用固定矫治器治疗。</t>
  </si>
  <si>
    <t>003105220270000-310522027</t>
  </si>
  <si>
    <t>指各种表现的睡眠呼吸暂停及相应错颌的正畸治疗。</t>
  </si>
  <si>
    <t>003105220280000-310522028</t>
  </si>
  <si>
    <t>含取模型、制作用材料。</t>
  </si>
  <si>
    <t>443105220290000-310522029S</t>
  </si>
  <si>
    <t>含阻生磨牙竖直装置附件制作及粘结、阻生磨牙颊面管的粘结及正轴辅弓的安置、有咬合干扰者咬合板的制作、阻生磨牙的入列整平及排齐，含一般治疗材料。不含种植支抗的安置。 </t>
  </si>
  <si>
    <t>443105220290000-310522029S-1</t>
  </si>
  <si>
    <t>003105230020000-310523002</t>
  </si>
  <si>
    <t>含技工室制作、临床试戴。</t>
  </si>
  <si>
    <t>003105230070000-310523007</t>
  </si>
  <si>
    <t>含个别托盘制作、技工制作、激光焊接、配色、临床试戴；指眼或耳或鼻缺损修复或颌面缺损修复。</t>
  </si>
  <si>
    <t>003106010010000-310601001</t>
  </si>
  <si>
    <t>含潮气量、肺活量、每分通气量、补吸、呼气量、深吸气量、用力肺活量、一秒钟用力呼吸容积,最大通气量。</t>
  </si>
  <si>
    <t>003106010020000-310601002</t>
  </si>
  <si>
    <t>指一口气法、重复呼吸法等。</t>
  </si>
  <si>
    <t>003106010030000-310601003</t>
  </si>
  <si>
    <t>不含心电监测。</t>
  </si>
  <si>
    <t>003106010040000-310601004</t>
  </si>
  <si>
    <t>指阻断法等。不含残气容积测定。</t>
  </si>
  <si>
    <t>003106010050000-310601005</t>
  </si>
  <si>
    <t>指体描法、氦气平衡法、氮气稀释法、重复呼吸法等。</t>
  </si>
  <si>
    <t>003106010060000-310601006</t>
  </si>
  <si>
    <t>003106010070000-310601007</t>
  </si>
  <si>
    <t>003106010080000-310601008</t>
  </si>
  <si>
    <t>含最大吸气和呼气流量曲线。</t>
  </si>
  <si>
    <t>003106010090000-310601009</t>
  </si>
  <si>
    <t>003106010090000-310601009-1</t>
  </si>
  <si>
    <t>003106010100000-310601010</t>
  </si>
  <si>
    <t>003106010110000-310601011</t>
  </si>
  <si>
    <t>含通气功能测定7次；不含心电监测。</t>
  </si>
  <si>
    <t>003106010120000-310601012</t>
  </si>
  <si>
    <t>含通气功能测定2次。</t>
  </si>
  <si>
    <t>003106020010000-310602001</t>
  </si>
  <si>
    <t>003106020030000-310602003</t>
  </si>
  <si>
    <t>含最大吸气、呼气压、膈肌功能测定。</t>
  </si>
  <si>
    <t>003106020040000-310602004</t>
  </si>
  <si>
    <t>003106020050000-310602005</t>
  </si>
  <si>
    <t>含潮气量、气道压力、顺应性、压力容积、Pol、最大吸气压。</t>
  </si>
  <si>
    <t>003106020060000-310602006</t>
  </si>
  <si>
    <t>含血液PH、血氧和血二氧化碳测定以及酸碱平衡分析。</t>
  </si>
  <si>
    <t>003106030010000-310603001</t>
  </si>
  <si>
    <t>含高频喷射通气呼吸机；不含CO2监测、肺功能监测。</t>
  </si>
  <si>
    <t>003106030020000-310603002</t>
  </si>
  <si>
    <t>指持续气道正压（CPAP）、双水平气道正压（BIPAP）。</t>
  </si>
  <si>
    <t>003106030030000-310603003</t>
  </si>
  <si>
    <t>003106040010000-310604001</t>
  </si>
  <si>
    <t>含心电、脑电、肌电、眼动、呼吸监测和血氧饱和度测定。</t>
  </si>
  <si>
    <t>003106040020000-310604002</t>
  </si>
  <si>
    <t>含口鼻呼吸、胸腹呼吸、血氧饱和度测定。</t>
  </si>
  <si>
    <t>003106040030000-310604003</t>
  </si>
  <si>
    <t>003106040040000-310604004</t>
  </si>
  <si>
    <t>003106040050000-310604005</t>
  </si>
  <si>
    <t>含抽气、抽液、注药。</t>
  </si>
  <si>
    <t>003106040050000-310604005-1</t>
  </si>
  <si>
    <t>含胸腔穿刺术后留置管抽气、抽液、注药。</t>
  </si>
  <si>
    <t>003106040060000-310604006</t>
  </si>
  <si>
    <t>不含CT、X线、B超引导。</t>
  </si>
  <si>
    <t>003106040060100-310604006-1</t>
  </si>
  <si>
    <t>443106040070000-310604007S</t>
  </si>
  <si>
    <t>含一氧化氮气体。</t>
  </si>
  <si>
    <t>002501040180000-310604008S</t>
  </si>
  <si>
    <t>含高渗盐水雾化。</t>
  </si>
  <si>
    <t>003106050000001-310605000-1</t>
  </si>
  <si>
    <t>003106050010000-310605001</t>
  </si>
  <si>
    <t>003106050020000-310605002</t>
  </si>
  <si>
    <t>含针吸活检、支气管刷片。</t>
  </si>
  <si>
    <t>003106050020000-310605002-1</t>
  </si>
  <si>
    <t>003106050020000-310605002-2</t>
  </si>
  <si>
    <t>003106050030000-310605003</t>
  </si>
  <si>
    <t>含经纤支镜痰吸引、滴药、止血、化疗。</t>
  </si>
  <si>
    <t>003106050030100-310605003-1</t>
  </si>
  <si>
    <t>003106050040000-310605004</t>
  </si>
  <si>
    <t>003106050050000-310605005</t>
  </si>
  <si>
    <t>003106050060000-310605006</t>
  </si>
  <si>
    <t>含生理盐水。</t>
  </si>
  <si>
    <t>003106050070000-310605007</t>
  </si>
  <si>
    <t>不含微生物学检查。</t>
  </si>
  <si>
    <t>003106050070100-310605007-1</t>
  </si>
  <si>
    <t>003106050080000-310605008</t>
  </si>
  <si>
    <t>指激光、微波、高频电、冷冻、氩气等治疗。</t>
  </si>
  <si>
    <t>003106050090000-310605009</t>
  </si>
  <si>
    <t>003106050100000-310605010</t>
  </si>
  <si>
    <t>003106050100000-310605010-1</t>
  </si>
  <si>
    <t>003106050110000-310605011</t>
  </si>
  <si>
    <t>003106050120000-310605012</t>
  </si>
  <si>
    <t>003106050130000-310605013</t>
  </si>
  <si>
    <t>含活检；不含经胸腔镜的特殊治疗。</t>
  </si>
  <si>
    <t>003106050140000-310605014</t>
  </si>
  <si>
    <t>含纵隔淋巴结活检。</t>
  </si>
  <si>
    <t>443106050280000-310605015S</t>
  </si>
  <si>
    <t>在全麻下行双腔气管插管，通气侧予机械通气，灌洗侧连接灌洗装置进行一侧肺的全肺灌洗。含支气管镜检查术。不含麻醉及监护。</t>
  </si>
  <si>
    <t>003106060020000-310606002</t>
  </si>
  <si>
    <t>003106060020100-310606002-1</t>
  </si>
  <si>
    <t>003106070010000-310607001</t>
  </si>
  <si>
    <t>含治疗压力为1个大气压以上2.5个大气压（不含2.5）以下（超高压除外）、舱内吸氧用面罩、头罩和安全防护措施、舱内医护人员监护和指导；不含舱内心电、呼吸监护和药物雾化吸入等。</t>
  </si>
  <si>
    <t>003106070010000-310607001-1</t>
  </si>
  <si>
    <t>含压力为2.5个大气压（含2.5）以上、舱内吸氧用面罩、头罩和安全防护措施、舱内医护人员监护和指导；不含舱内心电、呼吸监护和药物雾化吸入等。</t>
  </si>
  <si>
    <t>003106070020000-310607002</t>
  </si>
  <si>
    <t>003106070030000-310607003</t>
  </si>
  <si>
    <t>限基本医疗保险；○</t>
  </si>
  <si>
    <t>003106070050000-310607005</t>
  </si>
  <si>
    <t>003106070060000-310607006</t>
  </si>
  <si>
    <t>003107010010000-310701001</t>
  </si>
  <si>
    <t>指单通道、常规导联（十二导联）。</t>
  </si>
  <si>
    <t>003107010010000-310701001-1</t>
  </si>
  <si>
    <t>指多通道、常规导联（十二导联）。</t>
  </si>
  <si>
    <t>003107010010000-310701001-2</t>
  </si>
  <si>
    <t>指多通道、十五导联。</t>
  </si>
  <si>
    <t>003107010010000-310701001-3</t>
  </si>
  <si>
    <t>指多通道、十八导联。</t>
  </si>
  <si>
    <t>003107010010003-310701001-4</t>
  </si>
  <si>
    <t>指医务人员携带设备至住院患者病床旁进行的检查加收。</t>
  </si>
  <si>
    <t>003107010020000-310701002</t>
  </si>
  <si>
    <t>003107010030000-310701003</t>
  </si>
  <si>
    <t>含心率变异性分析。含磁带、电池费用。</t>
  </si>
  <si>
    <t>003107010040000-310701004</t>
  </si>
  <si>
    <t>含电极费用。</t>
  </si>
  <si>
    <t>003107010050000-310701005</t>
  </si>
  <si>
    <t>003107010060000-310701006</t>
  </si>
  <si>
    <t>003107010070000-310701007</t>
  </si>
  <si>
    <t>含磁带、电池费用。</t>
  </si>
  <si>
    <t>003107010080000-310701008</t>
  </si>
  <si>
    <t>含电池、电极费用。</t>
  </si>
  <si>
    <t>003107010090000-310701009</t>
  </si>
  <si>
    <t>003107010100100-310701010-1</t>
  </si>
  <si>
    <t>003107010100200-310701010-2</t>
  </si>
  <si>
    <t>003107010110000-310701011</t>
  </si>
  <si>
    <t>003107010120000-310701012</t>
  </si>
  <si>
    <t>003107010130000-310701013</t>
  </si>
  <si>
    <t>003107010140000-310701014</t>
  </si>
  <si>
    <t>003107010150000-310701015</t>
  </si>
  <si>
    <t>003107010160000-310701016</t>
  </si>
  <si>
    <t>003107010170000-310701017</t>
  </si>
  <si>
    <t>003107010180000-310701018</t>
  </si>
  <si>
    <t>003107010190000-310701019</t>
  </si>
  <si>
    <t>003107010200000-310701020</t>
  </si>
  <si>
    <t>指心血流图、心尖搏动图。</t>
  </si>
  <si>
    <t>003107010210000-310701021</t>
  </si>
  <si>
    <t>气袖均匀紧贴皮肤缠于上臂，以动态血压监测设备自动测量血压，指导患者记录当天的日常活动，取下记录仪输入电脑，经相关软件编辑，并按设定间期记录20小时以上血压，打印报告。含电池费用。</t>
  </si>
  <si>
    <t>003107010220000-310701022</t>
  </si>
  <si>
    <t>使用无创心电监测设备，设定监测参数，实时监测心电变化，含无创血压、呼吸频率监测。</t>
  </si>
  <si>
    <t>003107010230000-310701023</t>
  </si>
  <si>
    <t>003107010240000-310701024</t>
  </si>
  <si>
    <t>003107010250000-310701025</t>
  </si>
  <si>
    <t>003107010260000-310701026</t>
  </si>
  <si>
    <t>003107010270000-310701027</t>
  </si>
  <si>
    <t>003107010280000-310701028</t>
  </si>
  <si>
    <t>443107010310000-310701029S</t>
  </si>
  <si>
    <t>含双侧踝臂指数（ABI）、脉搏波传导速度（PWV）。</t>
  </si>
  <si>
    <t>443107010630000-310701030S</t>
  </si>
  <si>
    <t>指术中连续无创动态监测体外循环管路的血气参数。</t>
  </si>
  <si>
    <t>443107010640000-310701031S</t>
  </si>
  <si>
    <t>采用标准化方法，对患者进行时间限定的步行距离、步行速度以及不适症状的检查。用于评定慢性心力衰竭患者的运动耐力,患者心肺功能及心肺术后康复评估。</t>
  </si>
  <si>
    <t>003107020010000-310702001-1</t>
  </si>
  <si>
    <t>003107020010000-310702001-2</t>
  </si>
  <si>
    <t>003107020020000-310702002</t>
  </si>
  <si>
    <t>含心电、压力连续示波。</t>
  </si>
  <si>
    <t>003107020030000-310702003</t>
  </si>
  <si>
    <t>含X光影相。</t>
  </si>
  <si>
    <t>003107020040000-310702004</t>
  </si>
  <si>
    <t>含X光影相，不含房间隔穿刺。</t>
  </si>
  <si>
    <t>003107020040000-310702004-1</t>
  </si>
  <si>
    <t>003107020050000-310702005</t>
  </si>
  <si>
    <t>003107020060000-310702006</t>
  </si>
  <si>
    <t>003107020070000-310702007</t>
  </si>
  <si>
    <t>003107020080000-310702008</t>
  </si>
  <si>
    <t>003107020080100-310702008-1</t>
  </si>
  <si>
    <t>003107020090000-310702009</t>
  </si>
  <si>
    <t>003107020100000-310702010</t>
  </si>
  <si>
    <t>003107020110000-310702011</t>
  </si>
  <si>
    <t>含起搏器功能分析与编程。</t>
  </si>
  <si>
    <t>003107020120000-310702012</t>
  </si>
  <si>
    <t>003107020130000-310702013</t>
  </si>
  <si>
    <t>003107020140000-310702014</t>
  </si>
  <si>
    <t>003107020150000-310702015</t>
  </si>
  <si>
    <t>指超速抑制心动过速治疗。</t>
  </si>
  <si>
    <t>003107020160000-310702016</t>
  </si>
  <si>
    <t>003107020170000-310702017</t>
  </si>
  <si>
    <t>003107020180000-310702018</t>
  </si>
  <si>
    <t>003107020180100-310702018-1</t>
  </si>
  <si>
    <t>003107020190000-310702019</t>
  </si>
  <si>
    <t>003107020200000-310702020</t>
  </si>
  <si>
    <t>含右心造影（含X光影相及相片）。</t>
  </si>
  <si>
    <t>003107020200001-310702020-1</t>
  </si>
  <si>
    <t>003107020210000-310702021</t>
  </si>
  <si>
    <t>含左室造影术（含X光影相及相片）。</t>
  </si>
  <si>
    <t>003107020220000-310702022</t>
  </si>
  <si>
    <t>含引流。</t>
  </si>
  <si>
    <t>003107020220000-310702022-1</t>
  </si>
  <si>
    <t>443107010380000-310702023S</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</si>
  <si>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</si>
  <si>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003107020080100-310702024S</t>
  </si>
  <si>
    <t>切开原伤口，分离皮下组织，暴露囊袋，监护仪监护及血管造影机X线引导下，在保障安全情况下取出原起搏器，分离起搏器和电极，利用电极拔除装置拔除电极，处理局部伤口，逐层缝合皮下组织和皮肤。</t>
  </si>
  <si>
    <t>003108000010000-310800001</t>
  </si>
  <si>
    <t>指使用骨穿针穿刺后抽取骨髓液并制备骨髓液涂片。不含骨髓活检。</t>
  </si>
  <si>
    <t>003108000020000-310800002</t>
  </si>
  <si>
    <t>指使用骨髓活检针穿刺后取骨髓组织，并置于固定液中。</t>
  </si>
  <si>
    <t>003108000040000-310800004</t>
  </si>
  <si>
    <t>指麻醉下手术采集和低温保存。</t>
  </si>
  <si>
    <t>003108000040000-310800004-1</t>
  </si>
  <si>
    <t>003108000050000-310800005</t>
  </si>
  <si>
    <t>003108000060000-310800006</t>
  </si>
  <si>
    <t>指全血或悬浮红细胞、血小板过滤。</t>
  </si>
  <si>
    <t>003108000070000-310800007</t>
  </si>
  <si>
    <t>单纯术中自体血回收采集。</t>
  </si>
  <si>
    <t>003108000070100-310800007-1</t>
  </si>
  <si>
    <t>指术中使用专用机器或手工法自体血回输。</t>
  </si>
  <si>
    <t>003108000080000-310800008</t>
  </si>
  <si>
    <t>003108000080000-310800008-1</t>
  </si>
  <si>
    <t>003108000090000-310800009</t>
  </si>
  <si>
    <t>指加速器或60钴照射源对血液进行2000rad±照射。</t>
  </si>
  <si>
    <t>003108000100000-310800010</t>
  </si>
  <si>
    <t>003108000110000-310800011</t>
  </si>
  <si>
    <t>通过采集自身血，利用光学技术和量子技术处理后的血液，回输患者体内，增强人体自我修复功能。所定价格涵盖消毒、采血或血制品准备、照射、输氧、回输等步骤所需的人力资源和基本物质资源消耗。</t>
  </si>
  <si>
    <t>003108000120000-310800012</t>
  </si>
  <si>
    <t>含保存。</t>
  </si>
  <si>
    <t>003108000130000-310800013</t>
  </si>
  <si>
    <t>含骨髓复苏。</t>
  </si>
  <si>
    <t>003108000140000-310800014</t>
  </si>
  <si>
    <t>003108000160000-310800016</t>
  </si>
  <si>
    <t>指程控降温仪或超低温、液氮冷冻和保存。含首月（30天）的保存及处理费用。</t>
  </si>
  <si>
    <t>003108000170000-310800017</t>
  </si>
  <si>
    <t>含所有药物及材料。</t>
  </si>
  <si>
    <t>003108000180000-310800018</t>
  </si>
  <si>
    <t>003108000200000-310800020</t>
  </si>
  <si>
    <t>含严格无菌消毒隔离措施。</t>
  </si>
  <si>
    <t>003108000210000-310800021</t>
  </si>
  <si>
    <t>003108000220000-310800022</t>
  </si>
  <si>
    <t>指大剂量化疗后；含严格无菌消毒隔离措施。</t>
  </si>
  <si>
    <t>003108000230000-310800023</t>
  </si>
  <si>
    <t>003108000250000-310800025</t>
  </si>
  <si>
    <t>003108000260000-310800026</t>
  </si>
  <si>
    <t>003108000260000-310800026-1</t>
  </si>
  <si>
    <t>003108000270000-310800027</t>
  </si>
  <si>
    <t>443109000000000-310900000-1</t>
  </si>
  <si>
    <t>443109000000000-310900000-2</t>
  </si>
  <si>
    <t>443109000000000-310900000-3</t>
  </si>
  <si>
    <t>003109010010000-310901001</t>
  </si>
  <si>
    <t>含上、下食管括约肌压力测定、食管蠕动测定、食管及括约肌长度测定、药物激发试验、打印报告；不含动态压力监测。</t>
  </si>
  <si>
    <t>003109010010001-310901001-1</t>
  </si>
  <si>
    <t>003109010010000-310901001-2</t>
  </si>
  <si>
    <t>003109010020000-310901002</t>
  </si>
  <si>
    <t>003109010030000-310901003</t>
  </si>
  <si>
    <t>003109010040000-310901004</t>
  </si>
  <si>
    <t>含活检。</t>
  </si>
  <si>
    <t>003109010050000-310901005</t>
  </si>
  <si>
    <t>不含止血等治疗。</t>
  </si>
  <si>
    <t>003109010050000-310901005-1</t>
  </si>
  <si>
    <t>003109010060000-310901006</t>
  </si>
  <si>
    <t>指内镜下或透视下。含狭窄扩张。</t>
  </si>
  <si>
    <t>003109010060300-310901006-1</t>
  </si>
  <si>
    <t>指内镜或透视下。含狭窄扩张。</t>
  </si>
  <si>
    <t>003109010070000-310901007</t>
  </si>
  <si>
    <t>含内镜检查；指对食管、胃、十二指肠的硬化、套扎、组织粘合治疗。</t>
  </si>
  <si>
    <t>003109010080000-310901008</t>
  </si>
  <si>
    <t>指经内镜扩张、器械扩张、透视下气囊或水囊扩张、逆行扩张等方式扩张。</t>
  </si>
  <si>
    <t>003109010080500-310901008-1</t>
  </si>
  <si>
    <t>003109010080600-310901008-2</t>
  </si>
  <si>
    <t>003109010080700-310901008-3</t>
  </si>
  <si>
    <t>003109010090000-310901009</t>
  </si>
  <si>
    <t>003109010090100-310901009-1</t>
  </si>
  <si>
    <t>003109010100000-310901010</t>
  </si>
  <si>
    <t>含镜检。</t>
  </si>
  <si>
    <t>003109020010000-310902001</t>
  </si>
  <si>
    <t>003109020020000-310902002</t>
  </si>
  <si>
    <t>含酸监测和碱监测。</t>
  </si>
  <si>
    <t>003109020030000-310902003</t>
  </si>
  <si>
    <t>003109020040000-310902004</t>
  </si>
  <si>
    <t>003109020050000-310902005</t>
  </si>
  <si>
    <t>003109020050000-310902005-1</t>
  </si>
  <si>
    <t>003109020060000-310902006</t>
  </si>
  <si>
    <t>含取异物、止血、息肉肿物切除等病变及内镜下胃食道返流治疗、药疗、化疗、硬化剂治疗。</t>
  </si>
  <si>
    <t>003109020060000-310902006-1</t>
  </si>
  <si>
    <t>003109020060000-310902006-2</t>
  </si>
  <si>
    <t>003109020060000-310902006-3</t>
  </si>
  <si>
    <t>003109020060000-310902006-4</t>
  </si>
  <si>
    <t>003109020060000-310902006-5</t>
  </si>
  <si>
    <t>003109020060000-310902006-6</t>
  </si>
  <si>
    <t>003109020070000-310902007</t>
  </si>
  <si>
    <t>003109020070100-310902007-1</t>
  </si>
  <si>
    <t>003109020070400-310902007-2</t>
  </si>
  <si>
    <t>003109020070000-310902007-3</t>
  </si>
  <si>
    <t>003109020070100-310902007-4</t>
  </si>
  <si>
    <t>003109020070400-310902007-5</t>
  </si>
  <si>
    <t>003109020080000-310902008</t>
  </si>
  <si>
    <t>指机械碎石法、激光碎石法、爆破碎石法。</t>
  </si>
  <si>
    <t>003109020090000-310902009</t>
  </si>
  <si>
    <t>003109020090000-310902010S</t>
  </si>
  <si>
    <t>443109020110000-310902011S</t>
  </si>
  <si>
    <t>443310030510000-310902012S</t>
  </si>
  <si>
    <t>指透明帽法、套扎器法、黏膜下注射切除法，经内镜用相关附件将消化道病变黏膜完全切除，止血或处理创面。不含内镜检查。</t>
  </si>
  <si>
    <t>003109030010000-310903001</t>
  </si>
  <si>
    <t>003109030020000-310903002</t>
  </si>
  <si>
    <t>含经十二指肠镜置管及括约肌压力胆总管压力测定。</t>
  </si>
  <si>
    <t>003109030030000-310903003</t>
  </si>
  <si>
    <t>003109030030100-310903003-1</t>
  </si>
  <si>
    <t>003109030030200-310903003-2</t>
  </si>
  <si>
    <t>003109030040000-310903004</t>
  </si>
  <si>
    <t>003109030040000-310903004-1</t>
  </si>
  <si>
    <t>003109030050000-310903005</t>
  </si>
  <si>
    <t>003109030050000-310903005-1</t>
  </si>
  <si>
    <t>003109030060000-310903006</t>
  </si>
  <si>
    <t>003109030060000-310903006-1</t>
  </si>
  <si>
    <t>003109030070000-310903007</t>
  </si>
  <si>
    <t>003109030080000-310903008</t>
  </si>
  <si>
    <t>003109030080100-310903008-1</t>
  </si>
  <si>
    <t>003109030090000-310903009</t>
  </si>
  <si>
    <t>含液疗、药疗、取异物。</t>
  </si>
  <si>
    <t>003109030100000-310903010</t>
  </si>
  <si>
    <t>含取异物、止血、息肉肿物切除等病变。</t>
  </si>
  <si>
    <t>003109030100000-310903010-1</t>
  </si>
  <si>
    <t>003109030100000-310903010-2</t>
  </si>
  <si>
    <t>003109030100000-310903010-3</t>
  </si>
  <si>
    <t>003109030100000-310903010-4</t>
  </si>
  <si>
    <t>003109030100000-310903010-5</t>
  </si>
  <si>
    <t>003109030100000-310903010-6</t>
  </si>
  <si>
    <t>003109030110000-310903011</t>
  </si>
  <si>
    <t>含乙状结肠镜置管，分次灌洗30-120分钟。</t>
  </si>
  <si>
    <t>003109030120000-310903012</t>
  </si>
  <si>
    <t>003109030120100-310903012-1</t>
  </si>
  <si>
    <t>003109030130000-310903013</t>
  </si>
  <si>
    <t>含临床操作及注气设备使用。</t>
  </si>
  <si>
    <t>003109030140000-310903014</t>
  </si>
  <si>
    <t>含检查留测、图像分析、图文报告。</t>
  </si>
  <si>
    <t>003109030050000-310903015S</t>
  </si>
  <si>
    <t>003109030040000-310903016S-1</t>
  </si>
  <si>
    <t>003109030120100-310903017S</t>
  </si>
  <si>
    <t>443109020110100-310903018S</t>
  </si>
  <si>
    <t>经内镜检查寻查肿物，于肿物基底部注射，抬举肿物，进行肿物剥离。不含内镜检查。</t>
  </si>
  <si>
    <t>003109040010000-310904001</t>
  </si>
  <si>
    <t>003109040020000-310904002</t>
  </si>
  <si>
    <t>含直肠5-10cm置气囊、肛门内括约肌置气囊、直肠气囊充气加压、扫描计录曲线、内括约肌松弛反射、肛门内括约肌长度、最大缩窄压、最大耐宽量、最小感应阈测定。</t>
  </si>
  <si>
    <t>003109040020000-310904002-1</t>
  </si>
  <si>
    <t>003109040030000-310904003</t>
  </si>
  <si>
    <t>含检查、穿刺。</t>
  </si>
  <si>
    <t>003109040030000-310904003-1</t>
  </si>
  <si>
    <t>不含活检、穿刺。</t>
  </si>
  <si>
    <t>003109040030000-310904003-2</t>
  </si>
  <si>
    <t>003109040030000-310904003-3</t>
  </si>
  <si>
    <t>003109040040000-310904004</t>
  </si>
  <si>
    <t>含直肠指检。</t>
  </si>
  <si>
    <t>003109040040000-310904004-1</t>
  </si>
  <si>
    <t>003109040050000-310904005</t>
  </si>
  <si>
    <t>003109040060000-310904006</t>
  </si>
  <si>
    <t>003109040060100-310904006-1</t>
  </si>
  <si>
    <t>003109040060200-310904006-2</t>
  </si>
  <si>
    <t>003109040070000-310904007</t>
  </si>
  <si>
    <t>003109040080000-310904008</t>
  </si>
  <si>
    <t>443109040090000-310904009S</t>
  </si>
  <si>
    <t>443109040100000-310904010S</t>
  </si>
  <si>
    <t>003109050010000-310905001</t>
  </si>
  <si>
    <t>含抽液、注药，诊断性腹穿。</t>
  </si>
  <si>
    <t>003109050020000-310905002</t>
  </si>
  <si>
    <t>003109050020001-310905002-1</t>
  </si>
  <si>
    <t>003109050030000-310905003</t>
  </si>
  <si>
    <t>含取活检。</t>
  </si>
  <si>
    <t>003109050040000-310905004</t>
  </si>
  <si>
    <t>003109050040100-310905004-1</t>
  </si>
  <si>
    <t>003109050040200-310905004-2</t>
  </si>
  <si>
    <t>003109050050200-310905005-2</t>
  </si>
  <si>
    <t>003109050050200-310905005-2/1</t>
  </si>
  <si>
    <t>003109050050200-310905005-2/2</t>
  </si>
  <si>
    <t>003109050050200-310905005-2/3</t>
  </si>
  <si>
    <t>003109050050300-310905005-3</t>
  </si>
  <si>
    <t>003109050050300-310905005-3/1</t>
  </si>
  <si>
    <t>003109050050300-310905005-3/2</t>
  </si>
  <si>
    <t>003109050050300-310905005-3/3</t>
  </si>
  <si>
    <t>003109050050000-310905005-5</t>
  </si>
  <si>
    <t>003109050050000-310905005-5/1</t>
  </si>
  <si>
    <t>003109050050000-310905005-5/2</t>
  </si>
  <si>
    <t>003109050050000-310905005-5/3</t>
  </si>
  <si>
    <t>003109050050000-310905005-6</t>
  </si>
  <si>
    <t>003109050050000-310905005-6/1</t>
  </si>
  <si>
    <t>003109050050000-310905005-6/2</t>
  </si>
  <si>
    <t>003109050050000-310905005-6/3</t>
  </si>
  <si>
    <t>003109050060000-310905006</t>
  </si>
  <si>
    <t>003109050060001-310905006-1</t>
  </si>
  <si>
    <t>003109050070000-310905007</t>
  </si>
  <si>
    <t>探查腹腔、腹盆腔或腹膜外。必要时于病变部位取活体组织，含活检。不含监护、病理学检查。</t>
  </si>
  <si>
    <t>003109050080000-310905008</t>
  </si>
  <si>
    <t>不含超声定位引导。</t>
  </si>
  <si>
    <t>003109050080100-310905008-1</t>
  </si>
  <si>
    <t>003109050080200-310905008-2</t>
  </si>
  <si>
    <t>003109050090000-310905009</t>
  </si>
  <si>
    <t>003109050090000-310905009-1</t>
  </si>
  <si>
    <t>003109050100000-310905010</t>
  </si>
  <si>
    <t>不含超声定位引导或X线引导。</t>
  </si>
  <si>
    <t>003109050110000-310905011</t>
  </si>
  <si>
    <t>不含X线监视。</t>
  </si>
  <si>
    <t>003109050110000-310905011-1</t>
  </si>
  <si>
    <t>003109050120000-310905012</t>
  </si>
  <si>
    <t>003109050130000-310905013</t>
  </si>
  <si>
    <t>003109050130100-310905013-1</t>
  </si>
  <si>
    <t>003109050130200-310905013-2</t>
  </si>
  <si>
    <t>003109050140000-310905014</t>
  </si>
  <si>
    <t>含插管引流。</t>
  </si>
  <si>
    <t>003109050150000-310905015</t>
  </si>
  <si>
    <t>含胆囊穿刺后超声碎石、取出结石；不含超声引导。</t>
  </si>
  <si>
    <t>003109050160000-310905016</t>
  </si>
  <si>
    <t>003109050170000-310905017</t>
  </si>
  <si>
    <t>003109050180000-310905018</t>
  </si>
  <si>
    <t>003109050190000-310905019</t>
  </si>
  <si>
    <t>003109050190100-310905019-1</t>
  </si>
  <si>
    <t>003109050200000-310905020</t>
  </si>
  <si>
    <t>003109050200000-310905020-1</t>
  </si>
  <si>
    <t>003109050200000-310905020-2</t>
  </si>
  <si>
    <t>003109050200000-310905020-3</t>
  </si>
  <si>
    <t>003109050210000-310905021</t>
  </si>
  <si>
    <t>003109050220000-310905022</t>
  </si>
  <si>
    <t>003109050220000-310905022-1</t>
  </si>
  <si>
    <t>003109050230000-310905023-1</t>
  </si>
  <si>
    <t>治疗时间在12小时以上。</t>
  </si>
  <si>
    <t>003109050230000-310905023-2</t>
  </si>
  <si>
    <t>003109050240000-310905024</t>
  </si>
  <si>
    <t>十二指肠镜经口插至乳头部位，置入导丝，将微型超声探头沿导丝经活检通道插入胆管或胰管至病变部位，超声检查。</t>
  </si>
  <si>
    <t>003109050250000-310905025</t>
  </si>
  <si>
    <t>003109050250200-310905025-1</t>
  </si>
  <si>
    <t>443109050330000-310905026S</t>
  </si>
  <si>
    <t>443109050270000-310905027S</t>
  </si>
  <si>
    <t>含营养支持能量测试以及报告，不含肺功能测试。</t>
  </si>
  <si>
    <t>443109050280000-310905028S</t>
  </si>
  <si>
    <t>443310010240000-310905029S</t>
  </si>
  <si>
    <t>不含内镜检查。</t>
  </si>
  <si>
    <t>443109010120000-310905030S</t>
  </si>
  <si>
    <t>指经内镜建立黏膜下隧道，显露肿物，完整剥离黏膜下肿物，不含内镜检查。</t>
  </si>
  <si>
    <t>443109010090200-310905031S</t>
  </si>
  <si>
    <t>指DSA或内镜下开展的导管置入术，不含DSA或内镜检查。</t>
  </si>
  <si>
    <t>443109050480000-310905032S</t>
  </si>
  <si>
    <t>指在内镜下切除消化道管壁固有肌层、尤其是固有肌层深层来源的黏膜下肿瘤的内镜手术。不含内镜检查。</t>
  </si>
  <si>
    <t>443109050410000-310905033S</t>
  </si>
  <si>
    <t>指在内镜下切除消化道管壁固有肌层内生型黏膜下肿物，不含内镜检查。</t>
  </si>
  <si>
    <t>003310030110000-310905034S</t>
  </si>
  <si>
    <t>443109050490000-310905035S</t>
  </si>
  <si>
    <t>经鼻或口将管路置入到小肠（十二指肠或空肠）。 不含DSA或内镜引导。</t>
  </si>
  <si>
    <t>003110000010000-311000001</t>
  </si>
  <si>
    <t>含局麻。</t>
  </si>
  <si>
    <t>003110000010100-311000001-1</t>
  </si>
  <si>
    <t>003110000020000-311000002</t>
  </si>
  <si>
    <t>003110000030000-311000003</t>
  </si>
  <si>
    <t>含腹透液加温、加药、腹透换液操作及培训。</t>
  </si>
  <si>
    <t>003110000040000-311000004</t>
  </si>
  <si>
    <t>003110000050000-311000005</t>
  </si>
  <si>
    <t>含定时、分段取腹腔液；不含化验检查。</t>
  </si>
  <si>
    <t>003110000060000-311000006</t>
  </si>
  <si>
    <t>指碳酸液透析或醋酸液透析。</t>
  </si>
  <si>
    <t>003110000060000-311000006-1</t>
  </si>
  <si>
    <t>医务人员携带设备及治疗用品至住院患者病床旁进行的治疗。</t>
  </si>
  <si>
    <t>003110000070000-311000007</t>
  </si>
  <si>
    <t>含透析液、置换液。</t>
  </si>
  <si>
    <t>003110000070000-311000007-1</t>
  </si>
  <si>
    <t>003110000080000-311000008</t>
  </si>
  <si>
    <t>003110000080000-311000008-1</t>
  </si>
  <si>
    <t>003110000090000-311000009</t>
  </si>
  <si>
    <t>003110000090000-311000009-1</t>
  </si>
  <si>
    <t>003110000100000-311000010</t>
  </si>
  <si>
    <t>指急性中毒的抢救以及需要清除一些大分子有害物质的治疗，可用常规血液透析机、连续性肾脏替代治疗设备或者独立的血泵对血液进行非特异性的吸附治疗。</t>
  </si>
  <si>
    <t>003110000100000-311000010-1</t>
  </si>
  <si>
    <t>003110000110000-311000011</t>
  </si>
  <si>
    <t>含透析液；指人工法、机器法。</t>
  </si>
  <si>
    <t>003110000110000-311000011-1</t>
  </si>
  <si>
    <t>003110000120000-311000012</t>
  </si>
  <si>
    <t>含血温、血压、血容量、在线尿素监测。</t>
  </si>
  <si>
    <t>003110000130000-311000013</t>
  </si>
  <si>
    <t>指人工法、机器法。</t>
  </si>
  <si>
    <t>003110000140000-311000014</t>
  </si>
  <si>
    <t>003110000150000-311000015</t>
  </si>
  <si>
    <t>含活检；不含影像学引导。</t>
  </si>
  <si>
    <t>003110000150100-311000015-1</t>
  </si>
  <si>
    <t>不含影像学引导。</t>
  </si>
  <si>
    <t>003110000150200-311000015-2</t>
  </si>
  <si>
    <t>003110000150000-311000015-3</t>
  </si>
  <si>
    <t>含活检，不含影像学引导。</t>
  </si>
  <si>
    <t>003110000160000-311000016</t>
  </si>
  <si>
    <t>003110000170000-311000017</t>
  </si>
  <si>
    <t>003110000170100-311000017-1</t>
  </si>
  <si>
    <t>003110000180000-311000018</t>
  </si>
  <si>
    <t>含活检、肾上腺活检。</t>
  </si>
  <si>
    <t>003110000190000-311000019</t>
  </si>
  <si>
    <t>003110000190100-311000019-1</t>
  </si>
  <si>
    <t>003110000190200-311000019-2</t>
  </si>
  <si>
    <t>003110000200000-311000020</t>
  </si>
  <si>
    <t>003110000200100-311000020-1</t>
  </si>
  <si>
    <t>003110000210000-311000021</t>
  </si>
  <si>
    <t>003110000220000-311000022</t>
  </si>
  <si>
    <t>003110000230000-311000023</t>
  </si>
  <si>
    <t>003110000240000-311000024</t>
  </si>
  <si>
    <t>003110000250000-311000025</t>
  </si>
  <si>
    <t>003110000260000-311000026</t>
  </si>
  <si>
    <t>003110000260000-311000026-1</t>
  </si>
  <si>
    <t>003110000270000-311000027</t>
  </si>
  <si>
    <t>003110000270100-311000027-1</t>
  </si>
  <si>
    <t>003110000280000-311000028</t>
  </si>
  <si>
    <t>003110000280100-311000028-1</t>
  </si>
  <si>
    <t>003110000290000-311000029</t>
  </si>
  <si>
    <t>003110000300000-311000030</t>
  </si>
  <si>
    <t>003110000310000-311000031</t>
  </si>
  <si>
    <t>003110000320000-311000032</t>
  </si>
  <si>
    <t>003110000330000-311000033</t>
  </si>
  <si>
    <t>003110000340000-311000034</t>
  </si>
  <si>
    <t>003110000340100-311000034-1</t>
  </si>
  <si>
    <t>003110000350000-311000035</t>
  </si>
  <si>
    <t>003110000360000-311000036</t>
  </si>
  <si>
    <t>003110000370000-311000037</t>
  </si>
  <si>
    <t>含硬化剂局部注射。</t>
  </si>
  <si>
    <t>003110000380000-311000038</t>
  </si>
  <si>
    <t>003110000390000-311000039</t>
  </si>
  <si>
    <t>不含摄片。</t>
  </si>
  <si>
    <t>003110000400000-311000040</t>
  </si>
  <si>
    <t>含影像学监测；不含摄片。</t>
  </si>
  <si>
    <t>443110000410000-311000041S</t>
  </si>
  <si>
    <t>443110000440000-311000042S-1</t>
  </si>
  <si>
    <t>443110000440000-311000042S-2</t>
  </si>
  <si>
    <t>443110000440000-311000042S-3</t>
  </si>
  <si>
    <t>443110000440000-311000042S-4</t>
  </si>
  <si>
    <t>443110000430000-311000043S</t>
  </si>
  <si>
    <t>含超声PC管路（套）。</t>
  </si>
  <si>
    <t>443110000530000-311000044S</t>
  </si>
  <si>
    <t>自原置管切口下方依层切开组织至腹腔，自切口取出腹透管腹内段将包裹腹透管的大网膜剥离并进行部分切除结扎，将腹透管腹内段末端重新放入盆腔。逐层关腹，覆盖敷料。</t>
  </si>
  <si>
    <t>003110000340000-311000045S</t>
  </si>
  <si>
    <t>润滑尿道，置入套管及闭孔器，推出闭孔器，插入电子膀胱镜、尿道镜，连接显示器光源，检查尿道膀胱。</t>
  </si>
  <si>
    <t>003110000410000-311000046S</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</si>
  <si>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</si>
  <si>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443110000540000-311000047S</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</si>
  <si>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</si>
  <si>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003110000430000-311000048S</t>
  </si>
  <si>
    <t>对于内瘘在使用过程中出现出血不畅，不能保证足够的血流量供血液净化治疗，用溶栓药物注射进瘘管。</t>
  </si>
  <si>
    <t>003110000010100-311000049S</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</si>
  <si>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</si>
  <si>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003110000400000-311000051S</t>
  </si>
  <si>
    <t>指机器辅助排石。</t>
  </si>
  <si>
    <t>003111000010000-311100001</t>
  </si>
  <si>
    <t>003111000020000-311100002</t>
  </si>
  <si>
    <t>003111000030000-311100003-1</t>
  </si>
  <si>
    <t>指患者自行带机8小时以上,通过测定阴茎海绵体血液变化,间接反映阴茎大小。含电极。</t>
  </si>
  <si>
    <t>003111000030000-311100003-2</t>
  </si>
  <si>
    <t>指使用专用观察室,医护人员夜间持续监测8小时以上,通过机械原理直接测定阴茎勃起时压力的变化。含电极圈、高能电池。</t>
  </si>
  <si>
    <t>003111000040000-311100004</t>
  </si>
  <si>
    <t>003111000050000-311100005</t>
  </si>
  <si>
    <t>含肌电图检查。</t>
  </si>
  <si>
    <t>003111000060100-311100006</t>
  </si>
  <si>
    <t>003111000060200-311100006-1</t>
  </si>
  <si>
    <t>003111000090000-311100009</t>
  </si>
  <si>
    <t>003111000100000-311100010</t>
  </si>
  <si>
    <t>003111000100100-311100010-1</t>
  </si>
  <si>
    <t>003111000110000-311100011</t>
  </si>
  <si>
    <t>003111000120000-311100012</t>
  </si>
  <si>
    <t>003111000130000-311100013</t>
  </si>
  <si>
    <t>003111000140000-311100014</t>
  </si>
  <si>
    <t>003111000150000-311100015</t>
  </si>
  <si>
    <t>003111000160000-311100016</t>
  </si>
  <si>
    <t>003111000170000-311100017-1</t>
  </si>
  <si>
    <t>003111000170000-311100017-2</t>
  </si>
  <si>
    <t>003111000170000-311100017-3</t>
  </si>
  <si>
    <t>003111000180000-311100018</t>
  </si>
  <si>
    <t>003112010010000-311201001</t>
  </si>
  <si>
    <t>指会阴、阴道、宫颈部位病变检查。</t>
  </si>
  <si>
    <t>003112010010000-311201001-1</t>
  </si>
  <si>
    <t>003112010020000-311201002</t>
  </si>
  <si>
    <t>003112010030000-311201003</t>
  </si>
  <si>
    <t>指光谱治疗、远红外线治疗。</t>
  </si>
  <si>
    <t>003112010040000-311201004</t>
  </si>
  <si>
    <t>003112010050000-311201005</t>
  </si>
  <si>
    <t>含取阴道填塞物。</t>
  </si>
  <si>
    <t>003112010060000-311201006</t>
  </si>
  <si>
    <t>003112010060000-311201006-1</t>
  </si>
  <si>
    <t>003112010070000-311201007</t>
  </si>
  <si>
    <t>003112010070100-311201007-1</t>
  </si>
  <si>
    <t>003112010080000-311201008</t>
  </si>
  <si>
    <t>003112010080100-311201008-1</t>
  </si>
  <si>
    <t>003112010080200-311201008-2</t>
  </si>
  <si>
    <t>003112010080000-311201008-3</t>
  </si>
  <si>
    <t>003112010090000-311201009</t>
  </si>
  <si>
    <t>003112010090200-311201009-1</t>
  </si>
  <si>
    <t>003112010090100-311201009-2</t>
  </si>
  <si>
    <t>003112010090300-311201009-3</t>
  </si>
  <si>
    <t>003112010090000-311201009-4</t>
  </si>
  <si>
    <t>003112010100000-311201010</t>
  </si>
  <si>
    <t>含宫颈插管。</t>
  </si>
  <si>
    <t>003112010110000-311201011</t>
  </si>
  <si>
    <t>003112010120000-311201012</t>
  </si>
  <si>
    <t>含配戴、指导。</t>
  </si>
  <si>
    <t>003112010130000-311201013</t>
  </si>
  <si>
    <t>003112010140000-311201014</t>
  </si>
  <si>
    <t>003112010150000-311201015</t>
  </si>
  <si>
    <t>含通气、注药。</t>
  </si>
  <si>
    <t>003112010160000-311201016</t>
  </si>
  <si>
    <t>指手法复位。</t>
  </si>
  <si>
    <t>003112010170000-311201017</t>
  </si>
  <si>
    <t>003112010180000-311201018</t>
  </si>
  <si>
    <t>003112010190000-311201019</t>
  </si>
  <si>
    <t>003112010190000-311201019-1</t>
  </si>
  <si>
    <t>003112010200000-311201020</t>
  </si>
  <si>
    <t>指外阴、阴道、宫颈等疾患。</t>
  </si>
  <si>
    <t>003112010210000-311201021</t>
  </si>
  <si>
    <t>003112010220000-311201022</t>
  </si>
  <si>
    <t>003112010230000-311201023</t>
  </si>
  <si>
    <t>含测量体重、宫高、腹围、血压、骨盆内外口测量等；不含化验检查和超声检查。</t>
  </si>
  <si>
    <t>限工伤保险、生育保险</t>
  </si>
  <si>
    <t>003112010240000-311201024</t>
  </si>
  <si>
    <t>003112010250000-311201025</t>
  </si>
  <si>
    <t>限基本医疗保险、生育保险</t>
  </si>
  <si>
    <t>003112010260000-311201026</t>
  </si>
  <si>
    <t>003112010270000-311201027</t>
  </si>
  <si>
    <t>003112010270000-311201027-1</t>
  </si>
  <si>
    <t>003112010270000-311201027-2</t>
  </si>
  <si>
    <t>003112010280000-311201028</t>
  </si>
  <si>
    <t>含脐动脉速度波形监测、搏动指数、阻力指数。</t>
  </si>
  <si>
    <t>003112010290000-311201029</t>
  </si>
  <si>
    <t>003112010300000-311201030</t>
  </si>
  <si>
    <t>不含B超监测、羊水检查。</t>
  </si>
  <si>
    <t>003112010300100-311201030-1</t>
  </si>
  <si>
    <t>003112010310000-311201031</t>
  </si>
  <si>
    <t>不含超声引导。</t>
  </si>
  <si>
    <t>003112010320000-311201032</t>
  </si>
  <si>
    <t>003112010330000-311201033</t>
  </si>
  <si>
    <t>003112010340000-311201034</t>
  </si>
  <si>
    <t>003112010350000-311201035</t>
  </si>
  <si>
    <t>含取精液、显微镜下检查。</t>
  </si>
  <si>
    <t>003112010380000-311201038</t>
  </si>
  <si>
    <t>003112010390000-311201039</t>
  </si>
  <si>
    <t>003112010470000-311201047</t>
  </si>
  <si>
    <t>指药物粘堵法。</t>
  </si>
  <si>
    <t>003112010480000-311201048</t>
  </si>
  <si>
    <t>003112010480100-311201048-1</t>
  </si>
  <si>
    <t>003112010490000-311201049</t>
  </si>
  <si>
    <t>003112010490100-311201049-1</t>
  </si>
  <si>
    <t>003112010500000-311201050</t>
  </si>
  <si>
    <t>指常规刮宫；不含产后刮宫、葡萄胎刮宫。</t>
  </si>
  <si>
    <t>003112010500100-311201050-1</t>
  </si>
  <si>
    <t>不含产后刮宫、葡萄胎刮宫。</t>
  </si>
  <si>
    <t>003112010510000-311201051</t>
  </si>
  <si>
    <t>003112010520000-311201052</t>
  </si>
  <si>
    <t>003112010530000-311201053</t>
  </si>
  <si>
    <t>含宫颈扩张。</t>
  </si>
  <si>
    <t>003112010540000-311201054</t>
  </si>
  <si>
    <t>003112010550000-311201055</t>
  </si>
  <si>
    <t>含观察宫缩、产程。</t>
  </si>
  <si>
    <t>003112010560000-311201056</t>
  </si>
  <si>
    <t>含早孕及中孕；不含中孕接生。</t>
  </si>
  <si>
    <t>003112010570000-311201057</t>
  </si>
  <si>
    <t>003112010570100-311201057-1</t>
  </si>
  <si>
    <t>003112010570200-311201057-2</t>
  </si>
  <si>
    <t>003112010640000-311201064</t>
  </si>
  <si>
    <t>含活检、疏通、扩张、冲洗。</t>
  </si>
  <si>
    <t>003112010650000-311201065</t>
  </si>
  <si>
    <t>443112010660000-311201066S</t>
  </si>
  <si>
    <t>443112010680000-311201068S</t>
  </si>
  <si>
    <t>固相免疫吸咐法。</t>
  </si>
  <si>
    <t>002101030090000-311201069S</t>
  </si>
  <si>
    <t>003107010280000-311201071S</t>
  </si>
  <si>
    <t>443112010730000-311201073S</t>
  </si>
  <si>
    <t>443112010740000-311201074S</t>
  </si>
  <si>
    <t>443102010090000-311201075S</t>
  </si>
  <si>
    <t>443112010850000-311201076S</t>
  </si>
  <si>
    <t>含B超引导和监测。</t>
  </si>
  <si>
    <t>443112010770000-311201077S</t>
  </si>
  <si>
    <t>003112010340000-311201080S</t>
  </si>
  <si>
    <t>含羊膜腔穿刺，不含B超引导和监测。</t>
  </si>
  <si>
    <t>003112010340000-311201080S-1</t>
  </si>
  <si>
    <t>443112010870000-311201082</t>
  </si>
  <si>
    <t>003112020010000-311202001</t>
  </si>
  <si>
    <t>使用新生儿暖箱，对早产儿或体温调节功能异常的患儿进行恒温、恒湿环境治疗与监测，以维持基本生命需求。</t>
  </si>
  <si>
    <t>003112020020000-311202002</t>
  </si>
  <si>
    <t>003112020030000-311202003</t>
  </si>
  <si>
    <t>003112020040000-311202004</t>
  </si>
  <si>
    <t>003112020050000-311202005</t>
  </si>
  <si>
    <t>003112020060000-311202006</t>
  </si>
  <si>
    <t>003112020070100-311202007-1</t>
  </si>
  <si>
    <t>003112020070200-311202007-2</t>
  </si>
  <si>
    <t>003112020070300-311202007-3</t>
  </si>
  <si>
    <t>003112020070000-311202007-4</t>
  </si>
  <si>
    <t>003112020080000-311202008</t>
  </si>
  <si>
    <t>003112020090000-311202009</t>
  </si>
  <si>
    <t>含蓝光灯、眼罩。</t>
  </si>
  <si>
    <t>003112020100000-311202010</t>
  </si>
  <si>
    <t>含脐静脉插管术。</t>
  </si>
  <si>
    <t>003112020110000-311202011</t>
  </si>
  <si>
    <t>003112020120000-311202012</t>
  </si>
  <si>
    <t>不含监护。</t>
  </si>
  <si>
    <t>003112020130000-311202013</t>
  </si>
  <si>
    <t>003112020140000-311202014</t>
  </si>
  <si>
    <t>003112020150000-311202015</t>
  </si>
  <si>
    <t>含神经反应测评。</t>
  </si>
  <si>
    <t>003113000010000-311300001</t>
  </si>
  <si>
    <t>003113000020000-311300002</t>
  </si>
  <si>
    <t>含加压包扎。</t>
  </si>
  <si>
    <t>003113000020100-311300002-1</t>
  </si>
  <si>
    <t>003113000030000-311300003</t>
  </si>
  <si>
    <t>003113000040000-311300004</t>
  </si>
  <si>
    <t>003113000050000-311300005</t>
  </si>
  <si>
    <t>003113000060000-311300006</t>
  </si>
  <si>
    <t>含各种肌肉软组织、筋膜、肌腱。</t>
  </si>
  <si>
    <t>003113000070000-311300007</t>
  </si>
  <si>
    <t>003113000080000-311300008</t>
  </si>
  <si>
    <t>003113000090000-311300009</t>
  </si>
  <si>
    <t>003113000100000-311300010</t>
  </si>
  <si>
    <t>003113000100100-311300010-1</t>
  </si>
  <si>
    <t>003113000110000-311300011</t>
  </si>
  <si>
    <t>003113000120000-311300012</t>
  </si>
  <si>
    <t>含活检、加压包扎及弹性绷带。</t>
  </si>
  <si>
    <t>003114000010200-311400001-1</t>
  </si>
  <si>
    <t>003114000010100-311400001-2</t>
  </si>
  <si>
    <t>003114000010400-311400001-3</t>
  </si>
  <si>
    <t>003114000010300-311400001-4</t>
  </si>
  <si>
    <t>003114000020000-311400002</t>
  </si>
  <si>
    <t>003114000030000-311400003</t>
  </si>
  <si>
    <t>含钻孔法。</t>
  </si>
  <si>
    <t>003114000030000-311400003-1</t>
  </si>
  <si>
    <t>003114000040000-311400004</t>
  </si>
  <si>
    <t>003114000050000-311400005</t>
  </si>
  <si>
    <t>含色素、皮脂、水份、PH测定及局部色彩图象。</t>
  </si>
  <si>
    <t>003114000060000-311400006</t>
  </si>
  <si>
    <t>指阴虱、疥虫、利杜体、螨虫等的皮损取材检查。</t>
  </si>
  <si>
    <t>003114000070000-311400007</t>
  </si>
  <si>
    <t>003114000080000-311400008</t>
  </si>
  <si>
    <t>003114000090000-311400009</t>
  </si>
  <si>
    <t>003114000100000-311400010</t>
  </si>
  <si>
    <t>003114000110000-311400011</t>
  </si>
  <si>
    <t>003114000130000-311400013</t>
  </si>
  <si>
    <t>003114000140000-311400014</t>
  </si>
  <si>
    <t>限疾病治疗。</t>
  </si>
  <si>
    <t>003114000140100-311400014-1</t>
  </si>
  <si>
    <t>003114000150000-311400015</t>
  </si>
  <si>
    <t>003114000160000-311400016</t>
  </si>
  <si>
    <t>003114000170000-311400017</t>
  </si>
  <si>
    <t>含取材、移植。</t>
  </si>
  <si>
    <t>003114000180000-311400018</t>
  </si>
  <si>
    <t>003114000190000-311400019</t>
  </si>
  <si>
    <t>003114000200000-311400020</t>
  </si>
  <si>
    <t>003114000210000-311400021</t>
  </si>
  <si>
    <t>003114000220000-311400022</t>
  </si>
  <si>
    <t>003114000230000-311400023</t>
  </si>
  <si>
    <t>003114000240000-311400024</t>
  </si>
  <si>
    <t>003114000250000-311400025</t>
  </si>
  <si>
    <t>003114000260000-311400026</t>
  </si>
  <si>
    <t>003114000270000-311400027</t>
  </si>
  <si>
    <t>003114000280000-311400028</t>
  </si>
  <si>
    <t>003114000290000-311400029</t>
  </si>
  <si>
    <t>003114000300000-311400030</t>
  </si>
  <si>
    <t>003114000300100-311400030-1</t>
  </si>
  <si>
    <t>003114000310000-311400031</t>
  </si>
  <si>
    <t>指血管畸形、淋巴管畸形、血管瘤的硬化治疗。</t>
  </si>
  <si>
    <t>003114000310100-311400031-1</t>
  </si>
  <si>
    <t>003114000330000-311400033-1</t>
  </si>
  <si>
    <t>指体表良性增生物，如疣、化脓性肉芽肿、脂溢性角化等。</t>
  </si>
  <si>
    <t>003114000330000-311400033-2</t>
  </si>
  <si>
    <t>003114000330000-311400033-3</t>
  </si>
  <si>
    <t>003114000340000-311400034</t>
  </si>
  <si>
    <t>003114000350000-311400035</t>
  </si>
  <si>
    <t>003114000360000-311400036</t>
  </si>
  <si>
    <t>指过敏性疾患,疖肿及血管内照射等。</t>
  </si>
  <si>
    <t>003114000370000-311400037</t>
  </si>
  <si>
    <t>003114000380000-311400038</t>
  </si>
  <si>
    <t>003114000390000-311400039</t>
  </si>
  <si>
    <t>003114000400000-311400040</t>
  </si>
  <si>
    <t>003114000410000-311400041</t>
  </si>
  <si>
    <t>003114000420000-311400042</t>
  </si>
  <si>
    <t>003114000430000-311400043</t>
  </si>
  <si>
    <t>指严重电烧伤、吸入性损伤、爆震伤以及烧伤复合伤合并中毒。</t>
  </si>
  <si>
    <t>003114000440000-311400044</t>
  </si>
  <si>
    <t>003114000440000-311400044-1</t>
  </si>
  <si>
    <t>003114000450000-311400045</t>
  </si>
  <si>
    <t>003114000460000-311400046</t>
  </si>
  <si>
    <t>003114000460000-311400046-1</t>
  </si>
  <si>
    <t>003114000470000-311400047</t>
  </si>
  <si>
    <t>限烧伤病房。</t>
  </si>
  <si>
    <t>003114000480000-311400048</t>
  </si>
  <si>
    <t>003114000490000-311400049</t>
  </si>
  <si>
    <t>003114000500000-311400050</t>
  </si>
  <si>
    <t>003114000510000-311400051</t>
  </si>
  <si>
    <t>003114000520000-311400052</t>
  </si>
  <si>
    <t>003114000530000-311400053</t>
  </si>
  <si>
    <t>003114000550000-311400055</t>
  </si>
  <si>
    <t>003114000560000-311400056</t>
  </si>
  <si>
    <t>003114000570000-311400057</t>
  </si>
  <si>
    <t>003114000570200-311400057-1</t>
  </si>
  <si>
    <t>003114000570000-311400057-2</t>
  </si>
  <si>
    <t>003114000570100-311400057-3</t>
  </si>
  <si>
    <t>003114000580000-311400058</t>
  </si>
  <si>
    <t>含UVA、UVB治疗。</t>
  </si>
  <si>
    <t>003114000580000-311400058-1</t>
  </si>
  <si>
    <t>443114000590000-311400059S</t>
  </si>
  <si>
    <t>443114000700000-311400060S</t>
  </si>
  <si>
    <t>443114000680000-311400061S</t>
  </si>
  <si>
    <t>指疤痕、斑秃、白癜风、慢性湿疹、扁平苔藓。</t>
  </si>
  <si>
    <t>443114000830000-311400065S</t>
  </si>
  <si>
    <t>将患者双手放入恒温冷水槽中30分钟，定期观测是否出现白指/紫绀，及时拍照保存并记录。</t>
  </si>
  <si>
    <t>443114000840000-311400066S</t>
  </si>
  <si>
    <t>指将患者双手放入恒温冷水槽中10分钟后取出，迅速用干毛巾轻轻将水沾干，每5分钟测量和记录无名指中间指节背面中心的皮肤即刻皮温，观察指温恢复至基础皮温的时间。</t>
  </si>
  <si>
    <t>003114000610000-311400067S</t>
  </si>
  <si>
    <t>选取不同的皮肤镜镜头以不同距离予皮损微距摄影，应用皮肤镜所带的软件就皮损色泽、边界、形态进行量化分析，出具检测报告。</t>
  </si>
  <si>
    <t>003115010010100-311501001-1</t>
  </si>
  <si>
    <t>003115010010100-311501001-1/1</t>
  </si>
  <si>
    <t>003115010011000-311501001-10</t>
  </si>
  <si>
    <t>003115010011000-311501001-10/1</t>
  </si>
  <si>
    <t>003115010011100-311501001-11</t>
  </si>
  <si>
    <t>003115010011100-311501001-11/1</t>
  </si>
  <si>
    <t>003115010011200-311501001-12</t>
  </si>
  <si>
    <t>003115010011200-311501001-12/1</t>
  </si>
  <si>
    <t>003115010011300-311501001-13</t>
  </si>
  <si>
    <t>003115010011300-311501001-13/1</t>
  </si>
  <si>
    <t>003115010011400-311501001-14</t>
  </si>
  <si>
    <t>003115010011400-311501001-14/1</t>
  </si>
  <si>
    <t>003115010011500-311501001-15</t>
  </si>
  <si>
    <t>003115010011500-311501001-15/1</t>
  </si>
  <si>
    <t>003115010011600-311501001-16</t>
  </si>
  <si>
    <t>003115010011600-311501001-16/1</t>
  </si>
  <si>
    <t>003115010011700-311501001-17</t>
  </si>
  <si>
    <t>003115010011700-311501001-17/1</t>
  </si>
  <si>
    <t>003115010011800-311501001-18</t>
  </si>
  <si>
    <t>003115010011800-311501001-18/1</t>
  </si>
  <si>
    <t>003115010011900-311501001-19</t>
  </si>
  <si>
    <t>采用各类量表对痴呆患者进行评定、测验。</t>
  </si>
  <si>
    <t>003115010011900-311501001-19/1</t>
  </si>
  <si>
    <t>003115010010200-311501001-2</t>
  </si>
  <si>
    <t>003115010010200-311501001-2/1</t>
  </si>
  <si>
    <t>003115010012000-311501001-20</t>
  </si>
  <si>
    <t>003115010012000-311501001-20/1</t>
  </si>
  <si>
    <t>003115010012100-311501001-21</t>
  </si>
  <si>
    <t>003115010012100-311501001-21/1</t>
  </si>
  <si>
    <t>003115010012200-311501001-22</t>
  </si>
  <si>
    <t>003115010012200-311501001-22/1</t>
  </si>
  <si>
    <t>003115010012300-311501001-23</t>
  </si>
  <si>
    <t>003115010012300-311501001-23/1</t>
  </si>
  <si>
    <t>003115010012400-311501001-24</t>
  </si>
  <si>
    <t>003115010012400-311501001-24/1</t>
  </si>
  <si>
    <t>003115010012500-311501001-25</t>
  </si>
  <si>
    <t>003115010012500-311501001-25/1</t>
  </si>
  <si>
    <t>阿成贝切(Achenbach）儿童行为量表 (使用电脑）</t>
  </si>
  <si>
    <t>003115010012600-311501001-26</t>
  </si>
  <si>
    <t>003115010012600-311501001-26/1</t>
  </si>
  <si>
    <t>003115010012700-311501001-27</t>
  </si>
  <si>
    <t>003115010012700-311501001-27/1</t>
  </si>
  <si>
    <t>003115010012800-311501001-28</t>
  </si>
  <si>
    <t>003115010012800-311501001-28/1</t>
  </si>
  <si>
    <t>003115010012900-311501001-29</t>
  </si>
  <si>
    <t>003115010012900-311501001-29/1</t>
  </si>
  <si>
    <t>003115010010300-311501001-3</t>
  </si>
  <si>
    <t>003115010010300-311501001-3/1</t>
  </si>
  <si>
    <t>003115010013000-311501001-30</t>
  </si>
  <si>
    <t>003115010013000-311501001-30/1</t>
  </si>
  <si>
    <t>003115010013100-311501001-31</t>
  </si>
  <si>
    <t>003115010013100-311501001-31/1</t>
  </si>
  <si>
    <t>003115010013200-311501001-32</t>
  </si>
  <si>
    <t>003115010013200-311501001-32/1</t>
  </si>
  <si>
    <t>003115010013300-311501001-33</t>
  </si>
  <si>
    <t>003115010013300-311501001-33/1</t>
  </si>
  <si>
    <t>003115010013400-311501001-34</t>
  </si>
  <si>
    <t>003115010013400-311501001-34/1</t>
  </si>
  <si>
    <t>003115010013500-311501001-35</t>
  </si>
  <si>
    <t>003115010013500-311501001-35/1</t>
  </si>
  <si>
    <t>003115010013600-311501001-36</t>
  </si>
  <si>
    <t>003115010013600-311501001-36/1</t>
  </si>
  <si>
    <t>003115010010000-311501001-39</t>
  </si>
  <si>
    <t>003115010010000-311501001-39/1</t>
  </si>
  <si>
    <t>003115010010400-311501001-4</t>
  </si>
  <si>
    <t>003115010010400-311501001-4/1</t>
  </si>
  <si>
    <t>003115010010000-311501001-40</t>
  </si>
  <si>
    <t>003115010010000-311501001-40/1</t>
  </si>
  <si>
    <t>003115010010000-311501001-41</t>
  </si>
  <si>
    <t>003115010010000-311501001-41/1</t>
  </si>
  <si>
    <t>003115010010000-311501001-42</t>
  </si>
  <si>
    <t>003115010010000-311501001-42/1</t>
  </si>
  <si>
    <t>003115010010000-311501001-43</t>
  </si>
  <si>
    <t>003115010010000-311501001-43/1</t>
  </si>
  <si>
    <t>003115010010000-311501001-44</t>
  </si>
  <si>
    <t>003115010010000-311501001-44/1</t>
  </si>
  <si>
    <t>003115010010000-311501001-45</t>
  </si>
  <si>
    <t>003115010010000-311501001-45/1</t>
  </si>
  <si>
    <t>003115010010000-311501001-46</t>
  </si>
  <si>
    <t>003115010010000-311501001-46/1</t>
  </si>
  <si>
    <t>003115010010000-311501001-47</t>
  </si>
  <si>
    <t>003115010010000-311501001-47/1</t>
  </si>
  <si>
    <t>003115010010000-311501001-48</t>
  </si>
  <si>
    <t>003115010010000-311501001-48/1</t>
  </si>
  <si>
    <t>003115010010000-311501001-49</t>
  </si>
  <si>
    <t>003115010010000-311501001-49/1</t>
  </si>
  <si>
    <t>003115010010500-311501001-5</t>
  </si>
  <si>
    <t>003115010010500-311501001-5/1</t>
  </si>
  <si>
    <t>003115010010000-311501001-50</t>
  </si>
  <si>
    <t>003115010010000-311501001-50/1</t>
  </si>
  <si>
    <t>003115010010000-311501001-51</t>
  </si>
  <si>
    <t>003115010010000-311501001-51/1</t>
  </si>
  <si>
    <t>003115010010000-311501001-52</t>
  </si>
  <si>
    <t>003115010010000-311501001-52/1</t>
  </si>
  <si>
    <t>003115010010000-311501001-53</t>
  </si>
  <si>
    <t>003115010010000-311501001-53/1</t>
  </si>
  <si>
    <t>003115010010600-311501001-6</t>
  </si>
  <si>
    <t>003115010010600-311501001-6/1</t>
  </si>
  <si>
    <t>003115010010700-311501001-7</t>
  </si>
  <si>
    <t>003115010010700-311501001-7/1</t>
  </si>
  <si>
    <t>003115010010800-311501001-8</t>
  </si>
  <si>
    <t>003115010010800-311501001-8/1</t>
  </si>
  <si>
    <t>003115010010900-311501001-9</t>
  </si>
  <si>
    <t>003115010010900-311501001-9/1</t>
  </si>
  <si>
    <t>003115010010000-311501001S-54</t>
  </si>
  <si>
    <t>适用于抑郁症、双相障碍患者。</t>
  </si>
  <si>
    <t>003115010010000-311501001S-54/1</t>
  </si>
  <si>
    <t>443115010100000-311501001S-55</t>
  </si>
  <si>
    <t>适用于因各类成瘾性物质或行为所致的精神和行为障碍。</t>
  </si>
  <si>
    <t>443115010100000-311501001S-55/1</t>
  </si>
  <si>
    <t>443115010110000-311501001S-56</t>
  </si>
  <si>
    <t>指各类帕金森评估量表。</t>
  </si>
  <si>
    <t>443115010110000-311501001S-56/1</t>
  </si>
  <si>
    <t>443115010120000-311501001S-57</t>
  </si>
  <si>
    <t>指评估肌张力障碍的严重程度和持续时间以及评估治疗效果，从眼、口、言语/吞咽、颈、上肢、下肢、躯干方面进行病变程度评估。</t>
  </si>
  <si>
    <t>443115010120000-311501001S-57/1</t>
  </si>
  <si>
    <t>443115010130000-311501001S-58</t>
  </si>
  <si>
    <t>使用量表根据患者不宁腿综合征的症状来评估严重程度。</t>
  </si>
  <si>
    <t>443115010130000-311501001S-58/1</t>
  </si>
  <si>
    <t>443115010140000-311501001S-59</t>
  </si>
  <si>
    <t>指从睡眠认知、主客观睡眠差异、睡眠行为习惯、影响睡眠的因素、正常睡眠的大致特点等方面对患者进行评估。</t>
  </si>
  <si>
    <t>443115010140000-311501001S-59/1</t>
  </si>
  <si>
    <t>443115010150000-311501001S-60</t>
  </si>
  <si>
    <t>指专业医护人员对精神障碍患者，尤其是重型精神疾病患者存在肇事肇祸风险，结合患者目前精神症状及既往暴力伤人毁物等情况作出评估。</t>
  </si>
  <si>
    <t>443115010150000-311501001S-60/1</t>
  </si>
  <si>
    <t>443115010160000-311501001S-61</t>
  </si>
  <si>
    <t>适用于精神分裂症、分裂情感性障碍、抑郁发作、复发性抑郁障碍等自杀自伤风险评估。</t>
  </si>
  <si>
    <t>443115010160000-311501001S-61/1</t>
  </si>
  <si>
    <t>003115010020100-311501002-1</t>
  </si>
  <si>
    <t>003115010020100-311501002-1/1</t>
  </si>
  <si>
    <t>003115010021000-311501002-10</t>
  </si>
  <si>
    <t>003115010021000-311501002-10/1</t>
  </si>
  <si>
    <t>003115010021300-311501002-13</t>
  </si>
  <si>
    <t>003115010021300-311501002-13/1</t>
  </si>
  <si>
    <t>003115010021400-311501002-14</t>
  </si>
  <si>
    <t>003115010021400-311501002-14/1</t>
  </si>
  <si>
    <t>003115010021500-311501002-15</t>
  </si>
  <si>
    <t>003115010021500-311501002-15/1</t>
  </si>
  <si>
    <t>003115010021600-311501002-16</t>
  </si>
  <si>
    <t>003115010021600-311501002-16/1</t>
  </si>
  <si>
    <t>003115010020000-311501002-17</t>
  </si>
  <si>
    <t>003115010020000-311501002-17/1</t>
  </si>
  <si>
    <t>003115010020000-311501002-18</t>
  </si>
  <si>
    <t>003115010020000-311501002-18/1</t>
  </si>
  <si>
    <t>003115010020000-311501002-19</t>
  </si>
  <si>
    <t>003115010020000-311501002-19/1</t>
  </si>
  <si>
    <t>003115010020200-311501002-2</t>
  </si>
  <si>
    <t>003115010020200-311501002-2/1</t>
  </si>
  <si>
    <t>003115010020000-311501002-20</t>
  </si>
  <si>
    <t>003115010020000-311501002-20/1</t>
  </si>
  <si>
    <t>003115010020000-311501002-21</t>
  </si>
  <si>
    <t>003115010020000-311501002-21/1</t>
  </si>
  <si>
    <t>003115010020000-311501002-22</t>
  </si>
  <si>
    <t>003115010020000-311501002-22/1</t>
  </si>
  <si>
    <t>003115010020300-311501002-3</t>
  </si>
  <si>
    <t>003115010020300-311501002-3/1</t>
  </si>
  <si>
    <t>003115010020400-311501002-4</t>
  </si>
  <si>
    <t>003115010020400-311501002-4/1</t>
  </si>
  <si>
    <t>003115010020500-311501002-5</t>
  </si>
  <si>
    <t>003115010020500-311501002-5/1</t>
  </si>
  <si>
    <t>003115010020600-311501002-6</t>
  </si>
  <si>
    <t>003115010020600-311501002-6/1</t>
  </si>
  <si>
    <t>003115010020700-311501002-7</t>
  </si>
  <si>
    <t>指各类社会功能量表。</t>
  </si>
  <si>
    <t>003115010020700-311501002-7/1</t>
  </si>
  <si>
    <t>003115010020000-311501002S-23</t>
  </si>
  <si>
    <t>003115010020000-311501002S-23/1</t>
  </si>
  <si>
    <t>003115010020000-311501002S-24</t>
  </si>
  <si>
    <t>003115010020000-311501002S-24/1</t>
  </si>
  <si>
    <t>003115010020000-311501002S-25</t>
  </si>
  <si>
    <t>003115010020000-311501002S-25/1</t>
  </si>
  <si>
    <t>443115010170000-311501002S-26</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</si>
  <si>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</si>
  <si>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443115010170000-311501002S-26/1</t>
  </si>
  <si>
    <t>003115010030100-311501003-1</t>
  </si>
  <si>
    <t>003115010030100-311501003-1/1</t>
  </si>
  <si>
    <t>003115010031000-311501003-10</t>
  </si>
  <si>
    <t>003115010031000-311501003-10/1</t>
  </si>
  <si>
    <t>003115010031100-311501003-11</t>
  </si>
  <si>
    <t>003115010031100-311501003-11/1</t>
  </si>
  <si>
    <t>003115010031200-311501003-12</t>
  </si>
  <si>
    <t>003115010031200-311501003-12/1</t>
  </si>
  <si>
    <t>003115010031300-311501003-13</t>
  </si>
  <si>
    <t>003115010031300-311501003-13/1</t>
  </si>
  <si>
    <t>003115010031400-311501003-14</t>
  </si>
  <si>
    <t>003115010031400-311501003-14/1</t>
  </si>
  <si>
    <t>003115010031500-311501003-15</t>
  </si>
  <si>
    <t>003115010031500-311501003-15/1</t>
  </si>
  <si>
    <t>003115010031700-311501003-17</t>
  </si>
  <si>
    <t>003115010031700-311501003-17/1</t>
  </si>
  <si>
    <t>003115010013500-311501003-18</t>
  </si>
  <si>
    <t>003115010013500-311501003-18/1</t>
  </si>
  <si>
    <t>003115010030900-311501003-19</t>
  </si>
  <si>
    <t>003115010030900-311501003-19/1</t>
  </si>
  <si>
    <t>443115010030200-311501003-2</t>
  </si>
  <si>
    <t>443115010030200-311501003-2/1</t>
  </si>
  <si>
    <t>003115010032000-311501003-20</t>
  </si>
  <si>
    <t>指各类发育量表。</t>
  </si>
  <si>
    <t>003115010032000-311501003-20/1</t>
  </si>
  <si>
    <t>443115010032100-311501003-21</t>
  </si>
  <si>
    <t>443115010032100-311501003-21/1</t>
  </si>
  <si>
    <t>003112020150000-311501003-25</t>
  </si>
  <si>
    <t>指婴幼儿感觉功能水平测试,含触觉、本体觉、前庭觉、视知觉、听知觉等。含感觉问卷。</t>
  </si>
  <si>
    <t>003112020150000-311501003-25/1</t>
  </si>
  <si>
    <t>443402000580000-311501003-26</t>
  </si>
  <si>
    <t>含粗大动作和精细动作发育水平评估。</t>
  </si>
  <si>
    <t>443402000580000-311501003-26/1</t>
  </si>
  <si>
    <t>443112010890000-311501003-27</t>
  </si>
  <si>
    <t>443112010890000-311501003-27/1</t>
  </si>
  <si>
    <t>443115010032800-311501003-28</t>
  </si>
  <si>
    <t>443115010032800-311501003-28/1</t>
  </si>
  <si>
    <t>003115010030000-311501003-29</t>
  </si>
  <si>
    <t>003115010030000-311501003-29/1</t>
  </si>
  <si>
    <t>443115010030300-311501003-3</t>
  </si>
  <si>
    <t>443115010030300-311501003-3/1</t>
  </si>
  <si>
    <t>003112020150000-311501003-30</t>
  </si>
  <si>
    <t>003112020150000-311501003-30/1</t>
  </si>
  <si>
    <t>443115010033100-311501003-31</t>
  </si>
  <si>
    <t>443115010033100-311501003-31/1</t>
  </si>
  <si>
    <t>003112020150000-311501003-32</t>
  </si>
  <si>
    <t>003112020150000-311501003-32/1</t>
  </si>
  <si>
    <t>443115010033300-311501003-33</t>
  </si>
  <si>
    <t>443115010033300-311501003-33/1</t>
  </si>
  <si>
    <t>003115010030400-311501003-4</t>
  </si>
  <si>
    <t>003115010030400-311501003-4/1</t>
  </si>
  <si>
    <t>003115010030500-311501003-5</t>
  </si>
  <si>
    <t>003115010030500-311501003-5/1</t>
  </si>
  <si>
    <t>003115010030700-311501003-7</t>
  </si>
  <si>
    <t>003115010030700-311501003-7/1</t>
  </si>
  <si>
    <t>003115010030800-311501003-8</t>
  </si>
  <si>
    <t>003115010030800-311501003-8/1</t>
  </si>
  <si>
    <t>003115010030900-311501003-9</t>
  </si>
  <si>
    <t>003115010030900-311501003-9/1</t>
  </si>
  <si>
    <t>003115010030000-311501003S-22</t>
  </si>
  <si>
    <t>003115010030000-311501003S-22/1</t>
  </si>
  <si>
    <t>443115010032300-311501003S-23</t>
  </si>
  <si>
    <t>443115010032300-311501003S-23/1</t>
  </si>
  <si>
    <t>003115010030000-311501003S-24</t>
  </si>
  <si>
    <t>含孤独症儿童发展能力、社会交往能力和生活自理能力的测评，其中发展能力测评还包括模仿、知觉、小肌肉、大肌肉、手眼协调、认知理解和认知表达7个方面。</t>
  </si>
  <si>
    <t>003115010030000-311501003S-24/1</t>
  </si>
  <si>
    <t>003115020010000-311502001</t>
  </si>
  <si>
    <t>003115020020000-311502002</t>
  </si>
  <si>
    <t>003115020030000-311502003</t>
  </si>
  <si>
    <t>003115020040000-311502004</t>
  </si>
  <si>
    <t>003115020050000-311502005</t>
  </si>
  <si>
    <t>003115020060000-311502006-1</t>
  </si>
  <si>
    <t>003115020060000-311502006-2</t>
  </si>
  <si>
    <t>443115020070000-311502007S</t>
  </si>
  <si>
    <t>含5次短暂PSG监测。</t>
  </si>
  <si>
    <t>003115030010000-311503001</t>
  </si>
  <si>
    <t>003115030030000-311503003</t>
  </si>
  <si>
    <t>003115030040000-311503004</t>
  </si>
  <si>
    <t>003115030050000-311503005</t>
  </si>
  <si>
    <t>003115030060000-311503006</t>
  </si>
  <si>
    <t>003115030070000-311503007</t>
  </si>
  <si>
    <t>003115030080000-311503008</t>
  </si>
  <si>
    <t>003115030090000-311503009</t>
  </si>
  <si>
    <t>003115030100000-311503010</t>
  </si>
  <si>
    <t>003115030110000-311503011</t>
  </si>
  <si>
    <t>003115030130000-311503013</t>
  </si>
  <si>
    <t>003115030150000-311503015</t>
  </si>
  <si>
    <t>003115030160000-311503016</t>
  </si>
  <si>
    <t>003115030170000-311503017</t>
  </si>
  <si>
    <t>003115030180000-311503018</t>
  </si>
  <si>
    <t>003115030190000-311503019</t>
  </si>
  <si>
    <t>在单独房间，安静环境。由受过专业培训的精神科医师，判断患者的易感性和依从性。根据患者的症状，制订适当的暗示语。必要时给予一定的药物暗示。</t>
  </si>
  <si>
    <t>003115030200000-311503020</t>
  </si>
  <si>
    <t>003115030220000-311503022</t>
  </si>
  <si>
    <t>003115030220000-311503022-1</t>
  </si>
  <si>
    <t>003115030250000-311503025</t>
  </si>
  <si>
    <t>003115030260000-311503026</t>
  </si>
  <si>
    <t>003115030270000-311503027</t>
  </si>
  <si>
    <t>003115030280000-311503028</t>
  </si>
  <si>
    <t>003115030290000-311503029</t>
  </si>
  <si>
    <t>443115030310000-311503031S</t>
  </si>
  <si>
    <t>含对孤独症儿童的家长进行训练技巧和方法的指导。</t>
  </si>
  <si>
    <t>443115030320000-311503032S</t>
  </si>
  <si>
    <t>含治疗人员及时处理儿童的异常行为和情绪问题。</t>
  </si>
  <si>
    <t>443115030410000-311503033S</t>
  </si>
  <si>
    <t>在固定的治疗室或治疗场所进行，由有资质的技术人员导入语引导下发挥想象，感受内心，进入冥想状态，反馈内心感受，改善自我感悟能力。</t>
  </si>
  <si>
    <t>443115030420000-311503034S</t>
  </si>
  <si>
    <t>对患者进行不少于30分钟的睡眠认知行为治疗。</t>
  </si>
  <si>
    <t>003201000010000-320100001</t>
  </si>
  <si>
    <t>003201000010100-320100001-1</t>
  </si>
  <si>
    <t>003201000010200-320100001-2</t>
  </si>
  <si>
    <t>003201000010000-320100001-3</t>
  </si>
  <si>
    <t>003201000020000-320100002</t>
  </si>
  <si>
    <t>003201000030000-320100003</t>
  </si>
  <si>
    <t>003201000030100-320100003-1</t>
  </si>
  <si>
    <t>003201000030000-320100003-2</t>
  </si>
  <si>
    <t>003201000030000-320100003-3</t>
  </si>
  <si>
    <t>003201000040000-320100004</t>
  </si>
  <si>
    <t>003201000060000-320100006</t>
  </si>
  <si>
    <t>含球囊扩张、支架置入。</t>
  </si>
  <si>
    <t>003201000070000-320100007</t>
  </si>
  <si>
    <t>003201000080000-320100008</t>
  </si>
  <si>
    <t>003201000080000-320100008-1</t>
  </si>
  <si>
    <t>003201000090000-320100009</t>
  </si>
  <si>
    <t>003201000100000-320100010</t>
  </si>
  <si>
    <t>003201000100100-320100010-1</t>
  </si>
  <si>
    <t>003201000110000-320100011</t>
  </si>
  <si>
    <t>003201000120000-320100012</t>
  </si>
  <si>
    <t>003201000120000-320100012-1</t>
  </si>
  <si>
    <t>003201000080000-320100013S</t>
  </si>
  <si>
    <t>穿刺进入目标静脉，超选进入静脉靶区进行栓塞。</t>
  </si>
  <si>
    <t>003308040750000-320100014S</t>
  </si>
  <si>
    <t>股静脉或颈静脉穿刺插管，选择肾上腺静脉，注射对比剂并摄片取血，拔管压迫止血。</t>
  </si>
  <si>
    <t>003202000010000-320200001</t>
  </si>
  <si>
    <t>003202000010100-320200001-1</t>
  </si>
  <si>
    <t>003202000010200-320200001-2</t>
  </si>
  <si>
    <t>003202000010000-320200001-3</t>
  </si>
  <si>
    <t>003202000020000-320200002</t>
  </si>
  <si>
    <t>不含脑血管及冠状动脉。</t>
  </si>
  <si>
    <t>003202000030000-320200003</t>
  </si>
  <si>
    <t>003202000040000-320200004</t>
  </si>
  <si>
    <t>含各种药物治疗、栓塞、热灌注、鞘管拔出。</t>
  </si>
  <si>
    <t>003202000060000-320200006</t>
  </si>
  <si>
    <t>003202000060000-320200006-1/1</t>
  </si>
  <si>
    <t>003202000060000-320200006-2</t>
  </si>
  <si>
    <t>003202000060000-320200006-2/1</t>
  </si>
  <si>
    <t>003202000070000-320200007</t>
  </si>
  <si>
    <t>003202000070100-320200007-1</t>
  </si>
  <si>
    <t>003202000070200-320200007-2</t>
  </si>
  <si>
    <t>003202000080000-320200008</t>
  </si>
  <si>
    <t>003202000090000-320200009</t>
  </si>
  <si>
    <t>003202000100000-320200010</t>
  </si>
  <si>
    <t>○；</t>
  </si>
  <si>
    <t>003202000100100-320200010-1</t>
  </si>
  <si>
    <t>003202000100200-320200010-2</t>
  </si>
  <si>
    <t>003202000100300-320200010-3</t>
  </si>
  <si>
    <t>003202000110000-320200011</t>
  </si>
  <si>
    <t>003202000120000-320200012</t>
  </si>
  <si>
    <t>003202000120100-320200012-1</t>
  </si>
  <si>
    <t>003202000130000-320200013</t>
  </si>
  <si>
    <t>指血管畸形、淋巴管畸形、血管瘤的药物灌注。</t>
  </si>
  <si>
    <t>443202000140000-320200014S</t>
  </si>
  <si>
    <t>443202000220000-320200015S</t>
  </si>
  <si>
    <t>穿刺置管，造影摄片，异物抓取，拔管，穿刺点压迫包扎。</t>
  </si>
  <si>
    <t>443202000220000-320200016S</t>
  </si>
  <si>
    <t>不含冠状动脉、颅内动脉取栓。</t>
  </si>
  <si>
    <t>003203000010000-320300001</t>
  </si>
  <si>
    <t>003203000020000-320300002</t>
  </si>
  <si>
    <t>003203000020000-320300002-1</t>
  </si>
  <si>
    <t>443203000050000-320300004S</t>
  </si>
  <si>
    <t>经颈静脉肝穿，在DSA引导下取肝组织活检。</t>
  </si>
  <si>
    <t>003204000010000-320400001</t>
  </si>
  <si>
    <t>指二尖瓣、三尖瓣、主动脉瓣、肺动脉瓣球囊成形术，含房间隔穿刺术。</t>
  </si>
  <si>
    <t>003204000010000-320400001-1</t>
  </si>
  <si>
    <t>003204000020000-320400002</t>
  </si>
  <si>
    <t>不含病理诊断及其它特殊检查。</t>
  </si>
  <si>
    <t>003204000020000-320400002-1</t>
  </si>
  <si>
    <t>003204000030000-320400003</t>
  </si>
  <si>
    <t>003204000030100-320400003-1</t>
  </si>
  <si>
    <t>003204000030200-320400003-2</t>
  </si>
  <si>
    <t>003204000030200-320400003-3</t>
  </si>
  <si>
    <t>443204000040000-320400004S</t>
  </si>
  <si>
    <t>经静脉放置鞘管，行房间隔穿刺术，行心耳造影显示左心耳大小、位置及形态学特征，放置并释放封堵器，堵闭心耳开口，预防房颤患者发生心源性栓塞。含左心耳造影。</t>
  </si>
  <si>
    <t>003205000010000-320500001</t>
  </si>
  <si>
    <t>003205000010001-320500001-1</t>
  </si>
  <si>
    <t>003205000010000-320500001-2</t>
  </si>
  <si>
    <t>003205000020000-320500002</t>
  </si>
  <si>
    <t>含PTCA前的靶血管造影。</t>
  </si>
  <si>
    <t>003205000030000-320500003</t>
  </si>
  <si>
    <t>含为放置冠脉内支架而进行的球囊预扩张和支架打开后的支架内球囊高压扩张。</t>
  </si>
  <si>
    <t>003205000040000-320500004</t>
  </si>
  <si>
    <t>含激光消融后球囊扩张和/或支架置入及术前的靶血管造影。</t>
  </si>
  <si>
    <t>003205000050000-320500005</t>
  </si>
  <si>
    <t>含旋磨后球囊扩张和/或支架置入及术前的靶血管造影。</t>
  </si>
  <si>
    <t>003205000060000-320500006</t>
  </si>
  <si>
    <t>含术前的靶血管造影。</t>
  </si>
  <si>
    <t>003205000070000-320500007</t>
  </si>
  <si>
    <t>003205000080000-320500008</t>
  </si>
  <si>
    <t>003205000090000-320500009</t>
  </si>
  <si>
    <t>含反搏动治疗、气囊取出；不含心电、压力连续示波监护。</t>
  </si>
  <si>
    <t>003205000090000-320500009-1</t>
  </si>
  <si>
    <t>003205000100000-320500010</t>
  </si>
  <si>
    <t>003205000110000-320500011</t>
  </si>
  <si>
    <t>含冠脉造影。</t>
  </si>
  <si>
    <t>003205000120000-320500012</t>
  </si>
  <si>
    <t>003205000130000-320500013</t>
  </si>
  <si>
    <t>003205000140000-320500014</t>
  </si>
  <si>
    <t>含冠脉造影、同位素放射源及放疗装置的使用。</t>
  </si>
  <si>
    <t>003205000150000-320500015</t>
  </si>
  <si>
    <t>含靶血管造影和放置冠脉内药物球囊，以及为放置药物球囊而进行的球囊预扩张、后扩张。</t>
  </si>
  <si>
    <t>003205000160000-320500016</t>
  </si>
  <si>
    <t>443205000190000-320500017S</t>
  </si>
  <si>
    <t>指压力比、血流储备分数、冠脉血流储备、微循环阻力（指数）、冠脉绝对血流、定量血流分数等。</t>
  </si>
  <si>
    <t>003103000640000-320500018S</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</si>
  <si>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</si>
  <si>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443202000000001-320500019S</t>
  </si>
  <si>
    <t>使用抽吸装置对冠状动脉内血栓进行抽吸。</t>
  </si>
  <si>
    <t>003206000010000-320600001</t>
  </si>
  <si>
    <t>含颈动脉、椎动脉。</t>
  </si>
  <si>
    <t>003206000020000-320600002</t>
  </si>
  <si>
    <t>003206000030000-320600003</t>
  </si>
  <si>
    <t>003206000040000-320600004</t>
  </si>
  <si>
    <t>003206000050000-320600005</t>
  </si>
  <si>
    <t>003206000060000-320600006</t>
  </si>
  <si>
    <t>003206000070000-320600007</t>
  </si>
  <si>
    <t>003206000080000-320600008</t>
  </si>
  <si>
    <t>003206000090000-320600009</t>
  </si>
  <si>
    <t>003206000100000-320600010</t>
  </si>
  <si>
    <t>003206000100000-320600010-1</t>
  </si>
  <si>
    <t>003206000110000-320600011</t>
  </si>
  <si>
    <t>443206000140000-320600012S</t>
  </si>
  <si>
    <t>适用于颅内大血管、颈动脉和椎动脉颅外段急性闭塞的急性脑梗塞，采用各类机械取栓法。</t>
  </si>
  <si>
    <t>443206000150000-320600013S</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</si>
  <si>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</si>
  <si>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443300000010000-330000000-1</t>
  </si>
  <si>
    <t>443300000010000-330000000-10</t>
  </si>
  <si>
    <t>443300000010000-330000000-11</t>
  </si>
  <si>
    <t>443300000010000-330000000-12</t>
  </si>
  <si>
    <t>443300000010000-330000000-13</t>
  </si>
  <si>
    <t>443300000010000-330000000-14</t>
  </si>
  <si>
    <t>443300000010000-330000000-15</t>
  </si>
  <si>
    <t>443300000010000-330000000-16</t>
  </si>
  <si>
    <t>443300000010000-330000000-17</t>
  </si>
  <si>
    <t>443300000010000-330000000-2</t>
  </si>
  <si>
    <t>443300000010000-330000000-3</t>
  </si>
  <si>
    <t>443300000010000-330000000-4</t>
  </si>
  <si>
    <t>443300000010000-330000000-5</t>
  </si>
  <si>
    <t>443300000010000-330000000-6</t>
  </si>
  <si>
    <t>443300000010000-330000000-7</t>
  </si>
  <si>
    <t>443300000010000-330000000-8</t>
  </si>
  <si>
    <t>443300000010000-330000000-9</t>
  </si>
  <si>
    <t>003301000010000-330100001</t>
  </si>
  <si>
    <t>含表面麻醉。</t>
  </si>
  <si>
    <t>003301000010000-330100001-1</t>
  </si>
  <si>
    <t>003301000020000-330100002</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</si>
  <si>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</si>
  <si>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003301000020500-330100002-1</t>
  </si>
  <si>
    <t>003301000020001-330100002-2</t>
  </si>
  <si>
    <t>指颈丛、椎旁神经、臂丛、桡神经、股神经、股外侧皮神经、腰丛神经、胫神经、坐骨神经、内脏神经丛、星状神经和侧隐窝等部位神经连续阻滞。</t>
  </si>
  <si>
    <t>003301000020000-330100002-3</t>
  </si>
  <si>
    <t>003301000030000-330100003</t>
  </si>
  <si>
    <t>003301000030002-330100003-1/1</t>
  </si>
  <si>
    <t>003301000030100-330100003-2</t>
  </si>
  <si>
    <t>含静脉麻醉。</t>
  </si>
  <si>
    <t>003301000030100-330100003-2/1</t>
  </si>
  <si>
    <t>003301000030200-330100003-3</t>
  </si>
  <si>
    <t>003301000030200-330100003-3/1</t>
  </si>
  <si>
    <t>003301000030002-330100003-4/1</t>
  </si>
  <si>
    <t>003301000030001-330100003-5</t>
  </si>
  <si>
    <t>003301000040000-330100004</t>
  </si>
  <si>
    <t>含强化麻醉。</t>
  </si>
  <si>
    <t>003301000050000-330100005-1</t>
  </si>
  <si>
    <t>指气管插管，含各种方法的气管插管及与气管插管同等通气效果的声门上气道管道置入。</t>
  </si>
  <si>
    <t>003301000050000-330100005-1/1</t>
  </si>
  <si>
    <t>003301000050000-330100005-1/2</t>
  </si>
  <si>
    <t>003301000050000-330100005-1/3</t>
  </si>
  <si>
    <t>003301000050000-330100005-2</t>
  </si>
  <si>
    <t>指未做气管插管。</t>
  </si>
  <si>
    <t>003301000050000-330100005-2/1</t>
  </si>
  <si>
    <t>003301000060000-330100006</t>
  </si>
  <si>
    <t>指使用液体电加温装置进行输血、输液加温。</t>
  </si>
  <si>
    <t>003301000070000-330100007</t>
  </si>
  <si>
    <t>指各种施行单肺通气的麻醉方法。</t>
  </si>
  <si>
    <t>003301000070001-330100007-1</t>
  </si>
  <si>
    <t>003301000080000-330100008</t>
  </si>
  <si>
    <t>指静脉、硬膜外及腰麻硬膜外联合给药、周围神经阻滞。</t>
  </si>
  <si>
    <t>003301000080200-330100008-1</t>
  </si>
  <si>
    <t>003301000100000-330100010</t>
  </si>
  <si>
    <t>003301000100000-330100010-1</t>
  </si>
  <si>
    <t>003301000100000-330100010-2</t>
  </si>
  <si>
    <t>003301000110000-330100011</t>
  </si>
  <si>
    <t>003301000110100-330100011-1</t>
  </si>
  <si>
    <t>003301000120000-330100012</t>
  </si>
  <si>
    <t>不含开胸复苏和特殊气管插管术。</t>
  </si>
  <si>
    <t>003301000130000-330100013</t>
  </si>
  <si>
    <t>指经口插管。</t>
  </si>
  <si>
    <t>003301000130000-330100013-1</t>
  </si>
  <si>
    <t>003301000130000-330100013-2</t>
  </si>
  <si>
    <t>003301000140000-330100014</t>
  </si>
  <si>
    <t>指经鼻腔、经口盲探、逆行法。</t>
  </si>
  <si>
    <t>003301000140000-330100014-1</t>
  </si>
  <si>
    <t>003301000150000-330100015-1</t>
  </si>
  <si>
    <t>003301000150000-330100015-2</t>
  </si>
  <si>
    <t>003301000150000-330100015-3</t>
  </si>
  <si>
    <t>003301000150000-330100015-5</t>
  </si>
  <si>
    <t>003301000160000-330100016</t>
  </si>
  <si>
    <t>003301000170000-330100017</t>
  </si>
  <si>
    <t>003301000170001-330100017-1</t>
  </si>
  <si>
    <t>003301000170000-330100017-2</t>
  </si>
  <si>
    <t>003301000180000-330100018-1</t>
  </si>
  <si>
    <t>003301000180000-330100018-1/1</t>
  </si>
  <si>
    <t>003301000180000-330100018-2</t>
  </si>
  <si>
    <t>003301000180000-330100018-2/1</t>
  </si>
  <si>
    <t>003301000180000-330100018-2/2</t>
  </si>
  <si>
    <t>003301000180100-330100018-3</t>
  </si>
  <si>
    <t>003301000180200-330100018-3/1</t>
  </si>
  <si>
    <t>443301000190100-330100019S-1</t>
  </si>
  <si>
    <t>填写患者基本资料、摆位要求。采用全身体外热循环灌注仪治疗，温度测量，热疗范围温度要求40-43℃。</t>
  </si>
  <si>
    <t>443301000190200-330100019S-2</t>
  </si>
  <si>
    <t>填写患者基本资料、摆位要求。采用热循环灌注仪治疗，温度测量，热疗范围温度要求40-45℃。</t>
  </si>
  <si>
    <t>443301000200000-330100020S</t>
  </si>
  <si>
    <t>443301000200000-330100020S-1</t>
  </si>
  <si>
    <t>443301000210000-330100021S</t>
  </si>
  <si>
    <t>443301000210000-330100021S-1</t>
  </si>
  <si>
    <t>443301000210000-330100021S-2</t>
  </si>
  <si>
    <t>443301000210000-330100021S-3</t>
  </si>
  <si>
    <t>443301000210000-330100021S-4</t>
  </si>
  <si>
    <t>443301000220000-330100022S</t>
  </si>
  <si>
    <t>443301000220100-330100022S-1/1</t>
  </si>
  <si>
    <t>443301000220000-330100022S-1/2</t>
  </si>
  <si>
    <t>443301000220300-330100022S-2</t>
  </si>
  <si>
    <t>443301000220100-330100022S-2/1</t>
  </si>
  <si>
    <t>443301000220300-330100022S-2/2</t>
  </si>
  <si>
    <t>443301000220400-330100022S-3</t>
  </si>
  <si>
    <t>443301000220100-330100022S-3/1</t>
  </si>
  <si>
    <t>443301000220400-330100022S-3/2</t>
  </si>
  <si>
    <t>443301000230000-330100023S</t>
  </si>
  <si>
    <t>443301000230000-330100023S-1</t>
  </si>
  <si>
    <t>443301000230000-330100023S-2</t>
  </si>
  <si>
    <t>443301000230000-330100023S-3</t>
  </si>
  <si>
    <t>443301000240000-330100024S</t>
  </si>
  <si>
    <t>443301000240000-330100024S-1/1</t>
  </si>
  <si>
    <t>443301000240100-330100024S-2</t>
  </si>
  <si>
    <t>443301000240000-330100024S-2/1</t>
  </si>
  <si>
    <t>443301000240000-330100024S-3</t>
  </si>
  <si>
    <t>443301000240000-330100024S-3/1</t>
  </si>
  <si>
    <t>443301000250000-330100025S</t>
  </si>
  <si>
    <t>443301000260000-330100026S</t>
  </si>
  <si>
    <t>指胸腔、腹腔和颅内神经。</t>
  </si>
  <si>
    <t>443301000340000-330100027S</t>
  </si>
  <si>
    <t>定位后利用穿刺针穿刺，到位后推注药物。</t>
  </si>
  <si>
    <t>443301000350000-330100028S</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</si>
  <si>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</si>
  <si>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443301000350000-330100028S-1</t>
  </si>
  <si>
    <t>003302010010000-330201001</t>
  </si>
  <si>
    <t>不含植皮。</t>
  </si>
  <si>
    <t>003302010010000-330201001-1</t>
  </si>
  <si>
    <t>003302010020000-330201002</t>
  </si>
  <si>
    <t>003302010030000-330201003</t>
  </si>
  <si>
    <t>003302010030100-330201003-1</t>
  </si>
  <si>
    <t>003302010040000-330201004</t>
  </si>
  <si>
    <t>003302010040100-330201004-1</t>
  </si>
  <si>
    <t>003302010050000-330201005</t>
  </si>
  <si>
    <t>不含开颅脓肿切除术。</t>
  </si>
  <si>
    <t>003302010060000-330201006</t>
  </si>
  <si>
    <t>003302010070000-330201007</t>
  </si>
  <si>
    <t>含碎骨片清除。</t>
  </si>
  <si>
    <t>003302010080000-330201008</t>
  </si>
  <si>
    <t>003302010090000-330201009</t>
  </si>
  <si>
    <t>含假体植入。</t>
  </si>
  <si>
    <t>003302010090000-330201009-1</t>
  </si>
  <si>
    <t>003302010100000-330201010</t>
  </si>
  <si>
    <t>003302010100000-330201010-1</t>
  </si>
  <si>
    <t>003302010110000-330201011</t>
  </si>
  <si>
    <t>003302010120000-330201012</t>
  </si>
  <si>
    <t>003302010130000-330201013</t>
  </si>
  <si>
    <t>003302010130100-330201013-1</t>
  </si>
  <si>
    <t>003302010140000-330201014</t>
  </si>
  <si>
    <t>含同一部位硬膜外、硬膜下、脑内血肿清除术。</t>
  </si>
  <si>
    <t>003302010140000-330201014-1</t>
  </si>
  <si>
    <t>003302010150000-330201015</t>
  </si>
  <si>
    <t>003302010150100-330201015-1</t>
  </si>
  <si>
    <t>003302010150200-330201015-2</t>
  </si>
  <si>
    <t>003302010150300-330201015-3</t>
  </si>
  <si>
    <t>003302010160000-330201016</t>
  </si>
  <si>
    <t>指大脑颞极、额极、枕极的切除减压。</t>
  </si>
  <si>
    <t>003302010160400-330201016-1</t>
  </si>
  <si>
    <t>003302010170000-330201017</t>
  </si>
  <si>
    <t>003302010180000-330201018</t>
  </si>
  <si>
    <t>指颅内硬膜下、硬膜外、脑内、脑室内置入。</t>
  </si>
  <si>
    <t>003302010190000-330201019</t>
  </si>
  <si>
    <t>含分流管调整。</t>
  </si>
  <si>
    <t>003302010190100-330201019-1</t>
  </si>
  <si>
    <t>003302010190200-330201019-2</t>
  </si>
  <si>
    <t>003302010190300-330201019-3</t>
  </si>
  <si>
    <t>003302010200000-330201020</t>
  </si>
  <si>
    <t>003302010210000-330201021</t>
  </si>
  <si>
    <t>含囊肿切除。</t>
  </si>
  <si>
    <t>003302010220000-330201022</t>
  </si>
  <si>
    <t>不含矢状窦旁脑膜瘤、大脑镰旁脑膜瘤。</t>
  </si>
  <si>
    <t>003302010220100-330201022-1</t>
  </si>
  <si>
    <t>003302010220200-330201022-2</t>
  </si>
  <si>
    <t>003302010220300-330201022-3</t>
  </si>
  <si>
    <t>003302010220400-330201022-4</t>
  </si>
  <si>
    <t>003302010220500-330201022-5</t>
  </si>
  <si>
    <t>003302010230000-330201023</t>
  </si>
  <si>
    <t>003302010230100-330201023-1</t>
  </si>
  <si>
    <t>003302010230200-330201023-2</t>
  </si>
  <si>
    <t>003302010230300-330201023-3</t>
  </si>
  <si>
    <t>003302010240000-330201024</t>
  </si>
  <si>
    <t>003302010240100-330201024-1</t>
  </si>
  <si>
    <t>不含矢状窦旁脑膜瘤。</t>
  </si>
  <si>
    <t>003302010240200-330201024-2</t>
  </si>
  <si>
    <t>003302010240300-330201024-3</t>
  </si>
  <si>
    <t>003302010240400-330201024-4</t>
  </si>
  <si>
    <t>003302010240500-330201024-5</t>
  </si>
  <si>
    <t>003302010240600-330201024-6</t>
  </si>
  <si>
    <t>003302010250000-330201025</t>
  </si>
  <si>
    <t>不含桥脑、延髓突入四室胶质瘤。</t>
  </si>
  <si>
    <t>003302010250100-330201025-1</t>
  </si>
  <si>
    <t>003302010250200-330201025-2</t>
  </si>
  <si>
    <t>003302010250300-330201025-3</t>
  </si>
  <si>
    <t>003302010260000-330201026</t>
  </si>
  <si>
    <t>003302010270000-330201027</t>
  </si>
  <si>
    <t>不含面神经吻合术、术中神经电监测。</t>
  </si>
  <si>
    <t>003302010270100-330201027-1</t>
  </si>
  <si>
    <t>003302010270200-330201027-2</t>
  </si>
  <si>
    <t>003302010270300-330201027-3</t>
  </si>
  <si>
    <t>003302010270400-330201027-4</t>
  </si>
  <si>
    <t>003302010280000-330201028</t>
  </si>
  <si>
    <t>003302010290000-330201029</t>
  </si>
  <si>
    <t>不含术中脑电监测。</t>
  </si>
  <si>
    <t>003302010300000-330201030</t>
  </si>
  <si>
    <t>003302010310000-330201031</t>
  </si>
  <si>
    <t>不含癫痫病灶切除术、术中脑电监测。</t>
  </si>
  <si>
    <t>003302010320000-330201032</t>
  </si>
  <si>
    <t>003302010330000-330201033</t>
  </si>
  <si>
    <t>指病灶切除、软脑膜下烧灼术、脑叶切除；不含术中脑电监测。</t>
  </si>
  <si>
    <t>003302010340000-330201034</t>
  </si>
  <si>
    <t>指治疗难治性癫痫，含手术计划系统、CT定位、24小时脑电图动态监测、皮层电极。</t>
  </si>
  <si>
    <t>003302010350000-330201035-1</t>
  </si>
  <si>
    <t>003302010350000-330201035-2</t>
  </si>
  <si>
    <t>003302010350000-330201035-3</t>
  </si>
  <si>
    <t>003302010360000-330201036</t>
  </si>
  <si>
    <t>003302010360100-330201036-1</t>
  </si>
  <si>
    <t>003302010360200-330201036-2</t>
  </si>
  <si>
    <t>003302010360300-330201036-3</t>
  </si>
  <si>
    <t>003302010360400-330201036-4</t>
  </si>
  <si>
    <t>003302010360500-330201036-5</t>
  </si>
  <si>
    <t>003302010370000-330201037</t>
  </si>
  <si>
    <t>指中脑、桥脑、延髓肿瘤。</t>
  </si>
  <si>
    <t>003302010370400-330201037-1</t>
  </si>
  <si>
    <t>003302010370500-330201037-2</t>
  </si>
  <si>
    <t>003302010370600-330201037-3</t>
  </si>
  <si>
    <t>003302010370700-330201037-4</t>
  </si>
  <si>
    <t>003302010380000-330201038</t>
  </si>
  <si>
    <t>不含侵袭性垂体瘤、突入到第三脑室颅咽管瘤、鞍结节脑膜瘤、下丘脑胶质瘤。</t>
  </si>
  <si>
    <t>003302010380100-330201038-1</t>
  </si>
  <si>
    <t>003302010380200-330201038-2</t>
  </si>
  <si>
    <t>003302010380300-330201038-3</t>
  </si>
  <si>
    <t>003302010390000-330201039</t>
  </si>
  <si>
    <t>含取脂肪填塞。指经口腔、鼻腔。</t>
  </si>
  <si>
    <t>003302010400000-330201040</t>
  </si>
  <si>
    <t>003302010400100-330201040-1</t>
  </si>
  <si>
    <t>003302010410000-330201041</t>
  </si>
  <si>
    <t>指前、中颅窝颅内外沟通性肿瘤、前、中、后颅窝底肿瘤（鞍结节脑膜瘤、侵袭性垂体瘤、脊索瘤、神经鞘瘤）、颈静脉孔区肿瘤切除手术。不含胆脂瘤、囊肿。</t>
  </si>
  <si>
    <t>003302010410000-330201041-1</t>
  </si>
  <si>
    <t>003302010410700-330201041-2</t>
  </si>
  <si>
    <t>003302010420000-330201042</t>
  </si>
  <si>
    <t>003302010420000-330201042-1</t>
  </si>
  <si>
    <t>003302010420000-330201042-2</t>
  </si>
  <si>
    <t>003302010420000-330201042-3</t>
  </si>
  <si>
    <t>003302010430000-330201043</t>
  </si>
  <si>
    <t>003302010440000-330201044</t>
  </si>
  <si>
    <t>003302010450000-330201045</t>
  </si>
  <si>
    <t>003302010460000-330201046</t>
  </si>
  <si>
    <t>003302010470000-330201047</t>
  </si>
  <si>
    <t>需在立体定位下。</t>
  </si>
  <si>
    <t>003302010480000-330201048</t>
  </si>
  <si>
    <t>003302010490000-330201049</t>
  </si>
  <si>
    <t>003302010500000-330201050</t>
  </si>
  <si>
    <t>003302010510000-330201051</t>
  </si>
  <si>
    <t>003302010510100-330201051-1</t>
  </si>
  <si>
    <t>003302010510200-330201051-2</t>
  </si>
  <si>
    <t>003302010510300-330201051-3</t>
  </si>
  <si>
    <t>003302010520000-330201052</t>
  </si>
  <si>
    <t>指单纯脑脊膜膨出。</t>
  </si>
  <si>
    <t>003302010530000-330201053</t>
  </si>
  <si>
    <t>含骨性结构减压、小脑扁桃体切除、硬膜减张缝合术。</t>
  </si>
  <si>
    <t>003302010540000-330201054</t>
  </si>
  <si>
    <t>003302010550000-330201055</t>
  </si>
  <si>
    <t>003302010560000-330201056</t>
  </si>
  <si>
    <t>003302010570000-330201057</t>
  </si>
  <si>
    <t>003302010580000-330201058</t>
  </si>
  <si>
    <t>含大网膜切取。</t>
  </si>
  <si>
    <t>限治疗性自体移植。</t>
  </si>
  <si>
    <t>003302010590000-330201059</t>
  </si>
  <si>
    <t>003302010590100-330201059-1</t>
  </si>
  <si>
    <t>003302010590200-330201059-2</t>
  </si>
  <si>
    <t>003302010590300-330201059-3</t>
  </si>
  <si>
    <t>003302010590400-330201059-4</t>
  </si>
  <si>
    <t>003302010590500-330201059-5</t>
  </si>
  <si>
    <t>003302010600000-330201060</t>
  </si>
  <si>
    <t>指治疗帕金森氏病、舞蹈病、扭转痉挛、癫痫等。</t>
  </si>
  <si>
    <t>003302010600000-330201060-1/1</t>
  </si>
  <si>
    <t>003302010600000-330201060-2</t>
  </si>
  <si>
    <t>003302010600000-330201060-2/1</t>
  </si>
  <si>
    <t>003302010600500-330201060-3</t>
  </si>
  <si>
    <t>003302010600500-330201060-3/1</t>
  </si>
  <si>
    <t>443302010610000-330201061S</t>
  </si>
  <si>
    <t>指颅内恶性病变立体定向颅内病灶内放射粒子置入术。</t>
  </si>
  <si>
    <t>443302010620000-330201062S</t>
  </si>
  <si>
    <t>003302010280000-330201063S</t>
  </si>
  <si>
    <t>含术中唤醒后运动、感觉和语言功能监测。</t>
  </si>
  <si>
    <t>443302010640000-330201064S</t>
  </si>
  <si>
    <t>443302010740000-330201065S</t>
  </si>
  <si>
    <t>对已行分流管体内分流术后患者分流效果不佳，进行分流管脑室端、腹腔端或分流泵的探查和调整或进行部分配件的更换。</t>
  </si>
  <si>
    <t>443302010750000-330201066S</t>
  </si>
  <si>
    <t>适用于已行神经调控手术患者，因电池耗竭或发生故障的神经脉冲发生器，需更换后连接植入电极再次发挥脉冲发生器刺激作用。</t>
  </si>
  <si>
    <t>003302020010000-330202001</t>
  </si>
  <si>
    <t>003302020020000-330202002</t>
  </si>
  <si>
    <t>003302020020100-330202002-1</t>
  </si>
  <si>
    <t>003302020020200-330202002-2</t>
  </si>
  <si>
    <t>003302020020300-330202002-3</t>
  </si>
  <si>
    <t>003302020020400-330202002-4</t>
  </si>
  <si>
    <t>003302020030000-330202003</t>
  </si>
  <si>
    <t>003302020040000-330202004</t>
  </si>
  <si>
    <t>003302020050000-330202005</t>
  </si>
  <si>
    <t>003302020060000-330202006</t>
  </si>
  <si>
    <t>003302020070000-330202007</t>
  </si>
  <si>
    <t>003302020070100-330202007-1</t>
  </si>
  <si>
    <t>003302020070200-330202007-2</t>
  </si>
  <si>
    <t>003302020070300-330202007-3</t>
  </si>
  <si>
    <t>003302020070400-330202007-4</t>
  </si>
  <si>
    <t>003302020070500-330202007-5</t>
  </si>
  <si>
    <t>003302020080000-330202008</t>
  </si>
  <si>
    <t>含肌筋膜悬吊术及神经断端直接吻合、局部同一创面的神经移植。</t>
  </si>
  <si>
    <t>003302020090000-330202009</t>
  </si>
  <si>
    <t>003302020090100-330202009-1</t>
  </si>
  <si>
    <t>003302020090200-330202009-2</t>
  </si>
  <si>
    <t>003302020090300-330202009-3</t>
  </si>
  <si>
    <t>003302020100000-330202010</t>
  </si>
  <si>
    <t>003302020110000-330202011</t>
  </si>
  <si>
    <t>含腮腺浅叶切除。</t>
  </si>
  <si>
    <t>003302020120000-330202012</t>
  </si>
  <si>
    <t>003302020130000-330202013</t>
  </si>
  <si>
    <t>003302020140000-330202014</t>
  </si>
  <si>
    <t>003302020150000-330202015</t>
  </si>
  <si>
    <t>003302020160000-330202016</t>
  </si>
  <si>
    <t>003302020170000-330202017</t>
  </si>
  <si>
    <t>含三叉神经、舌咽神经。</t>
  </si>
  <si>
    <t>003302020180000-330202018</t>
  </si>
  <si>
    <t>443302020300000-330202019S</t>
  </si>
  <si>
    <t>切开，乳突根治，探查面神经垂直段，鼓室探查，探查面神经水平段。鼓膜复位（或修补），填塞，包扎。</t>
  </si>
  <si>
    <t>003302010400100-330202020S</t>
  </si>
  <si>
    <t>适用于各种原发于海绵窦的肿瘤和海绵窦旁侵犯海绵窦的肿瘤：侵袭性垂体腺瘤、鞍区脑膜瘤侵犯海绵窦、三叉神经鞘瘤侵犯海绵窦、海绵窦脑膜瘤等。</t>
  </si>
  <si>
    <t>443302020310000-330202021S</t>
  </si>
  <si>
    <t>适用于跨椎间孔同时侵犯椎管内外的病变。</t>
  </si>
  <si>
    <t>443302020320000-330202022S</t>
  </si>
  <si>
    <t>内镜下经鼻打开颅底的骨质，切除相应颅底部位的肿瘤。</t>
  </si>
  <si>
    <t>003302030010000-330203001</t>
  </si>
  <si>
    <t>不含血管重建术。</t>
  </si>
  <si>
    <t>003302030010001-330203001-2/1</t>
  </si>
  <si>
    <t>003302030010001-330203001-3/1</t>
  </si>
  <si>
    <t>003302030020000-330203002</t>
  </si>
  <si>
    <t>不含基底动脉瘤、大脑后动脉瘤、多发动脉瘤。</t>
  </si>
  <si>
    <t>003302030020001-330203002-1</t>
  </si>
  <si>
    <t>003302030030000-330203003</t>
  </si>
  <si>
    <t>指肌肉包裹、生物胶包裹。</t>
  </si>
  <si>
    <t>003302030030300-330203003-1</t>
  </si>
  <si>
    <t>003302030040000-330203004</t>
  </si>
  <si>
    <t>含直径大于4cm动静脉畸形。</t>
  </si>
  <si>
    <t>003302030040100-330203004-1</t>
  </si>
  <si>
    <t>003302030040000-330203004-2</t>
  </si>
  <si>
    <t>003302030050000-330203005</t>
  </si>
  <si>
    <t>含血肿清除、小于4cm动静脉畸形切除。</t>
  </si>
  <si>
    <t>003302030060000-330203006</t>
  </si>
  <si>
    <t>含动静脉畸形直径小于4cm、动脉瘤与动静脉畸形在同一部位。</t>
  </si>
  <si>
    <t>003302030060000-330203006-1</t>
  </si>
  <si>
    <t>含动静脉畸形直径小于4cm、动脉瘤与动静脉畸形在不同部位。</t>
  </si>
  <si>
    <t>003302030070000-330203007</t>
  </si>
  <si>
    <t>不含术中血流监测。</t>
  </si>
  <si>
    <t>003302030080000-330203008</t>
  </si>
  <si>
    <t>003302030090000-330203009</t>
  </si>
  <si>
    <t>003302030100000-330203010</t>
  </si>
  <si>
    <t>003302030100000-330203010-1/1</t>
  </si>
  <si>
    <t>003302030100100-330203010-2</t>
  </si>
  <si>
    <t>003302030100100-330203010-2/1</t>
  </si>
  <si>
    <t>003302030100200-330203010-3</t>
  </si>
  <si>
    <t>003302030100200-330203010-3/1</t>
  </si>
  <si>
    <t>003302030100400-330203010-4</t>
  </si>
  <si>
    <t>003302030100400-330203010-4/1</t>
  </si>
  <si>
    <t>003302030100300-330203010-5</t>
  </si>
  <si>
    <t>003302030100300-330203010-5/1</t>
  </si>
  <si>
    <t>003302030110000-330203011</t>
  </si>
  <si>
    <t>003302030110100-330203011-1/1</t>
  </si>
  <si>
    <t>003302030110100-330203011-2/1</t>
  </si>
  <si>
    <t>003302030120000-330203012</t>
  </si>
  <si>
    <t>003302030130000-330203013</t>
  </si>
  <si>
    <t>含血管吻合术。</t>
  </si>
  <si>
    <t>003302030140000-330203014</t>
  </si>
  <si>
    <t>003302030140100-330203014-1</t>
  </si>
  <si>
    <t>003302030150000-330203015</t>
  </si>
  <si>
    <t>003302040010000-330204001</t>
  </si>
  <si>
    <t>003302040020000-330204002</t>
  </si>
  <si>
    <t>003302040030000-330204003</t>
  </si>
  <si>
    <t>003302040040000-330204004</t>
  </si>
  <si>
    <t>003302040050000-330204005</t>
  </si>
  <si>
    <t>不含电生理监测。</t>
  </si>
  <si>
    <t>003302040060000-330204006</t>
  </si>
  <si>
    <t>003302040060100-330204006-1</t>
  </si>
  <si>
    <t>003302040070000-330204007</t>
  </si>
  <si>
    <t>003302040070100-330204007-1</t>
  </si>
  <si>
    <t>003302040070100-330204007-2</t>
  </si>
  <si>
    <t>003302040070200-330204007-3</t>
  </si>
  <si>
    <t>003302040080000-330204008</t>
  </si>
  <si>
    <t>不含硬脊膜下、脊髓内肿瘤。</t>
  </si>
  <si>
    <t>003302040080100-330204008-1</t>
  </si>
  <si>
    <t>003302040080200-330204008-2</t>
  </si>
  <si>
    <t>003302040080300-330204008-3</t>
  </si>
  <si>
    <t>003302040080400-330204008-4</t>
  </si>
  <si>
    <t>003302040080500-330204008-5</t>
  </si>
  <si>
    <t>003302040080600-330204008-6</t>
  </si>
  <si>
    <t>003302040090000-330204009</t>
  </si>
  <si>
    <t>不含脊髓内肿瘤。</t>
  </si>
  <si>
    <t>003302040090100-330204009-1</t>
  </si>
  <si>
    <t>003302040100000-330204010</t>
  </si>
  <si>
    <t>003302040110000-330204011</t>
  </si>
  <si>
    <t>003302040120000-330204012</t>
  </si>
  <si>
    <t>003302040130000-330204013</t>
  </si>
  <si>
    <t>003302040140000-330204014</t>
  </si>
  <si>
    <t>003302040150000-330204015</t>
  </si>
  <si>
    <t>含切除多个神经节。</t>
  </si>
  <si>
    <t>003302040160000-330204016</t>
  </si>
  <si>
    <t>003302040170000-330204017</t>
  </si>
  <si>
    <t>003302040180000-330204018</t>
  </si>
  <si>
    <t>003302040190000-330204019</t>
  </si>
  <si>
    <t>003302040200000-330204020</t>
  </si>
  <si>
    <t>003302040210000-330204021</t>
  </si>
  <si>
    <t>443302040220000-330204022S</t>
  </si>
  <si>
    <t>443302040230000-330204023S</t>
  </si>
  <si>
    <t>003303000020000-330300002</t>
  </si>
  <si>
    <t>003303000030000-330300003</t>
  </si>
  <si>
    <t>003303000030000-330300003-1</t>
  </si>
  <si>
    <t>003303000040000-330300004</t>
  </si>
  <si>
    <t>自体。</t>
  </si>
  <si>
    <t>003303000050000-330300005</t>
  </si>
  <si>
    <t>含细胞制备。</t>
  </si>
  <si>
    <t>003303000060000-330300006</t>
  </si>
  <si>
    <t>003303000070000-330300007</t>
  </si>
  <si>
    <t>含注射、抽液；不含B超引导。</t>
  </si>
  <si>
    <t>003303000080000-330300008</t>
  </si>
  <si>
    <t>003303000080100-330300008-1</t>
  </si>
  <si>
    <t>003303000080200-330300008-2</t>
  </si>
  <si>
    <t>003303000110000-330300011</t>
  </si>
  <si>
    <t>指单侧甲状腺腺叶切除+峡部切除+单侧淋巴清扫。</t>
  </si>
  <si>
    <t>003303000120000-330300012</t>
  </si>
  <si>
    <t>含甲状腺癌切除、同侧淋巴结清扫、所累及颈其他结构切除。</t>
  </si>
  <si>
    <t>003303000130000-330300013</t>
  </si>
  <si>
    <t>003303000150000-330300015</t>
  </si>
  <si>
    <t>003303000150100-330300015-1</t>
  </si>
  <si>
    <t>003303000170000-330300017</t>
  </si>
  <si>
    <t>003303000170100-330300017-1</t>
  </si>
  <si>
    <t>含探查、吻合。</t>
  </si>
  <si>
    <t>003303000170200-330300017-2</t>
  </si>
  <si>
    <t>003303000180000-330300018</t>
  </si>
  <si>
    <t>003303000180100-330300018-1</t>
  </si>
  <si>
    <t>003303000180200-330300018-2</t>
  </si>
  <si>
    <t>003303000210000-330300021</t>
  </si>
  <si>
    <t>含腺瘤切除。</t>
  </si>
  <si>
    <t>003303000210100-330300021-1</t>
  </si>
  <si>
    <t>003303000210200-330300021-2</t>
  </si>
  <si>
    <t>003303000210000-330300021-3</t>
  </si>
  <si>
    <t>003303000220000-330300022</t>
  </si>
  <si>
    <t>003303000220000-330300022-1</t>
  </si>
  <si>
    <t>003303000230000-330300023</t>
  </si>
  <si>
    <t>003303000230100-330300023-1</t>
  </si>
  <si>
    <t>003303000240000-330300024</t>
  </si>
  <si>
    <t>003303000250000-330300025</t>
  </si>
  <si>
    <t>443303000280000-330300028S</t>
  </si>
  <si>
    <t>含肾上腺切除及周围淋巴结清扫。</t>
  </si>
  <si>
    <t>003304010010000-330401001</t>
  </si>
  <si>
    <t>003304010020000-330401002</t>
  </si>
  <si>
    <t>003304010030000-330401003</t>
  </si>
  <si>
    <t>003304010040000-330401004</t>
  </si>
  <si>
    <t>含提上睑肌缩短术、悬吊术。</t>
  </si>
  <si>
    <t>003304010050000-330401005</t>
  </si>
  <si>
    <t>003304010060000-330401006</t>
  </si>
  <si>
    <t>含上睑、下睑指额肌悬吊、提上睑肌缩短、睑板再造、异体巩膜移植或植皮、眼睑缺损整形术。</t>
  </si>
  <si>
    <t>003304010060001-330401006-1</t>
  </si>
  <si>
    <t>003304010060002-330401006-2</t>
  </si>
  <si>
    <t>003304010070000-330401007</t>
  </si>
  <si>
    <t>缝线法。</t>
  </si>
  <si>
    <t>003304010080000-330401008</t>
  </si>
  <si>
    <t>003304010090000-330401009</t>
  </si>
  <si>
    <t>003304010100000-330401010</t>
  </si>
  <si>
    <t>003304010110000-330401011</t>
  </si>
  <si>
    <t>003304010120000-330401012</t>
  </si>
  <si>
    <t>采用切开法、非缝线法；不含内外眦成形。</t>
  </si>
  <si>
    <t>003304010130000-330401013</t>
  </si>
  <si>
    <t>003304010140000-330401014</t>
  </si>
  <si>
    <t>003304010150000-330401015</t>
  </si>
  <si>
    <t>003304010160000-330401016</t>
  </si>
  <si>
    <t>003304010170000-330401017</t>
  </si>
  <si>
    <t>不含吸脂术。</t>
  </si>
  <si>
    <t>003304010180000-330401018</t>
  </si>
  <si>
    <t>含粘连分离。</t>
  </si>
  <si>
    <t>003304010060700-330401019S</t>
  </si>
  <si>
    <t>采用脱细胞真皮植入+睑缘缝合，脱细胞真皮植入+游离植皮。</t>
  </si>
  <si>
    <t>003304020010000-330402001</t>
  </si>
  <si>
    <t>003304020020000-330402002</t>
  </si>
  <si>
    <t>003304020020100-330402002-1</t>
  </si>
  <si>
    <t>003304020030000-330402003</t>
  </si>
  <si>
    <t>003304020030000-330402003-1</t>
  </si>
  <si>
    <t>003304020040000-330402004</t>
  </si>
  <si>
    <t>003304020040100-330402004-1</t>
  </si>
  <si>
    <t>003304020050000-330402005</t>
  </si>
  <si>
    <t>003304020050100-330402005-1</t>
  </si>
  <si>
    <t>003304020050200-330402005-2</t>
  </si>
  <si>
    <t>003304020060000-330402006</t>
  </si>
  <si>
    <t>003304020070000-330402007</t>
  </si>
  <si>
    <t>003304020080000-330402008</t>
  </si>
  <si>
    <t>采用穿线或义管植入。</t>
  </si>
  <si>
    <t>003304020090000-330402009</t>
  </si>
  <si>
    <t>含泪小点切开术。</t>
  </si>
  <si>
    <t>003304020090000-330402009-1</t>
  </si>
  <si>
    <t>003304020100000-330402010</t>
  </si>
  <si>
    <t>003304020100100-330402010-1</t>
  </si>
  <si>
    <t>003304020090000-330402011S</t>
  </si>
  <si>
    <t>003304020090000-330402011S-1</t>
  </si>
  <si>
    <t>443304020120000-330402012S</t>
  </si>
  <si>
    <t>含支架或支撑管植入。</t>
  </si>
  <si>
    <t>003304030010000-330403001</t>
  </si>
  <si>
    <t>003304030010100-330403001-1</t>
  </si>
  <si>
    <t>003304030020000-330403002</t>
  </si>
  <si>
    <t>003304030020100-330403002-1</t>
  </si>
  <si>
    <t>003304030020000-330403002-2</t>
  </si>
  <si>
    <t>003304030030000-330403003</t>
  </si>
  <si>
    <t>003304030040000-330403004</t>
  </si>
  <si>
    <t>003304030050000-330403005</t>
  </si>
  <si>
    <t>003304030060000-330403006-1</t>
  </si>
  <si>
    <t>003304030060100-330403006-1/1</t>
  </si>
  <si>
    <t>003304030060000-330403006-2</t>
  </si>
  <si>
    <t>003304030060000-330403006-2/1</t>
  </si>
  <si>
    <t>003304030070000-330403007</t>
  </si>
  <si>
    <t>003304030080000-330403008</t>
  </si>
  <si>
    <t>003304030080100-330403008-1</t>
  </si>
  <si>
    <t>003304030080200-330403008-2</t>
  </si>
  <si>
    <t>443304030090000-330403009S</t>
  </si>
  <si>
    <t>含羊膜下给药或培养细胞。</t>
  </si>
  <si>
    <t>003304040010000-330404001</t>
  </si>
  <si>
    <t>003304040020000-330404002</t>
  </si>
  <si>
    <t>003304040030000-330404003</t>
  </si>
  <si>
    <t>003304040040000-330404004</t>
  </si>
  <si>
    <t>指显微镜下。</t>
  </si>
  <si>
    <t>003304040060000-330404006</t>
  </si>
  <si>
    <t>003304040070000-330404007</t>
  </si>
  <si>
    <t>003304040070200-330404007-1</t>
  </si>
  <si>
    <t>003304040070300-330404007-2</t>
  </si>
  <si>
    <t>根据角膜病变范围确定角膜切除大小及深度，达到去除异常角膜组织目的。含角膜病损、病灶、肿物、浅层肿瘤切除。</t>
  </si>
  <si>
    <t>003304040090000-330404009</t>
  </si>
  <si>
    <t>003304040110000-330404011</t>
  </si>
  <si>
    <t>003304040130000-330404013</t>
  </si>
  <si>
    <t>003304040100000-330404014S</t>
  </si>
  <si>
    <t>指自体角膜缘移植、异体角膜缘移植。</t>
  </si>
  <si>
    <t>003304040100000-330404014S-1</t>
  </si>
  <si>
    <t>443304040150000-330404015S</t>
  </si>
  <si>
    <t>443304040140000-330404016S</t>
  </si>
  <si>
    <t>含药物渗透浸润、紫外线光的照射、胶原交联化学反应。</t>
  </si>
  <si>
    <t>003304050010000-330405001</t>
  </si>
  <si>
    <t>003304050020000-330405002</t>
  </si>
  <si>
    <t>003304050030000-330405003</t>
  </si>
  <si>
    <t>003304050050000-330405005</t>
  </si>
  <si>
    <t>003304050060000-330405006</t>
  </si>
  <si>
    <t>003304050070000-330405007</t>
  </si>
  <si>
    <t>003304050080000-330405008</t>
  </si>
  <si>
    <t>不含视网膜周边部脱离复位术。</t>
  </si>
  <si>
    <t>003304050090000-330405009</t>
  </si>
  <si>
    <t>003304050100000-330405010-1</t>
  </si>
  <si>
    <t>003304050100000-330405010-2</t>
  </si>
  <si>
    <t>003304050100000-330405010-3</t>
  </si>
  <si>
    <t>003304050110000-330405011</t>
  </si>
  <si>
    <t>003304050110001-330405011-1/1</t>
  </si>
  <si>
    <t>003304050110100-330405011-2</t>
  </si>
  <si>
    <t>003304050110001-330405011-2/1</t>
  </si>
  <si>
    <t>003304050110200-330405011-3</t>
  </si>
  <si>
    <t>003304050110001-330405011-3/1</t>
  </si>
  <si>
    <t>003304050120000-330405012</t>
  </si>
  <si>
    <t>003304050130000-330405013</t>
  </si>
  <si>
    <t>含小梁切除、虹膜嵌顿、巩膜灼滤。</t>
  </si>
  <si>
    <t>003304050140000-330405014</t>
  </si>
  <si>
    <t>003304050150000-330405015</t>
  </si>
  <si>
    <t>003304050160000-330405016</t>
  </si>
  <si>
    <t>003304050170000-330405017</t>
  </si>
  <si>
    <t>003304050180000-330405018</t>
  </si>
  <si>
    <t>003304050190000-330405019</t>
  </si>
  <si>
    <t>003304050200000-330405020</t>
  </si>
  <si>
    <t>003304050210000-330405021</t>
  </si>
  <si>
    <t>003304050130100-330405022S</t>
  </si>
  <si>
    <t>指经典小梁切除术联合放置及可调整缝线。</t>
  </si>
  <si>
    <t>443304050230000-330405023S</t>
  </si>
  <si>
    <t>003304060010000-330406001</t>
  </si>
  <si>
    <t>003304060020000-330406002</t>
  </si>
  <si>
    <t>003304060030000-330406003</t>
  </si>
  <si>
    <t>003304060040000-330406004</t>
  </si>
  <si>
    <t>003304060050000-330406005</t>
  </si>
  <si>
    <t>003304060070000-330406007</t>
  </si>
  <si>
    <t>003304060080000-330406008</t>
  </si>
  <si>
    <t>003304060090000-330406009</t>
  </si>
  <si>
    <t>003304060100000-330406010</t>
  </si>
  <si>
    <t>003304060110000-330406011</t>
  </si>
  <si>
    <t>003304060120000-330406012</t>
  </si>
  <si>
    <t>003304060130000-330406013</t>
  </si>
  <si>
    <t>003304060140000-330406014</t>
  </si>
  <si>
    <t>003304060150000-330406015</t>
  </si>
  <si>
    <t>003304060170000-330406017</t>
  </si>
  <si>
    <t>指前路摘晶体、后路摘晶体。</t>
  </si>
  <si>
    <t>003304060180000-330406018</t>
  </si>
  <si>
    <t>003304060190000-330406019</t>
  </si>
  <si>
    <t>指晶体半脱位、晶体切除、瞳孔广泛粘连强直或闭锁、抗青光眼术后。</t>
  </si>
  <si>
    <t>003304060200000-330406020</t>
  </si>
  <si>
    <t>003304060210000-330406021</t>
  </si>
  <si>
    <t>443304060220000-330406022S</t>
  </si>
  <si>
    <t>003304070010000-330407001</t>
  </si>
  <si>
    <t>含玻璃体注气、注液、注药、抽液。</t>
  </si>
  <si>
    <t>003304070020000-330407002</t>
  </si>
  <si>
    <t>003304070030000-330407003</t>
  </si>
  <si>
    <t>003304070050000-330407005</t>
  </si>
  <si>
    <t>指玻璃体视网膜病变相关手术。含玻璃体切除术。</t>
  </si>
  <si>
    <t>003304070050000-330407005-1</t>
  </si>
  <si>
    <t>指使用激光法。</t>
  </si>
  <si>
    <t>003304070050000-330407005-2</t>
  </si>
  <si>
    <t>指使用冷凝法。</t>
  </si>
  <si>
    <t>003304070050000-330407005-4</t>
  </si>
  <si>
    <t>膜增殖、视网膜下膜取出术加收</t>
  </si>
  <si>
    <t>指膜增殖、视网膜下膜取出术。</t>
  </si>
  <si>
    <t>003304070060000-330407006</t>
  </si>
  <si>
    <t>003304070070000-330407007</t>
  </si>
  <si>
    <t>003304070080000-330407008</t>
  </si>
  <si>
    <t>003304070090000-330407009</t>
  </si>
  <si>
    <t>003304070110000-330407011</t>
  </si>
  <si>
    <t>003304070120000-330407012</t>
  </si>
  <si>
    <t>含阔筋膜取材、黄斑裂孔兜带。</t>
  </si>
  <si>
    <t>003304070130000-330407013</t>
  </si>
  <si>
    <t>003304070140000-330407014</t>
  </si>
  <si>
    <t>003103000800000-330407015S</t>
  </si>
  <si>
    <t>003103000800000-330407016S</t>
  </si>
  <si>
    <t>003304080010000-330408001</t>
  </si>
  <si>
    <t>含水平眼外肌后徙、边缘切开、断腱、前徙、缩短、折叠。</t>
  </si>
  <si>
    <t>003304080010001-330408001-1</t>
  </si>
  <si>
    <t>003304080010001-330408001-2</t>
  </si>
  <si>
    <t>003304080010001-330408001-3</t>
  </si>
  <si>
    <t>003304080020000-330408002</t>
  </si>
  <si>
    <t>含结膜及结膜下组织分离、松解、肌肉分离及共同性斜视矫正术。</t>
  </si>
  <si>
    <t>003304080020001-330408002-1</t>
  </si>
  <si>
    <t>003304080020001-330408002-2</t>
  </si>
  <si>
    <t>003304080020001-330408002-3</t>
  </si>
  <si>
    <t>003304080030000-330408003</t>
  </si>
  <si>
    <t>指肌肉联扎术、移位术、延长术、调整缝线术、眶壁固定术。</t>
  </si>
  <si>
    <t>003304080040000-330408004</t>
  </si>
  <si>
    <t>443304080050000-330408005S</t>
  </si>
  <si>
    <t>443304080050000-330408005S-1</t>
  </si>
  <si>
    <t>443304080050000-330408005S-2</t>
  </si>
  <si>
    <t>003304090010000-330409001</t>
  </si>
  <si>
    <t>003304090020000-330409002</t>
  </si>
  <si>
    <t>003304090030000-330409003</t>
  </si>
  <si>
    <t>003304090040000-330409004</t>
  </si>
  <si>
    <t>003304090050000-330409005</t>
  </si>
  <si>
    <t>指角膜、巩膜裂伤缝合。</t>
  </si>
  <si>
    <t>003304090050300-330409005-1</t>
  </si>
  <si>
    <t>003304090060000-330409006</t>
  </si>
  <si>
    <t>003304090070000-330409007</t>
  </si>
  <si>
    <t>003304090080000-330409008</t>
  </si>
  <si>
    <t>003304090090000-330409009</t>
  </si>
  <si>
    <t>含取真皮脂肪垫。</t>
  </si>
  <si>
    <t>003304090100000-330409010</t>
  </si>
  <si>
    <t>003304090120000-330409012</t>
  </si>
  <si>
    <t>003304090130000-330409013</t>
  </si>
  <si>
    <t>003304090140000-330409014</t>
  </si>
  <si>
    <t>指前路摘除、眶尖部肿物摘除术。</t>
  </si>
  <si>
    <t>003304090140000-330409014-2</t>
  </si>
  <si>
    <t>003304090150000-330409015</t>
  </si>
  <si>
    <t>003304090160000-330409016</t>
  </si>
  <si>
    <t>003304090170000-330409017</t>
  </si>
  <si>
    <t>003304090180000-330409018</t>
  </si>
  <si>
    <t>003304090190000-330409019</t>
  </si>
  <si>
    <t>含外侧开眶钛钉、钛板固定术。</t>
  </si>
  <si>
    <t>003304090200000-330409020</t>
  </si>
  <si>
    <t>003304090210000-330409021</t>
  </si>
  <si>
    <t>003304090220000-330409022</t>
  </si>
  <si>
    <t>003304090240000-330409024</t>
  </si>
  <si>
    <t>003304090250000-330409025</t>
  </si>
  <si>
    <t>003304090260000-330409026</t>
  </si>
  <si>
    <t>003304090270000-330409027</t>
  </si>
  <si>
    <t>指“八”字眉、眉移位等。</t>
  </si>
  <si>
    <t>003304090280000-330409028</t>
  </si>
  <si>
    <t>指部分缺损、全部缺损。</t>
  </si>
  <si>
    <t>003304090280000-330409028-1</t>
  </si>
  <si>
    <t>003304090120000-330409029S</t>
  </si>
  <si>
    <t>含义眼座调整。</t>
  </si>
  <si>
    <t>443304090360000-330409030S</t>
  </si>
  <si>
    <t>使用冷冻治疗仪的低温冷冻头冷冻瘤体，术后包眼。</t>
  </si>
  <si>
    <t>003305010010000-330501001</t>
  </si>
  <si>
    <t>003305010010100-330501001-1</t>
  </si>
  <si>
    <t>003305010020000-330501002</t>
  </si>
  <si>
    <t>003305010030000-330501003</t>
  </si>
  <si>
    <t>003305010040000-330501004</t>
  </si>
  <si>
    <t>003305010050000-330501005</t>
  </si>
  <si>
    <t>003305010060000-330501006</t>
  </si>
  <si>
    <t>003305010070000-330501007</t>
  </si>
  <si>
    <t>含面神经分离。</t>
  </si>
  <si>
    <t>003305010080000-330501008</t>
  </si>
  <si>
    <t>003305010090000-330501009</t>
  </si>
  <si>
    <t>003305010100000-330501010</t>
  </si>
  <si>
    <t>003305010100000-330501010-1</t>
  </si>
  <si>
    <t>003305010100000-330501010-2</t>
  </si>
  <si>
    <t>003305010110000-330501011</t>
  </si>
  <si>
    <t>003305010120000-330501012</t>
  </si>
  <si>
    <t>003305010130000-330501013</t>
  </si>
  <si>
    <t>003305010140000-330501014</t>
  </si>
  <si>
    <t>003305010150000-330501015</t>
  </si>
  <si>
    <t>003305010160000-330501016</t>
  </si>
  <si>
    <t>含取材、植皮。</t>
  </si>
  <si>
    <t>003305010170000-330501017</t>
  </si>
  <si>
    <t>003305010180000-330501018</t>
  </si>
  <si>
    <t>含部分再造；不含皮肤扩张术。</t>
  </si>
  <si>
    <t>003305010190000-330501019</t>
  </si>
  <si>
    <t>指招风耳、隐匿耳、巨耳、扁平耳、耳垂畸形矫正术等。</t>
  </si>
  <si>
    <t>003305010200000-330501020</t>
  </si>
  <si>
    <t>含耳廓软骨制备。</t>
  </si>
  <si>
    <t>003305010210000-330501021</t>
  </si>
  <si>
    <t>003305020010000-330502001</t>
  </si>
  <si>
    <t>003305020020000-330502002</t>
  </si>
  <si>
    <t>003305020030000-330502003</t>
  </si>
  <si>
    <t>指内植法、夹层法、外贴法。</t>
  </si>
  <si>
    <t>003305020040000-330502004</t>
  </si>
  <si>
    <t>含取筋膜。</t>
  </si>
  <si>
    <t>003305020050000-330502005</t>
  </si>
  <si>
    <t>003305020050100-330502005-1</t>
  </si>
  <si>
    <t>003305020050200-330502005-2</t>
  </si>
  <si>
    <t>003305020060000-330502006</t>
  </si>
  <si>
    <t>003305020070000-330502007</t>
  </si>
  <si>
    <t>003305020080000-330502008</t>
  </si>
  <si>
    <t>003305020090000-330502009</t>
  </si>
  <si>
    <t>指Ⅰ—Ⅴ型成形术。含听骨链重建、鼓膜修补、病变探查手术。</t>
  </si>
  <si>
    <t>003305020100000-330502010</t>
  </si>
  <si>
    <t>003305020110000-330502011</t>
  </si>
  <si>
    <t>含鼓膜切开、病变探查切除。</t>
  </si>
  <si>
    <t>003305020120000-330502012</t>
  </si>
  <si>
    <t>003305020130000-330502013</t>
  </si>
  <si>
    <t>含移植和取材。</t>
  </si>
  <si>
    <t>003305020140000-330502014</t>
  </si>
  <si>
    <t>含鼓室探查术、病变清除；不含鼓室成形。</t>
  </si>
  <si>
    <t>003305020150000-330502015</t>
  </si>
  <si>
    <t>003305020160000-330502016</t>
  </si>
  <si>
    <t>含鼓室探查术；不含鼓室成形和听骨链重建。</t>
  </si>
  <si>
    <t>003305020170000-330502017</t>
  </si>
  <si>
    <t>003305020180000-330502018</t>
  </si>
  <si>
    <t>含鼓室探查术。</t>
  </si>
  <si>
    <t>003305020190000-330502019</t>
  </si>
  <si>
    <t>含中耳开放、鼓室探查、乳突凿开及充填。</t>
  </si>
  <si>
    <t>003305020200000-330502020</t>
  </si>
  <si>
    <t>003305030010000-330503001</t>
  </si>
  <si>
    <t>003305030010100-330503001-1</t>
  </si>
  <si>
    <t>003305030010200-330503001-2</t>
  </si>
  <si>
    <t>003305030020000-330503002</t>
  </si>
  <si>
    <t>003305030020100-330503002-1</t>
  </si>
  <si>
    <t>003305030020200-330503002-2</t>
  </si>
  <si>
    <t>003305030020300-330503002-3</t>
  </si>
  <si>
    <t>003305030030000-330503003</t>
  </si>
  <si>
    <t>003305030040000-330503004</t>
  </si>
  <si>
    <t>003305030050000-330503005</t>
  </si>
  <si>
    <t>003305030060000-330503006</t>
  </si>
  <si>
    <t>003305030070000-330503007</t>
  </si>
  <si>
    <t>003305030080000-330503008</t>
  </si>
  <si>
    <t>003305030080100-330503008-1</t>
  </si>
  <si>
    <t>003305030090000-330503009</t>
  </si>
  <si>
    <t>003305030090100-330503009-1</t>
  </si>
  <si>
    <t>003305030100000-330503010</t>
  </si>
  <si>
    <t>003305030110000-330503011</t>
  </si>
  <si>
    <t>003305030120000-330503012</t>
  </si>
  <si>
    <t>003305030130000-330503013</t>
  </si>
  <si>
    <t>003305030140000-330503014</t>
  </si>
  <si>
    <t>不含乳突范围。</t>
  </si>
  <si>
    <t>003305030150000-330503015</t>
  </si>
  <si>
    <t>指保留岩尖和部分鳞部。</t>
  </si>
  <si>
    <t>003305030160000-330503016</t>
  </si>
  <si>
    <t>不含颞颌关节的切除。</t>
  </si>
  <si>
    <t>003305030170000-330503017</t>
  </si>
  <si>
    <t>003305030180000-330503018</t>
  </si>
  <si>
    <t>指颞叶、小脑、乙状窦周围脓肿、穿刺或切开引流。</t>
  </si>
  <si>
    <t>003305030190000-330503019</t>
  </si>
  <si>
    <t>含乳突根治手术；指穿刺或切开引流。</t>
  </si>
  <si>
    <t>003306010010000-330601001</t>
  </si>
  <si>
    <t>003306010020000-330601002</t>
  </si>
  <si>
    <t>003306010030000-330601003</t>
  </si>
  <si>
    <t>不含另外部位取材。</t>
  </si>
  <si>
    <t>003306010040000-330601004</t>
  </si>
  <si>
    <t>含鼻畸形矫正术；不含骨及软骨取骨术。</t>
  </si>
  <si>
    <t>基本医疗保险限因肿瘤、外伤、感染、先天性畸形有功能障碍。
工伤保险限因外伤或职业病有功能性障碍。</t>
  </si>
  <si>
    <t>003306010050000-330601005</t>
  </si>
  <si>
    <t>003306010060000-330601006</t>
  </si>
  <si>
    <t>003306010060100-330601006-1</t>
  </si>
  <si>
    <t>003306010060200-330601006-2</t>
  </si>
  <si>
    <t>003306010070000-330601007</t>
  </si>
  <si>
    <t>003306010080000-330601008</t>
  </si>
  <si>
    <t>003306010090000-330601009</t>
  </si>
  <si>
    <t>003306010100000-330601010</t>
  </si>
  <si>
    <t>003306010110000-330601011</t>
  </si>
  <si>
    <t>003306010120000-330601012</t>
  </si>
  <si>
    <t>003306010130000-330601013</t>
  </si>
  <si>
    <t>003306010140000-330601014</t>
  </si>
  <si>
    <t>含鼻中隔降肌附着过低矫正术。</t>
  </si>
  <si>
    <t>003306010150000-330601015</t>
  </si>
  <si>
    <t>含鼻中隔软骨制备；不含鼻中隔弯曲矫正术。</t>
  </si>
  <si>
    <t>003306010160000-330601016</t>
  </si>
  <si>
    <t>含取材。</t>
  </si>
  <si>
    <t>003306010170000-330601017</t>
  </si>
  <si>
    <t>003306010170100-330601017-1</t>
  </si>
  <si>
    <t>003306010180000-330601018</t>
  </si>
  <si>
    <t>003306010190000-330601019</t>
  </si>
  <si>
    <t>003306010200000-330601020</t>
  </si>
  <si>
    <t>003306010210000-330601021</t>
  </si>
  <si>
    <t>003306010230000-330601023</t>
  </si>
  <si>
    <t>003306010240000-330601024</t>
  </si>
  <si>
    <t>003306010250000-330601025</t>
  </si>
  <si>
    <t>003306010260000-330601026</t>
  </si>
  <si>
    <t>003306010270000-330601027</t>
  </si>
  <si>
    <t>003306010270100-330601027-1</t>
  </si>
  <si>
    <t>003306010280000-330601028</t>
  </si>
  <si>
    <t>003306010290000-330601029</t>
  </si>
  <si>
    <t>003306110020000-330601030S</t>
  </si>
  <si>
    <t>003306110020000-330601030S-1</t>
  </si>
  <si>
    <t>443306010320000-330601032S</t>
  </si>
  <si>
    <t>鼻内镜下，收缩鼻腔后，沿下鼻甲缘切开分离黏骨膜，暴露下鼻甲骨，切除骨质，电动切割器从黏膜内切除部分组织，扩大鼻腔同期的空间，应用凡士林纱条或其它填塞材料填塞手术侧鼻腔。</t>
  </si>
  <si>
    <t>443306010330000-330601033S</t>
  </si>
  <si>
    <t>适用于鼻内镜下鼻咽部良性肿物的切除。</t>
  </si>
  <si>
    <t>003306020010000-330602001</t>
  </si>
  <si>
    <t>指鼻下鼻道开窗。</t>
  </si>
  <si>
    <t>003306020020000-330602002</t>
  </si>
  <si>
    <t>不含筛窦开放。</t>
  </si>
  <si>
    <t>003306020030000-330602003</t>
  </si>
  <si>
    <t>003306020040000-330602004</t>
  </si>
  <si>
    <t>003306020050000-330602005</t>
  </si>
  <si>
    <t>003306020060000-330602006</t>
  </si>
  <si>
    <t>003306020070000-330602007</t>
  </si>
  <si>
    <t>003306020080000-330602008</t>
  </si>
  <si>
    <t>003306020090000-330602009</t>
  </si>
  <si>
    <t>含钩突切除。</t>
  </si>
  <si>
    <t>003306020100000-330602010</t>
  </si>
  <si>
    <t>003306020110000-330602011</t>
  </si>
  <si>
    <t>003306020120000-330602012</t>
  </si>
  <si>
    <t>003306020130000-330602013</t>
  </si>
  <si>
    <t>003306020130100-330602013-1</t>
  </si>
  <si>
    <t>003306020130000-330602013-2</t>
  </si>
  <si>
    <t>003306020130200-330602013-3</t>
  </si>
  <si>
    <t>003306020130300-330602013-4</t>
  </si>
  <si>
    <t>003306020140000-330602014</t>
  </si>
  <si>
    <t>003306030010000-330603001</t>
  </si>
  <si>
    <t>003306030020000-330603002</t>
  </si>
  <si>
    <t>003306030030000-330603003</t>
  </si>
  <si>
    <t>含硬脑膜取材、颅底重建；不含其他部分取材。</t>
  </si>
  <si>
    <t>003306030040000-330603004</t>
  </si>
  <si>
    <t>003306030050000-330603005</t>
  </si>
  <si>
    <t>003306030060000-330603006</t>
  </si>
  <si>
    <t>003306030070000-330603007</t>
  </si>
  <si>
    <t>003306040010000-330604001</t>
  </si>
  <si>
    <t>003306040020000-330604002</t>
  </si>
  <si>
    <t>含该区段多生牙。</t>
  </si>
  <si>
    <t>003306040030000-330604003</t>
  </si>
  <si>
    <t>003306040040000-330604004</t>
  </si>
  <si>
    <t>003306040050000-330604005</t>
  </si>
  <si>
    <t>指正常位牙齿因解剖变异、死髓或牙体治疗后其脆性增加、局部慢性炎症刺激使牙槽骨发生致密性改变、牙-骨间骨性结合、与上颌窦关系密切、增龄性变化等所致的拔除困难。</t>
  </si>
  <si>
    <t>003306040060000-330604006</t>
  </si>
  <si>
    <t>含低位阻生、完全骨阻生的牙及多生牙。</t>
  </si>
  <si>
    <t>003306040070000-330604007</t>
  </si>
  <si>
    <t>含干槽症、拔牙后出血、拔牙创面愈合不良。</t>
  </si>
  <si>
    <t>003306040080000-330604008</t>
  </si>
  <si>
    <t>含嵌入、移位、脱落等；不含根管治疗。</t>
  </si>
  <si>
    <t>003306040090000-330604009</t>
  </si>
  <si>
    <t>指自体牙移植或异体牙移植；含准备受植区拔除供体牙、植入、缝合、固定；不含异体材料的保存、塑形及消毒、拔除异位供体牙。</t>
  </si>
  <si>
    <t>003306040100000-330604010</t>
  </si>
  <si>
    <t>003306040110000-330604011</t>
  </si>
  <si>
    <t>不含取骨术、取皮术。</t>
  </si>
  <si>
    <t>003306040120000-330604012</t>
  </si>
  <si>
    <t>003306040120100-330604012-1</t>
  </si>
  <si>
    <t>003306040130000-330604013</t>
  </si>
  <si>
    <t>不含取皮术。</t>
  </si>
  <si>
    <t>003306040140000-330604014</t>
  </si>
  <si>
    <t>含即刻修补。</t>
  </si>
  <si>
    <t>003306040150000-330604015</t>
  </si>
  <si>
    <t>不含上颌窦根治术。</t>
  </si>
  <si>
    <t>003306040160000-330604016</t>
  </si>
  <si>
    <t>含取皮（粘膜）、植皮（粘膜）、皮（粘膜）片加压固定,供皮（粘膜）区创面处理；不含取皮术。</t>
  </si>
  <si>
    <t>003306040170000-330604017</t>
  </si>
  <si>
    <t>含植皮及唇、颊、腭牙槽嵴顶部增生的软组织切除及成型；不含骨修整、取皮术。</t>
  </si>
  <si>
    <t>003306040180000-330604018</t>
  </si>
  <si>
    <t>含切除龈瓣及整形。</t>
  </si>
  <si>
    <t>003306040190000-330604019</t>
  </si>
  <si>
    <t>指结扎固定或牵引复位固定。含复位、固定、调颌。</t>
  </si>
  <si>
    <t>003306040200000-330604020</t>
  </si>
  <si>
    <t>003306040210000-330604021</t>
  </si>
  <si>
    <t>003306040220000-330604022</t>
  </si>
  <si>
    <t>不含根充。</t>
  </si>
  <si>
    <t>003306040230000-330604023</t>
  </si>
  <si>
    <t>003306040240000-330604024</t>
  </si>
  <si>
    <t>不含拔牙、上颌窦根治术。</t>
  </si>
  <si>
    <t>003306040240000-330604024-1</t>
  </si>
  <si>
    <t>003306040250000-330604025</t>
  </si>
  <si>
    <t>003306040260000-330604026</t>
  </si>
  <si>
    <t>含根尖搔刮、根尖切除、倒根充、根尖倒预备；不含显微根管手术。</t>
  </si>
  <si>
    <t>003306040270000-330604027</t>
  </si>
  <si>
    <t>003306040280000-330604028</t>
  </si>
  <si>
    <t>指鼻甲、软腭、舌根肥大,鼻鼾症,阻塞性睡眠呼吸暂停综合征。</t>
  </si>
  <si>
    <t>003306040290000-330604029</t>
  </si>
  <si>
    <t>含牙龈切开、翻瓣、刮治及根面平整、瓣的复位缝合。</t>
  </si>
  <si>
    <t>003306040290000-330604029-1</t>
  </si>
  <si>
    <t>003306040300000-330604030</t>
  </si>
  <si>
    <t>003306040310000-330604031</t>
  </si>
  <si>
    <t>003306040310100-330604031-1</t>
  </si>
  <si>
    <t>003306040320000-330604032</t>
  </si>
  <si>
    <t>指显微镜下的进行根管内外修复及 根尖手术。</t>
  </si>
  <si>
    <t>003306040330000-330604033</t>
  </si>
  <si>
    <t>含牙龈翻瓣术+牙槽骨切除及成形；不含术区牙周塞治。</t>
  </si>
  <si>
    <t>003306040340000-330604034</t>
  </si>
  <si>
    <t>含牙龈翻瓣、牙槽骨切除及成形、牙龈成形；不含术区牙周塞治。</t>
  </si>
  <si>
    <t>003306040350000-330604035</t>
  </si>
  <si>
    <t>含龈瘤切除及牙龈修整。</t>
  </si>
  <si>
    <t>003306040360000-330604036</t>
  </si>
  <si>
    <t>含牙龈翻瓣术+植入各种骨材料；不含牙周塞治、自体骨取骨术。</t>
  </si>
  <si>
    <t>003306040370000-330604037</t>
  </si>
  <si>
    <t>含截断牙根、拔除断根、牙冠外形和断面修整；不含牙周塞治、根管口备洞及倒充填、牙龈翻瓣术。</t>
  </si>
  <si>
    <t>003306040380000-330604038</t>
  </si>
  <si>
    <t>含截开牙冠、牙外形及断面分别修整成形；不含牙周塞治、牙备洞充填、牙龈翻瓣术。</t>
  </si>
  <si>
    <t>003306040390000-330604039</t>
  </si>
  <si>
    <t>含截开牙冠、拔除牙齿的近或远中部分并保留另外一半,保留部分牙齿外形的修整成形；不含牙周塞治、牙备洞充填、牙龈翻瓣术。</t>
  </si>
  <si>
    <t>003306040400000-330604040</t>
  </si>
  <si>
    <t>含牙龈翻瓣术 + 生物膜放入及固定、龈瓣的冠向复位及固定；不含牙周塞治、根面处理、牙周植骨。</t>
  </si>
  <si>
    <t>003306040410000-330604041</t>
  </si>
  <si>
    <t>含根管预备及牙槽骨预备、固定材料植入及粘接固定；不含根管治疗。</t>
  </si>
  <si>
    <t>003306040420000-330604042</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</si>
  <si>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</si>
  <si>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003306040430000-330604043</t>
  </si>
  <si>
    <t>指正畸后牙齿的牙周纤维环状切断；不含术区牙周塞治。</t>
  </si>
  <si>
    <t>003306050010000-330605001</t>
  </si>
  <si>
    <t>指口腔、颌面部良性小肿物。</t>
  </si>
  <si>
    <t>003306050020000-330605002</t>
  </si>
  <si>
    <t>含瘤体切除及邻位瓣修复。</t>
  </si>
  <si>
    <t>003306050030000-330605003</t>
  </si>
  <si>
    <t>含带血管及导管的颌下腺解剖,受区颞肌切取及颞浅动静脉解剖及导管口易位。</t>
  </si>
  <si>
    <t>003306050040000-330605004</t>
  </si>
  <si>
    <t>含涎腺瘘切除及瘘修补,腮腺导管改道、成形、再造术。</t>
  </si>
  <si>
    <t>003306050050000-330605005</t>
  </si>
  <si>
    <t>含下颌骨方块及区段切除；不含颌骨缺损修复。</t>
  </si>
  <si>
    <t>003306050060000-330605006</t>
  </si>
  <si>
    <t>不含颌骨缺损修复。</t>
  </si>
  <si>
    <t>003306050070000-330605007</t>
  </si>
  <si>
    <t>含大部分下颌骨或全下颌骨及邻近软组织切除；不含颌骨缺损修复。</t>
  </si>
  <si>
    <t>003306050080000-330605008</t>
  </si>
  <si>
    <t>含骨断端准备、钛板植入及固定。</t>
  </si>
  <si>
    <t>003306050090000-330605009</t>
  </si>
  <si>
    <t>含牙槽突水平以内上颌骨及其邻近软组织区域性切除。</t>
  </si>
  <si>
    <t>003306050100000-330605010</t>
  </si>
  <si>
    <t>含牙槽突以上至鼻棘底以下上颌骨及其邻近软组织切除与植皮；不含取皮术。</t>
  </si>
  <si>
    <t>003306050110000-330605011</t>
  </si>
  <si>
    <t>含整个上颌骨及邻近软组织切除与植皮；不含取皮术。</t>
  </si>
  <si>
    <t>003306050120000-330605012</t>
  </si>
  <si>
    <t>整个上颌骨及其周围邻近受侵骨组织及软组织切除与植皮；不含取皮术。</t>
  </si>
  <si>
    <t>003306050130000-330605013</t>
  </si>
  <si>
    <t>指上、下颌骨骨髓炎、良性肿瘤、瘤样病变及各类囊肿的切除术（含刮治术）；不含松质骨或骨替代物的植入。</t>
  </si>
  <si>
    <t>003306050140000-330605014</t>
  </si>
  <si>
    <t>003306050150000-330605015</t>
  </si>
  <si>
    <t>含舌整复（舌部分、半舌、全舌切除术）；不含舌再造术。</t>
  </si>
  <si>
    <t>003306050150000-330605015-1</t>
  </si>
  <si>
    <t>003306050160000-330605016</t>
  </si>
  <si>
    <t>指舌骨上进路。</t>
  </si>
  <si>
    <t>003306050170000-330605017</t>
  </si>
  <si>
    <t>含肿物切除及邻位瓣修复；不含颊部大面积缺损游离皮瓣及带蒂皮瓣修复。</t>
  </si>
  <si>
    <t>003306050180000-330605018</t>
  </si>
  <si>
    <t>003306050190000-330605019</t>
  </si>
  <si>
    <t>含肿物切除及邻位瓣修复；不含口底部大面积缺损游离皮瓣及带蒂皮瓣修复。</t>
  </si>
  <si>
    <t>003306050200000-330605020</t>
  </si>
  <si>
    <t>003306050200200-330605020-1</t>
  </si>
  <si>
    <t>003306050210000-330605021</t>
  </si>
  <si>
    <t>指枪弹、碎屑、玻璃等异物取出。</t>
  </si>
  <si>
    <t>003306050220000-330605022</t>
  </si>
  <si>
    <t>含肿物切除及邻位瓣修复；不含口咽部大面积缺损游离皮瓣及带蒂皮瓣修复。</t>
  </si>
  <si>
    <t>003306050230000-330605023</t>
  </si>
  <si>
    <t>不含邻位瓣修复。</t>
  </si>
  <si>
    <t>003306050240000-330605024</t>
  </si>
  <si>
    <t>含肿物切除及髁突修整；不含人造关节植入。</t>
  </si>
  <si>
    <t>003306050250000-330605025</t>
  </si>
  <si>
    <t>含肿物切除及邻位瓣修复；不含颞部大面积缺损游离皮瓣及带蒂皮瓣修复。</t>
  </si>
  <si>
    <t>003306050260000-330605026</t>
  </si>
  <si>
    <t>指适用于颧骨、颧弓手术；含异常骨组织切除及骨及邻近软组织成形术。</t>
  </si>
  <si>
    <t>003306050270000-330605027</t>
  </si>
  <si>
    <t>含腮腺区肿物切除，腮腺浅叶切除及面神经解剖术；不含面神经修复术。</t>
  </si>
  <si>
    <t>003306050280000-330605028</t>
  </si>
  <si>
    <t>含腮腺切除及面神经解剖术；不含面神经修复术。</t>
  </si>
  <si>
    <t>003306050280100-330605028-1</t>
  </si>
  <si>
    <t>含面神经解剖术。</t>
  </si>
  <si>
    <t>003306050290000-330605029</t>
  </si>
  <si>
    <t>含腮腺深叶肿物切除，腮腺切除及面神经解剖术；不含面神经修复术。</t>
  </si>
  <si>
    <t>003306050300000-330605030</t>
  </si>
  <si>
    <t>指注射硬化剂、治疗药物等。</t>
  </si>
  <si>
    <t>003306050310000-330605031</t>
  </si>
  <si>
    <t>003306050310100-330605031-1</t>
  </si>
  <si>
    <t>003306050320000-330605032</t>
  </si>
  <si>
    <t>003306050320000-330605032-1</t>
  </si>
  <si>
    <t>003306050320100-330605032-2</t>
  </si>
  <si>
    <t>003306050320200-330605032-3</t>
  </si>
  <si>
    <t>003306050330000-330605033</t>
  </si>
  <si>
    <t>003306050330000-330605033-1</t>
  </si>
  <si>
    <t>含探查、活检。</t>
  </si>
  <si>
    <t>003306050340000-330605034</t>
  </si>
  <si>
    <t>003306050350000-330605035</t>
  </si>
  <si>
    <t>003306050360000-330605036</t>
  </si>
  <si>
    <t>443306050370000-330605037S</t>
  </si>
  <si>
    <t>不含颅底大面积缺损游离皮瓣及带蒂皮瓣修复。</t>
  </si>
  <si>
    <t>443306050370100-330605037S-1</t>
  </si>
  <si>
    <t>443306050380000-330605038S</t>
  </si>
  <si>
    <t>443306050380100-330605038S-1</t>
  </si>
  <si>
    <t>443306050380000-330605038S-2</t>
  </si>
  <si>
    <t>003306060010000-330606001</t>
  </si>
  <si>
    <t>指唇或颊或舌系带成形术。</t>
  </si>
  <si>
    <t>003306060020000-330606002</t>
  </si>
  <si>
    <t>003306060030000-330606003</t>
  </si>
  <si>
    <t>003306060040000-330606004</t>
  </si>
  <si>
    <t>003306060040100-330606004-1</t>
  </si>
  <si>
    <t>003306060040200-330606004-2</t>
  </si>
  <si>
    <t>003306060050000-330606005</t>
  </si>
  <si>
    <t>基本医疗保险限阻塞性睡眠呼吸暂停综合征、鼾症。
工伤保险限因外伤或职业病有功能性障碍。</t>
  </si>
  <si>
    <t>003306060060000-330606006</t>
  </si>
  <si>
    <t>003306060070000-330606007</t>
  </si>
  <si>
    <t>003306060080000-330606008</t>
  </si>
  <si>
    <t>003306060080000-330606008-1</t>
  </si>
  <si>
    <t>003306060090000-330606009</t>
  </si>
  <si>
    <t>指厚唇、重唇、薄唇、唇瘢痕、唇弓不齐等；不含唇外翻矫正术。</t>
  </si>
  <si>
    <t>基本医疗保险限唇腭裂Ⅰ期手术。
工伤保险限因外伤或职业病有功能性障碍。</t>
  </si>
  <si>
    <t>003306060100000-330606010</t>
  </si>
  <si>
    <t>指部分或全唇缺损；不含岛状组织瓣切取移转术。</t>
  </si>
  <si>
    <t>003306060110000-330606011</t>
  </si>
  <si>
    <t>指唇裂修复、初期鼻畸形矫治、唇功能性修复、唇正中裂修复。</t>
  </si>
  <si>
    <t>003306060120000-330606012</t>
  </si>
  <si>
    <t>指唇裂修复、初期鼻畸形矫治、唇功能性修复、唇正中裂修复；不含犁骨瓣修复术。</t>
  </si>
  <si>
    <t>003306060130000-330606013</t>
  </si>
  <si>
    <t>含犁骨瓣成形及硬腭前部裂隙关闭。</t>
  </si>
  <si>
    <t>003306060140000-330606014</t>
  </si>
  <si>
    <t>指悬雍垂裂、软腭裂、隐裂修复术。</t>
  </si>
  <si>
    <t>003306060150000-330606015</t>
  </si>
  <si>
    <t>指硬、软腭裂修复术。</t>
  </si>
  <si>
    <t>003306060160000-330606016</t>
  </si>
  <si>
    <t>指单侧完全性腭裂修复术、硬腭鼻腔面犁骨瓣修复术。</t>
  </si>
  <si>
    <t>003306060160000-330606016-1</t>
  </si>
  <si>
    <t>指完全性腭裂修复术、硬腭鼻腔面犁骨瓣修复术。</t>
  </si>
  <si>
    <t>003306060170000-330606017</t>
  </si>
  <si>
    <t>含腭裂兰氏修复、软腭延长术。</t>
  </si>
  <si>
    <t>003306060170000-330606017-1</t>
  </si>
  <si>
    <t>003306060180000-330606018</t>
  </si>
  <si>
    <t>含腭裂兰氏修复、硬腭前部瘘修复术、软腭延长术。</t>
  </si>
  <si>
    <t>003306060180000-330606018-1</t>
  </si>
  <si>
    <t>003306060190000-330606019</t>
  </si>
  <si>
    <t>含腭裂兰氏修复、腭咽腔缩窄术；不含组织瓣切取移转术。</t>
  </si>
  <si>
    <t>003306060190000-330606019-1</t>
  </si>
  <si>
    <t>003306060200000-330606020</t>
  </si>
  <si>
    <t>含腭粘膜瓣后推、颊肌粘膜瓣转移术。</t>
  </si>
  <si>
    <t>003306060200000-330606020-1</t>
  </si>
  <si>
    <t>003306060210000-330606021</t>
  </si>
  <si>
    <t>含腭咽肌瓣制备及腭咽成形；不含腭部裂隙关闭。</t>
  </si>
  <si>
    <t>003306060220000-330606022</t>
  </si>
  <si>
    <t>003306060230000-330606023</t>
  </si>
  <si>
    <t>含咽后壁瓣制备及咽后瓣成形；不含腭部裂隙关闭。</t>
  </si>
  <si>
    <t>基本医疗保险限肿瘤、外伤、炎症所致缺损修复。
工伤保险限因外伤或职业病所致缺损修复。</t>
  </si>
  <si>
    <t>003306060240000-330606024</t>
  </si>
  <si>
    <t>指麻醉下牙槽突裂隙切开，翻瓣，缝合鼻腔侧黏膜，植骨床准备，髂部小切口切开至骨面，取骨器取松质骨，骨移植、裂隙关闭。不含取骨术。</t>
  </si>
  <si>
    <t>003306060250000-330606025</t>
  </si>
  <si>
    <t>含游离粘膜移植、游离植皮术；不含游离取皮术或取游离粘膜术。</t>
  </si>
  <si>
    <t>003306060260000-330606026</t>
  </si>
  <si>
    <t>基本医疗保险限因肿瘤、感染、炎症、外伤、先天性瘘管等引起的各种瘘或各种组织缺损。
工伤保险限因外伤或职业病引起的各种瘘或各种组织缺损。</t>
  </si>
  <si>
    <t>003306060270000-330606027</t>
  </si>
  <si>
    <t>含局部或邻位组织瓣制备及面部裂隙关闭。</t>
  </si>
  <si>
    <t>003306060270100-330606027-1</t>
  </si>
  <si>
    <t>003306060280000-330606028</t>
  </si>
  <si>
    <t>指唇缺损修复、舌再造修复、颊缺损修复、腭缺损修复、口底缺损修；含局部组织瓣制备及修复。</t>
  </si>
  <si>
    <t>003306060290000-330606029</t>
  </si>
  <si>
    <t>指舌再造修复、颊缺损修复、腭缺损修复、口底缺损修复；含带血管游离皮瓣制备及修复。</t>
  </si>
  <si>
    <t>003306060300000-330606030</t>
  </si>
  <si>
    <t>不含显微吻合。</t>
  </si>
  <si>
    <t>003306060310000-330606031</t>
  </si>
  <si>
    <t>003306060320000-330606032</t>
  </si>
  <si>
    <t>含局部组织瓣制备及转移。</t>
  </si>
  <si>
    <t>003306060330000-330606033</t>
  </si>
  <si>
    <t>含带血管游离组织瓣制备及移植。</t>
  </si>
  <si>
    <t>003306060340000-330606034</t>
  </si>
  <si>
    <t>003306060350000-330606035</t>
  </si>
  <si>
    <t>含非手术区远位皮瓣制备及转移。</t>
  </si>
  <si>
    <t>003306060360000-330606036</t>
  </si>
  <si>
    <t>含非手术区远位肌皮瓣制备及转移。</t>
  </si>
  <si>
    <t>003306060370000-330606037</t>
  </si>
  <si>
    <t>含皮瓣断蒂及创面关闭成形。</t>
  </si>
  <si>
    <t xml:space="preserve">基本医疗保险限肿瘤、炎症、外伤、瘢痕引起的皮肤粘膜缺损。
工伤保险限外伤或职业病引起的皮肤粘膜缺损。
</t>
  </si>
  <si>
    <t>003306060380000-330606038</t>
  </si>
  <si>
    <t>基本医疗保险限肿瘤、炎症、外伤、瘢痕引起的皮肤粘膜缺损。
工伤保险限外伤或职业病引起的皮肤粘膜缺损。</t>
  </si>
  <si>
    <t>003306060390000-330606039</t>
  </si>
  <si>
    <t>含邻位粘膜瓣制备及腭瘘修复。</t>
  </si>
  <si>
    <t>003306060400000-330606040</t>
  </si>
  <si>
    <t>限基本医疗保险。限茎突综合征。</t>
  </si>
  <si>
    <t>003306060410000-330606041</t>
  </si>
  <si>
    <t>含扁桃体切除。</t>
  </si>
  <si>
    <t>003306060420000-330606042</t>
  </si>
  <si>
    <t>含口内外软组织与骨组织粘连松解、咀嚼肌切断术、植皮术等；不含皮瓣制备。</t>
  </si>
  <si>
    <t>443306060430000-330606043S</t>
  </si>
  <si>
    <t>003306070010000-330607001</t>
  </si>
  <si>
    <t>指骨内坚固内固定术、植骨术；不含骨切取。</t>
  </si>
  <si>
    <t>基本医疗保险限阻塞性呼吸睡眼暂停综合征（OSAS）、外伤导致上下颌骨畸形、陈旧性上颌骨骨折。
工伤保险限外伤导致的骨折。</t>
  </si>
  <si>
    <t>003306070010100-330607001-1</t>
  </si>
  <si>
    <t>003306070020000-330607002</t>
  </si>
  <si>
    <t>含骨截开、骨内坚固内固定术、植骨术；不含骨切取。</t>
  </si>
  <si>
    <t>003306070030000-330607003</t>
  </si>
  <si>
    <t>003306070040000-330607004</t>
  </si>
  <si>
    <t>含上颌前部或后部截骨术、骨内坚固内固定术、植骨术；不含骨切取。</t>
  </si>
  <si>
    <t>基本医疗保险限上颌骨陈旧性骨折、阻塞性睡眠呼吸暂停低通气综合征。
工伤保险限外伤引起的骨折。</t>
  </si>
  <si>
    <t>003306070060000-330607006</t>
  </si>
  <si>
    <t>含下颌体部修整术、去皮质术骨内坚固内固定术、植骨术；不含骨切取。</t>
  </si>
  <si>
    <t>003306070070000-330607007</t>
  </si>
  <si>
    <t>含下颌后部根尖下截骨术、骨内坚固内固定术、植骨术；不含骨切取。</t>
  </si>
  <si>
    <t>003306070080000-330607008</t>
  </si>
  <si>
    <t>003306070090000-330607009</t>
  </si>
  <si>
    <t>003306070100000-330607010</t>
  </si>
  <si>
    <t>含：1．下颌角的三角形去骨术或改良下颌升支矢状劈开去骨术，2．嚼肌部分切除术。</t>
  </si>
  <si>
    <t>003306070110000-330607011</t>
  </si>
  <si>
    <t>含各种不同改良的颏部截骨术、骨内坚固内固定术、植骨术；不含骨切取。</t>
  </si>
  <si>
    <t>003306070120000-330607012</t>
  </si>
  <si>
    <t>含颏部各种类型的截骨前徙、舌骨下肌群切断、舌骨阔筋膜悬吊术、骨内坚固内固定术、植骨术；不含骨切取、取阔筋膜术。</t>
  </si>
  <si>
    <t>限基本医疗保险。限阻塞性睡眠呼吸暂停综合征（OSAHS）。</t>
  </si>
  <si>
    <t>003306070130000-330607013</t>
  </si>
  <si>
    <t>含上下颌骨各部分截骨、骨延长器置入术。</t>
  </si>
  <si>
    <t>003306070140000-330607014</t>
  </si>
  <si>
    <t>含矫正颧骨颧弓过宽或过窄畸形的截骨、骨内坚固内固定术、植骨术；不含骨切取。</t>
  </si>
  <si>
    <t>限外伤导致颧骨颧弓畸形。</t>
  </si>
  <si>
    <t>003306070150000-330607015</t>
  </si>
  <si>
    <t>指颞下颌关节盘摘除术、颞下颌关节盘复位固定术、颞肌瓣或其他生物性材料植入修复术等；不含颞肌瓣制备。</t>
  </si>
  <si>
    <t>003306070160000-330607016</t>
  </si>
  <si>
    <t>含髁状突关节面磨光术。</t>
  </si>
  <si>
    <t>003306070170000-330607017</t>
  </si>
  <si>
    <t>指骨球截除术、喙突截除术、植骨床制备术、骨及代用品植入术；不含骨切取及颌间结扎术。</t>
  </si>
  <si>
    <t>003306080010000-330608001</t>
  </si>
  <si>
    <t>指伤及两个以上解剖区的多层次复合性或气管损伤的处理；含浅表异物清除、创面清洗、组织处理、止血、缝合、口腔颌面软组织裂伤缝合；不含植皮和邻位瓣修复、牙外伤和骨折处理、神经导管吻合、器官切除。</t>
  </si>
  <si>
    <t>003306080020000-330608002</t>
  </si>
  <si>
    <t>指伤及一到两个解剖区的皮肤、粘膜和肌肉等非器官性损伤的处理；含浅表异物清除、创面清洗、组织处理、止血、缝合、口腔颌面软组织裂伤缝合；不含植皮和邻位瓣修复、牙外伤和骨折处理、神经导管吻合、器官切除。</t>
  </si>
  <si>
    <t>003306080030000-330608003</t>
  </si>
  <si>
    <t>指局限于一个解剖区的表浅损伤的处理；含浅表异物清除、创面清洗、组织处理、止血、缝合、口腔颌面软组织裂伤缝合；不含植皮和邻位瓣修复、牙外伤和骨折处理、神经导管吻合、器官切除。</t>
  </si>
  <si>
    <t>003306080040000-330608004</t>
  </si>
  <si>
    <t>含复位。</t>
  </si>
  <si>
    <t>003306080050000-330608005</t>
  </si>
  <si>
    <t>003306080060000-330608006</t>
  </si>
  <si>
    <t>含复位，颌骨骨折悬吊固定术。</t>
  </si>
  <si>
    <t>003306080060300-330608006-1</t>
  </si>
  <si>
    <t>003306080060400-330608006-2</t>
  </si>
  <si>
    <t>003306080070000-330608007</t>
  </si>
  <si>
    <t>含颌间固定；含髁状突摘除或复位、内固定、升支截骨和关节成形。</t>
  </si>
  <si>
    <t>003306080080000-330608008</t>
  </si>
  <si>
    <t>含颌间固定。</t>
  </si>
  <si>
    <t>003306080090000-330608009</t>
  </si>
  <si>
    <t>指颌间固定、坚固内固定术。</t>
  </si>
  <si>
    <t>003306080100000-330608010</t>
  </si>
  <si>
    <t>003306080110000-330608011</t>
  </si>
  <si>
    <t>含眶底探查和修复。</t>
  </si>
  <si>
    <t>003306080110100-330608011-1</t>
  </si>
  <si>
    <t>003306080120000-330608012</t>
  </si>
  <si>
    <t>指间接开放复位。</t>
  </si>
  <si>
    <t>003306080130000-330608013</t>
  </si>
  <si>
    <t>含颌间固定、眶底探查和修复。</t>
  </si>
  <si>
    <t>003306080130300-330608013-1/1</t>
  </si>
  <si>
    <t>003306080130300-330608013-2/1</t>
  </si>
  <si>
    <t>003306080140000-330608014</t>
  </si>
  <si>
    <t>含内呲韧带和泪器处理。</t>
  </si>
  <si>
    <t>003306080150000-330608015</t>
  </si>
  <si>
    <t>003306080160000-330608016</t>
  </si>
  <si>
    <t>含自体植骨；不含取骨术。</t>
  </si>
  <si>
    <t>003306080170000-330608017</t>
  </si>
  <si>
    <t>003306080180000-330608018</t>
  </si>
  <si>
    <t>003306080190000-330608019</t>
  </si>
  <si>
    <t>003306080200000-330608020</t>
  </si>
  <si>
    <t>含颌间固定和邻位皮瓣修复,自体骨、异体骨、异种骨移植；不含小血管吻合术及骨瓣切取。</t>
  </si>
  <si>
    <t>003306080210000-330608021</t>
  </si>
  <si>
    <t>含颌间固定和邻位皮瓣修复。</t>
  </si>
  <si>
    <t>003306080220000-330608022</t>
  </si>
  <si>
    <t>含颌间固定和邻位皮瓣修复；不含取骨及制备术。</t>
  </si>
  <si>
    <t>003306080230000-330608023</t>
  </si>
  <si>
    <t>含颌间固定和邻位皮瓣修复；不含组织瓣制备术。</t>
  </si>
  <si>
    <t>003306080240000-330608024</t>
  </si>
  <si>
    <t>003306080250000-330608025</t>
  </si>
  <si>
    <t>含再骨折复位、局部截骨复位、颌间固定、骨间固定和邻位瓣修复；不含植骨及软组织缺损修复术。</t>
  </si>
  <si>
    <t>003306080260000-330608026</t>
  </si>
  <si>
    <t>含颌间固定和邻位皮瓣修复,自体骨、异体骨、异种骨移植。</t>
  </si>
  <si>
    <t>003306080270000-330608027</t>
  </si>
  <si>
    <t>指手术复位、颌间固定骨间固定和邻位瓣修复；含再骨折复位（Lefort 分型截骨或分块截骨复位）。</t>
  </si>
  <si>
    <t>003306080280000-330608028</t>
  </si>
  <si>
    <t>003306080290000-330608029</t>
  </si>
  <si>
    <t>含颌间固定和邻位皮瓣修复；不含带蒂骨制取。</t>
  </si>
  <si>
    <t>003306090020000-330609002</t>
  </si>
  <si>
    <t>含取骨、植骨。</t>
  </si>
  <si>
    <t>003306090030000-330609003</t>
  </si>
  <si>
    <t>003306090040000-330609004</t>
  </si>
  <si>
    <t>含牙槽骨劈开。</t>
  </si>
  <si>
    <t>003306090050000-330609005</t>
  </si>
  <si>
    <t>含取骨、植骨、骨坚固内固定。</t>
  </si>
  <si>
    <t>003306090060000-330609006</t>
  </si>
  <si>
    <t>含取骨、植骨、血管吻合、骨坚固内固定。</t>
  </si>
  <si>
    <t>003306090070000-330609007</t>
  </si>
  <si>
    <t>指外置法、内置法、夹层法。含取骨术、植骨术。</t>
  </si>
  <si>
    <t>003306090080000-330609008</t>
  </si>
  <si>
    <t>003306090090000-330609009</t>
  </si>
  <si>
    <t>指外耳或鼻或眼缺损或颌面缺损的种植体植入。</t>
  </si>
  <si>
    <t>003306090120000-330609012</t>
  </si>
  <si>
    <t>指用于上颌骨骨质疏松。</t>
  </si>
  <si>
    <t>003306100010000-330610001</t>
  </si>
  <si>
    <t>含双侧扁桃体。</t>
  </si>
  <si>
    <t>003306100010100-330610001-1</t>
  </si>
  <si>
    <t>003306100020000-330610002</t>
  </si>
  <si>
    <t>003306100030000-330610003</t>
  </si>
  <si>
    <t>003306100040000-330610004</t>
  </si>
  <si>
    <t>003306100040000-330610004-1</t>
  </si>
  <si>
    <t>003306110010000-330611001</t>
  </si>
  <si>
    <t>003306110020000-330611002</t>
  </si>
  <si>
    <t>003306110030000-330611003</t>
  </si>
  <si>
    <t>003306110040000-330611004</t>
  </si>
  <si>
    <t>不含其他部位取材。</t>
  </si>
  <si>
    <t>003306110050000-330611005</t>
  </si>
  <si>
    <t>003306110050000-330611005-1</t>
  </si>
  <si>
    <t>003306110060000-330611006</t>
  </si>
  <si>
    <t>003306110070000-330611007</t>
  </si>
  <si>
    <t>003306110080000-330611008</t>
  </si>
  <si>
    <t>003306110090000-330611009</t>
  </si>
  <si>
    <t>003307010010000-330701001</t>
  </si>
  <si>
    <t>003307010010100-330701001-1</t>
  </si>
  <si>
    <t>003307010010200-330701001-2</t>
  </si>
  <si>
    <t>003307010020000-330701002</t>
  </si>
  <si>
    <t>003307010030000-330701003</t>
  </si>
  <si>
    <t>含环甲膜置管和注药。</t>
  </si>
  <si>
    <t>003307010040000-330701004</t>
  </si>
  <si>
    <t>003307010050000-330701005</t>
  </si>
  <si>
    <t>003307010050000-330701005-1</t>
  </si>
  <si>
    <t>003307010060000-330701006</t>
  </si>
  <si>
    <t>003307010070000-330701007</t>
  </si>
  <si>
    <t>003307010080000-330701008</t>
  </si>
  <si>
    <t>含肌肉、会厌、舌骨瓣、咽下缩肌等局部修复手段。</t>
  </si>
  <si>
    <t>003307010090000-330701009</t>
  </si>
  <si>
    <t>003307010100000-330701010</t>
  </si>
  <si>
    <t>含切除环舌、会厌固定术。</t>
  </si>
  <si>
    <t>003307010110000-330701011</t>
  </si>
  <si>
    <t>003307010120000-330701012</t>
  </si>
  <si>
    <t>003307010130000-330701013</t>
  </si>
  <si>
    <t>003307010140000-330701014</t>
  </si>
  <si>
    <t>003307010150000-330701015</t>
  </si>
  <si>
    <t>003307010160000-330701016</t>
  </si>
  <si>
    <t>003307010170000-330701017</t>
  </si>
  <si>
    <t>003307010170100-330701017-1</t>
  </si>
  <si>
    <t>003307010180000-330701018</t>
  </si>
  <si>
    <t>003307010190000-330701019</t>
  </si>
  <si>
    <t>003307010200000-330701020</t>
  </si>
  <si>
    <t>003307010210000-330701021</t>
  </si>
  <si>
    <t>003307010220000-330701022</t>
  </si>
  <si>
    <t>003307010220000-330701022-2</t>
  </si>
  <si>
    <t>003307010220100-330701022-2/1</t>
  </si>
  <si>
    <t>003307010220000-330701022-3</t>
  </si>
  <si>
    <t>003307010230000-330701023</t>
  </si>
  <si>
    <t>003307010240000-330701024</t>
  </si>
  <si>
    <t>003307010250000-330701025</t>
  </si>
  <si>
    <t>003307010250100-330701025-1</t>
  </si>
  <si>
    <t>003307010250000-330701025-2</t>
  </si>
  <si>
    <t>003307010250000-330701025-3</t>
  </si>
  <si>
    <t>003307010250000-330701025-4</t>
  </si>
  <si>
    <t>003307010260000-330701026</t>
  </si>
  <si>
    <t>003307010270000-330701027</t>
  </si>
  <si>
    <t>003307010280000-330701028</t>
  </si>
  <si>
    <t>003307010290000-330701029</t>
  </si>
  <si>
    <t>不含其他部分取材。</t>
  </si>
  <si>
    <t>003307010300000-330701030</t>
  </si>
  <si>
    <t>003307010310000-330701031</t>
  </si>
  <si>
    <t>003307010320000-330701032</t>
  </si>
  <si>
    <t>003307010330000-330701033</t>
  </si>
  <si>
    <t>003307010340000-330701034</t>
  </si>
  <si>
    <t>003307010350000-330701035</t>
  </si>
  <si>
    <t>003307010360000-330701036</t>
  </si>
  <si>
    <t>003307010370000-330701037</t>
  </si>
  <si>
    <t>003307010380000-330701038</t>
  </si>
  <si>
    <t>含囊肿。</t>
  </si>
  <si>
    <t>003307010390000-330701039</t>
  </si>
  <si>
    <t>003307010400000-330701040</t>
  </si>
  <si>
    <t>含直接修补或其他组织材料修补；不含气管切开。</t>
  </si>
  <si>
    <t>003307010410000-330701041</t>
  </si>
  <si>
    <t>含开胸气管部分切除成形、气管环状袖状切除再吻合术。</t>
  </si>
  <si>
    <t>003307010410000-330701041-1</t>
  </si>
  <si>
    <t>003307010420000-330701042</t>
  </si>
  <si>
    <t>含气管隆凸成形术。</t>
  </si>
  <si>
    <t>003307010420100-330701042-1</t>
  </si>
  <si>
    <t>003307010430000-330701043</t>
  </si>
  <si>
    <t>443307010490000-330701046S</t>
  </si>
  <si>
    <t>对声门上结构紊乱患者进行声门上结构重构。</t>
  </si>
  <si>
    <t>003307020010000-330702001</t>
  </si>
  <si>
    <t>003307020020000-330702002</t>
  </si>
  <si>
    <t>含淋巴结清扫。</t>
  </si>
  <si>
    <t>003307020030000-330702003</t>
  </si>
  <si>
    <t>003307020040000-330702004</t>
  </si>
  <si>
    <t>含一侧或两侧肺手术（经侧胸切口或正中胸骨切口）。</t>
  </si>
  <si>
    <t>003307020050000-330702005</t>
  </si>
  <si>
    <t>003307020060000-330702006</t>
  </si>
  <si>
    <t>含同侧肺两叶切除术。</t>
  </si>
  <si>
    <t>003307020070000-330702007</t>
  </si>
  <si>
    <t>含肺动脉袖状切除成形术。</t>
  </si>
  <si>
    <t>003307020080000-330702008</t>
  </si>
  <si>
    <t>003307020090000-330702009</t>
  </si>
  <si>
    <t>含结扎、固化。</t>
  </si>
  <si>
    <t>003307020100000-330702010</t>
  </si>
  <si>
    <t>003307020110000-330702011</t>
  </si>
  <si>
    <t>003307020130000-330702013</t>
  </si>
  <si>
    <t>003307020150000-330702015</t>
  </si>
  <si>
    <t>含一侧肺内单个或多个内囊摘除。</t>
  </si>
  <si>
    <t>003307030010000-330703001</t>
  </si>
  <si>
    <t>含各种不能切除之胸部肿瘤。</t>
  </si>
  <si>
    <t>003307030020000-330703002</t>
  </si>
  <si>
    <t>指激光、微波、射频消融等方法。</t>
  </si>
  <si>
    <t>003307030030000-330703003</t>
  </si>
  <si>
    <t>003307030040000-330703004</t>
  </si>
  <si>
    <t>003307030050000-330703005</t>
  </si>
  <si>
    <t>含肋骨切除及部分胸改术。</t>
  </si>
  <si>
    <t>003307030060000-330703006</t>
  </si>
  <si>
    <t>不含开胸手术。</t>
  </si>
  <si>
    <t>003307030070000-330703007</t>
  </si>
  <si>
    <t>含肋软骨制备。</t>
  </si>
  <si>
    <t>003307030080000-330703008</t>
  </si>
  <si>
    <t>含病灶窦道、死骨、肋骨切除、肌肉瓣充填。</t>
  </si>
  <si>
    <t>003307030090000-330703009</t>
  </si>
  <si>
    <t>不含分期手术。</t>
  </si>
  <si>
    <t>003307030100000-330703010</t>
  </si>
  <si>
    <t>指胸骨骨折及多根肋骨双骨折引起的链枷胸的治疗。</t>
  </si>
  <si>
    <t>003307030110000-330703011</t>
  </si>
  <si>
    <t>含胸壁穿透伤、异物。</t>
  </si>
  <si>
    <t>003307030110300-330703011-1</t>
  </si>
  <si>
    <t>003307030120000-330703012</t>
  </si>
  <si>
    <t>指胸壁软组织、肋骨、胸骨的肿瘤切除。</t>
  </si>
  <si>
    <t>003307030130000-330703013</t>
  </si>
  <si>
    <t>含胸大肌缺损。</t>
  </si>
  <si>
    <t>003307030140000-330703014</t>
  </si>
  <si>
    <t>限中重度胸廓畸形。</t>
  </si>
  <si>
    <t>003307030140000-330703014-1</t>
  </si>
  <si>
    <t>003307030150000-330703015</t>
  </si>
  <si>
    <t>含胸骨抬举固定或胸骨翻转缝合松解粘连带。</t>
  </si>
  <si>
    <t>限基本医疗保险。限中重度鸡胸。</t>
  </si>
  <si>
    <t>003307030150300-330703015-1</t>
  </si>
  <si>
    <t>003307030160000-330703016</t>
  </si>
  <si>
    <t>003307030170000-330703017</t>
  </si>
  <si>
    <t>含肋间引流或经肋床引流。</t>
  </si>
  <si>
    <t>003307030170300-330703017-1</t>
  </si>
  <si>
    <t>003307030170400-330703017-2</t>
  </si>
  <si>
    <t>003307030180000-330703018</t>
  </si>
  <si>
    <t>含脓胸清除及开腹大网膜游离。</t>
  </si>
  <si>
    <t>003307030190000-330703019</t>
  </si>
  <si>
    <t>含部分胸膜剥脱及全胸膜剥脱术。</t>
  </si>
  <si>
    <t>003307030200000-330703020</t>
  </si>
  <si>
    <t>指早期脓胸及晚期脓胸的引流清除、脓性纤维膜剥脱胸腔冲洗引流。</t>
  </si>
  <si>
    <t>003307030210000-330703021</t>
  </si>
  <si>
    <t>003307030210000-330703021-1</t>
  </si>
  <si>
    <t>003307030220000-330703022</t>
  </si>
  <si>
    <t>003307030230000-330703023</t>
  </si>
  <si>
    <t>003307030240000-330703024</t>
  </si>
  <si>
    <t>003307030250000-330703025</t>
  </si>
  <si>
    <t>指经胸、经脊柱旁、经颈部手术入路。</t>
  </si>
  <si>
    <t>003307030260000-330703026</t>
  </si>
  <si>
    <t>指经胸后外切口及正中胸骨劈开切口含血管成形。</t>
  </si>
  <si>
    <t>003307030260200-330703026-1</t>
  </si>
  <si>
    <t>含血管成形。</t>
  </si>
  <si>
    <t>003307030260400-330703026-2</t>
  </si>
  <si>
    <t>003307030270000-330703027</t>
  </si>
  <si>
    <t>003307030270100-330703027-1</t>
  </si>
  <si>
    <t>003307030280000-330703028</t>
  </si>
  <si>
    <t>003307030280100-330703028-1</t>
  </si>
  <si>
    <t>指急性、慢性膈疝修补术。</t>
  </si>
  <si>
    <t>003307030290000-330703029</t>
  </si>
  <si>
    <t>003307030290100-330703029-1</t>
  </si>
  <si>
    <t>003307030300000-330703030</t>
  </si>
  <si>
    <t>003307030310000-330703031</t>
  </si>
  <si>
    <t>指膈神经压榨或切断术。</t>
  </si>
  <si>
    <t>003307030320000-330703032</t>
  </si>
  <si>
    <t>003307030320001-330703032-2/1</t>
  </si>
  <si>
    <t>003307030330000-330703033</t>
  </si>
  <si>
    <t>含食管旁疝修补术；不含反流性食管狭窄扩张。</t>
  </si>
  <si>
    <t>003307030340000-330703034</t>
  </si>
  <si>
    <t>指经腹、经胸各类修补术及抗返流手术。</t>
  </si>
  <si>
    <t>443307030370000-330703035S</t>
  </si>
  <si>
    <t>暴露胸骨，对骨折复位内固定。</t>
  </si>
  <si>
    <t>443307030380000-330703036S</t>
  </si>
  <si>
    <t>含双侧喉返神经探查。</t>
  </si>
  <si>
    <t>003308010010000-330801001</t>
  </si>
  <si>
    <t>含左右径路。</t>
  </si>
  <si>
    <t>003308010020000-330801002</t>
  </si>
  <si>
    <t>指各种类型的二尖瓣狭窄或／和关闭不全的瓣膜的处理，如交界切开、腱索替代、瓣叶切除、瓣环成形，瓣下结构成形术、瓣叶成形术、人工腱索植入术、狭窄/瓣上狭窄矫治术等。</t>
  </si>
  <si>
    <t>003308010020000-330801002-1</t>
  </si>
  <si>
    <t>003308010030000-330801003</t>
  </si>
  <si>
    <t>含保留部分或全部二尖瓣装置。</t>
  </si>
  <si>
    <t>003308010030000-330801003-1</t>
  </si>
  <si>
    <t>003308010040000-330801004</t>
  </si>
  <si>
    <t>指交界切开、瓣环环缩术、瓣下结构成形术、瓣叶成形术、腱索替代术、狭窄/瓣环狭窄矫治术。</t>
  </si>
  <si>
    <t>003308010040000-330801004-1</t>
  </si>
  <si>
    <t>003308010050000-330801005</t>
  </si>
  <si>
    <t>003308010050000-330801005-1</t>
  </si>
  <si>
    <t>003308010060000-330801006</t>
  </si>
  <si>
    <t>含房缺修补、房化右室折叠或切除、三尖瓣成形术。</t>
  </si>
  <si>
    <t>003308010070000-330801007</t>
  </si>
  <si>
    <t>含狭窄切除、补片扩大成形。</t>
  </si>
  <si>
    <t>003308010080000-330801008</t>
  </si>
  <si>
    <t>003308010090000-330801009</t>
  </si>
  <si>
    <t>003308010090000-330801009-1</t>
  </si>
  <si>
    <t>003308010090000-330801009-2</t>
  </si>
  <si>
    <t>003308010100000-330801010</t>
  </si>
  <si>
    <t>003308010110000-330801011</t>
  </si>
  <si>
    <t>003308010110000-330801011-1</t>
  </si>
  <si>
    <t>003308010120000-330801012</t>
  </si>
  <si>
    <t>含肺动脉扩大补片、肺动脉瓣交界切开（或瓣成形）、右室流出道重建术。</t>
  </si>
  <si>
    <t>003308010130000-330801013</t>
  </si>
  <si>
    <t>003308010140000-330801014</t>
  </si>
  <si>
    <t>003308010140001-330801014-1</t>
  </si>
  <si>
    <t>003308010150000-330801015</t>
  </si>
  <si>
    <t>003308010160000-330801016</t>
  </si>
  <si>
    <t>003308010160100-330801016-1</t>
  </si>
  <si>
    <t>003308010170000-330801017</t>
  </si>
  <si>
    <t>指Ⅰ、Ⅱ孔房缺。含继发孔房缺的直接缝闭和补片修补。</t>
  </si>
  <si>
    <t>003308010170000-330801017-1/1</t>
  </si>
  <si>
    <t>003308010170100-330801017-2</t>
  </si>
  <si>
    <t>003308010170000-330801017-3</t>
  </si>
  <si>
    <t>003308010170000-330801017-3/1</t>
  </si>
  <si>
    <t>003308010170000-330801017-4</t>
  </si>
  <si>
    <t>003308010170000-330801017-4/1</t>
  </si>
  <si>
    <t>003308010180000-330801018</t>
  </si>
  <si>
    <t>含缝合法，补片修复。</t>
  </si>
  <si>
    <t>003308010180000-330801018-1/1</t>
  </si>
  <si>
    <t>003308010180000-330801018-2</t>
  </si>
  <si>
    <t>含缝合法。</t>
  </si>
  <si>
    <t>003308010180000-330801018-2/1</t>
  </si>
  <si>
    <t>003308010180000-330801018-3</t>
  </si>
  <si>
    <t>003308010180000-330801018-3/1</t>
  </si>
  <si>
    <t>003308010190000-330801019</t>
  </si>
  <si>
    <t>含Ⅰ孔房缺修补术、二尖瓣、三尖瓣成形术。</t>
  </si>
  <si>
    <t>003308010200000-330801020</t>
  </si>
  <si>
    <t>003308010210000-330801021</t>
  </si>
  <si>
    <t>003308010220000-330801022</t>
  </si>
  <si>
    <t>含右室流出道扩大、疏通、房缺修补术。</t>
  </si>
  <si>
    <t>003308010230000-330801023</t>
  </si>
  <si>
    <t>含应用外通道。</t>
  </si>
  <si>
    <t>003308010240000-330801024</t>
  </si>
  <si>
    <t>含应用跨肺动脉瓣环补片。</t>
  </si>
  <si>
    <t>003308010250000-330801025</t>
  </si>
  <si>
    <t>含简单补片重建右室－肺动脉连续。</t>
  </si>
  <si>
    <t>003308010260000-330801026</t>
  </si>
  <si>
    <t>003308010260100-330801026-1</t>
  </si>
  <si>
    <t>003308010270000-330801027</t>
  </si>
  <si>
    <t>含房间隔缺损修补术及二尖瓣上隔膜切除术。</t>
  </si>
  <si>
    <t>003308010280000-330801028</t>
  </si>
  <si>
    <t>443308010300000-330801029S</t>
  </si>
  <si>
    <t>在常规左/右室流出道重建同时，由于解剖情况特殊加做另一左室主动脉通道或右室肺动脉通道，如建立内隧道、增加人工管道及同期心内畸形矫治等。</t>
  </si>
  <si>
    <t>443308010310000-330801030S</t>
  </si>
  <si>
    <t>指对可疑病变瓣膜进行的诊断性探查，且探查后未对该瓣膜行实质性治疗。</t>
  </si>
  <si>
    <t>443308010310000-330801030S-1</t>
  </si>
  <si>
    <t>443308010310000-330801030S-2</t>
  </si>
  <si>
    <t>443308010310000-330801030S-3</t>
  </si>
  <si>
    <t>443308010320000-330801031S</t>
  </si>
  <si>
    <t>适用于巨大室间隔缺损，重建室间隔。</t>
  </si>
  <si>
    <t>443308010330000-330801032S</t>
  </si>
  <si>
    <t>含右室流出道重建及肺动脉重建。</t>
  </si>
  <si>
    <t>003204000010400-330801033S</t>
  </si>
  <si>
    <t>使用人工材料或生物补片、自体心包制作人工肺动脉瓣膜并且植入或肺动脉瓣环扩大、交界切开。</t>
  </si>
  <si>
    <t>443308010340000-330801034S</t>
  </si>
  <si>
    <t>剪除主动脉瓣下隔膜，重建左室流出道。</t>
  </si>
  <si>
    <t>003308020010000-330802001</t>
  </si>
  <si>
    <t>含冠状动脉到各个心脏部位瘘的闭合手术。</t>
  </si>
  <si>
    <t>003308020020000-330802002</t>
  </si>
  <si>
    <t>003308020030000-330802003</t>
  </si>
  <si>
    <t>含搭桥血管材料的获取术。</t>
  </si>
  <si>
    <t>003308020030000-330802003-1</t>
  </si>
  <si>
    <t>003308020030000-330802003-2</t>
  </si>
  <si>
    <t>003308020040000-330802004</t>
  </si>
  <si>
    <t>003308020040000-330802004-1/1</t>
  </si>
  <si>
    <t>003308020040000-330802004-1/2</t>
  </si>
  <si>
    <t>003308020040100-330802004-2</t>
  </si>
  <si>
    <t>003308020040100-330802004-2/1</t>
  </si>
  <si>
    <t>003308020040100-330802004-2/2</t>
  </si>
  <si>
    <t>003308020050000-330802005</t>
  </si>
  <si>
    <t>003308020050000-330802005-1</t>
  </si>
  <si>
    <t>003308020050000-330802005-2</t>
  </si>
  <si>
    <t>003308020060000-330802006</t>
  </si>
  <si>
    <t>003308020060000-330802006-1</t>
  </si>
  <si>
    <t>003308020060000-330802006-2</t>
  </si>
  <si>
    <t>003308020070000-330802007</t>
  </si>
  <si>
    <t>含各部位的小切口（左前外、右前外、剑尺）。</t>
  </si>
  <si>
    <t>003308020070000-330802007-1</t>
  </si>
  <si>
    <t>003308020080000-330802008</t>
  </si>
  <si>
    <t>003308020090000-330802009</t>
  </si>
  <si>
    <t>003308020100000-330802010</t>
  </si>
  <si>
    <t>003308020110000-330802011</t>
  </si>
  <si>
    <t>003308020120000-330802012</t>
  </si>
  <si>
    <t>指体外。</t>
  </si>
  <si>
    <t>003308020120000-330802012-1</t>
  </si>
  <si>
    <t>003308020130000-330802013</t>
  </si>
  <si>
    <t>003308020140000-330802014</t>
  </si>
  <si>
    <t>指体外，含导管结扎、切断、缝合。</t>
  </si>
  <si>
    <t>003308020140000-330802014-1</t>
  </si>
  <si>
    <t>含导管结扎、切断、缝合。</t>
  </si>
  <si>
    <t>003308020150000-330802015</t>
  </si>
  <si>
    <t>003308020160000-330802016</t>
  </si>
  <si>
    <t>指体外循环下的体肺分流术。</t>
  </si>
  <si>
    <t>003308020160000-330802016-1</t>
  </si>
  <si>
    <t>003308020170000-330802017</t>
  </si>
  <si>
    <t>含下腔静脉到肺动脉内隧道或外通道手术。</t>
  </si>
  <si>
    <t>003308020170100-330802017-1</t>
  </si>
  <si>
    <t>003308020180000-330802018</t>
  </si>
  <si>
    <t>含内隧道、内通道或外管道等方式进行左室流出道成形或重建及右室流出道成形或重建术。</t>
  </si>
  <si>
    <t>003308020190000-330802019</t>
  </si>
  <si>
    <t>含右室肺动脉连接重建、肺动脉重建或成形、异常体肺血管切断。</t>
  </si>
  <si>
    <t>003308020190100-330802019-1</t>
  </si>
  <si>
    <t>肺动脉闭锁并室缺修补术</t>
  </si>
  <si>
    <t>003308020200000-330802020</t>
  </si>
  <si>
    <t>003308020210000-330802021</t>
  </si>
  <si>
    <t>指心上型、心下型及心内型、混合型。</t>
  </si>
  <si>
    <t>003308020220000-330802022</t>
  </si>
  <si>
    <t>003308020230000-330802023</t>
  </si>
  <si>
    <t>指主动脉补片成形、左锁骨下动脉反转修复缩窄、人工血管移植或旁路移植或直接吻合术等方法。</t>
  </si>
  <si>
    <t>003308020230000-330802023-1</t>
  </si>
  <si>
    <t>003308020240000-330802024</t>
  </si>
  <si>
    <t>含主动脉瓣下肌性、膜性狭窄的切除、肥厚性梗阻性心肌病的肌肉切除疏通。</t>
  </si>
  <si>
    <t>003308020250000-330802025</t>
  </si>
  <si>
    <t>含Bentall手术（主动脉瓣替换、升主动脉替换和左右冠脉移植术）等。</t>
  </si>
  <si>
    <t>003308020260000-330802026</t>
  </si>
  <si>
    <t>指David、Yacoub 手术。</t>
  </si>
  <si>
    <t>003308020270000-330802027</t>
  </si>
  <si>
    <t>指各种主动脉根部窦管交界的加宽。</t>
  </si>
  <si>
    <t>003308020280000-330802028</t>
  </si>
  <si>
    <t>指窦破到心脏各腔室的处理。</t>
  </si>
  <si>
    <t>003308020290000-330802029</t>
  </si>
  <si>
    <t>003308020290000-330802029-1</t>
  </si>
  <si>
    <t>003308020300000-330802030</t>
  </si>
  <si>
    <t>指升主动脉替换加主动脉瓣替换。</t>
  </si>
  <si>
    <t>003308020310000-330802031</t>
  </si>
  <si>
    <t>含主动脉弓重建（如人工血管移植或直接吻合）、动脉导管闭合和室缺修补术。</t>
  </si>
  <si>
    <t>003308020320000-330802032</t>
  </si>
  <si>
    <t>含各种血管环及头臂分枝起源走行异常造成的食管、气管受压解除。</t>
  </si>
  <si>
    <t>003308020330000-330802033</t>
  </si>
  <si>
    <t>含全弓、次全弓替换, 除主动脉瓣以外的胸主动脉。</t>
  </si>
  <si>
    <t>003308020340000-330802034</t>
  </si>
  <si>
    <t>指弓降部或胸腹主动脉处的象鼻子技术。</t>
  </si>
  <si>
    <t>003308020350000-330802035</t>
  </si>
  <si>
    <t>003308020350100-330802035-1</t>
  </si>
  <si>
    <t>003308020350200-330802035-2</t>
  </si>
  <si>
    <t>003308020360000-330802036</t>
  </si>
  <si>
    <t>指完全型大动脉转位、右室双出口/肺瓣下室缺进行大动脉调转术。</t>
  </si>
  <si>
    <t>003308020370000-330802037</t>
  </si>
  <si>
    <t>指各种改良的术式。</t>
  </si>
  <si>
    <t>003308020380000-330802038</t>
  </si>
  <si>
    <t>指心房和心室或大动脉水平的各种组合的双调转手术。</t>
  </si>
  <si>
    <t>003308020390000-330802039</t>
  </si>
  <si>
    <t>指大动脉转位或右室双出口等疾患的各种改良方式。</t>
  </si>
  <si>
    <t>003308020400000-330802040</t>
  </si>
  <si>
    <t>指用于单心室矫治；含经典房坦手术、各种改良的房坦手术等（也含各种开窗术）。</t>
  </si>
  <si>
    <t>003308020400000-330802040-1</t>
  </si>
  <si>
    <t>003308020410000-330802041</t>
  </si>
  <si>
    <t>含室缺损修补术、肺动脉狭窄疏通术、左侧房室瓣成形术等。</t>
  </si>
  <si>
    <t>003308020420000-330802042</t>
  </si>
  <si>
    <t>003308020430000-330802043</t>
  </si>
  <si>
    <t>指两种以上的重要术式，如主动脉根部置换术加主动脉弓部置换术加升主动脉置换术等。</t>
  </si>
  <si>
    <t>003308020440000-330802044</t>
  </si>
  <si>
    <t>含左室流出道扩大、主动脉根部扩大、右室流出道扩大及主动脉瓣替换术。</t>
  </si>
  <si>
    <t>003308020450000-330802045</t>
  </si>
  <si>
    <t>指左室心尖－主动脉右房－右室；不含以前表述的特定术式中的外通道，如Rastalli手术等。</t>
  </si>
  <si>
    <t>443308020460000-330802046S</t>
  </si>
  <si>
    <t>443308020470000-330802047S</t>
  </si>
  <si>
    <t>443308020500000-330802048S</t>
  </si>
  <si>
    <t>左心室流出道重建，升主动脉、主动脉弓重建，右室流出道重建。</t>
  </si>
  <si>
    <t>443308020510000-330802049S</t>
  </si>
  <si>
    <t>游离升主动脉及颈内（总）动脉，锁骨下动脉，全身肝素化，取人工血管两端分别于升主动脉和颈动脉，锁骨下动脉吻合，留置引流管，止血，关胸。</t>
  </si>
  <si>
    <t>443308020520000-330802050S</t>
  </si>
  <si>
    <t>切开右心房，探查心内畸形，如无其它畸形，切除主动脉瓣下异常肌束，切开主动脉瓣肺动脉瓣下室间隔，补片修补扩大室间隔，关闭切口，留置引流管，止血，关胸。</t>
  </si>
  <si>
    <t>443308020530000-330802051S</t>
  </si>
  <si>
    <t>以自身组织或人工材料包裹塑形主动脉根部，留置引流管，止血，关胸。</t>
  </si>
  <si>
    <t>443308020540000-330802052S</t>
  </si>
  <si>
    <t>以自身组织或人工材料包裹主动脉根部，直接或通过人工血管与右心房分流，留置引流管，止血，关胸。</t>
  </si>
  <si>
    <t>443308020550000-330802053S</t>
  </si>
  <si>
    <t>经股动脉、腋动脉、升主动脉或其它部位动脉插管建立体外循环，深低温，采用适宜的脑保护方法，成形主动脉弓，留置引流管，止血，关胸。</t>
  </si>
  <si>
    <t>443308020560000-330802054S</t>
  </si>
  <si>
    <t>指Damus–Kaye–Stansel手术。靠近分叉切断主肺动脉，远心端心包补片缝闭。切开升主动脉侧壁至主动脉瓣环，用补片扩大并与主肺动脉近心吻合，再结合体肺分流或右心室肺动脉分流。</t>
  </si>
  <si>
    <t>003308030010000-330803001</t>
  </si>
  <si>
    <t>003308030020000-330803002</t>
  </si>
  <si>
    <t>指各种原因所致心包炎的剥脱与松解。</t>
  </si>
  <si>
    <t>003308030030000-330803003</t>
  </si>
  <si>
    <t>003308030040000-330803004</t>
  </si>
  <si>
    <t>003308030050000-330803005</t>
  </si>
  <si>
    <t>003308030060000-330803006</t>
  </si>
  <si>
    <t>003308030060100-330803006-1</t>
  </si>
  <si>
    <t>003308030060200-330803006-2</t>
  </si>
  <si>
    <t>003308030060300-330803006-3</t>
  </si>
  <si>
    <t>003308030060400-330803006-4</t>
  </si>
  <si>
    <t>003308030070000-330803007</t>
  </si>
  <si>
    <t>含清创、引流。</t>
  </si>
  <si>
    <t>003308030070000-330803007-1</t>
  </si>
  <si>
    <t>003308030080000-330803008</t>
  </si>
  <si>
    <t>指心脏各部位异物。</t>
  </si>
  <si>
    <t>003308030080100-330803008-1</t>
  </si>
  <si>
    <t>003308030090000-330803009</t>
  </si>
  <si>
    <t>003308030090000-330803009-1</t>
  </si>
  <si>
    <t>003308030090100-330803009-2</t>
  </si>
  <si>
    <t>003308030100000-330803010</t>
  </si>
  <si>
    <t>003308030110000-330803011</t>
  </si>
  <si>
    <t>含缝合。</t>
  </si>
  <si>
    <t>003308030110200-330803011-1</t>
  </si>
  <si>
    <t>003308030120000-330803012</t>
  </si>
  <si>
    <t>003308030120000-330803012-1</t>
  </si>
  <si>
    <t>003308030120000-330803012-2</t>
  </si>
  <si>
    <t>003308030120000-330803012-3</t>
  </si>
  <si>
    <t>003308030130000-330803013</t>
  </si>
  <si>
    <t>003308030140000-330803014</t>
  </si>
  <si>
    <t>003308030150000-330803015</t>
  </si>
  <si>
    <t>指冷冻法，不含心表电生理标测。</t>
  </si>
  <si>
    <t>003308030160000-330803016</t>
  </si>
  <si>
    <t>003308030160200-330803016-1</t>
  </si>
  <si>
    <t>不含心表电生理标测。</t>
  </si>
  <si>
    <t>003308030170000-330803017</t>
  </si>
  <si>
    <t>003308030170000-330803017-1</t>
  </si>
  <si>
    <t>003308030190000-330803019</t>
  </si>
  <si>
    <t>003308030220000-330803022</t>
  </si>
  <si>
    <t>含临时性插管。</t>
  </si>
  <si>
    <t>003308030230000-330803023</t>
  </si>
  <si>
    <t>指切开法；含主动脉内球囊及导管撤离术。</t>
  </si>
  <si>
    <t>003308030230000-330803023-1</t>
  </si>
  <si>
    <t>003308030240000-330803024</t>
  </si>
  <si>
    <t>含长时间转流插管。</t>
  </si>
  <si>
    <t>003308030250000-330803025</t>
  </si>
  <si>
    <t>003308030260000-330803026</t>
  </si>
  <si>
    <t>003308030270000-330803027</t>
  </si>
  <si>
    <t>含室间隔缺损修补、法鲁氏三联症根治、联合心瓣膜替换、主动脉窦瘤破裂修补。</t>
  </si>
  <si>
    <t>003308030280000-330803028</t>
  </si>
  <si>
    <t>含动脉－静脉和静脉－静脉转流的操作。</t>
  </si>
  <si>
    <t>003308030290000-330803029</t>
  </si>
  <si>
    <t>不含体表伤口感染。</t>
  </si>
  <si>
    <t>003308030290100-330803029-1</t>
  </si>
  <si>
    <t>003308030300000-330803030</t>
  </si>
  <si>
    <t>003308030310000-330803031</t>
  </si>
  <si>
    <t>443308030330000-330803032S</t>
  </si>
  <si>
    <t>预充ECMO管路，经动静脉插管。</t>
  </si>
  <si>
    <t>443308030330000-330803032S-1</t>
  </si>
  <si>
    <t>443308030330000-330803032S-2</t>
  </si>
  <si>
    <t>443308030340000-330803033S</t>
  </si>
  <si>
    <t>特指右室流出道狭窄的外科手术。</t>
  </si>
  <si>
    <t>443308030350000-330803034S</t>
  </si>
  <si>
    <t>443308030350000-330803034S-1</t>
  </si>
  <si>
    <t>443308030350000-330803034S-2</t>
  </si>
  <si>
    <t>443308030360000-330803035S</t>
  </si>
  <si>
    <t>443308030360000-330803035S-1</t>
  </si>
  <si>
    <t>443308030370000-330803036S</t>
  </si>
  <si>
    <t>含左室流出道重建、升主动脉、主动脉弓成形、体肺分流或Sano分流、动脉导管切断缝合。</t>
  </si>
  <si>
    <t>443308030380000-330803037S</t>
  </si>
  <si>
    <t>特指拆除既往手术已植入的人工瓣膜、人工血管及其它非自体组织或材料。</t>
  </si>
  <si>
    <t>443308030390000-330803038S</t>
  </si>
  <si>
    <t>使用生物补片或人工材料重建心包，建立前、中纵膈屏障。</t>
  </si>
  <si>
    <t>443308030400000-330803039S</t>
  </si>
  <si>
    <t>指对左（右）心耳缝闭、夹闭、结扎。</t>
  </si>
  <si>
    <t>003308040010000-330804001</t>
  </si>
  <si>
    <t>003308040010100-330804001-1</t>
  </si>
  <si>
    <t>003308040010200-330804001-2</t>
  </si>
  <si>
    <t>003308040020000-330804002</t>
  </si>
  <si>
    <t>含部分切除、缩窄缝合、各种材料包裹、结扎切除。</t>
  </si>
  <si>
    <t>003308040030000-330804003</t>
  </si>
  <si>
    <t>含取用大隐静脉。</t>
  </si>
  <si>
    <t>003308040040000-330804004</t>
  </si>
  <si>
    <t>003308040050000-330804005</t>
  </si>
  <si>
    <t>含自体大隐静脉或其它血管的取用。</t>
  </si>
  <si>
    <t>003308040050100-330804005-1</t>
  </si>
  <si>
    <t>003308040050200-330804005-2</t>
  </si>
  <si>
    <t>003308040050300-330804005-3</t>
  </si>
  <si>
    <t>003308040060000-330804006</t>
  </si>
  <si>
    <t>003308040070000-330804007</t>
  </si>
  <si>
    <t>003308040070200-330804007-1</t>
  </si>
  <si>
    <t>003308040080000-330804008</t>
  </si>
  <si>
    <t>指全部采用人工血管或与颈动脉直接吻合及升主动脉至双腋动脉用Y型人工血管架桥，再从人工血管向颈动脉用大隐静脉架桥；含大隐静脉取用；不含体外循环。</t>
  </si>
  <si>
    <t>003308040090000-330804009</t>
  </si>
  <si>
    <t>003308040100000-330804010</t>
  </si>
  <si>
    <t>含大隐静脉取用；含除主动脉瓣以外的全程胸、腹主动脉；不含体外循环。</t>
  </si>
  <si>
    <t>003308040110000-330804011</t>
  </si>
  <si>
    <t>含大隐静脉取用；不含体外循环。</t>
  </si>
  <si>
    <t>003308040110100-330804011-1</t>
  </si>
  <si>
    <t>003308040110200-330804011-2</t>
  </si>
  <si>
    <t>003308040110300-330804011-3</t>
  </si>
  <si>
    <t>003308040110400-330804011-4</t>
  </si>
  <si>
    <t>003308040110500-330804011-5</t>
  </si>
  <si>
    <t>003308040120000-330804012</t>
  </si>
  <si>
    <t>不含体外循环</t>
  </si>
  <si>
    <t>003308040130000-330804013</t>
  </si>
  <si>
    <t>含大隐静脉取用。</t>
  </si>
  <si>
    <t>003308040140000-330804014</t>
  </si>
  <si>
    <t>003308040140100-330804014-1</t>
  </si>
  <si>
    <t>003308040150000-330804015</t>
  </si>
  <si>
    <t>003308040160000-330804016</t>
  </si>
  <si>
    <t>不含腰交感神经节切除。</t>
  </si>
  <si>
    <t>003308040160001-330804016-1</t>
  </si>
  <si>
    <t>003308040160100-330804016-2</t>
  </si>
  <si>
    <t>003308040160200-330804016-3</t>
  </si>
  <si>
    <t>003308040170000-330804017</t>
  </si>
  <si>
    <t>指经腹或经腹膜外。</t>
  </si>
  <si>
    <t>003308040170001-330804017-1</t>
  </si>
  <si>
    <t>003308040180000-330804018</t>
  </si>
  <si>
    <t>含动脉瘘口修补；不含人工血管置换、部分肠管切除、吻合，肠道造瘘术、引流术。</t>
  </si>
  <si>
    <t>003308040190000-330804019</t>
  </si>
  <si>
    <t>含部分肝切除、肝静脉疏通术，在体外循环下进行；不含体外循环。</t>
  </si>
  <si>
    <t>003308040200000-330804020</t>
  </si>
  <si>
    <t>指需用体外循环下的膈膜切除、成形或吻合术；不含体外循环。</t>
  </si>
  <si>
    <t>003308040210000-330804021</t>
  </si>
  <si>
    <t>指非体外循环下手术。</t>
  </si>
  <si>
    <t>003308040220000-330804022</t>
  </si>
  <si>
    <t>003308040230000-330804023</t>
  </si>
  <si>
    <t>003308040240000-330804024</t>
  </si>
  <si>
    <t>003308040240100-330804024-1</t>
  </si>
  <si>
    <t>003308040250000-330804025</t>
  </si>
  <si>
    <t>003308040260000-330804026</t>
  </si>
  <si>
    <t>003308040270000-330804027</t>
  </si>
  <si>
    <t>003308040280000-330804028</t>
  </si>
  <si>
    <t>003308040290000-330804029</t>
  </si>
  <si>
    <t>003308040300000-330804030</t>
  </si>
  <si>
    <t>指无名、锁骨下、颈静脉向上腔或右心房转流。</t>
  </si>
  <si>
    <t>003308040310000-330804031</t>
  </si>
  <si>
    <t>003308040320000-330804032</t>
  </si>
  <si>
    <t>003308040330000-330804033</t>
  </si>
  <si>
    <t>003308040340000-330804034</t>
  </si>
  <si>
    <t>003308040340100-330804034-1</t>
  </si>
  <si>
    <t>003308040340200-330804034-2</t>
  </si>
  <si>
    <t>003308040350000-330804035</t>
  </si>
  <si>
    <t>指手术切开置放。</t>
  </si>
  <si>
    <t>003308040360000-330804036</t>
  </si>
  <si>
    <t>003308040370000-330804037</t>
  </si>
  <si>
    <t>003308040380000-330804038</t>
  </si>
  <si>
    <t>003308040380100-330804038-1</t>
  </si>
  <si>
    <t>003308040390000-330804039</t>
  </si>
  <si>
    <t>003308040400000-330804040</t>
  </si>
  <si>
    <t>003308040410000-330804041</t>
  </si>
  <si>
    <t>003308040410100-330804041-1</t>
  </si>
  <si>
    <t>003308040410200-330804041-2</t>
  </si>
  <si>
    <t>003308040420000-330804042</t>
  </si>
  <si>
    <t>003308040430000-330804043</t>
  </si>
  <si>
    <t>003308040430001-330804043-1</t>
  </si>
  <si>
    <t>003308040440000-330804044</t>
  </si>
  <si>
    <t>003308040440200-330804044-1</t>
  </si>
  <si>
    <t>003308040440000-330804044-2</t>
  </si>
  <si>
    <t>003308040440000-330804044-3</t>
  </si>
  <si>
    <t>003308040450000-330804045</t>
  </si>
  <si>
    <t>003308040460000-330804046</t>
  </si>
  <si>
    <t>含自体血管取用。</t>
  </si>
  <si>
    <t>003308040460100-330804046-1</t>
  </si>
  <si>
    <t>指肢体假性动脉瘤切除，含因病情需要的自体血管取用、血管修复或移植。</t>
  </si>
  <si>
    <t>003308040470000-330804047</t>
  </si>
  <si>
    <t>003308040480000-330804048</t>
  </si>
  <si>
    <t>003308040480001-330804048-1</t>
  </si>
  <si>
    <t>003308040490000-330804049</t>
  </si>
  <si>
    <t>003308040490001-330804049-1</t>
  </si>
  <si>
    <t>003308040500000-330804050</t>
  </si>
  <si>
    <t>指血管破裂、断裂吻合。</t>
  </si>
  <si>
    <t>003308040500000-330804050-1</t>
  </si>
  <si>
    <t>003308040510000-330804051</t>
  </si>
  <si>
    <t>指血管修复术后发生痉挛、栓塞后的探查修复术。</t>
  </si>
  <si>
    <t>003308040520000-330804052</t>
  </si>
  <si>
    <t>含部分切除、缝扎。</t>
  </si>
  <si>
    <t>003308040530000-330804053</t>
  </si>
  <si>
    <t>003308040540000-330804054</t>
  </si>
  <si>
    <t>含原部位的动、静脉吻合。</t>
  </si>
  <si>
    <t>003308040540300-330804054-1</t>
  </si>
  <si>
    <t>003308040550000-330804055</t>
  </si>
  <si>
    <t>含加用其它部位血管做架桥或人工血管架桥。</t>
  </si>
  <si>
    <t>003308040560000-330804056</t>
  </si>
  <si>
    <t>003308040570000-330804057</t>
  </si>
  <si>
    <t>含四头结扎、补片、结扎其中一根血管，或加血管移植。</t>
  </si>
  <si>
    <t>003308040580000-330804058</t>
  </si>
  <si>
    <t>003308040580100-330804058-1</t>
  </si>
  <si>
    <t>003308040590000-330804059</t>
  </si>
  <si>
    <t>003308040600000-330804060</t>
  </si>
  <si>
    <t>003308040610000-330804061</t>
  </si>
  <si>
    <t>含人工动—静脉瘘。</t>
  </si>
  <si>
    <t>003308040620000-330804062</t>
  </si>
  <si>
    <t>003308040620200-330804062-1</t>
  </si>
  <si>
    <t>003308040630000-330804063</t>
  </si>
  <si>
    <t>003308040630100-330804063-1</t>
  </si>
  <si>
    <t>003308040630200-330804063-2</t>
  </si>
  <si>
    <t>003308040640000-330804064</t>
  </si>
  <si>
    <t>含交通支结扎术。</t>
  </si>
  <si>
    <t>003308040640200-330804064-1</t>
  </si>
  <si>
    <t>003308040650000-330804065</t>
  </si>
  <si>
    <t>含大网膜切除，指交通支结扎术将大网膜全部游离后与其它部位血管再做吻合，或原位经裁剪后游移到所需部位。</t>
  </si>
  <si>
    <t>003308040650000-330804065-1</t>
  </si>
  <si>
    <t>003308040660000-330804066</t>
  </si>
  <si>
    <t>指直视下手术。</t>
  </si>
  <si>
    <t>003308040680000-330804068</t>
  </si>
  <si>
    <t>003308040690000-330804069</t>
  </si>
  <si>
    <t>443308040690000-330804069S</t>
  </si>
  <si>
    <t>443308040700000-330804070S</t>
  </si>
  <si>
    <t>443308040700100-330804070S-1</t>
  </si>
  <si>
    <t>003308040710000-330804071</t>
  </si>
  <si>
    <t>003308040620000-330804071S-1</t>
  </si>
  <si>
    <t>003308040620000-330804071S-2</t>
  </si>
  <si>
    <t>003308040620000-330804071S-3</t>
  </si>
  <si>
    <t>443308040720000-330804072S</t>
  </si>
  <si>
    <t>443308040810000-330804073S</t>
  </si>
  <si>
    <t>不含大隐静脉高位结扎。</t>
  </si>
  <si>
    <t>443308040820000-330804074S</t>
  </si>
  <si>
    <t>适用于肿瘤侵犯腔静脉或其他畸形需重建腔静脉的患者，指使用各种方法重新建立上腔静脉或下腔静脉同心房的连续性。</t>
  </si>
  <si>
    <t>003309000010000-330900001</t>
  </si>
  <si>
    <t>003309000020000-330900002</t>
  </si>
  <si>
    <t>003309000030000-330900003</t>
  </si>
  <si>
    <t>003309000040000-330900004</t>
  </si>
  <si>
    <t>003309000050000-330900005</t>
  </si>
  <si>
    <t>含区域淋巴结切除。</t>
  </si>
  <si>
    <t>003309000060000-330900006</t>
  </si>
  <si>
    <t>003309000070000-330900007</t>
  </si>
  <si>
    <t>003309000070100-330900007-1</t>
  </si>
  <si>
    <t>003309000080000-330900008</t>
  </si>
  <si>
    <t>003309000080000-330900008-1</t>
  </si>
  <si>
    <t>003309000090000-330900009</t>
  </si>
  <si>
    <t>003309000090100-330900009-1</t>
  </si>
  <si>
    <t>003309000100000-330900010</t>
  </si>
  <si>
    <t>003309000130000-330900013</t>
  </si>
  <si>
    <t>003309000140000-330900014</t>
  </si>
  <si>
    <t>003309000160000-330900016</t>
  </si>
  <si>
    <t>含修补术。</t>
  </si>
  <si>
    <t>003309000170000-330900017</t>
  </si>
  <si>
    <t>003309000180000-330900018</t>
  </si>
  <si>
    <t>003309000180100-330900018-1</t>
  </si>
  <si>
    <t>003309000180200-330900018-2</t>
  </si>
  <si>
    <t>003309000190000-330900019</t>
  </si>
  <si>
    <t>003309000200000-330900020</t>
  </si>
  <si>
    <t>003309000210000-330900021</t>
  </si>
  <si>
    <t>003309000210100-330900021-1</t>
  </si>
  <si>
    <t>003310010010000-331001001</t>
  </si>
  <si>
    <t>003310010020000-331001002</t>
  </si>
  <si>
    <t>指直接缝合修补或利用其他组织修补。</t>
  </si>
  <si>
    <t>003310010030000-331001003</t>
  </si>
  <si>
    <t>003310010030100-331001003-1</t>
  </si>
  <si>
    <t>含清创。</t>
  </si>
  <si>
    <t>003310010040000-331001004</t>
  </si>
  <si>
    <t>含肿瘤局部切除；不含肿瘤食管切除胃食管吻合术。</t>
  </si>
  <si>
    <t>003310010050000-331001005</t>
  </si>
  <si>
    <t>003310010060000-331001006</t>
  </si>
  <si>
    <t>003310010060100-331001006-1</t>
  </si>
  <si>
    <t>003310010070000-331001007</t>
  </si>
  <si>
    <t>003310010070100-331001007-1</t>
  </si>
  <si>
    <t>003310010080000-331001008</t>
  </si>
  <si>
    <t>003310010090000-331001009</t>
  </si>
  <si>
    <t>003310010090100-331001009-1</t>
  </si>
  <si>
    <t>003310010090200-331001009-2</t>
  </si>
  <si>
    <t>003310010100000-331001010</t>
  </si>
  <si>
    <t>含食管气管瘘修补；不含胃造瘘术。</t>
  </si>
  <si>
    <t>003310010110000-331001011</t>
  </si>
  <si>
    <t>含胸内胃食管吻合（主动脉弓下，弓上胸顶部吻合）及颈部吻合术。</t>
  </si>
  <si>
    <t>003310010110000-331001011-1</t>
  </si>
  <si>
    <t>003310010120000-331001012</t>
  </si>
  <si>
    <t>指经颈、胸、腹径路手术。</t>
  </si>
  <si>
    <t>003310010130000-331001013</t>
  </si>
  <si>
    <t>003310010140000-331001014</t>
  </si>
  <si>
    <t>003310010150000-331001015</t>
  </si>
  <si>
    <t>003310010160000-331001016</t>
  </si>
  <si>
    <t>含狭窄局部切开缝合或再吻合术。</t>
  </si>
  <si>
    <t>003310010170000-331001017</t>
  </si>
  <si>
    <t>含胃冠状静脉结扎术；不含脾切除术、幽门成形术。</t>
  </si>
  <si>
    <t>003310010180000-331001018</t>
  </si>
  <si>
    <t>003310010180100-331001018-1</t>
  </si>
  <si>
    <t>003310010180200-331001018-2</t>
  </si>
  <si>
    <t>003310010190000-331001019</t>
  </si>
  <si>
    <t>003310010200000-331001020</t>
  </si>
  <si>
    <t>含微血管吻合术。</t>
  </si>
  <si>
    <t>003310010200100-331001020-1</t>
  </si>
  <si>
    <t>003310010210000-331001021</t>
  </si>
  <si>
    <t>含经腹径路手术。</t>
  </si>
  <si>
    <t>003310010220000-331001022</t>
  </si>
  <si>
    <t>含胃食管弓下吻合术。</t>
  </si>
  <si>
    <t>003310010230000-331001023</t>
  </si>
  <si>
    <t>含全胃、脾、胰尾切除、食管－空肠吻合术。</t>
  </si>
  <si>
    <t>003310020010000-331002001</t>
  </si>
  <si>
    <t>003310020010100-331002001-1</t>
  </si>
  <si>
    <t>003310020020000-331002002</t>
  </si>
  <si>
    <t>003310020030000-331002003</t>
  </si>
  <si>
    <t>003310020040000-331002004</t>
  </si>
  <si>
    <t>含胃、十二指肠吻合（BillrothI式）、胃空肠吻合（BillrothⅡ式）或胃—空肠Roux-y型吻合。</t>
  </si>
  <si>
    <t>003310020050000-331002005</t>
  </si>
  <si>
    <t>含保留胃近端与十二指肠或空肠吻合、区域淋巴结清扫；不含联合其他脏器切除。</t>
  </si>
  <si>
    <t>003310020060000-331002006</t>
  </si>
  <si>
    <t>含胃癌根治及联合其他侵及脏器切除。</t>
  </si>
  <si>
    <t>003310020070000-331002007</t>
  </si>
  <si>
    <t>003310020080000-331002008</t>
  </si>
  <si>
    <t>含区域淋巴结清扫。</t>
  </si>
  <si>
    <t>003310020080100-331002008-1</t>
  </si>
  <si>
    <t>003310020080200-331002008-2</t>
  </si>
  <si>
    <t>003310020090000-331002009</t>
  </si>
  <si>
    <t>003310020090100-331002009-1</t>
  </si>
  <si>
    <t>003310020090200-331002009-2</t>
  </si>
  <si>
    <t>003310020100000-331002010</t>
  </si>
  <si>
    <t>003310020110000-331002011</t>
  </si>
  <si>
    <t>003310020120000-331002012</t>
  </si>
  <si>
    <t>003310020120100-331002012-1</t>
  </si>
  <si>
    <t>003310020130000-331002013</t>
  </si>
  <si>
    <t>003310020130100-331002013-1</t>
  </si>
  <si>
    <t>003310020130200-331002013-2</t>
  </si>
  <si>
    <t>003310020140000-331002014</t>
  </si>
  <si>
    <t>逐层进腹，探查，幽门切开，成形缝合，止血，经腹壁另戳孔置管固定，清点器具、纱布无误，冲洗腹腔，逐层关腹。</t>
  </si>
  <si>
    <t>003310020150000-331002015</t>
  </si>
  <si>
    <t>逐层进腹，探查，胃-空肠侧侧吻合，止血，经腹壁另戳孔置管固定，冲洗腹腔，逐层关腹。含肠肠吻合术。</t>
  </si>
  <si>
    <t>003310020160000-331002016</t>
  </si>
  <si>
    <t>限基本医疗保险。限糖尿病、高血脂、代谢性疾病、肥胖（BMI&gt;28、有并发症、生活出现明显障碍）合并呼吸暂停综合征。</t>
  </si>
  <si>
    <t>443310020180000-331002017S</t>
  </si>
  <si>
    <t>开腹或腹腔镜下将管路置入到小肠（十二指肠或空肠）。</t>
  </si>
  <si>
    <t>003310030010000-331003001</t>
  </si>
  <si>
    <t>003310030010100-331003001-1</t>
  </si>
  <si>
    <t>003310030010200-331003001-2</t>
  </si>
  <si>
    <t>003310030020000-331003002</t>
  </si>
  <si>
    <t>含十二指肠闭锁切除术。</t>
  </si>
  <si>
    <t>003310030030000-331003003</t>
  </si>
  <si>
    <t>003310030040000-331003004</t>
  </si>
  <si>
    <t>含阑尾切除；不含肠扭转、肠坏死切除吻合及其他畸形矫治（憩室切除）。</t>
  </si>
  <si>
    <t>003310030050000-331003005</t>
  </si>
  <si>
    <t>不含肠坏死切除吻合、肠造瘘、肠外置、阑尾切除、继发性肠套叠病灶手术处置、肠减压术。</t>
  </si>
  <si>
    <t>003310030060000-331003006</t>
  </si>
  <si>
    <t>003310030070000-331003007</t>
  </si>
  <si>
    <t>含小肠、回盲部结肠部分切除。</t>
  </si>
  <si>
    <t>003310030080000-331003008</t>
  </si>
  <si>
    <t>003310030080000-331003008-1</t>
  </si>
  <si>
    <t>003310030090000-331003009</t>
  </si>
  <si>
    <t>003310030110000-331003011</t>
  </si>
  <si>
    <t>含肠吻合术。</t>
  </si>
  <si>
    <t>003310030120000-331003012</t>
  </si>
  <si>
    <t>003310030130000-331003013</t>
  </si>
  <si>
    <t>003310030140000-331003014</t>
  </si>
  <si>
    <t>003310030150000-331003015</t>
  </si>
  <si>
    <t>003310030160000-331003016</t>
  </si>
  <si>
    <t>含小肠结肠；不含多处闭锁。</t>
  </si>
  <si>
    <t>003310030170000-331003017</t>
  </si>
  <si>
    <t>含双口或单口造瘘。</t>
  </si>
  <si>
    <t>003310030190000-331003019</t>
  </si>
  <si>
    <t>含巨结肠切除、直肠后结肠拖出术或直肠粘膜切除、结肠经直肠肌鞘内拖出术。</t>
  </si>
  <si>
    <t>003310030200000-331003020</t>
  </si>
  <si>
    <t>指左半结肠、右半结肠、横结肠切除术。</t>
  </si>
  <si>
    <t>003310030210000-331003021</t>
  </si>
  <si>
    <t>含结肠癌根治术联合其他侵及脏器切除术。</t>
  </si>
  <si>
    <t>003310030220000-331003022</t>
  </si>
  <si>
    <t>指单纯性。</t>
  </si>
  <si>
    <t>003310030220200-331003022-1</t>
  </si>
  <si>
    <t>003310030220300-331003022-2</t>
  </si>
  <si>
    <t>003310030230000-331003023</t>
  </si>
  <si>
    <t>003310040010000-331004001</t>
  </si>
  <si>
    <t>不含内痔切除。</t>
  </si>
  <si>
    <t>003310040020000-331004002</t>
  </si>
  <si>
    <t>含息肉、腺瘤等肿物切除。</t>
  </si>
  <si>
    <t>003310040030700-331004003</t>
  </si>
  <si>
    <t>指电凝，含息肉、腺瘤。</t>
  </si>
  <si>
    <t>003310040030500-331004003-1</t>
  </si>
  <si>
    <t>003310040030600-331004003-2</t>
  </si>
  <si>
    <t>003310040040000-331004004</t>
  </si>
  <si>
    <t>003310040050000-331004005</t>
  </si>
  <si>
    <t>003310040060000-331004006</t>
  </si>
  <si>
    <t>003310040070000-331004007</t>
  </si>
  <si>
    <t>003310040080000-331004008</t>
  </si>
  <si>
    <t>003310040090000-331004009</t>
  </si>
  <si>
    <t>003310040100000-331004010</t>
  </si>
  <si>
    <t>003310040110000-331004011</t>
  </si>
  <si>
    <t>含结肠造口，区域淋巴结清扫；不含子宫、卵巢切除。</t>
  </si>
  <si>
    <t>003310040120000-331004012</t>
  </si>
  <si>
    <t>含保留肛门，区域淋巴结清扫；不含子宫、卵巢切除。</t>
  </si>
  <si>
    <t>003310040130000-331004013</t>
  </si>
  <si>
    <t>含盆腔联合脏器切除。</t>
  </si>
  <si>
    <t>003310040140000-331004014</t>
  </si>
  <si>
    <t>003310040140000-331004014-1</t>
  </si>
  <si>
    <t>003310040150000-331004015</t>
  </si>
  <si>
    <t>含开腹、直肠悬吊固定于直肠周围组织、封闭直肠前凹陷、加固盆底筋膜。</t>
  </si>
  <si>
    <t>003310040160000-331004016</t>
  </si>
  <si>
    <t>003310040170000-331004017</t>
  </si>
  <si>
    <t>003310040180000-331004018</t>
  </si>
  <si>
    <t>含肛门缩窄术。</t>
  </si>
  <si>
    <t>003310040190000-331004019</t>
  </si>
  <si>
    <t>003310040200000-331004020</t>
  </si>
  <si>
    <t>指痔、肛裂、息肉、疣、肥大肛乳头、痣等切除或套扎及肛周肿物切除术；不含复杂肛瘘、高位肛瘘。</t>
  </si>
  <si>
    <t>003310040200000-331004020-1</t>
  </si>
  <si>
    <t>003310040200000-331004020-2</t>
  </si>
  <si>
    <t>003310040210000-331004021</t>
  </si>
  <si>
    <t>003310040210100-331004021-1</t>
  </si>
  <si>
    <t>003310040220000-331004022</t>
  </si>
  <si>
    <t>003310040220100-331004022-1</t>
  </si>
  <si>
    <t>003310040230000-331004023</t>
  </si>
  <si>
    <t>003310040230100-331004023-1</t>
  </si>
  <si>
    <t>003310040240000-331004024</t>
  </si>
  <si>
    <t>003310040250000-331004025</t>
  </si>
  <si>
    <t>003310040250100-331004025-1</t>
  </si>
  <si>
    <t>003310040260000-331004026</t>
  </si>
  <si>
    <t>指肛门闭锁、肛门失禁、括约肌修复等；不含肌瓣移植术。</t>
  </si>
  <si>
    <t>003310040270000-331004027</t>
  </si>
  <si>
    <t>不含球形结肠成形、直肠膀胱瘘修补、新生儿期造瘘Ⅱ期肛门成形术。</t>
  </si>
  <si>
    <t>003310040280000-331004028</t>
  </si>
  <si>
    <t>含直肠直肠尿道瘘修补、直肠阴道瘘修补；不含膀胱造瘘。</t>
  </si>
  <si>
    <t>003310040290000-331004029</t>
  </si>
  <si>
    <t>不含女婴会阴体成形、肛门后移。</t>
  </si>
  <si>
    <t>003310040300000-331004030</t>
  </si>
  <si>
    <t>不含伴直肠狭窄。</t>
  </si>
  <si>
    <t>003310040310000-331004031</t>
  </si>
  <si>
    <t>含肛门、阴道、尿道成形术（尿道延长术）、回肠阴道再造、泄殖腔扩张擗裂、阴道尿道成形；不含膀胱扩容、膀胱颈延长紧缩。</t>
  </si>
  <si>
    <t>003310040320000-331004032</t>
  </si>
  <si>
    <t>含各种肌肉移位术。</t>
  </si>
  <si>
    <t>003310040330000-331004033</t>
  </si>
  <si>
    <t>003310040340000-331004034</t>
  </si>
  <si>
    <t>003310040340100-331004034-1</t>
  </si>
  <si>
    <t>443310040390000-331004035S</t>
  </si>
  <si>
    <t>指经肛门利用经肛微创外科或经肛内镜显微外科手术平台，联合或不联合腹腔镜，行直肠全系膜切除，直肠切除及肠吻合术，含保留肛门，区域淋巴结清扫；不含盆腔脏器切除。</t>
  </si>
  <si>
    <t>443310040400000-331004036S</t>
  </si>
  <si>
    <t>肿瘤切除后利用生物或人体材料封闭骨盆开口。</t>
  </si>
  <si>
    <t>003310050010000-331005001</t>
  </si>
  <si>
    <t>不含肝部分切除术。</t>
  </si>
  <si>
    <t>003310050010001-331005001-1</t>
  </si>
  <si>
    <t>指伤及大血管、胆管和多破口的修补。</t>
  </si>
  <si>
    <t>003310050020000-331005002</t>
  </si>
  <si>
    <t>003310050030000-331005003</t>
  </si>
  <si>
    <t>003310050040000-331005004</t>
  </si>
  <si>
    <t>指袋形缝合术。</t>
  </si>
  <si>
    <t>003310050050000-331005005</t>
  </si>
  <si>
    <t>含酒精注射。</t>
  </si>
  <si>
    <t>003310050060000-331005006</t>
  </si>
  <si>
    <t>含肝囊肿开窗、肝结核瘤切除术、其他肝良性肿瘤切除；不含肝包虫病手术。</t>
  </si>
  <si>
    <t>003310050070000-331005007</t>
  </si>
  <si>
    <t>指肿瘤根治性切除或癌肿局部切除术；不含第一、第二肝门血管及下腔静脉受侵犯的肝癌切除、安置化疗泵。</t>
  </si>
  <si>
    <t>003310050080000-331005008</t>
  </si>
  <si>
    <t>003310050090000-331005009</t>
  </si>
  <si>
    <t>003310050100000-331005010</t>
  </si>
  <si>
    <t>含注药。</t>
  </si>
  <si>
    <t>003310050100000-331005010-1</t>
  </si>
  <si>
    <t>003310050100000-331005010-2</t>
  </si>
  <si>
    <t>003310050100000-331005010-3</t>
  </si>
  <si>
    <t>003310050100000-331005010-4</t>
  </si>
  <si>
    <t>003310050110000-331005011</t>
  </si>
  <si>
    <t>003310050120000-331005012</t>
  </si>
  <si>
    <t>003310050130000-331005013</t>
  </si>
  <si>
    <t>含肝活检术；指各肝段切除。</t>
  </si>
  <si>
    <t>003310050140000-331005014</t>
  </si>
  <si>
    <t>003310050150000-331005015</t>
  </si>
  <si>
    <t>指左半肝或右半肝切除术。</t>
  </si>
  <si>
    <t>003310050160000-331005016</t>
  </si>
  <si>
    <t>指左三叶或右三叶切除术。</t>
  </si>
  <si>
    <t>003310050210000-331005021</t>
  </si>
  <si>
    <t>003310050210100-331005021-1</t>
  </si>
  <si>
    <t>003310050220000-331005022</t>
  </si>
  <si>
    <t>003310050230000-331005023</t>
  </si>
  <si>
    <t>003310050240000-331005024</t>
  </si>
  <si>
    <t>003310050250000-331005025</t>
  </si>
  <si>
    <t>003310050260000-331005026</t>
  </si>
  <si>
    <t>003310050270000-331005027</t>
  </si>
  <si>
    <t>003310060050000-331005028S</t>
  </si>
  <si>
    <t>003310060010000-331006001</t>
  </si>
  <si>
    <t>含Roux-y肠吻合术。</t>
  </si>
  <si>
    <t>003310060020000-331006002</t>
  </si>
  <si>
    <t>003310060030000-331006003</t>
  </si>
  <si>
    <t>003310060040000-331006004</t>
  </si>
  <si>
    <t>含肝部分切除、肝胆管—肠吻合术。</t>
  </si>
  <si>
    <t>003310060050000-331006005</t>
  </si>
  <si>
    <t>含空肠间置术、肝胆管、总胆管和空肠吻合术。</t>
  </si>
  <si>
    <t>003310060050400-331006005-1</t>
  </si>
  <si>
    <t>003310060060000-331006006</t>
  </si>
  <si>
    <t>含胆总管囊肿、胆道闭锁；不含高位胆管癌切根治。</t>
  </si>
  <si>
    <t>003310060070000-331006007</t>
  </si>
  <si>
    <t>不含肝动脉或门静脉化疗泵安置术。</t>
  </si>
  <si>
    <t>003310060080000-331006008</t>
  </si>
  <si>
    <t>003310060090000-331006009</t>
  </si>
  <si>
    <t>003310060100000-331006010</t>
  </si>
  <si>
    <t>含胆囊、胆总管囊肿切除、空肠R－Y吻合、空肠间置代胆道、矩形粘膜瓣、人工乳头防反流、胆道引流支架、腹腔引流、胰腺探查；不含胆道测压、胆道造影、肝活检、阑尾切除、其他畸形、美克尔憩室切除。</t>
  </si>
  <si>
    <t>003310060110000-331006011</t>
  </si>
  <si>
    <t>不含术中B超、术中胆道镜检查和术中胆道造影。</t>
  </si>
  <si>
    <t>003310060130000-331006012</t>
  </si>
  <si>
    <t>003310060140000-331006013</t>
  </si>
  <si>
    <t>003310060150000-331006014</t>
  </si>
  <si>
    <t>003310060160000-331006015</t>
  </si>
  <si>
    <t>003310060170000-331006016</t>
  </si>
  <si>
    <t>003310060180000-331006017</t>
  </si>
  <si>
    <t>含胃体劈裂管肝门吻合。</t>
  </si>
  <si>
    <t>003310060190000-331006018</t>
  </si>
  <si>
    <t>003310060200000-331006019</t>
  </si>
  <si>
    <t>含淋巴清扫。</t>
  </si>
  <si>
    <t>443310060230000-331006020S</t>
  </si>
  <si>
    <t>探查，胆囊切开，取石，置入导管，缝合，止血，置管引出固定，缝合切口。</t>
  </si>
  <si>
    <t>003310070010000-331007001</t>
  </si>
  <si>
    <t>003310070020000-331007002</t>
  </si>
  <si>
    <t>不含胰管空肠吻合术、胰尾切除术。</t>
  </si>
  <si>
    <t>003310070030000-331007003</t>
  </si>
  <si>
    <t>003310070030100-331007003-1</t>
  </si>
  <si>
    <t>003310070030200-331007003-2</t>
  </si>
  <si>
    <t>003310070040000-331007004</t>
  </si>
  <si>
    <t>003310070050000-331007005</t>
  </si>
  <si>
    <t>003310070060000-331007006</t>
  </si>
  <si>
    <t>含各种胰管空肠吻合、胃空肠吻合术、胆管肠吻合术；不含脾切除术。</t>
  </si>
  <si>
    <t>003310070060400-331007006-1</t>
  </si>
  <si>
    <t>003310070060500-331007006-2</t>
  </si>
  <si>
    <t>003310070070000-331007007</t>
  </si>
  <si>
    <t>不含血管切除吻合术。</t>
  </si>
  <si>
    <t>003310070070000-331007007-1</t>
  </si>
  <si>
    <t>003310070080000-331007008</t>
  </si>
  <si>
    <t>不含血管切除吻合术、脾切除术。</t>
  </si>
  <si>
    <t>003310070090000-331007009</t>
  </si>
  <si>
    <t>含各种胰腺内分泌肿瘤摘除术；不含胰体尾部分切除术。</t>
  </si>
  <si>
    <t>003310070100000-331007010</t>
  </si>
  <si>
    <t>003310070110000-331007011</t>
  </si>
  <si>
    <t>003310070120000-331007012</t>
  </si>
  <si>
    <t>含囊肿切开、探查、空肠R－Y吻合术、囊肿—胃吻合内引流术；不含胰管造影。</t>
  </si>
  <si>
    <t>003310070120100-331007012-1</t>
  </si>
  <si>
    <t>含切开、探查、取石、空肠R－Y吻合术、胰管—胃吻合内引流术；不含胰管造影。</t>
  </si>
  <si>
    <t>003310070130000-331007013</t>
  </si>
  <si>
    <t>003310070160000-331007016</t>
  </si>
  <si>
    <t>指移植胰腺失败。</t>
  </si>
  <si>
    <t>003310070170000-331007017</t>
  </si>
  <si>
    <t>003310070180000-331007018</t>
  </si>
  <si>
    <t>003310070180100-331007018-1</t>
  </si>
  <si>
    <t>003310070190000-331007019</t>
  </si>
  <si>
    <t>003310080010000-331008001</t>
  </si>
  <si>
    <t>003310080020000-331008002</t>
  </si>
  <si>
    <t>不含肠切除吻合。</t>
  </si>
  <si>
    <t>003310080030000-331008003</t>
  </si>
  <si>
    <t>003310080040000-331008004</t>
  </si>
  <si>
    <t>003310080050000-331008005</t>
  </si>
  <si>
    <t>003310080050100-331008005-1</t>
  </si>
  <si>
    <t>003310080050200-331008005-2</t>
  </si>
  <si>
    <t>003310080050000-331008005-3</t>
  </si>
  <si>
    <t>003310080060000-331008006</t>
  </si>
  <si>
    <t>003310080070000-331008007</t>
  </si>
  <si>
    <t>含脐肠瘘切除术；不含脐尿管瘘切除术。</t>
  </si>
  <si>
    <t>003310080080000-331008008</t>
  </si>
  <si>
    <t>含活检、腹腔引流。</t>
  </si>
  <si>
    <t>003310080090000-331008009</t>
  </si>
  <si>
    <t>指后腹腔脓肿或实质脏器脓肿（如肝脓肿、脾脓肿、胰腺脓肿）的外引流。</t>
  </si>
  <si>
    <t>003310080100000-331008010</t>
  </si>
  <si>
    <t>003310080110000-331008011</t>
  </si>
  <si>
    <t>003310080110100-331008011-1</t>
  </si>
  <si>
    <t>003310080120000-331008012</t>
  </si>
  <si>
    <t>指系膜、腹膜、网膜等腹腔内肿物。</t>
  </si>
  <si>
    <t>003310080130000-331008013</t>
  </si>
  <si>
    <t>指微波、冷冻法。</t>
  </si>
  <si>
    <t>003310080130000-331008013-1</t>
  </si>
  <si>
    <t>003310080130000-331008013-2</t>
  </si>
  <si>
    <t>003310080140000-331008014</t>
  </si>
  <si>
    <t>含穿刺引流术。</t>
  </si>
  <si>
    <t>003310080150000-331008015</t>
  </si>
  <si>
    <t>不含其它脏器切除术、血管切除吻合术。</t>
  </si>
  <si>
    <t>003310080160000-331008016</t>
  </si>
  <si>
    <t>003310080170000-331008017</t>
  </si>
  <si>
    <t>不含成形术及体表良性病变切除。</t>
  </si>
  <si>
    <t>003310080170000-331008017-1</t>
  </si>
  <si>
    <t>003310080180000-331008018</t>
  </si>
  <si>
    <t>不含脂肪抽吸术。</t>
  </si>
  <si>
    <t>003310080190000-331008019</t>
  </si>
  <si>
    <t>003310080200000-331008020</t>
  </si>
  <si>
    <t>不含已破溃内脏外露处理。</t>
  </si>
  <si>
    <t>003310080210000-331008021</t>
  </si>
  <si>
    <t>不含合并胸骨裂。</t>
  </si>
  <si>
    <t>003310080220000-331008022</t>
  </si>
  <si>
    <t>不含膀胱修补和植皮术。</t>
  </si>
  <si>
    <t>003310080230000-331008023</t>
  </si>
  <si>
    <t>不含安置化疗泵。</t>
  </si>
  <si>
    <t>003310080230100-331008023-1</t>
  </si>
  <si>
    <t>003310080240000-331008024</t>
  </si>
  <si>
    <t>含经网膜静脉门静脉测压术；不含人工血管搭桥分流术、脾切除术、肝活检术、各种断流术。</t>
  </si>
  <si>
    <t>003310080250000-331008025</t>
  </si>
  <si>
    <t>含经网膜静脉门静脉测压术；不含脾切除术、肝活检术、各种断流术。</t>
  </si>
  <si>
    <t>003310080260000-331008026</t>
  </si>
  <si>
    <t>含食管、胃底周围血管离断加脾切除术。</t>
  </si>
  <si>
    <t>003310080270000-331008027</t>
  </si>
  <si>
    <t>003310080280000-331008028</t>
  </si>
  <si>
    <t>指腹腔—颈内静脉转流术、腹腔—股静脉转流术。</t>
  </si>
  <si>
    <t>003310080290000-331008029</t>
  </si>
  <si>
    <t>443310080360000-331008030S</t>
  </si>
  <si>
    <t>将腹腔粘连组织分离，防止粘连发生。</t>
  </si>
  <si>
    <t>443310080370000-331008031S</t>
  </si>
  <si>
    <t>腹股沟疝（或股疝）切口，探查，寻找疝囊，疝囊高位结扎，止血，缝合。</t>
  </si>
  <si>
    <t>443310080380000-331008032S</t>
  </si>
  <si>
    <t>暴露腹主动脉及下腔静脉，腹主动脉及下腔静脉周围淋巴结切除。含淋巴结活检术。</t>
  </si>
  <si>
    <t>443310080390000-331008033S</t>
  </si>
  <si>
    <t>暴露腹膜后淋巴组织并切除。含淋巴结活检术。</t>
  </si>
  <si>
    <t>003311010010000-331101001</t>
  </si>
  <si>
    <t>003311010020000-331101002</t>
  </si>
  <si>
    <t>003311010030000-331101003</t>
  </si>
  <si>
    <t>003311010040000-331101004</t>
  </si>
  <si>
    <t>003311010050000-331101005</t>
  </si>
  <si>
    <t>003311010060000-331101006</t>
  </si>
  <si>
    <t>003311010070000-331101007</t>
  </si>
  <si>
    <t>003311010080000-331101008</t>
  </si>
  <si>
    <t>003311010090000-331101009</t>
  </si>
  <si>
    <t>003311010100000-331101010</t>
  </si>
  <si>
    <t>含肾上腺切除、淋巴清扫；不含开胸手术。</t>
  </si>
  <si>
    <t>003311010110000-331101011</t>
  </si>
  <si>
    <t>003311010120000-331101012</t>
  </si>
  <si>
    <t>003311010130000-331101013</t>
  </si>
  <si>
    <t>003311010140000-331101014</t>
  </si>
  <si>
    <t>003311010140100-331101014-1</t>
  </si>
  <si>
    <t>003311010150000-331101015</t>
  </si>
  <si>
    <t>003311010160000-331101016</t>
  </si>
  <si>
    <t>003311010160100-331101016-1</t>
  </si>
  <si>
    <t>003311010160200-331101016-2</t>
  </si>
  <si>
    <t>003311010170000-331101017</t>
  </si>
  <si>
    <t>含取自体血管。</t>
  </si>
  <si>
    <t>003311010170100-331101017-1</t>
  </si>
  <si>
    <t>003311010180000-331101018</t>
  </si>
  <si>
    <t>003311010220000-331101022</t>
  </si>
  <si>
    <t>003311010230000-331101023</t>
  </si>
  <si>
    <t>003311010240000-331101024</t>
  </si>
  <si>
    <t>003311010250000-331101025</t>
  </si>
  <si>
    <t>003311010250000-331101025-1</t>
  </si>
  <si>
    <t>443311010270000-331101026S</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</si>
  <si>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</si>
  <si>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003311020010000-331102001</t>
  </si>
  <si>
    <t>含输尿管全长、部分膀胱切除；不含膀胱镜电切。</t>
  </si>
  <si>
    <t>003311020020000-331102002</t>
  </si>
  <si>
    <t>003311020030000-331102003</t>
  </si>
  <si>
    <t>003311020030000-331102003-1</t>
  </si>
  <si>
    <t>003311020040000-331102004</t>
  </si>
  <si>
    <t>003311020050000-331102005</t>
  </si>
  <si>
    <t>003311020070000-331102007</t>
  </si>
  <si>
    <t>003311020080000-331102008</t>
  </si>
  <si>
    <t>003311020100000-331102010</t>
  </si>
  <si>
    <t>003311020110000-331102011</t>
  </si>
  <si>
    <t>003311020120000-331102012</t>
  </si>
  <si>
    <t>003311020130000-331102013</t>
  </si>
  <si>
    <t>003311020140000-331102014</t>
  </si>
  <si>
    <t>003311020150000-331102015</t>
  </si>
  <si>
    <t>003311020160000-331102016</t>
  </si>
  <si>
    <t>003311020170000-331102017</t>
  </si>
  <si>
    <t>003311020180000-331102018</t>
  </si>
  <si>
    <t>003311020190000-331102019</t>
  </si>
  <si>
    <t>443311020200000-331102020S</t>
  </si>
  <si>
    <t>443311020210000-331102021S</t>
  </si>
  <si>
    <t>003311030010000-331103001</t>
  </si>
  <si>
    <t>003311030020000-331103002</t>
  </si>
  <si>
    <t>003311030030000-331103003</t>
  </si>
  <si>
    <t>003311030040000-331103004</t>
  </si>
  <si>
    <t>003311030050000-331103005</t>
  </si>
  <si>
    <t>003311030060000-331103006</t>
  </si>
  <si>
    <t>含盆腔淋巴结清扫术。</t>
  </si>
  <si>
    <t>003311030070000-331103007</t>
  </si>
  <si>
    <t>003311030080000-331103008</t>
  </si>
  <si>
    <t>含膀胱全切术。</t>
  </si>
  <si>
    <t>003311030090000-331103009</t>
  </si>
  <si>
    <t>含阑尾切除术。</t>
  </si>
  <si>
    <t>003311030090100-331103009-1</t>
  </si>
  <si>
    <t>003311030100000-331103010</t>
  </si>
  <si>
    <t>003311030100100-331103010-1</t>
  </si>
  <si>
    <t>003311030110000-331103011</t>
  </si>
  <si>
    <t>003311030110100-331103011-1</t>
  </si>
  <si>
    <t>003311030120000-331103012</t>
  </si>
  <si>
    <t>含乙状结肠造瘘。</t>
  </si>
  <si>
    <t>003311030130000-331103013</t>
  </si>
  <si>
    <t>003311030140000-331103014</t>
  </si>
  <si>
    <t>003311030150000-331103015</t>
  </si>
  <si>
    <t>003311030160000-331103016</t>
  </si>
  <si>
    <t>003311030170000-331103017</t>
  </si>
  <si>
    <t>003311030180000-331103018</t>
  </si>
  <si>
    <t>003311030190000-331103019</t>
  </si>
  <si>
    <t>003311030200000-331103020</t>
  </si>
  <si>
    <t>003311030210000-331103021</t>
  </si>
  <si>
    <t>003311030210100-331103021-1</t>
  </si>
  <si>
    <t>003311030220000-331103022</t>
  </si>
  <si>
    <t>003311030230000-331103023</t>
  </si>
  <si>
    <t>003311030240000-331103024</t>
  </si>
  <si>
    <t>003311030250000-331103025</t>
  </si>
  <si>
    <t>003311030260000-331103026</t>
  </si>
  <si>
    <t>003311030260000-331103026-1</t>
  </si>
  <si>
    <t>003311030260000-331103026-2</t>
  </si>
  <si>
    <t>003311030260000-331103026-3</t>
  </si>
  <si>
    <t>003311030270000-331103027</t>
  </si>
  <si>
    <t>含血块取出。</t>
  </si>
  <si>
    <t>003311030270300-331103027-2/1</t>
  </si>
  <si>
    <t>003311030270400-331103027-3/2</t>
  </si>
  <si>
    <t>003311030280000-331103028-1</t>
  </si>
  <si>
    <t>003311030280000-331103028-2</t>
  </si>
  <si>
    <t>443311030290000-331103029S</t>
  </si>
  <si>
    <t>采用经皮穿刺方法临时性将刺激电极置入骶神经根周围进行电刺激。</t>
  </si>
  <si>
    <t>443311030300000-331103030S</t>
  </si>
  <si>
    <t>采用经皮穿刺方法永久性将刺激电极置入骶神经根周围进行电刺激。</t>
  </si>
  <si>
    <t>443311030310000-331103031S</t>
  </si>
  <si>
    <t>内镜下经尿道烧灼或切除膀胱病变黏膜。</t>
  </si>
  <si>
    <t>443311030310000-331103031S-1</t>
  </si>
  <si>
    <t>内镜下经尿道激光切除膀胱病变黏膜。</t>
  </si>
  <si>
    <t>003311040010000-331104001</t>
  </si>
  <si>
    <t>指经会阴、耻骨劈开、尿道套入、内植皮。</t>
  </si>
  <si>
    <t>003311040020000-331104002</t>
  </si>
  <si>
    <t>003311040030000-331104003</t>
  </si>
  <si>
    <t>003311040040000-331104004</t>
  </si>
  <si>
    <t>003311040050000-331104005</t>
  </si>
  <si>
    <t>003311040050100-331104005-1</t>
  </si>
  <si>
    <t>003311040060000-331104006</t>
  </si>
  <si>
    <t>003311040070000-331104007</t>
  </si>
  <si>
    <t>003311040080000-331104008</t>
  </si>
  <si>
    <t>003311040080000-331104008-1</t>
  </si>
  <si>
    <t>003311040090000-331104009</t>
  </si>
  <si>
    <t>003311040100000-331104010</t>
  </si>
  <si>
    <t>003311040110000-331104011</t>
  </si>
  <si>
    <t>003311040110000-331104011-1</t>
  </si>
  <si>
    <t>003311040120000-331104012</t>
  </si>
  <si>
    <t>003311040130000-331104013</t>
  </si>
  <si>
    <t>含尿道全切。</t>
  </si>
  <si>
    <t>003311040140000-331104014</t>
  </si>
  <si>
    <t>003311040150000-331104015</t>
  </si>
  <si>
    <t>003311040160000-331104016</t>
  </si>
  <si>
    <t>003311040170000-331104017</t>
  </si>
  <si>
    <t>003311040180000-331104018</t>
  </si>
  <si>
    <t>含耻骨膀胱造瘘。</t>
  </si>
  <si>
    <t>003311040190000-331104019</t>
  </si>
  <si>
    <t>003311040200000-331104020</t>
  </si>
  <si>
    <t>003311040210000-331104021</t>
  </si>
  <si>
    <t>003311040220000-331104022</t>
  </si>
  <si>
    <t>003311040230000-331104023</t>
  </si>
  <si>
    <t>003311040240000-331104024</t>
  </si>
  <si>
    <t>003311040250000-331104025</t>
  </si>
  <si>
    <t>003311040260000-331104026</t>
  </si>
  <si>
    <t>指尿瘘修补和各型尿道下裂修复；不含造瘘术和阴茎矫直术。</t>
  </si>
  <si>
    <t>003311040270000-331104027</t>
  </si>
  <si>
    <t>指各型尿道上裂；不含造瘘术和腹壁缺损修补和膀胱外翻修复与阴茎矫直。</t>
  </si>
  <si>
    <t>003311040280000-331104028</t>
  </si>
  <si>
    <t>003311040280000-331104028-1</t>
  </si>
  <si>
    <t>443311030320000-331104029S</t>
  </si>
  <si>
    <t>指下尿路手术术后继发出血或创伤导致出血的止血术。</t>
  </si>
  <si>
    <t>003312010010000-331201001</t>
  </si>
  <si>
    <t>含淋巴结清扫和取活检。</t>
  </si>
  <si>
    <t>003312010020000-331201002</t>
  </si>
  <si>
    <t>003312010030000-331201003</t>
  </si>
  <si>
    <t>003312010030000-331201003-1</t>
  </si>
  <si>
    <t>003312010040000-331201004</t>
  </si>
  <si>
    <t>003312010050000-331201005</t>
  </si>
  <si>
    <t>003312010060000-331201006-1</t>
  </si>
  <si>
    <t>含激光纤维。</t>
  </si>
  <si>
    <t>003312010060000-331201006-2</t>
  </si>
  <si>
    <t>003312010060000-331201006-3</t>
  </si>
  <si>
    <t>003312010070000-331201007</t>
  </si>
  <si>
    <t>003312010080000-331201008</t>
  </si>
  <si>
    <t>003312010090000-331201009</t>
  </si>
  <si>
    <t>443312010140000-331201010S</t>
  </si>
  <si>
    <t>内镜下于前列腺尖部寻找到增生腺体与外科包膜的界面，然后沿此界面将增生腺体完整地从外科包膜上逆行环状钝性剥离、剜除。</t>
  </si>
  <si>
    <t>443312010140000-331201010S-1</t>
  </si>
  <si>
    <t>443312010140000-331201010S-2</t>
  </si>
  <si>
    <t>443111000290000-331201011S</t>
  </si>
  <si>
    <t>从尿道外口置入精囊镜，找到精囊开口进入精囊检查治疗。</t>
  </si>
  <si>
    <t>443111000290000-331201011S-1</t>
  </si>
  <si>
    <t>特殊治疗操作含碎石、止血、活检。</t>
  </si>
  <si>
    <t>003312020010000-331202001</t>
  </si>
  <si>
    <t>003312020020000-331202002</t>
  </si>
  <si>
    <t>003312020020100-331202002-1</t>
  </si>
  <si>
    <t>003312020030000-331202003</t>
  </si>
  <si>
    <t>003312020040000-331202004</t>
  </si>
  <si>
    <t>003312020050000-331202005</t>
  </si>
  <si>
    <t>含疝修补术。</t>
  </si>
  <si>
    <t>003312020060000-331202006</t>
  </si>
  <si>
    <t>003312020070000-331202007</t>
  </si>
  <si>
    <t>003312020080000-331202008</t>
  </si>
  <si>
    <t>含睾丸扭转复位术。</t>
  </si>
  <si>
    <t>003312020090000-331202009</t>
  </si>
  <si>
    <t>003312020100000-331202010</t>
  </si>
  <si>
    <t>含疝囊高位结扎术。</t>
  </si>
  <si>
    <t>003312020110000-331202011</t>
  </si>
  <si>
    <t>003312020120000-331202012</t>
  </si>
  <si>
    <t>003312020130000-331202013</t>
  </si>
  <si>
    <t>003312020140000-331202014</t>
  </si>
  <si>
    <t>含隐睾切除术；不含复位固定术。</t>
  </si>
  <si>
    <t>003312020150000-331202015</t>
  </si>
  <si>
    <t>指为明确两性畸形患者的诊断而进行的剖腹探查手术。消毒，切开皮肤及皮下组织进入腹腔，分辨并定位性腺器官，取活组织备病理学检查。</t>
  </si>
  <si>
    <t>443312020160000-331202016S</t>
  </si>
  <si>
    <t>仰卧位，左下腹横切口，游离精索，从精索远端分离睾丸，切断睾丸引带，打开睾丸鞘膜，分离睾丸和精索到腹膜后脂肪处，切断精索，切除睾丸肿瘤，精索断端用丝线缝扎。含淋巴结清扫。</t>
  </si>
  <si>
    <t>443312020170000-331202017S</t>
  </si>
  <si>
    <t>指切除睾丸肿瘤，保留正常睾丸。</t>
  </si>
  <si>
    <t>003312030010000-331203001</t>
  </si>
  <si>
    <t>003312030010100-331203001-1</t>
  </si>
  <si>
    <t>003312030020000-331203002</t>
  </si>
  <si>
    <t>003312030030000-331203003</t>
  </si>
  <si>
    <t>003312030040000-331203004</t>
  </si>
  <si>
    <t>003312030040000-331203004-1</t>
  </si>
  <si>
    <t>003312030050000-331203005</t>
  </si>
  <si>
    <t>003312030070000-331203007</t>
  </si>
  <si>
    <t>003312030080000-331203008</t>
  </si>
  <si>
    <t>003312030080000-331203008-1</t>
  </si>
  <si>
    <t>003312030090000-331203009</t>
  </si>
  <si>
    <t>003312030100000-331203010</t>
  </si>
  <si>
    <t>003312030110000-331203011</t>
  </si>
  <si>
    <t>003312030120000-331203012</t>
  </si>
  <si>
    <t>003312030130000-331203013</t>
  </si>
  <si>
    <t>003312040010000-331204001</t>
  </si>
  <si>
    <t>003312040010100-331204001-1</t>
  </si>
  <si>
    <t>003312040010000-331204001-2</t>
  </si>
  <si>
    <t>003312040010000-331204001-3</t>
  </si>
  <si>
    <t>003312040020000-331204002</t>
  </si>
  <si>
    <t>003312040030000-331204003</t>
  </si>
  <si>
    <t>003312040040000-331204004</t>
  </si>
  <si>
    <t>003312040050000-331204005</t>
  </si>
  <si>
    <t>003312040060000-331204006</t>
  </si>
  <si>
    <t>指切开阴茎皮肤，切除肿物，缝合切口。</t>
  </si>
  <si>
    <t>003312040060000-331204006-1</t>
  </si>
  <si>
    <t>指切开阴茎皮肤，切除硬结，修复白膜，缝合切口。</t>
  </si>
  <si>
    <t>003312040070100-331204007-1</t>
  </si>
  <si>
    <t>003312040080000-331204008</t>
  </si>
  <si>
    <t>003312040080100-331204008-1</t>
  </si>
  <si>
    <t>003312040090000-331204009</t>
  </si>
  <si>
    <t>003312040100000-331204010</t>
  </si>
  <si>
    <t>含假体置放术。</t>
  </si>
  <si>
    <t>003312040110000-331204011</t>
  </si>
  <si>
    <t>含龟头再造和假体置放。</t>
  </si>
  <si>
    <t>003312040120000-331204012</t>
  </si>
  <si>
    <t>003312040130000-331204013</t>
  </si>
  <si>
    <t>003312040130100-331204013-1</t>
  </si>
  <si>
    <t>003312040140000-331204014</t>
  </si>
  <si>
    <t>003312040140100-331204014-1</t>
  </si>
  <si>
    <t>003312040150000-331204015</t>
  </si>
  <si>
    <t>003312040160000-331204016</t>
  </si>
  <si>
    <t>003312040170000-331204017</t>
  </si>
  <si>
    <t>003312040180000-331204018</t>
  </si>
  <si>
    <t>003312040190000-331204019</t>
  </si>
  <si>
    <t>443312040200000-331204020S</t>
  </si>
  <si>
    <t>指用套扎环，将多余包皮套扎。</t>
  </si>
  <si>
    <t>443312040210000-331204021S</t>
  </si>
  <si>
    <t>003313010010000-331301001</t>
  </si>
  <si>
    <t>含肿物、脓肿、积液等穿刺及引流。含活检。</t>
  </si>
  <si>
    <t>003313010020000-331301002</t>
  </si>
  <si>
    <t>003313010020100-331301002-1</t>
  </si>
  <si>
    <t>003313010030000-331301003</t>
  </si>
  <si>
    <t>003313010040000-331301004</t>
  </si>
  <si>
    <t>003313010040100-331301004-1</t>
  </si>
  <si>
    <t>含必要时取卵巢组织活检或切除部分卵巢。</t>
  </si>
  <si>
    <t>003313010040200-331301004-2</t>
  </si>
  <si>
    <t>003313010050000-331301005</t>
  </si>
  <si>
    <t>003313010070000-331301007</t>
  </si>
  <si>
    <t>003313010080000-331301008</t>
  </si>
  <si>
    <t>003313010090000-331301009</t>
  </si>
  <si>
    <t>003313010100000-331301010</t>
  </si>
  <si>
    <t>003313020010000-331302001</t>
  </si>
  <si>
    <t>指传统术式、经阴道术式等。</t>
  </si>
  <si>
    <t>003313020020000-331302002</t>
  </si>
  <si>
    <t>003313020030000-331302003</t>
  </si>
  <si>
    <t>含输卵管吻合、再通、整形。</t>
  </si>
  <si>
    <t>003313020030000-331302003-1</t>
  </si>
  <si>
    <t>003313020040000-331302004</t>
  </si>
  <si>
    <t>003313020040100-331302004-1</t>
  </si>
  <si>
    <t>003313020050000-331302005</t>
  </si>
  <si>
    <t>003313020060000-331302006</t>
  </si>
  <si>
    <t>003313020070000-331302007</t>
  </si>
  <si>
    <t>003313020080000-331302008</t>
  </si>
  <si>
    <t>003313020090000-331302009</t>
  </si>
  <si>
    <t>003313020100100-331302010-1</t>
  </si>
  <si>
    <t>003313030010000-331303001</t>
  </si>
  <si>
    <t>003313030010100-331303001-1</t>
  </si>
  <si>
    <t>003313030010200-331303001-2</t>
  </si>
  <si>
    <t>003313030020000-331303002</t>
  </si>
  <si>
    <t>指经腹手术。</t>
  </si>
  <si>
    <t>003313030020000-331303002-1</t>
  </si>
  <si>
    <t>003313030030000-331303003</t>
  </si>
  <si>
    <t>003313030040000-331303004</t>
  </si>
  <si>
    <t>003313030050000-331303005</t>
  </si>
  <si>
    <t>003313030060000-331303006</t>
  </si>
  <si>
    <t>003313030070000-331303007</t>
  </si>
  <si>
    <t>003313030080000-331303008</t>
  </si>
  <si>
    <t>含宫颈部分切除+主韧带缩短+阴道前后壁修补术。</t>
  </si>
  <si>
    <t>003313030090000-331303009</t>
  </si>
  <si>
    <t>003313030110000-331303011</t>
  </si>
  <si>
    <t>003313030110000-331303011-1</t>
  </si>
  <si>
    <t>003313030120000-331303012</t>
  </si>
  <si>
    <t>003313030130000-331303013</t>
  </si>
  <si>
    <t>003313030140000-331303014</t>
  </si>
  <si>
    <t>003313030150000-331303015</t>
  </si>
  <si>
    <t>003313030160000-331303016</t>
  </si>
  <si>
    <t>含双附件切除。</t>
  </si>
  <si>
    <t>003313030170000-331303017</t>
  </si>
  <si>
    <t>003313030170000-331303017-1</t>
  </si>
  <si>
    <t>003313030180000-331303018</t>
  </si>
  <si>
    <t>003313030190000-331303019</t>
  </si>
  <si>
    <t>含纵隔切除、残角子宫切除、畸形子宫矫治、双角子宫融合等；不含术中B超监视。</t>
  </si>
  <si>
    <t>003313030200000-331303020</t>
  </si>
  <si>
    <t>003313030210000-331303021</t>
  </si>
  <si>
    <t>003313030220000-331303022</t>
  </si>
  <si>
    <t>003313030230000-331303023</t>
  </si>
  <si>
    <t>003313030230100-331303023-1</t>
  </si>
  <si>
    <t>003313030230200-331303023-2</t>
  </si>
  <si>
    <t>003313030250000-331303025</t>
  </si>
  <si>
    <t>003313030260000-331303026</t>
  </si>
  <si>
    <t>003313030270000-331303027</t>
  </si>
  <si>
    <t>指热球、射频消融、电凝术等。</t>
  </si>
  <si>
    <t>003313030280100-331303028-1</t>
  </si>
  <si>
    <t>003313030280200-331303028-2</t>
  </si>
  <si>
    <t>003313030280300-331303028-3</t>
  </si>
  <si>
    <t>003313030290000-331303029</t>
  </si>
  <si>
    <t>003313030290000-331303029-1</t>
  </si>
  <si>
    <t>003313030300000-331303030</t>
  </si>
  <si>
    <t>含离断、固定术。</t>
  </si>
  <si>
    <t>003313030170000-331303031S</t>
  </si>
  <si>
    <t>指宫颈残端广泛切除，打输尿管隧道、处理子宫骶骨韧带、分离膀胱直肠，清扫双侧盆、腹腔淋巴结。</t>
  </si>
  <si>
    <t>443313030320000-331303032S</t>
  </si>
  <si>
    <t>443313030350000-331303033S</t>
  </si>
  <si>
    <t>打开阴道膀胱间隙及直肠间隙，将Y型网片的3条短臂经阴道膀胱间隙、阴道直肠间隙固定于阴道前后壁；打开骶骨岬表面腹膜，调整好网片张力后，将Y型网片的长臂固定于骶骨前方的前纵韧带无血管区。</t>
  </si>
  <si>
    <t>443313030110101-331303034S</t>
  </si>
  <si>
    <t>经阴道，暴露子宫肌瘤，切除，逐层缝合止血。</t>
  </si>
  <si>
    <t>443313030420000-331303035S</t>
  </si>
  <si>
    <t>常规处理圆韧带、阔韧带，推开膀胱后，于宫颈筋膜外侧切断主骶韧带及子宫血管。</t>
  </si>
  <si>
    <t>443313030430000-331303036S</t>
  </si>
  <si>
    <t>明确腺肌瘤部位，切除腺肌瘤病灶，缝合，止血，冲洗盆腹腔，酌情放置盆腔引流。</t>
  </si>
  <si>
    <t>443313030440000-331303037S</t>
  </si>
  <si>
    <t>水压分离疤痕妊娠患者膀胱宫颈间隙，切开子宫浆肌层，清除妊娠物，切除疤痕组织，缝合切口。</t>
  </si>
  <si>
    <t>443313030440000-331303037S-1</t>
  </si>
  <si>
    <t>443313030450000-331303038S</t>
  </si>
  <si>
    <t>暴露子宫下段疤痕部位，切除疤痕组织，修复疤痕部位。</t>
  </si>
  <si>
    <t>443313030450000-331303038S-1</t>
  </si>
  <si>
    <t>443313030310000-331303039S</t>
  </si>
  <si>
    <t>443313030310000-331303039S-1</t>
  </si>
  <si>
    <t>443313030310000-331303040S</t>
  </si>
  <si>
    <t>行子宫内膜异位症分期，按盆腔情况手术，酌情放置引流。</t>
  </si>
  <si>
    <t>003313040010000-331304001</t>
  </si>
  <si>
    <t>003313040020000-331304002</t>
  </si>
  <si>
    <t>003313040030000-331304003</t>
  </si>
  <si>
    <t>003313040040000-331304004</t>
  </si>
  <si>
    <t>003313040050000-331304005</t>
  </si>
  <si>
    <t>003313040060000-331304006</t>
  </si>
  <si>
    <t>003313040070000-331304007</t>
  </si>
  <si>
    <t>003313040070200-331304007-1</t>
  </si>
  <si>
    <t>003313040070100-331304007-2</t>
  </si>
  <si>
    <t>003313040080000-331304008</t>
  </si>
  <si>
    <t>不含植皮、取乙状结肠（代阴道）等所有组织瓣切取。</t>
  </si>
  <si>
    <t>003313040090000-331304009</t>
  </si>
  <si>
    <t>003313040100000-331304010</t>
  </si>
  <si>
    <t>003313040110000-331304011</t>
  </si>
  <si>
    <t>003313040120000-331304012</t>
  </si>
  <si>
    <t>003313040130000-331304013</t>
  </si>
  <si>
    <t>003313040130100-331304013-1</t>
  </si>
  <si>
    <t>003313040140000-331304014</t>
  </si>
  <si>
    <t>003313040150000-331304015</t>
  </si>
  <si>
    <t>指部分阴道切除术或全阴道切除术。</t>
  </si>
  <si>
    <t>443313040160000-331304016S</t>
  </si>
  <si>
    <t>443313040170000-331304017S</t>
  </si>
  <si>
    <t>不含双侧盆腔淋巴结清扫术，不含双附件切除。</t>
  </si>
  <si>
    <t>443313040180000-331304018S</t>
  </si>
  <si>
    <t>用于阴道纵膈切开后、锥切术后，老年性阴道炎以及放疗并发症等各种原因导致粘连需要手术分离恢复阴道形态功能。</t>
  </si>
  <si>
    <t>443313040190000-331304019S</t>
  </si>
  <si>
    <t>不含子宫切除及阴道前后壁修补。</t>
  </si>
  <si>
    <t>003313050010000-331305001</t>
  </si>
  <si>
    <t>含小阴唇粘连分离术。</t>
  </si>
  <si>
    <t>003313050020000-331305002</t>
  </si>
  <si>
    <t>003313050030000-331305003</t>
  </si>
  <si>
    <t>含肛门括约肌及直肠裂伤。</t>
  </si>
  <si>
    <t>003313050040000-331305004</t>
  </si>
  <si>
    <t>003313050040100-331305004-1</t>
  </si>
  <si>
    <t>003313050050000-331305005</t>
  </si>
  <si>
    <t>指肿瘤、囊肿、赘生物等。</t>
  </si>
  <si>
    <t>003313050060000-331305006</t>
  </si>
  <si>
    <t>003313050070000-331305007</t>
  </si>
  <si>
    <t>003313050080000-331305008</t>
  </si>
  <si>
    <t>003313050090000-331305009</t>
  </si>
  <si>
    <t>003313050100000-331305010</t>
  </si>
  <si>
    <t>含腹股沟淋巴、股深淋巴、盆、腹腔淋巴结清除术；不含特殊引流。</t>
  </si>
  <si>
    <t>003313050110000-331305011</t>
  </si>
  <si>
    <t>不含取皮瓣。</t>
  </si>
  <si>
    <t>003313050120000-331305012</t>
  </si>
  <si>
    <t>含脓肿切开引流术。</t>
  </si>
  <si>
    <t>003313050130000-331305013</t>
  </si>
  <si>
    <t>003313050140000-331305014</t>
  </si>
  <si>
    <t>003313050150000-331305015</t>
  </si>
  <si>
    <t>003313050160000-331305016</t>
  </si>
  <si>
    <t>003313050170000-331305017</t>
  </si>
  <si>
    <t>含器官切除、器官再造。</t>
  </si>
  <si>
    <t>443313050180000-331305018S</t>
  </si>
  <si>
    <t>443313050190000-331305019S</t>
  </si>
  <si>
    <t>指切除部分肥大的阴蒂体及多余皮肤，重塑会阴部外形。</t>
  </si>
  <si>
    <t>003313060020000-331306002</t>
  </si>
  <si>
    <t>003313060030000-331306003</t>
  </si>
  <si>
    <t>含活检；不含宫旁阻滞麻醉。</t>
  </si>
  <si>
    <t>003313060030100-331306003-1</t>
  </si>
  <si>
    <t>003313060040000-331306004</t>
  </si>
  <si>
    <t>不含术中B超监视。</t>
  </si>
  <si>
    <t>003313060040100-331306004-1</t>
  </si>
  <si>
    <t>003313060050000-331306005</t>
  </si>
  <si>
    <t>003313060060000-331306006</t>
  </si>
  <si>
    <t>003313060070000-331306007</t>
  </si>
  <si>
    <t>003313060080000-331306008</t>
  </si>
  <si>
    <t>003313060090000-331306009</t>
  </si>
  <si>
    <t>443313030310000-331306020S</t>
  </si>
  <si>
    <t>443313060210000-331306021S</t>
  </si>
  <si>
    <t>使用宫腔镜，对流产、引产或分娩术后并发的残留妊娠物（含胎盘组织）行电切术。</t>
  </si>
  <si>
    <t>443313060220000-331306022S</t>
  </si>
  <si>
    <t>指子宫脱垂、阴道前后壁脱垂等盆底支持组织的修复重建术。</t>
  </si>
  <si>
    <t>443313060220000-331306022S-1</t>
  </si>
  <si>
    <t>443313060220000-331306022S-2</t>
  </si>
  <si>
    <t>443313060230000-331306023S</t>
  </si>
  <si>
    <t>适用于盆底腹膜后肿物，如畸胎瘤、纤维瘤、阔韧带肌瘤、宫骶韧带肌瘤以及盆腔的其它良恶性肿瘤。</t>
  </si>
  <si>
    <t>443313060240000-331306024S</t>
  </si>
  <si>
    <t>剪除暴露的网片，修复周围组织。</t>
  </si>
  <si>
    <t>003313030230300-331306025S</t>
  </si>
  <si>
    <t>指对盆腔脱垂组织和器官进行悬吊重建。</t>
  </si>
  <si>
    <t>003313030230300-331306025S-1</t>
  </si>
  <si>
    <t>003313030230300-331306025S-2</t>
  </si>
  <si>
    <t>003314000010000-331400001</t>
  </si>
  <si>
    <t>003314000020000-331400002</t>
  </si>
  <si>
    <t>含产程观察，阴道或肛门检查，胎心监测及脐带处理、会阴裂伤修补及侧切。</t>
  </si>
  <si>
    <t>003314000030000-331400003</t>
  </si>
  <si>
    <t>含产程观察，阴道或肛门检查，胎心监测及脐带处理，会阴裂伤修补及侧切。</t>
  </si>
  <si>
    <t>003314000040000-331400004</t>
  </si>
  <si>
    <t>003314000050000-331400005</t>
  </si>
  <si>
    <t>含中期引产接生；不含死胎尸体分解及尸体处理。</t>
  </si>
  <si>
    <t>003314000060000-331400006</t>
  </si>
  <si>
    <t>含穿颅术、断头术、锁骨切断术、碎胎术、内脏挖出术、头皮牵引术等。</t>
  </si>
  <si>
    <t>003314000070000-331400007</t>
  </si>
  <si>
    <t>指臀位助产、臀位牵引、胎头吸引、胎头旋转、产钳助产等。含产程观察，阴道或肛门检查，胎心监测及脐带处理，会阴裂伤修补及侧切。</t>
  </si>
  <si>
    <t>003314000080000-331400008</t>
  </si>
  <si>
    <t>含臀位及横位的外倒转。</t>
  </si>
  <si>
    <t>003314000090000-331400009</t>
  </si>
  <si>
    <t>003314000100000-331400010</t>
  </si>
  <si>
    <t>003314000110000-331400011</t>
  </si>
  <si>
    <t>003314000120000-331400012</t>
  </si>
  <si>
    <t>指古典式、子宫下段及腹膜外剖宫取胎术等。</t>
  </si>
  <si>
    <t>003314000130000-331400013</t>
  </si>
  <si>
    <t>003314000140000-331400014</t>
  </si>
  <si>
    <t>003314000150000-331400015</t>
  </si>
  <si>
    <t>含腹部疤痕剔除术。</t>
  </si>
  <si>
    <t>003314000160000-331400016</t>
  </si>
  <si>
    <t>003314000180000-331400018</t>
  </si>
  <si>
    <t>指产时宫颈裂伤。</t>
  </si>
  <si>
    <t>003314000190000-331400019</t>
  </si>
  <si>
    <t>指孕期手术。</t>
  </si>
  <si>
    <t>003314000190000-331400019-1</t>
  </si>
  <si>
    <t>003315010010000-331501001</t>
  </si>
  <si>
    <t>不含植骨。</t>
  </si>
  <si>
    <t>003315010020000-331501002</t>
  </si>
  <si>
    <t>003315010030000-331501003</t>
  </si>
  <si>
    <t>003315010040000-331501004</t>
  </si>
  <si>
    <t>003315010050000-331501005</t>
  </si>
  <si>
    <t>003315010060000-331501006</t>
  </si>
  <si>
    <t>003315010070000-331501007</t>
  </si>
  <si>
    <t>003315010080000-331501008</t>
  </si>
  <si>
    <t>003315010090000-331501009</t>
  </si>
  <si>
    <t>003315010100000-331501010</t>
  </si>
  <si>
    <t>003315010110000-331501011</t>
  </si>
  <si>
    <t>003315010120000-331501012</t>
  </si>
  <si>
    <t>003315010130000-331501013</t>
  </si>
  <si>
    <t>003315010140000-331501014</t>
  </si>
  <si>
    <t>003315010140000-331501014-1</t>
  </si>
  <si>
    <t>003315010150000-331501015</t>
  </si>
  <si>
    <t>003315010160000-331501016</t>
  </si>
  <si>
    <t>不含回输血和脉冲器的使用。</t>
  </si>
  <si>
    <t>003315010170000-331501017</t>
  </si>
  <si>
    <t>003315010180000-331501018</t>
  </si>
  <si>
    <t>003315010190000-331501019</t>
  </si>
  <si>
    <t>003315010200000-331501020</t>
  </si>
  <si>
    <t>003315010210000-331501021</t>
  </si>
  <si>
    <t>003315010220000-331501022</t>
  </si>
  <si>
    <t>003315010230000-331501023</t>
  </si>
  <si>
    <t>003315010240000-331501024</t>
  </si>
  <si>
    <t>不含取骨。</t>
  </si>
  <si>
    <t>003315010250000-331501025</t>
  </si>
  <si>
    <t>含环椎后弓切除减压、枢椎板切除减压植骨固定。</t>
  </si>
  <si>
    <t>003315010260000-331501026</t>
  </si>
  <si>
    <t>不含枕骨大孔扩大及环椎后弓减压。</t>
  </si>
  <si>
    <t>003315010260001-331501026-1</t>
  </si>
  <si>
    <t>003315010270000-331501027</t>
  </si>
  <si>
    <t>003315010280000-331501028</t>
  </si>
  <si>
    <t>003315010290000-331501029</t>
  </si>
  <si>
    <t>含前入路开胸、植骨。</t>
  </si>
  <si>
    <t>003315010290000-331501029-1</t>
  </si>
  <si>
    <t>003315010300000-331501030</t>
  </si>
  <si>
    <t>含脊髓神经根松解、间盘摘除、钩椎关节切除、脊髓探查、骨折切开复位。</t>
  </si>
  <si>
    <t>003315010310000-331501031</t>
  </si>
  <si>
    <t>不含椎板切除减压。</t>
  </si>
  <si>
    <t>003315010320000-331501032</t>
  </si>
  <si>
    <t>后方入路切口。</t>
  </si>
  <si>
    <t>003315010320001-331501032-1</t>
  </si>
  <si>
    <t>003315010330000-331501033</t>
  </si>
  <si>
    <t>003315010340000-331501034</t>
  </si>
  <si>
    <t>不含一般的腰间盘突出。</t>
  </si>
  <si>
    <t>003315010350000-331501035</t>
  </si>
  <si>
    <t>003315010360000-331501036</t>
  </si>
  <si>
    <t>含全椎板切除。</t>
  </si>
  <si>
    <t>003315010370000-331501037</t>
  </si>
  <si>
    <t>003315010380000-331501038</t>
  </si>
  <si>
    <t>含椎板开窗间盘切除；不含极外侧突出。</t>
  </si>
  <si>
    <t>003315010390000-331501039</t>
  </si>
  <si>
    <t>含激光摘除、激光修复。</t>
  </si>
  <si>
    <t>003315010400000-331501040</t>
  </si>
  <si>
    <t>003315010410000-331501041</t>
  </si>
  <si>
    <t>含前入路植骨融合。</t>
  </si>
  <si>
    <t>003315010420000-331501042</t>
  </si>
  <si>
    <t>003315010420001-331501042-1/1</t>
  </si>
  <si>
    <t>003315010420100-331501042-2</t>
  </si>
  <si>
    <t>003315010420100-331501042-2/1</t>
  </si>
  <si>
    <t>003315010430000-331501043</t>
  </si>
  <si>
    <t>003315010440000-331501044</t>
  </si>
  <si>
    <t>003315010450000-331501045</t>
  </si>
  <si>
    <t>003315010460000-331501046</t>
  </si>
  <si>
    <t>003315010470000-331501047</t>
  </si>
  <si>
    <t>含植骨融合。</t>
  </si>
  <si>
    <t>003315010470001-331501047-1/1</t>
  </si>
  <si>
    <t>003315010470002-331501047-1/2</t>
  </si>
  <si>
    <t>003315010470200-331501047-2</t>
  </si>
  <si>
    <t>003315010470001-331501047-2/1</t>
  </si>
  <si>
    <t>003315010470002-331501047-2/2</t>
  </si>
  <si>
    <t>003315010470300-331501047-3</t>
  </si>
  <si>
    <t>003315010470300-331501047-3/1</t>
  </si>
  <si>
    <t>003315010470300-331501047-3/2</t>
  </si>
  <si>
    <t>003315010470400-331501047-4</t>
  </si>
  <si>
    <t>003315010470400-331501047-4/1</t>
  </si>
  <si>
    <t>003315010470400-331501047-4/2</t>
  </si>
  <si>
    <t>003315010480000-331501048</t>
  </si>
  <si>
    <t>003315010480001-331501048-1</t>
  </si>
  <si>
    <t>003315010480002-331501048-2</t>
  </si>
  <si>
    <t>003315010490000-331501049</t>
  </si>
  <si>
    <t>指切除椎间盘并融合。</t>
  </si>
  <si>
    <t>003315010490002-331501049-1</t>
  </si>
  <si>
    <t>003315010500000-331501050</t>
  </si>
  <si>
    <t>003315010500002-331501050-1</t>
  </si>
  <si>
    <t>003315010510000-331501051</t>
  </si>
  <si>
    <t>003315010510001-331501051-1</t>
  </si>
  <si>
    <t>003315010510002-331501051-2</t>
  </si>
  <si>
    <t>003315010520000-331501052</t>
  </si>
  <si>
    <t>含脊髓神经根松解、椎板切除减压、脊髓探查、骨折切开复位。</t>
  </si>
  <si>
    <t>003315010530000-331501053</t>
  </si>
  <si>
    <t>003315010540000-331501054</t>
  </si>
  <si>
    <t>003315010550000-331501055</t>
  </si>
  <si>
    <t>003315010550001-331501055-1</t>
  </si>
  <si>
    <t>003315010550002-331501055-2</t>
  </si>
  <si>
    <t>003315010560000-331501056</t>
  </si>
  <si>
    <t>含造影、超声定位。</t>
  </si>
  <si>
    <t>003315010570000-331501057</t>
  </si>
  <si>
    <t>指切除椎间盘，植入假体。</t>
  </si>
  <si>
    <t>003315010580000-331501058-1</t>
  </si>
  <si>
    <t>003315010580000-331501058-1/1</t>
  </si>
  <si>
    <t>003315010580000-331501058-10</t>
  </si>
  <si>
    <t>含射频电极。</t>
  </si>
  <si>
    <t>003315010580000-331501058-10/1</t>
  </si>
  <si>
    <t>003315010580000-331501058-10/2</t>
  </si>
  <si>
    <t>003315010580000-331501058-2</t>
  </si>
  <si>
    <t>003315010580000-331501058-2/1</t>
  </si>
  <si>
    <t>003315010580000-331501058-3</t>
  </si>
  <si>
    <t>003315010580000-331501058-3/1</t>
  </si>
  <si>
    <t>003315010580000-331501058-4</t>
  </si>
  <si>
    <t>003315010580000-331501058-4/1</t>
  </si>
  <si>
    <t>003315010580000-331501058-5</t>
  </si>
  <si>
    <t>003315010580000-331501058-5/1</t>
  </si>
  <si>
    <t>003315010580000-331501058-5/2</t>
  </si>
  <si>
    <t>003315010580000-331501058-6</t>
  </si>
  <si>
    <t>003315010580000-331501058-6/1</t>
  </si>
  <si>
    <t>003315010580000-331501058-6/2</t>
  </si>
  <si>
    <t>003315010580000-331501058-7</t>
  </si>
  <si>
    <t>003315010580000-331501058-7/1</t>
  </si>
  <si>
    <t>003315010580000-331501058-7/2</t>
  </si>
  <si>
    <t>003315010580000-331501058-8</t>
  </si>
  <si>
    <t>003315010580000-331501058-8/1</t>
  </si>
  <si>
    <t>003315010580000-331501058-8/2</t>
  </si>
  <si>
    <t>003315010580000-331501058-9</t>
  </si>
  <si>
    <t>003315010580000-331501058-9/1</t>
  </si>
  <si>
    <t>003315010580000-331501058-9/2</t>
  </si>
  <si>
    <t>003315010590000-331501059</t>
  </si>
  <si>
    <t>003315010590001-331501059-1</t>
  </si>
  <si>
    <t>003315010590100-331501059-2</t>
  </si>
  <si>
    <t>003315010590100-331501059-2/1</t>
  </si>
  <si>
    <t>003315010600000-331501060</t>
  </si>
  <si>
    <t>指颈、胸、腰椎体置换。</t>
  </si>
  <si>
    <t>003315010600001-331501060-1</t>
  </si>
  <si>
    <t>443315010610000-331501061S</t>
  </si>
  <si>
    <t>443315010620000-331501062S</t>
  </si>
  <si>
    <t>443315010630000-331501063S</t>
  </si>
  <si>
    <t>443315010640000-331501064S</t>
  </si>
  <si>
    <t>443315010640000-331501064S-1</t>
  </si>
  <si>
    <t>443315010650000-331501065S</t>
  </si>
  <si>
    <t>003302010410000-331501066S</t>
  </si>
  <si>
    <t>443315010670000-331501067S</t>
  </si>
  <si>
    <t>443315010670000-331501067S-1/1</t>
  </si>
  <si>
    <t>443315010670000-331501067S-2</t>
  </si>
  <si>
    <t>443315010670000-331501067S-2/1</t>
  </si>
  <si>
    <t>443315010670100-331501067S-3</t>
  </si>
  <si>
    <t>443315010670100-331501067S-3/1</t>
  </si>
  <si>
    <t>443315010670100-331501067S-4</t>
  </si>
  <si>
    <t>443315010670100-331501067S-4/1</t>
  </si>
  <si>
    <t>443315010680000-331501068S</t>
  </si>
  <si>
    <t>含软组织和椎板切开。</t>
  </si>
  <si>
    <t>443315010850000-331501069S</t>
  </si>
  <si>
    <t>插入内窥镜，摘除髓核。</t>
  </si>
  <si>
    <t>443315030310000-331501070S</t>
  </si>
  <si>
    <t>不含植骨、骨及软组织重建。</t>
  </si>
  <si>
    <t>443313030460000-331501071S</t>
  </si>
  <si>
    <t>复位骶骨骨折后进行固定，对骶丛神经进行探查，解除骨块卡压。</t>
  </si>
  <si>
    <t>443315010860000-331501072S</t>
  </si>
  <si>
    <t>定位相应节段，完成神经减压、融合、内固定等。</t>
  </si>
  <si>
    <t>003315020010000-331502001</t>
  </si>
  <si>
    <t>含颈肋切除术、前斜角肌切断术，经腋路第1肋骨切除术。</t>
  </si>
  <si>
    <t>003315020010001-331502001-1</t>
  </si>
  <si>
    <t>003315020020000-331502002</t>
  </si>
  <si>
    <t>003315020030000-331502003</t>
  </si>
  <si>
    <t>不含游离神经切取。</t>
  </si>
  <si>
    <t>003315020040000-331502004</t>
  </si>
  <si>
    <t>003315020040100-331502004-1</t>
  </si>
  <si>
    <t>003315020040200-331502004-2</t>
  </si>
  <si>
    <t>003315020040300-331502004-3</t>
  </si>
  <si>
    <t>003315020040400-331502004-4</t>
  </si>
  <si>
    <t>003315020040500-331502004-5</t>
  </si>
  <si>
    <t>003315020040001-331502004-6</t>
  </si>
  <si>
    <t>指同时移位两根及以上神经加收。</t>
  </si>
  <si>
    <t>003315020050000-331502005</t>
  </si>
  <si>
    <t>003315020060000-331502006</t>
  </si>
  <si>
    <t>003315020070000-331502007</t>
  </si>
  <si>
    <t>003315020080000-331502008</t>
  </si>
  <si>
    <t>含神经吻合术。</t>
  </si>
  <si>
    <t>003315020090000-331502009</t>
  </si>
  <si>
    <t>003315020100000-331502010</t>
  </si>
  <si>
    <t>003315020110000-331502011</t>
  </si>
  <si>
    <t>003315020120000-331502012</t>
  </si>
  <si>
    <t>003315020130000-331502013</t>
  </si>
  <si>
    <t>指坐骨神经、股神经、胫神经、腓神经等。</t>
  </si>
  <si>
    <t>003315020140000-331502014</t>
  </si>
  <si>
    <t>443315020190000-331502015S</t>
  </si>
  <si>
    <t>含尺神经探查、松解游离。</t>
  </si>
  <si>
    <t>003315030010000-331503001</t>
  </si>
  <si>
    <t>003315030020000-331503002</t>
  </si>
  <si>
    <t>003315030030000-331503003</t>
  </si>
  <si>
    <t>003315030030001-331503003-1</t>
  </si>
  <si>
    <t>003315030040000-331503004</t>
  </si>
  <si>
    <t>003315030040001-331503004-1</t>
  </si>
  <si>
    <t>003315030050000-331503005</t>
  </si>
  <si>
    <t>含成形术。</t>
  </si>
  <si>
    <t>003315030060000-331503006</t>
  </si>
  <si>
    <t>003315030070000-331503007</t>
  </si>
  <si>
    <t>003315030070100-331503007-1</t>
  </si>
  <si>
    <t>003315030080000-331503008</t>
  </si>
  <si>
    <t>003315030090000-331503009</t>
  </si>
  <si>
    <t>003315030100000-331503010</t>
  </si>
  <si>
    <t>003315030110000-331503011</t>
  </si>
  <si>
    <t>003315030120000-331503012</t>
  </si>
  <si>
    <t>003315030130000-331503013</t>
  </si>
  <si>
    <t>003315030140000-331503014</t>
  </si>
  <si>
    <t>003315030150000-331503015</t>
  </si>
  <si>
    <t>003315030160000-331503016</t>
  </si>
  <si>
    <t>确定病灶位置，穿刺或切取部分病灶送活检。不含影像学引导、病理学检查。</t>
  </si>
  <si>
    <t>003315030170000-331503017</t>
  </si>
  <si>
    <t>003315030180000-331503018</t>
  </si>
  <si>
    <t>003315030190000-331503019</t>
  </si>
  <si>
    <t>003315030200000-331503020</t>
  </si>
  <si>
    <t>003315040010000-331504001</t>
  </si>
  <si>
    <t>含游离体摘除、关节松解、关节软骨钻孔。</t>
  </si>
  <si>
    <t>003315040010100-331504001-1</t>
  </si>
  <si>
    <t>003315040020000-331504002</t>
  </si>
  <si>
    <t>003315040030000-331504003</t>
  </si>
  <si>
    <t>含关节融合术。</t>
  </si>
  <si>
    <t>003315040040000-331504004</t>
  </si>
  <si>
    <t>含加压融合术。</t>
  </si>
  <si>
    <t>003315040050000-331504005</t>
  </si>
  <si>
    <t>003315040060000-331504006</t>
  </si>
  <si>
    <t>003315040060000-331504006-1</t>
  </si>
  <si>
    <t>003315040070000-331504007</t>
  </si>
  <si>
    <t>003315040080000-331504008</t>
  </si>
  <si>
    <t>003315040090000-331504009</t>
  </si>
  <si>
    <t>003315040100000-331504010</t>
  </si>
  <si>
    <t>含肌瓣填塞术。</t>
  </si>
  <si>
    <t>003315040110000-331504011</t>
  </si>
  <si>
    <t>003315050010000-331505001</t>
  </si>
  <si>
    <t>003315050020000-331505002</t>
  </si>
  <si>
    <t>003315050030000-331505003</t>
  </si>
  <si>
    <t>003315050040000-331505004</t>
  </si>
  <si>
    <t>003315050050000-331505005</t>
  </si>
  <si>
    <t>003315050050100-331505005-1</t>
  </si>
  <si>
    <t>003315050060000-331505006</t>
  </si>
  <si>
    <t>003315050070000-331505007</t>
  </si>
  <si>
    <t>003315050080000-331505008</t>
  </si>
  <si>
    <t>003315050080100-331505008-1</t>
  </si>
  <si>
    <t>003315050090000-331505009</t>
  </si>
  <si>
    <t>003315050100000-331505010</t>
  </si>
  <si>
    <t>003315050110000-331505011</t>
  </si>
  <si>
    <t>003315050110100-331505011-1</t>
  </si>
  <si>
    <t>003315050110200-331505011-2</t>
  </si>
  <si>
    <t>003315050120000-331505012</t>
  </si>
  <si>
    <t>003315050130000-331505013</t>
  </si>
  <si>
    <t>003315050140000-331505014</t>
  </si>
  <si>
    <t>003315050150000-331505015</t>
  </si>
  <si>
    <t>003315050160000-331505016</t>
  </si>
  <si>
    <t>003315050170000-331505017</t>
  </si>
  <si>
    <t>003315050180000-331505018</t>
  </si>
  <si>
    <t>003315050190000-331505019</t>
  </si>
  <si>
    <t>003315050200000-331505020</t>
  </si>
  <si>
    <t>003315050200000-331505020-1</t>
  </si>
  <si>
    <t>003315050210000-331505021</t>
  </si>
  <si>
    <t>003315050220000-331505022</t>
  </si>
  <si>
    <t>根据骨折类型，选择适合入路切开，保护周围血管神经组织，保护骨折端血供，显露骨折，准确复位单踝或双踝骨折，选择相应内固定物进行骨折固定，冲洗伤口，放置引流，缝合伤口。</t>
  </si>
  <si>
    <t>003315050230000-331505023</t>
  </si>
  <si>
    <t>根据骨折类型，选择适合入路切开，保护周围血管神经组织，保护骨折端血供，显露骨折，准确复位骨折端，选择相应内固定物进行骨折固定，冲洗伤口，放置引流，缝合伤口。</t>
  </si>
  <si>
    <t>003315050240000-331505024</t>
  </si>
  <si>
    <t>003315050250000-331505025</t>
  </si>
  <si>
    <t>003315050260000-331505026</t>
  </si>
  <si>
    <t>003315050270000-331505027</t>
  </si>
  <si>
    <t>003315050280000-331505028</t>
  </si>
  <si>
    <t>003315050290000-331505029</t>
  </si>
  <si>
    <t>003315050300000-331505030</t>
  </si>
  <si>
    <t>003315050310000-331505031</t>
  </si>
  <si>
    <t>003315050320000-331505032</t>
  </si>
  <si>
    <t>003315050330000-331505033</t>
  </si>
  <si>
    <t>003315050340000-331505034</t>
  </si>
  <si>
    <t>003315050350000-331505035</t>
  </si>
  <si>
    <t>003315050360000-331505036</t>
  </si>
  <si>
    <t>003315050370000-331505037</t>
  </si>
  <si>
    <t>指克氏针、三叶钉、钢板等各部位内固定装置。</t>
  </si>
  <si>
    <t>003315050380000-331505038</t>
  </si>
  <si>
    <t>003315050380100-331505038-1</t>
  </si>
  <si>
    <t>003315050380000-331505038-2</t>
  </si>
  <si>
    <t>003315050390000-331505039</t>
  </si>
  <si>
    <t>443315050400000-331505040S</t>
  </si>
  <si>
    <t>443315050520000-331505041S</t>
  </si>
  <si>
    <t>将分离、移位、成角的肩胛骨骨折块进行复位内固定。</t>
  </si>
  <si>
    <t>003315060010000-331506001</t>
  </si>
  <si>
    <t>含韧带重建术。</t>
  </si>
  <si>
    <t>003315060010100-331506001-1</t>
  </si>
  <si>
    <t>003315060020000-331506002</t>
  </si>
  <si>
    <t>003315060020000-331506002-1</t>
  </si>
  <si>
    <t>003315060030000-331506003</t>
  </si>
  <si>
    <t>003315060030100-331506003-1</t>
  </si>
  <si>
    <t>003315060040000-331506004</t>
  </si>
  <si>
    <t>003315060060000-331506006</t>
  </si>
  <si>
    <t>003315060070000-331506007</t>
  </si>
  <si>
    <t>003315060080000-331506008</t>
  </si>
  <si>
    <t>003315060090000-331506009</t>
  </si>
  <si>
    <t>003315060090000-331506009-1</t>
  </si>
  <si>
    <t>003315060090100-331506009-2</t>
  </si>
  <si>
    <t>003315060100000-331506010</t>
  </si>
  <si>
    <t>003315060150000-331506015</t>
  </si>
  <si>
    <t>003315060160000-331506016</t>
  </si>
  <si>
    <t>指膝、肩、髋关节。</t>
  </si>
  <si>
    <t>003315060160002-331506016-1</t>
  </si>
  <si>
    <t>003315060170000-331506017</t>
  </si>
  <si>
    <t>指肘、腕、踝关节。</t>
  </si>
  <si>
    <t>003315060170002-331506017-1</t>
  </si>
  <si>
    <t>003315060180000-331506018</t>
  </si>
  <si>
    <t>指掌指、指间、趾间关节。</t>
  </si>
  <si>
    <t>003315060180002-331506018-1</t>
  </si>
  <si>
    <t>003315060190000-331506019</t>
  </si>
  <si>
    <t>003315060190000-331506019-2</t>
  </si>
  <si>
    <t>003315060190002-331506019-2/1</t>
  </si>
  <si>
    <t>003315060200000-331506020</t>
  </si>
  <si>
    <t>含滑膜切除、软骨下骨修整、游离体摘除、骨质增生清除，指膝、踝、肩、肘、髋、足、手、腕等关节。</t>
  </si>
  <si>
    <t>003315060210000-331506021</t>
  </si>
  <si>
    <t>003315060220000-331506022</t>
  </si>
  <si>
    <t>003315060230000-331506023</t>
  </si>
  <si>
    <t>003315060240000-331506024</t>
  </si>
  <si>
    <t>指骨软骨移植、骨膜移植、微骨折术。</t>
  </si>
  <si>
    <t>443315060450000-331506025S</t>
  </si>
  <si>
    <t>含滑膜清除术。</t>
  </si>
  <si>
    <t>443315060460000-331506026S</t>
  </si>
  <si>
    <t>清除痛风结石。</t>
  </si>
  <si>
    <t>443315060470000-331506027S</t>
  </si>
  <si>
    <t>适用于孟氏骨折、陈旧性孟氏骨折导致的环状韧带撕裂后的修复或重建。</t>
  </si>
  <si>
    <t>443315060480000-331506028S</t>
  </si>
  <si>
    <t>关节镜探查，盘状半月板修整，不含软骨修复、髁间窝成形。</t>
  </si>
  <si>
    <t>443315060490000-331506029S</t>
  </si>
  <si>
    <t>含原有植入物取出、原有植入物清理、骨隧道清理和重建、前交叉韧带重建。</t>
  </si>
  <si>
    <t>003315070010000-331507001</t>
  </si>
  <si>
    <t>含肱骨头及肩胛骨部分。</t>
  </si>
  <si>
    <t>003315070010000-331507001-1</t>
  </si>
  <si>
    <t>003315070020000-331507002</t>
  </si>
  <si>
    <t>003315070030000-331507003</t>
  </si>
  <si>
    <t>003315070030000-331507003-1</t>
  </si>
  <si>
    <t>003315070040000-331507004</t>
  </si>
  <si>
    <t>003315070040000-331507004-1</t>
  </si>
  <si>
    <t>003315070050000-331507005</t>
  </si>
  <si>
    <t>不含关节滑膜切除术。</t>
  </si>
  <si>
    <t>003315070050000-331507005-1</t>
  </si>
  <si>
    <t>003315070060000-331507006</t>
  </si>
  <si>
    <t>003315070070000-331507007</t>
  </si>
  <si>
    <t>003315070070000-331507007-1</t>
  </si>
  <si>
    <t>003315070080000-331507008</t>
  </si>
  <si>
    <t>003315070080000-331507008-1</t>
  </si>
  <si>
    <t>003315070090000-331507009</t>
  </si>
  <si>
    <t>003315070090000-331507009-1</t>
  </si>
  <si>
    <t>003315070100000-331507010</t>
  </si>
  <si>
    <t>含髌骨和股骨滑车表面置换手术、不含关节滑膜切除术。</t>
  </si>
  <si>
    <t>003315070110000-331507011</t>
  </si>
  <si>
    <t>003315070120000-331507012</t>
  </si>
  <si>
    <t>003315070130000-331507013</t>
  </si>
  <si>
    <t>003315070130100-331507013-1</t>
  </si>
  <si>
    <t>003315070140000-331507014</t>
  </si>
  <si>
    <t>443315070160000-331507015S</t>
  </si>
  <si>
    <t>显露病变的膝关节，安放假体。不含术中X线透视、导航。</t>
  </si>
  <si>
    <t>443315070170000-331507016S</t>
  </si>
  <si>
    <t>含人工假体、植入物取出术。</t>
  </si>
  <si>
    <t>003315080010000-331508001</t>
  </si>
  <si>
    <t>003315080020000-331508002</t>
  </si>
  <si>
    <t>003315080030000-331508003</t>
  </si>
  <si>
    <t>003315080040000-331508004</t>
  </si>
  <si>
    <t>003315080050000-331508005</t>
  </si>
  <si>
    <t>003315090010000-331509001</t>
  </si>
  <si>
    <t>003315090020000-331509002</t>
  </si>
  <si>
    <t>003315090030000-331509003</t>
  </si>
  <si>
    <t>003315090040000-331509004</t>
  </si>
  <si>
    <t>003315090050000-331509005</t>
  </si>
  <si>
    <t>003315090060000-331509006</t>
  </si>
  <si>
    <t>指不带血管。</t>
  </si>
  <si>
    <t>003315090060001-331509006-1</t>
  </si>
  <si>
    <t>003315090070000-331509007</t>
  </si>
  <si>
    <t>003315090080000-331509008</t>
  </si>
  <si>
    <t>003315090090000-331509009</t>
  </si>
  <si>
    <t>003315100010000-331510001</t>
  </si>
  <si>
    <t>003315100020000-331510002</t>
  </si>
  <si>
    <t>003315100030000-331510003</t>
  </si>
  <si>
    <t>003315100030000-331510003-1</t>
  </si>
  <si>
    <t>003315100030000-331510003-2</t>
  </si>
  <si>
    <t>003315100040000-331510004</t>
  </si>
  <si>
    <t>003315100050000-331510005</t>
  </si>
  <si>
    <t>003315100060000-331510006</t>
  </si>
  <si>
    <t>003315100060100-331510006-1</t>
  </si>
  <si>
    <t>003315100070000-331510007</t>
  </si>
  <si>
    <t>003315100080000-331510008</t>
  </si>
  <si>
    <t>003315100090000-331510009</t>
  </si>
  <si>
    <t>003315100100000-331510010</t>
  </si>
  <si>
    <t>443315100160000-331510011S</t>
  </si>
  <si>
    <t>显露截骨部位，截骨、对合骨端、矫正畸形，固定。不含术中X线引导。</t>
  </si>
  <si>
    <t>003315110010000-331511001</t>
  </si>
  <si>
    <t>003315110020000-331511002</t>
  </si>
  <si>
    <t>003315110030000-331511003</t>
  </si>
  <si>
    <t>003315110030100-331511003-1</t>
  </si>
  <si>
    <t>003315110030200-331511003-2</t>
  </si>
  <si>
    <t>003315110030000-331511003-3</t>
  </si>
  <si>
    <t>003315110040000-331511004</t>
  </si>
  <si>
    <t>003315120010000-331512001</t>
  </si>
  <si>
    <t>003315120020000-331512002</t>
  </si>
  <si>
    <t>003315120030000-331512003</t>
  </si>
  <si>
    <t>003315120040000-331512004</t>
  </si>
  <si>
    <t>003315120050000-331512005</t>
  </si>
  <si>
    <t>003315120060000-331512006</t>
  </si>
  <si>
    <t>003315120070000-331512007</t>
  </si>
  <si>
    <t>003315120070000-331512007-1</t>
  </si>
  <si>
    <t>003315120070000-331512007-2</t>
  </si>
  <si>
    <t>003315120070000-331512007-3</t>
  </si>
  <si>
    <t>003315120070000-331512007-4</t>
  </si>
  <si>
    <t>003315120080000-331512008</t>
  </si>
  <si>
    <t>003315120090000-331512009</t>
  </si>
  <si>
    <t>003315120100000-331512010</t>
  </si>
  <si>
    <t>003315120110000-331512011</t>
  </si>
  <si>
    <t>003315120120000-331512012</t>
  </si>
  <si>
    <t>含断裂直接缝合术、远方移位、止点移位、断裂重建术、人工髌腱成形术。</t>
  </si>
  <si>
    <t>003315120130000-331512013</t>
  </si>
  <si>
    <t>003315120140000-331512014</t>
  </si>
  <si>
    <t>指前路和后路。</t>
  </si>
  <si>
    <t>003315120150000-331512015</t>
  </si>
  <si>
    <t>003315120150001-331512015-1</t>
  </si>
  <si>
    <t>003315120150001-331512015-2</t>
  </si>
  <si>
    <t>003315120160000-331512016</t>
  </si>
  <si>
    <t>003315120170000-331512017</t>
  </si>
  <si>
    <t>003315120180000-331512018</t>
  </si>
  <si>
    <t>003315120190000-331512019</t>
  </si>
  <si>
    <t>指肩、肘、腕关节。</t>
  </si>
  <si>
    <t>003315120200000-331512020</t>
  </si>
  <si>
    <t>指髋、膝、踝、足关节。</t>
  </si>
  <si>
    <t>003315120260000-331512021S</t>
  </si>
  <si>
    <t>使用伊氏架治疗四肢畸形、骨缺损、骨感染、骨肿瘤等。</t>
  </si>
  <si>
    <t>003315130010000-331513001</t>
  </si>
  <si>
    <t>003315130020000-331513002</t>
  </si>
  <si>
    <t>003315130030000-331513003</t>
  </si>
  <si>
    <t>003315130040000-331513004</t>
  </si>
  <si>
    <t>003315130050000-331513005</t>
  </si>
  <si>
    <t>003315130060000-331513006</t>
  </si>
  <si>
    <t>003315130070000-331513007</t>
  </si>
  <si>
    <t>003315130080000-331513008</t>
  </si>
  <si>
    <t>003315130090000-331513009</t>
  </si>
  <si>
    <t>003315130090100-331513009-1</t>
  </si>
  <si>
    <t>003315140010000-331514001</t>
  </si>
  <si>
    <t>003315140020000-331514002</t>
  </si>
  <si>
    <t>003315140020100-331514002-1</t>
  </si>
  <si>
    <t>003315150010000-331515001</t>
  </si>
  <si>
    <t>003315150020000-331515002</t>
  </si>
  <si>
    <t>003315150030000-331515003</t>
  </si>
  <si>
    <t>003315150040000-331515004</t>
  </si>
  <si>
    <t>003315150050000-331515005</t>
  </si>
  <si>
    <t>003315150060000-331515006</t>
  </si>
  <si>
    <t>003315150070000-331515007</t>
  </si>
  <si>
    <t>003315150080000-331515008</t>
  </si>
  <si>
    <t>003315150090000-331515009</t>
  </si>
  <si>
    <t>003315150090100-331515009-1</t>
  </si>
  <si>
    <t>003315150100000-331515010</t>
  </si>
  <si>
    <t>003315170010000-331517001</t>
  </si>
  <si>
    <t>003315170020000-331517002</t>
  </si>
  <si>
    <t>003315170030000-331517003</t>
  </si>
  <si>
    <t>003315170040000-331517004</t>
  </si>
  <si>
    <t>指指间关节、掌指、腕掌关节等手部关节。</t>
  </si>
  <si>
    <t>003315180010000-331518001</t>
  </si>
  <si>
    <t>003315180020000-331518002</t>
  </si>
  <si>
    <t>003315180020100-331518002-1</t>
  </si>
  <si>
    <t>003315180030000-331518003</t>
  </si>
  <si>
    <t>003315180040000-331518004</t>
  </si>
  <si>
    <t>003315180050000-331518005</t>
  </si>
  <si>
    <t>003315180060000-331518006</t>
  </si>
  <si>
    <t>不含肌腱切取。</t>
  </si>
  <si>
    <t>003315180070000-331518007</t>
  </si>
  <si>
    <t>含全切、部分切除。</t>
  </si>
  <si>
    <t>003315190010000-331519001</t>
  </si>
  <si>
    <t>不含扩张器植入。</t>
  </si>
  <si>
    <t>003315190010100-331519001-1</t>
  </si>
  <si>
    <t>003315190020000-331519002</t>
  </si>
  <si>
    <t>含髂骨取骨植骨、腹部皮管再造拇指；不含髂骨取骨及腹部皮管。</t>
  </si>
  <si>
    <t>003315190030000-331519003</t>
  </si>
  <si>
    <t>含拇甲瓣、再造拇指；不含拇甲瓣切取及髂骨取骨。</t>
  </si>
  <si>
    <t>003315190040000-331519004</t>
  </si>
  <si>
    <t>含第2足趾移植再造拇指；不含第2足趾切取。</t>
  </si>
  <si>
    <t>003315190050000-331519005</t>
  </si>
  <si>
    <t>含拇指延长+植骨+植皮再造拇指；不含取骨及取皮。</t>
  </si>
  <si>
    <t>003315190060000-331519006</t>
  </si>
  <si>
    <t>含食指或其它手指残指移位再造拇指。</t>
  </si>
  <si>
    <t>003315190070000-331519007</t>
  </si>
  <si>
    <t>含虎口加深重建拇指功能。</t>
  </si>
  <si>
    <t>003315190090000-331519009</t>
  </si>
  <si>
    <t>含部分再造和指延长术；不含假体植入和延长器应用。</t>
  </si>
  <si>
    <t>003315190100000-331519010</t>
  </si>
  <si>
    <t>指严重烧伤手畸形，如爪形手、无手、拳状手等；不含小关节成形术。</t>
  </si>
  <si>
    <t>003315190110000-331519011</t>
  </si>
  <si>
    <t>含掌侧和背侧；不含指关节成形术。</t>
  </si>
  <si>
    <t>003315190120000-331519012</t>
  </si>
  <si>
    <t>含侧副韧带切除、关节融合。</t>
  </si>
  <si>
    <t>003315190120100-331519012-1</t>
  </si>
  <si>
    <t>003315190130000-331519013</t>
  </si>
  <si>
    <t>指带有皮肤（皮下组织）、骨、肌、软骨等任何两种以上组织瓣的游离移植手术、带血管蒂肌瓣、肌皮瓣、骨、软骨组织移植术。</t>
  </si>
  <si>
    <t>003315190140000-331519014</t>
  </si>
  <si>
    <t>003315190150000-331519015</t>
  </si>
  <si>
    <t>003315190170000-331519017</t>
  </si>
  <si>
    <t>003315190170100-331519017-1</t>
  </si>
  <si>
    <t>003315200010000-331520001</t>
  </si>
  <si>
    <t>003315200010000-331520001-1</t>
  </si>
  <si>
    <t>003315200020000-331520002</t>
  </si>
  <si>
    <t>003315200020100-331520002-1</t>
  </si>
  <si>
    <t>003315200030000-331520003</t>
  </si>
  <si>
    <t>不含取皮。</t>
  </si>
  <si>
    <t>003315200030001-331520003-1</t>
  </si>
  <si>
    <t>003315200030002-331520003-2</t>
  </si>
  <si>
    <t>003315200030003-331520003-3</t>
  </si>
  <si>
    <t>003315200040000-331520004</t>
  </si>
  <si>
    <t>003315200040003-331520004-1</t>
  </si>
  <si>
    <t>003315200040001-331520004-2</t>
  </si>
  <si>
    <t>003315200040002-331520004-3</t>
  </si>
  <si>
    <t>003315210010000-331521001</t>
  </si>
  <si>
    <t>003315210010100-331521001-1</t>
  </si>
  <si>
    <t>003315210010200-331521001-2</t>
  </si>
  <si>
    <t>003315210020000-331521002</t>
  </si>
  <si>
    <t>003315210030000-331521003</t>
  </si>
  <si>
    <t>003315210040000-331521004</t>
  </si>
  <si>
    <t>003315210050000-331521005</t>
  </si>
  <si>
    <t>003315210060000-331521006</t>
  </si>
  <si>
    <t>003315210060001-331521006-1</t>
  </si>
  <si>
    <t>003315210070000-331521007</t>
  </si>
  <si>
    <t>003315210080000-331521008</t>
  </si>
  <si>
    <t>003315210080000-331521008-1/1</t>
  </si>
  <si>
    <t>003315210080002-331521008-1/2</t>
  </si>
  <si>
    <t>003315210080003-331521008-1/3</t>
  </si>
  <si>
    <t>003315210080000-331521008-2</t>
  </si>
  <si>
    <t>003315210080000-331521008-2/1</t>
  </si>
  <si>
    <t>003315210080000-331521008-2/2</t>
  </si>
  <si>
    <t>003315210080000-331521008-2/3</t>
  </si>
  <si>
    <t>003315210090000-331521009</t>
  </si>
  <si>
    <t>指重建伸（屈）拇功能、重建手指外展功能等。</t>
  </si>
  <si>
    <t>003315210100000-331521010</t>
  </si>
  <si>
    <t>含二头、三头肌、斜方肌；不含阔筋膜切取。</t>
  </si>
  <si>
    <t>003315210100100-331521010-1</t>
  </si>
  <si>
    <t>003315210100200-331521010-2</t>
  </si>
  <si>
    <t>003315210110000-331521011</t>
  </si>
  <si>
    <t>含尺侧腕屈肌及屈指浅切取。</t>
  </si>
  <si>
    <t>003315210120000-331521012</t>
  </si>
  <si>
    <t>含切取肌腱重建伸腕、伸指等。</t>
  </si>
  <si>
    <t>003315210130000-331521013</t>
  </si>
  <si>
    <t>含切取肌腱重建伸腕/踝、伸指/趾等。</t>
  </si>
  <si>
    <t>003315210140000-331521014</t>
  </si>
  <si>
    <t>含切取肌腱重建屈腕/踝、屈指/趾等。</t>
  </si>
  <si>
    <t>003315210150000-331521015</t>
  </si>
  <si>
    <t>指掌长肌移位、屈指浅移位、伸腕肌移位、外展小指肌移位等。</t>
  </si>
  <si>
    <t>003315210160000-331521016</t>
  </si>
  <si>
    <t>003315210170000-331521017</t>
  </si>
  <si>
    <t>003315210170100-331521017-1</t>
  </si>
  <si>
    <t>003315210180000-331521018</t>
  </si>
  <si>
    <t>003315210190000-331521019</t>
  </si>
  <si>
    <t>003315210200000-331521020</t>
  </si>
  <si>
    <t>003315210210000-331521021</t>
  </si>
  <si>
    <t>003315210220000-331521022</t>
  </si>
  <si>
    <t>003315210230000-331521023</t>
  </si>
  <si>
    <t>不含取皮、大网膜切取。</t>
  </si>
  <si>
    <t>003315210240000-331521024</t>
  </si>
  <si>
    <t>003315210250000-331521025</t>
  </si>
  <si>
    <t>003315210260000-331521026</t>
  </si>
  <si>
    <t>003315210270000-331521027</t>
  </si>
  <si>
    <t>003315210280000-331521028</t>
  </si>
  <si>
    <t>003315210280000-331521028-1</t>
  </si>
  <si>
    <t>003315210290000-331521029</t>
  </si>
  <si>
    <t>切开皮肤，止血显露并缝合，屈伸指（趾）肌腱。</t>
  </si>
  <si>
    <t>003315210300000-331521030</t>
  </si>
  <si>
    <t>显露肌腱，游离和切取肌腱，修正并缝合止血，缝合伤口，加压包扎。</t>
  </si>
  <si>
    <t>003315210310000-331521031</t>
  </si>
  <si>
    <t>003315210320000-331521032</t>
  </si>
  <si>
    <t>003315210330000-331521033</t>
  </si>
  <si>
    <t>003315210340000-331521034</t>
  </si>
  <si>
    <t>003315210350000-331521035</t>
  </si>
  <si>
    <t>003315210360000-331521036</t>
  </si>
  <si>
    <t>指桡神经、正中神经、尺神经。</t>
  </si>
  <si>
    <t>003315210370000-331521037</t>
  </si>
  <si>
    <t>指桡神经、正中神经、尺神经。含游离神经切取。</t>
  </si>
  <si>
    <t>003315210380000-331521038</t>
  </si>
  <si>
    <t>指桡神经浅支、指总神经、指固有神经。</t>
  </si>
  <si>
    <t>003315210390000-331521039</t>
  </si>
  <si>
    <t>含虎口加深术、虎口开大术；不含指蹼成形术。</t>
  </si>
  <si>
    <t>003315210400000-331521040</t>
  </si>
  <si>
    <t>003315210400100-331521040-1</t>
  </si>
  <si>
    <t>003315210410000-331521041</t>
  </si>
  <si>
    <t>003315220010000-331522001</t>
  </si>
  <si>
    <t>003315220020000-331522002</t>
  </si>
  <si>
    <t>003315220030000-331522003</t>
  </si>
  <si>
    <t>003315220040000-331522004</t>
  </si>
  <si>
    <t>指上下肢体肌腱松解、延长、切断、神经移位。</t>
  </si>
  <si>
    <t>003315220050000-331522005</t>
  </si>
  <si>
    <t>003315220060000-331522006</t>
  </si>
  <si>
    <t>003315220060100-331522006-1</t>
  </si>
  <si>
    <t>003315220070000-331522007</t>
  </si>
  <si>
    <t>003315220080000-331522008</t>
  </si>
  <si>
    <t>003315220080100-331522008-1</t>
  </si>
  <si>
    <t>003315220080200-331522008-2</t>
  </si>
  <si>
    <t>003315220080300-331522008-3</t>
  </si>
  <si>
    <t>003315220090000-331522009</t>
  </si>
  <si>
    <t>003315220100000-331522010</t>
  </si>
  <si>
    <t>003315220100100-331522010-1</t>
  </si>
  <si>
    <t>003315220110000-331522011</t>
  </si>
  <si>
    <t>003315220120000-331522012</t>
  </si>
  <si>
    <t>003315220130000-331522013</t>
  </si>
  <si>
    <t>003315220140000-331522014</t>
  </si>
  <si>
    <t>003315220150000-331522015</t>
  </si>
  <si>
    <t>003315220160000-331522016</t>
  </si>
  <si>
    <t>003315220200000-331522017S</t>
  </si>
  <si>
    <t>443315220180000-331522018S</t>
  </si>
  <si>
    <t>含瘢痕切除、松解，植皮覆盖创面;含负压吸引。</t>
  </si>
  <si>
    <t>443315220400000-331522019S</t>
  </si>
  <si>
    <t>通过手术降低上移的肩胛骨，改善患肢功能。</t>
  </si>
  <si>
    <t>003315230010000-331523001</t>
  </si>
  <si>
    <t>003315230020000-331523002</t>
  </si>
  <si>
    <t>003315230030000-331523003</t>
  </si>
  <si>
    <t>003315230040000-331523004</t>
  </si>
  <si>
    <t>003315230050000-331523005</t>
  </si>
  <si>
    <t>003315230060000-331523006</t>
  </si>
  <si>
    <t>指髋人字石膏、石膏床。</t>
  </si>
  <si>
    <t>003315230070000-331523007</t>
  </si>
  <si>
    <t>指下肢管型石膏、胸肩石膏、石膏背心。</t>
  </si>
  <si>
    <t>003315230080000-331523008</t>
  </si>
  <si>
    <t>指石膏托、上肢管型石膏。</t>
  </si>
  <si>
    <t>003315230090000-331523009</t>
  </si>
  <si>
    <t>指前臂石膏托、管型及小腿“U”型石膏 。</t>
  </si>
  <si>
    <t>003315230100000-331523010</t>
  </si>
  <si>
    <t>003315230110000-331523011</t>
  </si>
  <si>
    <t>003315230120000-331523012</t>
  </si>
  <si>
    <t>003316010010000-331601001</t>
  </si>
  <si>
    <t>003316010020000-331601002</t>
  </si>
  <si>
    <t>指乳头状瘤、小叶、象限切除。</t>
  </si>
  <si>
    <t>003316010020100-331601002-1</t>
  </si>
  <si>
    <t>003316010030000-331601003</t>
  </si>
  <si>
    <t>003316010040000-331601004</t>
  </si>
  <si>
    <t>003316010050000-331601005</t>
  </si>
  <si>
    <t>指传统与改良根治两种方式。</t>
  </si>
  <si>
    <t>003316010060000-331601006</t>
  </si>
  <si>
    <t>含保留胸肌的术式。</t>
  </si>
  <si>
    <t>003316010070000-331601007</t>
  </si>
  <si>
    <t>不含乳头乳晕重建和乳腺切除。</t>
  </si>
  <si>
    <t>003316010080000-331601008</t>
  </si>
  <si>
    <t>含Ⅰ期乳房再造；不含带血管蒂的肌皮组织移植、Ⅱ期乳房再造。</t>
  </si>
  <si>
    <t>003316010090000-331601009</t>
  </si>
  <si>
    <t>含乳头乳晕重建。</t>
  </si>
  <si>
    <t>003316010090100-331601009-1</t>
  </si>
  <si>
    <t>003316010090200-331601009-2</t>
  </si>
  <si>
    <t>003316010100000-331601010</t>
  </si>
  <si>
    <t>含乳头内陷畸形、乳头乳晕再造。</t>
  </si>
  <si>
    <t>003316010110000-331601011</t>
  </si>
  <si>
    <t>003316010120000-331601012</t>
  </si>
  <si>
    <t>003316010130000-331601013</t>
  </si>
  <si>
    <t>003316010140000-331601014</t>
  </si>
  <si>
    <t>003316010140100-331601014-1</t>
  </si>
  <si>
    <t>443316010170000-331601015S</t>
  </si>
  <si>
    <t>乳腺癌切除，不含残腔边缘活检。</t>
  </si>
  <si>
    <t>443316010170000-331601015S-1</t>
  </si>
  <si>
    <t>443316010190000-331601016S</t>
  </si>
  <si>
    <t>通过乳腺皮肤切口，保留乳头乳晕，切除皮下腺体，必要时切除胸大肌表面筋膜。</t>
  </si>
  <si>
    <t>443316010200000-331601017S</t>
  </si>
  <si>
    <t>背阔肌胸背血管神经蒂分离，背阔肌的分离，乳房缺损修复。</t>
  </si>
  <si>
    <t>003316020010000-331602001</t>
  </si>
  <si>
    <t>含体表、软组织感染化脓切开引流。</t>
  </si>
  <si>
    <t>003316020010000-331602001-1</t>
  </si>
  <si>
    <t>003316020020000-331602002</t>
  </si>
  <si>
    <t>不含X线定位。</t>
  </si>
  <si>
    <t>003316020030000-331602003</t>
  </si>
  <si>
    <t>含鸡眼切除术等。</t>
  </si>
  <si>
    <t>003316020030000-331602003-1</t>
  </si>
  <si>
    <t>003316020050000-331602005</t>
  </si>
  <si>
    <t>指面积＞10cm2达到肢体一周及超过肢体1/4长度；不含皮瓣或组织移植。</t>
  </si>
  <si>
    <t>003316020050000-331602005-1/1</t>
  </si>
  <si>
    <t>指面积＞10cm2达到肢体一周及超过肢体1/4长度。不含皮瓣或组织移植。</t>
  </si>
  <si>
    <t>003316020050100-331602005-2</t>
  </si>
  <si>
    <t>003316020050100-331602005-2/1</t>
  </si>
  <si>
    <t>003316020050200-331602005-3</t>
  </si>
  <si>
    <t>003316020050200-331602005-3/1</t>
  </si>
  <si>
    <t>003316020050300-331602005-4</t>
  </si>
  <si>
    <t>003316020050300-331602005-4/1</t>
  </si>
  <si>
    <t>003316020050400-331602005-5</t>
  </si>
  <si>
    <t>003316020050400-331602005-5/1</t>
  </si>
  <si>
    <t>003316020050500-331602005-6</t>
  </si>
  <si>
    <t>003316020050500-331602005-6/1</t>
  </si>
  <si>
    <t>003316020060000-331602006</t>
  </si>
  <si>
    <t>指面积3cm2（不含）-10cm2（含），未达肢体一周及肢体1/4长度；不含皮瓣或组织移植。</t>
  </si>
  <si>
    <t>003316020060000-331602006-1/1</t>
  </si>
  <si>
    <t>003316020060100-331602006-2</t>
  </si>
  <si>
    <t>003316020060100-331602006-2/1</t>
  </si>
  <si>
    <t>003316020060200-331602006-3</t>
  </si>
  <si>
    <t>003316020060200-331602006-3/1</t>
  </si>
  <si>
    <t>003316020060300-331602006-4</t>
  </si>
  <si>
    <t>003316020060300-331602006-4/1</t>
  </si>
  <si>
    <t>003316020060400-331602006-5</t>
  </si>
  <si>
    <t>003316020060400-331602006-5/1</t>
  </si>
  <si>
    <t>003316020060500-331602006-6</t>
  </si>
  <si>
    <t>003316020060500-331602006-6/1</t>
  </si>
  <si>
    <t>003316020070000-331602007</t>
  </si>
  <si>
    <t>指面积在3cm2以下，位于躯干、四肢体表、侵犯皮肤脂肪层、浅筋膜未达深筋膜。不含皮瓣或组织移植。</t>
  </si>
  <si>
    <t>003316020070000-331602007-1/1</t>
  </si>
  <si>
    <t>003316020070100-331602007-2</t>
  </si>
  <si>
    <t>003316020070100-331602007-2/1</t>
  </si>
  <si>
    <t>003316020070200-331602007-3</t>
  </si>
  <si>
    <t>003316020070200-331602007-3/1</t>
  </si>
  <si>
    <t>003316020070300-331602007-4</t>
  </si>
  <si>
    <t>003316020070300-331602007-4/1</t>
  </si>
  <si>
    <t>003316020070400-331602007-5</t>
  </si>
  <si>
    <t>003316020070400-331602007-5/1</t>
  </si>
  <si>
    <t>003316020070500-331602007-6</t>
  </si>
  <si>
    <t>003316020070500-331602007-6/1</t>
  </si>
  <si>
    <t>003316020080000-331602008</t>
  </si>
  <si>
    <t>不含脂肪注射。</t>
  </si>
  <si>
    <t>003316020090000-331602009</t>
  </si>
  <si>
    <t>不含大网膜切取移植。</t>
  </si>
  <si>
    <t>003316020100000-331602010</t>
  </si>
  <si>
    <t>不含扩张器植入、毛发种植术。</t>
  </si>
  <si>
    <t>003316020110000-331602011</t>
  </si>
  <si>
    <t>003316020120000-331602012</t>
  </si>
  <si>
    <t>003316020130000-331602013-1</t>
  </si>
  <si>
    <t>003316020130000-331602013-1/1</t>
  </si>
  <si>
    <t>003316020120000-331602013-2</t>
  </si>
  <si>
    <t>003316020130000-331602013-2/1</t>
  </si>
  <si>
    <t>003316020130000-331602013-3</t>
  </si>
  <si>
    <t>003316020130000-331602013-3/1</t>
  </si>
  <si>
    <t>003316020130000-331602013-4</t>
  </si>
  <si>
    <t>003316020130000-331602013-4/1</t>
  </si>
  <si>
    <t>003316030010000-331603001</t>
  </si>
  <si>
    <t>指颈、胸腹、上下肢、腕、手指、踝足部等。</t>
  </si>
  <si>
    <t>003316030020000-331603002</t>
  </si>
  <si>
    <t>指头颈、躯干、上下肢等。</t>
  </si>
  <si>
    <t>003316030030000-331603003</t>
  </si>
  <si>
    <t>003316030040000-331603004</t>
  </si>
  <si>
    <t>003316030050000-331603005</t>
  </si>
  <si>
    <t>003316030060000-331603006</t>
  </si>
  <si>
    <t>003316030060100-331603006-1</t>
  </si>
  <si>
    <t>003316030070000-331603007</t>
  </si>
  <si>
    <t>003316030080000-331603008</t>
  </si>
  <si>
    <t>003316030090000-331603009</t>
  </si>
  <si>
    <t>003316030100000-331603010</t>
  </si>
  <si>
    <t>003316030110000-331603011</t>
  </si>
  <si>
    <t>003316030120000-331603012</t>
  </si>
  <si>
    <t>003316030130000-331603013</t>
  </si>
  <si>
    <t>003316030140000-331603014</t>
  </si>
  <si>
    <t>003316030140000-331603014-1</t>
  </si>
  <si>
    <t>003316030150000-331603015</t>
  </si>
  <si>
    <t>003316030160000-331603016</t>
  </si>
  <si>
    <t>003316030170000-331603017</t>
  </si>
  <si>
    <t>剃除埋置扩张器的头皮上的或全身各部位瘢痕组织上及其手术区域周围的毛发。</t>
  </si>
  <si>
    <t>003316030180000-331603018</t>
  </si>
  <si>
    <t>指血管、神经、肌腱、筋膜、骨，异体组织用前制备。</t>
  </si>
  <si>
    <t>003316030190000-331603019</t>
  </si>
  <si>
    <t>003316030200000-331603020</t>
  </si>
  <si>
    <t>003316030210000-331603021</t>
  </si>
  <si>
    <t>003316030220000-331603022</t>
  </si>
  <si>
    <t>含异体皮覆盖术。</t>
  </si>
  <si>
    <t>003316030220100-331603022-1</t>
  </si>
  <si>
    <t>003316030230000-331603023</t>
  </si>
  <si>
    <t>003316030240000-331603024</t>
  </si>
  <si>
    <t>含体外细胞培养。</t>
  </si>
  <si>
    <t>003316030250000-331603025</t>
  </si>
  <si>
    <t>003316030260000-331603026</t>
  </si>
  <si>
    <t>003316030270000-331603027</t>
  </si>
  <si>
    <t>003316030280000-331603028</t>
  </si>
  <si>
    <t>003316030290000-331603029</t>
  </si>
  <si>
    <t>003316030300000-331603030</t>
  </si>
  <si>
    <t>指刃厚、中厚、全厚、瘢痕皮、反鼓取皮。</t>
  </si>
  <si>
    <t>003316030310000-331603031</t>
  </si>
  <si>
    <t>003316030320000-331603032</t>
  </si>
  <si>
    <t>003316030330000-331603033</t>
  </si>
  <si>
    <t>003316030340000-331603034</t>
  </si>
  <si>
    <t>003316030340100-331603034-1</t>
  </si>
  <si>
    <t>003316030340200-331603034-2</t>
  </si>
  <si>
    <t>003316030340200-331603034-3</t>
  </si>
  <si>
    <t>003316030350000-331603035</t>
  </si>
  <si>
    <t>003316030360000-331603036</t>
  </si>
  <si>
    <t>003316030370000-331603037</t>
  </si>
  <si>
    <t>003316030380000-331603038</t>
  </si>
  <si>
    <t>003316030390000-331603039</t>
  </si>
  <si>
    <t>003316030390100-331603039-1</t>
  </si>
  <si>
    <t>003316030400000-331603040</t>
  </si>
  <si>
    <t>003316030400200-331603040-1</t>
  </si>
  <si>
    <t>003316030410000-331603041</t>
  </si>
  <si>
    <t>003316030420000-331603042</t>
  </si>
  <si>
    <t>003316030430000-331603043</t>
  </si>
  <si>
    <t>不含自体肌腱或腱性组织获取。</t>
  </si>
  <si>
    <t>003316030440000-331603044</t>
  </si>
  <si>
    <t>003316030450000-331603045</t>
  </si>
  <si>
    <t>含注液。</t>
  </si>
  <si>
    <t>003316030450200-331603045-1</t>
  </si>
  <si>
    <t>003316030460000-331603046</t>
  </si>
  <si>
    <t>003316030470000-331603047</t>
  </si>
  <si>
    <t>003316030480000-331603048</t>
  </si>
  <si>
    <t>443316030490000-331603049S</t>
  </si>
  <si>
    <t>利用骨科钻孔器械，行外露骨钻孔治疗，至骨面有新鲜渗血即可，覆盖出血创面，培育新鲜肉芽组织。</t>
  </si>
  <si>
    <t>003316040010000-331604001</t>
  </si>
  <si>
    <t>含疤痕松解术；不含面部。</t>
  </si>
  <si>
    <t>003316040020000-331604002</t>
  </si>
  <si>
    <t>指褥疮、肢体慢性溃疡、足底溃疡等。</t>
  </si>
  <si>
    <t>003316040030000-331604003</t>
  </si>
  <si>
    <t>003316040040000-331604004</t>
  </si>
  <si>
    <t>003316040050000-331604005</t>
  </si>
  <si>
    <t>含口角畸形矫正。</t>
  </si>
  <si>
    <t>003316040060000-331604006</t>
  </si>
  <si>
    <t>不含胡须再造术。</t>
  </si>
  <si>
    <t>003316040070000-331604007</t>
  </si>
  <si>
    <t>指岛状头皮瓣法或游离移植法。</t>
  </si>
  <si>
    <t>003316040080000-331604008</t>
  </si>
  <si>
    <t>不含截骨术。</t>
  </si>
  <si>
    <t>003316040090000-331604009</t>
  </si>
  <si>
    <t>003316040090100-331604009-1</t>
  </si>
  <si>
    <t>003316040090200-331604009-2</t>
  </si>
  <si>
    <t>003316040100000-331604010</t>
  </si>
  <si>
    <t>003316040110000-331604011</t>
  </si>
  <si>
    <t>003316040120000-331604012</t>
  </si>
  <si>
    <t>003316040130000-331604013</t>
  </si>
  <si>
    <t>不含神经切取术。</t>
  </si>
  <si>
    <t>003316040140000-331604014</t>
  </si>
  <si>
    <t>003316040140000-331604014-1</t>
  </si>
  <si>
    <t>003316040140100-331604014-2</t>
  </si>
  <si>
    <t>003316040140000-331604014-3</t>
  </si>
  <si>
    <t>003316040150000-331604015</t>
  </si>
  <si>
    <t>003316040150001-331604015-1</t>
  </si>
  <si>
    <t>面部瘢痕切除整形术加收(大于2㎠)</t>
  </si>
  <si>
    <t>003316040160000-331604016</t>
  </si>
  <si>
    <t>003316040170000-331604017</t>
  </si>
  <si>
    <t>003316040180000-331604018</t>
  </si>
  <si>
    <t>003316040190000-331604019</t>
  </si>
  <si>
    <t>不含关节成形。</t>
  </si>
  <si>
    <t>003316040190100-331604019-1</t>
  </si>
  <si>
    <t>003316040200000-331604020</t>
  </si>
  <si>
    <t>不含淋巴管吻合术和静脉移植术。</t>
  </si>
  <si>
    <t>003316040210000-331604021</t>
  </si>
  <si>
    <t>指种发、头皮游离移植；不含头皮缺损修复术。</t>
  </si>
  <si>
    <t>003316040210100-331604021-1</t>
  </si>
  <si>
    <t>003316040210200-331604021-2</t>
  </si>
  <si>
    <t>003316040220000-331604022</t>
  </si>
  <si>
    <t>003316040230000-331604023</t>
  </si>
  <si>
    <t>指纹眉、纹眼线、唇线等。</t>
  </si>
  <si>
    <t>003316040240000-331604024</t>
  </si>
  <si>
    <t>不含岛状皮瓣。</t>
  </si>
  <si>
    <t>003316040240100-331604024-1</t>
  </si>
  <si>
    <t>003316040250000-331604025</t>
  </si>
  <si>
    <t>不含任意皮瓣、筋膜瓣。</t>
  </si>
  <si>
    <t>003316040250100-331604025-1</t>
  </si>
  <si>
    <t>003316040250100-331604025-2</t>
  </si>
  <si>
    <t>003316040260000-331604026</t>
  </si>
  <si>
    <t>含轴型、非轴型。</t>
  </si>
  <si>
    <t>003316040270000-331604027</t>
  </si>
  <si>
    <t>003316040280000-331604028</t>
  </si>
  <si>
    <t>指用于组织缺损修复或器官再造。含游离皮瓣切取、移植。</t>
  </si>
  <si>
    <t>003316040290000-331604029</t>
  </si>
  <si>
    <t>指用于组织缺损修复或器官再造。含带蒂筋膜皮瓣切取、移植。</t>
  </si>
  <si>
    <t>003316040300000-331604030</t>
  </si>
  <si>
    <t>指用于组织缺损修复或器官再造。含肌皮瓣切取、移植。</t>
  </si>
  <si>
    <t>003316040310000-331604031</t>
  </si>
  <si>
    <t>指用于组织缺损修复或器官再造。含肌瓣切取、移植。</t>
  </si>
  <si>
    <t>003316040320000-331604032</t>
  </si>
  <si>
    <t>003316040330000-331604033</t>
  </si>
  <si>
    <t>003316040340000-331604034</t>
  </si>
  <si>
    <t>003401000010000-340100001</t>
  </si>
  <si>
    <t>指远、近红外线：TDP、近红外线气功治疗、红外线真空拔罐治疗、红外线光浴治疗、远红外医疗舱治疗。</t>
  </si>
  <si>
    <t>003401000030000-340100003</t>
  </si>
  <si>
    <t>003401000040000-340100004</t>
  </si>
  <si>
    <t>指长、中、短波紫外线、低压紫外线、高压紫外线、水冷式、导子紫外线、光化学疗法。</t>
  </si>
  <si>
    <t>003401000040800-340100004-1</t>
  </si>
  <si>
    <t>003401000050000-340100005</t>
  </si>
  <si>
    <t>含原光束、散焦激光疗法。</t>
  </si>
  <si>
    <t>003401000060000-340100006</t>
  </si>
  <si>
    <t>含紫外线、激光。</t>
  </si>
  <si>
    <t>003401000070000-340100007</t>
  </si>
  <si>
    <t>指直流电检查、感应电检查、直流-感应电检查、时值检查、强度-频率曲线检查、中频脉冲电检查。</t>
  </si>
  <si>
    <t>003401000080000-340100008</t>
  </si>
  <si>
    <t>指单纯直流电治疗、直流电药物离子导入治疗、直流电水浴治疗、（单、双、四槽浴）、电化学疗法。</t>
  </si>
  <si>
    <t>003401000090000-340100009</t>
  </si>
  <si>
    <t>指感应电治疗、神经肌肉电刺激治疗、间动电疗、经皮神经电刺激治疗、功能性电刺激治疗、温热电脉冲治疗、微机功能性电刺激治疗、银棘状刺激疗法（SSP）。</t>
  </si>
  <si>
    <t>003401000100000-340100010</t>
  </si>
  <si>
    <t>指中频脉冲电治疗、音频电治疗、干扰电治疗、动态干扰电治疗、立体动态干扰电治疗、调制中频电治疗、电脑中频电治疗。</t>
  </si>
  <si>
    <t>003401000110000-340100011</t>
  </si>
  <si>
    <t>003401000120000-340100012</t>
  </si>
  <si>
    <t>指小功率超短波和短波、大功率超短波和短波、脉冲超短波和短波、体腔治疗。</t>
  </si>
  <si>
    <t>003401000130000-340100013</t>
  </si>
  <si>
    <t>指分米波、厘米波、毫米波、微波组织凝固、体腔治疗。</t>
  </si>
  <si>
    <t>003401000140000-340100014</t>
  </si>
  <si>
    <t>指大功率短波、分米波、厘米波。</t>
  </si>
  <si>
    <t>003401000150000-340100015</t>
  </si>
  <si>
    <t>指低压、高压静电治疗、高电位治疗。</t>
  </si>
  <si>
    <t>003401000160000-340100016</t>
  </si>
  <si>
    <t>指使用空气负离子治疗仪治疗。</t>
  </si>
  <si>
    <t>003401000170000-340100017</t>
  </si>
  <si>
    <t>指使用超声波治疗仪治疗。</t>
  </si>
  <si>
    <t>003401000180000-340100018</t>
  </si>
  <si>
    <t>含肌电、皮温、皮电、脑电、心率各种生物反馈。</t>
  </si>
  <si>
    <t>003401000190000-340100019</t>
  </si>
  <si>
    <t>指脉冲式、交变等不同机型又分低频磁、高频磁及热点磁、强磁场刺激、热磁振。</t>
  </si>
  <si>
    <t>003401000200000-340100020</t>
  </si>
  <si>
    <t>指药物浸浴、气泡浴、哈伯特槽浴（8字槽）、旋涡浴（分上肢、下肢）。</t>
  </si>
  <si>
    <t>003401000210000-340100021</t>
  </si>
  <si>
    <t>指浸蜡、刷蜡、蜡敷。</t>
  </si>
  <si>
    <t>003401000220000-340100022</t>
  </si>
  <si>
    <t>指电泥疗、泥敷。</t>
  </si>
  <si>
    <t>003401000230000-340100023</t>
  </si>
  <si>
    <t>003401000230100-340100023-1</t>
  </si>
  <si>
    <t>003401000230300-340100023-2</t>
  </si>
  <si>
    <t>003401000230600-340100023-3</t>
  </si>
  <si>
    <t>003401000230700-340100023-4</t>
  </si>
  <si>
    <t>003401000230000-340100023-5</t>
  </si>
  <si>
    <t>003401000240000-340100024</t>
  </si>
  <si>
    <t>指肢体气压治疗、肢体正负压治疗。</t>
  </si>
  <si>
    <t>003401000250000-340100025</t>
  </si>
  <si>
    <t>003401000260000-340100026</t>
  </si>
  <si>
    <t>指电动按摩、电热按摩、局部电按摩。</t>
  </si>
  <si>
    <t>003401000270000-340100027</t>
  </si>
  <si>
    <t>443401000280000-340100028S</t>
  </si>
  <si>
    <t>443401000290000-340100029S</t>
  </si>
  <si>
    <t>003402000010000-340200001</t>
  </si>
  <si>
    <t>003402000020000-340200002</t>
  </si>
  <si>
    <t>003402000020000-340200002-1</t>
  </si>
  <si>
    <t>003402000030000-340200003</t>
  </si>
  <si>
    <t>用于身体结构损伤及功能障碍导致日常生活活动能力障碍的评估。</t>
  </si>
  <si>
    <t>限本目录所列康复项目在具体实施中涉及的日常生活能力评定。1个疾病过程支付不超过4次。</t>
  </si>
  <si>
    <t>003402000040000-340200004</t>
  </si>
  <si>
    <t>采用等速运动肌力测试系统进行测定。</t>
  </si>
  <si>
    <t>003402000050000-340200005</t>
  </si>
  <si>
    <t>指徒手和仪器。</t>
  </si>
  <si>
    <t>明确手功能障碍患者，总时间不超过90天，评定间隔时间不短于14天。</t>
  </si>
  <si>
    <t>003402000060000-340200006</t>
  </si>
  <si>
    <t>003402000070000-340200007</t>
  </si>
  <si>
    <t>003402000070100-340200007-1</t>
  </si>
  <si>
    <t>003402000070000-340200007-2</t>
  </si>
  <si>
    <t>003402000080000-340200008</t>
  </si>
  <si>
    <t>含一般失语症检查、构音障碍检查、言语失用检查。</t>
  </si>
  <si>
    <t>003402000090000-340200009</t>
  </si>
  <si>
    <t>003402000100000-340200010</t>
  </si>
  <si>
    <t>003402000120000-340200012</t>
  </si>
  <si>
    <t>003402000120100-340200012-1</t>
  </si>
  <si>
    <t>计算定向思维推理检查</t>
  </si>
  <si>
    <t>003402000130000-340200013</t>
  </si>
  <si>
    <t>003402000130100-340200013-1</t>
  </si>
  <si>
    <t>003402000140000-340200014</t>
  </si>
  <si>
    <t>003402000150000-340200015</t>
  </si>
  <si>
    <t>003402000160000-340200016</t>
  </si>
  <si>
    <t>003402000170000-340200017</t>
  </si>
  <si>
    <t>003402000180000-340200018</t>
  </si>
  <si>
    <t>003402000180000-340200018-1</t>
  </si>
  <si>
    <t>003402000190000-340200019</t>
  </si>
  <si>
    <t>003402000200000-340200020</t>
  </si>
  <si>
    <t>指全身肌力训练、各关节活动度训练、徒手体操、器械训练、步态平衡功能训练、呼吸训练。</t>
  </si>
  <si>
    <t>限器质性病变导致的肌力、关节活动度和平衡功能障碍的患者，1个疾病过程支付不超过180天；每日支付不超过2次（包括项目合并计算）。与偏瘫、脑瘫或截瘫肢体综合训练同时使用时只支付其中1项。</t>
  </si>
  <si>
    <t>003402000230000-340200023</t>
  </si>
  <si>
    <t>住院期间，以减少卧床并发症为治疗目的或者以直立行动为康复目标，支付不超过90天。</t>
  </si>
  <si>
    <t>003402000250000-340200025</t>
  </si>
  <si>
    <t>003402000260000-340200026</t>
  </si>
  <si>
    <t>003402000260000-340200026-1</t>
  </si>
  <si>
    <t>003402000260000-340200026-2</t>
  </si>
  <si>
    <t>003402000260100-340200026-3</t>
  </si>
  <si>
    <t>003402000260200-340200026-4</t>
  </si>
  <si>
    <t>有明确的关节活动障碍，一个疾病过程支付不超过90天。</t>
  </si>
  <si>
    <t>003402000270000-340200027</t>
  </si>
  <si>
    <t>含医疗体操训练。</t>
  </si>
  <si>
    <t>003402000280000-340200028</t>
  </si>
  <si>
    <t>003402000290000-340200029</t>
  </si>
  <si>
    <t>指对智力、行为有障碍的患者进行注意力、操作能力、模仿能力康复训练。</t>
  </si>
  <si>
    <t>003402000300000-340200030</t>
  </si>
  <si>
    <t>003402000320000-340200032</t>
  </si>
  <si>
    <t>法定就业年龄段且有就业意愿，经过PARQ医学筛查适合进行职业功能训练的患者，支付不超过90天。</t>
  </si>
  <si>
    <t>003402000330000-340200033</t>
  </si>
  <si>
    <t>003402000340000-340200034</t>
  </si>
  <si>
    <t>限器质性病变导致的中、重度语言障碍。1个疾病过程支付不超过3个月；每日支付不超过1次。</t>
  </si>
  <si>
    <t>003402000350000-340200035</t>
  </si>
  <si>
    <t>限基本医疗保险。限6岁以下听力障碍儿童，由取得听觉口语师资格的人员开展，以个别化训练为主要方式，每周最多支付一次，支付不超过一年。</t>
  </si>
  <si>
    <t>003402000360000-340200036</t>
  </si>
  <si>
    <t>003402000370000-340200037</t>
  </si>
  <si>
    <t>限中、重度功能障碍；限三级医院康复科或康复专科医院使用。1个疾病过程支付不超过3个月。</t>
  </si>
  <si>
    <t>003402000380000-340200038</t>
  </si>
  <si>
    <t>限器质性病变导致的认知知觉功能障碍。1个疾病过程支付不超过3个月。</t>
  </si>
  <si>
    <t>003402000400000-340200040</t>
  </si>
  <si>
    <t>对患者进行身体关节活动度训练，调整异常肌张力训练，诱发患者主动活动能力训练，协调性功能训练，平衡功能训练，日常生活动作能力综合训练。</t>
  </si>
  <si>
    <t>1个疾病过程支付不超过180天。与运动疗法同时使用时只支付其中1项。</t>
  </si>
  <si>
    <t>003402000410000-340200041</t>
  </si>
  <si>
    <t>含关节活动度训练、调整异常肌张力训练、诱发患者主动活动能力训练、协调性功能训练、平衡功能训练、日常生活动作能力综合训练及运动发育的诱发和感觉统合训练。</t>
  </si>
  <si>
    <t>基本医疗保险限儿童，3岁以前，每年支付不超过12个月；3岁以后，每年支付不超过6个月。支付总年限不超过7年。与运动疗法同时使用时只支付其中1项。工伤保险限因外伤或职业病引起的功能障碍</t>
  </si>
  <si>
    <t>003402000410000-340200041-1</t>
  </si>
  <si>
    <t>基本医疗保险限儿童，3岁以前，每年支付不超过6个月；3岁以后，每年支付不超过3个月。支付总年限不超过5年。与运动疗法同时使用时只支付其中1项。
工伤保险限因外伤或职业病引起的功能障碍。</t>
  </si>
  <si>
    <t>003402000420000-340200042</t>
  </si>
  <si>
    <t>对患者躯干及双侧下肢进行关节活动度训练，调整异常肌张力训练，提高患者残存肌力训练，转移动作训练，平衡功能训练，步行能力训练，日常生活动作能力综合训练。</t>
  </si>
  <si>
    <t>1个疾病过程支付不超过3个月。与运动疗法同时使用时只支付其中1项。</t>
  </si>
  <si>
    <t>003402000430000-340200043S</t>
  </si>
  <si>
    <t>通过疼痛评估评定，视觉模拟评分法评定，慢性疼痛状况分级等，对患者疼痛的部位、程度、性质、频率和对日常生活的影响等方面进行综合评定,人工报告。</t>
  </si>
  <si>
    <t>443402001120000-340200044S</t>
  </si>
  <si>
    <t>运用评估工具或评估量表对患者进行跌倒/坠床风险评估。</t>
  </si>
  <si>
    <t>004100000010000-410000001</t>
  </si>
  <si>
    <t>含药物调配。</t>
  </si>
  <si>
    <t>004100000020000-410000002</t>
  </si>
  <si>
    <t>004100000030000-410000003</t>
  </si>
  <si>
    <t>004100000030001-410000003-1</t>
  </si>
  <si>
    <t>004100000040000-410000004</t>
  </si>
  <si>
    <t>004100000060300-410000006-1</t>
  </si>
  <si>
    <t>004100000060100-410000006-2</t>
  </si>
  <si>
    <t>004100000060200-410000006-3</t>
  </si>
  <si>
    <t>004100000070000-410000007</t>
  </si>
  <si>
    <t>004100000070001-410000007-1</t>
  </si>
  <si>
    <t>004100000090000-410000009</t>
  </si>
  <si>
    <t>004100000100000-410000010</t>
  </si>
  <si>
    <t>004100000110000-410000011</t>
  </si>
  <si>
    <t>004100000110000-410000011-1</t>
  </si>
  <si>
    <t>004100000120000-410000012</t>
  </si>
  <si>
    <t>004100000120000-410000012-1</t>
  </si>
  <si>
    <t>004100000130000-410000013</t>
  </si>
  <si>
    <t>指穿透甲板，放出甲下积血。</t>
  </si>
  <si>
    <t>004200000010100-420000001-1</t>
  </si>
  <si>
    <t>004200000010100-420000001-1/1</t>
  </si>
  <si>
    <t>004200000010100-420000001-1/2</t>
  </si>
  <si>
    <t>004200000010000-420000001-1/3</t>
  </si>
  <si>
    <t>004200000010000-420000001-1/4</t>
  </si>
  <si>
    <t>004200000010000-420000001-1/5</t>
  </si>
  <si>
    <t>004200000010200-420000001-10</t>
  </si>
  <si>
    <t>004200000010200-420000001-10/1</t>
  </si>
  <si>
    <t>004200000010200-420000001-10/2</t>
  </si>
  <si>
    <t>004200000010200-420000001-10/3</t>
  </si>
  <si>
    <t>004200000010300-420000001-11</t>
  </si>
  <si>
    <t>004200000010300-420000001-11/1</t>
  </si>
  <si>
    <t>004200000010300-420000001-11/2</t>
  </si>
  <si>
    <t>004200000010000-420000001-12</t>
  </si>
  <si>
    <t>004200000010000-420000001-12/1</t>
  </si>
  <si>
    <t>004200000010000-420000001-12/2</t>
  </si>
  <si>
    <t>004200000010400-420000001-13</t>
  </si>
  <si>
    <t>004200000010400-420000001-13/1</t>
  </si>
  <si>
    <t>004200000010400-420000001-13/2</t>
  </si>
  <si>
    <t>004200000010000-420000001-14</t>
  </si>
  <si>
    <t>004200000010000-420000001-14/1</t>
  </si>
  <si>
    <t>004200000010000-420000001-14/2</t>
  </si>
  <si>
    <t>004200000010000-420000001-15</t>
  </si>
  <si>
    <t>004200000010000-420000001-15/1</t>
  </si>
  <si>
    <t>004200000010000-420000001-15/2</t>
  </si>
  <si>
    <t>004200000010500-420000001-16</t>
  </si>
  <si>
    <t>004200000010500-420000001-16/1</t>
  </si>
  <si>
    <t>004200000010500-420000001-16/2</t>
  </si>
  <si>
    <t>004200000010000-420000001-17</t>
  </si>
  <si>
    <t>004200000010000-420000001-17/1</t>
  </si>
  <si>
    <t>004200000010000-420000001-17/2</t>
  </si>
  <si>
    <t>004200000010000-420000001-18</t>
  </si>
  <si>
    <t>004200000010000-420000001-18/1</t>
  </si>
  <si>
    <t>004200000010000-420000001-18/2</t>
  </si>
  <si>
    <t>004200000010000-420000001-19</t>
  </si>
  <si>
    <t>004200000010000-420000001-19/1</t>
  </si>
  <si>
    <t>004200000010000-420000001-19/2</t>
  </si>
  <si>
    <t>004200000010000-420000001-19/3</t>
  </si>
  <si>
    <t>004200000010600-420000001-2</t>
  </si>
  <si>
    <t>004200000010600-420000001-2/1</t>
  </si>
  <si>
    <t>004200000010600-420000001-2/2</t>
  </si>
  <si>
    <t>004200000010000-420000001-20</t>
  </si>
  <si>
    <t>004200000010000-420000001-20/1</t>
  </si>
  <si>
    <t>004200000010700-420000001-3</t>
  </si>
  <si>
    <t>004200000010700-420000001-3/1</t>
  </si>
  <si>
    <t>004200000010700-420000001-3/2</t>
  </si>
  <si>
    <t>004200000010000-420000001-4</t>
  </si>
  <si>
    <t>004200000010000-420000001-4/1</t>
  </si>
  <si>
    <t>004200000010000-420000001-4/2</t>
  </si>
  <si>
    <t>004200000010000-420000001-5</t>
  </si>
  <si>
    <t>004200000010000-420000001-5/1</t>
  </si>
  <si>
    <t>004200000010000-420000001-5/2</t>
  </si>
  <si>
    <t>004200000010000-420000001-6</t>
  </si>
  <si>
    <t>004200000010000-420000001-6/1</t>
  </si>
  <si>
    <t>004200000010000-420000001-6/2</t>
  </si>
  <si>
    <t>004200000010000-420000001-7</t>
  </si>
  <si>
    <t>004200000010000-420000001-7/1</t>
  </si>
  <si>
    <t>004200000010000-420000001-7/2</t>
  </si>
  <si>
    <t>004200000010000-420000001-8</t>
  </si>
  <si>
    <t>004200000010000-420000001-8/1</t>
  </si>
  <si>
    <t>004200000010000-420000001-8/2</t>
  </si>
  <si>
    <t>004200000010000-420000001-9</t>
  </si>
  <si>
    <t>004200000010000-420000001-9/1</t>
  </si>
  <si>
    <t>004200000010000-420000001-9/2</t>
  </si>
  <si>
    <t>004200000020000-420000002</t>
  </si>
  <si>
    <t>004200000040000-420000004</t>
  </si>
  <si>
    <t>含手法复位、穿针固定。</t>
  </si>
  <si>
    <t>004200000040001-420000004-1</t>
  </si>
  <si>
    <t>004200000040002-420000004-2</t>
  </si>
  <si>
    <t>004200000050100-420000005-1</t>
  </si>
  <si>
    <t>004200000050100-420000005-1/1</t>
  </si>
  <si>
    <t>004200000050000-420000005-10</t>
  </si>
  <si>
    <t>004200000050000-420000005-10/1</t>
  </si>
  <si>
    <t>004200000050200-420000005-11</t>
  </si>
  <si>
    <t>004200000050200-420000005-11/1</t>
  </si>
  <si>
    <t>004200000050003-420000005-12</t>
  </si>
  <si>
    <t>004200000050003-420000005-12/1</t>
  </si>
  <si>
    <t>004200000050000-420000005-2</t>
  </si>
  <si>
    <t>004200000050000-420000005-2/1</t>
  </si>
  <si>
    <t>004200000050000-420000005-3</t>
  </si>
  <si>
    <t>004200000050000-420000005-3/1</t>
  </si>
  <si>
    <t>004200000050000-420000005-4</t>
  </si>
  <si>
    <t>004200000050000-420000005-4/1</t>
  </si>
  <si>
    <t>004200000050000-420000005-5</t>
  </si>
  <si>
    <t>004200000050000-420000005-5/1</t>
  </si>
  <si>
    <t>004200000050002-420000005-6</t>
  </si>
  <si>
    <t>004200000050002-420000005-6/1</t>
  </si>
  <si>
    <t>004200000050000-420000005-7</t>
  </si>
  <si>
    <t>004200000050000-420000005-7/1</t>
  </si>
  <si>
    <t>004200000050004-420000005-8</t>
  </si>
  <si>
    <t>004200000050004-420000005-8/1</t>
  </si>
  <si>
    <t>004200000050000-420000005-9</t>
  </si>
  <si>
    <t>004200000050000-420000005-9/1</t>
  </si>
  <si>
    <t>004200000060000-420000006</t>
  </si>
  <si>
    <t>含整复固定。</t>
  </si>
  <si>
    <t>004200000070000-420000007</t>
  </si>
  <si>
    <t>004200000070200-420000007-1</t>
  </si>
  <si>
    <t>004200000070300-420000007-2</t>
  </si>
  <si>
    <t>004200000080000-420000008</t>
  </si>
  <si>
    <t>004200000090000-420000009</t>
  </si>
  <si>
    <t>含X光透视、麻醉。</t>
  </si>
  <si>
    <t>004200000110000-420000011</t>
  </si>
  <si>
    <t>指理筋、松筋、弹拨等手法，行粘连松解。</t>
  </si>
  <si>
    <t>004200000120000-420000012</t>
  </si>
  <si>
    <t>指骨折外固定架、外固定夹板调整。</t>
  </si>
  <si>
    <t>004200000140000-420000014</t>
  </si>
  <si>
    <t>含器械使用。</t>
  </si>
  <si>
    <t>004200000150000-420000015</t>
  </si>
  <si>
    <t>004200000160000-420000016</t>
  </si>
  <si>
    <t>含折骨过程、重新整复及固定过程。</t>
  </si>
  <si>
    <t>004200000170000-420000017</t>
  </si>
  <si>
    <t>指在三维牵引床下完成的复位术。</t>
  </si>
  <si>
    <t>004200000060000-420000018S</t>
  </si>
  <si>
    <t>004300000010000-430000001</t>
  </si>
  <si>
    <t>指体针、快速针、磁针、金针、姜针、药针等银针、神经干刺激疗法。</t>
  </si>
  <si>
    <t>004300000010000-430000001-1</t>
  </si>
  <si>
    <t>004300000020000-430000002</t>
  </si>
  <si>
    <t>艾条</t>
  </si>
  <si>
    <t>004300000020000-430000002-1</t>
  </si>
  <si>
    <t>004300000030000-430000003</t>
  </si>
  <si>
    <t>用拇指端、中指端、拇指或食指指间关节点压施术部位或穴位，通经止痛，用于各种痛症。</t>
  </si>
  <si>
    <t>004300000030000-430000003-1</t>
  </si>
  <si>
    <t>004300000040000-430000004</t>
  </si>
  <si>
    <t>004300000050000-430000005</t>
  </si>
  <si>
    <t>指舌针、鼻针、腹针、腕踝针、手针、面针、口针、项针、夹脊针、脊俞针、足针、唇针、平衡针、对应点针法，第二掌骨疗法、手象针，足象针，人中针、颊针。</t>
  </si>
  <si>
    <t>004300000050000-430000005-1</t>
  </si>
  <si>
    <t>004300000060000-430000006</t>
  </si>
  <si>
    <t>004300000070000-430000007</t>
  </si>
  <si>
    <t>004300000080000-430000008</t>
  </si>
  <si>
    <t>004300000090000-430000009</t>
  </si>
  <si>
    <t>004300000090000-430000009-1</t>
  </si>
  <si>
    <t>004300000100000-430000010</t>
  </si>
  <si>
    <t>004300000100000-430000010-1/1</t>
  </si>
  <si>
    <t>004300000100100-430000010-2</t>
  </si>
  <si>
    <t>004300000100100-430000010-2/1</t>
  </si>
  <si>
    <t>004300000110000-430000011</t>
  </si>
  <si>
    <t>004300000110100-430000011-1</t>
  </si>
  <si>
    <t>004300000110200-430000011-2</t>
  </si>
  <si>
    <t>004300000110000-430000011-4</t>
  </si>
  <si>
    <t>004300000110000-430000011-5</t>
  </si>
  <si>
    <t>004300000120000-430000012</t>
  </si>
  <si>
    <t>004300000120100-430000012-1</t>
  </si>
  <si>
    <t>004300000120200-430000012-2</t>
  </si>
  <si>
    <t>004300000120300-430000012-3</t>
  </si>
  <si>
    <t>004300000130000-430000013</t>
  </si>
  <si>
    <t>004300000140000-430000014</t>
  </si>
  <si>
    <t>指辅助运动、石氏醒脑开窍法、大接经法。</t>
  </si>
  <si>
    <t>004300000140000-430000014-1</t>
  </si>
  <si>
    <t>004300000150000-430000015</t>
  </si>
  <si>
    <t>004300000160100-430000016-1</t>
  </si>
  <si>
    <t>指普通电热针灸、电冷针灸。</t>
  </si>
  <si>
    <t>004300000160100-430000016-1/1</t>
  </si>
  <si>
    <t>004300000160000-430000016-2</t>
  </si>
  <si>
    <t>指通过恒温电热针针尖在穴位内部发热，改善经络中的气血运行状态。每次留针40分钟。含专用恒温电热针。</t>
  </si>
  <si>
    <t>004300000170000-430000017</t>
  </si>
  <si>
    <t>004300000180000-430000018</t>
  </si>
  <si>
    <t>004300000180000-430000018-1</t>
  </si>
  <si>
    <t>004300000190000-430000019</t>
  </si>
  <si>
    <t>含激光穴位照射。</t>
  </si>
  <si>
    <t>004300000190000-430000019-1</t>
  </si>
  <si>
    <t>004300000200000-430000020</t>
  </si>
  <si>
    <t>选用热磁器，通过其温热效应和强磁穿割作用于特定的穴位，进行治疗和保健，根据病情选定磁力强度和治疗时间。</t>
  </si>
  <si>
    <t>004300000200000-430000020-1</t>
  </si>
  <si>
    <t>004300000210000-430000021</t>
  </si>
  <si>
    <t>指穴位放血、静脉放血、三棱针放血、刺络放血。</t>
  </si>
  <si>
    <t>004300000220000-430000022</t>
  </si>
  <si>
    <t>004300000220000-430000022-1</t>
  </si>
  <si>
    <t>004300000220200-430000022-2</t>
  </si>
  <si>
    <t>004300000220200-430000022-2/1</t>
  </si>
  <si>
    <t>004300000230000-430000023</t>
  </si>
  <si>
    <t>含药物调配及各种纳米、红外等穴位贴敷材料。</t>
  </si>
  <si>
    <t>004300000240000-430000024</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</si>
  <si>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</si>
  <si>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004300000240000-430000024-1</t>
  </si>
  <si>
    <t>004300000240100-430000024-2</t>
  </si>
  <si>
    <t>指运用九宫 八卦学说、奇经八脉气血会合理论, 取与奇经相通的八个经穴, 按照日、时、干支的推演数字变 化, 采用相加、相除的方法, 做出按时针刺取穴。</t>
  </si>
  <si>
    <t>004300000240100-430000024-2/1</t>
  </si>
  <si>
    <t>004300000250000-430000025</t>
  </si>
  <si>
    <t>指体穴、耳穴。含经络测评、经络导评。</t>
  </si>
  <si>
    <t>004300000260000-430000026</t>
  </si>
  <si>
    <t>指以活蜂尾针蛰刺达到蜂毒治疗作用。</t>
  </si>
  <si>
    <t>004300000260000-430000026-1</t>
  </si>
  <si>
    <t>004300000270000-430000027</t>
  </si>
  <si>
    <t>004300000270100-430000027-1</t>
  </si>
  <si>
    <t>004300000280000-430000028</t>
  </si>
  <si>
    <t>004300000280100-430000028-1</t>
  </si>
  <si>
    <t>004400000010000-440000001</t>
  </si>
  <si>
    <t>指艾条灸、艾柱灸、艾箱灸、天灸、瘢痕灸、热敏灸等。</t>
  </si>
  <si>
    <t>004400000010000-440000001-1</t>
  </si>
  <si>
    <t>004400000020000-440000002</t>
  </si>
  <si>
    <t>指隔姜灸、药饼灸、隔盐灸等太乙神针、雷火针、节气灸。</t>
  </si>
  <si>
    <t>004400000020000-440000002-1</t>
  </si>
  <si>
    <t>004400000030000-440000003</t>
  </si>
  <si>
    <t>004400000030000-440000003-1/1</t>
  </si>
  <si>
    <t>004400000030100-440000003-2</t>
  </si>
  <si>
    <t>004400000030100-440000003-2/1</t>
  </si>
  <si>
    <t>004400000040000-440000004</t>
  </si>
  <si>
    <t>指火罐、电火罐、闪罐、着罐、电罐、磁疗罐、真空拔罐、吸杯等。</t>
  </si>
  <si>
    <t>004400000040000-440000004-1</t>
  </si>
  <si>
    <t>004400000050000-440000005</t>
  </si>
  <si>
    <t>004400000050100-440000005-1</t>
  </si>
  <si>
    <t>004400000050000-440000005-2</t>
  </si>
  <si>
    <t>004400000050000-440000005-3</t>
  </si>
  <si>
    <t>004400000060000-440000006</t>
  </si>
  <si>
    <t>004400000070000-440000007</t>
  </si>
  <si>
    <t>中医特殊药物、灸后处理</t>
  </si>
  <si>
    <t>004400000070000-440000007-1/1</t>
  </si>
  <si>
    <t>004400000070100-440000007-2</t>
  </si>
  <si>
    <t>004400000070100-440000007-2/1</t>
  </si>
  <si>
    <t>004400000080000-440000008</t>
  </si>
  <si>
    <t>004400000080100-440000008-1</t>
  </si>
  <si>
    <t>004500000010000-450000001</t>
  </si>
  <si>
    <t>004500000020000-450000002</t>
  </si>
  <si>
    <t>004500000030000-450000003</t>
  </si>
  <si>
    <t>004500000030100-450000003-1</t>
  </si>
  <si>
    <t>004500000040000-450000004</t>
  </si>
  <si>
    <t>004500000050000-450000005</t>
  </si>
  <si>
    <t>004500000060000-450000006</t>
  </si>
  <si>
    <t>004500000060100-450000006-1</t>
  </si>
  <si>
    <t>004500000070000-450000007</t>
  </si>
  <si>
    <t>004500000080000-450000008-1</t>
  </si>
  <si>
    <t>指Ⅱ型糖尿病、慢性胃病、便秘、腹泻、胃下垂、失眠等内科疾病。</t>
  </si>
  <si>
    <t>004500000080000-450000008-2</t>
  </si>
  <si>
    <t>指月经不调、痛经等妇科疾病推拿治疗。</t>
  </si>
  <si>
    <t>004500000090000-450000009</t>
  </si>
  <si>
    <t>004500000090001-450000009-1</t>
  </si>
  <si>
    <t>004500000100000-450000010</t>
  </si>
  <si>
    <t>004500000120000-450000012</t>
  </si>
  <si>
    <t>含手法理筋治疗和手法调整关节。</t>
  </si>
  <si>
    <t>004500000130000-450000013</t>
  </si>
  <si>
    <t>004500000140000-450000014</t>
  </si>
  <si>
    <t>004500000140000-450000014-1</t>
  </si>
  <si>
    <t>004500000140000-450000014-2</t>
  </si>
  <si>
    <t>004500000140000-450000014-3</t>
  </si>
  <si>
    <t>004600000010000-460000001</t>
  </si>
  <si>
    <t>004600000010000-460000001-1</t>
  </si>
  <si>
    <t>004600000020000-460000002</t>
  </si>
  <si>
    <t>004600000030000-460000003</t>
  </si>
  <si>
    <t>004600000050000-460000005</t>
  </si>
  <si>
    <t>004600000060000-460000006</t>
  </si>
  <si>
    <t>004600000060100-460000006-1</t>
  </si>
  <si>
    <t>004600000070000-460000007</t>
  </si>
  <si>
    <t>004600000080000-460000008</t>
  </si>
  <si>
    <t>004600000100000-460000010</t>
  </si>
  <si>
    <t>004600000120000-460000012</t>
  </si>
  <si>
    <t>含结肠灌洗治疗和肠腔内给药。</t>
  </si>
  <si>
    <t>004600000130000-460000013</t>
  </si>
  <si>
    <t>指肛周皮下封闭、穴位封闭。</t>
  </si>
  <si>
    <t>004600000140000-460000014</t>
  </si>
  <si>
    <t>指通过手术扩肛。</t>
  </si>
  <si>
    <t>004600000150000-460000015</t>
  </si>
  <si>
    <t>004600000150100-460000015-1</t>
  </si>
  <si>
    <t>004600000160000-460000016</t>
  </si>
  <si>
    <t>含合并肛门直肠周围脓肿清创引流。</t>
  </si>
  <si>
    <t>004600000170000-460000017</t>
  </si>
  <si>
    <t>含合并肛门直肠周围脓肿清创。</t>
  </si>
  <si>
    <t>004600000180000-460000018</t>
  </si>
  <si>
    <t>含双侧及1个以上脓腔、窦道。</t>
  </si>
  <si>
    <t>004600000180000-460000018-1</t>
  </si>
  <si>
    <t>004600000190000-460000019</t>
  </si>
  <si>
    <t>含取下挂线。</t>
  </si>
  <si>
    <t>004600000190000-460000019-1</t>
  </si>
  <si>
    <t>004600000200000-460000020</t>
  </si>
  <si>
    <t>004600000200100-460000020-1</t>
  </si>
  <si>
    <t>004600000210000-460000021</t>
  </si>
  <si>
    <t>指直肠前壁黏膜下层柱状注射。</t>
  </si>
  <si>
    <t>004600000220000-460000022</t>
  </si>
  <si>
    <t>含直肠内注射及直肠外注射。</t>
  </si>
  <si>
    <t>004700000010000-470000001</t>
  </si>
  <si>
    <t>004700000020000-470000002</t>
  </si>
  <si>
    <t>004700000030000-470000003</t>
  </si>
  <si>
    <t>004700000040000-470000004</t>
  </si>
  <si>
    <t>含穴位针刺。</t>
  </si>
  <si>
    <t>004700000050000-470000005</t>
  </si>
  <si>
    <t>004700000050100-470000005-1</t>
  </si>
  <si>
    <t>004700000070000-470000007</t>
  </si>
  <si>
    <t>004700000070000-470000007-1</t>
  </si>
  <si>
    <t>004700000080000-470000008</t>
  </si>
  <si>
    <t>004700000090000-470000009</t>
  </si>
  <si>
    <t>004700000100000-470000010</t>
  </si>
  <si>
    <t>004700000120000-470000012</t>
  </si>
  <si>
    <t>004700000130000-470000013</t>
  </si>
  <si>
    <t>指砭石热敷、药枕疗法。</t>
  </si>
  <si>
    <t>004700000140000-470000014</t>
  </si>
  <si>
    <t>004700000150000-470000015</t>
  </si>
  <si>
    <t>004700000150100-470000015-1</t>
  </si>
  <si>
    <t>004700000150200-470000015-2</t>
  </si>
  <si>
    <t>004700000160000-470000016</t>
  </si>
  <si>
    <t>004300000250000-470000017S</t>
  </si>
  <si>
    <t>指运用经络导平设备，导通受阻的经络，解除气血瘀滞，平衡机体功能。每次治疗60分钟。含导电极及配套固定皮带。</t>
  </si>
  <si>
    <t>限职工基本医疗保险个人账户</t>
  </si>
  <si>
    <t>004800000010000-480000001</t>
  </si>
  <si>
    <t>004800000020000-480000002</t>
  </si>
  <si>
    <t>指通过使用脉图诊断设备，同步获取中医师指下的运力和患者脉力回馈信息，动态反馈式模拟指感施力技术，准确获取脉搏属性。</t>
  </si>
  <si>
    <t>004800000030000-480000003-1</t>
  </si>
  <si>
    <t>004800000030000-480000003-2</t>
  </si>
  <si>
    <t>004800000030000-480000003-3</t>
  </si>
  <si>
    <t>004800000030000-480000003-4</t>
  </si>
  <si>
    <t>004800000030000-480000003-5</t>
  </si>
  <si>
    <t>004800000030000-480000003-6</t>
  </si>
  <si>
    <t>004800000030000-480000003-7</t>
  </si>
  <si>
    <t>004800000040000-480000004</t>
  </si>
  <si>
    <t>限住院</t>
  </si>
  <si>
    <t>004800000050000-480000005</t>
  </si>
  <si>
    <t>004800000060000-480000007S</t>
  </si>
  <si>
    <t>指通过问诊与分析，诊断就诊者体质、状态和易患疾病。</t>
  </si>
  <si>
    <t>004800000010000-480000008S</t>
  </si>
  <si>
    <t>指提供个性化疾病预防和调治方案（含平衡膳食或药膳）、情志治疗、自我穴位按摩保健、经络拍打保健、运动保健、调整生活方式等），必要时给予药物、非药物传统疗法等健康干预，以达到疾病早期预防的目的。</t>
  </si>
  <si>
    <t>004800000010000-480000009S</t>
  </si>
  <si>
    <t>指在详细了解就诊者的病史、体质状态后，开出就诊者专用的煎膏、膏滋个性化处方，注明制膏方法，并对膏方做出详细说明。不含膏方调配费。</t>
  </si>
  <si>
    <t>444800000100000-480000010S</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</si>
  <si>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</si>
  <si>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444800000110000-480000011S</t>
  </si>
  <si>
    <t>超倍生物显微系统检测</t>
  </si>
  <si>
    <t>指通过超倍生物显微系统得到细胞组织或病原微生物相关的信息。含采血、分析及彩色图文报告。</t>
  </si>
  <si>
    <t>004800000060000-480000012S</t>
  </si>
  <si>
    <t>指通过对人体经穴能量的数据信息进行综合分析,评估就诊者健康状况，对存在的疾病做出初步诊断或提出进一步防治建议。</t>
  </si>
  <si>
    <t>443103001150000-480000013S</t>
  </si>
  <si>
    <t>指透过眼睛虹膜的形态变化来评估人体健康状况及监测康复过程。</t>
  </si>
  <si>
    <t>444800000140000-480000014S</t>
  </si>
  <si>
    <t>指利用红外线热辐射接受扫描设备测出热辐射的深度和数值，并根据热源的异常来生成图像，反映人体的疾病状况。含分析及彩色图文报告。</t>
  </si>
  <si>
    <t>001309000010000-480000015S</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</si>
  <si>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</si>
  <si>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001103000010000-110300001E</t>
  </si>
  <si>
    <t>启用</t>
  </si>
  <si>
    <t>001103000010100-110300001-1E</t>
  </si>
  <si>
    <t>001104000010000-110400001E</t>
  </si>
  <si>
    <t>001201000010000-120100001E</t>
  </si>
  <si>
    <t>001201000140200-120100014-2E</t>
  </si>
  <si>
    <t>001201000140200-120100014-2/1E</t>
  </si>
  <si>
    <t>001201000150000-120100015E</t>
  </si>
  <si>
    <t>001204000090000-120400009E</t>
  </si>
  <si>
    <t>001204000100000-120400010E</t>
  </si>
  <si>
    <t>001204000110000-120400011-1E</t>
  </si>
  <si>
    <t>001204000110001-120400011-2E</t>
  </si>
  <si>
    <t>001204000110100-120400011-3E</t>
  </si>
  <si>
    <t>001205000010000-120500001E</t>
  </si>
  <si>
    <t>001205000010000-120500001-1E</t>
  </si>
  <si>
    <t>001205000010000-120500001-2E</t>
  </si>
  <si>
    <t>001205000020000-120500002E</t>
  </si>
  <si>
    <t>001205000020000-120500002-1E</t>
  </si>
  <si>
    <t>001205000020000-120500002-2E</t>
  </si>
  <si>
    <t>001205000030000-120500003E</t>
  </si>
  <si>
    <t>001205000030000-120500003-1E</t>
  </si>
  <si>
    <t>001205000030000-120500003-2E</t>
  </si>
  <si>
    <t>001206000010000-120600001E</t>
  </si>
  <si>
    <t>001206000010000-120600001-1E</t>
  </si>
  <si>
    <t>001206000010000-120600001-2E</t>
  </si>
  <si>
    <t>001206000010000-120600001-3E</t>
  </si>
  <si>
    <t>001206000010000-120600001-4E</t>
  </si>
  <si>
    <t>001206000020000-120600002E</t>
  </si>
  <si>
    <t>001206000020000-120600002-1E</t>
  </si>
  <si>
    <t>001206000020000-120600002-4E</t>
  </si>
  <si>
    <t>001206000020100-120600002-2E</t>
  </si>
  <si>
    <t>001206000020100-120600002-3E</t>
  </si>
  <si>
    <t>001206000030000-120600003E</t>
  </si>
  <si>
    <t>001206000030000-120600003-1E</t>
  </si>
  <si>
    <t>001206000030000-120600003-4E</t>
  </si>
  <si>
    <t>001206000030100-120600003-2E</t>
  </si>
  <si>
    <t>001206000030100-120600003-3E</t>
  </si>
  <si>
    <t>001206000040000-120600004E</t>
  </si>
  <si>
    <t>001206000040000-120600004-1E</t>
  </si>
  <si>
    <t>001206000040000-120600004-3E</t>
  </si>
  <si>
    <t>001206000040000-120600004-4E</t>
  </si>
  <si>
    <t>001206000040100-120600004-2E</t>
  </si>
  <si>
    <t>001208000010000-120800001-1E</t>
  </si>
  <si>
    <t>001208000010000-120800001-2E</t>
  </si>
  <si>
    <t>001208000010000-120800001-2/1E</t>
  </si>
  <si>
    <t>001208000020000-120800002E</t>
  </si>
  <si>
    <t>001208000020000-120800002-1E</t>
  </si>
  <si>
    <t>001209000010000-120900001E</t>
  </si>
  <si>
    <t>001210000010000-121000001E</t>
  </si>
  <si>
    <t>001210000010001-121000001-1E</t>
  </si>
  <si>
    <t>001214000010000-121400000-1E</t>
  </si>
  <si>
    <t>001214000010000-121400000-2E</t>
  </si>
  <si>
    <t>001214000010000-121400001-1E</t>
  </si>
  <si>
    <t>001214000010000-121400001-2E</t>
  </si>
  <si>
    <t>001214000010000-121400001-3/1E</t>
  </si>
  <si>
    <t>001214000010001-121400001-3E</t>
  </si>
  <si>
    <t>001215000010000-121500001E</t>
  </si>
  <si>
    <t>001215000010100-121500001-1E</t>
  </si>
  <si>
    <t>001215000010200-121500001-2E</t>
  </si>
  <si>
    <t>001215000010300-121500001-3E</t>
  </si>
  <si>
    <t>001215000020000-121500002E</t>
  </si>
  <si>
    <t>001215000020000-121500002-1E</t>
  </si>
  <si>
    <t>001217000010000-121700001E</t>
  </si>
  <si>
    <t>003101000140000-310100014E</t>
  </si>
  <si>
    <t>003101000160000-310100016E</t>
  </si>
  <si>
    <t>003101000160001-310100016-1E</t>
  </si>
  <si>
    <t>含腰椎穿刺术。</t>
  </si>
  <si>
    <t>003101000170000-310100017E</t>
  </si>
  <si>
    <t>003101000180000-310100018E</t>
  </si>
  <si>
    <t>003101000190000-310100019E</t>
  </si>
  <si>
    <t>003101000200000-310100020E</t>
  </si>
  <si>
    <t>003101000200100-310100020-1E</t>
  </si>
  <si>
    <t>003101000270000-310100027E</t>
  </si>
  <si>
    <t>003101000310000-310100031E</t>
  </si>
  <si>
    <t>003101000330001-310100033-1E</t>
  </si>
  <si>
    <t>003101000340000-310100034-1E</t>
  </si>
  <si>
    <t>003102010010000-310201001E</t>
  </si>
  <si>
    <t>003102010030000-310201003E</t>
  </si>
  <si>
    <t>003102010040000-310201004E</t>
  </si>
  <si>
    <t>003102010050000-310201005E</t>
  </si>
  <si>
    <t>003102010060000-310201006E</t>
  </si>
  <si>
    <t>003102020010000-310202001E</t>
  </si>
  <si>
    <t>003102050010000-310205001E</t>
  </si>
  <si>
    <t>003102050020000-310205002E</t>
  </si>
  <si>
    <t>003102050040000-310205004E</t>
  </si>
  <si>
    <t>003102050040100-310205004-1E</t>
  </si>
  <si>
    <t>003102050050000-310205005E</t>
  </si>
  <si>
    <t>003102050070000-310205007E</t>
  </si>
  <si>
    <t>003102050080000-310205008E</t>
  </si>
  <si>
    <t>003102050090000-310205009E</t>
  </si>
  <si>
    <t>003102060010000-310206001E</t>
  </si>
  <si>
    <t>003102060020000-310206002E</t>
  </si>
  <si>
    <t>003102060030000-310206003E</t>
  </si>
  <si>
    <t>003102070030000-310207003E</t>
  </si>
  <si>
    <t>003102080010000-310208001-1E</t>
  </si>
  <si>
    <t>003102080010000-310208001-2E</t>
  </si>
  <si>
    <t>003102080020000-310208002E</t>
  </si>
  <si>
    <t>003103000360000-310300036E</t>
  </si>
  <si>
    <t>003103000750000-310300075E</t>
  </si>
  <si>
    <t>003103000750000-310300075-1E</t>
  </si>
  <si>
    <t>003103000760000-310300076E</t>
  </si>
  <si>
    <t>003103000770000-310300077E</t>
  </si>
  <si>
    <t>003103000800000-310300080E</t>
  </si>
  <si>
    <t>003103000800000-330407015SE</t>
  </si>
  <si>
    <t>003103000800000-330407016SE</t>
  </si>
  <si>
    <t>003103000810000-310300081E</t>
  </si>
  <si>
    <t>003103000810100-310300081-1E</t>
  </si>
  <si>
    <t>003103000810200-310300081-2E</t>
  </si>
  <si>
    <t>003103000860000-310300086E</t>
  </si>
  <si>
    <t>003103000910000-310300091E</t>
  </si>
  <si>
    <t>003103000930000-310300093E</t>
  </si>
  <si>
    <t>003103000940000-310300094E</t>
  </si>
  <si>
    <t>003103000950000-310300095E</t>
  </si>
  <si>
    <t>003103000950100-310300095-1E</t>
  </si>
  <si>
    <t>003103000960000-310300096E</t>
  </si>
  <si>
    <t>003103001000000-310300100E</t>
  </si>
  <si>
    <t>003103001000100-310300100-1E</t>
  </si>
  <si>
    <t>003103001020000-310300102E</t>
  </si>
  <si>
    <t>003103001020000-310300102-1E</t>
  </si>
  <si>
    <t>003103001030000-310300103E</t>
  </si>
  <si>
    <t>003103001050000-310300105E</t>
  </si>
  <si>
    <t>003103001060000-310300106E</t>
  </si>
  <si>
    <t>003103001060001-310300106-1E</t>
  </si>
  <si>
    <t>003104010400000-310401040E</t>
  </si>
  <si>
    <t>003104010460000-310401046E</t>
  </si>
  <si>
    <t>003104010480000-310401048E</t>
  </si>
  <si>
    <t>003104010490000-310401049-2E</t>
  </si>
  <si>
    <t>003104020040000-310402004E</t>
  </si>
  <si>
    <t>003104020110000-310402011E</t>
  </si>
  <si>
    <t>003104020130000-310402013E</t>
  </si>
  <si>
    <t>003104020140000-310402014E</t>
  </si>
  <si>
    <t>003104020160000-310402016E</t>
  </si>
  <si>
    <t>003104020160000-310402016-1E</t>
  </si>
  <si>
    <t>003104020160000-310402016-2E</t>
  </si>
  <si>
    <t>003104020170200-310402017-1E</t>
  </si>
  <si>
    <t>003104020180000-310402018E</t>
  </si>
  <si>
    <t>003104020240000-310402024E</t>
  </si>
  <si>
    <t>003104020250000-310402025-2E</t>
  </si>
  <si>
    <t>003104020250000-310402025-5E</t>
  </si>
  <si>
    <t>003104030090000-310403009E</t>
  </si>
  <si>
    <t>003104030090000-310403009-1E</t>
  </si>
  <si>
    <t>003104030160000-310403016-2E</t>
  </si>
  <si>
    <t>003104030160000-310403016-3E</t>
  </si>
  <si>
    <t>003105100050000-310510005E</t>
  </si>
  <si>
    <t>003105100050100-310510005-1E</t>
  </si>
  <si>
    <t>003105100060000-310510006E</t>
  </si>
  <si>
    <t>003105100060000-310510013SE</t>
  </si>
  <si>
    <t>003105100070000-310510007E</t>
  </si>
  <si>
    <t>003105100080000-310510008E</t>
  </si>
  <si>
    <t>003105100090000-310510009E</t>
  </si>
  <si>
    <t>003105100100000-310510010E</t>
  </si>
  <si>
    <t>003105100120000-310510012E</t>
  </si>
  <si>
    <t>003105100120000-310510012-1E</t>
  </si>
  <si>
    <t>003105110010000-310511001E</t>
  </si>
  <si>
    <t>003105110020000-310511002E</t>
  </si>
  <si>
    <t>003105110020300-310511002-1E</t>
  </si>
  <si>
    <t>003105110030000-310511003E</t>
  </si>
  <si>
    <t>003105110040000-310511004E</t>
  </si>
  <si>
    <t>003105110050000-310511005E</t>
  </si>
  <si>
    <t>003105110060000-310511006E</t>
  </si>
  <si>
    <t>003105110070000-310511007E</t>
  </si>
  <si>
    <t>003105110070000-310511007-1E</t>
  </si>
  <si>
    <t>003105110110000-310511011E</t>
  </si>
  <si>
    <t>003105110110100-310511011-1E</t>
  </si>
  <si>
    <t>003105110120000-310511012E</t>
  </si>
  <si>
    <t>003105110130000-310511013E</t>
  </si>
  <si>
    <t>003105110140000-310511014E</t>
  </si>
  <si>
    <t>003105110150000-310511015E</t>
  </si>
  <si>
    <t>003105110160000-310511016E</t>
  </si>
  <si>
    <t>003105110160000-310511016-1E</t>
  </si>
  <si>
    <t>003105110170000-310511017E</t>
  </si>
  <si>
    <t>003105110170000-310511017-1E</t>
  </si>
  <si>
    <t>003105110180000-310511018E</t>
  </si>
  <si>
    <t>003105110180001-310511018-1/1E</t>
  </si>
  <si>
    <t>003105110180100-310511018-2E</t>
  </si>
  <si>
    <t>指显微镜下进行牙体缺损治疗。</t>
  </si>
  <si>
    <t>003105110180100-310511018-2/1E</t>
  </si>
  <si>
    <t>指显微镜下对牙体缺损采用超声、激光治疗加收。</t>
  </si>
  <si>
    <t>003105110180200-310511018-3E</t>
  </si>
  <si>
    <t>003105110180200-310511018-3/1E</t>
  </si>
  <si>
    <t>003105110190000-310511019E</t>
  </si>
  <si>
    <t>003105110190000-310511019-1/1E</t>
  </si>
  <si>
    <t>003105110190200-310511019-2E</t>
  </si>
  <si>
    <t>003105110190200-310511019-2/1E</t>
  </si>
  <si>
    <t>003105110200000-310511020E</t>
  </si>
  <si>
    <t>003105110210000-310511021E</t>
  </si>
  <si>
    <t>003105110210001-310511021-1/1E</t>
  </si>
  <si>
    <t>003105110210400-310511021-2/1E</t>
  </si>
  <si>
    <t>003105110220000-310511022E</t>
  </si>
  <si>
    <t>003105110220000-310511022-1E</t>
  </si>
  <si>
    <t>003105110230000-310511023E</t>
  </si>
  <si>
    <t>003105110230000-310511023-1E</t>
  </si>
  <si>
    <t>003105110250000-310511025E</t>
  </si>
  <si>
    <t>003105110260000-310511026E</t>
  </si>
  <si>
    <t>003105110270000-310511027E</t>
  </si>
  <si>
    <t>003105130010000-310513001E</t>
  </si>
  <si>
    <t>003105130020000-310513002E</t>
  </si>
  <si>
    <t>003105130020000-310513002-1E</t>
  </si>
  <si>
    <t>003105130070000-310513007E</t>
  </si>
  <si>
    <t>003105130080000-310513008E</t>
  </si>
  <si>
    <t>003105130080000-310513008-1E</t>
  </si>
  <si>
    <t>003105150020000-310515002E</t>
  </si>
  <si>
    <t>003105150030000-310515003E</t>
  </si>
  <si>
    <t>003105150080000-310515008E</t>
  </si>
  <si>
    <t>003105160010000-310516001E</t>
  </si>
  <si>
    <t>003105160020000-310516002E</t>
  </si>
  <si>
    <t>003105160040000-310516004E</t>
  </si>
  <si>
    <t>003105210020000-310521002E</t>
  </si>
  <si>
    <t>003105210020001-310521002-2E</t>
  </si>
  <si>
    <t>003105210020100-310521002-4E</t>
  </si>
  <si>
    <t>003105210020300-310521002-5E</t>
  </si>
  <si>
    <t>003105210020400-310521002-6E</t>
  </si>
  <si>
    <t>003105210020500-310521002-7E</t>
  </si>
  <si>
    <t>003106040040000-310604004E</t>
  </si>
  <si>
    <t>003106040050000-310604005E</t>
  </si>
  <si>
    <t>003106040050000-310604005-1E</t>
  </si>
  <si>
    <t>003106040060000-310604006E</t>
  </si>
  <si>
    <t>003106040060100-310604006-1E</t>
  </si>
  <si>
    <t>003106050010000-310605001E</t>
  </si>
  <si>
    <t>003106050020000-310605002E</t>
  </si>
  <si>
    <t>003106050030000-310605003E</t>
  </si>
  <si>
    <t>003106050030100-310605003-1E</t>
  </si>
  <si>
    <t>003106050040000-310605004E</t>
  </si>
  <si>
    <t>003106050050000-310605005E</t>
  </si>
  <si>
    <t>003106050060000-310605006E</t>
  </si>
  <si>
    <t>003106050070000-310605007E</t>
  </si>
  <si>
    <t>003106050070100-310605007-1E</t>
  </si>
  <si>
    <t>003106050080000-310605008E</t>
  </si>
  <si>
    <t>003106050090000-310605009E</t>
  </si>
  <si>
    <t>003106050100000-310605010E</t>
  </si>
  <si>
    <t>003106050100000-310605010-1E</t>
  </si>
  <si>
    <t>003106050130000-310605013E</t>
  </si>
  <si>
    <t>003107020020000-310702002E</t>
  </si>
  <si>
    <t>003107020030000-310702003E</t>
  </si>
  <si>
    <t>003107020040000-310702004E</t>
  </si>
  <si>
    <t>003107020050000-310702005E</t>
  </si>
  <si>
    <t>003107020070000-310702007E</t>
  </si>
  <si>
    <t>003107020080000-310702008E</t>
  </si>
  <si>
    <t>003107020080100-310702008-1E</t>
  </si>
  <si>
    <t>003107020090000-310702009E</t>
  </si>
  <si>
    <t>003107020130000-310702013E</t>
  </si>
  <si>
    <t>003107020140000-310702014E</t>
  </si>
  <si>
    <t>003107020150000-310702015E</t>
  </si>
  <si>
    <t>003107020160000-310702016E</t>
  </si>
  <si>
    <t>003107020200000-310702020E</t>
  </si>
  <si>
    <t>003107020200001-310702020-1E</t>
  </si>
  <si>
    <t>003107020210000-310702021E</t>
  </si>
  <si>
    <t>003107020220000-310702022E</t>
  </si>
  <si>
    <t>003107020220000-310702022-1E</t>
  </si>
  <si>
    <t>003108000010000-310800001E</t>
  </si>
  <si>
    <t>003108000020000-310800002E</t>
  </si>
  <si>
    <t>003108000080000-310800008E</t>
  </si>
  <si>
    <t>003108000080000-310800008-1E</t>
  </si>
  <si>
    <t>003108000120000-310800012E</t>
  </si>
  <si>
    <t>003108000130000-310800013E</t>
  </si>
  <si>
    <t>003108000140000-310800014E</t>
  </si>
  <si>
    <t>003108000200000-310800020E</t>
  </si>
  <si>
    <t>003108000210000-310800021E</t>
  </si>
  <si>
    <t>003108000220000-310800022E</t>
  </si>
  <si>
    <t>003108000230000-310800023E</t>
  </si>
  <si>
    <t>003108000270000-310800027E</t>
  </si>
  <si>
    <t>003109010030000-310901003E</t>
  </si>
  <si>
    <t>003109010040001-310901004-1E</t>
  </si>
  <si>
    <t>003109010050000-310901005E</t>
  </si>
  <si>
    <t>003109010050000-310901005-1E</t>
  </si>
  <si>
    <t>003109010070000-310901007E</t>
  </si>
  <si>
    <t>003109010080000-310901008E</t>
  </si>
  <si>
    <t>003109010080500-310901008-1E</t>
  </si>
  <si>
    <t>003109010080600-310901008-2E</t>
  </si>
  <si>
    <t>003109020050000-310902005E</t>
  </si>
  <si>
    <t>003109020050000-310902005-1E</t>
  </si>
  <si>
    <t>003109020060000-310902006E</t>
  </si>
  <si>
    <t>003109020060000-310902006-3E</t>
  </si>
  <si>
    <t>003109020060000-310902006-5E</t>
  </si>
  <si>
    <t>003109020060000-310902006-6E</t>
  </si>
  <si>
    <t>003109020090000-310902009E</t>
  </si>
  <si>
    <t>003109020090000-310902010SE</t>
  </si>
  <si>
    <t>003109030010000-310903001E</t>
  </si>
  <si>
    <t>003109030030200-310903003-2E</t>
  </si>
  <si>
    <t>003109030040000-310903004-1E</t>
  </si>
  <si>
    <t>003109030040002-310903016SE</t>
  </si>
  <si>
    <t>003109030050000-310903005E</t>
  </si>
  <si>
    <t>003109030050000-310903005-1E</t>
  </si>
  <si>
    <t>003109030050000-310903015SE</t>
  </si>
  <si>
    <t>003109030060000-310903006E</t>
  </si>
  <si>
    <t>003109030060000-310903006-1E</t>
  </si>
  <si>
    <t>003109030090000-310903009E</t>
  </si>
  <si>
    <t>003109030100000-310903010E</t>
  </si>
  <si>
    <t>003109030100000-310903010-3E</t>
  </si>
  <si>
    <t>003109030100000-310903010-4E</t>
  </si>
  <si>
    <t>003109030100000-310903010-6E</t>
  </si>
  <si>
    <t>003109030130000-310903013E</t>
  </si>
  <si>
    <t>003109030140000-310903014E</t>
  </si>
  <si>
    <t>003109040010000-310904001E</t>
  </si>
  <si>
    <t>003109040030000-310904003E</t>
  </si>
  <si>
    <t>003109040030000-310904003-1E</t>
  </si>
  <si>
    <t>003109040030000-310904003-2E</t>
  </si>
  <si>
    <t>003109040030000-310904003-3E</t>
  </si>
  <si>
    <t>003109040060000-310904006E</t>
  </si>
  <si>
    <t>003109040060100-310904006-1E</t>
  </si>
  <si>
    <t>003109040070000-310904007E</t>
  </si>
  <si>
    <t>003109050010000-310905001E</t>
  </si>
  <si>
    <t>003109050030000-310905003E</t>
  </si>
  <si>
    <t>003109050040100-310905004-1E</t>
  </si>
  <si>
    <t>003109050040200-310905004-2E</t>
  </si>
  <si>
    <t>003109050050200-310905005-2E</t>
  </si>
  <si>
    <t>003109050050200-310905005-2/2E</t>
  </si>
  <si>
    <t>003109050050300-310905005-3E</t>
  </si>
  <si>
    <t>003109050050300-310905005-3/1E</t>
  </si>
  <si>
    <t>003109050050300-310905005-3/2E</t>
  </si>
  <si>
    <t>003109050060000-310905006E</t>
  </si>
  <si>
    <t>003109050070000-310905007E</t>
  </si>
  <si>
    <t>003109050080000-310905008E</t>
  </si>
  <si>
    <t>003109050080100-310905008-1E</t>
  </si>
  <si>
    <t>003109050090000-310905009-1E</t>
  </si>
  <si>
    <t>003109050100000-310905010E</t>
  </si>
  <si>
    <t>003109050110000-310905011-1E</t>
  </si>
  <si>
    <t>003109050120000-310905012E</t>
  </si>
  <si>
    <t>003109050130100-310905013-1E</t>
  </si>
  <si>
    <t>003109050130200-310905013-2E</t>
  </si>
  <si>
    <t>003109050200000-310905020-2E</t>
  </si>
  <si>
    <t>003109050200000-310905020-3E</t>
  </si>
  <si>
    <t>003109050220000-310905022E</t>
  </si>
  <si>
    <t>003109050220000-310905022-1E</t>
  </si>
  <si>
    <t>003109050250000-310905025E</t>
  </si>
  <si>
    <t>003110000010000-311000001E</t>
  </si>
  <si>
    <t>003110000010100-311000001-1E</t>
  </si>
  <si>
    <t>003110000020000-311000002E</t>
  </si>
  <si>
    <t>003110000150000-311000015E</t>
  </si>
  <si>
    <t>003110000150000-311000015-3E</t>
  </si>
  <si>
    <t>003110000150100-311000015-1E</t>
  </si>
  <si>
    <t>003110000150200-311000015-2E</t>
  </si>
  <si>
    <t>003110000170100-311000017-1E</t>
  </si>
  <si>
    <t>003110000200000-311000020E</t>
  </si>
  <si>
    <t>003110000200100-311000020-1E</t>
  </si>
  <si>
    <t>003110000210000-311000021E</t>
  </si>
  <si>
    <t>003110000220000-311000022E</t>
  </si>
  <si>
    <t>003110000240000-311000024E</t>
  </si>
  <si>
    <t>003110000250000-311000025E</t>
  </si>
  <si>
    <t>003110000260000-311000026E</t>
  </si>
  <si>
    <t>003110000270000-311000027E</t>
  </si>
  <si>
    <t>003110000270100-311000027-1E</t>
  </si>
  <si>
    <t>003110000280000-311000028E</t>
  </si>
  <si>
    <t>003110000280100-311000028-1E</t>
  </si>
  <si>
    <t>003110000330000-311000033E</t>
  </si>
  <si>
    <t>003110000340000-311000034E</t>
  </si>
  <si>
    <t>003110000340100-311000034-1E</t>
  </si>
  <si>
    <t>003110000350000-311000035E</t>
  </si>
  <si>
    <t>003110000360000-311000036E</t>
  </si>
  <si>
    <t>003111000060100-311100006E</t>
  </si>
  <si>
    <t>003111000100000-311100010E</t>
  </si>
  <si>
    <t>003111000180000-311100018E</t>
  </si>
  <si>
    <t>003112010090300-311201009-3E</t>
  </si>
  <si>
    <t>003112010380000-311201038E</t>
  </si>
  <si>
    <t>003113000010000-311300001E</t>
  </si>
  <si>
    <t>003113000020000-311300002E</t>
  </si>
  <si>
    <t>003113000020100-311300002-1E</t>
  </si>
  <si>
    <t>003113000030000-311300003E</t>
  </si>
  <si>
    <t>003113000040000-311300004E</t>
  </si>
  <si>
    <t>003113000060000-311300006E</t>
  </si>
  <si>
    <t>003113000070000-311300007E</t>
  </si>
  <si>
    <t>003113000080000-311300008E</t>
  </si>
  <si>
    <t>003113000090000-311300009E</t>
  </si>
  <si>
    <t>003113000100000-311300010E</t>
  </si>
  <si>
    <t>003113000100100-311300010-1E</t>
  </si>
  <si>
    <t>003113000120000-311300012E</t>
  </si>
  <si>
    <t>003114000030000-311400003E</t>
  </si>
  <si>
    <t>003114000030000-311400003-1E</t>
  </si>
  <si>
    <t>003114000140000-311400014E</t>
  </si>
  <si>
    <t>003114000140100-311400014-1E</t>
  </si>
  <si>
    <t>003114000190000-311400019E</t>
  </si>
  <si>
    <t>003114000210000-311400021E</t>
  </si>
  <si>
    <t>003114000220000-311400022E</t>
  </si>
  <si>
    <t>003114000250000-311400025E</t>
  </si>
  <si>
    <t>003114000260000-311400026E</t>
  </si>
  <si>
    <t>003114000270000-311400027E</t>
  </si>
  <si>
    <t>003114000280000-311400028E</t>
  </si>
  <si>
    <t>003114000300000-311400030E</t>
  </si>
  <si>
    <t>003114000300100-311400030-1E</t>
  </si>
  <si>
    <t>003114000310000-311400031E</t>
  </si>
  <si>
    <t>003114000310100-311400031-1E</t>
  </si>
  <si>
    <t>003114000340000-311400034E</t>
  </si>
  <si>
    <t>003114000390000-311400039E</t>
  </si>
  <si>
    <t>003114000440000-311400044E</t>
  </si>
  <si>
    <t>003114000440000-311400044-1E</t>
  </si>
  <si>
    <t>003114000450000-311400045E</t>
  </si>
  <si>
    <t>003114000490000-311400049E</t>
  </si>
  <si>
    <t>003114000500000-311400050E</t>
  </si>
  <si>
    <t>003114000510000-311400051E</t>
  </si>
  <si>
    <t>003114000560000-311400056E</t>
  </si>
  <si>
    <t>003114000570000-311400057E</t>
  </si>
  <si>
    <t>003114000570000-311400057-2E</t>
  </si>
  <si>
    <t>003114000570100-311400057-3E</t>
  </si>
  <si>
    <t>003114000570200-311400057-1E</t>
  </si>
  <si>
    <t>003201000010000-320100001E</t>
  </si>
  <si>
    <t>003201000010100-320100001-1E</t>
  </si>
  <si>
    <t>003201000010200-320100001-2E</t>
  </si>
  <si>
    <t>003201000070000-320100007E</t>
  </si>
  <si>
    <t>003201000080000-320100008-1E</t>
  </si>
  <si>
    <t>003201000100000-320100010E</t>
  </si>
  <si>
    <t>003201000100100-320100010-1E</t>
  </si>
  <si>
    <t>003201000110000-320100011E</t>
  </si>
  <si>
    <t>003201000120000-320100012E</t>
  </si>
  <si>
    <t>003202000010000-320200001E</t>
  </si>
  <si>
    <t>003202000020000-320200002E</t>
  </si>
  <si>
    <t>003202000030000-320200003E</t>
  </si>
  <si>
    <t>003202000040000-320200004E</t>
  </si>
  <si>
    <t>003202000070000-320200007E</t>
  </si>
  <si>
    <t>003202000070100-320200007-1E</t>
  </si>
  <si>
    <t>003202000070200-320200007-2E</t>
  </si>
  <si>
    <t>003202000090000-320200009E</t>
  </si>
  <si>
    <t>003202000100000-320200010E</t>
  </si>
  <si>
    <t>003202000130000-320200013E</t>
  </si>
  <si>
    <t>003203000020000-320300002E</t>
  </si>
  <si>
    <t>003203000020000-320300002-1E</t>
  </si>
  <si>
    <t>003204000010000-320400001E</t>
  </si>
  <si>
    <t>003204000010000-320400001-1E</t>
  </si>
  <si>
    <t>003204000030000-320400003E</t>
  </si>
  <si>
    <t>003204000030100-320400003-1E</t>
  </si>
  <si>
    <t>003204000030200-320400003-2E</t>
  </si>
  <si>
    <t>003204000030200-320400003-3E</t>
  </si>
  <si>
    <t>003205000010000-320500001E</t>
  </si>
  <si>
    <t>003205000010000-320500001-2E</t>
  </si>
  <si>
    <t>003205000020000-320500002E</t>
  </si>
  <si>
    <t>003205000030000-320500003E</t>
  </si>
  <si>
    <t>003205000080000-320500008E</t>
  </si>
  <si>
    <t>003205000090000-320500009-1E</t>
  </si>
  <si>
    <t>003206000010000-320600001E</t>
  </si>
  <si>
    <t>003206000020000-320600002E</t>
  </si>
  <si>
    <t>003206000040000-320600004E</t>
  </si>
  <si>
    <t>003206000050000-320600005E</t>
  </si>
  <si>
    <t>003206000060000-320600006E</t>
  </si>
  <si>
    <t>003206000080000-320600008E</t>
  </si>
  <si>
    <t>003206000090000-320600009E</t>
  </si>
  <si>
    <t>003206000100000-320600010E</t>
  </si>
  <si>
    <t>003206000110000-320600011E</t>
  </si>
  <si>
    <t>003301000010000-330100001E</t>
  </si>
  <si>
    <t>003301000010000-330100001-1E</t>
  </si>
  <si>
    <t>003301000020000-330100002E</t>
  </si>
  <si>
    <t>003301000020000-330100002-3E</t>
  </si>
  <si>
    <t>003301000020001-330100002-2E</t>
  </si>
  <si>
    <t>003301000030000-330100003E</t>
  </si>
  <si>
    <t>003301000030001-330100003-5E</t>
  </si>
  <si>
    <t>003301000030002-330100003-1/1E</t>
  </si>
  <si>
    <t>003301000030002-330100003-4/1E</t>
  </si>
  <si>
    <t>003301000030100-330100003-2E</t>
  </si>
  <si>
    <t>003301000030100-330100003-2/1E</t>
  </si>
  <si>
    <t>003301000030200-330100003-3E</t>
  </si>
  <si>
    <t>003301000030200-330100003-3/1E</t>
  </si>
  <si>
    <t>003301000030300-330100003-4E</t>
  </si>
  <si>
    <t>003301000040000-330100004E</t>
  </si>
  <si>
    <t>003301000050000-330100005-1E</t>
  </si>
  <si>
    <t>003301000050000-330100005-1/1E</t>
  </si>
  <si>
    <t>003301000050000-330100005-1/2E</t>
  </si>
  <si>
    <t>003301000050000-330100005-1/3E</t>
  </si>
  <si>
    <t>003301000050000-330100005-2E</t>
  </si>
  <si>
    <t>003301000050000-330100005-2/1E</t>
  </si>
  <si>
    <t>003301000060000-330100006E</t>
  </si>
  <si>
    <t>003301000070000-330100007E</t>
  </si>
  <si>
    <t>003301000070001-330100007-1E</t>
  </si>
  <si>
    <t>003301000080000-330100008E</t>
  </si>
  <si>
    <t>003301000100000-330100010E</t>
  </si>
  <si>
    <t>003301000100000-330100010-1E</t>
  </si>
  <si>
    <t>003301000100000-330100010-2E</t>
  </si>
  <si>
    <t>003301000110000-330100011E</t>
  </si>
  <si>
    <t>003301000120000-330100012E</t>
  </si>
  <si>
    <t>003301000130000-330100013E</t>
  </si>
  <si>
    <t>003301000130000-330100013-1E</t>
  </si>
  <si>
    <t>003301000130000-330100013-2E</t>
  </si>
  <si>
    <t>003301000140000-330100014E</t>
  </si>
  <si>
    <t>003301000140000-330100014-1E</t>
  </si>
  <si>
    <t>003301000150000-330100015-1E</t>
  </si>
  <si>
    <t>003301000150000-330100015-2E</t>
  </si>
  <si>
    <t>003301000150000-330100015-3E</t>
  </si>
  <si>
    <t>003301000150000-330100015-5E</t>
  </si>
  <si>
    <t>003301000160000-330100016E</t>
  </si>
  <si>
    <t>003301000170000-330100017E</t>
  </si>
  <si>
    <t>003301000170000-330100017-2E</t>
  </si>
  <si>
    <t>003301000170001-330100017-1E</t>
  </si>
  <si>
    <t>003301000180000-330100018-1E</t>
  </si>
  <si>
    <t>003301000180000-330100018-1/1E</t>
  </si>
  <si>
    <t>003301000180000-330100018-2E</t>
  </si>
  <si>
    <t>003301000180000-330100018-2/1E</t>
  </si>
  <si>
    <t>003301000180000-330100018-2/2E</t>
  </si>
  <si>
    <t>003301000180100-330100018-3E</t>
  </si>
  <si>
    <t>003301000180200-330100018-3/1E</t>
  </si>
  <si>
    <t>003302010010000-330201001E</t>
  </si>
  <si>
    <t>003302010010000-330201001-1E</t>
  </si>
  <si>
    <t>003302010020000-330201002E</t>
  </si>
  <si>
    <t>003302010030000-330201003E</t>
  </si>
  <si>
    <t>003302010030100-330201003-1E</t>
  </si>
  <si>
    <t>003302010040000-330201004E</t>
  </si>
  <si>
    <t>003302010040100-330201004-1E</t>
  </si>
  <si>
    <t>003302010050000-330201005E</t>
  </si>
  <si>
    <t>003302010060000-330201006E</t>
  </si>
  <si>
    <t>003302010060001-330201006-1E</t>
  </si>
  <si>
    <t>003302010070000-330201007E</t>
  </si>
  <si>
    <t>003302010080000-330201008E</t>
  </si>
  <si>
    <t>003302010090000-330201009E</t>
  </si>
  <si>
    <t>003302010090000-330201009-1E</t>
  </si>
  <si>
    <t>003302010100000-330201010E</t>
  </si>
  <si>
    <t>003302010120000-330201012E</t>
  </si>
  <si>
    <t>003302010130000-330201013E</t>
  </si>
  <si>
    <t>003302010130100-330201013-1E</t>
  </si>
  <si>
    <t>003302010140000-330201014E</t>
  </si>
  <si>
    <t>003302010140000-330201014-1E</t>
  </si>
  <si>
    <t>003302010150000-330201015E</t>
  </si>
  <si>
    <t>003302010150100-330201015-1E</t>
  </si>
  <si>
    <t>003302010150200-330201015-2E</t>
  </si>
  <si>
    <t>003302010150300-330201015-3E</t>
  </si>
  <si>
    <t>003302010160000-330201016E</t>
  </si>
  <si>
    <t>003302010180000-330201018E</t>
  </si>
  <si>
    <t>003302010190000-330201019E</t>
  </si>
  <si>
    <t>003302010190100-330201019-1E</t>
  </si>
  <si>
    <t>003302010190200-330201019-2E</t>
  </si>
  <si>
    <t>003302010190300-330201019-3E</t>
  </si>
  <si>
    <t>003302010200000-330201020E</t>
  </si>
  <si>
    <t>003302010210000-330201021E</t>
  </si>
  <si>
    <t>003302010220000-330201022E</t>
  </si>
  <si>
    <t>003302010220200-330201022-2E</t>
  </si>
  <si>
    <t>003302010240000-330201024E</t>
  </si>
  <si>
    <t>003302010240100-330201024-1E</t>
  </si>
  <si>
    <t>003302010240600-330201024-6E</t>
  </si>
  <si>
    <t>003302010250000-330201025E</t>
  </si>
  <si>
    <t>003302010250100-330201025-1E</t>
  </si>
  <si>
    <t>003302010260000-330201026E</t>
  </si>
  <si>
    <t>003302010270000-330201027E</t>
  </si>
  <si>
    <t>003302010270300-330201027-3E</t>
  </si>
  <si>
    <t>003302010270400-330201027-4E</t>
  </si>
  <si>
    <t>003302010280000-330201028E</t>
  </si>
  <si>
    <t>003302010280000-330201063SE</t>
  </si>
  <si>
    <t>003302010290000-330201029E</t>
  </si>
  <si>
    <t>003302010300000-330201030E</t>
  </si>
  <si>
    <t>003302010310000-330201031E</t>
  </si>
  <si>
    <t>003302010330000-330201033E</t>
  </si>
  <si>
    <t>003302010340000-330201034E</t>
  </si>
  <si>
    <t>003302010350000-330201035-1E</t>
  </si>
  <si>
    <t>003302010350000-330201035-3E</t>
  </si>
  <si>
    <t>003302010360000-330201036E</t>
  </si>
  <si>
    <t>003302010360100-330201036-1E</t>
  </si>
  <si>
    <t>003302010370000-330201037E</t>
  </si>
  <si>
    <t>003302010370400-330201037-1E</t>
  </si>
  <si>
    <t>003302010380000-330201038E</t>
  </si>
  <si>
    <t>003302010380100-330201038-1E</t>
  </si>
  <si>
    <t>003302010400100-330201040-1E</t>
  </si>
  <si>
    <t>003302010410000-330201041E</t>
  </si>
  <si>
    <t>003302010410000-330201041-1E</t>
  </si>
  <si>
    <t>003302010420000-330201042E</t>
  </si>
  <si>
    <t>003302010420000-330201042-1E</t>
  </si>
  <si>
    <t>003302010420000-330201042-2E</t>
  </si>
  <si>
    <t>003302010460000-330201046E</t>
  </si>
  <si>
    <t>003302010470000-330201047E</t>
  </si>
  <si>
    <t>003302010510000-330201051E</t>
  </si>
  <si>
    <t>003302010510200-330201051-2E</t>
  </si>
  <si>
    <t>003302010520000-330201052E</t>
  </si>
  <si>
    <t>003302010530000-330201053E</t>
  </si>
  <si>
    <t>003302010550000-330201055E</t>
  </si>
  <si>
    <t>003302010560000-330201056E</t>
  </si>
  <si>
    <t>003302010570000-330201057E</t>
  </si>
  <si>
    <t>003302010590400-330201059-4E</t>
  </si>
  <si>
    <t>003302010600000-330201060E</t>
  </si>
  <si>
    <t>003302010600000-330201060-1/1E</t>
  </si>
  <si>
    <t>003302010600000-330201060-2/1E</t>
  </si>
  <si>
    <t>003302010600500-330201060-3/1E</t>
  </si>
  <si>
    <t>003302020070000-330202007E</t>
  </si>
  <si>
    <t>003302020070200-330202007-2E</t>
  </si>
  <si>
    <t>003302020110000-330202011E</t>
  </si>
  <si>
    <t>003302020180000-330202018E</t>
  </si>
  <si>
    <t>003302030010001-330203001-2/1E</t>
  </si>
  <si>
    <t>003302030010001-330203001-3/1E</t>
  </si>
  <si>
    <t>003302030030300-330203003-1E</t>
  </si>
  <si>
    <t>003302030040000-330203004E</t>
  </si>
  <si>
    <t>003302030040000-330203004-2E</t>
  </si>
  <si>
    <t>003302030040100-330203004-1E</t>
  </si>
  <si>
    <t>003302030050000-330203005E</t>
  </si>
  <si>
    <t>003302030060000-330203006E</t>
  </si>
  <si>
    <t>003302030100000-330203010E</t>
  </si>
  <si>
    <t>003302030100000-330203010-1/1E</t>
  </si>
  <si>
    <t>003302030100100-330203010-2E</t>
  </si>
  <si>
    <t>003302030100100-330203010-2/1E</t>
  </si>
  <si>
    <t>003302030100200-330203010-3/1E</t>
  </si>
  <si>
    <t>003302030100300-330203010-5E</t>
  </si>
  <si>
    <t>003302030100400-330203010-4E</t>
  </si>
  <si>
    <t>003302030100400-330203010-4/1E</t>
  </si>
  <si>
    <t>003302030110100-330203011-2/1E</t>
  </si>
  <si>
    <t>003302030130000-330203013E</t>
  </si>
  <si>
    <t>003302040010000-330204001E</t>
  </si>
  <si>
    <t>003302040020000-330204002E</t>
  </si>
  <si>
    <t>003302040040000-330204004E</t>
  </si>
  <si>
    <t>003302040070000-330204007E</t>
  </si>
  <si>
    <t>003302040070100-330204007-1E</t>
  </si>
  <si>
    <t>003302040070100-330204007-2E</t>
  </si>
  <si>
    <t>003302040070200-330204007-3E</t>
  </si>
  <si>
    <t>003302040080000-330204008E</t>
  </si>
  <si>
    <t>003302040080100-330204008-1E</t>
  </si>
  <si>
    <t>003302040080200-330204008-2E</t>
  </si>
  <si>
    <t>003302040080300-330204008-3E</t>
  </si>
  <si>
    <t>003302040080400-330204008-4E</t>
  </si>
  <si>
    <t>003302040080600-330204008-6E</t>
  </si>
  <si>
    <t>003302040090100-330204009-1E</t>
  </si>
  <si>
    <t>003302040090200-330204009-3E</t>
  </si>
  <si>
    <t>003302040100000-330204010E</t>
  </si>
  <si>
    <t>003302040140000-330204014E</t>
  </si>
  <si>
    <t>003302040170000-330204017E</t>
  </si>
  <si>
    <t>003302040200000-330204020E</t>
  </si>
  <si>
    <t>003302040210000-330204021E</t>
  </si>
  <si>
    <t>003303000070000-330300007E</t>
  </si>
  <si>
    <t>003303000080000-330300008E</t>
  </si>
  <si>
    <t>003303000080100-330300008-1E</t>
  </si>
  <si>
    <t>003303000080200-330300008-2E</t>
  </si>
  <si>
    <t>003303000150000-330300015E</t>
  </si>
  <si>
    <t>003303000150100-330300015-1E</t>
  </si>
  <si>
    <t>003303000170000-330300017E</t>
  </si>
  <si>
    <t>003303000210000-330300021E</t>
  </si>
  <si>
    <t>003303000210200-330300021-2E</t>
  </si>
  <si>
    <t>003303000220000-330300022-1E</t>
  </si>
  <si>
    <t>003304010010000-330401001E</t>
  </si>
  <si>
    <t>003304010010001-330401001-1E</t>
  </si>
  <si>
    <t>003304010020000-330401002E</t>
  </si>
  <si>
    <t>003304010030000-330401003E</t>
  </si>
  <si>
    <t>003304010040000-330401004E</t>
  </si>
  <si>
    <t>003304010040001-330401004-1E</t>
  </si>
  <si>
    <t>003304010050000-330401005E</t>
  </si>
  <si>
    <t>003304010060000-330401006E</t>
  </si>
  <si>
    <t>003304010060700-330401019SE</t>
  </si>
  <si>
    <t>003304010070000-330401007E</t>
  </si>
  <si>
    <t>003304010080000-330401008E</t>
  </si>
  <si>
    <t>003304010080001-330401008-1E</t>
  </si>
  <si>
    <t>003304010090000-330401009E</t>
  </si>
  <si>
    <t>003304010100000-330401010E</t>
  </si>
  <si>
    <t>003304010110000-330401011E</t>
  </si>
  <si>
    <t>003304010120000-330401012E</t>
  </si>
  <si>
    <t>003304010140000-330401014E</t>
  </si>
  <si>
    <t>003304010160000-330401016E</t>
  </si>
  <si>
    <t>003304010170000-330401017E</t>
  </si>
  <si>
    <t>003304010180000-330401018E</t>
  </si>
  <si>
    <t>003304020010000-330402001E</t>
  </si>
  <si>
    <t>003304020020100-330402002-1E</t>
  </si>
  <si>
    <t>003304020030000-330402003E</t>
  </si>
  <si>
    <t>003304020050200-330402005-2E</t>
  </si>
  <si>
    <t>003304020070000-330402007E</t>
  </si>
  <si>
    <t>003304020080000-330402008E</t>
  </si>
  <si>
    <t>003304020090000-330402009E</t>
  </si>
  <si>
    <t>003304020090000-330402009-1E</t>
  </si>
  <si>
    <t>003304020100000-330402010E</t>
  </si>
  <si>
    <t>003304020100100-330402010-1E</t>
  </si>
  <si>
    <t>003304030020000-330403002E</t>
  </si>
  <si>
    <t>003304030020100-330403002-1E</t>
  </si>
  <si>
    <t>003304030040000-330403004E</t>
  </si>
  <si>
    <t>003304030060000-330403006-1E</t>
  </si>
  <si>
    <t>003304030060000-330403006-2E</t>
  </si>
  <si>
    <t>003304030060000-330403006-2/1E</t>
  </si>
  <si>
    <t>003304030060100-330403006-1/1E</t>
  </si>
  <si>
    <t>003304030070000-330403007E</t>
  </si>
  <si>
    <t>003304040040000-330404004E</t>
  </si>
  <si>
    <t>003304040060000-330404006E</t>
  </si>
  <si>
    <t>003304040070000-330404007E</t>
  </si>
  <si>
    <t>003304040070200-330404007-1E</t>
  </si>
  <si>
    <t>003304040070300-330404007-2E</t>
  </si>
  <si>
    <t>003304040100000-330404014SE</t>
  </si>
  <si>
    <t>003304040110000-330404011E</t>
  </si>
  <si>
    <t>003304040130000-330404013E</t>
  </si>
  <si>
    <t>003304050010000-330405001E</t>
  </si>
  <si>
    <t>003304050020000-330405002E</t>
  </si>
  <si>
    <t>003304050030000-330405003E</t>
  </si>
  <si>
    <t>003304050050000-330405005E</t>
  </si>
  <si>
    <t>003304050110001-330405011-2/1E</t>
  </si>
  <si>
    <t>003304050110001-330405011-3/1E</t>
  </si>
  <si>
    <t>003304050110200-330405011-3E</t>
  </si>
  <si>
    <t>003304050120000-330405012E</t>
  </si>
  <si>
    <t>003304050150000-330405015E</t>
  </si>
  <si>
    <t>003304050160000-330405016E</t>
  </si>
  <si>
    <t>003304050190000-330405019E</t>
  </si>
  <si>
    <t>003304050200000-330405020E</t>
  </si>
  <si>
    <t>003304060020000-330406002E</t>
  </si>
  <si>
    <t>003304060030000-330406003E</t>
  </si>
  <si>
    <t>003304060040000-330406004E</t>
  </si>
  <si>
    <t>003304060050000-330406005E</t>
  </si>
  <si>
    <t>003304060090000-330406009E</t>
  </si>
  <si>
    <t>003304060100000-330406010E</t>
  </si>
  <si>
    <t>003304060110000-330406011E</t>
  </si>
  <si>
    <t>003304060170000-330406017E</t>
  </si>
  <si>
    <t>003304060190000-330406019E</t>
  </si>
  <si>
    <t>003304070010000-330407001E</t>
  </si>
  <si>
    <t>003304070020000-330407002E</t>
  </si>
  <si>
    <t>003304070050000-330407005-1E</t>
  </si>
  <si>
    <t>003304070050000-330407005-2E</t>
  </si>
  <si>
    <t>003304070080000-330407008E</t>
  </si>
  <si>
    <t>003304070120000-330407012E</t>
  </si>
  <si>
    <t>003304070130000-330407013E</t>
  </si>
  <si>
    <t>003304070140000-330407014E</t>
  </si>
  <si>
    <t>003304080010000-330408001E</t>
  </si>
  <si>
    <t>003304080010001-330408001-1E</t>
  </si>
  <si>
    <t>003304080010001-330408001-2E</t>
  </si>
  <si>
    <t>003304080010001-330408001-3E</t>
  </si>
  <si>
    <t>003304080020000-330408002E</t>
  </si>
  <si>
    <t>003304080020001-330408002-1E</t>
  </si>
  <si>
    <t>003304080020001-330408002-2E</t>
  </si>
  <si>
    <t>003304080020001-330408002-3E</t>
  </si>
  <si>
    <t>003304080030000-330408003E</t>
  </si>
  <si>
    <t>003304080040000-330408004E</t>
  </si>
  <si>
    <t>003304090020000-330409002E</t>
  </si>
  <si>
    <t>003304090030000-330409003E</t>
  </si>
  <si>
    <t>003304090040000-330409004E</t>
  </si>
  <si>
    <t>003304090050000-330409005E</t>
  </si>
  <si>
    <t>003304090050300-330409005-1E</t>
  </si>
  <si>
    <t>003304090070000-330409007E</t>
  </si>
  <si>
    <t>003304090080000-330409008E</t>
  </si>
  <si>
    <t>003304090090000-330409009E</t>
  </si>
  <si>
    <t>003304090100000-330409010E</t>
  </si>
  <si>
    <t>003304090120000-330409012E</t>
  </si>
  <si>
    <t>003304090130000-330409013E</t>
  </si>
  <si>
    <t>003304090140000-330409014E</t>
  </si>
  <si>
    <t>003304090140000-330409014-2E</t>
  </si>
  <si>
    <t>003304090140001-330409014-1E</t>
  </si>
  <si>
    <t>003304090150000-330409015E</t>
  </si>
  <si>
    <t>003304090170000-330409017E</t>
  </si>
  <si>
    <t>003304090180000-330409018E</t>
  </si>
  <si>
    <t>003304090190000-330409019E</t>
  </si>
  <si>
    <t>003304090210000-330409021E</t>
  </si>
  <si>
    <t>003304090220000-330409022E</t>
  </si>
  <si>
    <t>003305010010000-330501001E</t>
  </si>
  <si>
    <t>003305010010100-330501001-1E</t>
  </si>
  <si>
    <t>003305010020000-330501002E</t>
  </si>
  <si>
    <t>003305010060000-330501006E</t>
  </si>
  <si>
    <t>003305010070000-330501007E</t>
  </si>
  <si>
    <t>003305010080000-330501008E</t>
  </si>
  <si>
    <t>003305010090000-330501009E</t>
  </si>
  <si>
    <t>003305010100000-330501010E</t>
  </si>
  <si>
    <t>003305010100000-330501010-1E</t>
  </si>
  <si>
    <t>003305010100000-330501010-2E</t>
  </si>
  <si>
    <t>003305010110000-330501011E</t>
  </si>
  <si>
    <t>003305010120000-330501012E</t>
  </si>
  <si>
    <t>003305010150000-330501015E</t>
  </si>
  <si>
    <t>003305010160000-330501016E</t>
  </si>
  <si>
    <t>003305010180000-330501018E</t>
  </si>
  <si>
    <t>003305010190000-330501019E</t>
  </si>
  <si>
    <t>003305010200000-330501020E</t>
  </si>
  <si>
    <t>003305010210000-330501021E</t>
  </si>
  <si>
    <t>003305020010000-330502001E</t>
  </si>
  <si>
    <t>003305020020000-330502002E</t>
  </si>
  <si>
    <t>003305020040000-330502004E</t>
  </si>
  <si>
    <t>003305020080000-330502008E</t>
  </si>
  <si>
    <t>003305020090000-330502009E</t>
  </si>
  <si>
    <t>003305020100000-330502010E</t>
  </si>
  <si>
    <t>003305020110000-330502011E</t>
  </si>
  <si>
    <t>003305020120000-330502012E</t>
  </si>
  <si>
    <t>003305020140000-330502014E</t>
  </si>
  <si>
    <t>003305020150000-330502015E</t>
  </si>
  <si>
    <t>003305020160000-330502016E</t>
  </si>
  <si>
    <t>003305020170000-330502017E</t>
  </si>
  <si>
    <t>003305020180000-330502018E</t>
  </si>
  <si>
    <t>003305020200000-330502020E</t>
  </si>
  <si>
    <t>003305030010000-330503001E</t>
  </si>
  <si>
    <t>003305030020000-330503002E</t>
  </si>
  <si>
    <t>003305030020200-330503002-2E</t>
  </si>
  <si>
    <t>003305030130000-330503013E</t>
  </si>
  <si>
    <t>003305030150000-330503015E</t>
  </si>
  <si>
    <t>003305030170000-330503017E</t>
  </si>
  <si>
    <t>003306010010000-330601001E</t>
  </si>
  <si>
    <t>003306010020000-330601002E</t>
  </si>
  <si>
    <t>003306010030000-330601003E</t>
  </si>
  <si>
    <t>003306010040000-330601004E</t>
  </si>
  <si>
    <t>003306010050000-330601005E</t>
  </si>
  <si>
    <t>003306010060000-330601006E</t>
  </si>
  <si>
    <t>003306010070000-330601007E</t>
  </si>
  <si>
    <t>003306010080000-330601008E</t>
  </si>
  <si>
    <t>003306010090000-330601009E</t>
  </si>
  <si>
    <t>003306010100000-330601010E</t>
  </si>
  <si>
    <t>003306010110000-330601011E</t>
  </si>
  <si>
    <t>003306010120000-330601012E</t>
  </si>
  <si>
    <t>003306010130000-330601013E</t>
  </si>
  <si>
    <t>003306010140000-330601014E</t>
  </si>
  <si>
    <t>003306010150000-330601015E</t>
  </si>
  <si>
    <t>003306010160000-330601016E</t>
  </si>
  <si>
    <t>003306010170000-330601017E</t>
  </si>
  <si>
    <t>003306010170100-330601017-1E</t>
  </si>
  <si>
    <t>003306010180000-330601018E</t>
  </si>
  <si>
    <t>003306010200000-330601020E</t>
  </si>
  <si>
    <t>003306010210000-330601021E</t>
  </si>
  <si>
    <t>003306010250000-330601025E</t>
  </si>
  <si>
    <t>003306010260000-330601026E</t>
  </si>
  <si>
    <t>003306010270000-330601027E</t>
  </si>
  <si>
    <t>003306010270100-330601027-1E</t>
  </si>
  <si>
    <t>003306010280000-330601028E</t>
  </si>
  <si>
    <t>003306020010000-330602001E</t>
  </si>
  <si>
    <t>003306020040000-330602004E</t>
  </si>
  <si>
    <t>003306020070000-330602007E</t>
  </si>
  <si>
    <t>003306020080000-330602008E</t>
  </si>
  <si>
    <t>003306020090000-330602009E</t>
  </si>
  <si>
    <t>003306020100000-330602010E</t>
  </si>
  <si>
    <t>003306020120000-330602012E</t>
  </si>
  <si>
    <t>003306020130000-330602013E</t>
  </si>
  <si>
    <t>003306020130000-330602013-2E</t>
  </si>
  <si>
    <t>003306020130100-330602013-1E</t>
  </si>
  <si>
    <t>003306020130200-330602013-3E</t>
  </si>
  <si>
    <t>003306020130300-330602013-4E</t>
  </si>
  <si>
    <t>003306030040000-330603004E</t>
  </si>
  <si>
    <t>003306040010000-330604001E</t>
  </si>
  <si>
    <t>003306040020000-330604002E</t>
  </si>
  <si>
    <t>003306040030000-330604003E</t>
  </si>
  <si>
    <t>003306040040000-330604004E</t>
  </si>
  <si>
    <t>003306040050000-330604005E</t>
  </si>
  <si>
    <t>003306040060000-330604006E</t>
  </si>
  <si>
    <t>003306040070000-330604007E</t>
  </si>
  <si>
    <t>003306040080000-330604008E</t>
  </si>
  <si>
    <t>003306040090000-330604009E</t>
  </si>
  <si>
    <t>003306040100000-330604010E</t>
  </si>
  <si>
    <t>003306040110000-330604011E</t>
  </si>
  <si>
    <t>003306040120000-330604012E</t>
  </si>
  <si>
    <t>003306040130000-330604013E</t>
  </si>
  <si>
    <t>003306040140000-330604014E</t>
  </si>
  <si>
    <t>003306040150000-330604015E</t>
  </si>
  <si>
    <t>003306040160000-330604016E</t>
  </si>
  <si>
    <t>003306040170000-330604017E</t>
  </si>
  <si>
    <t>003306040180000-330604018E</t>
  </si>
  <si>
    <t>003306040190000-330604019E</t>
  </si>
  <si>
    <t>003306040200000-330604020E</t>
  </si>
  <si>
    <t>003306040210000-330604021E</t>
  </si>
  <si>
    <t>003306040220000-330604022E</t>
  </si>
  <si>
    <t>003306040230000-330604023E</t>
  </si>
  <si>
    <t>003306040240000-330604024E</t>
  </si>
  <si>
    <t>003306040240000-330604024-1E</t>
  </si>
  <si>
    <t>003306040250000-330604025E</t>
  </si>
  <si>
    <t>003306040260000-330604026E</t>
  </si>
  <si>
    <t>003306040270000-330604027E</t>
  </si>
  <si>
    <t>003306040280000-330604028E</t>
  </si>
  <si>
    <t>003306040290000-330604029E</t>
  </si>
  <si>
    <t>003306040290000-330604029-1E</t>
  </si>
  <si>
    <t>003306040300000-330604030E</t>
  </si>
  <si>
    <t>003306040310000-330604031E</t>
  </si>
  <si>
    <t>003306040310100-330604031-1E</t>
  </si>
  <si>
    <t>003306040320000-330604032E</t>
  </si>
  <si>
    <t>003306040330000-330604033E</t>
  </si>
  <si>
    <t>003306040340000-330604034E</t>
  </si>
  <si>
    <t>003306040350000-330604035E</t>
  </si>
  <si>
    <t>003306040360000-330604036E</t>
  </si>
  <si>
    <t>003306040370000-330604037E</t>
  </si>
  <si>
    <t>003306040380000-330604038E</t>
  </si>
  <si>
    <t>003306040390000-330604039E</t>
  </si>
  <si>
    <t>003306040400000-330604040E</t>
  </si>
  <si>
    <t>003306040420000-330604042E</t>
  </si>
  <si>
    <t>003306040430000-330604043E</t>
  </si>
  <si>
    <t>003306050010000-330605001E</t>
  </si>
  <si>
    <t>003306050020000-330605002E</t>
  </si>
  <si>
    <t>003306050050000-330605005E</t>
  </si>
  <si>
    <t>003306050070000-330605007E</t>
  </si>
  <si>
    <t>003306050090000-330605009E</t>
  </si>
  <si>
    <t>003306050110000-330605011E</t>
  </si>
  <si>
    <t>003306050120000-330605012E</t>
  </si>
  <si>
    <t>003306050130000-330605013E</t>
  </si>
  <si>
    <t>003306050150000-330605015-1E</t>
  </si>
  <si>
    <t>003306050160000-330605016E</t>
  </si>
  <si>
    <t>003306050170000-330605017E</t>
  </si>
  <si>
    <t>003306050180000-330605018E</t>
  </si>
  <si>
    <t>003306050200000-330605020E</t>
  </si>
  <si>
    <t>003306050200200-330605020-1E</t>
  </si>
  <si>
    <t>003306050210000-330605021E</t>
  </si>
  <si>
    <t>003306050230000-330605023E</t>
  </si>
  <si>
    <t>003306050250000-330605025E</t>
  </si>
  <si>
    <t>003306050260000-330605026E</t>
  </si>
  <si>
    <t>003306050270000-330605027E</t>
  </si>
  <si>
    <t>003306050280000-330605028E</t>
  </si>
  <si>
    <t>003306050300000-330605030E</t>
  </si>
  <si>
    <t>003306050310000-330605031E</t>
  </si>
  <si>
    <t>003306050310100-330605031-1E</t>
  </si>
  <si>
    <t>003306050320100-330605032-2E</t>
  </si>
  <si>
    <t>003306050330000-330605033E</t>
  </si>
  <si>
    <t>003306050330000-330605033-1E</t>
  </si>
  <si>
    <t>003306050340000-330605034E</t>
  </si>
  <si>
    <t>003306050350000-330605035E</t>
  </si>
  <si>
    <t>003306050360000-330605036E</t>
  </si>
  <si>
    <t>003306060010000-330606001E</t>
  </si>
  <si>
    <t>003306060040000-330606004E</t>
  </si>
  <si>
    <t>003306060040100-330606004-1E</t>
  </si>
  <si>
    <t>003306060040200-330606004-2E</t>
  </si>
  <si>
    <t>003306060050000-330606005E</t>
  </si>
  <si>
    <t>003306060060000-330606006E</t>
  </si>
  <si>
    <t>003306060070000-330606007E</t>
  </si>
  <si>
    <t>003306060080000-330606008E</t>
  </si>
  <si>
    <t>003306060090000-330606009E</t>
  </si>
  <si>
    <t>003306060100000-330606010E</t>
  </si>
  <si>
    <t>003306060110000-330606011E</t>
  </si>
  <si>
    <t>003306060110001-330606011-1E</t>
  </si>
  <si>
    <t>003306060120000-330606012E</t>
  </si>
  <si>
    <t>003306060120001-330606012-1E</t>
  </si>
  <si>
    <t>003306060130000-330606013E</t>
  </si>
  <si>
    <t>003306060140000-330606014E</t>
  </si>
  <si>
    <t>003306060150000-330606015E</t>
  </si>
  <si>
    <t>003306060160000-330606016E</t>
  </si>
  <si>
    <t>003306060160000-330606016-1E</t>
  </si>
  <si>
    <t>003306060170000-330606017E</t>
  </si>
  <si>
    <t>003306060170000-330606017-1E</t>
  </si>
  <si>
    <t>003306060180000-330606018E</t>
  </si>
  <si>
    <t>003306060180000-330606018-1E</t>
  </si>
  <si>
    <t>003306060190000-330606019E</t>
  </si>
  <si>
    <t>003306060190000-330606019-1E</t>
  </si>
  <si>
    <t>003306060200000-330606020E</t>
  </si>
  <si>
    <t>003306060200000-330606020-1E</t>
  </si>
  <si>
    <t>003306060210000-330606021E</t>
  </si>
  <si>
    <t>003306060220000-330606022E</t>
  </si>
  <si>
    <t>003306060230000-330606023E</t>
  </si>
  <si>
    <t>003306060240000-330606024E</t>
  </si>
  <si>
    <t>003306060250000-330606025E</t>
  </si>
  <si>
    <t>003306060270000-330606027E</t>
  </si>
  <si>
    <t>003306060270100-330606027-1E</t>
  </si>
  <si>
    <t>003306060280000-330606028E</t>
  </si>
  <si>
    <t>003306060290000-330606029E</t>
  </si>
  <si>
    <t>003306060320000-330606032E</t>
  </si>
  <si>
    <t>003306060370000-330606037E</t>
  </si>
  <si>
    <t>003306060390000-330606039E</t>
  </si>
  <si>
    <t>003306070090000-330607009E</t>
  </si>
  <si>
    <t>003306070130000-330607013E</t>
  </si>
  <si>
    <t>003306080010000-330608001E</t>
  </si>
  <si>
    <t>003306080020000-330608002E</t>
  </si>
  <si>
    <t>003306080030000-330608003E</t>
  </si>
  <si>
    <t>003306080040000-330608004E</t>
  </si>
  <si>
    <t>003306080050000-330608005E</t>
  </si>
  <si>
    <t>003306080060000-330608006E</t>
  </si>
  <si>
    <t>003306080090000-330608009E</t>
  </si>
  <si>
    <t>003306080130300-330608013-2/1E</t>
  </si>
  <si>
    <t>003306080170000-330608017E</t>
  </si>
  <si>
    <t>003306080190000-330608019E</t>
  </si>
  <si>
    <t>003306080250000-330608025E</t>
  </si>
  <si>
    <t>003306080260000-330608026E</t>
  </si>
  <si>
    <t>003306080270000-330608027E</t>
  </si>
  <si>
    <t>003306090020000-330609002E</t>
  </si>
  <si>
    <t>003306090040000-330609004E</t>
  </si>
  <si>
    <t>003306090070000-330609007E</t>
  </si>
  <si>
    <t>003306090080000-330609008E</t>
  </si>
  <si>
    <t>003306090120000-330609012E</t>
  </si>
  <si>
    <t>003306100010000-330610001E</t>
  </si>
  <si>
    <t>003306100010100-330610001-1E</t>
  </si>
  <si>
    <t>003306100020000-330610002E</t>
  </si>
  <si>
    <t>003306100030000-330610003E</t>
  </si>
  <si>
    <t>003306100040000-330610004E</t>
  </si>
  <si>
    <t>003306100040000-330610004-1E</t>
  </si>
  <si>
    <t>003306110010000-330611001E</t>
  </si>
  <si>
    <t>003306110020000-330601030SE</t>
  </si>
  <si>
    <t>003306110030000-330611003E</t>
  </si>
  <si>
    <t>003306110060000-330611006E</t>
  </si>
  <si>
    <t>003306110080000-330611008E</t>
  </si>
  <si>
    <t>003307010010000-330701001E</t>
  </si>
  <si>
    <t>003307010010200-330701001-2E</t>
  </si>
  <si>
    <t>003307010050000-330701005E</t>
  </si>
  <si>
    <t>003307010050000-330701005-1E</t>
  </si>
  <si>
    <t>003307010080000-330701008E</t>
  </si>
  <si>
    <t>003307010180000-330701018E</t>
  </si>
  <si>
    <t>003307010220000-330701022E</t>
  </si>
  <si>
    <t>003307010220000-330701022-2E</t>
  </si>
  <si>
    <t>003307010220000-330701022-3E</t>
  </si>
  <si>
    <t>003307010220001-330701022-1/1E</t>
  </si>
  <si>
    <t>003307010220100-330701022-2/1E</t>
  </si>
  <si>
    <t>003307010250000-330701025E</t>
  </si>
  <si>
    <t>003307010250000-330701025-2E</t>
  </si>
  <si>
    <t>003307010250000-330701025-3E</t>
  </si>
  <si>
    <t>003307010250000-330701025-4E</t>
  </si>
  <si>
    <t>003307010250100-330701025-1E</t>
  </si>
  <si>
    <t>003307010260000-330701026E</t>
  </si>
  <si>
    <t>003307010290000-330701029E</t>
  </si>
  <si>
    <t>003307010350000-330701035E</t>
  </si>
  <si>
    <t>003307010360000-330701036E</t>
  </si>
  <si>
    <t>003307010380000-330701038E</t>
  </si>
  <si>
    <t>003307010400000-330701040E</t>
  </si>
  <si>
    <t>003307010410000-330701041E</t>
  </si>
  <si>
    <t>003307010420000-330701042E</t>
  </si>
  <si>
    <t>003307010430000-330701043E</t>
  </si>
  <si>
    <t>003307020010000-330702001E</t>
  </si>
  <si>
    <t>003307020030000-330702003E</t>
  </si>
  <si>
    <t>003307020050000-330702005E</t>
  </si>
  <si>
    <t>003307020060000-330702006E</t>
  </si>
  <si>
    <t>003307020090000-330702009E</t>
  </si>
  <si>
    <t>003307020110000-330702011E</t>
  </si>
  <si>
    <t>003307020150000-330702015E</t>
  </si>
  <si>
    <t>003307030030000-330703003E</t>
  </si>
  <si>
    <t>003307030040000-330703004E</t>
  </si>
  <si>
    <t>003307030060000-330703006E</t>
  </si>
  <si>
    <t>003307030070000-330703007E</t>
  </si>
  <si>
    <t>003307030080000-330703008E</t>
  </si>
  <si>
    <t>003307030090000-330703009E</t>
  </si>
  <si>
    <t>003307030120000-330703012E</t>
  </si>
  <si>
    <t>003307030140000-330703014E</t>
  </si>
  <si>
    <t>003307030140000-330703014-1E</t>
  </si>
  <si>
    <t>003307030160000-330703016E</t>
  </si>
  <si>
    <t>003307030170000-330703017E</t>
  </si>
  <si>
    <t>003307030170300-330703017-1E</t>
  </si>
  <si>
    <t>003307030170400-330703017-2E</t>
  </si>
  <si>
    <t>003307030190000-330703019E</t>
  </si>
  <si>
    <t>003307030200000-330703020E</t>
  </si>
  <si>
    <t>003307030210000-330703021E</t>
  </si>
  <si>
    <t>003307030210000-330703021-1E</t>
  </si>
  <si>
    <t>003307030220000-330703022E</t>
  </si>
  <si>
    <t>003307030230000-330703023E</t>
  </si>
  <si>
    <t>003307030260000-330703026E</t>
  </si>
  <si>
    <t>003307030270000-330703027E</t>
  </si>
  <si>
    <t>003307030270100-330703027-1E</t>
  </si>
  <si>
    <t>003307030280000-330703028E</t>
  </si>
  <si>
    <t>003307030280100-330703028-1E</t>
  </si>
  <si>
    <t>003307030290000-330703029E</t>
  </si>
  <si>
    <t>003307030290100-330703029-1E</t>
  </si>
  <si>
    <t>003307030300000-330703030E</t>
  </si>
  <si>
    <t>003307030320100-330703032-2E</t>
  </si>
  <si>
    <t>003307030340000-330703034E</t>
  </si>
  <si>
    <t>003308010020000-330801002E</t>
  </si>
  <si>
    <t>003308010020000-330801002-1E</t>
  </si>
  <si>
    <t>003308010030000-330801003E</t>
  </si>
  <si>
    <t>003308010030000-330801003-1E</t>
  </si>
  <si>
    <t>003308010040000-330801004E</t>
  </si>
  <si>
    <t>003308010040000-330801004-1E</t>
  </si>
  <si>
    <t>003308010050000-330801005-1E</t>
  </si>
  <si>
    <t>003308010060000-330801006E</t>
  </si>
  <si>
    <t>003308010070000-330801007E</t>
  </si>
  <si>
    <t>003308010080000-330801008E</t>
  </si>
  <si>
    <t>003308010090000-330801009E</t>
  </si>
  <si>
    <t>003308010090000-330801009-1E</t>
  </si>
  <si>
    <t>003308010090000-330801009-2E</t>
  </si>
  <si>
    <t>003308010100000-330801010E</t>
  </si>
  <si>
    <t>003308010110000-330801011E</t>
  </si>
  <si>
    <t>003308010110000-330801011-1E</t>
  </si>
  <si>
    <t>003308010120000-330801012E</t>
  </si>
  <si>
    <t>003308010160000-330801016E</t>
  </si>
  <si>
    <t>003308010160100-330801016-1E</t>
  </si>
  <si>
    <t>003308010170000-330801017E</t>
  </si>
  <si>
    <t>003308010170000-330801017-1/1E</t>
  </si>
  <si>
    <t>003308010170000-330801017-3E</t>
  </si>
  <si>
    <t>003308010170000-330801017-3/1E</t>
  </si>
  <si>
    <t>003308010170000-330801017-4E</t>
  </si>
  <si>
    <t>003308010170000-330801017-4/1E</t>
  </si>
  <si>
    <t>003308010170100-330801017-2E</t>
  </si>
  <si>
    <t>003308010170100-330801017-2/1E</t>
  </si>
  <si>
    <t>003308010180000-330801018E</t>
  </si>
  <si>
    <t>003308010180000-330801018-1/1E</t>
  </si>
  <si>
    <t>003308010180000-330801018-2E</t>
  </si>
  <si>
    <t>003308010180000-330801018-2/1E</t>
  </si>
  <si>
    <t>003308010180000-330801018-3E</t>
  </si>
  <si>
    <t>003308010180000-330801018-3/1E</t>
  </si>
  <si>
    <t>003308010190000-330801019E</t>
  </si>
  <si>
    <t>003308010200000-330801020E</t>
  </si>
  <si>
    <t>003308010230000-330801023E</t>
  </si>
  <si>
    <t>003308010240000-330801024E</t>
  </si>
  <si>
    <t>003308010250000-330801025E</t>
  </si>
  <si>
    <t>003308010260200-330801026-2E</t>
  </si>
  <si>
    <t>003308010270000-330801027E</t>
  </si>
  <si>
    <t>003308010280000-330801028E</t>
  </si>
  <si>
    <t>003308020010000-330802001E</t>
  </si>
  <si>
    <t>003308020020000-330802002E</t>
  </si>
  <si>
    <t>003308020040100-330802004-2/1E</t>
  </si>
  <si>
    <t>003308020040100-330802004-2/2E</t>
  </si>
  <si>
    <t>003308020090000-330802009E</t>
  </si>
  <si>
    <t>003308020100000-330802010E</t>
  </si>
  <si>
    <t>003308020110000-330802011E</t>
  </si>
  <si>
    <t>003308020120000-330802012E</t>
  </si>
  <si>
    <t>003308020120000-330802012-1E</t>
  </si>
  <si>
    <t>003308020130000-330802013E</t>
  </si>
  <si>
    <t>003308020140000-330802014E</t>
  </si>
  <si>
    <t>003308020140000-330802014-1E</t>
  </si>
  <si>
    <t>003308020150000-330802015E</t>
  </si>
  <si>
    <t>003308020170000-330802017E</t>
  </si>
  <si>
    <t>003308020170100-330802017-1E</t>
  </si>
  <si>
    <t>003308020180000-330802018E</t>
  </si>
  <si>
    <t>003308020190000-330802019E</t>
  </si>
  <si>
    <t>003308020200000-330802020E</t>
  </si>
  <si>
    <t>003308020210000-330802021E</t>
  </si>
  <si>
    <t>003308020220000-330802022E</t>
  </si>
  <si>
    <t>003308020230000-330802023E</t>
  </si>
  <si>
    <t>003308020230000-330802023-1E</t>
  </si>
  <si>
    <t>003308020240000-330802024E</t>
  </si>
  <si>
    <t>003308020270000-330802027E</t>
  </si>
  <si>
    <t>003308020280000-330802028E</t>
  </si>
  <si>
    <t>003308020310000-330802031E</t>
  </si>
  <si>
    <t>003308020360000-330802036E</t>
  </si>
  <si>
    <t>003308020380000-330802038E</t>
  </si>
  <si>
    <t>003308020390000-330802039E</t>
  </si>
  <si>
    <t>003308020400000-330802040E</t>
  </si>
  <si>
    <t>003308020400000-330802040-1E</t>
  </si>
  <si>
    <t>003308020410000-330802041E</t>
  </si>
  <si>
    <t>003308020420000-330802042E</t>
  </si>
  <si>
    <t>003308020440000-330802044E</t>
  </si>
  <si>
    <t>003308020450000-330802045E</t>
  </si>
  <si>
    <t>003308030020000-330803002E</t>
  </si>
  <si>
    <t>003308030050000-330803005E</t>
  </si>
  <si>
    <t>003308030060000-330803006E</t>
  </si>
  <si>
    <t>003308030060100-330803006-1E</t>
  </si>
  <si>
    <t>003308030060200-330803006-2E</t>
  </si>
  <si>
    <t>003308030060300-330803006-3E</t>
  </si>
  <si>
    <t>003308030060400-330803006-4E</t>
  </si>
  <si>
    <t>003308030070000-330803007-1E</t>
  </si>
  <si>
    <t>003308030080000-330803008E</t>
  </si>
  <si>
    <t>003308030080100-330803008-1E</t>
  </si>
  <si>
    <t>003308030090000-330803009E</t>
  </si>
  <si>
    <t>003308030090000-330803009-1E</t>
  </si>
  <si>
    <t>003308030090100-330803009-2E</t>
  </si>
  <si>
    <t>003308030130000-330803013E</t>
  </si>
  <si>
    <t>003308030140000-330803014E</t>
  </si>
  <si>
    <t>003308030170000-330803017E</t>
  </si>
  <si>
    <t>003308030170000-330803017-1E</t>
  </si>
  <si>
    <t>003308030220000-330803022E</t>
  </si>
  <si>
    <t>003308030240000-330803024E</t>
  </si>
  <si>
    <t>003308030260000-330803026E</t>
  </si>
  <si>
    <t>003308030280000-330803028E</t>
  </si>
  <si>
    <t>003308030290000-330803029E</t>
  </si>
  <si>
    <t>003308030290100-330803029-1E</t>
  </si>
  <si>
    <t>003308030310000-330803031E</t>
  </si>
  <si>
    <t>003308040030000-330804003E</t>
  </si>
  <si>
    <t>003308040140000-330804014E</t>
  </si>
  <si>
    <t>003308040140100-330804014-1E</t>
  </si>
  <si>
    <t>003308040160100-330804016-2E</t>
  </si>
  <si>
    <t>003308040180000-330804018E</t>
  </si>
  <si>
    <t>003308040360000-330804036E</t>
  </si>
  <si>
    <t>003308040390000-330804039E</t>
  </si>
  <si>
    <t>003308040440000-330804044E</t>
  </si>
  <si>
    <t>003308040440000-330804044-2E</t>
  </si>
  <si>
    <t>003308040440000-330804044-3E</t>
  </si>
  <si>
    <t>003308040440200-330804044-1E</t>
  </si>
  <si>
    <t>003308040450000-330804045E</t>
  </si>
  <si>
    <t>003308040500000-330804050E</t>
  </si>
  <si>
    <t>003308040500000-330804050-1E</t>
  </si>
  <si>
    <t>003308040510000-330804051E</t>
  </si>
  <si>
    <t>003308040540000-330804054E</t>
  </si>
  <si>
    <t>003308040620000-330804062E</t>
  </si>
  <si>
    <t>003308040620000-330804071S-3E</t>
  </si>
  <si>
    <t>003308040630000-330804063E</t>
  </si>
  <si>
    <t>003308040630100-330804063-1E</t>
  </si>
  <si>
    <t>003308040630200-330804063-2E</t>
  </si>
  <si>
    <t>003308040640200-330804064-1E</t>
  </si>
  <si>
    <t>003308040650000-330804065E</t>
  </si>
  <si>
    <t>003308040650000-330804065-1E</t>
  </si>
  <si>
    <t>003309000010000-330900001E</t>
  </si>
  <si>
    <t>003309000020000-330900002E</t>
  </si>
  <si>
    <t>003309000030000-330900003E</t>
  </si>
  <si>
    <t>003309000040000-330900004E</t>
  </si>
  <si>
    <t>003309000050000-330900005E</t>
  </si>
  <si>
    <t>003309000060000-330900008-2E</t>
  </si>
  <si>
    <t>003309000080000-330900008-1E</t>
  </si>
  <si>
    <t>003309000090000-330900009E</t>
  </si>
  <si>
    <t>003309000090100-330900009-1E</t>
  </si>
  <si>
    <t>003309000160000-330900016E</t>
  </si>
  <si>
    <t>003309000170000-330900017E</t>
  </si>
  <si>
    <t>003309000180000-330900018E</t>
  </si>
  <si>
    <t>003309000180100-330900018-1E</t>
  </si>
  <si>
    <t>003309000180200-330900018-2E</t>
  </si>
  <si>
    <t>003309000190000-330900019E</t>
  </si>
  <si>
    <t>003309000210100-330900021-1E</t>
  </si>
  <si>
    <t>003310010030000-331001003E</t>
  </si>
  <si>
    <t>003310010030100-331001003-1E</t>
  </si>
  <si>
    <t>003310010070000-331001007E</t>
  </si>
  <si>
    <t>003310010090000-331001009E</t>
  </si>
  <si>
    <t>003310010090100-331001009-1E</t>
  </si>
  <si>
    <t>003310010090200-331001009-2E</t>
  </si>
  <si>
    <t>003310020010000-331002001E</t>
  </si>
  <si>
    <t>003310020010100-331002001-1E</t>
  </si>
  <si>
    <t>003310020040000-331002004E</t>
  </si>
  <si>
    <t>003310020080100-331002008-1E</t>
  </si>
  <si>
    <t>003310020080200-331002008-2E</t>
  </si>
  <si>
    <t>003310020090000-331002009E</t>
  </si>
  <si>
    <t>003310020090100-331002009-1E</t>
  </si>
  <si>
    <t>003310020090200-331002009-2E</t>
  </si>
  <si>
    <t>003310020100000-331002010E</t>
  </si>
  <si>
    <t>003310020110000-331002011E</t>
  </si>
  <si>
    <t>003310020140000-331002014E</t>
  </si>
  <si>
    <t>003310030010000-331003001E</t>
  </si>
  <si>
    <t>003310030010100-331003001-1E</t>
  </si>
  <si>
    <t>003310030010200-331003001-2E</t>
  </si>
  <si>
    <t>003310030020000-331003002E</t>
  </si>
  <si>
    <t>003310030040000-331003004E</t>
  </si>
  <si>
    <t>003310030060000-331003006E</t>
  </si>
  <si>
    <t>003310030070000-331003007E</t>
  </si>
  <si>
    <t>003310030080000-331003008E</t>
  </si>
  <si>
    <t>003310030080000-331003008-1E</t>
  </si>
  <si>
    <t>003310030110000-331003011E</t>
  </si>
  <si>
    <t>003310030120000-331003012E</t>
  </si>
  <si>
    <t>003310030130000-331003013E</t>
  </si>
  <si>
    <t>003310030170000-331003017E</t>
  </si>
  <si>
    <t>003310030200000-331003020E</t>
  </si>
  <si>
    <t>003310030220000-331003022E</t>
  </si>
  <si>
    <t>003310030220200-331003022-1E</t>
  </si>
  <si>
    <t>003310030220300-331003022-2E</t>
  </si>
  <si>
    <t>003310030230000-331003023E</t>
  </si>
  <si>
    <t>003310040010000-331004001E</t>
  </si>
  <si>
    <t>003310040020000-331004002E</t>
  </si>
  <si>
    <t>003310040030500-331004003-1E</t>
  </si>
  <si>
    <t>003310040030600-331004003-2E</t>
  </si>
  <si>
    <t>003310040030700-331004003E</t>
  </si>
  <si>
    <t>003310040040000-331004004E</t>
  </si>
  <si>
    <t>003310040050000-331004005E</t>
  </si>
  <si>
    <t>003310040060000-331004006E</t>
  </si>
  <si>
    <t>003310040090000-331004009E</t>
  </si>
  <si>
    <t>003310040120000-331004012E</t>
  </si>
  <si>
    <t>003310040160000-331004016E</t>
  </si>
  <si>
    <t>003310040180000-331004018E</t>
  </si>
  <si>
    <t>003310040200000-331004020E</t>
  </si>
  <si>
    <t>003310040200000-331004020-1E</t>
  </si>
  <si>
    <t>003310040200000-331004020-2E</t>
  </si>
  <si>
    <t>003310040210000-331004021E</t>
  </si>
  <si>
    <t>003310040210100-331004021-1E</t>
  </si>
  <si>
    <t>003310040220000-331004022E</t>
  </si>
  <si>
    <t>003310040220100-331004022-1E</t>
  </si>
  <si>
    <t>003310040230000-331004023E</t>
  </si>
  <si>
    <t>003310040240000-331004024E</t>
  </si>
  <si>
    <t>003310040260000-331004026E</t>
  </si>
  <si>
    <t>003310040270000-331004027E</t>
  </si>
  <si>
    <t>003310040280000-331004028E</t>
  </si>
  <si>
    <t>003310040290000-331004029E</t>
  </si>
  <si>
    <t>003310040300000-331004030E</t>
  </si>
  <si>
    <t>003310040320000-331004032E</t>
  </si>
  <si>
    <t>003310040330000-331004033E</t>
  </si>
  <si>
    <t>003310040340000-331004034E</t>
  </si>
  <si>
    <t>003310050010000-331005001E</t>
  </si>
  <si>
    <t>003310050010001-331005001-1E</t>
  </si>
  <si>
    <t>003310050020000-331005002E</t>
  </si>
  <si>
    <t>003310050030000-331005003E</t>
  </si>
  <si>
    <t>003310050040000-331005004E</t>
  </si>
  <si>
    <t>003310050050000-331005005E</t>
  </si>
  <si>
    <t>003310050060000-331005006E</t>
  </si>
  <si>
    <t>003310050070000-331005007E</t>
  </si>
  <si>
    <t>003310050130000-331005013E</t>
  </si>
  <si>
    <t>003310050140000-331005014E</t>
  </si>
  <si>
    <t>003310050150000-331005015E</t>
  </si>
  <si>
    <t>003310050210100-331005021-1E</t>
  </si>
  <si>
    <t>003310050250000-331005025E</t>
  </si>
  <si>
    <t>003310060010000-331006001E</t>
  </si>
  <si>
    <t>003310060020000-331006002E</t>
  </si>
  <si>
    <t>003310060030000-331006003E</t>
  </si>
  <si>
    <t>003310060050000-331006005E</t>
  </si>
  <si>
    <t>003310060060000-331006006E</t>
  </si>
  <si>
    <t>003310060080000-331006008E</t>
  </si>
  <si>
    <t>003310060090000-331006009E</t>
  </si>
  <si>
    <t>003310060110000-331006011E</t>
  </si>
  <si>
    <t>003310060110001-331006011-1E</t>
  </si>
  <si>
    <t>003310060170000-331006016E</t>
  </si>
  <si>
    <t>003310070010000-331007001E</t>
  </si>
  <si>
    <t>003310070020000-331007002E</t>
  </si>
  <si>
    <t>003310070030200-331007003-2E</t>
  </si>
  <si>
    <t>003310070070000-331007007E</t>
  </si>
  <si>
    <t>003310070070000-331007007-1E</t>
  </si>
  <si>
    <t>003310070100000-331007010E</t>
  </si>
  <si>
    <t>003310070110000-331007011E</t>
  </si>
  <si>
    <t>003310070120000-331007012E</t>
  </si>
  <si>
    <t>003310070120100-331007012-1E</t>
  </si>
  <si>
    <t>003310070130000-331007013E</t>
  </si>
  <si>
    <t>003310070160000-331007016E</t>
  </si>
  <si>
    <t>003310080010000-331008001E</t>
  </si>
  <si>
    <t>003310080020000-331008002E</t>
  </si>
  <si>
    <t>003310080030000-331008003E</t>
  </si>
  <si>
    <t>003310080040000-331008004E</t>
  </si>
  <si>
    <t>003310080050000-331008005E</t>
  </si>
  <si>
    <t>003310080050000-331008005-3E</t>
  </si>
  <si>
    <t>003310080050100-331008005-1E</t>
  </si>
  <si>
    <t>003310080050200-331008005-2E</t>
  </si>
  <si>
    <t>003310080070000-331008007E</t>
  </si>
  <si>
    <t>003310080080000-331008008E</t>
  </si>
  <si>
    <t>003310080090000-331008009E</t>
  </si>
  <si>
    <t>003310080110100-331008011-1E</t>
  </si>
  <si>
    <t>003310080120000-331008012E</t>
  </si>
  <si>
    <t>003310080130000-331008013E</t>
  </si>
  <si>
    <t>003310080150000-331008015E</t>
  </si>
  <si>
    <t>003310080170000-331008017E</t>
  </si>
  <si>
    <t>003310080170000-331008017-1E</t>
  </si>
  <si>
    <t>003310080180000-331008018E</t>
  </si>
  <si>
    <t>003310080190000-331008019E</t>
  </si>
  <si>
    <t>003310080220000-331008022E</t>
  </si>
  <si>
    <t>003310080230000-331008023E</t>
  </si>
  <si>
    <t>003310080250000-331008025E</t>
  </si>
  <si>
    <t>003311010010000-331101001E</t>
  </si>
  <si>
    <t>003311010020000-331101002E</t>
  </si>
  <si>
    <t>003311010030000-331101003E</t>
  </si>
  <si>
    <t>003311010060000-331101006E</t>
  </si>
  <si>
    <t>003311010070000-331101007E</t>
  </si>
  <si>
    <t>003311010080000-331101008E</t>
  </si>
  <si>
    <t>003311010090000-331101009E</t>
  </si>
  <si>
    <t>003311010100000-331101010E</t>
  </si>
  <si>
    <t>003311010110000-331101011E</t>
  </si>
  <si>
    <t>003311010130000-331101013E</t>
  </si>
  <si>
    <t>003311010140000-331101014E</t>
  </si>
  <si>
    <t>003311010140100-331101014-1E</t>
  </si>
  <si>
    <t>003311010150000-331101015E</t>
  </si>
  <si>
    <t>003311010160000-331101016E</t>
  </si>
  <si>
    <t>003311010160100-331101016-1E</t>
  </si>
  <si>
    <t>003311020020000-331102002E</t>
  </si>
  <si>
    <t>003311020070000-331102007E</t>
  </si>
  <si>
    <t>003311020080000-331102008E</t>
  </si>
  <si>
    <t>003311020100000-331102010E</t>
  </si>
  <si>
    <t>003311020110000-331102011E</t>
  </si>
  <si>
    <t>003311020120000-331102012E</t>
  </si>
  <si>
    <t>003311020130000-331102013E</t>
  </si>
  <si>
    <t>003311020150000-331102015E</t>
  </si>
  <si>
    <t>003311020160000-331102016E</t>
  </si>
  <si>
    <t>003311020180000-331102018E</t>
  </si>
  <si>
    <t>003311030010000-331103001E</t>
  </si>
  <si>
    <t>003311030020000-331103002E</t>
  </si>
  <si>
    <t>003311030030000-331103003E</t>
  </si>
  <si>
    <t>003311030040000-331103004E</t>
  </si>
  <si>
    <t>003311030050000-331103005E</t>
  </si>
  <si>
    <t>003311030110100-331103011-1E</t>
  </si>
  <si>
    <t>003311030150000-331103015E</t>
  </si>
  <si>
    <t>003311030160000-331103016E</t>
  </si>
  <si>
    <t>003311030180000-331103018E</t>
  </si>
  <si>
    <t>003311030200000-331103020E</t>
  </si>
  <si>
    <t>003311030220000-331103022E</t>
  </si>
  <si>
    <t>003311030240000-331103024E</t>
  </si>
  <si>
    <t>003311030250000-331103025E</t>
  </si>
  <si>
    <t>003311030260000-331103026E</t>
  </si>
  <si>
    <t>003311030270000-331103027E</t>
  </si>
  <si>
    <t>003311030270100-331103027-2E</t>
  </si>
  <si>
    <t>003311030270100-331103027-2/2E</t>
  </si>
  <si>
    <t>003311030270200-331103027-3E</t>
  </si>
  <si>
    <t>003311030270300-331103027-2/1E</t>
  </si>
  <si>
    <t>003311030270300-331103027-3/1E</t>
  </si>
  <si>
    <t>003311030270400-331103027-1/2E</t>
  </si>
  <si>
    <t>003311030270400-331103027-3/2E</t>
  </si>
  <si>
    <t>003311030280000-331103028-1E</t>
  </si>
  <si>
    <t>003311030280000-331103028-2E</t>
  </si>
  <si>
    <t>003311040010000-331104001E</t>
  </si>
  <si>
    <t>003311040040000-331104004E</t>
  </si>
  <si>
    <t>003311040050000-331104005E</t>
  </si>
  <si>
    <t>003311040060000-331104006E</t>
  </si>
  <si>
    <t>003311040070000-331104007E</t>
  </si>
  <si>
    <t>003311040080000-331104008E</t>
  </si>
  <si>
    <t>003311040080000-331104008-1E</t>
  </si>
  <si>
    <t>003311040090000-331104009E</t>
  </si>
  <si>
    <t>003311040100000-331104010E</t>
  </si>
  <si>
    <t>003311040120000-331104012E</t>
  </si>
  <si>
    <t>003311040130000-331104013E</t>
  </si>
  <si>
    <t>003311040150000-331104015E</t>
  </si>
  <si>
    <t>003311040180000-331104018E</t>
  </si>
  <si>
    <t>003311040190000-331104019E</t>
  </si>
  <si>
    <t>003311040200000-331104020E</t>
  </si>
  <si>
    <t>003311040210000-331104021E</t>
  </si>
  <si>
    <t>003311040230000-331104023E</t>
  </si>
  <si>
    <t>003311040240000-331104024E</t>
  </si>
  <si>
    <t>003311040250000-331104025E</t>
  </si>
  <si>
    <t>003311040260000-331104026E</t>
  </si>
  <si>
    <t>003311040270000-331104027E</t>
  </si>
  <si>
    <t>003312010040000-331201004E</t>
  </si>
  <si>
    <t>003312020020000-331202002E</t>
  </si>
  <si>
    <t>003312020020100-331202002-1E</t>
  </si>
  <si>
    <t>003312020030000-331202003E</t>
  </si>
  <si>
    <t>003312020040000-331202004E</t>
  </si>
  <si>
    <t>003312020050000-331202005E</t>
  </si>
  <si>
    <t>003312020060000-331202006E</t>
  </si>
  <si>
    <t>003312020070000-331202007E</t>
  </si>
  <si>
    <t>003312020080000-331202008E</t>
  </si>
  <si>
    <t>003312020090000-331202009E</t>
  </si>
  <si>
    <t>003312020100000-331202010E</t>
  </si>
  <si>
    <t>003312020110000-331202011E</t>
  </si>
  <si>
    <t>003312020120000-331202012E</t>
  </si>
  <si>
    <t>003312020140000-331202014E</t>
  </si>
  <si>
    <t>003312020150000-331202015E</t>
  </si>
  <si>
    <t>003312030010000-331203001E</t>
  </si>
  <si>
    <t>003312030010100-331203001-1E</t>
  </si>
  <si>
    <t>003312030040000-331203004E</t>
  </si>
  <si>
    <t>003312040010000-331204001E</t>
  </si>
  <si>
    <t>003312040010000-331204001-2E</t>
  </si>
  <si>
    <t>003312040010000-331204001-3E</t>
  </si>
  <si>
    <t>003312040010100-331204001-1E</t>
  </si>
  <si>
    <t>003312040020000-331204002E</t>
  </si>
  <si>
    <t>003312040030000-331204003E</t>
  </si>
  <si>
    <t>003312040040000-331204004E</t>
  </si>
  <si>
    <t>003312040060000-331204006E</t>
  </si>
  <si>
    <t>003312040130000-331204013E</t>
  </si>
  <si>
    <t>003312040130100-331204013-1E</t>
  </si>
  <si>
    <t>003312040140000-331204014E</t>
  </si>
  <si>
    <t>003312040150000-331204015E</t>
  </si>
  <si>
    <t>003312040150001-331204015-1E</t>
  </si>
  <si>
    <t>003313010020000-331301002E</t>
  </si>
  <si>
    <t>003313010020000-331302004-2E</t>
  </si>
  <si>
    <t>003313010030000-331301003E</t>
  </si>
  <si>
    <t>003313010050000-331301005E</t>
  </si>
  <si>
    <t>003313010080000-331301008E</t>
  </si>
  <si>
    <t>003313010090000-331301009E</t>
  </si>
  <si>
    <t>003313020040000-331302004E</t>
  </si>
  <si>
    <t>003313030170000-331303017-1E</t>
  </si>
  <si>
    <t>003313030250000-331303025E</t>
  </si>
  <si>
    <t>003313040010000-331304001E</t>
  </si>
  <si>
    <t>003313040020000-331304002E</t>
  </si>
  <si>
    <t>003313040030000-331304003E</t>
  </si>
  <si>
    <t>003313040070000-331304007E</t>
  </si>
  <si>
    <t>003313040080000-331304008E</t>
  </si>
  <si>
    <t>003313040090000-331304009E</t>
  </si>
  <si>
    <t>003313050010000-331305001E</t>
  </si>
  <si>
    <t>003313050040000-331305004E</t>
  </si>
  <si>
    <t>003313050040100-331305004-1E</t>
  </si>
  <si>
    <t>003313050050000-331305005E</t>
  </si>
  <si>
    <t>003313050060000-331305006E</t>
  </si>
  <si>
    <t>003313050070000-331305007E</t>
  </si>
  <si>
    <t>003313050110000-331305011E</t>
  </si>
  <si>
    <t>003313050140000-331305014E</t>
  </si>
  <si>
    <t>003315010010000-331501001E</t>
  </si>
  <si>
    <t>003315010030000-331501003E</t>
  </si>
  <si>
    <t>003315010110000-331501011E</t>
  </si>
  <si>
    <t>003315010140000-331501014-1E</t>
  </si>
  <si>
    <t>003315010180000-331501018E</t>
  </si>
  <si>
    <t>003315010270000-331501027E</t>
  </si>
  <si>
    <t>003315010290000-331501029-1E</t>
  </si>
  <si>
    <t>003315010310000-331501031E</t>
  </si>
  <si>
    <t>003315010320000-331501032E</t>
  </si>
  <si>
    <t>003315010360000-331501036E</t>
  </si>
  <si>
    <t>003315010360001-331501036-1E</t>
  </si>
  <si>
    <t>003315010380000-331501038E</t>
  </si>
  <si>
    <t>003315010400000-331501040E</t>
  </si>
  <si>
    <t>003315010420000-331501042E</t>
  </si>
  <si>
    <t>003315010460000-331501046E</t>
  </si>
  <si>
    <t>003315010470000-331501047E</t>
  </si>
  <si>
    <t>003315010480000-331501048E</t>
  </si>
  <si>
    <t>003315010480001-331501048-1E</t>
  </si>
  <si>
    <t>003315010480002-331501048-2E</t>
  </si>
  <si>
    <t>003315010510000-331501051E</t>
  </si>
  <si>
    <t>003315010520000-331501052E</t>
  </si>
  <si>
    <t>003315010530000-331501053E</t>
  </si>
  <si>
    <t>003315010540000-331501054E</t>
  </si>
  <si>
    <t>003315010570000-331501057E</t>
  </si>
  <si>
    <t>003315010580000-331501058-1E</t>
  </si>
  <si>
    <t>003315010580000-331501058-2E</t>
  </si>
  <si>
    <t>003315010590000-331501059E</t>
  </si>
  <si>
    <t>003315010590001-331501059-1E</t>
  </si>
  <si>
    <t>003315020020000-331502002E</t>
  </si>
  <si>
    <t>003315020040500-331502004-5E</t>
  </si>
  <si>
    <t>003315020050000-331502005E</t>
  </si>
  <si>
    <t>003315020060000-331502006E</t>
  </si>
  <si>
    <t>003315020080000-331502008E</t>
  </si>
  <si>
    <t>003315020090000-331502009E</t>
  </si>
  <si>
    <t>003315020100000-331502010E</t>
  </si>
  <si>
    <t>003315020110000-331502011E</t>
  </si>
  <si>
    <t>003315020120000-331502012E</t>
  </si>
  <si>
    <t>003315020130000-331502013E</t>
  </si>
  <si>
    <t>003315020140000-331502014E</t>
  </si>
  <si>
    <t>003315030030000-331503003E</t>
  </si>
  <si>
    <t>003315030040000-331503004E</t>
  </si>
  <si>
    <t>003315030060000-331503006E</t>
  </si>
  <si>
    <t>003315030110000-331503011E</t>
  </si>
  <si>
    <t>003315030130000-331503013E</t>
  </si>
  <si>
    <t>003315030150000-331503015E</t>
  </si>
  <si>
    <t>003315030160000-331503016E</t>
  </si>
  <si>
    <t>003315030170000-331503017E</t>
  </si>
  <si>
    <t>003315030180000-331503018E</t>
  </si>
  <si>
    <t>003315030190000-331503019E</t>
  </si>
  <si>
    <t>003315040070000-331504007E</t>
  </si>
  <si>
    <t>003315040080000-331504008E</t>
  </si>
  <si>
    <t>003315040100000-331504010E</t>
  </si>
  <si>
    <t>003315040110000-331504011E</t>
  </si>
  <si>
    <t>003315050010000-331505001E</t>
  </si>
  <si>
    <t>003315050020000-331505002E</t>
  </si>
  <si>
    <t>003315050030000-331505003E</t>
  </si>
  <si>
    <t>003315050040000-331505004E</t>
  </si>
  <si>
    <t>003315050050000-331505005E</t>
  </si>
  <si>
    <t>003315050050100-331505005-1E</t>
  </si>
  <si>
    <t>003315050060000-331505006E</t>
  </si>
  <si>
    <t>003315050080000-331505008E</t>
  </si>
  <si>
    <t>003315050090000-331505009E</t>
  </si>
  <si>
    <t>003315050100000-331505010E</t>
  </si>
  <si>
    <t>003315050110000-331505011E</t>
  </si>
  <si>
    <t>003315050110100-331505011-1E</t>
  </si>
  <si>
    <t>003315050110200-331505011-2E</t>
  </si>
  <si>
    <t>003315050120000-331505012E</t>
  </si>
  <si>
    <t>003315050130000-331505013E</t>
  </si>
  <si>
    <t>003315050140000-331505014E</t>
  </si>
  <si>
    <t>003315050160000-331505016E</t>
  </si>
  <si>
    <t>003315050170000-331505017E</t>
  </si>
  <si>
    <t>003315050180000-331505018E</t>
  </si>
  <si>
    <t>003315050190000-331505019E</t>
  </si>
  <si>
    <t>003315050200000-331505020E</t>
  </si>
  <si>
    <t>003315050210000-331505021E</t>
  </si>
  <si>
    <t>003315050220000-331505022E</t>
  </si>
  <si>
    <t>003315050230000-331505023E</t>
  </si>
  <si>
    <t>003315050250000-331505025E</t>
  </si>
  <si>
    <t>003315050290000-331505029E</t>
  </si>
  <si>
    <t>003315050300000-331505030E</t>
  </si>
  <si>
    <t>003315050310000-331505031E</t>
  </si>
  <si>
    <t>003315050320000-331505032E</t>
  </si>
  <si>
    <t>003315050330000-331505033E</t>
  </si>
  <si>
    <t>003315050350000-331505035E</t>
  </si>
  <si>
    <t>003315050360000-331505036E</t>
  </si>
  <si>
    <t>003315050370000-331505037E</t>
  </si>
  <si>
    <t>003315050380000-331505038E</t>
  </si>
  <si>
    <t>003315050380000-331505038-2E</t>
  </si>
  <si>
    <t>003315050380100-331505038-1E</t>
  </si>
  <si>
    <t>003315050390000-331505039E</t>
  </si>
  <si>
    <t>003315060010000-331506001E</t>
  </si>
  <si>
    <t>003315060030000-331506003E</t>
  </si>
  <si>
    <t>003315060030100-331506003-1E</t>
  </si>
  <si>
    <t>003315060040000-331506004E</t>
  </si>
  <si>
    <t>003315060090000-331506009-1E</t>
  </si>
  <si>
    <t>003315060090100-331506009-2E</t>
  </si>
  <si>
    <t>003315060100000-331506010E</t>
  </si>
  <si>
    <t>003315060160000-331506016E</t>
  </si>
  <si>
    <t>003315060170000-331506017E</t>
  </si>
  <si>
    <t>003315060190000-331506019E</t>
  </si>
  <si>
    <t>003315060200000-331506020E</t>
  </si>
  <si>
    <t>003315060210000-331506021E</t>
  </si>
  <si>
    <t>003315060220000-331506022E</t>
  </si>
  <si>
    <t>003315060230000-331506023E</t>
  </si>
  <si>
    <t>003315060240000-331506024E</t>
  </si>
  <si>
    <t>003315070130100-331507013-1E</t>
  </si>
  <si>
    <t>003315080010000-331508001E</t>
  </si>
  <si>
    <t>003315080020000-331508002E</t>
  </si>
  <si>
    <t>003315080030000-331508003E</t>
  </si>
  <si>
    <t>003315090020000-331509002E</t>
  </si>
  <si>
    <t>003315090040000-331509004E</t>
  </si>
  <si>
    <t>003315090050000-331509005E</t>
  </si>
  <si>
    <t>003315100010000-331510001E</t>
  </si>
  <si>
    <t>003315100020000-331510002E</t>
  </si>
  <si>
    <t>003315100030000-331510003E</t>
  </si>
  <si>
    <t>003315100030000-331510003-1E</t>
  </si>
  <si>
    <t>003315100030000-331510003-2E</t>
  </si>
  <si>
    <t>003315100040000-331510004E</t>
  </si>
  <si>
    <t>003315100050000-331510005E</t>
  </si>
  <si>
    <t>003315100070000-331510007E</t>
  </si>
  <si>
    <t>003315100080000-331510008E</t>
  </si>
  <si>
    <t>003315100090000-331510009E</t>
  </si>
  <si>
    <t>003315100100000-331510010E</t>
  </si>
  <si>
    <t>003315110030100-331511003-1E</t>
  </si>
  <si>
    <t>003315120030000-331512003E</t>
  </si>
  <si>
    <t>003315120040000-331512004E</t>
  </si>
  <si>
    <t>003315120050000-331512005E</t>
  </si>
  <si>
    <t>003315120060000-331512006E</t>
  </si>
  <si>
    <t>003315120070000-331512007E</t>
  </si>
  <si>
    <t>003315120070000-331512007-2E</t>
  </si>
  <si>
    <t>003315120100000-331512010E</t>
  </si>
  <si>
    <t>003315120110000-331512011E</t>
  </si>
  <si>
    <t>003315120120000-331512012E</t>
  </si>
  <si>
    <t>003315120150000-331512015E</t>
  </si>
  <si>
    <t>003315120150001-331512015-1E</t>
  </si>
  <si>
    <t>003315120150001-331512015-2E</t>
  </si>
  <si>
    <t>003315120160000-331512016E</t>
  </si>
  <si>
    <t>003315120170000-331512017E</t>
  </si>
  <si>
    <t>003315120180000-331512018E</t>
  </si>
  <si>
    <t>003315120190000-331512019E</t>
  </si>
  <si>
    <t>003315120200000-331512020E</t>
  </si>
  <si>
    <t>003315130030000-331513003E</t>
  </si>
  <si>
    <t>003315130040000-331513004E</t>
  </si>
  <si>
    <t>003315130060000-331513006E</t>
  </si>
  <si>
    <t>003315130070000-331513007E</t>
  </si>
  <si>
    <t>003315130090000-331513009E</t>
  </si>
  <si>
    <t>003315130090100-331513009-1E</t>
  </si>
  <si>
    <t>003315140020000-331514002E</t>
  </si>
  <si>
    <t>003315150010000-331515001E</t>
  </si>
  <si>
    <t>003315150020000-331515002E</t>
  </si>
  <si>
    <t>003315150040000-331515004E</t>
  </si>
  <si>
    <t>003315150050000-331515005E</t>
  </si>
  <si>
    <t>003315170030000-331517003E</t>
  </si>
  <si>
    <t>003315180010000-331518001E</t>
  </si>
  <si>
    <t>003315180070000-331518007E</t>
  </si>
  <si>
    <t>003315190010000-331519001E</t>
  </si>
  <si>
    <t>003315190010100-331519001-1E</t>
  </si>
  <si>
    <t>003315190040000-331519004E</t>
  </si>
  <si>
    <t>003315190050000-331519005E</t>
  </si>
  <si>
    <t>003315190060000-331519006E</t>
  </si>
  <si>
    <t>003315190090000-331519009E</t>
  </si>
  <si>
    <t>003315190110000-331519011E</t>
  </si>
  <si>
    <t>003315190120000-331519012E</t>
  </si>
  <si>
    <t>003315190120100-331519012-1E</t>
  </si>
  <si>
    <t>003315190130000-331519013E</t>
  </si>
  <si>
    <t>003315190140000-331519014E</t>
  </si>
  <si>
    <t>003315190170000-331519017E</t>
  </si>
  <si>
    <t>003315190170100-331519017-1E</t>
  </si>
  <si>
    <t>003315200010000-331520001E</t>
  </si>
  <si>
    <t>003315200020000-331520002E</t>
  </si>
  <si>
    <t>003315200020100-331520002-1E</t>
  </si>
  <si>
    <t>003315200030000-331520003E</t>
  </si>
  <si>
    <t>003315200030001-331520003-1E</t>
  </si>
  <si>
    <t>003315200030002-331520003-2E</t>
  </si>
  <si>
    <t>003315200030003-331520003-3E</t>
  </si>
  <si>
    <t>003315200040000-331520004E</t>
  </si>
  <si>
    <t>003315200040001-331520004-2E</t>
  </si>
  <si>
    <t>003315200040002-331520004-3E</t>
  </si>
  <si>
    <t>003315200040003-331520004-1E</t>
  </si>
  <si>
    <t>003315210010000-331521001E</t>
  </si>
  <si>
    <t>003315210010100-331521001-1E</t>
  </si>
  <si>
    <t>003315210010200-331521001-2E</t>
  </si>
  <si>
    <t>003315210050000-331521005E</t>
  </si>
  <si>
    <t>003315210060000-331521006E</t>
  </si>
  <si>
    <t>003315210060001-331521006-1E</t>
  </si>
  <si>
    <t>003315210070000-331521007E</t>
  </si>
  <si>
    <t>003315210080000-331521008E</t>
  </si>
  <si>
    <t>003315210080000-331521008-1/1E</t>
  </si>
  <si>
    <t>003315210080000-331521008-2E</t>
  </si>
  <si>
    <t>003315210080000-331521008-2/1E</t>
  </si>
  <si>
    <t>003315210080000-331521008-2/2E</t>
  </si>
  <si>
    <t>003315210080000-331521008-2/3E</t>
  </si>
  <si>
    <t>003315210080002-331521008-1/2E</t>
  </si>
  <si>
    <t>003315210080003-331521008-1/3E</t>
  </si>
  <si>
    <t>003315210090000-331521009E</t>
  </si>
  <si>
    <t>003315210100000-331521010E</t>
  </si>
  <si>
    <t>003315210100200-331521010-2E</t>
  </si>
  <si>
    <t>003315210110000-331521011E</t>
  </si>
  <si>
    <t>003315210120000-331521012E</t>
  </si>
  <si>
    <t>003315210130000-331521013E</t>
  </si>
  <si>
    <t>003315210140000-331521014E</t>
  </si>
  <si>
    <t>003315210150000-331521015E</t>
  </si>
  <si>
    <t>003315210160000-331521016E</t>
  </si>
  <si>
    <t>003315210170000-331521017E</t>
  </si>
  <si>
    <t>003315210180000-331521018E</t>
  </si>
  <si>
    <t>003315210190000-331521019E</t>
  </si>
  <si>
    <t>003315210200000-331521020E</t>
  </si>
  <si>
    <t>003315210210000-331521021E</t>
  </si>
  <si>
    <t>003315210220000-331521022E</t>
  </si>
  <si>
    <t>003315210280000-331521028E</t>
  </si>
  <si>
    <t>003315210280000-331521028-1E</t>
  </si>
  <si>
    <t>003315210290000-331521029E</t>
  </si>
  <si>
    <t>003315210300000-331521030E</t>
  </si>
  <si>
    <t>003315210310000-331521031E</t>
  </si>
  <si>
    <t>003315210320000-331521032E</t>
  </si>
  <si>
    <t>003315210360000-331521036E</t>
  </si>
  <si>
    <t>003315210370000-331521037E</t>
  </si>
  <si>
    <t>003315210380000-331521038E</t>
  </si>
  <si>
    <t>003315210390000-331521039E</t>
  </si>
  <si>
    <t>003315210400000-331521040E</t>
  </si>
  <si>
    <t>003315210400100-331521040-1E</t>
  </si>
  <si>
    <t>003315210410000-331521041E</t>
  </si>
  <si>
    <t>003315220010000-331522001E</t>
  </si>
  <si>
    <t>003315220020000-331522002E</t>
  </si>
  <si>
    <t>003315220040000-331522004E</t>
  </si>
  <si>
    <t>003315220050000-331522005E</t>
  </si>
  <si>
    <t>003315220060000-331522006E</t>
  </si>
  <si>
    <t>003315220060100-331522006-1E</t>
  </si>
  <si>
    <t>003315220080000-331522008E</t>
  </si>
  <si>
    <t>003315220090000-331522009E</t>
  </si>
  <si>
    <t>003315220100000-331522010E</t>
  </si>
  <si>
    <t>003315220120000-331522012E</t>
  </si>
  <si>
    <t>003315220130000-331522013E</t>
  </si>
  <si>
    <t>003315220140000-331522014E</t>
  </si>
  <si>
    <t>003315220160000-331522016E</t>
  </si>
  <si>
    <t>003315220200000-331522017SE</t>
  </si>
  <si>
    <t>003315230010000-331523001E</t>
  </si>
  <si>
    <t>003315230020000-331523002E</t>
  </si>
  <si>
    <t>003315230030000-331523003E</t>
  </si>
  <si>
    <t>003315230040000-331523004E</t>
  </si>
  <si>
    <t>003315230050000-331523005E</t>
  </si>
  <si>
    <t>003315230060000-331523006E</t>
  </si>
  <si>
    <t>003315230070000-331523007E</t>
  </si>
  <si>
    <t>003315230080000-331523008E</t>
  </si>
  <si>
    <t>003315230090000-331523009E</t>
  </si>
  <si>
    <t>003315230100000-331523010E</t>
  </si>
  <si>
    <t>003315230110000-331523011E</t>
  </si>
  <si>
    <t>003316020010000-331602001E</t>
  </si>
  <si>
    <t>003316020010000-331602001-1E</t>
  </si>
  <si>
    <t>003316020020000-331602002E</t>
  </si>
  <si>
    <t>003316020030000-331602003E</t>
  </si>
  <si>
    <t>003316020050000-331602005E</t>
  </si>
  <si>
    <t>003316020050000-331602005-1/1E</t>
  </si>
  <si>
    <t>003316020050100-331602005-2E</t>
  </si>
  <si>
    <t>003316020050100-331602005-2/1E</t>
  </si>
  <si>
    <t>003316020050200-331602005-3E</t>
  </si>
  <si>
    <t>003316020050200-331602005-3/1E</t>
  </si>
  <si>
    <t>003316020050300-331602005-4E</t>
  </si>
  <si>
    <t>003316020050300-331602005-4/1E</t>
  </si>
  <si>
    <t>003316020050400-331602005-5E</t>
  </si>
  <si>
    <t>003316020050400-331602005-5/1E</t>
  </si>
  <si>
    <t>003316020050500-331602005-6E</t>
  </si>
  <si>
    <t>003316020050500-331602005-6/1E</t>
  </si>
  <si>
    <t>003316020060000-331602006E</t>
  </si>
  <si>
    <t>003316020060000-331602006-1/1E</t>
  </si>
  <si>
    <t>003316020060100-331602006-2E</t>
  </si>
  <si>
    <t>003316020060100-331602006-2/1E</t>
  </si>
  <si>
    <t>003316020060200-331602006-3E</t>
  </si>
  <si>
    <t>003316020060200-331602006-3/1E</t>
  </si>
  <si>
    <t>003316020060300-331602006-4E</t>
  </si>
  <si>
    <t>003316020060300-331602006-4/1E</t>
  </si>
  <si>
    <t>003316020060400-331602006-5E</t>
  </si>
  <si>
    <t>003316020060400-331602006-5/1E</t>
  </si>
  <si>
    <t>003316020060500-331602006-6E</t>
  </si>
  <si>
    <t>003316020060500-331602006-6/1E</t>
  </si>
  <si>
    <t>003316020070000-331602007E</t>
  </si>
  <si>
    <t>003316020070000-331602007-1/1E</t>
  </si>
  <si>
    <t>003316020070100-331602007-2E</t>
  </si>
  <si>
    <t>003316020070100-331602007-2/1E</t>
  </si>
  <si>
    <t>003316020070200-331602007-3E</t>
  </si>
  <si>
    <t>003316020070200-331602007-3/1E</t>
  </si>
  <si>
    <t>003316020070300-331602007-4E</t>
  </si>
  <si>
    <t>003316020070300-331602007-4/1E</t>
  </si>
  <si>
    <t>003316020070400-331602007-5E</t>
  </si>
  <si>
    <t>003316020070400-331602007-5/1E</t>
  </si>
  <si>
    <t>003316020070500-331602007-6E</t>
  </si>
  <si>
    <t>003316020070500-331602007-6/1E</t>
  </si>
  <si>
    <t>003316020090000-331602009E</t>
  </si>
  <si>
    <t>003316020100000-331602010E</t>
  </si>
  <si>
    <t>003316020120000-331602012E</t>
  </si>
  <si>
    <t>003316020130000-331602013-1E</t>
  </si>
  <si>
    <t>003316020130000-331602013-4E</t>
  </si>
  <si>
    <t>003316030010000-331603001E</t>
  </si>
  <si>
    <t>003316030020000-331603002E</t>
  </si>
  <si>
    <t>003316030040000-331603004E</t>
  </si>
  <si>
    <t>003316030070000-331603007E</t>
  </si>
  <si>
    <t>003316030080000-331603008E</t>
  </si>
  <si>
    <t>003316030090000-331603009E</t>
  </si>
  <si>
    <t>003316030100000-331603010E</t>
  </si>
  <si>
    <t>003316030110000-331603011E</t>
  </si>
  <si>
    <t>003316030120000-331603012E</t>
  </si>
  <si>
    <t>003316030130000-331603013E</t>
  </si>
  <si>
    <t>003316030140000-331603014E</t>
  </si>
  <si>
    <t>003316030140000-331603014-1E</t>
  </si>
  <si>
    <t>003316030160000-331603016E</t>
  </si>
  <si>
    <t>003316030170000-331603017E</t>
  </si>
  <si>
    <t>003316030220100-331603022-1E</t>
  </si>
  <si>
    <t>003316030250000-331603025E</t>
  </si>
  <si>
    <t>003316030260000-331603026E</t>
  </si>
  <si>
    <t>003316030270000-331603027E</t>
  </si>
  <si>
    <t>003316030280000-331603028E</t>
  </si>
  <si>
    <t>003316030290000-331603029E</t>
  </si>
  <si>
    <t>003316030300000-331603030E</t>
  </si>
  <si>
    <t>003316030310000-331603031E</t>
  </si>
  <si>
    <t>003316030340100-331603034-1E</t>
  </si>
  <si>
    <t>003316030340200-331603034-3E</t>
  </si>
  <si>
    <t>003316030350000-331603035E</t>
  </si>
  <si>
    <t>003316030400200-331603040-1E</t>
  </si>
  <si>
    <t>003316030420000-331603042E</t>
  </si>
  <si>
    <t>003316030430000-331603043E</t>
  </si>
  <si>
    <t>003316030450000-331603045E</t>
  </si>
  <si>
    <t>003316030450200-331603045-1E</t>
  </si>
  <si>
    <t>003316030470000-331603047E</t>
  </si>
  <si>
    <t>003316030480000-331603048E</t>
  </si>
  <si>
    <t>003316040010000-331604001E</t>
  </si>
  <si>
    <t>003316040020000-331604002E</t>
  </si>
  <si>
    <t>003316040050000-331604005E</t>
  </si>
  <si>
    <t>003316040120000-331604012E</t>
  </si>
  <si>
    <t>003316040150000-331604015E</t>
  </si>
  <si>
    <t>003316040150001-331604015-1E</t>
  </si>
  <si>
    <t>003316040160000-331604016E</t>
  </si>
  <si>
    <t>003316040180000-331604018E</t>
  </si>
  <si>
    <t>003316040190000-331604019E</t>
  </si>
  <si>
    <t>003316040190100-331604019-1E</t>
  </si>
  <si>
    <t>003316040200000-331604020E</t>
  </si>
  <si>
    <t>003316040220000-331604022E</t>
  </si>
  <si>
    <t>003316040240000-331604024E</t>
  </si>
  <si>
    <t>003316040240100-331604024-1E</t>
  </si>
  <si>
    <t>003316040250000-331604025E</t>
  </si>
  <si>
    <t>003316040260000-331604026E</t>
  </si>
  <si>
    <t>003316040270000-331604027E</t>
  </si>
  <si>
    <t>003316040280000-331604028E</t>
  </si>
  <si>
    <t>003316040290000-331604029E</t>
  </si>
  <si>
    <t>003316040300000-331604030E</t>
  </si>
  <si>
    <t>003316040310000-331604031E</t>
  </si>
  <si>
    <t>003316040320000-331604032E</t>
  </si>
  <si>
    <t>003316040330000-331604033E</t>
  </si>
  <si>
    <t>003316040340000-331604034E</t>
  </si>
  <si>
    <t>441205000000100-120500004S-1E</t>
  </si>
  <si>
    <t>441205000000100-120500004SE</t>
  </si>
  <si>
    <t>441216000103000-121600001-3E</t>
  </si>
  <si>
    <t>443104030170000-310403017S-1E</t>
  </si>
  <si>
    <t>443104030170000-310403017SE</t>
  </si>
  <si>
    <t>443109040090000-310904009SE</t>
  </si>
  <si>
    <t>443110000410000-311000041SE</t>
  </si>
  <si>
    <t>443114000590000-311400059SE</t>
  </si>
  <si>
    <t>443114000670000-121800001S-2E</t>
  </si>
  <si>
    <t>443114000670000-121800001S-3E</t>
  </si>
  <si>
    <t>443114000670000-121800001S-4E</t>
  </si>
  <si>
    <t>443202000140000-320200014SE</t>
  </si>
  <si>
    <t>443301000230000-330100023S-2E</t>
  </si>
  <si>
    <t>443301000230000-330100023S-3E</t>
  </si>
  <si>
    <t>443301000230000-330100023SE</t>
  </si>
  <si>
    <t>443302010640000-330201064SE</t>
  </si>
  <si>
    <t>443302040220000-330204022SE</t>
  </si>
  <si>
    <t>443303000280000-330300028SE</t>
  </si>
  <si>
    <t>443304020120000-330402012SE</t>
  </si>
  <si>
    <t>443304060220000-330406022SE</t>
  </si>
  <si>
    <t>443304080050000-330408005S-2E</t>
  </si>
  <si>
    <t>443306050370100-330605037S-1E</t>
  </si>
  <si>
    <t>443308020460000-330802046SE</t>
  </si>
  <si>
    <t>443308020470000-330802047SE</t>
  </si>
  <si>
    <t>443308040720000-330804072SE</t>
  </si>
  <si>
    <t>443313040160000-331304016SE</t>
  </si>
  <si>
    <t>443313050180000-331305018SE</t>
  </si>
  <si>
    <t>443313050190000-331305019SE</t>
  </si>
  <si>
    <t>443315010670100-331501067S-4/1E</t>
  </si>
  <si>
    <t>443315010680000-331501068SE</t>
  </si>
  <si>
    <t>443315050400000-331505040SE</t>
  </si>
  <si>
    <t>001102000050000-110100006D</t>
  </si>
  <si>
    <t>含中医住院综合诊疗服务项目包</t>
  </si>
  <si>
    <t>限深圳市中医院、深圳市中西医结合医院、深圳市宝安区中医院院本部使用，重症监护病区、新生儿病区及心血管内科除外</t>
  </si>
  <si>
    <t>004100000010000-410000001D</t>
  </si>
  <si>
    <t>含药物及药物调配。</t>
  </si>
  <si>
    <t>限深圳市中医院、深圳市中西医结合医院、深圳市宝安区中医院院本部使用</t>
  </si>
  <si>
    <t>004100000030000-410000003-1D</t>
  </si>
  <si>
    <t>004100000030000-410000003D</t>
  </si>
  <si>
    <t>004100000040000-410000004D</t>
  </si>
  <si>
    <t>004100000050001-410000005-4D</t>
  </si>
  <si>
    <t>004100000050002-410000005-3D</t>
  </si>
  <si>
    <t>004100000050003-410000005-2D</t>
  </si>
  <si>
    <t>004100000050004-410000005-1D</t>
  </si>
  <si>
    <t>004100000060100-410000006-2D</t>
  </si>
  <si>
    <t>004100000060200-410000006-3D</t>
  </si>
  <si>
    <t>004100000060300-410000006-1D</t>
  </si>
  <si>
    <t>004100000090000-410000009D</t>
  </si>
  <si>
    <t>004100000100000-410000010D</t>
  </si>
  <si>
    <t>004200000130000-420000013D</t>
  </si>
  <si>
    <t>含药物。在中医定向药透仪等同类设备的导引下，将治病或镇痛的药物直接从皮肤定向地送到组织伤害的病灶部位。</t>
  </si>
  <si>
    <t>004300000020000-430000002-1D</t>
  </si>
  <si>
    <t>含艾条。</t>
  </si>
  <si>
    <t>004300000020000-430000002D</t>
  </si>
  <si>
    <t>004400000020000-440000002-1D</t>
  </si>
  <si>
    <t>含药物。指隔姜灸、药饼灸、隔盐灸等太乙神针、雷火针、节气灸。</t>
  </si>
  <si>
    <t>004400000020000-440000002D</t>
  </si>
  <si>
    <t>004400000070000-440000007-1/1D</t>
  </si>
  <si>
    <t>含中医特殊药物。</t>
  </si>
  <si>
    <t>004400000070000-440000007D</t>
  </si>
  <si>
    <t>004400000070100-440000007-2/1D</t>
  </si>
  <si>
    <t>004400000070100-440000007-2D</t>
  </si>
  <si>
    <t>004700000100000-470000010D</t>
  </si>
  <si>
    <t>含药物。</t>
  </si>
  <si>
    <t>001102000010000-110200001E</t>
  </si>
  <si>
    <t>001102000020100-110200002-2E</t>
  </si>
  <si>
    <t>001102000020200-110200002-3E</t>
  </si>
  <si>
    <t>001102000030000-110200003E</t>
  </si>
  <si>
    <t>001102000040000-110200004E</t>
  </si>
  <si>
    <t>001102000050000-110200005E</t>
  </si>
  <si>
    <t>001201000020000-120100002E</t>
  </si>
  <si>
    <t>001201000030000-120100003E</t>
  </si>
  <si>
    <t>001201000040000-120100004E</t>
  </si>
  <si>
    <t>001201000060000-120100006E</t>
  </si>
  <si>
    <t>001201000100000-120100010E</t>
  </si>
  <si>
    <t>001201000100100-120100010-1E</t>
  </si>
  <si>
    <t>001201000120000-120100012E</t>
  </si>
  <si>
    <t>001201000120000-120100012-1E</t>
  </si>
  <si>
    <t>001201000120000-120100019SE</t>
  </si>
  <si>
    <t>001201000140000-120100016SE</t>
  </si>
  <si>
    <t>001201000140100-120100014-1E</t>
  </si>
  <si>
    <t>003103000070100-310300007-1E</t>
  </si>
  <si>
    <t>003103000070400-310300007-4E</t>
  </si>
  <si>
    <t>003103000130000-310300013E</t>
  </si>
  <si>
    <t>003103000880000-310300088E</t>
  </si>
  <si>
    <t>003104010410000-310401041E</t>
  </si>
  <si>
    <t>003104020020000-310402002E</t>
  </si>
  <si>
    <t>003104020120000-310402012E</t>
  </si>
  <si>
    <t>003104020190000-310402019E</t>
  </si>
  <si>
    <t>003104030160000-310403016-5E</t>
  </si>
  <si>
    <t>003104030160000-310403016-6E</t>
  </si>
  <si>
    <t>003105020030000-310502003E</t>
  </si>
  <si>
    <t>003105100010000-310510001E</t>
  </si>
  <si>
    <t>003105100020000-310510002E</t>
  </si>
  <si>
    <t>003105100040000-310510004E</t>
  </si>
  <si>
    <t>003109030120000-310903012E</t>
  </si>
  <si>
    <t>003109030120100-310903012-1E</t>
  </si>
  <si>
    <t>003311020050000-331102005E</t>
  </si>
  <si>
    <t>003313050160000-331305016E</t>
  </si>
  <si>
    <t>004200000040000-420000004E</t>
  </si>
  <si>
    <t>004200000040001-420000004-1E</t>
  </si>
  <si>
    <t>004200000040002-420000004-2E</t>
  </si>
  <si>
    <t>004200000050000-420000005-2E</t>
  </si>
  <si>
    <t>004200000050000-420000005-3E</t>
  </si>
  <si>
    <t>004300000010000-430000001E</t>
  </si>
  <si>
    <t>004300000010000-430000001-1E</t>
  </si>
  <si>
    <t>004300000030000-430000003E</t>
  </si>
  <si>
    <t>004300000050000-430000005E</t>
  </si>
  <si>
    <t>004300000070000-430000007E</t>
  </si>
  <si>
    <t>004300000120000-430000012E</t>
  </si>
  <si>
    <t>004300000160100-430000016-1E</t>
  </si>
  <si>
    <t>004300000160100-430000016-1/1E</t>
  </si>
  <si>
    <t>004300000220000-430000022E</t>
  </si>
  <si>
    <t>004300000220000-430000022-1E</t>
  </si>
  <si>
    <t>004300000230000-430000023E</t>
  </si>
  <si>
    <t>004400000010000-440000001E</t>
  </si>
  <si>
    <t>004400000010000-440000001-1E</t>
  </si>
  <si>
    <t>004400000040000-440000004E</t>
  </si>
  <si>
    <t>004400000040000-440000004-1E</t>
  </si>
  <si>
    <t>004500000080000-450000008-1E</t>
  </si>
  <si>
    <t>004500000090000-450000009E</t>
  </si>
  <si>
    <t>001201000140300-120100014-4E</t>
  </si>
  <si>
    <t>445201000010000-140400001</t>
  </si>
  <si>
    <t>肝脏收费</t>
  </si>
  <si>
    <t>445201000010000-140400002</t>
  </si>
  <si>
    <t>成人半肝器官段收费</t>
  </si>
  <si>
    <t>445201000010000-140400003</t>
  </si>
  <si>
    <t>成人三叶肝脏器官段收费</t>
  </si>
  <si>
    <t>445201000010000-140400004</t>
  </si>
  <si>
    <t>成人单个肝脏叶段器官段收费</t>
  </si>
  <si>
    <t>445201000010000-140400005</t>
  </si>
  <si>
    <t>儿童肝脏收费</t>
  </si>
  <si>
    <t>445201000010000-140400006</t>
  </si>
  <si>
    <t>儿童肝脏器官段收费</t>
  </si>
  <si>
    <t>445201000010000-140400007</t>
  </si>
  <si>
    <t>单侧肾脏收费</t>
  </si>
  <si>
    <t>445201000010000-140400008</t>
  </si>
  <si>
    <t>儿童单侧肾脏器官收费</t>
  </si>
  <si>
    <t>445201000010000-140400009</t>
  </si>
  <si>
    <t>心脏收费</t>
  </si>
  <si>
    <t>445201000010000-140400010</t>
  </si>
  <si>
    <t>儿童心脏收费</t>
  </si>
  <si>
    <t>445201000010000-140400011</t>
  </si>
  <si>
    <t>肺脏收费</t>
  </si>
  <si>
    <t>445201000010000-140400012</t>
  </si>
  <si>
    <t>双肺（用于一位受者）收费</t>
  </si>
  <si>
    <t>445201000010000-140400013</t>
  </si>
  <si>
    <t>双肺（用于两位受者）收费</t>
  </si>
  <si>
    <t>445201000010000-140400014</t>
  </si>
  <si>
    <t>儿童肺脏收费</t>
  </si>
  <si>
    <t>445201000010000-140400015</t>
  </si>
  <si>
    <t>胰腺收费</t>
  </si>
  <si>
    <t>445201000010000-140400016</t>
  </si>
  <si>
    <t>小肠收费</t>
  </si>
  <si>
    <t>445201000010000-140400017</t>
  </si>
  <si>
    <t>内皮角膜植片收费</t>
  </si>
  <si>
    <t>445201000010000-140400018</t>
  </si>
  <si>
    <t>穿透角膜植片收费</t>
  </si>
  <si>
    <t>445201000010000-140400019</t>
  </si>
  <si>
    <t>板层角膜植片收费</t>
  </si>
  <si>
    <t>001203000010001-120300001-2</t>
  </si>
  <si>
    <t>001206000020100-120600002-2</t>
  </si>
  <si>
    <t>001206000030100-120600003-2</t>
  </si>
  <si>
    <t>001214000010001-121400001-3</t>
  </si>
  <si>
    <t>001214000010001-121400001-4</t>
  </si>
  <si>
    <t>含更换各类无菌引流袋、引流瓶等引流装置。</t>
  </si>
  <si>
    <t>002101020010000-210102001-1</t>
  </si>
  <si>
    <t>X线摄影 5×7吋加收(感绿片)</t>
  </si>
  <si>
    <t>002101020010000-210102001-2</t>
  </si>
  <si>
    <t>X线摄影 5×7吋加收(激光片)</t>
  </si>
  <si>
    <t>002101020020000-210102002-1</t>
  </si>
  <si>
    <t>X线摄影 8×10吋加收(感绿片)</t>
  </si>
  <si>
    <t>002101020020000-210102002-2</t>
  </si>
  <si>
    <t>X线摄影 8×10吋加收(激光片)</t>
  </si>
  <si>
    <t>002101020030000-210102003-1</t>
  </si>
  <si>
    <t>X线摄影 10×12吋加收(感绿片)</t>
  </si>
  <si>
    <t>002101020030000-210102003-2</t>
  </si>
  <si>
    <t>X线摄影 10×12吋加收(激光片)</t>
  </si>
  <si>
    <t>002101020030100-210102003-3/1</t>
  </si>
  <si>
    <t>X线摄影 7×17吋加收(感绿片)</t>
  </si>
  <si>
    <t>002101020030100-210102003-3/2</t>
  </si>
  <si>
    <t>X线摄影 7×17吋加收(激光片)</t>
  </si>
  <si>
    <t>002101020040000-210102004-1</t>
  </si>
  <si>
    <t>X线摄影 11×14吋加收(感绿片)</t>
  </si>
  <si>
    <t>002101020040000-210102004-2</t>
  </si>
  <si>
    <t>X线摄影  11×14吋加收(激光片)</t>
  </si>
  <si>
    <t>002101020050000-210102005-1</t>
  </si>
  <si>
    <t>X线摄影 12×15吋加收(感绿片)</t>
  </si>
  <si>
    <t>002101020050000-210102005-2</t>
  </si>
  <si>
    <t>X线摄影  12×15吋加收(激光片)</t>
  </si>
  <si>
    <t>002101020060000-210102006-1</t>
  </si>
  <si>
    <t>X线摄影 14×14吋加收(感绿片)</t>
  </si>
  <si>
    <t>002101020060000-210102006-2</t>
  </si>
  <si>
    <t>X线摄影  14×14吋加收(激光片)</t>
  </si>
  <si>
    <t>002101020070000-210102007-1</t>
  </si>
  <si>
    <t>X线摄影 14×17吋加收(感绿片)</t>
  </si>
  <si>
    <t>002101020070000-210102007-2</t>
  </si>
  <si>
    <t>X线摄影  14×17吋加收(激光片)</t>
  </si>
  <si>
    <t>002101020080000-210102008-1</t>
  </si>
  <si>
    <t>X线摄影 牙片加收(感绿片)</t>
  </si>
  <si>
    <t>002101020080000-210102008-2</t>
  </si>
  <si>
    <t>X线摄影牙片加收(激光片)</t>
  </si>
  <si>
    <t>002101020110000-210102011-1/1</t>
  </si>
  <si>
    <t>头颅定位测量摄影加收(感绿片)</t>
  </si>
  <si>
    <t>002101020110000-210102011-1/2</t>
  </si>
  <si>
    <t>头颅定位测量摄影加收(激光片)</t>
  </si>
  <si>
    <t>002101020110000-210102011-3/1</t>
  </si>
  <si>
    <t>体部定位测量摄影加收(感绿片)</t>
  </si>
  <si>
    <t>002101020110000-210102011-3/2</t>
  </si>
  <si>
    <t>体部定位测量摄影加收(激光片)</t>
  </si>
  <si>
    <t>002101020120000-210102012-1</t>
  </si>
  <si>
    <t>眼球异物定位摄影加收(感绿片)</t>
  </si>
  <si>
    <t>002101020120000-210102012-2</t>
  </si>
  <si>
    <t>眼球异物定位摄影加收(激光片)</t>
  </si>
  <si>
    <t>002101020130000-210102013-1</t>
  </si>
  <si>
    <t>乳腺钼靶摄片 8×10吋加收(感绿片)</t>
  </si>
  <si>
    <t>002101020130000-210102013-2</t>
  </si>
  <si>
    <t>乳腺钼靶摄片 8×10吋加收(激光片)</t>
  </si>
  <si>
    <t>002101020140000-210102014-1</t>
  </si>
  <si>
    <t>乳腺钼靶摄片 18×24吋加收(感绿片)</t>
  </si>
  <si>
    <t>002101020140000-210102014-2</t>
  </si>
  <si>
    <t>乳腺钼靶摄片 18×24吋加收(激光片)</t>
  </si>
  <si>
    <t>002202010080000-220000000-1</t>
  </si>
  <si>
    <t>002501020210100-250102021-1</t>
  </si>
  <si>
    <t>002501020210200-250102021-2</t>
  </si>
  <si>
    <t>002501020210200-250102021-3</t>
  </si>
  <si>
    <t>002502030200200-250203020-1</t>
  </si>
  <si>
    <t>002502030200100-250203020-2</t>
  </si>
  <si>
    <t>002502030200000-250203020-3</t>
  </si>
  <si>
    <t>002504020030000-250402003-3</t>
  </si>
  <si>
    <t>002504020170200-250402017-2</t>
  </si>
  <si>
    <t>002505020090100-250502009-1</t>
  </si>
  <si>
    <t>002505020090200-250502009-3</t>
  </si>
  <si>
    <t>002505020090200-250502009-4</t>
  </si>
  <si>
    <t>002505020090300-250502009-6</t>
  </si>
  <si>
    <t>003101000160001-310100016-1</t>
  </si>
  <si>
    <t>003101000330001-310100033-1</t>
  </si>
  <si>
    <t>003103000880000-310300089-1</t>
  </si>
  <si>
    <t>003104010490000-310401049-5</t>
  </si>
  <si>
    <t>003105100050100-310510005-1</t>
  </si>
  <si>
    <t>003105110180001-310511018-1/1</t>
  </si>
  <si>
    <t>003105110180100-310511018-2</t>
  </si>
  <si>
    <t>003105110180100-310511018-2/1</t>
  </si>
  <si>
    <t>003105110180200-310511018-3</t>
  </si>
  <si>
    <t>003105110210001-310511021-1/1</t>
  </si>
  <si>
    <t>003105150070400-310515007-3</t>
  </si>
  <si>
    <t>003109010040001-310901004-1</t>
  </si>
  <si>
    <t>003109020010001-310902001-1</t>
  </si>
  <si>
    <t>003109020010002-310902001-2</t>
  </si>
  <si>
    <t>003109030040002-310903016S</t>
  </si>
  <si>
    <t>003112010040001-311201004-1</t>
  </si>
  <si>
    <t>使用电子阴道镜、电子阴道检查镜等多种设备，对阴道、宫颈部位的情况进行观察和疾病的检查，出具报告。</t>
  </si>
  <si>
    <t>003101000100000-311503011-1</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</si>
  <si>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</si>
  <si>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003301000030300-330100003-4</t>
  </si>
  <si>
    <t>003302010060001-330201006-1</t>
  </si>
  <si>
    <t>003302010370000-330201063S-1</t>
  </si>
  <si>
    <t>003302010370000-330201063S-2</t>
  </si>
  <si>
    <t>003302010370000-330201063S-3</t>
  </si>
  <si>
    <t>003302030010001-330203001-1/1</t>
  </si>
  <si>
    <t>003302030010100-330203001-2</t>
  </si>
  <si>
    <t>003302030010200-330203001-3</t>
  </si>
  <si>
    <t>003302030070001-330203007-1</t>
  </si>
  <si>
    <t>003302030080001-330203008-1</t>
  </si>
  <si>
    <t>003302030110100-330203011-2</t>
  </si>
  <si>
    <t>003302040090100-330204009-2</t>
  </si>
  <si>
    <t>003302040090200-330204009-3</t>
  </si>
  <si>
    <t>003304010010001-330401001-1</t>
  </si>
  <si>
    <t>003304010040001-330401004-1</t>
  </si>
  <si>
    <t>003304010080001-330401008-1</t>
  </si>
  <si>
    <t>003304010150001-330401015-1</t>
  </si>
  <si>
    <t>003304010060000-330401019S-1</t>
  </si>
  <si>
    <t>003304010060000-330401019S-2</t>
  </si>
  <si>
    <t>003304090140001-330409014-1</t>
  </si>
  <si>
    <t>003306060110001-330606011-1</t>
  </si>
  <si>
    <t>003306060120001-330606012-1</t>
  </si>
  <si>
    <t>003306080130300-330608013-2</t>
  </si>
  <si>
    <t>003307010220001-330701022-1/1</t>
  </si>
  <si>
    <t>003307020080001-330702008-1</t>
  </si>
  <si>
    <t>003307030320001-330703032-1/1</t>
  </si>
  <si>
    <t>003307030320100-330703032-2</t>
  </si>
  <si>
    <t>003307030330001-330703033-1</t>
  </si>
  <si>
    <t>003307030330001-330703033-2</t>
  </si>
  <si>
    <t>003308010170100-330801017-2/1</t>
  </si>
  <si>
    <t>003308010260200-330801026-2</t>
  </si>
  <si>
    <t>003309000060000-330900008-2</t>
  </si>
  <si>
    <t>003310040130001-331004013-1</t>
  </si>
  <si>
    <t>003310060110001-331006011-1</t>
  </si>
  <si>
    <t>003310060140100-331006013-1</t>
  </si>
  <si>
    <t>003310060150100-331006014-1</t>
  </si>
  <si>
    <t>003310060170100-331006016-1</t>
  </si>
  <si>
    <t>003310080100001-331008010-1</t>
  </si>
  <si>
    <t>003310080260001-331008026-1</t>
  </si>
  <si>
    <t>003311020050001-331102005-1</t>
  </si>
  <si>
    <t>003311030270300-331103027-1/1</t>
  </si>
  <si>
    <t>003311030270400-331103027-1/2</t>
  </si>
  <si>
    <t>003311030270100-331103027-2</t>
  </si>
  <si>
    <t>003311030270100-331103027-2/2</t>
  </si>
  <si>
    <t>003311030270200-331103027-3</t>
  </si>
  <si>
    <t>003311030270300-331103027-3/1</t>
  </si>
  <si>
    <t>003312040070000-331204007</t>
  </si>
  <si>
    <t>003312040090001-331204009-1</t>
  </si>
  <si>
    <t>003312040150001-331204015-1</t>
  </si>
  <si>
    <t>003313020040100-331302003-2</t>
  </si>
  <si>
    <t>003313010020000-331302004-2</t>
  </si>
  <si>
    <t>003313020100000-331302010</t>
  </si>
  <si>
    <t>003313030050001-331303005-1</t>
  </si>
  <si>
    <t>003313030170000-331303016-1</t>
  </si>
  <si>
    <t>003315010360001-331501036-1</t>
  </si>
  <si>
    <t>003315220110000-331522019S-1</t>
  </si>
  <si>
    <t>003316010010001-331601001-1</t>
  </si>
  <si>
    <t>003316010050001-331601005-1</t>
  </si>
  <si>
    <t>003401000220001-340100022-1</t>
  </si>
  <si>
    <t>004300000110300-430000011-3</t>
  </si>
  <si>
    <t>004600000160001-460000016-1</t>
  </si>
  <si>
    <t>指以肛门为中心,炎症波及半径超过3cm以上。含合并肛门直肠周围脓肿清创引流。</t>
  </si>
  <si>
    <t>004600000170001-460000017-1</t>
  </si>
  <si>
    <t>指病变范围超过肛周四分之一象限。含合并肛门直肠周围脓肿清创。</t>
  </si>
  <si>
    <t>003315060190002-331506019-1</t>
  </si>
  <si>
    <t>003307010220000-330701022-3/1</t>
  </si>
  <si>
    <t>003301000180000-330100018E</t>
  </si>
  <si>
    <t>003304030060000-330403006E</t>
  </si>
  <si>
    <t>004200000070000-420000007E</t>
  </si>
  <si>
    <t>004200000120000-420000012E</t>
  </si>
  <si>
    <t>003307010220001-330701022-3/1E</t>
  </si>
  <si>
    <t>003308030200000-331701001</t>
  </si>
  <si>
    <t>含患者原位心脏切除、移植心脏术前或术中整复、移植心脏植入，以及切开、吻合、关闭、缝合等手术步骤的人力资源和基本物质资源消耗。</t>
  </si>
  <si>
    <t>003310050180000-331701002</t>
  </si>
  <si>
    <t>含患者原位肝脏切除、移植肝脏术前或术中整复、移植肝脏植入，以及切开、吻合、关闭、缝合等手术步骤的人力资源和基本物质资源消耗。</t>
  </si>
  <si>
    <t>003307020120000-331701003</t>
  </si>
  <si>
    <t>含患者原位肺脏切除、移植肺脏术前或术中整复、移植肺脏植入，以及切开、吻合、关闭、缝合等手术步骤的人力资源和基本物质资源消耗。</t>
  </si>
  <si>
    <t>003307020120000-331701003-1</t>
  </si>
  <si>
    <t>含患者（患侧）原位肺脏切除、移植肺脏术前或术中整复、移植肺脏植入，以及切开、吻合、关闭、缝合等手术步骤的人力资源和基本物质资源消耗。</t>
  </si>
  <si>
    <t>003311010190000-331701004</t>
  </si>
  <si>
    <t>含患者原位肾脏切除、移植肾脏术前或术中整复、移植肾脏植入，以及切开、吻合、关闭、缝合等手术步骤的人力资源和基本物质资源消耗。</t>
  </si>
  <si>
    <t>003311010190000-331701004-1</t>
  </si>
  <si>
    <t>003310030100000-331701005</t>
  </si>
  <si>
    <t>含患者原位小肠切除、移植小肠术前或术中整复、移植小肠植入，以及切开、吻合、关闭、缝合等手术步骤的人力资源和基本物质资源消耗。</t>
  </si>
  <si>
    <t>003310070150000-331701006</t>
  </si>
  <si>
    <t>含患者原位胰腺切除、移植胰腺术前或术中整复、移植胰腺植入，以及切开、吻合、关闭、缝合等手术步骤的人力资源和基本物质资源消耗。</t>
  </si>
  <si>
    <t>003304040100000-331701007</t>
  </si>
  <si>
    <t>指穿透、板层。含患者（患侧）原位角膜切除、移植角膜术中整复、移植角膜植入，以及切开、吻合、关闭、缝合等手术步骤的人力资源和基本物质资源消耗。</t>
  </si>
  <si>
    <t>003304040100001-331701007-1</t>
  </si>
  <si>
    <t>003304040100000-331701007-2</t>
  </si>
  <si>
    <t>003304040100000-331701007-3</t>
  </si>
  <si>
    <t>003310050170000-331702001</t>
  </si>
  <si>
    <t>含活体供者肝脏切取，以及切开、吻合、关闭、缝合等手术步骤的人力资源和基本物质资源消耗。</t>
  </si>
  <si>
    <t>003307020140000-331702002</t>
  </si>
  <si>
    <t>含活体供者肺脏切取，以及切开、吻合、关闭、缝合等手术步骤的人力资源和基本物质资源消耗。</t>
  </si>
  <si>
    <t>003311010200000-331702003</t>
  </si>
  <si>
    <t>含活体供者肾脏切取，以及切开、吻合、关闭、缝合等手术步骤的人力资源和基本物质资源消耗。</t>
  </si>
  <si>
    <t>003310030100000-331702004</t>
  </si>
  <si>
    <t>含活体供者小肠切取，以及切开、吻合、关闭、缝合等手术步骤的人力资源和基本物质资源消耗。</t>
  </si>
  <si>
    <t>003310070140000-331702005</t>
  </si>
  <si>
    <t>含活体供者胰腺切取，以及切开、吻合、关闭、缝合等手术步骤的人力资源和基本物质资源消耗。</t>
  </si>
  <si>
    <t>003101000230000-310100023-2</t>
  </si>
  <si>
    <t>采用表面肌电图仪采集检查有明确神经肌肉障碍患者各组肌群的肌电信号，进行数据分析，出具检查报告。</t>
  </si>
  <si>
    <t>有一个疾病过程支付不超过两次。</t>
  </si>
  <si>
    <t>003104010250000-310401025-1</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</si>
  <si>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</si>
  <si>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003115010030600-311501003-6</t>
  </si>
  <si>
    <t>用于孤独症诊断。由康复科、精神科或心理科医师对患者或患儿家长进行一对一逐项询问和检查,并根据评定结果出评定报告。</t>
  </si>
  <si>
    <t>限基本医疗保险。限6岁以下疑似孤独症患儿。</t>
  </si>
  <si>
    <t>003115010030600-311501003-6/1</t>
  </si>
  <si>
    <t>003402000080000-340200008-1</t>
  </si>
  <si>
    <t>指使用失语症筛查表、构音障碍筛查表、儿童言语障碍筛查表、言语失用检查表等对患者进行言语测查。</t>
  </si>
  <si>
    <t>一个疾病过程支付不超过三次。</t>
  </si>
  <si>
    <t>003402000110000-340200011</t>
  </si>
  <si>
    <t>根据患者病情选择吞咽相关临床评估方法，如洼田饮水试验、反复唾液吞咽试验等对患者的吞咽动作、或饮水过程有无呛咳、或所需时间、或饮水状况等进行评估。</t>
  </si>
  <si>
    <t>003402000210000-340200021</t>
  </si>
  <si>
    <t>利用减重支持技术进行训练。</t>
  </si>
  <si>
    <t>由神经、肌肉、骨骼疾患导致的独立行走障碍患者，支付不超过90天</t>
  </si>
  <si>
    <t>003402000220000-340200022</t>
  </si>
  <si>
    <t>指导患者乘坐轮椅正确的坐姿以及驱动轮椅的正确技术动作。</t>
  </si>
  <si>
    <t>支付不超过30天。</t>
  </si>
  <si>
    <t>003402000240000-340200024</t>
  </si>
  <si>
    <t>康复专业人员根据患者当前平衡状态，通过姿势变换的方式锻炼患者的平衡能力，同时保护受试者安全。</t>
  </si>
  <si>
    <t>一个疾病过程支付不超过180天。</t>
  </si>
  <si>
    <t>003402000250000-340200025-1</t>
  </si>
  <si>
    <t>利用徒手的方法进行的各种手部功能训练或者进行手工艺制作和训练，必要时进行手法治疗或指导。</t>
  </si>
  <si>
    <t>003402000270000-340200027-1</t>
  </si>
  <si>
    <t>对于疾病或损伤导致的全身运动耐力下降患者进行全身性的肌肉耐久性训练。</t>
  </si>
  <si>
    <t>003402000310000-340200031</t>
  </si>
  <si>
    <t>含日常生活动作训练。</t>
  </si>
  <si>
    <t>限一个疾病过程支付不超过180天；每日支付不超过1次。</t>
  </si>
  <si>
    <t>003402000310000-340200031-1</t>
  </si>
  <si>
    <t>对衣、食、住、行、个人卫生等日常生活的基本动作进行训练。</t>
  </si>
  <si>
    <t>重度患者支付不超过360天，中度患者支付不超过180天，轻度患者支付不超过90天，每14天训练经功能量表评定后取得明确功能进步才可继续支付。</t>
  </si>
  <si>
    <t>003402000310000-340200031-2</t>
  </si>
  <si>
    <t>精神障碍作业疗法训练</t>
  </si>
  <si>
    <t>应用专业理论和不同的治疗模式对精神障碍的患者进行治疗，患者可以有机会自己选择并积极参与一些有意义符合个人能力和程度以及环境需求的活动。</t>
  </si>
  <si>
    <t>每年支付不超过180天，每天支付不超过一次。</t>
  </si>
  <si>
    <t>003402000390000-340200039</t>
  </si>
  <si>
    <t>含咨询。</t>
  </si>
  <si>
    <t>003402000390000-340200039-1</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</si>
  <si>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</si>
  <si>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限一个住院期间基金支付不超过三次；两次评定间隔时间不短于14天</t>
  </si>
  <si>
    <t>003402000420000-340200042-1</t>
  </si>
  <si>
    <t>通过徒手及辅助器具协助的方式，对患者假肢安装前后进行身体关节活动度训练、肌力训练等功能训练，不含假肢的制作。</t>
  </si>
  <si>
    <t>上肢训练支付不超过90天，下肢训练支付不超过90天，髋关节或肩关节离断、高位大腿截肢训练支付不超过180天。</t>
  </si>
  <si>
    <t>442208000090000-200000000-1</t>
  </si>
  <si>
    <t>指用光盘、互联网云端等方式对同一检查的影像数据进行存储，供诊疗时不限次数、随时随地查阅浏览影像资料。</t>
  </si>
  <si>
    <t>002102000010000-210200001-1</t>
  </si>
  <si>
    <t>磁共振平扫(0.5T及以下）</t>
  </si>
  <si>
    <t>002102000010001-210200001-1/1</t>
  </si>
  <si>
    <t>磁共振(0.5T及以下)平扫后增强扫描加收</t>
  </si>
  <si>
    <t>002102000010000-210200001-2</t>
  </si>
  <si>
    <t>002102000010001-210200001-2/1</t>
  </si>
  <si>
    <t>002102000010000-210200001-3</t>
  </si>
  <si>
    <t>002102000010001-210200001-3/1</t>
  </si>
  <si>
    <t>002102000020000-210200002-1</t>
  </si>
  <si>
    <t>磁共振增强扫描(0.5T及以下）</t>
  </si>
  <si>
    <t>002102000020000-210200002-2</t>
  </si>
  <si>
    <t>002102000020000-210200002-3</t>
  </si>
  <si>
    <t>002206000080000-220600008</t>
  </si>
  <si>
    <t>指普通心脏超声检查基础上，经静脉推注对比剂观测右心腔充盈状态、分流方向、分流量与返流量等，作出诊断。</t>
  </si>
  <si>
    <t>442206000080100-220600008-1</t>
  </si>
  <si>
    <t>指普通心脏超声检查基础上，经静脉推注对比剂，观测左心室充盈和室壁运动状态，作出诊断。</t>
  </si>
  <si>
    <t>002403000060000-240300006</t>
  </si>
  <si>
    <t>指多野（4野及以上）放疗或旋转动态照射；含多叶准直器（MLC）不规则射野放疗。</t>
  </si>
  <si>
    <t>002403000060000-240300006-1</t>
  </si>
  <si>
    <t>直线加速器适形治疗加收(剂量200cGy以上）</t>
  </si>
  <si>
    <t>2cGy,每照射野</t>
  </si>
  <si>
    <t>002403000060000-240300006-2</t>
  </si>
  <si>
    <t>002504020070200-250402007-6</t>
  </si>
  <si>
    <t>003106010130000-310602008</t>
  </si>
  <si>
    <t>含过滤除去空气中的外源性一氧化氮。</t>
  </si>
  <si>
    <t>003106020050000-310602009S</t>
  </si>
  <si>
    <t>含睡眠呼吸监测。</t>
  </si>
  <si>
    <t>003106060010000-310606001</t>
  </si>
  <si>
    <t>指肿瘤、结核病或狭窄的治疗。</t>
  </si>
  <si>
    <t>003106060010100-310606001-1</t>
  </si>
  <si>
    <t>003106060010200-310606001-2</t>
  </si>
  <si>
    <t>003106060010300-310606001-3</t>
  </si>
  <si>
    <t>003109050010001-310905001-1</t>
  </si>
  <si>
    <t>003203000030000-320300003</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</si>
  <si>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</si>
  <si>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003301000150000-330100015-4</t>
  </si>
  <si>
    <t>使用神经电生理等监测设备，采集全身麻醉或镇静状态下的患者、重症监护患者的脑电信号，获得脑电双频（谱）指数、熵指数等参数，探测脑部活跃度，以评估患者脑电及意识深度状态。</t>
  </si>
  <si>
    <t>003304060060000-330406006</t>
  </si>
  <si>
    <t>手术区消毒，开睑，置手术贴膜，结膜切口，前房穿刺，做角巩膜切口，撕晶状体前囊膜，娩核，注吸皮质，植入人工晶状体，注吸黏弹剂，形成前房，电凝或缝合切口，消毒纱布遮盖。</t>
  </si>
  <si>
    <t>003304070040100-330407004-1</t>
  </si>
  <si>
    <t>指激光法、冷凝法、电凝法。</t>
  </si>
  <si>
    <t>003304070040200-330407004-2</t>
  </si>
  <si>
    <t>003304070040300-330407004-3</t>
  </si>
  <si>
    <t>003304070050000-330407005-3</t>
  </si>
  <si>
    <t>指使用电凝法。</t>
  </si>
  <si>
    <t>003308040700000-330804070</t>
  </si>
  <si>
    <t>患者仰卧于手术台，消毒铺巾，踝内侧切口，切开大隐静脉，经套管针插入激光（射频）光纤，至大隐静脉根部开通激光（射频），边后退边加压，小切口剥除小腿曲张静脉团，皮内缝合切口，绷带加压包扎。</t>
  </si>
  <si>
    <t>003310030180000-331003018</t>
  </si>
  <si>
    <t>指左半结肠、右半结肠、横结肠部分切除术。</t>
  </si>
  <si>
    <t>003310030180100-331003018-1</t>
  </si>
  <si>
    <t>003310030180200-331003018-2</t>
  </si>
  <si>
    <t>003313010060000-331301006-1</t>
  </si>
  <si>
    <t>含全子宫切除、双附件切除、大网膜切除、盆腹腔淋巴结清除术。不含阑尾切除。</t>
  </si>
  <si>
    <t>003313010060000-331301006-1/1</t>
  </si>
  <si>
    <t>含单附件切除、大网膜切除、盆腹腔淋巴结清除术。不含阑尾切除。</t>
  </si>
  <si>
    <t>003313010060000-331301006-2</t>
  </si>
  <si>
    <t>含全子宫切除、双附件切除、大网膜切除、盆腹腔淋巴结清除术。不含阑尾切除、盆腹腔转移灶切除。</t>
  </si>
  <si>
    <t>004100000050004-410000005-1</t>
  </si>
  <si>
    <t>004100000050003-410000005-2</t>
  </si>
  <si>
    <t>004100000050002-410000005-3</t>
  </si>
  <si>
    <t>004100000050001-410000005-4</t>
  </si>
  <si>
    <t>004200000130000-420000013</t>
  </si>
  <si>
    <t>在中医定向药透仪等同类设备的导引下，将治病或镇痛的药物直接从皮肤定向地送到组织伤害的病灶部位。</t>
  </si>
  <si>
    <t>003102030030000-310203003E</t>
  </si>
  <si>
    <t>003114000460000-311400046E</t>
  </si>
  <si>
    <t>003114000460000-311400046-1E</t>
  </si>
  <si>
    <t>003302040080500-330204008-5E</t>
  </si>
  <si>
    <t>003304030050000-330403005E</t>
  </si>
  <si>
    <t>003308010210000-330801021E</t>
  </si>
  <si>
    <t>003308030250000-330803025E</t>
  </si>
  <si>
    <t>443315010670000-331501067S-2/1E</t>
  </si>
  <si>
    <t>003315050340000-331505034E</t>
  </si>
  <si>
    <t>003315190100000-331519010E</t>
  </si>
  <si>
    <t>442504031610000-250403091S</t>
  </si>
  <si>
    <t>用于口咽拭子、鼻咽拭子样本采集，新型冠状病毒抗原检测判断并审核结果，录入实验室信息系统或人工登记，发送报告；按规定处理废弃物；接受临床相关咨询。</t>
  </si>
  <si>
    <t>新冠期间，参保人在定点基层医疗机构门诊、住院发生的抗原检测费用分别按各地现行普通门诊、住院待遇支付。在定点零售药店购买检测试剂的费用，可使用个人账户支付。</t>
  </si>
  <si>
    <t>003109050010001-310905001-1E</t>
  </si>
  <si>
    <t>003301000150000-330100015-4E</t>
  </si>
  <si>
    <t>003304040100000-331701007-2E</t>
  </si>
  <si>
    <t>003304040100000-331701007-3E</t>
  </si>
  <si>
    <t>003304040100000-331701007E</t>
  </si>
  <si>
    <t xml:space="preserve">指穿透、板层。含患者（患侧）原位角膜切除、移植角膜术中整复、移植角膜植入，以及切开、吻合、关闭、缝合等手术步骤的人力资源和基本物质资源消耗。 </t>
  </si>
  <si>
    <t>003304060060000-330406006E</t>
  </si>
  <si>
    <t>003304070040200-330407004-2E</t>
  </si>
  <si>
    <t>003304070050000-330407005-3E</t>
  </si>
  <si>
    <t>003310030180000-331003018E</t>
  </si>
  <si>
    <t>003310030180200-331003018-2E</t>
  </si>
  <si>
    <t>001201000110000-120100011</t>
  </si>
  <si>
    <t>含叩背、吸痰；不含雾化吸入。</t>
  </si>
  <si>
    <t>001201000130000-120100013</t>
  </si>
  <si>
    <t>仅限于静脉切开置管、静脉穿刺置管、中心静脉穿刺置管术、深静脉穿刺置管、动脉置管项目。含换药、封管、拔管。</t>
  </si>
  <si>
    <t>001201000130000-120100013-1</t>
  </si>
  <si>
    <t>含换药、封管、拔管。含多个部位多个留置针护理。</t>
  </si>
  <si>
    <t>001204000010000-120400001</t>
  </si>
  <si>
    <t>001204000010100-120400001-1</t>
  </si>
  <si>
    <t>001204000010200-120400001-2</t>
  </si>
  <si>
    <t>001204000020000-120400002</t>
  </si>
  <si>
    <t>001204000020100-120400002-1</t>
  </si>
  <si>
    <t>001204000030000-120400003</t>
  </si>
  <si>
    <t>001204000040000-120400004</t>
  </si>
  <si>
    <t>001204000040100-120400004-1</t>
  </si>
  <si>
    <t>001204000060000-120400006</t>
  </si>
  <si>
    <t>静脉输液</t>
  </si>
  <si>
    <t>指从核对、配药、穿刺、滴注、中途接瓶（袋）至拔针（留置针分离）结束的服务全过程。</t>
  </si>
  <si>
    <t>001204000060000-120400006-1</t>
  </si>
  <si>
    <t>001204000060000-120400006-1/1</t>
  </si>
  <si>
    <t>001204000060000-120400006-2</t>
  </si>
  <si>
    <t>001204000060100-120400006-2/1</t>
  </si>
  <si>
    <t>001204000060000-120400006-3</t>
  </si>
  <si>
    <t>001204000060100-120400006-4</t>
  </si>
  <si>
    <t>指电脑控制多种药物时辰化疗。</t>
  </si>
  <si>
    <t>001204000070000-120400007</t>
  </si>
  <si>
    <t>001204000070000-120400007-1</t>
  </si>
  <si>
    <t>001204000120000-120400012</t>
  </si>
  <si>
    <t>001204000130000-120400013-1</t>
  </si>
  <si>
    <t>指在符合静脉药物集中配置管理规定、有严格消毒隔离措施的中心配置间或普通药物配置间进行抗肿瘤化学药物配置。</t>
  </si>
  <si>
    <t>441204000150000-120400013-2</t>
  </si>
  <si>
    <t>指在符合静脉营养药物配置管理规定，有严格消毒隔离措施的中心配置间或普通药物配制间里进行全静脉营养液配置。</t>
  </si>
  <si>
    <t>441204000150000-120400013-3</t>
  </si>
  <si>
    <t>指在符合静脉药物集中配置管理规定、有严格消毒隔离措施的中心配置间里进行静脉药物配置。</t>
  </si>
  <si>
    <t>001216000010000-121600001-1</t>
  </si>
  <si>
    <t>001216000010100-121600001-2</t>
  </si>
  <si>
    <t>001216000020000-121600003</t>
  </si>
  <si>
    <t>001216000030000-121600004</t>
  </si>
  <si>
    <t>001216000030000-121600004-1</t>
  </si>
  <si>
    <t>001201000110000-120100011E</t>
  </si>
  <si>
    <t>001201000130000-120100013E</t>
  </si>
  <si>
    <t>001201000130000-120100013-1E</t>
  </si>
  <si>
    <t>001204000010000-120400001E</t>
  </si>
  <si>
    <t>001204000010100-120400001-1E</t>
  </si>
  <si>
    <t>001204000010200-120400001-2E</t>
  </si>
  <si>
    <t>001204000020000-120400002E</t>
  </si>
  <si>
    <t>001204000020100-120400002-1E</t>
  </si>
  <si>
    <t>001204000030000-120400003E</t>
  </si>
  <si>
    <t>001204000040000-120400004E</t>
  </si>
  <si>
    <t>001204000040100-120400004-1E</t>
  </si>
  <si>
    <t>001204000060000-120400006-1E</t>
  </si>
  <si>
    <t>001204000060000-120400006-1/1E</t>
  </si>
  <si>
    <t>001204000060000-120400006-2E</t>
  </si>
  <si>
    <t>001204000060000-120400006-3E</t>
  </si>
  <si>
    <t>001204000060100-120400006-2/1E</t>
  </si>
  <si>
    <t>001204000060100-120400006-4E</t>
  </si>
  <si>
    <t>001204000120000-120400012E</t>
  </si>
  <si>
    <t>001204000130000-120400013-1E</t>
  </si>
  <si>
    <t>001216000010000-121600001-1E</t>
  </si>
  <si>
    <t>001216000010100-121600001-2E</t>
  </si>
  <si>
    <t>001216000020000-121600003E</t>
  </si>
  <si>
    <t>001216000030000-121600004E</t>
  </si>
  <si>
    <t>441204000150000-120400013-3E</t>
  </si>
  <si>
    <t>441204000150000-120400013-2E</t>
  </si>
  <si>
    <t>001102000011000-110200007S-1</t>
  </si>
  <si>
    <t>001102000010700-110200007S-2</t>
  </si>
  <si>
    <t>对于行业部门准许针对新冠病毒感染开放的互联网首诊服务，按规定为出现新型冠状病毒感染相关症状、符合《新冠病毒感染者居家治疗指南》的患者使用。</t>
  </si>
  <si>
    <t>限出现新型冠状病毒感染相关症状、符合《新冠病毒感染者居家治疗指南》的参保患者使用。</t>
  </si>
  <si>
    <t>001102000010800-110200007S-3</t>
  </si>
  <si>
    <t>网上就诊诊查费-首诊（副主任医师）</t>
  </si>
  <si>
    <t>001102000010900-110200007S-4</t>
  </si>
  <si>
    <t>网上就诊诊查费-首诊（主任医师）</t>
  </si>
  <si>
    <t>443106040100000-310603004</t>
  </si>
  <si>
    <t>指对镇静镇痛的危重症患者，在4-6名医务人员合作下将患者体位更改为俯卧位以纠正严重低氧血症的治疗。</t>
  </si>
  <si>
    <t>013306090010000</t>
  </si>
  <si>
    <t>指口腔单颗种植体植入。价格构成涵盖方案设计、术前准备，备洞，种植体植入，二期手术，术后处理，手术复查等步骤人力资源和基本物资消耗。</t>
  </si>
  <si>
    <t>013306090010001</t>
  </si>
  <si>
    <t>指拔牙或牙齿缺失当日完成口腔单颗种植体植入的加收。</t>
  </si>
  <si>
    <t>013306090010002</t>
  </si>
  <si>
    <t>指口腔单颗颅颌面种植体植入的加收。</t>
  </si>
  <si>
    <t>013306090020000</t>
  </si>
  <si>
    <t>指对范围超过一个象限以上的连续牙齿缺失进行种植体的植入以实现桥式修复。价格构成涵盖方案设计、术前准备，备洞，种植体植入，二期手术，术后处理，手术复查等步骤人力资源和基本物资消耗。</t>
  </si>
  <si>
    <t>013306090020001</t>
  </si>
  <si>
    <t>指拔牙或牙齿缺失当日完成全牙弓种植体植入的加收。</t>
  </si>
  <si>
    <t>013306090020002</t>
  </si>
  <si>
    <t>指口腔全牙弓的颅颌面种植体植入的加收。</t>
  </si>
  <si>
    <t>013306090020003</t>
  </si>
  <si>
    <t>指带倾斜角度将种植体植入骨组织的全牙弓种植体植入的加收。</t>
  </si>
  <si>
    <t>013105170010000</t>
  </si>
  <si>
    <t>指种植体上部固定义齿的修复置入。价格构成涵盖方案设计、印模制取、颌位确定、位置转移、模型制作、试排牙、戴入、调改、宣教等人力资源和基本物资消耗。</t>
  </si>
  <si>
    <t>013105170010001</t>
  </si>
  <si>
    <t>指种植体植入后1周以内完成牙冠置入的加收。</t>
  </si>
  <si>
    <t>013105170010002</t>
  </si>
  <si>
    <t>指种植体上部固定义齿的临时冠修复置入。</t>
  </si>
  <si>
    <t>013105170020000</t>
  </si>
  <si>
    <t>指种植体上部不超过一个象限的连续固定义齿的修复置入。价格构成涵盖方案设计、印模制取、颌位确定、位置转移、模型制作、试排牙、戴入、调改、宣教等人力资源和基本物资消耗。</t>
  </si>
  <si>
    <t>013105170020001</t>
  </si>
  <si>
    <t>013105170020002</t>
  </si>
  <si>
    <t>指种植体上部不超过一个象限的连续固定义齿的临时冠修复置入。</t>
  </si>
  <si>
    <t>013105170030000</t>
  </si>
  <si>
    <t>指对咬合支持丧失、半口牙齿缺失或全口牙齿缺失的种植体上部固定义齿的修复置入。价格构成涵盖方案设计、印模制取、颌位确定、位置转移、模型制作、试排牙、戴入、调改、宣教等人力资源和基本物资消耗。</t>
  </si>
  <si>
    <t>013105170030001</t>
  </si>
  <si>
    <t>013105230010000</t>
  </si>
  <si>
    <t>指种植体上部可摘修复体的置入。价格构成涵盖方案设计、印模制取、颌位确定、位置转移、试排牙、模型制作、戴入、调改、宣教等人力资源和基本物资消耗。</t>
  </si>
  <si>
    <t>013105230010001</t>
  </si>
  <si>
    <t>指种植体植入后1周以内完成可摘修复置入的加收。</t>
  </si>
  <si>
    <t>013306090030000</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</si>
  <si>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</si>
  <si>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013306090040000</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</si>
  <si>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</si>
  <si>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013306090050000</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</si>
  <si>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</si>
  <si>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013306090050001</t>
  </si>
  <si>
    <t>指上颌窦囊肿摘除的加收。</t>
  </si>
  <si>
    <t>013306090050002</t>
  </si>
  <si>
    <t>指口腔以外其他部位取骨进行的骨移植，以达到可种植条件的加收。含取骨术。</t>
  </si>
  <si>
    <t>013306090060000</t>
  </si>
  <si>
    <t>指通过局部软组织移植，改善治疗部位及周围软组织状况，达到治疗所需软组织条件。价格构成涵盖方案设计、术前准备、切开、翻瓣、供软组织制备、组织固定、缝合及处置等手术步骤人力资源和基本物资消耗。</t>
  </si>
  <si>
    <t>013306090070000</t>
  </si>
  <si>
    <t>指拆除患者口腔内已植入且无法继续使用的种植体。价格构成涵盖种植体拆除操作步骤的人力资源和基本基本物资消耗。</t>
  </si>
  <si>
    <t>013105190010000</t>
  </si>
  <si>
    <t>指对产品保质保修条件外，种植牙冠脱落、崩瓷、嵌食、断裂等机械性或器质性损坏进行修理，恢复正常使用。价格构成涵盖种植修复置入体的检查、拆卸、修补、置入等人力资源和基本物资消耗。</t>
  </si>
  <si>
    <t>013105170040000</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</si>
  <si>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</si>
  <si>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013105230020000</t>
  </si>
  <si>
    <t>指将虚拟3D模型打印或切削制作成仅用于口腔疾病诊断、手术规划、治疗及导板设计的实体模型。价格构成涵盖3D打印或切削制作的人力资源和基本物资消耗。</t>
  </si>
  <si>
    <t>013105230030000</t>
  </si>
  <si>
    <t>指将虚拟3D模型打印或切削制作成用于治疗部位、确保植（置）入物精准到达和处理预定位置的实物模板或手术操作对治疗部位进行精确处理。价格构成涵盖3D打印或切削制作的人力资源和基本物资消耗。</t>
  </si>
  <si>
    <t>003103000640000-310300064-1</t>
  </si>
  <si>
    <t>视网膜、脉络膜等眼内光学相干断层扫描血流成像</t>
  </si>
  <si>
    <t>003313050010000-331305001-1</t>
  </si>
  <si>
    <t>以手指钝性分离或以钳、剪、刀锐性分离粘连带或融合皮肤，阴道黏膜外翻缝合，防止再次粘连，手术创面涂抹消炎、润滑药物。</t>
  </si>
  <si>
    <t>002704000000001-270000000-1</t>
  </si>
  <si>
    <t>冰冻切片、快速石蜡、体液细胞（胸水、腹水、心包液）、脱落细胞（尿、痰、宫颈、窥镜刷片）标本。</t>
  </si>
  <si>
    <t>003112010580000-310905040</t>
  </si>
  <si>
    <t>指肿物、液性包块、脓肿、囊肿、包裹性积液等。含穿刺及引流，不含影像引导。</t>
  </si>
  <si>
    <t>003112010580000-310905040E</t>
  </si>
  <si>
    <t>443308020490000-320400005S</t>
  </si>
  <si>
    <t>经外周血管或心尖，将导管主动脉瓣膜植入到主动脉根部，代替病变的主动脉瓣发挥功能。含数字减影费用。</t>
  </si>
  <si>
    <t>003316020040001-331602004-4</t>
  </si>
  <si>
    <t>指激光切除全身各部位皮肤和皮下组织皮脂腺囊肿、痣、脂肪瘤、纤维瘤、小血管瘤等；不含乳腺肿物和淋巴结切除。</t>
  </si>
  <si>
    <t>001204000080000-120400008</t>
  </si>
  <si>
    <t>001204000080000-120400008E</t>
  </si>
  <si>
    <t>443300000010000-300000000-26</t>
  </si>
  <si>
    <t>003110000200000-310000000-17</t>
  </si>
  <si>
    <t>指诊疗中使用输尿管软镜行输尿管、肾盂等部位操作。</t>
  </si>
  <si>
    <t>003109030030000-310903003-3</t>
  </si>
  <si>
    <t>含造影、胰管扩张、支架置入。不含十二指肠乳头括约肌切开、胰管括约肌切开、X线监视。</t>
  </si>
  <si>
    <t>003109030030000-310903003-3E</t>
  </si>
  <si>
    <t>003111000030000-311100003-3</t>
  </si>
  <si>
    <t>指视听刺激前后分别测定阴茎周径和硬度基线值。</t>
  </si>
  <si>
    <t>443300000010000-330000000-18</t>
  </si>
  <si>
    <t>003303000110000-330300011-1</t>
  </si>
  <si>
    <t>含因病情需要的峡部切除。</t>
  </si>
  <si>
    <t>003315210280000-331521028-2</t>
  </si>
  <si>
    <t>切取肌腱或腱性组织。</t>
  </si>
  <si>
    <t>003315210280000-331521028-2E</t>
  </si>
  <si>
    <t>001202000020000-120200001-1</t>
  </si>
  <si>
    <t>指甲类传染病、按甲类管理的其他传染病患者的抢救加收。</t>
  </si>
  <si>
    <t>003104010500000-310401057</t>
  </si>
  <si>
    <t>通过不断变换体位，进行耳石复位治疗。</t>
  </si>
  <si>
    <t>001202000010000-120200001</t>
  </si>
  <si>
    <t>指因病情变化需要，针对急危重症患者（由于各种原因造成危及生命、不采取抢救措施难以缓解的状态，如心脏骤停、休克、昏迷、急性呼吸衰竭、急性心衰、多发严重创伤等）组织的抢救，制定抢救方案。</t>
  </si>
  <si>
    <t>001207000010000-120700001</t>
  </si>
  <si>
    <t>001207000010100-120700001-1</t>
  </si>
  <si>
    <t>001207000010200-120700001-2</t>
  </si>
  <si>
    <t>001207000010300-120700001-3</t>
  </si>
  <si>
    <t>001207000010400-120700001-4</t>
  </si>
  <si>
    <t>001207000010500-120700001-5</t>
  </si>
  <si>
    <t>001307000010000-130700001</t>
  </si>
  <si>
    <t>002203020050000-220302005</t>
  </si>
  <si>
    <t>指腹主动脉、腹腔干动脉、肠系膜动脉、髂动脉、下腔静脉、肠系膜静脉、髂静脉、精索静脉等。</t>
  </si>
  <si>
    <t>002502030330200-250203033-1</t>
  </si>
  <si>
    <t>指血浆因子抑制物（Ⅱ、Ⅴ、Ⅶ、Ⅷ、Ⅸ、Ⅹ、Ⅺ、Ⅻ）的手工法定量检测。</t>
  </si>
  <si>
    <t>002502030330100-250203033-2</t>
  </si>
  <si>
    <t>指血浆因子抑制物（Ⅱ、Ⅴ、Ⅶ、Ⅷ、Ⅸ、Ⅹ、Ⅺ、Ⅻ）的仪器法定量检测。</t>
  </si>
  <si>
    <t>002503040100100-250304010-1</t>
  </si>
  <si>
    <t>002503040100200-250304010-2</t>
  </si>
  <si>
    <t>002503060120000-250306012</t>
  </si>
  <si>
    <t>指B型钠尿肽(BNP)的测定。</t>
  </si>
  <si>
    <t>002503060130000-250306013</t>
  </si>
  <si>
    <t>指B型钠尿肽前体(PRO-BNP)的测定。</t>
  </si>
  <si>
    <t>002503060130000-250306013-1</t>
  </si>
  <si>
    <t>指氨基末端钠尿肽前体（NT-proBNP）的测定。</t>
  </si>
  <si>
    <t>002503100260000-250310026</t>
  </si>
  <si>
    <t>指肾素活性或浓度测定。</t>
  </si>
  <si>
    <t>442503100640000-250310063S</t>
  </si>
  <si>
    <t>指抑制素B、抑制素A的检测。</t>
  </si>
  <si>
    <t>002504030820000-250403086S</t>
  </si>
  <si>
    <t>指对上呼吸道标本进行流感A+B抗原检测。</t>
  </si>
  <si>
    <t>003106070040000-310607004</t>
  </si>
  <si>
    <t>指因病情需要单独开舱为患者治疗。</t>
  </si>
  <si>
    <t>443108000400000-310800032S</t>
  </si>
  <si>
    <t>运用吸附原理，清除、吸附自身免疫反应引起的疾病患者血液中的自身抗体、免疫复合物、类风湿因子、炎症因子等；清除、吸附肝脏功能衰竭患者血液中胆红素、胆汁酸等物质。</t>
  </si>
  <si>
    <t>003303000090000-330300009</t>
  </si>
  <si>
    <t>指单叶甲状腺全切除、次全切除、近全切除，含因病情需要的峡部切除。</t>
  </si>
  <si>
    <t>003311020090000-331102009</t>
  </si>
  <si>
    <t>指输尿管狭窄、病变等原因行输尿管部分切除再吻合。</t>
  </si>
  <si>
    <t>003312030060000-331203006</t>
  </si>
  <si>
    <t>指行精索静脉曲张结扎。</t>
  </si>
  <si>
    <t>003313030100000-331303010</t>
  </si>
  <si>
    <t>指对子宫破裂处清创，缝合修补。</t>
  </si>
  <si>
    <t>003315060050000-331506005</t>
  </si>
  <si>
    <t>指手法复位后使用外固定材料塑形后固定。</t>
  </si>
  <si>
    <t>003315060120000-331506012</t>
  </si>
  <si>
    <t>指膝关节前十字韧带的修复或重建。</t>
  </si>
  <si>
    <t>003315060130000-331506013</t>
  </si>
  <si>
    <t>指膝关节后十字韧带的修复或重建。</t>
  </si>
  <si>
    <t>003315060140000-331506014</t>
  </si>
  <si>
    <t>指膝关节内外侧副韧带的修复或重建。</t>
  </si>
  <si>
    <t>003315110050000-331511005</t>
  </si>
  <si>
    <t>含克氏针固定。</t>
  </si>
  <si>
    <t>003315110050100-331511005-1</t>
  </si>
  <si>
    <t>003315160010000-331516001</t>
  </si>
  <si>
    <t>指腕掌关节、掌指关节、指间关节等手部关节脱位。或足部关节脱位切开复位内固定。</t>
  </si>
  <si>
    <t>003315190080000-331519008</t>
  </si>
  <si>
    <t>指多手指或多脚趾切除。</t>
  </si>
  <si>
    <t>003315190160000-331519016</t>
  </si>
  <si>
    <t>指手（足）部关节松解。</t>
  </si>
  <si>
    <t>003401000020000-340100002</t>
  </si>
  <si>
    <t>指应用可见光波段光辐射器对人体病变部位进行体表照射。</t>
  </si>
  <si>
    <t>004600000040000-460000004</t>
  </si>
  <si>
    <t>指对复杂肛瘘的肛管直肠环挂线收紧、结扎。</t>
  </si>
  <si>
    <t>001202000010000-120200001E</t>
  </si>
  <si>
    <t>003303000090000-330300009E</t>
  </si>
  <si>
    <t>003311020090000-331102009E</t>
  </si>
  <si>
    <t>003312030060000-331203006E</t>
  </si>
  <si>
    <t>003315060120000-331506012E</t>
  </si>
  <si>
    <t>003315060140000-331506014E</t>
  </si>
  <si>
    <t>003315110050000-331511005E</t>
  </si>
  <si>
    <t>003315110050100-331511005-1E</t>
  </si>
  <si>
    <t>003315160010000-331516001E</t>
  </si>
  <si>
    <t>003315190080000-331519008E</t>
  </si>
  <si>
    <t>003315190160000-331519016E</t>
  </si>
  <si>
    <t>003312030060001-331203006-1</t>
  </si>
  <si>
    <t>013112010010000</t>
  </si>
  <si>
    <t>取卵术</t>
  </si>
  <si>
    <t>013112010020000</t>
  </si>
  <si>
    <t>胚胎培养</t>
  </si>
  <si>
    <t>013112010020001</t>
  </si>
  <si>
    <t>胚胎培养-囊胚培养（加收）</t>
  </si>
  <si>
    <t>013112010030000</t>
  </si>
  <si>
    <t>组织/体液/细胞冷冻（辅助生殖）</t>
  </si>
  <si>
    <t>管·次</t>
  </si>
  <si>
    <t>013112010040000</t>
  </si>
  <si>
    <t>组织/体液/细胞冷冻续存（辅助生殖）</t>
  </si>
  <si>
    <t>管·月</t>
  </si>
  <si>
    <t>013112010050000</t>
  </si>
  <si>
    <t>胚胎移植</t>
  </si>
  <si>
    <t>013112010050001</t>
  </si>
  <si>
    <t>胚胎移植-冻融胚胎（加收）</t>
  </si>
  <si>
    <t>013112010060000</t>
  </si>
  <si>
    <t>未成熟卵体外成熟培养</t>
  </si>
  <si>
    <t>013112010070000</t>
  </si>
  <si>
    <t>胚胎辅助孵化</t>
  </si>
  <si>
    <t>013112010080000</t>
  </si>
  <si>
    <t>组织、细胞活检（辅助生殖）</t>
  </si>
  <si>
    <t>每个胚胎（卵）</t>
  </si>
  <si>
    <t>013112010090000</t>
  </si>
  <si>
    <t>人工授精</t>
  </si>
  <si>
    <t>013112010090100</t>
  </si>
  <si>
    <t>人工授精-阴道（宫颈）内人工授精（扩展）</t>
  </si>
  <si>
    <t>013111000010000</t>
  </si>
  <si>
    <t>精子优选处理</t>
  </si>
  <si>
    <t>013111000020000</t>
  </si>
  <si>
    <t>取精术</t>
  </si>
  <si>
    <t>013111000020001</t>
  </si>
  <si>
    <t>取精术-显微镜下操作（加收）</t>
  </si>
  <si>
    <t>013112010100000</t>
  </si>
  <si>
    <t>单精子注射</t>
  </si>
  <si>
    <t>卵·次</t>
  </si>
  <si>
    <t>013112010100001</t>
  </si>
  <si>
    <t>单精子注射-卵子激活（加收）</t>
  </si>
  <si>
    <t>002504030660000-250403066-4</t>
  </si>
  <si>
    <t>002503050110200-250305011-1</t>
  </si>
  <si>
    <t>002407000020000-240700002-1</t>
  </si>
  <si>
    <t>指使用焦域声强5000W/cm2及以上高强度超声聚焦设备对实体性肿瘤的一次损毁性消融治疗:含术中超声监控。</t>
  </si>
  <si>
    <t>003108000160000-310800016-1</t>
  </si>
  <si>
    <t>指程控降温仪或超低温、液氮保存。</t>
  </si>
  <si>
    <t>002504030840000-250305031S-1</t>
  </si>
  <si>
    <t>指使用化学发光法检测血液中的丙型肝炎病毒核心抗原。</t>
  </si>
  <si>
    <t>442707000040000-270700008S-1</t>
  </si>
  <si>
    <t>指对组织或体液样本的检测。取样本，提取DNA/RNA，采用PCR法，进行单个或多个基因的部分位点的检测，并出具临床检测报告。</t>
  </si>
  <si>
    <t>442707000040000-270700008S-1/1</t>
  </si>
  <si>
    <t>指检测多位点时每增加一个位点加收。</t>
  </si>
  <si>
    <t>001203000010000-120300002S</t>
  </si>
  <si>
    <t>指使用空氧混合装置持续为患者提供一定流量（&gt;30L/min）、加温湿化的呼吸气体，对氧合指数&lt;300mmHg的重症患者进行治疗。</t>
  </si>
  <si>
    <t>441204000140000-120400006-5</t>
  </si>
  <si>
    <t>指骨髓腔内的输液、输血，不含骨髓穿刺。</t>
  </si>
  <si>
    <t>441204000150000-120400014S</t>
  </si>
  <si>
    <t>指在超净配药装置内创建局部密闭百级洁净环境，使用无菌溶药器进行配药。含一次性使用无菌无芯杆溶药器带针。</t>
  </si>
  <si>
    <t>003402000490000-121900004S</t>
  </si>
  <si>
    <t>指通过导尿管排空膀胱后，向膀胱内注入液体，测定膀胱容量。不含导尿。</t>
  </si>
  <si>
    <t>443108000390000-121900005S</t>
  </si>
  <si>
    <t>指对淋巴水肿进行系统性的评估，通过对经络、浅表淋巴管的手法引流，再配合缠缚等综合治疗达到促进淋巴液回流、减轻肿胀的目的。</t>
  </si>
  <si>
    <t>443101000680000-310100041S</t>
  </si>
  <si>
    <t>经皮穿刺行球囊扩张压迫三叉神经半月节。</t>
  </si>
  <si>
    <t>003302000000002-310100042S</t>
  </si>
  <si>
    <t>电刺激颅内埋藏电极，给患者各种作业，同时监测脑电，定位脑功能区及癫痫灶。含检查期间脑电图监测。</t>
  </si>
  <si>
    <t>443103001130100-310300117S</t>
  </si>
  <si>
    <t>运用热敷、睑板腺挤压、盐水清洗等处理方法疏通睑板腺开口，进行睑缘炎、干眼、螨虫的治疗。</t>
  </si>
  <si>
    <t>003105030060100-310503006S</t>
  </si>
  <si>
    <t>指用牙周专用探针进行牙周袋深度等牙周相关指标测量和判定。含每牙检测6个位点，并记录。</t>
  </si>
  <si>
    <t>003310030160000-310903019S</t>
  </si>
  <si>
    <t>指经单、双气囊小肠镜，对小肠狭窄进行切开治疗。</t>
  </si>
  <si>
    <t>003109040010200-310904012S</t>
  </si>
  <si>
    <t>经肛门取出异物，冲洗肠腔，含修补止血。</t>
  </si>
  <si>
    <t>443109040130000-310904013S</t>
  </si>
  <si>
    <t>探查出血点、填塞压迫止血。</t>
  </si>
  <si>
    <t>443206000130000-320600014S</t>
  </si>
  <si>
    <t>DSA下颈内动脉注射药物，评估语言、运动、记忆功能，判断大脑半球功能偏侧化。含靶血管造影、不含脑电图检查。</t>
  </si>
  <si>
    <t>003304020030000-330402013S</t>
  </si>
  <si>
    <t>指切开泪小管，清除泪小管内病变组织。</t>
  </si>
  <si>
    <t>443304060250000-330406023S</t>
  </si>
  <si>
    <t>保留原来自然状态晶状体，植入人工晶体。</t>
  </si>
  <si>
    <t>443304070150100-330407017S</t>
  </si>
  <si>
    <t>剪开球结膜，行巩膜穿刺制作巩膜切口，经植入器植入人工玻璃体球囊，球囊内注入硅油，结扎固定球囊引流阀于巩膜壁，粘弹剂注入前房成形，缝合切口。含硅油填充、前房成形，不含玻璃体切除。</t>
  </si>
  <si>
    <t>003304090120000-330409031S</t>
  </si>
  <si>
    <t>剪开结膜及筋膜，分离眼外肌，取出义眼台，分层缝合筋膜及结膜，加压包扎。</t>
  </si>
  <si>
    <t>443306070180000-330607018S</t>
  </si>
  <si>
    <t>指对关节腔内组织粘连及关节盘前附着进行松解。</t>
  </si>
  <si>
    <t>003310020160000-331002020S</t>
  </si>
  <si>
    <t>指胃底折叠并固定于膈肌。</t>
  </si>
  <si>
    <t>003310070110000-331007022S</t>
  </si>
  <si>
    <t>切除胰头，保留胆管和十二指肠及其血供，含胰腺空肠吻合。</t>
  </si>
  <si>
    <t>003310040130001-331008034S</t>
  </si>
  <si>
    <t>指(男性)切除直肠、前列腺、膀胱等盆腔脏器，（女性）切除直肠、膀胱、子宫、卵巢、阴道等全盆腔脏器切除术，含吻合重建、造瘘。含淋巴清扫。</t>
  </si>
  <si>
    <t>003315030180000-331503021S</t>
  </si>
  <si>
    <t>指刮除、切除骨肿瘤病灶。</t>
  </si>
  <si>
    <t>443315030330000-331503022S</t>
  </si>
  <si>
    <t>指对关节感染性病灶进行清除，去除感染及坏死等组织。</t>
  </si>
  <si>
    <t>002407000040000-331503023S</t>
  </si>
  <si>
    <t>开放手术穿刺肿瘤组织，微波消融，冲洗创面，缝合包扎。</t>
  </si>
  <si>
    <t>443315060500000-331506030S</t>
  </si>
  <si>
    <t>含移植物固定，重建喙锁韧带。不含锁骨远端切除术、肌腱取出术。</t>
  </si>
  <si>
    <t>443315060510000-331506031S</t>
  </si>
  <si>
    <t>含切除滑膜、骨赘，清理、成形髋臼盂唇。</t>
  </si>
  <si>
    <t>443315100120000-331510012S</t>
  </si>
  <si>
    <t>指于骨皮质开窗后利用微型外固定架系统固定并实现开窗骨皮质的横向搬移。</t>
  </si>
  <si>
    <t>003315060210000-331512022S</t>
  </si>
  <si>
    <t>指对足部不同组肌腱的转位。</t>
  </si>
  <si>
    <t>003315210410000-331521042S</t>
  </si>
  <si>
    <t>含健侧甲床切取、甲床移植缝合术。不含拔甲术、清创术。</t>
  </si>
  <si>
    <t>443315220410000-331522020S</t>
  </si>
  <si>
    <t>指肌腱、韧带止点的重建，不含肌腱、韧带移植术。</t>
  </si>
  <si>
    <t>003315060010000-331522021S</t>
  </si>
  <si>
    <t>指用于无法修补的肩袖重建肩关节囊。</t>
  </si>
  <si>
    <t>003401000200000-340200020-1</t>
  </si>
  <si>
    <t>在水疗环境中，利用水中训练器具以及康复水疗专业性技术训练方法，指导患者在水中进行肢体功能训练，含水中关节活动度训练、肌力训练等。</t>
  </si>
  <si>
    <t>限器质性病变导致的肌力、关节活动度和平衡功能障碍的患者，1个疾病过程支付不超过180天；每日支付不超过2次（包括项目合并计算）；与偏瘫、脑瘫或截瘫肢体综合训练同时使用时只支付其中1项</t>
  </si>
  <si>
    <t>003402000550000-340200045S</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</si>
  <si>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</si>
  <si>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442501030070000-250103007S</t>
  </si>
  <si>
    <t>指对粪便进行乳铁蛋白检测。</t>
  </si>
  <si>
    <t>002501030010000-250103008S</t>
  </si>
  <si>
    <t>指用免疫学方法，对各种临床标本，进行钙卫蛋白检测。</t>
  </si>
  <si>
    <t>442502030820000-250203083S</t>
  </si>
  <si>
    <t>指对血液进行纤维蛋白单体检测。</t>
  </si>
  <si>
    <t>442503100660000-250301025S</t>
  </si>
  <si>
    <t>指对血液、尿液和其他体液进行胰岛素样生长因子结合蛋白检测。</t>
  </si>
  <si>
    <t>442503070320000-250307032S</t>
  </si>
  <si>
    <t>指对血液、尿液等进行中性粒细胞明胶酶相关脂质运载蛋白定量检测。</t>
  </si>
  <si>
    <t>442504021300000-250402071S</t>
  </si>
  <si>
    <t>抗锌转运蛋白8
抗体测定</t>
  </si>
  <si>
    <t>指对血液、体液进行抗锌转运蛋白8抗体检测。</t>
  </si>
  <si>
    <t>442504030960000-250403092S</t>
  </si>
  <si>
    <t>指对粪便进行诺如病毒抗原的定性检测。</t>
  </si>
  <si>
    <t>442504031140000-250403093S</t>
  </si>
  <si>
    <t>测定腺病毒抗原。</t>
  </si>
  <si>
    <t>442504040340000-250404030S</t>
  </si>
  <si>
    <t>指对血液进行p53、GAGE 7、PGP9.5、CAGE、MAGE A1、SOX2、GBU4-5等自身抗体检测。</t>
  </si>
  <si>
    <t>442503050330000-250800004S</t>
  </si>
  <si>
    <t>指对各种标本进行微小核糖核酸检测。</t>
  </si>
  <si>
    <t>442503050330000-250800004S-1</t>
  </si>
  <si>
    <t>指对各种标本进行微小核糖核酸检测两项以上每项加收。</t>
  </si>
  <si>
    <t>003205000160000-310702004-3</t>
  </si>
  <si>
    <t>指治疗心律失常，行心脏静脉的化学消融加收。</t>
  </si>
  <si>
    <t>003315030180000-331503021S-1</t>
  </si>
  <si>
    <t>指骨肿瘤病灶刮（切）除术，瘤体有周围组织浸润的加收。</t>
  </si>
  <si>
    <t>443315030330000-331503022S-1</t>
  </si>
  <si>
    <t>指骨、关节感染性病灶清除术，植入含抗生素骨水泥加收。</t>
  </si>
  <si>
    <t>443315060510000-331506031S-1</t>
  </si>
  <si>
    <t>指髋关节髋臼盂唇成形术同时行盂唇修补缝合术加收。</t>
  </si>
  <si>
    <t>003315070010000-331507001-2</t>
  </si>
  <si>
    <t>指反式人工肩关节置换、再置换术的加收。</t>
  </si>
  <si>
    <t>003101000160000-310100016-2</t>
  </si>
  <si>
    <t>腰椎穿刺至蛛网膜下腔，测脑脊液动力学，置管，持续外引流。</t>
  </si>
  <si>
    <t>003204000010500-310702004-2</t>
  </si>
  <si>
    <t>003204000010500-310702004-2E</t>
  </si>
  <si>
    <t>443300000010000-330000000-19</t>
  </si>
  <si>
    <t>不含使用各类腔镜加收费。</t>
  </si>
  <si>
    <t>003304070050000-330407005-5</t>
  </si>
  <si>
    <t>指玻璃体腔硅油填充术。</t>
  </si>
  <si>
    <t>003304070050000-330407005-6</t>
  </si>
  <si>
    <t>指玻璃体腔惰性气体填充术、玻璃体腔过滤空气填充术。</t>
  </si>
  <si>
    <t>003304070050000-330407005-7</t>
  </si>
  <si>
    <t>指用气体置换玻璃体腔内或视网膜下液体。</t>
  </si>
  <si>
    <t>003304070050000-330407005-8</t>
  </si>
  <si>
    <t>指视网膜前膜剥离术。</t>
  </si>
  <si>
    <t>003304070050000-330407005-9</t>
  </si>
  <si>
    <t>指内界膜剥离术。</t>
  </si>
  <si>
    <t>003310060020000-331006002-1</t>
  </si>
  <si>
    <t>003310060140000-331006013-2</t>
  </si>
  <si>
    <t>003315200010000-331520001-2</t>
  </si>
  <si>
    <t>清除撕脱骨片，探查关节腔，缝合撕裂的关节囊，在内或外踝钻孔，肌腱韧带重建，止血，放置引流，负压吸引。</t>
  </si>
  <si>
    <t>003316020040000-331602004-1</t>
  </si>
  <si>
    <t>指面积＞10cm²。</t>
  </si>
  <si>
    <t>003316020040000-331602004-2</t>
  </si>
  <si>
    <t>指面积3cm²（不含）－10cm²（含）。</t>
  </si>
  <si>
    <t>003316020040000-331602004-3</t>
  </si>
  <si>
    <t>指面积在3cm²及以下。</t>
  </si>
  <si>
    <t>004300000050000-430000005-2</t>
  </si>
  <si>
    <t>指在脐部针刺操作。</t>
  </si>
  <si>
    <t>002101030170000-210103036S</t>
  </si>
  <si>
    <t>含灌肠、排粪装置使用。</t>
  </si>
  <si>
    <t>003303000080000-310208004S</t>
  </si>
  <si>
    <t>指经皮穿刺甲状腺，使用物理方法对结节进行消融。</t>
  </si>
  <si>
    <t>003105100040000-310514005S</t>
  </si>
  <si>
    <t>指将药物局部注射于口腔黏膜病病损局部的特定深度和范围内的治疗。含麻醉。</t>
  </si>
  <si>
    <t>443302010670000-330201067S</t>
  </si>
  <si>
    <t>指对大脑半球与脑干、基底节离断，或额叶、颞叶、顶叶、枕叶离断。</t>
  </si>
  <si>
    <t>443304050250000-330405024S</t>
  </si>
  <si>
    <t>指吸附固定眼球后，经巩膜行睫状体聚焦超声治疗。</t>
  </si>
  <si>
    <t>003306010020000-330601037S</t>
  </si>
  <si>
    <t>指下鼻甲骨折外移。</t>
  </si>
  <si>
    <t>003401000200000-340200020-2</t>
  </si>
  <si>
    <t>在水疗环境中，利用水中训练器具以及康复水疗专业性技术训练方法，指导患者在水中进行步行运动训练，含平衡协调性训练、步态训练、呼吸控制训练、有氧运动训练等。不含水中肢体功能训练。</t>
  </si>
  <si>
    <t>442507000310000-111100003S</t>
  </si>
  <si>
    <t>指用各种方法检测包括但不仅限于：CYP2C9、CYP2C19、CYP2D6、CYP3A4、VKORC1、SLCO1B1、ApoE、 MTHFR、ALDH2、ADRB1、AGTR1、ACE等归属于化学药物用药指导的相关基因。出具用药建议报告。仅限于非全基因组测序。</t>
  </si>
  <si>
    <t>442504020610000-250303021S</t>
  </si>
  <si>
    <t>指对血液进行中性粒细胞载脂蛋白检测。</t>
  </si>
  <si>
    <t>003107020070000-310702007-1</t>
  </si>
  <si>
    <t>指心脏再同步化治疗过程中左心室电极的植入。</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</si>
</sst>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 "/>
  </numFmts>
  <fonts count="46">
    <font>
      <sz val="12"/>
      <name val="等线"/>
      <charset val="134"/>
      <scheme val="minor"/>
    </font>
    <font>
      <sz val="11"/>
      <color theme="1"/>
      <name val="等线"/>
      <charset val="134"/>
      <scheme val="minor"/>
    </font>
    <font>
      <sz val="11"/>
      <name val="等线"/>
      <charset val="134"/>
      <scheme val="minor"/>
    </font>
    <font>
      <sz val="11"/>
      <name val="宋体"/>
      <charset val="134"/>
    </font>
    <font>
      <b/>
      <sz val="11"/>
      <color theme="1"/>
      <name val="等线"/>
      <charset val="134"/>
      <scheme val="minor"/>
    </font>
    <font>
      <b/>
      <sz val="11"/>
      <name val="等线"/>
      <charset val="134"/>
      <scheme val="minor"/>
    </font>
    <font>
      <sz val="11"/>
      <name val="宋体"/>
      <charset val="0"/>
    </font>
    <font>
      <strike/>
      <sz val="11"/>
      <name val="等线"/>
      <charset val="134"/>
      <scheme val="minor"/>
    </font>
    <font>
      <strike/>
      <sz val="11"/>
      <color theme="1"/>
      <name val="等线"/>
      <charset val="134"/>
      <scheme val="minor"/>
    </font>
    <font>
      <sz val="11"/>
      <color indexed="8"/>
      <name val="等线"/>
      <charset val="134"/>
      <scheme val="minor"/>
    </font>
    <font>
      <sz val="11"/>
      <name val="方正书宋_GBK"/>
      <charset val="134"/>
    </font>
    <font>
      <sz val="11"/>
      <name val="Times New Roman"/>
      <charset val="134"/>
    </font>
    <font>
      <sz val="11"/>
      <name val="等线 Light"/>
      <charset val="134"/>
      <scheme val="major"/>
    </font>
    <font>
      <sz val="11"/>
      <color indexed="8"/>
      <name val="等线 Light"/>
      <charset val="134"/>
      <scheme val="major"/>
    </font>
    <font>
      <sz val="12"/>
      <name val="Calibri"/>
      <charset val="134"/>
    </font>
    <font>
      <b/>
      <sz val="14"/>
      <color rgb="FF000000"/>
      <name val="宋体"/>
      <charset val="134"/>
    </font>
    <font>
      <sz val="12"/>
      <color rgb="FFFF0000"/>
      <name val="等线"/>
      <charset val="134"/>
      <scheme val="minor"/>
    </font>
    <font>
      <sz val="12"/>
      <name val="Times New Roman"/>
      <charset val="134"/>
    </font>
    <font>
      <b/>
      <sz val="20"/>
      <name val="楷体"/>
      <charset val="134"/>
    </font>
    <font>
      <b/>
      <sz val="16"/>
      <name val="方正小标宋简体"/>
      <charset val="134"/>
    </font>
    <font>
      <b/>
      <sz val="12"/>
      <color rgb="FF000000"/>
      <name val="宋体"/>
      <charset val="134"/>
    </font>
    <font>
      <sz val="11"/>
      <color rgb="FF000000"/>
      <name val="宋体"/>
      <charset val="134"/>
    </font>
    <font>
      <sz val="11"/>
      <color rgb="FFFE2C23"/>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sz val="11"/>
      <color theme="1"/>
      <name val="Tahoma"/>
      <charset val="134"/>
    </font>
    <font>
      <sz val="11"/>
      <color indexed="8"/>
      <name val="宋体"/>
      <charset val="134"/>
    </font>
    <font>
      <b/>
      <sz val="20"/>
      <name val="黑体"/>
      <charset val="134"/>
    </font>
  </fonts>
  <fills count="34">
    <fill>
      <patternFill patternType="none"/>
    </fill>
    <fill>
      <patternFill patternType="gray125"/>
    </fill>
    <fill>
      <patternFill patternType="solid">
        <fgColor theme="0" tint="-0.2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 fillId="3" borderId="5"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6" applyNumberFormat="0" applyFill="0" applyAlignment="0" applyProtection="0">
      <alignment vertical="center"/>
    </xf>
    <xf numFmtId="0" fontId="29" fillId="0" borderId="6" applyNumberFormat="0" applyFill="0" applyAlignment="0" applyProtection="0">
      <alignment vertical="center"/>
    </xf>
    <xf numFmtId="0" fontId="30" fillId="0" borderId="7" applyNumberFormat="0" applyFill="0" applyAlignment="0" applyProtection="0">
      <alignment vertical="center"/>
    </xf>
    <xf numFmtId="0" fontId="30" fillId="0" borderId="0" applyNumberFormat="0" applyFill="0" applyBorder="0" applyAlignment="0" applyProtection="0">
      <alignment vertical="center"/>
    </xf>
    <xf numFmtId="0" fontId="31" fillId="4" borderId="8" applyNumberFormat="0" applyAlignment="0" applyProtection="0">
      <alignment vertical="center"/>
    </xf>
    <xf numFmtId="0" fontId="32" fillId="5" borderId="9" applyNumberFormat="0" applyAlignment="0" applyProtection="0">
      <alignment vertical="center"/>
    </xf>
    <xf numFmtId="0" fontId="33" fillId="5" borderId="8" applyNumberFormat="0" applyAlignment="0" applyProtection="0">
      <alignment vertical="center"/>
    </xf>
    <xf numFmtId="0" fontId="34" fillId="6" borderId="10" applyNumberFormat="0" applyAlignment="0" applyProtection="0">
      <alignment vertical="center"/>
    </xf>
    <xf numFmtId="0" fontId="35" fillId="0" borderId="11" applyNumberFormat="0" applyFill="0" applyAlignment="0" applyProtection="0">
      <alignment vertical="center"/>
    </xf>
    <xf numFmtId="0" fontId="36" fillId="0" borderId="12" applyNumberFormat="0" applyFill="0" applyAlignment="0" applyProtection="0">
      <alignment vertical="center"/>
    </xf>
    <xf numFmtId="0" fontId="37" fillId="7" borderId="0" applyNumberFormat="0" applyBorder="0" applyAlignment="0" applyProtection="0">
      <alignment vertical="center"/>
    </xf>
    <xf numFmtId="0" fontId="38" fillId="8" borderId="0" applyNumberFormat="0" applyBorder="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1" fillId="12"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1" fillId="19" borderId="0" applyNumberFormat="0" applyBorder="0" applyAlignment="0" applyProtection="0">
      <alignment vertical="center"/>
    </xf>
    <xf numFmtId="0" fontId="41"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0" fillId="33" borderId="0" applyNumberFormat="0" applyBorder="0" applyAlignment="0" applyProtection="0">
      <alignment vertical="center"/>
    </xf>
    <xf numFmtId="0" fontId="42" fillId="0" borderId="0" applyProtection="0">
      <alignment vertical="center"/>
    </xf>
    <xf numFmtId="0" fontId="43" fillId="0" borderId="0">
      <alignment vertical="center"/>
    </xf>
    <xf numFmtId="0" fontId="0" fillId="0" borderId="0">
      <alignment vertical="center"/>
    </xf>
    <xf numFmtId="0" fontId="42" fillId="0" borderId="0"/>
    <xf numFmtId="0" fontId="42" fillId="0" borderId="0" applyProtection="0"/>
    <xf numFmtId="0" fontId="44" fillId="0" borderId="0">
      <alignment vertical="center"/>
    </xf>
    <xf numFmtId="0" fontId="42" fillId="0" borderId="0"/>
  </cellStyleXfs>
  <cellXfs count="110">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left" vertical="center"/>
    </xf>
    <xf numFmtId="0" fontId="4"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3" fillId="0" borderId="1" xfId="0" applyFont="1" applyFill="1" applyBorder="1" applyAlignment="1">
      <alignment horizontal="left" vertical="center"/>
    </xf>
    <xf numFmtId="0" fontId="6" fillId="0" borderId="1" xfId="0" applyFont="1" applyFill="1" applyBorder="1" applyAlignment="1">
      <alignment horizontal="left" vertical="center"/>
    </xf>
    <xf numFmtId="176" fontId="3"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6" fillId="0" borderId="1" xfId="0" applyNumberFormat="1" applyFont="1" applyFill="1" applyBorder="1" applyAlignment="1">
      <alignment horizontal="left" vertical="center"/>
    </xf>
    <xf numFmtId="0" fontId="6" fillId="0" borderId="1" xfId="50" applyFont="1" applyFill="1" applyBorder="1" applyAlignment="1">
      <alignment horizontal="left" vertical="center"/>
    </xf>
    <xf numFmtId="0" fontId="3" fillId="0" borderId="1" xfId="0" applyNumberFormat="1" applyFont="1" applyFill="1" applyBorder="1" applyAlignment="1">
      <alignment horizontal="left" vertical="center"/>
    </xf>
    <xf numFmtId="0" fontId="6" fillId="0" borderId="1" xfId="52" applyNumberFormat="1" applyFont="1" applyFill="1" applyBorder="1" applyAlignment="1">
      <alignment horizontal="left" vertical="center"/>
    </xf>
    <xf numFmtId="0" fontId="6" fillId="0" borderId="1" xfId="52" applyFont="1" applyFill="1" applyBorder="1" applyAlignment="1">
      <alignment horizontal="left" vertical="center"/>
    </xf>
    <xf numFmtId="49" fontId="3"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wrapText="1"/>
    </xf>
    <xf numFmtId="49" fontId="2" fillId="0" borderId="1" xfId="52" applyNumberFormat="1" applyFont="1" applyFill="1" applyBorder="1" applyAlignment="1">
      <alignment horizontal="left" vertical="center" wrapText="1"/>
    </xf>
    <xf numFmtId="0" fontId="2" fillId="0" borderId="1" xfId="0" applyNumberFormat="1" applyFont="1" applyFill="1" applyBorder="1" applyAlignment="1">
      <alignment horizontal="left" vertical="center"/>
    </xf>
    <xf numFmtId="49" fontId="2" fillId="0" borderId="1" xfId="52"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0" fontId="3" fillId="0" borderId="1" xfId="0" applyFont="1" applyFill="1" applyBorder="1" applyAlignment="1">
      <alignment horizontal="left" vertical="center" wrapText="1"/>
    </xf>
    <xf numFmtId="49" fontId="2" fillId="0" borderId="1" xfId="52" applyNumberFormat="1" applyFont="1" applyFill="1" applyBorder="1" applyAlignment="1" applyProtection="1">
      <alignment horizontal="left" vertical="center"/>
      <protection locked="0"/>
    </xf>
    <xf numFmtId="176" fontId="3"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7" fillId="0" borderId="1" xfId="0" applyNumberFormat="1" applyFont="1" applyFill="1" applyBorder="1" applyAlignment="1">
      <alignment horizontal="left" vertical="center"/>
    </xf>
    <xf numFmtId="0" fontId="2" fillId="0" borderId="1" xfId="52" applyFont="1" applyFill="1" applyBorder="1" applyAlignment="1">
      <alignment horizontal="left" vertical="center"/>
    </xf>
    <xf numFmtId="0" fontId="2" fillId="0" borderId="1" xfId="0" applyFont="1" applyFill="1" applyBorder="1" applyAlignment="1" applyProtection="1">
      <alignment horizontal="left" vertical="center"/>
      <protection locked="0"/>
    </xf>
    <xf numFmtId="0" fontId="2" fillId="0" borderId="1" xfId="52" applyFont="1" applyFill="1" applyBorder="1" applyAlignment="1" applyProtection="1">
      <alignment horizontal="left" vertical="center"/>
      <protection locked="0"/>
    </xf>
    <xf numFmtId="0" fontId="5" fillId="0" borderId="1" xfId="52" applyFont="1" applyFill="1" applyBorder="1" applyAlignment="1">
      <alignment horizontal="left" vertical="center"/>
    </xf>
    <xf numFmtId="0" fontId="3" fillId="0" borderId="1" xfId="0" applyFont="1" applyFill="1" applyBorder="1" applyAlignment="1">
      <alignment horizontal="justify" vertical="center"/>
    </xf>
    <xf numFmtId="0" fontId="2" fillId="0" borderId="1" xfId="0" applyFont="1" applyFill="1" applyBorder="1" applyAlignment="1">
      <alignment vertical="center"/>
    </xf>
    <xf numFmtId="0" fontId="2" fillId="0" borderId="1" xfId="0" applyNumberFormat="1" applyFont="1" applyFill="1" applyBorder="1" applyAlignment="1">
      <alignment vertical="center"/>
    </xf>
    <xf numFmtId="0" fontId="3"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49" fontId="1" fillId="0" borderId="1" xfId="52" applyNumberFormat="1" applyFont="1" applyFill="1" applyBorder="1" applyAlignment="1">
      <alignment horizontal="left" vertical="center"/>
    </xf>
    <xf numFmtId="0" fontId="1" fillId="0" borderId="1" xfId="52" applyFont="1" applyFill="1" applyBorder="1" applyAlignment="1">
      <alignment horizontal="left" vertical="center"/>
    </xf>
    <xf numFmtId="0" fontId="8" fillId="0" borderId="1" xfId="0" applyFont="1" applyFill="1" applyBorder="1" applyAlignment="1">
      <alignment horizontal="left" vertical="center"/>
    </xf>
    <xf numFmtId="0" fontId="8" fillId="0" borderId="1" xfId="52" applyFont="1" applyFill="1" applyBorder="1" applyAlignment="1">
      <alignment horizontal="left" vertical="center"/>
    </xf>
    <xf numFmtId="0" fontId="1" fillId="0" borderId="1" xfId="0" applyFont="1" applyFill="1" applyBorder="1" applyAlignment="1">
      <alignment vertical="center"/>
    </xf>
    <xf numFmtId="0" fontId="9" fillId="0" borderId="1" xfId="0" applyFont="1" applyFill="1" applyBorder="1" applyAlignment="1">
      <alignment vertical="center"/>
    </xf>
    <xf numFmtId="0" fontId="9" fillId="0" borderId="1" xfId="0" applyNumberFormat="1" applyFont="1" applyFill="1" applyBorder="1" applyAlignment="1">
      <alignment vertical="center"/>
    </xf>
    <xf numFmtId="0" fontId="3" fillId="0" borderId="1" xfId="0" applyFont="1" applyFill="1" applyBorder="1" applyAlignment="1">
      <alignment vertical="center"/>
    </xf>
    <xf numFmtId="0" fontId="10" fillId="0" borderId="1" xfId="0" applyFont="1" applyFill="1" applyBorder="1" applyAlignment="1">
      <alignment vertical="center"/>
    </xf>
    <xf numFmtId="0" fontId="11" fillId="0" borderId="1" xfId="0" applyFont="1" applyFill="1" applyBorder="1" applyAlignment="1">
      <alignment vertical="center"/>
    </xf>
    <xf numFmtId="0" fontId="1" fillId="0" borderId="2" xfId="0" applyFont="1" applyFill="1" applyBorder="1" applyAlignment="1">
      <alignment vertical="center"/>
    </xf>
    <xf numFmtId="0" fontId="9" fillId="0" borderId="2" xfId="0" applyFont="1" applyFill="1" applyBorder="1" applyAlignment="1">
      <alignment vertical="center"/>
    </xf>
    <xf numFmtId="0" fontId="9" fillId="0" borderId="2" xfId="0" applyNumberFormat="1" applyFont="1" applyFill="1" applyBorder="1" applyAlignment="1">
      <alignment vertical="center"/>
    </xf>
    <xf numFmtId="0" fontId="12" fillId="0" borderId="1" xfId="0" applyFont="1" applyFill="1" applyBorder="1" applyAlignment="1">
      <alignment horizontal="left" vertical="center"/>
    </xf>
    <xf numFmtId="0" fontId="12" fillId="0" borderId="1" xfId="0" applyNumberFormat="1" applyFont="1" applyFill="1" applyBorder="1" applyAlignment="1">
      <alignment horizontal="left" vertical="center"/>
    </xf>
    <xf numFmtId="0" fontId="13" fillId="0" borderId="1" xfId="0" applyNumberFormat="1" applyFont="1" applyFill="1" applyBorder="1" applyAlignment="1">
      <alignment vertical="center"/>
    </xf>
    <xf numFmtId="0" fontId="12" fillId="0" borderId="1" xfId="0" applyNumberFormat="1" applyFont="1" applyFill="1" applyBorder="1" applyAlignment="1">
      <alignment vertical="center"/>
    </xf>
    <xf numFmtId="0" fontId="12" fillId="0" borderId="1" xfId="0" applyNumberFormat="1" applyFont="1" applyFill="1" applyBorder="1" applyAlignment="1">
      <alignment horizontal="center" vertical="center"/>
    </xf>
    <xf numFmtId="0" fontId="3" fillId="0" borderId="2" xfId="0" applyFont="1" applyFill="1" applyBorder="1" applyAlignment="1">
      <alignment horizontal="left" vertical="center"/>
    </xf>
    <xf numFmtId="0" fontId="13" fillId="0" borderId="1" xfId="0" applyFont="1" applyFill="1" applyBorder="1" applyAlignment="1">
      <alignment vertical="center"/>
    </xf>
    <xf numFmtId="0" fontId="14" fillId="0" borderId="0" xfId="0" applyFont="1" applyFill="1" applyAlignment="1"/>
    <xf numFmtId="0" fontId="0" fillId="0" borderId="0" xfId="0" applyAlignment="1">
      <alignment vertical="center" wrapText="1"/>
    </xf>
    <xf numFmtId="0" fontId="15" fillId="0" borderId="0" xfId="0" applyFont="1" applyFill="1" applyAlignment="1">
      <alignment horizontal="center" vertical="center"/>
    </xf>
    <xf numFmtId="0" fontId="16" fillId="0" borderId="0" xfId="0" applyFont="1">
      <alignment vertical="center"/>
    </xf>
    <xf numFmtId="0" fontId="0" fillId="0" borderId="0" xfId="0" applyFont="1" applyFill="1" applyAlignment="1">
      <alignment vertical="center"/>
    </xf>
    <xf numFmtId="0" fontId="17" fillId="0" borderId="0" xfId="0" applyFont="1" applyFill="1" applyBorder="1">
      <alignment vertical="center"/>
    </xf>
    <xf numFmtId="0" fontId="17" fillId="0" borderId="0" xfId="0" applyNumberFormat="1" applyFont="1" applyBorder="1">
      <alignment vertical="center"/>
    </xf>
    <xf numFmtId="0" fontId="17" fillId="0" borderId="0" xfId="0" applyFont="1" applyBorder="1" applyAlignment="1">
      <alignment horizontal="center" vertical="center"/>
    </xf>
    <xf numFmtId="0" fontId="17" fillId="0" borderId="0" xfId="0" applyFont="1" applyBorder="1">
      <alignment vertical="center"/>
    </xf>
    <xf numFmtId="0" fontId="18" fillId="0" borderId="0" xfId="0" applyFont="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49" fontId="20" fillId="0" borderId="1" xfId="0" applyNumberFormat="1" applyFont="1" applyBorder="1" applyAlignment="1">
      <alignment horizontal="center" vertical="center" wrapText="1"/>
    </xf>
    <xf numFmtId="49" fontId="20" fillId="0" borderId="1" xfId="0" applyNumberFormat="1" applyFont="1" applyFill="1" applyBorder="1" applyAlignment="1">
      <alignment horizontal="center" vertical="center" wrapText="1"/>
    </xf>
    <xf numFmtId="0" fontId="20" fillId="0" borderId="1" xfId="0" applyFont="1" applyBorder="1" applyAlignment="1">
      <alignment horizontal="center" vertical="center" wrapText="1"/>
    </xf>
    <xf numFmtId="176" fontId="20" fillId="0" borderId="3" xfId="0" applyNumberFormat="1" applyFont="1" applyFill="1" applyBorder="1" applyAlignment="1">
      <alignment horizontal="center" vertical="center" wrapText="1"/>
    </xf>
    <xf numFmtId="176" fontId="20" fillId="0" borderId="1" xfId="0" applyNumberFormat="1" applyFont="1" applyFill="1" applyBorder="1" applyAlignment="1">
      <alignment horizontal="center" vertical="center" wrapText="1"/>
    </xf>
    <xf numFmtId="49" fontId="3" fillId="0" borderId="1" xfId="53" applyNumberFormat="1" applyFont="1" applyFill="1" applyBorder="1" applyAlignment="1">
      <alignment horizontal="left" vertical="center" wrapText="1"/>
    </xf>
    <xf numFmtId="49" fontId="3" fillId="0" borderId="1" xfId="50" applyNumberFormat="1" applyFont="1" applyFill="1" applyBorder="1" applyAlignment="1">
      <alignment horizontal="left" vertical="center" wrapText="1"/>
    </xf>
    <xf numFmtId="0" fontId="3" fillId="0" borderId="1" xfId="51" applyNumberFormat="1" applyFont="1" applyFill="1" applyBorder="1" applyAlignment="1">
      <alignment horizontal="center" vertical="center" wrapText="1"/>
    </xf>
    <xf numFmtId="0" fontId="3" fillId="0" borderId="1" xfId="50" applyFont="1" applyFill="1" applyBorder="1" applyAlignment="1">
      <alignment horizontal="left" vertical="center" wrapText="1"/>
    </xf>
    <xf numFmtId="0" fontId="3" fillId="0" borderId="3" xfId="50" applyNumberFormat="1" applyFont="1" applyFill="1" applyBorder="1" applyAlignment="1">
      <alignment horizontal="center" vertical="center" wrapText="1"/>
    </xf>
    <xf numFmtId="0" fontId="3" fillId="0" borderId="1" xfId="0" applyFont="1" applyBorder="1" applyAlignment="1">
      <alignment horizontal="center" vertical="center"/>
    </xf>
    <xf numFmtId="49" fontId="21" fillId="0" borderId="1" xfId="0" applyNumberFormat="1" applyFont="1" applyBorder="1" applyAlignment="1">
      <alignment horizontal="left" vertical="center" wrapText="1"/>
    </xf>
    <xf numFmtId="0" fontId="21" fillId="0" borderId="1" xfId="0" applyFont="1" applyFill="1" applyBorder="1" applyAlignment="1">
      <alignment vertical="center" wrapText="1"/>
    </xf>
    <xf numFmtId="0" fontId="21" fillId="0" borderId="1" xfId="0" applyFont="1" applyBorder="1" applyAlignment="1">
      <alignment horizontal="center" vertical="center" wrapText="1"/>
    </xf>
    <xf numFmtId="0" fontId="21" fillId="0" borderId="1" xfId="0" applyFont="1" applyBorder="1" applyAlignment="1">
      <alignment horizontal="left" vertical="center" wrapText="1"/>
    </xf>
    <xf numFmtId="176" fontId="21" fillId="0" borderId="3" xfId="0" applyNumberFormat="1" applyFont="1" applyBorder="1" applyAlignment="1">
      <alignment horizontal="center" vertical="center" wrapText="1"/>
    </xf>
    <xf numFmtId="0" fontId="21" fillId="0" borderId="3" xfId="0" applyNumberFormat="1" applyFont="1" applyBorder="1" applyAlignment="1">
      <alignment horizontal="center" vertical="center" wrapText="1"/>
    </xf>
    <xf numFmtId="49" fontId="3" fillId="0" borderId="1" xfId="52" applyNumberFormat="1" applyFont="1" applyFill="1" applyBorder="1" applyAlignment="1">
      <alignment horizontal="left" vertical="center" wrapText="1"/>
    </xf>
    <xf numFmtId="0" fontId="3" fillId="0" borderId="1" xfId="52" applyFont="1" applyFill="1" applyBorder="1" applyAlignment="1">
      <alignment horizontal="left" vertical="center" wrapText="1"/>
    </xf>
    <xf numFmtId="0" fontId="3" fillId="0" borderId="1" xfId="52" applyFont="1" applyFill="1" applyBorder="1" applyAlignment="1">
      <alignment horizontal="center" vertical="center" wrapText="1"/>
    </xf>
    <xf numFmtId="49" fontId="3" fillId="0" borderId="3" xfId="52" applyNumberFormat="1" applyFont="1" applyFill="1" applyBorder="1" applyAlignment="1">
      <alignment horizontal="center" vertical="center" wrapText="1"/>
    </xf>
    <xf numFmtId="49" fontId="3" fillId="0" borderId="1" xfId="0" applyNumberFormat="1" applyFont="1" applyBorder="1" applyAlignment="1">
      <alignment horizontal="left" vertical="center" wrapText="1"/>
    </xf>
    <xf numFmtId="0" fontId="3" fillId="0" borderId="1" xfId="0" applyFont="1" applyFill="1" applyBorder="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176" fontId="3" fillId="0" borderId="3" xfId="0" applyNumberFormat="1" applyFont="1" applyBorder="1" applyAlignment="1">
      <alignment horizontal="center" vertical="center"/>
    </xf>
    <xf numFmtId="49" fontId="21" fillId="0" borderId="1" xfId="0" applyNumberFormat="1" applyFont="1" applyFill="1" applyBorder="1" applyAlignment="1">
      <alignment horizontal="left" vertical="center" wrapText="1"/>
    </xf>
    <xf numFmtId="0" fontId="21" fillId="0" borderId="4" xfId="0" applyFont="1" applyFill="1" applyBorder="1" applyAlignment="1">
      <alignment vertical="center" wrapText="1"/>
    </xf>
    <xf numFmtId="0" fontId="21" fillId="0" borderId="4" xfId="0" applyFont="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176" fontId="21" fillId="0" borderId="3" xfId="0" applyNumberFormat="1" applyFont="1" applyFill="1" applyBorder="1" applyAlignment="1">
      <alignment horizontal="center" vertical="center" wrapText="1"/>
    </xf>
    <xf numFmtId="0" fontId="3" fillId="0" borderId="1" xfId="51" applyNumberFormat="1" applyFont="1" applyFill="1" applyBorder="1" applyAlignment="1">
      <alignment horizontal="left" vertical="center" wrapText="1"/>
    </xf>
    <xf numFmtId="0" fontId="3" fillId="0" borderId="3" xfId="51" applyNumberFormat="1" applyFont="1" applyFill="1" applyBorder="1" applyAlignment="1">
      <alignment horizontal="center" vertical="center" wrapText="1"/>
    </xf>
    <xf numFmtId="0" fontId="3" fillId="0" borderId="3" xfId="52" applyNumberFormat="1" applyFont="1" applyFill="1" applyBorder="1" applyAlignment="1">
      <alignment horizontal="center" vertical="center" wrapText="1"/>
    </xf>
    <xf numFmtId="49" fontId="3" fillId="0" borderId="1" xfId="51" applyNumberFormat="1" applyFont="1" applyFill="1" applyBorder="1" applyAlignment="1">
      <alignment horizontal="left" vertical="center" wrapText="1"/>
    </xf>
    <xf numFmtId="0" fontId="3" fillId="0" borderId="1" xfId="50" applyNumberFormat="1" applyFont="1" applyFill="1" applyBorder="1" applyAlignment="1">
      <alignment horizontal="left" vertical="center" wrapText="1"/>
    </xf>
    <xf numFmtId="0" fontId="3" fillId="0" borderId="1" xfId="51" applyFont="1" applyFill="1" applyBorder="1" applyAlignment="1">
      <alignment horizontal="left" vertical="center" wrapText="1"/>
    </xf>
    <xf numFmtId="176" fontId="21" fillId="0" borderId="1" xfId="0" applyNumberFormat="1" applyFont="1" applyBorder="1" applyAlignment="1">
      <alignment horizontal="center" vertical="center" wrapText="1"/>
    </xf>
    <xf numFmtId="0" fontId="3" fillId="0" borderId="1" xfId="50" applyNumberFormat="1" applyFont="1" applyFill="1" applyBorder="1" applyAlignment="1">
      <alignment horizontal="center" vertical="center" wrapText="1"/>
    </xf>
    <xf numFmtId="49" fontId="3" fillId="0" borderId="1" xfId="49" applyNumberFormat="1" applyFont="1" applyFill="1" applyBorder="1" applyAlignment="1">
      <alignment horizontal="left" vertical="center" wrapText="1"/>
    </xf>
    <xf numFmtId="0" fontId="3" fillId="0" borderId="1" xfId="0" applyFont="1" applyFill="1" applyBorder="1" applyAlignment="1" quotePrefix="1">
      <alignment horizontal="left" vertical="center"/>
    </xf>
    <xf numFmtId="0" fontId="2" fillId="0" borderId="1" xfId="0" applyFont="1" applyFill="1" applyBorder="1" applyAlignment="1" quotePrefix="1">
      <alignment horizontal="left" vertical="center"/>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终版：2010版药品目录西药总表(标识国家和省增补））_Sheet1 2" xfId="49"/>
    <cellStyle name="常规 2" xfId="50"/>
    <cellStyle name="常规 4" xfId="51"/>
    <cellStyle name="常规_Sheet1" xfId="52"/>
    <cellStyle name="常规 2 2" xfId="53"/>
    <cellStyle name="常规 28" xfId="54"/>
    <cellStyle name="常规_Sheet1 2" xfId="55"/>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00FF"/>
      <color rgb="000000CC"/>
      <color rgb="000066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824"/>
  <sheetViews>
    <sheetView tabSelected="1" workbookViewId="0">
      <selection activeCell="I2" sqref="I2"/>
    </sheetView>
  </sheetViews>
  <sheetFormatPr defaultColWidth="11" defaultRowHeight="15.75" outlineLevelCol="6"/>
  <cols>
    <col min="1" max="1" width="15" style="62" customWidth="1"/>
    <col min="2" max="2" width="42.875" style="61" customWidth="1"/>
    <col min="3" max="3" width="11.125" style="63" customWidth="1"/>
    <col min="4" max="4" width="15.625" style="64" customWidth="1"/>
    <col min="5" max="5" width="39.25" style="64" customWidth="1"/>
    <col min="6" max="6" width="9.375" style="63" customWidth="1"/>
    <col min="7" max="7" width="5.125" style="63" customWidth="1"/>
    <col min="8" max="16384" width="11" style="64"/>
  </cols>
  <sheetData>
    <row r="1" ht="69" customHeight="1" spans="1:7">
      <c r="A1" s="65" t="s">
        <v>0</v>
      </c>
      <c r="B1" s="65"/>
      <c r="C1" s="65"/>
      <c r="D1" s="65"/>
      <c r="E1" s="65"/>
      <c r="F1" s="65"/>
      <c r="G1" s="65"/>
    </row>
    <row r="2" ht="129" customHeight="1" spans="1:7">
      <c r="A2" s="66" t="s">
        <v>1</v>
      </c>
      <c r="B2" s="66"/>
      <c r="C2" s="67"/>
      <c r="D2" s="66"/>
      <c r="E2" s="66"/>
      <c r="F2" s="67"/>
      <c r="G2" s="67"/>
    </row>
    <row r="3" ht="28.5" spans="1:7">
      <c r="A3" s="68" t="s">
        <v>2</v>
      </c>
      <c r="B3" s="69" t="s">
        <v>3</v>
      </c>
      <c r="C3" s="70" t="s">
        <v>4</v>
      </c>
      <c r="D3" s="70" t="s">
        <v>5</v>
      </c>
      <c r="E3" s="70" t="s">
        <v>6</v>
      </c>
      <c r="F3" s="71" t="s">
        <v>7</v>
      </c>
      <c r="G3" s="72" t="s">
        <v>8</v>
      </c>
    </row>
    <row r="4" ht="54" spans="1:7">
      <c r="A4" s="73" t="s">
        <v>9</v>
      </c>
      <c r="B4" s="74" t="s">
        <v>10</v>
      </c>
      <c r="C4" s="75" t="s">
        <v>11</v>
      </c>
      <c r="D4" s="76" t="s">
        <v>12</v>
      </c>
      <c r="E4" s="76"/>
      <c r="F4" s="77">
        <v>199</v>
      </c>
      <c r="G4" s="78" t="s">
        <v>13</v>
      </c>
    </row>
    <row r="5" spans="1:7">
      <c r="A5" s="79" t="s">
        <v>14</v>
      </c>
      <c r="B5" s="80" t="s">
        <v>15</v>
      </c>
      <c r="C5" s="81" t="s">
        <v>16</v>
      </c>
      <c r="D5" s="82" t="s">
        <v>17</v>
      </c>
      <c r="E5" s="82" t="s">
        <v>17</v>
      </c>
      <c r="F5" s="83">
        <v>25</v>
      </c>
      <c r="G5" s="78" t="s">
        <v>13</v>
      </c>
    </row>
    <row r="6" spans="1:7">
      <c r="A6" s="79" t="s">
        <v>18</v>
      </c>
      <c r="B6" s="80" t="s">
        <v>19</v>
      </c>
      <c r="C6" s="81" t="s">
        <v>16</v>
      </c>
      <c r="D6" s="82" t="s">
        <v>17</v>
      </c>
      <c r="E6" s="82" t="s">
        <v>17</v>
      </c>
      <c r="F6" s="83">
        <v>100</v>
      </c>
      <c r="G6" s="78" t="s">
        <v>20</v>
      </c>
    </row>
    <row r="7" spans="1:7">
      <c r="A7" s="79" t="s">
        <v>21</v>
      </c>
      <c r="B7" s="80" t="s">
        <v>22</v>
      </c>
      <c r="C7" s="81" t="s">
        <v>16</v>
      </c>
      <c r="D7" s="82" t="s">
        <v>17</v>
      </c>
      <c r="E7" s="82" t="s">
        <v>17</v>
      </c>
      <c r="F7" s="83">
        <v>50</v>
      </c>
      <c r="G7" s="78" t="s">
        <v>13</v>
      </c>
    </row>
    <row r="8" spans="1:7">
      <c r="A8" s="79" t="s">
        <v>23</v>
      </c>
      <c r="B8" s="80" t="s">
        <v>24</v>
      </c>
      <c r="C8" s="81" t="s">
        <v>16</v>
      </c>
      <c r="D8" s="82" t="s">
        <v>17</v>
      </c>
      <c r="E8" s="82" t="s">
        <v>17</v>
      </c>
      <c r="F8" s="83">
        <v>33</v>
      </c>
      <c r="G8" s="78" t="s">
        <v>13</v>
      </c>
    </row>
    <row r="9" spans="1:7">
      <c r="A9" s="79" t="s">
        <v>25</v>
      </c>
      <c r="B9" s="80" t="s">
        <v>26</v>
      </c>
      <c r="C9" s="81" t="s">
        <v>16</v>
      </c>
      <c r="D9" s="82" t="s">
        <v>17</v>
      </c>
      <c r="E9" s="82" t="s">
        <v>17</v>
      </c>
      <c r="F9" s="83">
        <v>45</v>
      </c>
      <c r="G9" s="78" t="s">
        <v>13</v>
      </c>
    </row>
    <row r="10" spans="1:7">
      <c r="A10" s="79" t="s">
        <v>27</v>
      </c>
      <c r="B10" s="80" t="s">
        <v>28</v>
      </c>
      <c r="C10" s="81" t="s">
        <v>11</v>
      </c>
      <c r="D10" s="82" t="s">
        <v>17</v>
      </c>
      <c r="E10" s="82" t="s">
        <v>17</v>
      </c>
      <c r="F10" s="83">
        <v>50</v>
      </c>
      <c r="G10" s="78" t="s">
        <v>13</v>
      </c>
    </row>
    <row r="11" ht="40.5" spans="1:7">
      <c r="A11" s="79" t="s">
        <v>29</v>
      </c>
      <c r="B11" s="80" t="s">
        <v>30</v>
      </c>
      <c r="C11" s="81" t="s">
        <v>11</v>
      </c>
      <c r="D11" s="82" t="s">
        <v>17</v>
      </c>
      <c r="E11" s="82" t="s">
        <v>31</v>
      </c>
      <c r="F11" s="83">
        <v>60</v>
      </c>
      <c r="G11" s="78" t="s">
        <v>13</v>
      </c>
    </row>
    <row r="12" spans="1:7">
      <c r="A12" s="79" t="s">
        <v>32</v>
      </c>
      <c r="B12" s="21" t="s">
        <v>33</v>
      </c>
      <c r="C12" s="81" t="s">
        <v>16</v>
      </c>
      <c r="D12" s="21"/>
      <c r="E12" s="21" t="s">
        <v>34</v>
      </c>
      <c r="F12" s="83">
        <v>25</v>
      </c>
      <c r="G12" s="78" t="s">
        <v>13</v>
      </c>
    </row>
    <row r="13" spans="1:7">
      <c r="A13" s="79" t="s">
        <v>35</v>
      </c>
      <c r="B13" s="21" t="s">
        <v>36</v>
      </c>
      <c r="C13" s="81" t="s">
        <v>16</v>
      </c>
      <c r="D13" s="21"/>
      <c r="E13" s="21" t="s">
        <v>34</v>
      </c>
      <c r="F13" s="83">
        <v>25</v>
      </c>
      <c r="G13" s="78" t="s">
        <v>13</v>
      </c>
    </row>
    <row r="14" spans="1:7">
      <c r="A14" s="79" t="s">
        <v>37</v>
      </c>
      <c r="B14" s="21" t="s">
        <v>38</v>
      </c>
      <c r="C14" s="81" t="s">
        <v>39</v>
      </c>
      <c r="D14" s="21" t="s">
        <v>17</v>
      </c>
      <c r="E14" s="21" t="s">
        <v>17</v>
      </c>
      <c r="F14" s="83">
        <v>60</v>
      </c>
      <c r="G14" s="78" t="s">
        <v>13</v>
      </c>
    </row>
    <row r="15" ht="27" spans="1:7">
      <c r="A15" s="79" t="s">
        <v>40</v>
      </c>
      <c r="B15" s="21" t="s">
        <v>41</v>
      </c>
      <c r="C15" s="81" t="s">
        <v>11</v>
      </c>
      <c r="D15" s="21" t="s">
        <v>17</v>
      </c>
      <c r="E15" s="21" t="s">
        <v>42</v>
      </c>
      <c r="F15" s="83">
        <v>120</v>
      </c>
      <c r="G15" s="78" t="s">
        <v>13</v>
      </c>
    </row>
    <row r="16" ht="27" spans="1:7">
      <c r="A16" s="79" t="s">
        <v>43</v>
      </c>
      <c r="B16" s="80" t="s">
        <v>44</v>
      </c>
      <c r="C16" s="81" t="s">
        <v>16</v>
      </c>
      <c r="D16" s="82" t="s">
        <v>45</v>
      </c>
      <c r="E16" s="82" t="s">
        <v>17</v>
      </c>
      <c r="F16" s="83">
        <v>48</v>
      </c>
      <c r="G16" s="78" t="s">
        <v>13</v>
      </c>
    </row>
    <row r="17" ht="27" spans="1:7">
      <c r="A17" s="79" t="s">
        <v>46</v>
      </c>
      <c r="B17" s="80" t="s">
        <v>47</v>
      </c>
      <c r="C17" s="81" t="s">
        <v>16</v>
      </c>
      <c r="D17" s="82" t="s">
        <v>48</v>
      </c>
      <c r="E17" s="82" t="s">
        <v>49</v>
      </c>
      <c r="F17" s="83">
        <v>45</v>
      </c>
      <c r="G17" s="78" t="s">
        <v>20</v>
      </c>
    </row>
    <row r="18" ht="27" spans="1:7">
      <c r="A18" s="79" t="s">
        <v>50</v>
      </c>
      <c r="B18" s="80" t="s">
        <v>51</v>
      </c>
      <c r="C18" s="81" t="s">
        <v>16</v>
      </c>
      <c r="D18" s="82" t="s">
        <v>48</v>
      </c>
      <c r="E18" s="82" t="s">
        <v>49</v>
      </c>
      <c r="F18" s="83">
        <v>15</v>
      </c>
      <c r="G18" s="78" t="s">
        <v>20</v>
      </c>
    </row>
    <row r="19" spans="1:7">
      <c r="A19" s="79" t="s">
        <v>52</v>
      </c>
      <c r="B19" s="80" t="s">
        <v>53</v>
      </c>
      <c r="C19" s="81" t="s">
        <v>54</v>
      </c>
      <c r="D19" s="82" t="s">
        <v>55</v>
      </c>
      <c r="E19" s="82" t="s">
        <v>17</v>
      </c>
      <c r="F19" s="83">
        <v>70</v>
      </c>
      <c r="G19" s="78" t="s">
        <v>20</v>
      </c>
    </row>
    <row r="20" spans="1:7">
      <c r="A20" s="79" t="s">
        <v>56</v>
      </c>
      <c r="B20" s="80" t="s">
        <v>57</v>
      </c>
      <c r="C20" s="81" t="s">
        <v>58</v>
      </c>
      <c r="D20" s="82" t="s">
        <v>17</v>
      </c>
      <c r="E20" s="82" t="s">
        <v>17</v>
      </c>
      <c r="F20" s="83">
        <v>4</v>
      </c>
      <c r="G20" s="78" t="s">
        <v>20</v>
      </c>
    </row>
    <row r="21" spans="1:7">
      <c r="A21" s="79" t="s">
        <v>59</v>
      </c>
      <c r="B21" s="80" t="s">
        <v>60</v>
      </c>
      <c r="C21" s="81" t="s">
        <v>54</v>
      </c>
      <c r="D21" s="82" t="s">
        <v>17</v>
      </c>
      <c r="E21" s="82" t="s">
        <v>17</v>
      </c>
      <c r="F21" s="83">
        <v>24</v>
      </c>
      <c r="G21" s="78" t="s">
        <v>20</v>
      </c>
    </row>
    <row r="22" spans="1:7">
      <c r="A22" s="79" t="s">
        <v>61</v>
      </c>
      <c r="B22" s="80" t="s">
        <v>62</v>
      </c>
      <c r="C22" s="81" t="s">
        <v>63</v>
      </c>
      <c r="D22" s="82" t="s">
        <v>17</v>
      </c>
      <c r="E22" s="82" t="s">
        <v>17</v>
      </c>
      <c r="F22" s="83">
        <v>6</v>
      </c>
      <c r="G22" s="78" t="s">
        <v>13</v>
      </c>
    </row>
    <row r="23" spans="1:7">
      <c r="A23" s="79" t="s">
        <v>64</v>
      </c>
      <c r="B23" s="80" t="s">
        <v>65</v>
      </c>
      <c r="C23" s="81" t="s">
        <v>63</v>
      </c>
      <c r="D23" s="82" t="s">
        <v>17</v>
      </c>
      <c r="E23" s="82" t="s">
        <v>17</v>
      </c>
      <c r="F23" s="83">
        <v>16</v>
      </c>
      <c r="G23" s="78" t="s">
        <v>13</v>
      </c>
    </row>
    <row r="24" spans="1:7">
      <c r="A24" s="79" t="s">
        <v>66</v>
      </c>
      <c r="B24" s="80" t="s">
        <v>67</v>
      </c>
      <c r="C24" s="81" t="s">
        <v>63</v>
      </c>
      <c r="D24" s="82" t="s">
        <v>17</v>
      </c>
      <c r="E24" s="82" t="s">
        <v>17</v>
      </c>
      <c r="F24" s="83">
        <v>8</v>
      </c>
      <c r="G24" s="78" t="s">
        <v>13</v>
      </c>
    </row>
    <row r="25" spans="1:7">
      <c r="A25" s="79" t="s">
        <v>68</v>
      </c>
      <c r="B25" s="80" t="s">
        <v>69</v>
      </c>
      <c r="C25" s="81" t="s">
        <v>63</v>
      </c>
      <c r="D25" s="82" t="s">
        <v>17</v>
      </c>
      <c r="E25" s="82" t="s">
        <v>17</v>
      </c>
      <c r="F25" s="83">
        <v>52</v>
      </c>
      <c r="G25" s="78" t="s">
        <v>13</v>
      </c>
    </row>
    <row r="26" ht="27" spans="1:7">
      <c r="A26" s="79" t="s">
        <v>70</v>
      </c>
      <c r="B26" s="80" t="s">
        <v>71</v>
      </c>
      <c r="C26" s="81" t="s">
        <v>63</v>
      </c>
      <c r="D26" s="82" t="s">
        <v>17</v>
      </c>
      <c r="E26" s="82" t="s">
        <v>72</v>
      </c>
      <c r="F26" s="83">
        <v>108</v>
      </c>
      <c r="G26" s="78" t="s">
        <v>13</v>
      </c>
    </row>
    <row r="27" ht="27" spans="1:7">
      <c r="A27" s="79" t="s">
        <v>73</v>
      </c>
      <c r="B27" s="80" t="s">
        <v>74</v>
      </c>
      <c r="C27" s="81" t="s">
        <v>63</v>
      </c>
      <c r="D27" s="82" t="s">
        <v>17</v>
      </c>
      <c r="E27" s="82" t="s">
        <v>72</v>
      </c>
      <c r="F27" s="83">
        <v>60</v>
      </c>
      <c r="G27" s="78" t="s">
        <v>13</v>
      </c>
    </row>
    <row r="28" ht="27" spans="1:7">
      <c r="A28" s="79" t="s">
        <v>75</v>
      </c>
      <c r="B28" s="80" t="s">
        <v>76</v>
      </c>
      <c r="C28" s="81" t="s">
        <v>63</v>
      </c>
      <c r="D28" s="82" t="s">
        <v>17</v>
      </c>
      <c r="E28" s="82" t="s">
        <v>72</v>
      </c>
      <c r="F28" s="83">
        <v>43</v>
      </c>
      <c r="G28" s="78" t="s">
        <v>13</v>
      </c>
    </row>
    <row r="29" ht="27" spans="1:7">
      <c r="A29" s="79" t="s">
        <v>77</v>
      </c>
      <c r="B29" s="80" t="s">
        <v>78</v>
      </c>
      <c r="C29" s="81" t="s">
        <v>63</v>
      </c>
      <c r="D29" s="82" t="s">
        <v>17</v>
      </c>
      <c r="E29" s="82" t="s">
        <v>79</v>
      </c>
      <c r="F29" s="83">
        <v>57</v>
      </c>
      <c r="G29" s="78" t="s">
        <v>13</v>
      </c>
    </row>
    <row r="30" ht="27" spans="1:7">
      <c r="A30" s="79" t="s">
        <v>80</v>
      </c>
      <c r="B30" s="80" t="s">
        <v>81</v>
      </c>
      <c r="C30" s="81" t="s">
        <v>63</v>
      </c>
      <c r="D30" s="82" t="s">
        <v>17</v>
      </c>
      <c r="E30" s="82" t="s">
        <v>79</v>
      </c>
      <c r="F30" s="83">
        <v>42</v>
      </c>
      <c r="G30" s="78" t="s">
        <v>13</v>
      </c>
    </row>
    <row r="31" ht="27" spans="1:7">
      <c r="A31" s="79" t="s">
        <v>82</v>
      </c>
      <c r="B31" s="80" t="s">
        <v>83</v>
      </c>
      <c r="C31" s="81" t="s">
        <v>63</v>
      </c>
      <c r="D31" s="82" t="s">
        <v>17</v>
      </c>
      <c r="E31" s="82" t="s">
        <v>79</v>
      </c>
      <c r="F31" s="83">
        <v>37</v>
      </c>
      <c r="G31" s="78" t="s">
        <v>13</v>
      </c>
    </row>
    <row r="32" ht="27" spans="1:7">
      <c r="A32" s="79" t="s">
        <v>84</v>
      </c>
      <c r="B32" s="80" t="s">
        <v>85</v>
      </c>
      <c r="C32" s="81" t="s">
        <v>63</v>
      </c>
      <c r="D32" s="82" t="s">
        <v>17</v>
      </c>
      <c r="E32" s="82" t="s">
        <v>79</v>
      </c>
      <c r="F32" s="83">
        <v>32</v>
      </c>
      <c r="G32" s="78" t="s">
        <v>13</v>
      </c>
    </row>
    <row r="33" spans="1:7">
      <c r="A33" s="79" t="s">
        <v>86</v>
      </c>
      <c r="B33" s="80" t="s">
        <v>87</v>
      </c>
      <c r="C33" s="81" t="s">
        <v>63</v>
      </c>
      <c r="D33" s="82" t="s">
        <v>17</v>
      </c>
      <c r="E33" s="82" t="s">
        <v>88</v>
      </c>
      <c r="F33" s="83">
        <v>47</v>
      </c>
      <c r="G33" s="78" t="s">
        <v>13</v>
      </c>
    </row>
    <row r="34" spans="1:7">
      <c r="A34" s="79" t="s">
        <v>89</v>
      </c>
      <c r="B34" s="80" t="s">
        <v>90</v>
      </c>
      <c r="C34" s="81" t="s">
        <v>63</v>
      </c>
      <c r="D34" s="82" t="s">
        <v>17</v>
      </c>
      <c r="E34" s="82" t="s">
        <v>88</v>
      </c>
      <c r="F34" s="83">
        <v>37</v>
      </c>
      <c r="G34" s="78" t="s">
        <v>13</v>
      </c>
    </row>
    <row r="35" spans="1:7">
      <c r="A35" s="79" t="s">
        <v>91</v>
      </c>
      <c r="B35" s="80" t="s">
        <v>92</v>
      </c>
      <c r="C35" s="81" t="s">
        <v>63</v>
      </c>
      <c r="D35" s="82" t="s">
        <v>17</v>
      </c>
      <c r="E35" s="82" t="s">
        <v>88</v>
      </c>
      <c r="F35" s="83">
        <v>32</v>
      </c>
      <c r="G35" s="78" t="s">
        <v>13</v>
      </c>
    </row>
    <row r="36" spans="1:7">
      <c r="A36" s="79" t="s">
        <v>93</v>
      </c>
      <c r="B36" s="80" t="s">
        <v>94</v>
      </c>
      <c r="C36" s="81" t="s">
        <v>63</v>
      </c>
      <c r="D36" s="82" t="s">
        <v>17</v>
      </c>
      <c r="E36" s="82" t="s">
        <v>88</v>
      </c>
      <c r="F36" s="83">
        <v>27</v>
      </c>
      <c r="G36" s="78" t="s">
        <v>13</v>
      </c>
    </row>
    <row r="37" spans="1:7">
      <c r="A37" s="79" t="s">
        <v>95</v>
      </c>
      <c r="B37" s="80" t="s">
        <v>96</v>
      </c>
      <c r="C37" s="81" t="s">
        <v>63</v>
      </c>
      <c r="D37" s="82" t="s">
        <v>17</v>
      </c>
      <c r="E37" s="82" t="s">
        <v>97</v>
      </c>
      <c r="F37" s="83">
        <v>37</v>
      </c>
      <c r="G37" s="78" t="s">
        <v>13</v>
      </c>
    </row>
    <row r="38" spans="1:7">
      <c r="A38" s="79" t="s">
        <v>98</v>
      </c>
      <c r="B38" s="80" t="s">
        <v>99</v>
      </c>
      <c r="C38" s="81" t="s">
        <v>63</v>
      </c>
      <c r="D38" s="82" t="s">
        <v>17</v>
      </c>
      <c r="E38" s="82" t="s">
        <v>97</v>
      </c>
      <c r="F38" s="83">
        <v>32</v>
      </c>
      <c r="G38" s="78" t="s">
        <v>13</v>
      </c>
    </row>
    <row r="39" spans="1:7">
      <c r="A39" s="79" t="s">
        <v>100</v>
      </c>
      <c r="B39" s="80" t="s">
        <v>101</v>
      </c>
      <c r="C39" s="81" t="s">
        <v>63</v>
      </c>
      <c r="D39" s="82" t="s">
        <v>17</v>
      </c>
      <c r="E39" s="82" t="s">
        <v>97</v>
      </c>
      <c r="F39" s="83">
        <v>27</v>
      </c>
      <c r="G39" s="78" t="s">
        <v>13</v>
      </c>
    </row>
    <row r="40" spans="1:7">
      <c r="A40" s="79" t="s">
        <v>102</v>
      </c>
      <c r="B40" s="80" t="s">
        <v>103</v>
      </c>
      <c r="C40" s="81" t="s">
        <v>63</v>
      </c>
      <c r="D40" s="82" t="s">
        <v>17</v>
      </c>
      <c r="E40" s="82" t="s">
        <v>97</v>
      </c>
      <c r="F40" s="83">
        <v>22</v>
      </c>
      <c r="G40" s="78" t="s">
        <v>13</v>
      </c>
    </row>
    <row r="41" spans="1:7">
      <c r="A41" s="79" t="s">
        <v>104</v>
      </c>
      <c r="B41" s="80" t="s">
        <v>105</v>
      </c>
      <c r="C41" s="81" t="s">
        <v>63</v>
      </c>
      <c r="D41" s="82" t="s">
        <v>17</v>
      </c>
      <c r="E41" s="82" t="s">
        <v>17</v>
      </c>
      <c r="F41" s="83">
        <v>16</v>
      </c>
      <c r="G41" s="78" t="s">
        <v>13</v>
      </c>
    </row>
    <row r="42" spans="1:7">
      <c r="A42" s="79" t="s">
        <v>106</v>
      </c>
      <c r="B42" s="80" t="s">
        <v>107</v>
      </c>
      <c r="C42" s="81" t="s">
        <v>63</v>
      </c>
      <c r="D42" s="82" t="s">
        <v>17</v>
      </c>
      <c r="E42" s="82" t="s">
        <v>17</v>
      </c>
      <c r="F42" s="83">
        <v>280</v>
      </c>
      <c r="G42" s="78" t="s">
        <v>13</v>
      </c>
    </row>
    <row r="43" spans="1:7">
      <c r="A43" s="79" t="s">
        <v>108</v>
      </c>
      <c r="B43" s="80" t="s">
        <v>109</v>
      </c>
      <c r="C43" s="81" t="s">
        <v>63</v>
      </c>
      <c r="D43" s="82" t="s">
        <v>17</v>
      </c>
      <c r="E43" s="82" t="s">
        <v>17</v>
      </c>
      <c r="F43" s="83">
        <v>100</v>
      </c>
      <c r="G43" s="78" t="s">
        <v>13</v>
      </c>
    </row>
    <row r="44" spans="1:7">
      <c r="A44" s="79" t="s">
        <v>110</v>
      </c>
      <c r="B44" s="80" t="s">
        <v>111</v>
      </c>
      <c r="C44" s="81" t="s">
        <v>63</v>
      </c>
      <c r="D44" s="82" t="s">
        <v>17</v>
      </c>
      <c r="E44" s="82" t="s">
        <v>17</v>
      </c>
      <c r="F44" s="83">
        <v>100</v>
      </c>
      <c r="G44" s="78" t="s">
        <v>13</v>
      </c>
    </row>
    <row r="45" spans="1:7">
      <c r="A45" s="79" t="s">
        <v>112</v>
      </c>
      <c r="B45" s="80" t="s">
        <v>113</v>
      </c>
      <c r="C45" s="81" t="s">
        <v>63</v>
      </c>
      <c r="D45" s="82" t="s">
        <v>17</v>
      </c>
      <c r="E45" s="82" t="s">
        <v>17</v>
      </c>
      <c r="F45" s="83">
        <v>100</v>
      </c>
      <c r="G45" s="78" t="s">
        <v>13</v>
      </c>
    </row>
    <row r="46" spans="1:7">
      <c r="A46" s="79" t="s">
        <v>114</v>
      </c>
      <c r="B46" s="80" t="s">
        <v>115</v>
      </c>
      <c r="C46" s="81" t="s">
        <v>63</v>
      </c>
      <c r="D46" s="82" t="s">
        <v>17</v>
      </c>
      <c r="E46" s="82" t="s">
        <v>17</v>
      </c>
      <c r="F46" s="83">
        <v>124</v>
      </c>
      <c r="G46" s="78" t="s">
        <v>13</v>
      </c>
    </row>
    <row r="47" ht="27" spans="1:7">
      <c r="A47" s="79" t="s">
        <v>116</v>
      </c>
      <c r="B47" s="80" t="s">
        <v>117</v>
      </c>
      <c r="C47" s="81" t="s">
        <v>63</v>
      </c>
      <c r="D47" s="82" t="s">
        <v>17</v>
      </c>
      <c r="E47" s="82" t="s">
        <v>118</v>
      </c>
      <c r="F47" s="83">
        <v>10</v>
      </c>
      <c r="G47" s="78" t="s">
        <v>13</v>
      </c>
    </row>
    <row r="48" ht="27" spans="1:7">
      <c r="A48" s="79" t="s">
        <v>119</v>
      </c>
      <c r="B48" s="80" t="s">
        <v>120</v>
      </c>
      <c r="C48" s="81" t="s">
        <v>16</v>
      </c>
      <c r="D48" s="82" t="s">
        <v>17</v>
      </c>
      <c r="E48" s="82" t="s">
        <v>121</v>
      </c>
      <c r="F48" s="83">
        <v>260</v>
      </c>
      <c r="G48" s="78" t="s">
        <v>20</v>
      </c>
    </row>
    <row r="49" spans="1:7">
      <c r="A49" s="79" t="s">
        <v>122</v>
      </c>
      <c r="B49" s="80" t="s">
        <v>123</v>
      </c>
      <c r="C49" s="81" t="s">
        <v>16</v>
      </c>
      <c r="D49" s="82" t="s">
        <v>17</v>
      </c>
      <c r="E49" s="82" t="s">
        <v>17</v>
      </c>
      <c r="F49" s="83">
        <v>20</v>
      </c>
      <c r="G49" s="78" t="s">
        <v>20</v>
      </c>
    </row>
    <row r="50" spans="1:7">
      <c r="A50" s="79" t="s">
        <v>124</v>
      </c>
      <c r="B50" s="80" t="s">
        <v>125</v>
      </c>
      <c r="C50" s="81" t="s">
        <v>126</v>
      </c>
      <c r="D50" s="82" t="s">
        <v>17</v>
      </c>
      <c r="E50" s="82" t="s">
        <v>17</v>
      </c>
      <c r="F50" s="83">
        <v>800</v>
      </c>
      <c r="G50" s="78" t="s">
        <v>20</v>
      </c>
    </row>
    <row r="51" spans="1:7">
      <c r="A51" s="79" t="s">
        <v>127</v>
      </c>
      <c r="B51" s="80" t="s">
        <v>128</v>
      </c>
      <c r="C51" s="81" t="s">
        <v>129</v>
      </c>
      <c r="D51" s="82"/>
      <c r="E51" s="82" t="s">
        <v>130</v>
      </c>
      <c r="F51" s="83">
        <v>300</v>
      </c>
      <c r="G51" s="78" t="s">
        <v>20</v>
      </c>
    </row>
    <row r="52" spans="1:7">
      <c r="A52" s="79" t="s">
        <v>131</v>
      </c>
      <c r="B52" s="80" t="s">
        <v>132</v>
      </c>
      <c r="C52" s="81" t="s">
        <v>11</v>
      </c>
      <c r="D52" s="82" t="s">
        <v>17</v>
      </c>
      <c r="E52" s="82" t="s">
        <v>17</v>
      </c>
      <c r="F52" s="83">
        <v>7</v>
      </c>
      <c r="G52" s="78" t="s">
        <v>13</v>
      </c>
    </row>
    <row r="53" spans="1:7">
      <c r="A53" s="79" t="s">
        <v>133</v>
      </c>
      <c r="B53" s="80" t="s">
        <v>134</v>
      </c>
      <c r="C53" s="81" t="s">
        <v>126</v>
      </c>
      <c r="D53" s="82" t="s">
        <v>135</v>
      </c>
      <c r="E53" s="82" t="s">
        <v>136</v>
      </c>
      <c r="F53" s="83">
        <v>12</v>
      </c>
      <c r="G53" s="78" t="s">
        <v>13</v>
      </c>
    </row>
    <row r="54" spans="1:7">
      <c r="A54" s="79" t="s">
        <v>137</v>
      </c>
      <c r="B54" s="80" t="s">
        <v>138</v>
      </c>
      <c r="C54" s="81" t="s">
        <v>126</v>
      </c>
      <c r="D54" s="82" t="s">
        <v>135</v>
      </c>
      <c r="E54" s="82" t="s">
        <v>17</v>
      </c>
      <c r="F54" s="83">
        <v>9</v>
      </c>
      <c r="G54" s="78" t="s">
        <v>13</v>
      </c>
    </row>
    <row r="55" spans="1:7">
      <c r="A55" s="79" t="s">
        <v>139</v>
      </c>
      <c r="B55" s="80" t="s">
        <v>140</v>
      </c>
      <c r="C55" s="81" t="s">
        <v>11</v>
      </c>
      <c r="D55" s="82" t="s">
        <v>17</v>
      </c>
      <c r="E55" s="82" t="s">
        <v>17</v>
      </c>
      <c r="F55" s="83">
        <v>24</v>
      </c>
      <c r="G55" s="78" t="s">
        <v>13</v>
      </c>
    </row>
    <row r="56" spans="1:7">
      <c r="A56" s="79" t="s">
        <v>141</v>
      </c>
      <c r="B56" s="80" t="s">
        <v>142</v>
      </c>
      <c r="C56" s="81" t="s">
        <v>11</v>
      </c>
      <c r="D56" s="82" t="s">
        <v>17</v>
      </c>
      <c r="E56" s="82" t="s">
        <v>17</v>
      </c>
      <c r="F56" s="83">
        <v>16</v>
      </c>
      <c r="G56" s="78" t="s">
        <v>13</v>
      </c>
    </row>
    <row r="57" spans="1:7">
      <c r="A57" s="79" t="s">
        <v>143</v>
      </c>
      <c r="B57" s="80" t="s">
        <v>144</v>
      </c>
      <c r="C57" s="81" t="s">
        <v>11</v>
      </c>
      <c r="D57" s="82" t="s">
        <v>17</v>
      </c>
      <c r="E57" s="82" t="s">
        <v>17</v>
      </c>
      <c r="F57" s="83">
        <v>6</v>
      </c>
      <c r="G57" s="78" t="s">
        <v>13</v>
      </c>
    </row>
    <row r="58" spans="1:7">
      <c r="A58" s="79" t="s">
        <v>145</v>
      </c>
      <c r="B58" s="80" t="s">
        <v>146</v>
      </c>
      <c r="C58" s="81" t="s">
        <v>11</v>
      </c>
      <c r="D58" s="82" t="s">
        <v>17</v>
      </c>
      <c r="E58" s="82" t="s">
        <v>147</v>
      </c>
      <c r="F58" s="83">
        <v>48</v>
      </c>
      <c r="G58" s="78" t="s">
        <v>13</v>
      </c>
    </row>
    <row r="59" spans="1:7">
      <c r="A59" s="79" t="s">
        <v>148</v>
      </c>
      <c r="B59" s="80" t="s">
        <v>149</v>
      </c>
      <c r="C59" s="81" t="s">
        <v>11</v>
      </c>
      <c r="D59" s="82" t="s">
        <v>17</v>
      </c>
      <c r="E59" s="82" t="s">
        <v>147</v>
      </c>
      <c r="F59" s="83">
        <v>52</v>
      </c>
      <c r="G59" s="78" t="s">
        <v>13</v>
      </c>
    </row>
    <row r="60" spans="1:7">
      <c r="A60" s="79" t="s">
        <v>150</v>
      </c>
      <c r="B60" s="80" t="s">
        <v>151</v>
      </c>
      <c r="C60" s="81" t="s">
        <v>16</v>
      </c>
      <c r="D60" s="82" t="s">
        <v>17</v>
      </c>
      <c r="E60" s="82" t="s">
        <v>17</v>
      </c>
      <c r="F60" s="83">
        <v>16</v>
      </c>
      <c r="G60" s="78" t="s">
        <v>13</v>
      </c>
    </row>
    <row r="61" spans="1:7">
      <c r="A61" s="79" t="s">
        <v>152</v>
      </c>
      <c r="B61" s="80" t="s">
        <v>153</v>
      </c>
      <c r="C61" s="81" t="s">
        <v>16</v>
      </c>
      <c r="D61" s="82" t="s">
        <v>17</v>
      </c>
      <c r="E61" s="82" t="s">
        <v>17</v>
      </c>
      <c r="F61" s="83">
        <v>16</v>
      </c>
      <c r="G61" s="78" t="s">
        <v>13</v>
      </c>
    </row>
    <row r="62" spans="1:7">
      <c r="A62" s="79" t="s">
        <v>154</v>
      </c>
      <c r="B62" s="80" t="s">
        <v>155</v>
      </c>
      <c r="C62" s="81" t="s">
        <v>16</v>
      </c>
      <c r="D62" s="82" t="s">
        <v>17</v>
      </c>
      <c r="E62" s="82" t="s">
        <v>17</v>
      </c>
      <c r="F62" s="83">
        <v>16</v>
      </c>
      <c r="G62" s="78" t="s">
        <v>13</v>
      </c>
    </row>
    <row r="63" spans="1:7">
      <c r="A63" s="79" t="s">
        <v>156</v>
      </c>
      <c r="B63" s="80" t="s">
        <v>157</v>
      </c>
      <c r="C63" s="81" t="s">
        <v>16</v>
      </c>
      <c r="D63" s="82" t="s">
        <v>17</v>
      </c>
      <c r="E63" s="82" t="s">
        <v>17</v>
      </c>
      <c r="F63" s="83">
        <v>16</v>
      </c>
      <c r="G63" s="78" t="s">
        <v>13</v>
      </c>
    </row>
    <row r="64" spans="1:7">
      <c r="A64" s="79" t="s">
        <v>158</v>
      </c>
      <c r="B64" s="80" t="s">
        <v>159</v>
      </c>
      <c r="C64" s="81" t="s">
        <v>16</v>
      </c>
      <c r="D64" s="82" t="s">
        <v>17</v>
      </c>
      <c r="E64" s="82" t="s">
        <v>17</v>
      </c>
      <c r="F64" s="83">
        <v>16</v>
      </c>
      <c r="G64" s="78" t="s">
        <v>13</v>
      </c>
    </row>
    <row r="65" spans="1:7">
      <c r="A65" s="79" t="s">
        <v>160</v>
      </c>
      <c r="B65" s="80" t="s">
        <v>161</v>
      </c>
      <c r="C65" s="81" t="s">
        <v>16</v>
      </c>
      <c r="D65" s="82" t="s">
        <v>17</v>
      </c>
      <c r="E65" s="82" t="s">
        <v>17</v>
      </c>
      <c r="F65" s="83">
        <v>16</v>
      </c>
      <c r="G65" s="78" t="s">
        <v>13</v>
      </c>
    </row>
    <row r="66" spans="1:7">
      <c r="A66" s="79" t="s">
        <v>162</v>
      </c>
      <c r="B66" s="80" t="s">
        <v>163</v>
      </c>
      <c r="C66" s="81" t="s">
        <v>11</v>
      </c>
      <c r="D66" s="82" t="s">
        <v>17</v>
      </c>
      <c r="E66" s="82" t="s">
        <v>147</v>
      </c>
      <c r="F66" s="83">
        <v>31</v>
      </c>
      <c r="G66" s="78" t="s">
        <v>13</v>
      </c>
    </row>
    <row r="67" ht="81" spans="1:7">
      <c r="A67" s="79" t="s">
        <v>164</v>
      </c>
      <c r="B67" s="80" t="s">
        <v>165</v>
      </c>
      <c r="C67" s="81" t="s">
        <v>11</v>
      </c>
      <c r="D67" s="82" t="s">
        <v>166</v>
      </c>
      <c r="E67" s="82" t="s">
        <v>167</v>
      </c>
      <c r="F67" s="83">
        <v>72</v>
      </c>
      <c r="G67" s="78" t="s">
        <v>13</v>
      </c>
    </row>
    <row r="68" ht="81" spans="1:7">
      <c r="A68" s="79" t="s">
        <v>168</v>
      </c>
      <c r="B68" s="80" t="s">
        <v>169</v>
      </c>
      <c r="C68" s="81" t="s">
        <v>11</v>
      </c>
      <c r="D68" s="82" t="s">
        <v>166</v>
      </c>
      <c r="E68" s="82" t="s">
        <v>167</v>
      </c>
      <c r="F68" s="83">
        <v>72</v>
      </c>
      <c r="G68" s="78" t="s">
        <v>13</v>
      </c>
    </row>
    <row r="69" spans="1:7">
      <c r="A69" s="79" t="s">
        <v>170</v>
      </c>
      <c r="B69" s="80" t="s">
        <v>171</v>
      </c>
      <c r="C69" s="81" t="s">
        <v>16</v>
      </c>
      <c r="D69" s="82"/>
      <c r="E69" s="82" t="s">
        <v>172</v>
      </c>
      <c r="F69" s="83">
        <v>7</v>
      </c>
      <c r="G69" s="78" t="s">
        <v>13</v>
      </c>
    </row>
    <row r="70" ht="27" spans="1:7">
      <c r="A70" s="79" t="s">
        <v>173</v>
      </c>
      <c r="B70" s="80" t="s">
        <v>174</v>
      </c>
      <c r="C70" s="81" t="s">
        <v>16</v>
      </c>
      <c r="D70" s="82" t="s">
        <v>175</v>
      </c>
      <c r="E70" s="82" t="s">
        <v>17</v>
      </c>
      <c r="F70" s="83">
        <v>12</v>
      </c>
      <c r="G70" s="78" t="s">
        <v>13</v>
      </c>
    </row>
    <row r="71" ht="27" spans="1:7">
      <c r="A71" s="79" t="s">
        <v>176</v>
      </c>
      <c r="B71" s="80" t="s">
        <v>177</v>
      </c>
      <c r="C71" s="81" t="s">
        <v>16</v>
      </c>
      <c r="D71" s="82" t="s">
        <v>175</v>
      </c>
      <c r="E71" s="82" t="s">
        <v>17</v>
      </c>
      <c r="F71" s="83">
        <v>12</v>
      </c>
      <c r="G71" s="78" t="s">
        <v>13</v>
      </c>
    </row>
    <row r="72" ht="27" spans="1:7">
      <c r="A72" s="79" t="s">
        <v>178</v>
      </c>
      <c r="B72" s="80" t="s">
        <v>179</v>
      </c>
      <c r="C72" s="81" t="s">
        <v>11</v>
      </c>
      <c r="D72" s="82"/>
      <c r="E72" s="82" t="s">
        <v>180</v>
      </c>
      <c r="F72" s="83">
        <v>13</v>
      </c>
      <c r="G72" s="78" t="s">
        <v>13</v>
      </c>
    </row>
    <row r="73" spans="1:7">
      <c r="A73" s="79" t="s">
        <v>181</v>
      </c>
      <c r="B73" s="80" t="s">
        <v>182</v>
      </c>
      <c r="C73" s="81" t="s">
        <v>16</v>
      </c>
      <c r="D73" s="82"/>
      <c r="E73" s="82" t="s">
        <v>17</v>
      </c>
      <c r="F73" s="83">
        <v>13</v>
      </c>
      <c r="G73" s="78" t="s">
        <v>13</v>
      </c>
    </row>
    <row r="74" spans="1:7">
      <c r="A74" s="79" t="s">
        <v>183</v>
      </c>
      <c r="B74" s="80" t="s">
        <v>184</v>
      </c>
      <c r="C74" s="81" t="s">
        <v>16</v>
      </c>
      <c r="D74" s="82" t="s">
        <v>17</v>
      </c>
      <c r="E74" s="82" t="s">
        <v>17</v>
      </c>
      <c r="F74" s="83">
        <v>10</v>
      </c>
      <c r="G74" s="78" t="s">
        <v>13</v>
      </c>
    </row>
    <row r="75" ht="27" spans="1:7">
      <c r="A75" s="79" t="s">
        <v>185</v>
      </c>
      <c r="B75" s="80" t="s">
        <v>186</v>
      </c>
      <c r="C75" s="81" t="s">
        <v>16</v>
      </c>
      <c r="D75" s="82" t="s">
        <v>187</v>
      </c>
      <c r="E75" s="82" t="s">
        <v>17</v>
      </c>
      <c r="F75" s="83">
        <v>10</v>
      </c>
      <c r="G75" s="78" t="s">
        <v>13</v>
      </c>
    </row>
    <row r="76" ht="27" spans="1:7">
      <c r="A76" s="79" t="s">
        <v>188</v>
      </c>
      <c r="B76" s="80" t="s">
        <v>189</v>
      </c>
      <c r="C76" s="81" t="s">
        <v>16</v>
      </c>
      <c r="D76" s="82" t="s">
        <v>187</v>
      </c>
      <c r="E76" s="82" t="s">
        <v>17</v>
      </c>
      <c r="F76" s="83">
        <v>10</v>
      </c>
      <c r="G76" s="78" t="s">
        <v>13</v>
      </c>
    </row>
    <row r="77" spans="1:7">
      <c r="A77" s="79" t="s">
        <v>190</v>
      </c>
      <c r="B77" s="80" t="s">
        <v>191</v>
      </c>
      <c r="C77" s="81" t="s">
        <v>16</v>
      </c>
      <c r="D77" s="82" t="s">
        <v>17</v>
      </c>
      <c r="E77" s="82" t="s">
        <v>17</v>
      </c>
      <c r="F77" s="83">
        <v>15</v>
      </c>
      <c r="G77" s="78" t="s">
        <v>20</v>
      </c>
    </row>
    <row r="78" spans="1:7">
      <c r="A78" s="79" t="s">
        <v>192</v>
      </c>
      <c r="B78" s="80" t="s">
        <v>193</v>
      </c>
      <c r="C78" s="81" t="s">
        <v>16</v>
      </c>
      <c r="D78" s="82" t="s">
        <v>17</v>
      </c>
      <c r="E78" s="82" t="s">
        <v>17</v>
      </c>
      <c r="F78" s="83">
        <v>25</v>
      </c>
      <c r="G78" s="78" t="s">
        <v>20</v>
      </c>
    </row>
    <row r="79" spans="1:7">
      <c r="A79" s="79" t="s">
        <v>194</v>
      </c>
      <c r="B79" s="80" t="s">
        <v>195</v>
      </c>
      <c r="C79" s="81" t="s">
        <v>16</v>
      </c>
      <c r="D79" s="82" t="s">
        <v>17</v>
      </c>
      <c r="E79" s="82" t="s">
        <v>196</v>
      </c>
      <c r="F79" s="83">
        <v>12</v>
      </c>
      <c r="G79" s="78" t="s">
        <v>13</v>
      </c>
    </row>
    <row r="80" spans="1:7">
      <c r="A80" s="79" t="s">
        <v>197</v>
      </c>
      <c r="B80" s="80" t="s">
        <v>198</v>
      </c>
      <c r="C80" s="81" t="s">
        <v>16</v>
      </c>
      <c r="D80" s="82" t="s">
        <v>199</v>
      </c>
      <c r="E80" s="82" t="s">
        <v>200</v>
      </c>
      <c r="F80" s="83">
        <v>12</v>
      </c>
      <c r="G80" s="78" t="s">
        <v>13</v>
      </c>
    </row>
    <row r="81" spans="1:7">
      <c r="A81" s="79" t="s">
        <v>201</v>
      </c>
      <c r="B81" s="80" t="s">
        <v>202</v>
      </c>
      <c r="C81" s="81" t="s">
        <v>16</v>
      </c>
      <c r="D81" s="82" t="s">
        <v>199</v>
      </c>
      <c r="E81" s="82" t="s">
        <v>17</v>
      </c>
      <c r="F81" s="83">
        <v>30</v>
      </c>
      <c r="G81" s="78" t="s">
        <v>13</v>
      </c>
    </row>
    <row r="82" spans="1:7">
      <c r="A82" s="79" t="s">
        <v>203</v>
      </c>
      <c r="B82" s="80" t="s">
        <v>204</v>
      </c>
      <c r="C82" s="81" t="s">
        <v>16</v>
      </c>
      <c r="D82" s="82" t="s">
        <v>17</v>
      </c>
      <c r="E82" s="82" t="s">
        <v>17</v>
      </c>
      <c r="F82" s="83">
        <v>21</v>
      </c>
      <c r="G82" s="78" t="s">
        <v>13</v>
      </c>
    </row>
    <row r="83" spans="1:7">
      <c r="A83" s="79" t="s">
        <v>205</v>
      </c>
      <c r="B83" s="80" t="s">
        <v>206</v>
      </c>
      <c r="C83" s="81" t="s">
        <v>16</v>
      </c>
      <c r="D83" s="82"/>
      <c r="E83" s="82" t="s">
        <v>207</v>
      </c>
      <c r="F83" s="83">
        <v>30</v>
      </c>
      <c r="G83" s="78" t="s">
        <v>13</v>
      </c>
    </row>
    <row r="84" spans="1:7">
      <c r="A84" s="79" t="s">
        <v>208</v>
      </c>
      <c r="B84" s="80" t="s">
        <v>209</v>
      </c>
      <c r="C84" s="81" t="s">
        <v>16</v>
      </c>
      <c r="D84" s="82" t="s">
        <v>17</v>
      </c>
      <c r="E84" s="82" t="s">
        <v>207</v>
      </c>
      <c r="F84" s="84">
        <v>60</v>
      </c>
      <c r="G84" s="78" t="s">
        <v>13</v>
      </c>
    </row>
    <row r="85" ht="27" spans="1:7">
      <c r="A85" s="79" t="s">
        <v>210</v>
      </c>
      <c r="B85" s="80" t="s">
        <v>211</v>
      </c>
      <c r="C85" s="81" t="s">
        <v>126</v>
      </c>
      <c r="D85" s="82" t="s">
        <v>212</v>
      </c>
      <c r="E85" s="82" t="s">
        <v>17</v>
      </c>
      <c r="F85" s="83">
        <v>4</v>
      </c>
      <c r="G85" s="78" t="s">
        <v>13</v>
      </c>
    </row>
    <row r="86" ht="27" spans="1:7">
      <c r="A86" s="79" t="s">
        <v>213</v>
      </c>
      <c r="B86" s="80" t="s">
        <v>214</v>
      </c>
      <c r="C86" s="81" t="s">
        <v>126</v>
      </c>
      <c r="D86" s="82" t="s">
        <v>212</v>
      </c>
      <c r="E86" s="82" t="s">
        <v>17</v>
      </c>
      <c r="F86" s="83">
        <v>5</v>
      </c>
      <c r="G86" s="78" t="s">
        <v>13</v>
      </c>
    </row>
    <row r="87" ht="27" spans="1:7">
      <c r="A87" s="79" t="s">
        <v>215</v>
      </c>
      <c r="B87" s="80" t="s">
        <v>216</v>
      </c>
      <c r="C87" s="81" t="s">
        <v>126</v>
      </c>
      <c r="D87" s="82" t="s">
        <v>212</v>
      </c>
      <c r="E87" s="82" t="s">
        <v>17</v>
      </c>
      <c r="F87" s="83">
        <v>6</v>
      </c>
      <c r="G87" s="78" t="s">
        <v>13</v>
      </c>
    </row>
    <row r="88" ht="27" spans="1:7">
      <c r="A88" s="79" t="s">
        <v>217</v>
      </c>
      <c r="B88" s="80" t="s">
        <v>218</v>
      </c>
      <c r="C88" s="81" t="s">
        <v>126</v>
      </c>
      <c r="D88" s="82" t="s">
        <v>212</v>
      </c>
      <c r="E88" s="82" t="s">
        <v>17</v>
      </c>
      <c r="F88" s="83">
        <v>6</v>
      </c>
      <c r="G88" s="78" t="s">
        <v>13</v>
      </c>
    </row>
    <row r="89" spans="1:7">
      <c r="A89" s="79" t="s">
        <v>219</v>
      </c>
      <c r="B89" s="80" t="s">
        <v>220</v>
      </c>
      <c r="C89" s="81" t="s">
        <v>126</v>
      </c>
      <c r="D89" s="82" t="s">
        <v>17</v>
      </c>
      <c r="E89" s="82" t="s">
        <v>17</v>
      </c>
      <c r="F89" s="83">
        <v>5</v>
      </c>
      <c r="G89" s="78" t="s">
        <v>13</v>
      </c>
    </row>
    <row r="90" ht="27" spans="1:7">
      <c r="A90" s="79" t="s">
        <v>221</v>
      </c>
      <c r="B90" s="80" t="s">
        <v>222</v>
      </c>
      <c r="C90" s="81" t="s">
        <v>126</v>
      </c>
      <c r="D90" s="82" t="s">
        <v>223</v>
      </c>
      <c r="E90" s="82" t="s">
        <v>224</v>
      </c>
      <c r="F90" s="83">
        <v>13</v>
      </c>
      <c r="G90" s="78" t="s">
        <v>20</v>
      </c>
    </row>
    <row r="91" spans="1:7">
      <c r="A91" s="79" t="s">
        <v>225</v>
      </c>
      <c r="B91" s="80" t="s">
        <v>226</v>
      </c>
      <c r="C91" s="81" t="s">
        <v>227</v>
      </c>
      <c r="D91" s="82" t="s">
        <v>17</v>
      </c>
      <c r="E91" s="82"/>
      <c r="F91" s="83">
        <v>1.2</v>
      </c>
      <c r="G91" s="78" t="s">
        <v>13</v>
      </c>
    </row>
    <row r="92" spans="1:7">
      <c r="A92" s="79" t="s">
        <v>228</v>
      </c>
      <c r="B92" s="80" t="s">
        <v>229</v>
      </c>
      <c r="C92" s="81" t="s">
        <v>16</v>
      </c>
      <c r="D92" s="82" t="s">
        <v>17</v>
      </c>
      <c r="E92" s="82" t="s">
        <v>17</v>
      </c>
      <c r="F92" s="83">
        <v>2.3</v>
      </c>
      <c r="G92" s="78" t="s">
        <v>13</v>
      </c>
    </row>
    <row r="93" spans="1:7">
      <c r="A93" s="79" t="s">
        <v>230</v>
      </c>
      <c r="B93" s="80" t="s">
        <v>231</v>
      </c>
      <c r="C93" s="81" t="s">
        <v>16</v>
      </c>
      <c r="D93" s="82" t="s">
        <v>17</v>
      </c>
      <c r="E93" s="82" t="s">
        <v>17</v>
      </c>
      <c r="F93" s="83">
        <v>2.4</v>
      </c>
      <c r="G93" s="78" t="s">
        <v>13</v>
      </c>
    </row>
    <row r="94" spans="1:7">
      <c r="A94" s="79" t="s">
        <v>232</v>
      </c>
      <c r="B94" s="80" t="s">
        <v>233</v>
      </c>
      <c r="C94" s="81" t="s">
        <v>16</v>
      </c>
      <c r="D94" s="82" t="s">
        <v>17</v>
      </c>
      <c r="E94" s="82" t="s">
        <v>17</v>
      </c>
      <c r="F94" s="83">
        <v>2.5</v>
      </c>
      <c r="G94" s="78" t="s">
        <v>13</v>
      </c>
    </row>
    <row r="95" spans="1:7">
      <c r="A95" s="79" t="s">
        <v>234</v>
      </c>
      <c r="B95" s="80" t="s">
        <v>235</v>
      </c>
      <c r="C95" s="81" t="s">
        <v>16</v>
      </c>
      <c r="D95" s="82" t="s">
        <v>17</v>
      </c>
      <c r="E95" s="82"/>
      <c r="F95" s="83">
        <v>5.9</v>
      </c>
      <c r="G95" s="78" t="s">
        <v>13</v>
      </c>
    </row>
    <row r="96" spans="1:7">
      <c r="A96" s="79" t="s">
        <v>236</v>
      </c>
      <c r="B96" s="80" t="s">
        <v>237</v>
      </c>
      <c r="C96" s="81" t="s">
        <v>16</v>
      </c>
      <c r="D96" s="82" t="s">
        <v>17</v>
      </c>
      <c r="E96" s="82"/>
      <c r="F96" s="83">
        <v>3.7</v>
      </c>
      <c r="G96" s="78" t="s">
        <v>13</v>
      </c>
    </row>
    <row r="97" spans="1:7">
      <c r="A97" s="79" t="s">
        <v>238</v>
      </c>
      <c r="B97" s="80" t="s">
        <v>239</v>
      </c>
      <c r="C97" s="81" t="s">
        <v>16</v>
      </c>
      <c r="D97" s="82" t="s">
        <v>17</v>
      </c>
      <c r="E97" s="82"/>
      <c r="F97" s="83">
        <v>10.5</v>
      </c>
      <c r="G97" s="78" t="s">
        <v>13</v>
      </c>
    </row>
    <row r="98" spans="1:7">
      <c r="A98" s="79" t="s">
        <v>240</v>
      </c>
      <c r="B98" s="80" t="s">
        <v>241</v>
      </c>
      <c r="C98" s="81" t="s">
        <v>16</v>
      </c>
      <c r="D98" s="82" t="s">
        <v>17</v>
      </c>
      <c r="E98" s="82"/>
      <c r="F98" s="83">
        <v>21.9</v>
      </c>
      <c r="G98" s="78" t="s">
        <v>13</v>
      </c>
    </row>
    <row r="99" spans="1:7">
      <c r="A99" s="79" t="s">
        <v>242</v>
      </c>
      <c r="B99" s="80" t="s">
        <v>243</v>
      </c>
      <c r="C99" s="81" t="s">
        <v>16</v>
      </c>
      <c r="D99" s="82" t="s">
        <v>17</v>
      </c>
      <c r="E99" s="82"/>
      <c r="F99" s="83">
        <v>12.5</v>
      </c>
      <c r="G99" s="78" t="s">
        <v>13</v>
      </c>
    </row>
    <row r="100" spans="1:7">
      <c r="A100" s="79" t="s">
        <v>244</v>
      </c>
      <c r="B100" s="80" t="s">
        <v>245</v>
      </c>
      <c r="C100" s="81" t="s">
        <v>246</v>
      </c>
      <c r="D100" s="82" t="s">
        <v>17</v>
      </c>
      <c r="E100" s="82" t="s">
        <v>17</v>
      </c>
      <c r="F100" s="83">
        <v>9.3</v>
      </c>
      <c r="G100" s="78" t="s">
        <v>13</v>
      </c>
    </row>
    <row r="101" spans="1:7">
      <c r="A101" s="79" t="s">
        <v>247</v>
      </c>
      <c r="B101" s="80" t="s">
        <v>248</v>
      </c>
      <c r="C101" s="81" t="s">
        <v>246</v>
      </c>
      <c r="D101" s="82" t="s">
        <v>17</v>
      </c>
      <c r="E101" s="82" t="s">
        <v>17</v>
      </c>
      <c r="F101" s="83">
        <v>13.8</v>
      </c>
      <c r="G101" s="78" t="s">
        <v>13</v>
      </c>
    </row>
    <row r="102" spans="1:7">
      <c r="A102" s="79" t="s">
        <v>249</v>
      </c>
      <c r="B102" s="80" t="s">
        <v>250</v>
      </c>
      <c r="C102" s="81" t="s">
        <v>246</v>
      </c>
      <c r="D102" s="82" t="s">
        <v>17</v>
      </c>
      <c r="E102" s="82" t="s">
        <v>17</v>
      </c>
      <c r="F102" s="83">
        <v>16.3</v>
      </c>
      <c r="G102" s="78" t="s">
        <v>13</v>
      </c>
    </row>
    <row r="103" spans="1:7">
      <c r="A103" s="79" t="s">
        <v>251</v>
      </c>
      <c r="B103" s="80" t="s">
        <v>252</v>
      </c>
      <c r="C103" s="81" t="s">
        <v>246</v>
      </c>
      <c r="D103" s="82" t="s">
        <v>17</v>
      </c>
      <c r="E103" s="82" t="s">
        <v>17</v>
      </c>
      <c r="F103" s="83">
        <v>21.8</v>
      </c>
      <c r="G103" s="78" t="s">
        <v>13</v>
      </c>
    </row>
    <row r="104" spans="1:7">
      <c r="A104" s="79" t="s">
        <v>253</v>
      </c>
      <c r="B104" s="80" t="s">
        <v>254</v>
      </c>
      <c r="C104" s="81" t="s">
        <v>246</v>
      </c>
      <c r="D104" s="82" t="s">
        <v>17</v>
      </c>
      <c r="E104" s="82" t="s">
        <v>17</v>
      </c>
      <c r="F104" s="83">
        <v>1.9</v>
      </c>
      <c r="G104" s="78" t="s">
        <v>13</v>
      </c>
    </row>
    <row r="105" spans="1:7">
      <c r="A105" s="79" t="s">
        <v>255</v>
      </c>
      <c r="B105" s="80" t="s">
        <v>256</v>
      </c>
      <c r="C105" s="81" t="s">
        <v>11</v>
      </c>
      <c r="D105" s="82" t="s">
        <v>17</v>
      </c>
      <c r="E105" s="82" t="s">
        <v>17</v>
      </c>
      <c r="F105" s="83">
        <v>278.5</v>
      </c>
      <c r="G105" s="78" t="s">
        <v>13</v>
      </c>
    </row>
    <row r="106" spans="1:7">
      <c r="A106" s="79" t="s">
        <v>257</v>
      </c>
      <c r="B106" s="80" t="s">
        <v>258</v>
      </c>
      <c r="C106" s="81" t="s">
        <v>246</v>
      </c>
      <c r="D106" s="82"/>
      <c r="E106" s="82"/>
      <c r="F106" s="83">
        <v>168</v>
      </c>
      <c r="G106" s="78" t="s">
        <v>13</v>
      </c>
    </row>
    <row r="107" spans="1:7">
      <c r="A107" s="79" t="s">
        <v>259</v>
      </c>
      <c r="B107" s="80" t="s">
        <v>260</v>
      </c>
      <c r="C107" s="81" t="s">
        <v>246</v>
      </c>
      <c r="D107" s="82" t="s">
        <v>17</v>
      </c>
      <c r="E107" s="82" t="s">
        <v>17</v>
      </c>
      <c r="F107" s="83">
        <v>18.8</v>
      </c>
      <c r="G107" s="78" t="s">
        <v>13</v>
      </c>
    </row>
    <row r="108" spans="1:7">
      <c r="A108" s="79" t="s">
        <v>261</v>
      </c>
      <c r="B108" s="80" t="s">
        <v>262</v>
      </c>
      <c r="C108" s="81" t="s">
        <v>246</v>
      </c>
      <c r="D108" s="82" t="s">
        <v>17</v>
      </c>
      <c r="E108" s="82" t="s">
        <v>17</v>
      </c>
      <c r="F108" s="83">
        <v>1.9</v>
      </c>
      <c r="G108" s="78" t="s">
        <v>13</v>
      </c>
    </row>
    <row r="109" spans="1:7">
      <c r="A109" s="79" t="s">
        <v>263</v>
      </c>
      <c r="B109" s="80" t="s">
        <v>264</v>
      </c>
      <c r="C109" s="81" t="s">
        <v>265</v>
      </c>
      <c r="D109" s="82" t="s">
        <v>266</v>
      </c>
      <c r="E109" s="82"/>
      <c r="F109" s="83">
        <v>4</v>
      </c>
      <c r="G109" s="78" t="s">
        <v>13</v>
      </c>
    </row>
    <row r="110" spans="1:7">
      <c r="A110" s="79" t="s">
        <v>267</v>
      </c>
      <c r="B110" s="80" t="s">
        <v>268</v>
      </c>
      <c r="C110" s="81" t="s">
        <v>16</v>
      </c>
      <c r="D110" s="82" t="s">
        <v>17</v>
      </c>
      <c r="E110" s="82" t="s">
        <v>17</v>
      </c>
      <c r="F110" s="83">
        <v>70</v>
      </c>
      <c r="G110" s="78" t="s">
        <v>13</v>
      </c>
    </row>
    <row r="111" spans="1:7">
      <c r="A111" s="79" t="s">
        <v>269</v>
      </c>
      <c r="B111" s="80" t="s">
        <v>270</v>
      </c>
      <c r="C111" s="81" t="s">
        <v>16</v>
      </c>
      <c r="D111" s="82" t="s">
        <v>271</v>
      </c>
      <c r="E111" s="82" t="s">
        <v>17</v>
      </c>
      <c r="F111" s="83">
        <v>42</v>
      </c>
      <c r="G111" s="78" t="s">
        <v>13</v>
      </c>
    </row>
    <row r="112" ht="27" spans="1:7">
      <c r="A112" s="79" t="s">
        <v>272</v>
      </c>
      <c r="B112" s="80" t="s">
        <v>273</v>
      </c>
      <c r="C112" s="81" t="s">
        <v>16</v>
      </c>
      <c r="D112" s="82" t="s">
        <v>274</v>
      </c>
      <c r="E112" s="82" t="s">
        <v>17</v>
      </c>
      <c r="F112" s="83">
        <v>70</v>
      </c>
      <c r="G112" s="78" t="s">
        <v>13</v>
      </c>
    </row>
    <row r="113" spans="1:7">
      <c r="A113" s="79" t="s">
        <v>275</v>
      </c>
      <c r="B113" s="80" t="s">
        <v>276</v>
      </c>
      <c r="C113" s="81" t="s">
        <v>16</v>
      </c>
      <c r="D113" s="82" t="s">
        <v>17</v>
      </c>
      <c r="E113" s="82" t="s">
        <v>17</v>
      </c>
      <c r="F113" s="83">
        <v>7</v>
      </c>
      <c r="G113" s="78" t="s">
        <v>13</v>
      </c>
    </row>
    <row r="114" ht="27" spans="1:7">
      <c r="A114" s="79" t="s">
        <v>277</v>
      </c>
      <c r="B114" s="80" t="s">
        <v>278</v>
      </c>
      <c r="C114" s="81" t="s">
        <v>16</v>
      </c>
      <c r="D114" s="82" t="s">
        <v>274</v>
      </c>
      <c r="E114" s="82" t="s">
        <v>17</v>
      </c>
      <c r="F114" s="83">
        <v>70</v>
      </c>
      <c r="G114" s="78" t="s">
        <v>13</v>
      </c>
    </row>
    <row r="115" spans="1:7">
      <c r="A115" s="79" t="s">
        <v>279</v>
      </c>
      <c r="B115" s="80" t="s">
        <v>280</v>
      </c>
      <c r="C115" s="81" t="s">
        <v>16</v>
      </c>
      <c r="D115" s="82"/>
      <c r="E115" s="82" t="s">
        <v>17</v>
      </c>
      <c r="F115" s="83">
        <v>75.2</v>
      </c>
      <c r="G115" s="78" t="s">
        <v>13</v>
      </c>
    </row>
    <row r="116" spans="1:7">
      <c r="A116" s="79" t="s">
        <v>281</v>
      </c>
      <c r="B116" s="80" t="s">
        <v>282</v>
      </c>
      <c r="C116" s="81" t="s">
        <v>246</v>
      </c>
      <c r="D116" s="82" t="s">
        <v>17</v>
      </c>
      <c r="E116" s="82" t="s">
        <v>17</v>
      </c>
      <c r="F116" s="83">
        <v>18.7</v>
      </c>
      <c r="G116" s="78" t="s">
        <v>13</v>
      </c>
    </row>
    <row r="117" spans="1:7">
      <c r="A117" s="79" t="s">
        <v>283</v>
      </c>
      <c r="B117" s="80" t="s">
        <v>284</v>
      </c>
      <c r="C117" s="81" t="s">
        <v>246</v>
      </c>
      <c r="D117" s="82" t="s">
        <v>266</v>
      </c>
      <c r="E117" s="82" t="s">
        <v>17</v>
      </c>
      <c r="F117" s="83">
        <v>18.7</v>
      </c>
      <c r="G117" s="78" t="s">
        <v>13</v>
      </c>
    </row>
    <row r="118" spans="1:7">
      <c r="A118" s="79" t="s">
        <v>285</v>
      </c>
      <c r="B118" s="80" t="s">
        <v>286</v>
      </c>
      <c r="C118" s="81" t="s">
        <v>246</v>
      </c>
      <c r="D118" s="82" t="s">
        <v>17</v>
      </c>
      <c r="E118" s="82" t="s">
        <v>17</v>
      </c>
      <c r="F118" s="83">
        <v>4.7</v>
      </c>
      <c r="G118" s="78" t="s">
        <v>13</v>
      </c>
    </row>
    <row r="119" spans="1:7">
      <c r="A119" s="79" t="s">
        <v>287</v>
      </c>
      <c r="B119" s="80" t="s">
        <v>288</v>
      </c>
      <c r="C119" s="81" t="s">
        <v>246</v>
      </c>
      <c r="D119" s="82"/>
      <c r="E119" s="82"/>
      <c r="F119" s="83">
        <v>18.9</v>
      </c>
      <c r="G119" s="78" t="s">
        <v>20</v>
      </c>
    </row>
    <row r="120" spans="1:7">
      <c r="A120" s="79" t="s">
        <v>289</v>
      </c>
      <c r="B120" s="80" t="s">
        <v>290</v>
      </c>
      <c r="C120" s="81" t="s">
        <v>16</v>
      </c>
      <c r="D120" s="82" t="s">
        <v>17</v>
      </c>
      <c r="E120" s="82" t="s">
        <v>291</v>
      </c>
      <c r="F120" s="83">
        <v>270</v>
      </c>
      <c r="G120" s="78" t="s">
        <v>13</v>
      </c>
    </row>
    <row r="121" spans="1:7">
      <c r="A121" s="79" t="s">
        <v>292</v>
      </c>
      <c r="B121" s="80" t="s">
        <v>293</v>
      </c>
      <c r="C121" s="81" t="s">
        <v>16</v>
      </c>
      <c r="D121" s="82" t="s">
        <v>17</v>
      </c>
      <c r="E121" s="82" t="s">
        <v>294</v>
      </c>
      <c r="F121" s="83">
        <v>135</v>
      </c>
      <c r="G121" s="78" t="s">
        <v>13</v>
      </c>
    </row>
    <row r="122" spans="1:7">
      <c r="A122" s="79" t="s">
        <v>295</v>
      </c>
      <c r="B122" s="80" t="s">
        <v>296</v>
      </c>
      <c r="C122" s="81" t="s">
        <v>16</v>
      </c>
      <c r="D122" s="82" t="s">
        <v>17</v>
      </c>
      <c r="E122" s="82" t="s">
        <v>291</v>
      </c>
      <c r="F122" s="83">
        <v>270</v>
      </c>
      <c r="G122" s="78" t="s">
        <v>13</v>
      </c>
    </row>
    <row r="123" spans="1:7">
      <c r="A123" s="79" t="s">
        <v>297</v>
      </c>
      <c r="B123" s="80" t="s">
        <v>298</v>
      </c>
      <c r="C123" s="81" t="s">
        <v>16</v>
      </c>
      <c r="D123" s="82" t="s">
        <v>17</v>
      </c>
      <c r="E123" s="82" t="s">
        <v>299</v>
      </c>
      <c r="F123" s="83">
        <v>200</v>
      </c>
      <c r="G123" s="78" t="s">
        <v>13</v>
      </c>
    </row>
    <row r="124" spans="1:7">
      <c r="A124" s="79" t="s">
        <v>300</v>
      </c>
      <c r="B124" s="80" t="s">
        <v>301</v>
      </c>
      <c r="C124" s="81" t="s">
        <v>16</v>
      </c>
      <c r="D124" s="82" t="s">
        <v>17</v>
      </c>
      <c r="E124" s="82" t="s">
        <v>302</v>
      </c>
      <c r="F124" s="83">
        <v>100</v>
      </c>
      <c r="G124" s="78" t="s">
        <v>13</v>
      </c>
    </row>
    <row r="125" spans="1:7">
      <c r="A125" s="79" t="s">
        <v>303</v>
      </c>
      <c r="B125" s="80" t="s">
        <v>304</v>
      </c>
      <c r="C125" s="81" t="s">
        <v>16</v>
      </c>
      <c r="D125" s="82" t="s">
        <v>17</v>
      </c>
      <c r="E125" s="82" t="s">
        <v>299</v>
      </c>
      <c r="F125" s="83">
        <v>200</v>
      </c>
      <c r="G125" s="78" t="s">
        <v>13</v>
      </c>
    </row>
    <row r="126" spans="1:7">
      <c r="A126" s="79" t="s">
        <v>305</v>
      </c>
      <c r="B126" s="80" t="s">
        <v>306</v>
      </c>
      <c r="C126" s="81" t="s">
        <v>16</v>
      </c>
      <c r="D126" s="82" t="s">
        <v>17</v>
      </c>
      <c r="E126" s="82" t="s">
        <v>307</v>
      </c>
      <c r="F126" s="83">
        <v>108</v>
      </c>
      <c r="G126" s="78" t="s">
        <v>13</v>
      </c>
    </row>
    <row r="127" spans="1:7">
      <c r="A127" s="79" t="s">
        <v>308</v>
      </c>
      <c r="B127" s="80" t="s">
        <v>309</v>
      </c>
      <c r="C127" s="81" t="s">
        <v>16</v>
      </c>
      <c r="D127" s="82" t="s">
        <v>17</v>
      </c>
      <c r="E127" s="82" t="s">
        <v>310</v>
      </c>
      <c r="F127" s="83">
        <v>54</v>
      </c>
      <c r="G127" s="78" t="s">
        <v>13</v>
      </c>
    </row>
    <row r="128" spans="1:7">
      <c r="A128" s="79" t="s">
        <v>311</v>
      </c>
      <c r="B128" s="80" t="s">
        <v>312</v>
      </c>
      <c r="C128" s="81" t="s">
        <v>16</v>
      </c>
      <c r="D128" s="82" t="s">
        <v>17</v>
      </c>
      <c r="E128" s="82" t="s">
        <v>307</v>
      </c>
      <c r="F128" s="83">
        <v>108</v>
      </c>
      <c r="G128" s="78" t="s">
        <v>13</v>
      </c>
    </row>
    <row r="129" spans="1:7">
      <c r="A129" s="79" t="s">
        <v>313</v>
      </c>
      <c r="B129" s="80" t="s">
        <v>314</v>
      </c>
      <c r="C129" s="81" t="s">
        <v>315</v>
      </c>
      <c r="D129" s="82" t="s">
        <v>17</v>
      </c>
      <c r="E129" s="82" t="s">
        <v>17</v>
      </c>
      <c r="F129" s="83">
        <v>7</v>
      </c>
      <c r="G129" s="78" t="s">
        <v>13</v>
      </c>
    </row>
    <row r="130" spans="1:7">
      <c r="A130" s="79" t="s">
        <v>316</v>
      </c>
      <c r="B130" s="80" t="s">
        <v>317</v>
      </c>
      <c r="C130" s="81" t="s">
        <v>318</v>
      </c>
      <c r="D130" s="82" t="s">
        <v>17</v>
      </c>
      <c r="E130" s="82" t="s">
        <v>319</v>
      </c>
      <c r="F130" s="83">
        <v>70</v>
      </c>
      <c r="G130" s="78" t="s">
        <v>13</v>
      </c>
    </row>
    <row r="131" ht="27" spans="1:7">
      <c r="A131" s="79" t="s">
        <v>320</v>
      </c>
      <c r="B131" s="80" t="s">
        <v>321</v>
      </c>
      <c r="C131" s="81" t="s">
        <v>16</v>
      </c>
      <c r="D131" s="82" t="s">
        <v>322</v>
      </c>
      <c r="E131" s="82" t="s">
        <v>323</v>
      </c>
      <c r="F131" s="83">
        <v>55</v>
      </c>
      <c r="G131" s="78" t="s">
        <v>13</v>
      </c>
    </row>
    <row r="132" ht="27" spans="1:7">
      <c r="A132" s="79" t="s">
        <v>324</v>
      </c>
      <c r="B132" s="80" t="s">
        <v>325</v>
      </c>
      <c r="C132" s="81" t="s">
        <v>16</v>
      </c>
      <c r="D132" s="82" t="s">
        <v>322</v>
      </c>
      <c r="E132" s="82" t="s">
        <v>323</v>
      </c>
      <c r="F132" s="83">
        <v>55</v>
      </c>
      <c r="G132" s="78" t="s">
        <v>13</v>
      </c>
    </row>
    <row r="133" ht="27" spans="1:7">
      <c r="A133" s="79" t="s">
        <v>326</v>
      </c>
      <c r="B133" s="80" t="s">
        <v>327</v>
      </c>
      <c r="C133" s="81" t="s">
        <v>16</v>
      </c>
      <c r="D133" s="82" t="s">
        <v>322</v>
      </c>
      <c r="E133" s="82" t="s">
        <v>323</v>
      </c>
      <c r="F133" s="83">
        <v>55</v>
      </c>
      <c r="G133" s="78" t="s">
        <v>13</v>
      </c>
    </row>
    <row r="134" ht="27" spans="1:7">
      <c r="A134" s="79" t="s">
        <v>328</v>
      </c>
      <c r="B134" s="80" t="s">
        <v>329</v>
      </c>
      <c r="C134" s="81" t="s">
        <v>16</v>
      </c>
      <c r="D134" s="82" t="s">
        <v>322</v>
      </c>
      <c r="E134" s="82" t="s">
        <v>323</v>
      </c>
      <c r="F134" s="83">
        <v>55</v>
      </c>
      <c r="G134" s="78" t="s">
        <v>13</v>
      </c>
    </row>
    <row r="135" ht="27" spans="1:7">
      <c r="A135" s="79" t="s">
        <v>330</v>
      </c>
      <c r="B135" s="80" t="s">
        <v>331</v>
      </c>
      <c r="C135" s="81" t="s">
        <v>16</v>
      </c>
      <c r="D135" s="82" t="s">
        <v>322</v>
      </c>
      <c r="E135" s="82" t="s">
        <v>323</v>
      </c>
      <c r="F135" s="83">
        <v>55</v>
      </c>
      <c r="G135" s="78" t="s">
        <v>13</v>
      </c>
    </row>
    <row r="136" ht="27" spans="1:7">
      <c r="A136" s="79" t="s">
        <v>332</v>
      </c>
      <c r="B136" s="80" t="s">
        <v>333</v>
      </c>
      <c r="C136" s="81" t="s">
        <v>16</v>
      </c>
      <c r="D136" s="82" t="s">
        <v>322</v>
      </c>
      <c r="E136" s="82" t="s">
        <v>334</v>
      </c>
      <c r="F136" s="83">
        <v>28</v>
      </c>
      <c r="G136" s="78" t="s">
        <v>13</v>
      </c>
    </row>
    <row r="137" ht="27" spans="1:7">
      <c r="A137" s="79" t="s">
        <v>335</v>
      </c>
      <c r="B137" s="80" t="s">
        <v>336</v>
      </c>
      <c r="C137" s="81" t="s">
        <v>16</v>
      </c>
      <c r="D137" s="82" t="s">
        <v>322</v>
      </c>
      <c r="E137" s="82" t="s">
        <v>334</v>
      </c>
      <c r="F137" s="83">
        <v>28</v>
      </c>
      <c r="G137" s="78" t="s">
        <v>13</v>
      </c>
    </row>
    <row r="138" ht="27" spans="1:7">
      <c r="A138" s="79" t="s">
        <v>337</v>
      </c>
      <c r="B138" s="80" t="s">
        <v>338</v>
      </c>
      <c r="C138" s="81" t="s">
        <v>16</v>
      </c>
      <c r="D138" s="82" t="s">
        <v>322</v>
      </c>
      <c r="E138" s="82" t="s">
        <v>334</v>
      </c>
      <c r="F138" s="83">
        <v>28</v>
      </c>
      <c r="G138" s="78" t="s">
        <v>13</v>
      </c>
    </row>
    <row r="139" ht="27" spans="1:7">
      <c r="A139" s="79" t="s">
        <v>339</v>
      </c>
      <c r="B139" s="80" t="s">
        <v>340</v>
      </c>
      <c r="C139" s="81" t="s">
        <v>16</v>
      </c>
      <c r="D139" s="82" t="s">
        <v>322</v>
      </c>
      <c r="E139" s="82" t="s">
        <v>334</v>
      </c>
      <c r="F139" s="83">
        <v>28</v>
      </c>
      <c r="G139" s="78" t="s">
        <v>13</v>
      </c>
    </row>
    <row r="140" ht="27" spans="1:7">
      <c r="A140" s="79" t="s">
        <v>341</v>
      </c>
      <c r="B140" s="80" t="s">
        <v>342</v>
      </c>
      <c r="C140" s="81" t="s">
        <v>16</v>
      </c>
      <c r="D140" s="82" t="s">
        <v>322</v>
      </c>
      <c r="E140" s="82" t="s">
        <v>334</v>
      </c>
      <c r="F140" s="83">
        <v>28</v>
      </c>
      <c r="G140" s="78" t="s">
        <v>13</v>
      </c>
    </row>
    <row r="141" ht="27" spans="1:7">
      <c r="A141" s="79" t="s">
        <v>343</v>
      </c>
      <c r="B141" s="80" t="s">
        <v>344</v>
      </c>
      <c r="C141" s="81" t="s">
        <v>16</v>
      </c>
      <c r="D141" s="82" t="s">
        <v>322</v>
      </c>
      <c r="E141" s="82" t="s">
        <v>345</v>
      </c>
      <c r="F141" s="83">
        <v>20</v>
      </c>
      <c r="G141" s="78" t="s">
        <v>13</v>
      </c>
    </row>
    <row r="142" ht="27" spans="1:7">
      <c r="A142" s="79" t="s">
        <v>346</v>
      </c>
      <c r="B142" s="80" t="s">
        <v>347</v>
      </c>
      <c r="C142" s="81" t="s">
        <v>16</v>
      </c>
      <c r="D142" s="82" t="s">
        <v>322</v>
      </c>
      <c r="E142" s="82" t="s">
        <v>345</v>
      </c>
      <c r="F142" s="83">
        <v>20</v>
      </c>
      <c r="G142" s="78" t="s">
        <v>13</v>
      </c>
    </row>
    <row r="143" ht="27" spans="1:7">
      <c r="A143" s="79" t="s">
        <v>348</v>
      </c>
      <c r="B143" s="80" t="s">
        <v>349</v>
      </c>
      <c r="C143" s="81" t="s">
        <v>16</v>
      </c>
      <c r="D143" s="82" t="s">
        <v>322</v>
      </c>
      <c r="E143" s="82" t="s">
        <v>345</v>
      </c>
      <c r="F143" s="83">
        <v>20</v>
      </c>
      <c r="G143" s="78" t="s">
        <v>13</v>
      </c>
    </row>
    <row r="144" ht="27" spans="1:7">
      <c r="A144" s="79" t="s">
        <v>350</v>
      </c>
      <c r="B144" s="80" t="s">
        <v>351</v>
      </c>
      <c r="C144" s="81" t="s">
        <v>16</v>
      </c>
      <c r="D144" s="82" t="s">
        <v>322</v>
      </c>
      <c r="E144" s="82" t="s">
        <v>345</v>
      </c>
      <c r="F144" s="83">
        <v>20</v>
      </c>
      <c r="G144" s="78" t="s">
        <v>13</v>
      </c>
    </row>
    <row r="145" ht="27" spans="1:7">
      <c r="A145" s="79" t="s">
        <v>352</v>
      </c>
      <c r="B145" s="80" t="s">
        <v>353</v>
      </c>
      <c r="C145" s="81" t="s">
        <v>16</v>
      </c>
      <c r="D145" s="82" t="s">
        <v>322</v>
      </c>
      <c r="E145" s="82" t="s">
        <v>345</v>
      </c>
      <c r="F145" s="83">
        <v>20</v>
      </c>
      <c r="G145" s="78" t="s">
        <v>13</v>
      </c>
    </row>
    <row r="146" ht="27" spans="1:7">
      <c r="A146" s="79" t="s">
        <v>354</v>
      </c>
      <c r="B146" s="80" t="s">
        <v>355</v>
      </c>
      <c r="C146" s="81" t="s">
        <v>16</v>
      </c>
      <c r="D146" s="82" t="s">
        <v>322</v>
      </c>
      <c r="E146" s="82" t="s">
        <v>356</v>
      </c>
      <c r="F146" s="83">
        <v>14</v>
      </c>
      <c r="G146" s="78" t="s">
        <v>13</v>
      </c>
    </row>
    <row r="147" ht="27" spans="1:7">
      <c r="A147" s="79" t="s">
        <v>357</v>
      </c>
      <c r="B147" s="80" t="s">
        <v>358</v>
      </c>
      <c r="C147" s="81" t="s">
        <v>16</v>
      </c>
      <c r="D147" s="82" t="s">
        <v>322</v>
      </c>
      <c r="E147" s="82" t="s">
        <v>356</v>
      </c>
      <c r="F147" s="83">
        <v>14</v>
      </c>
      <c r="G147" s="78" t="s">
        <v>13</v>
      </c>
    </row>
    <row r="148" ht="27" spans="1:7">
      <c r="A148" s="79" t="s">
        <v>359</v>
      </c>
      <c r="B148" s="80" t="s">
        <v>360</v>
      </c>
      <c r="C148" s="81" t="s">
        <v>16</v>
      </c>
      <c r="D148" s="82" t="s">
        <v>322</v>
      </c>
      <c r="E148" s="82" t="s">
        <v>356</v>
      </c>
      <c r="F148" s="83">
        <v>14</v>
      </c>
      <c r="G148" s="78" t="s">
        <v>13</v>
      </c>
    </row>
    <row r="149" ht="27" spans="1:7">
      <c r="A149" s="79" t="s">
        <v>361</v>
      </c>
      <c r="B149" s="80" t="s">
        <v>362</v>
      </c>
      <c r="C149" s="81" t="s">
        <v>16</v>
      </c>
      <c r="D149" s="82" t="s">
        <v>322</v>
      </c>
      <c r="E149" s="82" t="s">
        <v>356</v>
      </c>
      <c r="F149" s="83">
        <v>14</v>
      </c>
      <c r="G149" s="78" t="s">
        <v>13</v>
      </c>
    </row>
    <row r="150" ht="27" spans="1:7">
      <c r="A150" s="79" t="s">
        <v>363</v>
      </c>
      <c r="B150" s="80" t="s">
        <v>364</v>
      </c>
      <c r="C150" s="81" t="s">
        <v>16</v>
      </c>
      <c r="D150" s="82" t="s">
        <v>322</v>
      </c>
      <c r="E150" s="82" t="s">
        <v>356</v>
      </c>
      <c r="F150" s="83">
        <v>14</v>
      </c>
      <c r="G150" s="78" t="s">
        <v>13</v>
      </c>
    </row>
    <row r="151" ht="27" spans="1:7">
      <c r="A151" s="79" t="s">
        <v>365</v>
      </c>
      <c r="B151" s="80" t="s">
        <v>366</v>
      </c>
      <c r="C151" s="81" t="s">
        <v>16</v>
      </c>
      <c r="D151" s="82" t="s">
        <v>367</v>
      </c>
      <c r="E151" s="82"/>
      <c r="F151" s="83">
        <v>7</v>
      </c>
      <c r="G151" s="78" t="s">
        <v>13</v>
      </c>
    </row>
    <row r="152" ht="27" spans="1:7">
      <c r="A152" s="79" t="s">
        <v>368</v>
      </c>
      <c r="B152" s="80" t="s">
        <v>369</v>
      </c>
      <c r="C152" s="81" t="s">
        <v>16</v>
      </c>
      <c r="D152" s="82" t="s">
        <v>367</v>
      </c>
      <c r="E152" s="82" t="s">
        <v>17</v>
      </c>
      <c r="F152" s="83">
        <v>7</v>
      </c>
      <c r="G152" s="78" t="s">
        <v>13</v>
      </c>
    </row>
    <row r="153" ht="27" spans="1:7">
      <c r="A153" s="79" t="s">
        <v>370</v>
      </c>
      <c r="B153" s="80" t="s">
        <v>371</v>
      </c>
      <c r="C153" s="81" t="s">
        <v>16</v>
      </c>
      <c r="D153" s="82" t="s">
        <v>367</v>
      </c>
      <c r="E153" s="82" t="s">
        <v>17</v>
      </c>
      <c r="F153" s="83">
        <v>7</v>
      </c>
      <c r="G153" s="78" t="s">
        <v>13</v>
      </c>
    </row>
    <row r="154" ht="27" spans="1:7">
      <c r="A154" s="79" t="s">
        <v>372</v>
      </c>
      <c r="B154" s="80" t="s">
        <v>373</v>
      </c>
      <c r="C154" s="81" t="s">
        <v>16</v>
      </c>
      <c r="D154" s="82" t="s">
        <v>367</v>
      </c>
      <c r="E154" s="82" t="s">
        <v>17</v>
      </c>
      <c r="F154" s="83">
        <v>11</v>
      </c>
      <c r="G154" s="78" t="s">
        <v>13</v>
      </c>
    </row>
    <row r="155" ht="27" spans="1:7">
      <c r="A155" s="79" t="s">
        <v>374</v>
      </c>
      <c r="B155" s="80" t="s">
        <v>375</v>
      </c>
      <c r="C155" s="81" t="s">
        <v>16</v>
      </c>
      <c r="D155" s="82" t="s">
        <v>367</v>
      </c>
      <c r="E155" s="82" t="s">
        <v>17</v>
      </c>
      <c r="F155" s="83">
        <v>7</v>
      </c>
      <c r="G155" s="78" t="s">
        <v>13</v>
      </c>
    </row>
    <row r="156" ht="27" spans="1:7">
      <c r="A156" s="79" t="s">
        <v>376</v>
      </c>
      <c r="B156" s="80" t="s">
        <v>377</v>
      </c>
      <c r="C156" s="81" t="s">
        <v>16</v>
      </c>
      <c r="D156" s="82" t="s">
        <v>367</v>
      </c>
      <c r="E156" s="82" t="s">
        <v>17</v>
      </c>
      <c r="F156" s="83">
        <v>7</v>
      </c>
      <c r="G156" s="78" t="s">
        <v>13</v>
      </c>
    </row>
    <row r="157" ht="27" spans="1:7">
      <c r="A157" s="79" t="s">
        <v>378</v>
      </c>
      <c r="B157" s="80" t="s">
        <v>379</v>
      </c>
      <c r="C157" s="81" t="s">
        <v>16</v>
      </c>
      <c r="D157" s="82" t="s">
        <v>380</v>
      </c>
      <c r="E157" s="82" t="s">
        <v>17</v>
      </c>
      <c r="F157" s="83">
        <v>20</v>
      </c>
      <c r="G157" s="78" t="s">
        <v>13</v>
      </c>
    </row>
    <row r="158" spans="1:7">
      <c r="A158" s="79" t="s">
        <v>381</v>
      </c>
      <c r="B158" s="80" t="s">
        <v>382</v>
      </c>
      <c r="C158" s="81" t="s">
        <v>383</v>
      </c>
      <c r="D158" s="82" t="s">
        <v>17</v>
      </c>
      <c r="E158" s="82" t="s">
        <v>17</v>
      </c>
      <c r="F158" s="83">
        <v>1.2</v>
      </c>
      <c r="G158" s="78" t="s">
        <v>13</v>
      </c>
    </row>
    <row r="159" ht="40.5" spans="1:7">
      <c r="A159" s="79" t="s">
        <v>384</v>
      </c>
      <c r="B159" s="80" t="s">
        <v>385</v>
      </c>
      <c r="C159" s="81" t="s">
        <v>11</v>
      </c>
      <c r="D159" s="82" t="s">
        <v>386</v>
      </c>
      <c r="E159" s="82" t="s">
        <v>17</v>
      </c>
      <c r="F159" s="83">
        <v>11</v>
      </c>
      <c r="G159" s="78" t="s">
        <v>13</v>
      </c>
    </row>
    <row r="160" spans="1:7">
      <c r="A160" s="79" t="s">
        <v>387</v>
      </c>
      <c r="B160" s="80" t="s">
        <v>388</v>
      </c>
      <c r="C160" s="81" t="s">
        <v>383</v>
      </c>
      <c r="D160" s="82" t="s">
        <v>17</v>
      </c>
      <c r="E160" s="82" t="s">
        <v>17</v>
      </c>
      <c r="F160" s="83">
        <v>1.2</v>
      </c>
      <c r="G160" s="78" t="s">
        <v>13</v>
      </c>
    </row>
    <row r="161" spans="1:7">
      <c r="A161" s="79" t="s">
        <v>389</v>
      </c>
      <c r="B161" s="80" t="s">
        <v>390</v>
      </c>
      <c r="C161" s="81" t="s">
        <v>11</v>
      </c>
      <c r="D161" s="82" t="s">
        <v>391</v>
      </c>
      <c r="E161" s="82" t="s">
        <v>17</v>
      </c>
      <c r="F161" s="83">
        <v>42</v>
      </c>
      <c r="G161" s="78" t="s">
        <v>13</v>
      </c>
    </row>
    <row r="162" spans="1:7">
      <c r="A162" s="79" t="s">
        <v>392</v>
      </c>
      <c r="B162" s="80" t="s">
        <v>393</v>
      </c>
      <c r="C162" s="81" t="s">
        <v>11</v>
      </c>
      <c r="D162" s="82" t="s">
        <v>394</v>
      </c>
      <c r="E162" s="82" t="s">
        <v>17</v>
      </c>
      <c r="F162" s="83">
        <v>12</v>
      </c>
      <c r="G162" s="78" t="s">
        <v>13</v>
      </c>
    </row>
    <row r="163" ht="40.5" spans="1:7">
      <c r="A163" s="79" t="s">
        <v>395</v>
      </c>
      <c r="B163" s="80" t="s">
        <v>396</v>
      </c>
      <c r="C163" s="81" t="s">
        <v>16</v>
      </c>
      <c r="D163" s="82" t="s">
        <v>397</v>
      </c>
      <c r="E163" s="82" t="s">
        <v>17</v>
      </c>
      <c r="F163" s="83">
        <v>62</v>
      </c>
      <c r="G163" s="78" t="s">
        <v>13</v>
      </c>
    </row>
    <row r="164" ht="40.5" spans="1:7">
      <c r="A164" s="79" t="s">
        <v>398</v>
      </c>
      <c r="B164" s="80" t="s">
        <v>399</v>
      </c>
      <c r="C164" s="81" t="s">
        <v>16</v>
      </c>
      <c r="D164" s="82" t="s">
        <v>397</v>
      </c>
      <c r="E164" s="82" t="s">
        <v>17</v>
      </c>
      <c r="F164" s="83">
        <v>48</v>
      </c>
      <c r="G164" s="78" t="s">
        <v>13</v>
      </c>
    </row>
    <row r="165" spans="1:7">
      <c r="A165" s="79" t="s">
        <v>400</v>
      </c>
      <c r="B165" s="80" t="s">
        <v>401</v>
      </c>
      <c r="C165" s="81" t="s">
        <v>16</v>
      </c>
      <c r="D165" s="82" t="s">
        <v>17</v>
      </c>
      <c r="E165" s="82" t="s">
        <v>17</v>
      </c>
      <c r="F165" s="83">
        <v>18</v>
      </c>
      <c r="G165" s="78" t="s">
        <v>13</v>
      </c>
    </row>
    <row r="166" spans="1:7">
      <c r="A166" s="79" t="s">
        <v>402</v>
      </c>
      <c r="B166" s="80" t="s">
        <v>403</v>
      </c>
      <c r="C166" s="81" t="s">
        <v>16</v>
      </c>
      <c r="D166" s="82" t="s">
        <v>17</v>
      </c>
      <c r="E166" s="82" t="s">
        <v>404</v>
      </c>
      <c r="F166" s="83">
        <v>2.4</v>
      </c>
      <c r="G166" s="78" t="s">
        <v>13</v>
      </c>
    </row>
    <row r="167" spans="1:7">
      <c r="A167" s="79" t="s">
        <v>405</v>
      </c>
      <c r="B167" s="80" t="s">
        <v>406</v>
      </c>
      <c r="C167" s="81" t="s">
        <v>16</v>
      </c>
      <c r="D167" s="82" t="s">
        <v>17</v>
      </c>
      <c r="E167" s="82" t="s">
        <v>17</v>
      </c>
      <c r="F167" s="83">
        <v>2.4</v>
      </c>
      <c r="G167" s="78" t="s">
        <v>13</v>
      </c>
    </row>
    <row r="168" spans="1:7">
      <c r="A168" s="79" t="s">
        <v>407</v>
      </c>
      <c r="B168" s="80" t="s">
        <v>408</v>
      </c>
      <c r="C168" s="81" t="s">
        <v>126</v>
      </c>
      <c r="D168" s="82" t="s">
        <v>17</v>
      </c>
      <c r="E168" s="82" t="s">
        <v>17</v>
      </c>
      <c r="F168" s="83">
        <v>7</v>
      </c>
      <c r="G168" s="78" t="s">
        <v>13</v>
      </c>
    </row>
    <row r="169" spans="1:7">
      <c r="A169" s="79" t="s">
        <v>409</v>
      </c>
      <c r="B169" s="80" t="s">
        <v>410</v>
      </c>
      <c r="C169" s="81" t="s">
        <v>126</v>
      </c>
      <c r="D169" s="82" t="s">
        <v>17</v>
      </c>
      <c r="E169" s="82" t="s">
        <v>17</v>
      </c>
      <c r="F169" s="83">
        <v>7</v>
      </c>
      <c r="G169" s="78" t="s">
        <v>13</v>
      </c>
    </row>
    <row r="170" spans="1:7">
      <c r="A170" s="79" t="s">
        <v>411</v>
      </c>
      <c r="B170" s="80" t="s">
        <v>412</v>
      </c>
      <c r="C170" s="81" t="s">
        <v>16</v>
      </c>
      <c r="D170" s="82" t="s">
        <v>413</v>
      </c>
      <c r="E170" s="82" t="s">
        <v>17</v>
      </c>
      <c r="F170" s="83">
        <v>3</v>
      </c>
      <c r="G170" s="78" t="s">
        <v>13</v>
      </c>
    </row>
    <row r="171" spans="1:7">
      <c r="A171" s="79" t="s">
        <v>414</v>
      </c>
      <c r="B171" s="80" t="s">
        <v>415</v>
      </c>
      <c r="C171" s="81" t="s">
        <v>16</v>
      </c>
      <c r="D171" s="82" t="s">
        <v>413</v>
      </c>
      <c r="E171" s="82" t="s">
        <v>17</v>
      </c>
      <c r="F171" s="83">
        <v>3</v>
      </c>
      <c r="G171" s="78" t="s">
        <v>13</v>
      </c>
    </row>
    <row r="172" ht="27" spans="1:7">
      <c r="A172" s="79" t="s">
        <v>416</v>
      </c>
      <c r="B172" s="80" t="s">
        <v>417</v>
      </c>
      <c r="C172" s="81" t="s">
        <v>418</v>
      </c>
      <c r="D172" s="82" t="s">
        <v>419</v>
      </c>
      <c r="E172" s="82" t="s">
        <v>17</v>
      </c>
      <c r="F172" s="83">
        <v>12</v>
      </c>
      <c r="G172" s="78" t="s">
        <v>20</v>
      </c>
    </row>
    <row r="173" spans="1:7">
      <c r="A173" s="79" t="s">
        <v>420</v>
      </c>
      <c r="B173" s="80" t="s">
        <v>421</v>
      </c>
      <c r="C173" s="81" t="s">
        <v>11</v>
      </c>
      <c r="D173" s="82" t="s">
        <v>17</v>
      </c>
      <c r="E173" s="82" t="s">
        <v>17</v>
      </c>
      <c r="F173" s="83">
        <v>24</v>
      </c>
      <c r="G173" s="78" t="s">
        <v>13</v>
      </c>
    </row>
    <row r="174" spans="1:7">
      <c r="A174" s="79" t="s">
        <v>422</v>
      </c>
      <c r="B174" s="80" t="s">
        <v>423</v>
      </c>
      <c r="C174" s="81" t="s">
        <v>11</v>
      </c>
      <c r="D174" s="82" t="s">
        <v>17</v>
      </c>
      <c r="E174" s="82" t="s">
        <v>17</v>
      </c>
      <c r="F174" s="83">
        <v>25.6</v>
      </c>
      <c r="G174" s="78" t="s">
        <v>13</v>
      </c>
    </row>
    <row r="175" ht="27" spans="1:7">
      <c r="A175" s="79" t="s">
        <v>424</v>
      </c>
      <c r="B175" s="80" t="s">
        <v>425</v>
      </c>
      <c r="C175" s="81" t="s">
        <v>16</v>
      </c>
      <c r="D175" s="82" t="s">
        <v>419</v>
      </c>
      <c r="E175" s="82" t="s">
        <v>17</v>
      </c>
      <c r="F175" s="83">
        <v>14</v>
      </c>
      <c r="G175" s="78" t="s">
        <v>13</v>
      </c>
    </row>
    <row r="176" ht="27" spans="1:7">
      <c r="A176" s="79" t="s">
        <v>426</v>
      </c>
      <c r="B176" s="80" t="s">
        <v>427</v>
      </c>
      <c r="C176" s="81" t="s">
        <v>16</v>
      </c>
      <c r="D176" s="82" t="s">
        <v>419</v>
      </c>
      <c r="E176" s="82" t="s">
        <v>17</v>
      </c>
      <c r="F176" s="83">
        <v>14</v>
      </c>
      <c r="G176" s="78" t="s">
        <v>13</v>
      </c>
    </row>
    <row r="177" spans="1:7">
      <c r="A177" s="79" t="s">
        <v>428</v>
      </c>
      <c r="B177" s="80" t="s">
        <v>429</v>
      </c>
      <c r="C177" s="81" t="s">
        <v>16</v>
      </c>
      <c r="D177" s="82" t="s">
        <v>17</v>
      </c>
      <c r="E177" s="82" t="s">
        <v>17</v>
      </c>
      <c r="F177" s="83">
        <v>9</v>
      </c>
      <c r="G177" s="78" t="s">
        <v>13</v>
      </c>
    </row>
    <row r="178" spans="1:7">
      <c r="A178" s="79" t="s">
        <v>430</v>
      </c>
      <c r="B178" s="80" t="s">
        <v>431</v>
      </c>
      <c r="C178" s="81" t="s">
        <v>16</v>
      </c>
      <c r="D178" s="82" t="s">
        <v>432</v>
      </c>
      <c r="E178" s="82" t="s">
        <v>17</v>
      </c>
      <c r="F178" s="83">
        <v>18</v>
      </c>
      <c r="G178" s="78" t="s">
        <v>13</v>
      </c>
    </row>
    <row r="179" spans="1:7">
      <c r="A179" s="79" t="s">
        <v>433</v>
      </c>
      <c r="B179" s="80" t="s">
        <v>434</v>
      </c>
      <c r="C179" s="81" t="s">
        <v>16</v>
      </c>
      <c r="D179" s="82" t="s">
        <v>432</v>
      </c>
      <c r="E179" s="82" t="s">
        <v>17</v>
      </c>
      <c r="F179" s="83">
        <v>9</v>
      </c>
      <c r="G179" s="78" t="s">
        <v>13</v>
      </c>
    </row>
    <row r="180" spans="1:7">
      <c r="A180" s="79" t="s">
        <v>435</v>
      </c>
      <c r="B180" s="80" t="s">
        <v>436</v>
      </c>
      <c r="C180" s="81" t="s">
        <v>16</v>
      </c>
      <c r="D180" s="82" t="s">
        <v>17</v>
      </c>
      <c r="E180" s="82" t="s">
        <v>17</v>
      </c>
      <c r="F180" s="83">
        <v>20</v>
      </c>
      <c r="G180" s="78" t="s">
        <v>13</v>
      </c>
    </row>
    <row r="181" spans="1:7">
      <c r="A181" s="79" t="s">
        <v>437</v>
      </c>
      <c r="B181" s="80" t="s">
        <v>438</v>
      </c>
      <c r="C181" s="81" t="s">
        <v>16</v>
      </c>
      <c r="D181" s="82" t="s">
        <v>17</v>
      </c>
      <c r="E181" s="82" t="s">
        <v>17</v>
      </c>
      <c r="F181" s="83">
        <v>20</v>
      </c>
      <c r="G181" s="78" t="s">
        <v>13</v>
      </c>
    </row>
    <row r="182" spans="1:7">
      <c r="A182" s="85" t="s">
        <v>439</v>
      </c>
      <c r="B182" s="86" t="s">
        <v>440</v>
      </c>
      <c r="C182" s="87" t="s">
        <v>16</v>
      </c>
      <c r="D182" s="86" t="s">
        <v>17</v>
      </c>
      <c r="E182" s="86" t="s">
        <v>17</v>
      </c>
      <c r="F182" s="88">
        <v>20</v>
      </c>
      <c r="G182" s="78" t="s">
        <v>13</v>
      </c>
    </row>
    <row r="183" spans="1:7">
      <c r="A183" s="79" t="s">
        <v>441</v>
      </c>
      <c r="B183" s="80" t="s">
        <v>442</v>
      </c>
      <c r="C183" s="81" t="s">
        <v>16</v>
      </c>
      <c r="D183" s="82" t="s">
        <v>17</v>
      </c>
      <c r="E183" s="82" t="s">
        <v>17</v>
      </c>
      <c r="F183" s="83">
        <v>20</v>
      </c>
      <c r="G183" s="78" t="s">
        <v>13</v>
      </c>
    </row>
    <row r="184" spans="1:7">
      <c r="A184" s="79" t="s">
        <v>443</v>
      </c>
      <c r="B184" s="80" t="s">
        <v>444</v>
      </c>
      <c r="C184" s="81" t="s">
        <v>16</v>
      </c>
      <c r="D184" s="82" t="s">
        <v>17</v>
      </c>
      <c r="E184" s="82" t="s">
        <v>445</v>
      </c>
      <c r="F184" s="83">
        <v>54</v>
      </c>
      <c r="G184" s="78" t="s">
        <v>13</v>
      </c>
    </row>
    <row r="185" spans="1:7">
      <c r="A185" s="79" t="s">
        <v>446</v>
      </c>
      <c r="B185" s="80" t="s">
        <v>447</v>
      </c>
      <c r="C185" s="81" t="s">
        <v>16</v>
      </c>
      <c r="D185" s="82" t="s">
        <v>17</v>
      </c>
      <c r="E185" s="82" t="s">
        <v>17</v>
      </c>
      <c r="F185" s="83">
        <v>36</v>
      </c>
      <c r="G185" s="78" t="s">
        <v>13</v>
      </c>
    </row>
    <row r="186" spans="1:7">
      <c r="A186" s="79" t="s">
        <v>448</v>
      </c>
      <c r="B186" s="80" t="s">
        <v>449</v>
      </c>
      <c r="C186" s="81" t="s">
        <v>16</v>
      </c>
      <c r="D186" s="82"/>
      <c r="E186" s="82" t="s">
        <v>17</v>
      </c>
      <c r="F186" s="83">
        <v>61.2</v>
      </c>
      <c r="G186" s="78" t="s">
        <v>13</v>
      </c>
    </row>
    <row r="187" spans="1:7">
      <c r="A187" s="79" t="s">
        <v>450</v>
      </c>
      <c r="B187" s="80" t="s">
        <v>451</v>
      </c>
      <c r="C187" s="81" t="s">
        <v>11</v>
      </c>
      <c r="D187" s="82"/>
      <c r="E187" s="82" t="s">
        <v>17</v>
      </c>
      <c r="F187" s="83">
        <v>3.5</v>
      </c>
      <c r="G187" s="78" t="s">
        <v>13</v>
      </c>
    </row>
    <row r="188" spans="1:7">
      <c r="A188" s="79" t="s">
        <v>452</v>
      </c>
      <c r="B188" s="80" t="s">
        <v>453</v>
      </c>
      <c r="C188" s="81" t="s">
        <v>126</v>
      </c>
      <c r="D188" s="82" t="s">
        <v>454</v>
      </c>
      <c r="E188" s="82" t="s">
        <v>17</v>
      </c>
      <c r="F188" s="83">
        <v>1.2</v>
      </c>
      <c r="G188" s="78" t="s">
        <v>13</v>
      </c>
    </row>
    <row r="189" spans="1:7">
      <c r="A189" s="79" t="s">
        <v>455</v>
      </c>
      <c r="B189" s="80" t="s">
        <v>456</v>
      </c>
      <c r="C189" s="81" t="s">
        <v>16</v>
      </c>
      <c r="D189" s="82"/>
      <c r="E189" s="82" t="s">
        <v>17</v>
      </c>
      <c r="F189" s="83">
        <v>27.8</v>
      </c>
      <c r="G189" s="78" t="s">
        <v>13</v>
      </c>
    </row>
    <row r="190" spans="1:7">
      <c r="A190" s="79" t="s">
        <v>457</v>
      </c>
      <c r="B190" s="80" t="s">
        <v>458</v>
      </c>
      <c r="C190" s="81" t="s">
        <v>11</v>
      </c>
      <c r="D190" s="82"/>
      <c r="E190" s="82" t="s">
        <v>17</v>
      </c>
      <c r="F190" s="83">
        <v>85.8</v>
      </c>
      <c r="G190" s="78" t="s">
        <v>13</v>
      </c>
    </row>
    <row r="191" spans="1:7">
      <c r="A191" s="79" t="s">
        <v>459</v>
      </c>
      <c r="B191" s="80" t="s">
        <v>460</v>
      </c>
      <c r="C191" s="81" t="s">
        <v>11</v>
      </c>
      <c r="D191" s="82"/>
      <c r="E191" s="82" t="s">
        <v>17</v>
      </c>
      <c r="F191" s="83">
        <v>85.8</v>
      </c>
      <c r="G191" s="78" t="s">
        <v>13</v>
      </c>
    </row>
    <row r="192" spans="1:7">
      <c r="A192" s="79" t="s">
        <v>461</v>
      </c>
      <c r="B192" s="80" t="s">
        <v>462</v>
      </c>
      <c r="C192" s="81" t="s">
        <v>16</v>
      </c>
      <c r="D192" s="82" t="s">
        <v>17</v>
      </c>
      <c r="E192" s="82" t="s">
        <v>17</v>
      </c>
      <c r="F192" s="83">
        <v>9</v>
      </c>
      <c r="G192" s="78" t="s">
        <v>13</v>
      </c>
    </row>
    <row r="193" spans="1:7">
      <c r="A193" s="79" t="s">
        <v>463</v>
      </c>
      <c r="B193" s="80" t="s">
        <v>464</v>
      </c>
      <c r="C193" s="81" t="s">
        <v>16</v>
      </c>
      <c r="D193" s="82" t="s">
        <v>17</v>
      </c>
      <c r="E193" s="82" t="s">
        <v>17</v>
      </c>
      <c r="F193" s="83">
        <v>28</v>
      </c>
      <c r="G193" s="78" t="s">
        <v>13</v>
      </c>
    </row>
    <row r="194" ht="27" spans="1:7">
      <c r="A194" s="79" t="s">
        <v>465</v>
      </c>
      <c r="B194" s="80" t="s">
        <v>466</v>
      </c>
      <c r="C194" s="81" t="s">
        <v>16</v>
      </c>
      <c r="D194" s="82" t="s">
        <v>467</v>
      </c>
      <c r="E194" s="82" t="s">
        <v>468</v>
      </c>
      <c r="F194" s="83">
        <v>1900</v>
      </c>
      <c r="G194" s="78" t="s">
        <v>13</v>
      </c>
    </row>
    <row r="195" ht="27" spans="1:7">
      <c r="A195" s="79" t="s">
        <v>469</v>
      </c>
      <c r="B195" s="80" t="s">
        <v>470</v>
      </c>
      <c r="C195" s="81" t="s">
        <v>16</v>
      </c>
      <c r="D195" s="82" t="s">
        <v>467</v>
      </c>
      <c r="E195" s="82" t="s">
        <v>471</v>
      </c>
      <c r="F195" s="83">
        <v>1400</v>
      </c>
      <c r="G195" s="78" t="s">
        <v>13</v>
      </c>
    </row>
    <row r="196" ht="27" spans="1:7">
      <c r="A196" s="79" t="s">
        <v>472</v>
      </c>
      <c r="B196" s="80" t="s">
        <v>473</v>
      </c>
      <c r="C196" s="81" t="s">
        <v>16</v>
      </c>
      <c r="D196" s="82" t="s">
        <v>467</v>
      </c>
      <c r="E196" s="82" t="s">
        <v>474</v>
      </c>
      <c r="F196" s="83">
        <v>800</v>
      </c>
      <c r="G196" s="78" t="s">
        <v>13</v>
      </c>
    </row>
    <row r="197" ht="27" spans="1:7">
      <c r="A197" s="79" t="s">
        <v>475</v>
      </c>
      <c r="B197" s="80" t="s">
        <v>476</v>
      </c>
      <c r="C197" s="81" t="s">
        <v>16</v>
      </c>
      <c r="D197" s="82" t="s">
        <v>467</v>
      </c>
      <c r="E197" s="82" t="s">
        <v>477</v>
      </c>
      <c r="F197" s="83">
        <v>600</v>
      </c>
      <c r="G197" s="78" t="s">
        <v>13</v>
      </c>
    </row>
    <row r="198" spans="1:7">
      <c r="A198" s="79" t="s">
        <v>478</v>
      </c>
      <c r="B198" s="80" t="s">
        <v>479</v>
      </c>
      <c r="C198" s="81" t="s">
        <v>16</v>
      </c>
      <c r="D198" s="82" t="s">
        <v>17</v>
      </c>
      <c r="E198" s="82" t="s">
        <v>17</v>
      </c>
      <c r="F198" s="83">
        <v>80</v>
      </c>
      <c r="G198" s="78" t="s">
        <v>13</v>
      </c>
    </row>
    <row r="199" spans="1:7">
      <c r="A199" s="79" t="s">
        <v>480</v>
      </c>
      <c r="B199" s="80" t="s">
        <v>481</v>
      </c>
      <c r="C199" s="81" t="s">
        <v>16</v>
      </c>
      <c r="D199" s="82" t="s">
        <v>17</v>
      </c>
      <c r="E199" s="82" t="s">
        <v>482</v>
      </c>
      <c r="F199" s="83">
        <v>26</v>
      </c>
      <c r="G199" s="78" t="s">
        <v>20</v>
      </c>
    </row>
    <row r="200" spans="1:7">
      <c r="A200" s="79" t="s">
        <v>483</v>
      </c>
      <c r="B200" s="80" t="s">
        <v>484</v>
      </c>
      <c r="C200" s="81" t="s">
        <v>16</v>
      </c>
      <c r="D200" s="82" t="s">
        <v>17</v>
      </c>
      <c r="E200" s="82" t="s">
        <v>485</v>
      </c>
      <c r="F200" s="83">
        <v>30</v>
      </c>
      <c r="G200" s="78" t="s">
        <v>20</v>
      </c>
    </row>
    <row r="201" spans="1:7">
      <c r="A201" s="79" t="s">
        <v>486</v>
      </c>
      <c r="B201" s="80" t="s">
        <v>487</v>
      </c>
      <c r="C201" s="81" t="s">
        <v>16</v>
      </c>
      <c r="D201" s="82"/>
      <c r="E201" s="82"/>
      <c r="F201" s="83">
        <v>18</v>
      </c>
      <c r="G201" s="78" t="s">
        <v>20</v>
      </c>
    </row>
    <row r="202" spans="1:7">
      <c r="A202" s="79" t="s">
        <v>488</v>
      </c>
      <c r="B202" s="80" t="s">
        <v>489</v>
      </c>
      <c r="C202" s="81" t="s">
        <v>16</v>
      </c>
      <c r="D202" s="82"/>
      <c r="E202" s="82"/>
      <c r="F202" s="83">
        <v>200</v>
      </c>
      <c r="G202" s="78" t="s">
        <v>20</v>
      </c>
    </row>
    <row r="203" spans="1:7">
      <c r="A203" s="79" t="s">
        <v>490</v>
      </c>
      <c r="B203" s="80" t="s">
        <v>491</v>
      </c>
      <c r="C203" s="81" t="s">
        <v>16</v>
      </c>
      <c r="D203" s="82" t="s">
        <v>17</v>
      </c>
      <c r="E203" s="82" t="s">
        <v>17</v>
      </c>
      <c r="F203" s="83">
        <v>15</v>
      </c>
      <c r="G203" s="78" t="s">
        <v>20</v>
      </c>
    </row>
    <row r="204" spans="1:7">
      <c r="A204" s="79" t="s">
        <v>492</v>
      </c>
      <c r="B204" s="80" t="s">
        <v>493</v>
      </c>
      <c r="C204" s="81" t="s">
        <v>16</v>
      </c>
      <c r="D204" s="82" t="s">
        <v>17</v>
      </c>
      <c r="E204" s="82" t="s">
        <v>17</v>
      </c>
      <c r="F204" s="83">
        <v>5</v>
      </c>
      <c r="G204" s="78" t="s">
        <v>20</v>
      </c>
    </row>
    <row r="205" spans="1:7">
      <c r="A205" s="79" t="s">
        <v>494</v>
      </c>
      <c r="B205" s="80" t="s">
        <v>495</v>
      </c>
      <c r="C205" s="81" t="s">
        <v>16</v>
      </c>
      <c r="D205" s="82" t="s">
        <v>17</v>
      </c>
      <c r="E205" s="82" t="s">
        <v>496</v>
      </c>
      <c r="F205" s="83">
        <v>32</v>
      </c>
      <c r="G205" s="78" t="s">
        <v>20</v>
      </c>
    </row>
    <row r="206" spans="1:7">
      <c r="A206" s="79" t="s">
        <v>497</v>
      </c>
      <c r="B206" s="80" t="s">
        <v>498</v>
      </c>
      <c r="C206" s="81" t="s">
        <v>16</v>
      </c>
      <c r="D206" s="82" t="s">
        <v>17</v>
      </c>
      <c r="E206" s="82" t="s">
        <v>17</v>
      </c>
      <c r="F206" s="83">
        <v>32</v>
      </c>
      <c r="G206" s="78" t="s">
        <v>20</v>
      </c>
    </row>
    <row r="207" ht="54" spans="1:7">
      <c r="A207" s="79" t="s">
        <v>499</v>
      </c>
      <c r="B207" s="80" t="s">
        <v>500</v>
      </c>
      <c r="C207" s="81" t="s">
        <v>16</v>
      </c>
      <c r="D207" s="82" t="s">
        <v>17</v>
      </c>
      <c r="E207" s="82" t="s">
        <v>501</v>
      </c>
      <c r="F207" s="83">
        <v>100</v>
      </c>
      <c r="G207" s="78" t="s">
        <v>13</v>
      </c>
    </row>
    <row r="208" ht="54" spans="1:7">
      <c r="A208" s="79" t="s">
        <v>502</v>
      </c>
      <c r="B208" s="80" t="s">
        <v>503</v>
      </c>
      <c r="C208" s="81" t="s">
        <v>16</v>
      </c>
      <c r="D208" s="82" t="s">
        <v>17</v>
      </c>
      <c r="E208" s="82" t="s">
        <v>504</v>
      </c>
      <c r="F208" s="83">
        <v>77</v>
      </c>
      <c r="G208" s="78" t="s">
        <v>13</v>
      </c>
    </row>
    <row r="209" spans="1:7">
      <c r="A209" s="79" t="s">
        <v>505</v>
      </c>
      <c r="B209" s="80" t="s">
        <v>506</v>
      </c>
      <c r="C209" s="81" t="s">
        <v>507</v>
      </c>
      <c r="D209" s="82" t="s">
        <v>17</v>
      </c>
      <c r="E209" s="82" t="s">
        <v>508</v>
      </c>
      <c r="F209" s="83">
        <v>38</v>
      </c>
      <c r="G209" s="78" t="s">
        <v>20</v>
      </c>
    </row>
    <row r="210" spans="1:7">
      <c r="A210" s="79" t="s">
        <v>509</v>
      </c>
      <c r="B210" s="80" t="s">
        <v>510</v>
      </c>
      <c r="C210" s="81" t="s">
        <v>16</v>
      </c>
      <c r="D210" s="82" t="s">
        <v>17</v>
      </c>
      <c r="E210" s="82" t="s">
        <v>17</v>
      </c>
      <c r="F210" s="83">
        <v>7</v>
      </c>
      <c r="G210" s="78" t="s">
        <v>20</v>
      </c>
    </row>
    <row r="211" spans="1:7">
      <c r="A211" s="79" t="s">
        <v>511</v>
      </c>
      <c r="B211" s="80" t="s">
        <v>512</v>
      </c>
      <c r="C211" s="81" t="s">
        <v>16</v>
      </c>
      <c r="D211" s="82" t="s">
        <v>17</v>
      </c>
      <c r="E211" s="82" t="s">
        <v>513</v>
      </c>
      <c r="F211" s="83">
        <v>7</v>
      </c>
      <c r="G211" s="78" t="s">
        <v>20</v>
      </c>
    </row>
    <row r="212" spans="1:7">
      <c r="A212" s="79" t="s">
        <v>514</v>
      </c>
      <c r="B212" s="80" t="s">
        <v>515</v>
      </c>
      <c r="C212" s="81" t="s">
        <v>507</v>
      </c>
      <c r="D212" s="82" t="s">
        <v>17</v>
      </c>
      <c r="E212" s="82" t="s">
        <v>513</v>
      </c>
      <c r="F212" s="83">
        <v>3</v>
      </c>
      <c r="G212" s="78" t="s">
        <v>20</v>
      </c>
    </row>
    <row r="213" spans="1:7">
      <c r="A213" s="79" t="s">
        <v>516</v>
      </c>
      <c r="B213" s="80" t="s">
        <v>517</v>
      </c>
      <c r="C213" s="81" t="s">
        <v>518</v>
      </c>
      <c r="D213" s="82" t="s">
        <v>17</v>
      </c>
      <c r="E213" s="82" t="s">
        <v>519</v>
      </c>
      <c r="F213" s="83">
        <v>54</v>
      </c>
      <c r="G213" s="78" t="s">
        <v>20</v>
      </c>
    </row>
    <row r="214" spans="1:7">
      <c r="A214" s="79" t="s">
        <v>520</v>
      </c>
      <c r="B214" s="80" t="s">
        <v>521</v>
      </c>
      <c r="C214" s="81" t="s">
        <v>16</v>
      </c>
      <c r="D214" s="82" t="s">
        <v>17</v>
      </c>
      <c r="E214" s="82" t="s">
        <v>17</v>
      </c>
      <c r="F214" s="83">
        <v>80</v>
      </c>
      <c r="G214" s="78" t="s">
        <v>13</v>
      </c>
    </row>
    <row r="215" spans="1:7">
      <c r="A215" s="79" t="s">
        <v>522</v>
      </c>
      <c r="B215" s="80" t="s">
        <v>523</v>
      </c>
      <c r="C215" s="81" t="s">
        <v>16</v>
      </c>
      <c r="D215" s="82" t="s">
        <v>17</v>
      </c>
      <c r="E215" s="82" t="s">
        <v>17</v>
      </c>
      <c r="F215" s="83">
        <v>198</v>
      </c>
      <c r="G215" s="78" t="s">
        <v>13</v>
      </c>
    </row>
    <row r="216" spans="1:7">
      <c r="A216" s="79" t="s">
        <v>524</v>
      </c>
      <c r="B216" s="80" t="s">
        <v>525</v>
      </c>
      <c r="C216" s="81" t="s">
        <v>11</v>
      </c>
      <c r="D216" s="82" t="s">
        <v>17</v>
      </c>
      <c r="E216" s="82" t="s">
        <v>526</v>
      </c>
      <c r="F216" s="83">
        <v>36</v>
      </c>
      <c r="G216" s="78" t="s">
        <v>20</v>
      </c>
    </row>
    <row r="217" spans="1:7">
      <c r="A217" s="79" t="s">
        <v>527</v>
      </c>
      <c r="B217" s="80" t="s">
        <v>528</v>
      </c>
      <c r="C217" s="81" t="s">
        <v>16</v>
      </c>
      <c r="D217" s="82" t="s">
        <v>17</v>
      </c>
      <c r="E217" s="82" t="s">
        <v>17</v>
      </c>
      <c r="F217" s="83">
        <v>42</v>
      </c>
      <c r="G217" s="78" t="s">
        <v>13</v>
      </c>
    </row>
    <row r="218" spans="1:7">
      <c r="A218" s="79" t="s">
        <v>529</v>
      </c>
      <c r="B218" s="80" t="s">
        <v>530</v>
      </c>
      <c r="C218" s="81" t="s">
        <v>16</v>
      </c>
      <c r="D218" s="82" t="s">
        <v>17</v>
      </c>
      <c r="E218" s="82" t="s">
        <v>17</v>
      </c>
      <c r="F218" s="83">
        <v>42</v>
      </c>
      <c r="G218" s="78" t="s">
        <v>13</v>
      </c>
    </row>
    <row r="219" spans="1:7">
      <c r="A219" s="79" t="s">
        <v>531</v>
      </c>
      <c r="B219" s="80" t="s">
        <v>532</v>
      </c>
      <c r="C219" s="81" t="s">
        <v>16</v>
      </c>
      <c r="D219" s="82" t="s">
        <v>17</v>
      </c>
      <c r="E219" s="82" t="s">
        <v>17</v>
      </c>
      <c r="F219" s="83">
        <v>42</v>
      </c>
      <c r="G219" s="78" t="s">
        <v>13</v>
      </c>
    </row>
    <row r="220" spans="1:7">
      <c r="A220" s="79" t="s">
        <v>533</v>
      </c>
      <c r="B220" s="80" t="s">
        <v>534</v>
      </c>
      <c r="C220" s="81" t="s">
        <v>16</v>
      </c>
      <c r="D220" s="82"/>
      <c r="E220" s="82"/>
      <c r="F220" s="83">
        <v>5</v>
      </c>
      <c r="G220" s="78" t="s">
        <v>20</v>
      </c>
    </row>
    <row r="221" spans="1:7">
      <c r="A221" s="79" t="s">
        <v>535</v>
      </c>
      <c r="B221" s="80" t="s">
        <v>536</v>
      </c>
      <c r="C221" s="81" t="s">
        <v>537</v>
      </c>
      <c r="D221" s="82" t="s">
        <v>17</v>
      </c>
      <c r="E221" s="82" t="s">
        <v>17</v>
      </c>
      <c r="F221" s="83">
        <v>6</v>
      </c>
      <c r="G221" s="78" t="s">
        <v>13</v>
      </c>
    </row>
    <row r="222" spans="1:7">
      <c r="A222" s="79" t="s">
        <v>538</v>
      </c>
      <c r="B222" s="80" t="s">
        <v>539</v>
      </c>
      <c r="C222" s="81" t="s">
        <v>537</v>
      </c>
      <c r="D222" s="82" t="s">
        <v>17</v>
      </c>
      <c r="E222" s="82" t="s">
        <v>17</v>
      </c>
      <c r="F222" s="83">
        <v>9</v>
      </c>
      <c r="G222" s="78" t="s">
        <v>13</v>
      </c>
    </row>
    <row r="223" spans="1:7">
      <c r="A223" s="79" t="s">
        <v>540</v>
      </c>
      <c r="B223" s="80" t="s">
        <v>541</v>
      </c>
      <c r="C223" s="81" t="s">
        <v>16</v>
      </c>
      <c r="D223" s="82" t="s">
        <v>17</v>
      </c>
      <c r="E223" s="82" t="s">
        <v>17</v>
      </c>
      <c r="F223" s="83">
        <v>12</v>
      </c>
      <c r="G223" s="78" t="s">
        <v>13</v>
      </c>
    </row>
    <row r="224" spans="1:7">
      <c r="A224" s="79" t="s">
        <v>542</v>
      </c>
      <c r="B224" s="80" t="s">
        <v>543</v>
      </c>
      <c r="C224" s="81" t="s">
        <v>16</v>
      </c>
      <c r="D224" s="82" t="s">
        <v>17</v>
      </c>
      <c r="E224" s="82" t="s">
        <v>17</v>
      </c>
      <c r="F224" s="83">
        <v>18</v>
      </c>
      <c r="G224" s="78" t="s">
        <v>13</v>
      </c>
    </row>
    <row r="225" spans="1:7">
      <c r="A225" s="79" t="s">
        <v>544</v>
      </c>
      <c r="B225" s="80" t="s">
        <v>545</v>
      </c>
      <c r="C225" s="81" t="s">
        <v>518</v>
      </c>
      <c r="D225" s="82" t="s">
        <v>17</v>
      </c>
      <c r="E225" s="82" t="s">
        <v>17</v>
      </c>
      <c r="F225" s="83">
        <v>40</v>
      </c>
      <c r="G225" s="78" t="s">
        <v>13</v>
      </c>
    </row>
    <row r="226" spans="1:7">
      <c r="A226" s="79" t="s">
        <v>546</v>
      </c>
      <c r="B226" s="80" t="s">
        <v>547</v>
      </c>
      <c r="C226" s="81" t="s">
        <v>518</v>
      </c>
      <c r="D226" s="82" t="s">
        <v>17</v>
      </c>
      <c r="E226" s="82" t="s">
        <v>17</v>
      </c>
      <c r="F226" s="83">
        <v>60</v>
      </c>
      <c r="G226" s="78" t="s">
        <v>13</v>
      </c>
    </row>
    <row r="227" spans="1:7">
      <c r="A227" s="79" t="s">
        <v>548</v>
      </c>
      <c r="B227" s="80" t="s">
        <v>549</v>
      </c>
      <c r="C227" s="81" t="s">
        <v>518</v>
      </c>
      <c r="D227" s="82" t="s">
        <v>17</v>
      </c>
      <c r="E227" s="82" t="s">
        <v>17</v>
      </c>
      <c r="F227" s="83">
        <v>40</v>
      </c>
      <c r="G227" s="78" t="s">
        <v>13</v>
      </c>
    </row>
    <row r="228" spans="1:7">
      <c r="A228" s="79" t="s">
        <v>550</v>
      </c>
      <c r="B228" s="80" t="s">
        <v>551</v>
      </c>
      <c r="C228" s="81" t="s">
        <v>518</v>
      </c>
      <c r="D228" s="82" t="s">
        <v>17</v>
      </c>
      <c r="E228" s="82" t="s">
        <v>17</v>
      </c>
      <c r="F228" s="83">
        <v>60</v>
      </c>
      <c r="G228" s="78" t="s">
        <v>13</v>
      </c>
    </row>
    <row r="229" spans="1:7">
      <c r="A229" s="79" t="s">
        <v>552</v>
      </c>
      <c r="B229" s="80" t="s">
        <v>553</v>
      </c>
      <c r="C229" s="81" t="s">
        <v>554</v>
      </c>
      <c r="D229" s="82" t="s">
        <v>17</v>
      </c>
      <c r="E229" s="82" t="s">
        <v>17</v>
      </c>
      <c r="F229" s="83">
        <v>10</v>
      </c>
      <c r="G229" s="78" t="s">
        <v>13</v>
      </c>
    </row>
    <row r="230" spans="1:7">
      <c r="A230" s="79" t="s">
        <v>555</v>
      </c>
      <c r="B230" s="80" t="s">
        <v>556</v>
      </c>
      <c r="C230" s="81" t="s">
        <v>16</v>
      </c>
      <c r="D230" s="82" t="s">
        <v>17</v>
      </c>
      <c r="E230" s="82" t="s">
        <v>17</v>
      </c>
      <c r="F230" s="83">
        <v>50</v>
      </c>
      <c r="G230" s="78" t="s">
        <v>13</v>
      </c>
    </row>
    <row r="231" spans="1:7">
      <c r="A231" s="79" t="s">
        <v>557</v>
      </c>
      <c r="B231" s="80" t="s">
        <v>558</v>
      </c>
      <c r="C231" s="81" t="s">
        <v>554</v>
      </c>
      <c r="D231" s="82" t="s">
        <v>17</v>
      </c>
      <c r="E231" s="82" t="s">
        <v>17</v>
      </c>
      <c r="F231" s="83">
        <v>9</v>
      </c>
      <c r="G231" s="78" t="s">
        <v>13</v>
      </c>
    </row>
    <row r="232" spans="1:7">
      <c r="A232" s="79" t="s">
        <v>559</v>
      </c>
      <c r="B232" s="80" t="s">
        <v>560</v>
      </c>
      <c r="C232" s="81" t="s">
        <v>554</v>
      </c>
      <c r="D232" s="82" t="s">
        <v>17</v>
      </c>
      <c r="E232" s="82" t="s">
        <v>17</v>
      </c>
      <c r="F232" s="83">
        <v>30</v>
      </c>
      <c r="G232" s="78" t="s">
        <v>13</v>
      </c>
    </row>
    <row r="233" spans="1:7">
      <c r="A233" s="79" t="s">
        <v>561</v>
      </c>
      <c r="B233" s="80" t="s">
        <v>562</v>
      </c>
      <c r="C233" s="81" t="s">
        <v>554</v>
      </c>
      <c r="D233" s="82" t="s">
        <v>17</v>
      </c>
      <c r="E233" s="82" t="s">
        <v>17</v>
      </c>
      <c r="F233" s="83">
        <v>23</v>
      </c>
      <c r="G233" s="78" t="s">
        <v>13</v>
      </c>
    </row>
    <row r="234" spans="1:7">
      <c r="A234" s="79" t="s">
        <v>563</v>
      </c>
      <c r="B234" s="80" t="s">
        <v>564</v>
      </c>
      <c r="C234" s="81" t="s">
        <v>565</v>
      </c>
      <c r="D234" s="82" t="s">
        <v>566</v>
      </c>
      <c r="E234" s="82" t="s">
        <v>17</v>
      </c>
      <c r="F234" s="83">
        <v>60</v>
      </c>
      <c r="G234" s="78" t="s">
        <v>13</v>
      </c>
    </row>
    <row r="235" spans="1:7">
      <c r="A235" s="79" t="s">
        <v>567</v>
      </c>
      <c r="B235" s="80" t="s">
        <v>568</v>
      </c>
      <c r="C235" s="81" t="s">
        <v>565</v>
      </c>
      <c r="D235" s="82" t="s">
        <v>566</v>
      </c>
      <c r="E235" s="82" t="s">
        <v>17</v>
      </c>
      <c r="F235" s="83">
        <v>40</v>
      </c>
      <c r="G235" s="78" t="s">
        <v>13</v>
      </c>
    </row>
    <row r="236" spans="1:7">
      <c r="A236" s="79" t="s">
        <v>569</v>
      </c>
      <c r="B236" s="80" t="s">
        <v>570</v>
      </c>
      <c r="C236" s="81" t="s">
        <v>16</v>
      </c>
      <c r="D236" s="82" t="s">
        <v>17</v>
      </c>
      <c r="E236" s="82" t="s">
        <v>17</v>
      </c>
      <c r="F236" s="83">
        <v>905</v>
      </c>
      <c r="G236" s="78" t="s">
        <v>13</v>
      </c>
    </row>
    <row r="237" spans="1:7">
      <c r="A237" s="79" t="s">
        <v>571</v>
      </c>
      <c r="B237" s="80" t="s">
        <v>572</v>
      </c>
      <c r="C237" s="81" t="s">
        <v>16</v>
      </c>
      <c r="D237" s="82" t="s">
        <v>17</v>
      </c>
      <c r="E237" s="82" t="s">
        <v>17</v>
      </c>
      <c r="F237" s="83">
        <v>69</v>
      </c>
      <c r="G237" s="78" t="s">
        <v>13</v>
      </c>
    </row>
    <row r="238" spans="1:7">
      <c r="A238" s="79" t="s">
        <v>573</v>
      </c>
      <c r="B238" s="80" t="s">
        <v>574</v>
      </c>
      <c r="C238" s="81" t="s">
        <v>16</v>
      </c>
      <c r="D238" s="82" t="s">
        <v>17</v>
      </c>
      <c r="E238" s="82" t="s">
        <v>17</v>
      </c>
      <c r="F238" s="83">
        <v>69</v>
      </c>
      <c r="G238" s="78" t="s">
        <v>13</v>
      </c>
    </row>
    <row r="239" spans="1:7">
      <c r="A239" s="79" t="s">
        <v>575</v>
      </c>
      <c r="B239" s="80" t="s">
        <v>576</v>
      </c>
      <c r="C239" s="81" t="s">
        <v>16</v>
      </c>
      <c r="D239" s="82" t="s">
        <v>17</v>
      </c>
      <c r="E239" s="82" t="s">
        <v>17</v>
      </c>
      <c r="F239" s="83">
        <v>69</v>
      </c>
      <c r="G239" s="78" t="s">
        <v>13</v>
      </c>
    </row>
    <row r="240" spans="1:7">
      <c r="A240" s="79" t="s">
        <v>577</v>
      </c>
      <c r="B240" s="80" t="s">
        <v>578</v>
      </c>
      <c r="C240" s="81" t="s">
        <v>16</v>
      </c>
      <c r="D240" s="82" t="s">
        <v>17</v>
      </c>
      <c r="E240" s="82" t="s">
        <v>17</v>
      </c>
      <c r="F240" s="83">
        <v>69</v>
      </c>
      <c r="G240" s="78" t="s">
        <v>13</v>
      </c>
    </row>
    <row r="241" spans="1:7">
      <c r="A241" s="79" t="s">
        <v>579</v>
      </c>
      <c r="B241" s="80" t="s">
        <v>580</v>
      </c>
      <c r="C241" s="81" t="s">
        <v>581</v>
      </c>
      <c r="D241" s="82" t="s">
        <v>17</v>
      </c>
      <c r="E241" s="82" t="s">
        <v>17</v>
      </c>
      <c r="F241" s="83">
        <v>35</v>
      </c>
      <c r="G241" s="78" t="s">
        <v>13</v>
      </c>
    </row>
    <row r="242" spans="1:7">
      <c r="A242" s="79" t="s">
        <v>582</v>
      </c>
      <c r="B242" s="80" t="s">
        <v>583</v>
      </c>
      <c r="C242" s="81" t="s">
        <v>581</v>
      </c>
      <c r="D242" s="82" t="s">
        <v>17</v>
      </c>
      <c r="E242" s="82" t="s">
        <v>17</v>
      </c>
      <c r="F242" s="83">
        <v>23</v>
      </c>
      <c r="G242" s="78" t="s">
        <v>13</v>
      </c>
    </row>
    <row r="243" spans="1:7">
      <c r="A243" s="79" t="s">
        <v>584</v>
      </c>
      <c r="B243" s="80" t="s">
        <v>585</v>
      </c>
      <c r="C243" s="81" t="s">
        <v>581</v>
      </c>
      <c r="D243" s="82" t="s">
        <v>17</v>
      </c>
      <c r="E243" s="82" t="s">
        <v>17</v>
      </c>
      <c r="F243" s="83">
        <v>23</v>
      </c>
      <c r="G243" s="78" t="s">
        <v>13</v>
      </c>
    </row>
    <row r="244" spans="1:7">
      <c r="A244" s="79" t="s">
        <v>586</v>
      </c>
      <c r="B244" s="80" t="s">
        <v>587</v>
      </c>
      <c r="C244" s="81" t="s">
        <v>581</v>
      </c>
      <c r="D244" s="82" t="s">
        <v>17</v>
      </c>
      <c r="E244" s="82" t="s">
        <v>17</v>
      </c>
      <c r="F244" s="83">
        <v>92</v>
      </c>
      <c r="G244" s="78" t="s">
        <v>13</v>
      </c>
    </row>
    <row r="245" spans="1:7">
      <c r="A245" s="79" t="s">
        <v>588</v>
      </c>
      <c r="B245" s="80" t="s">
        <v>589</v>
      </c>
      <c r="C245" s="81" t="s">
        <v>581</v>
      </c>
      <c r="D245" s="82" t="s">
        <v>17</v>
      </c>
      <c r="E245" s="82" t="s">
        <v>17</v>
      </c>
      <c r="F245" s="83">
        <v>23</v>
      </c>
      <c r="G245" s="78" t="s">
        <v>13</v>
      </c>
    </row>
    <row r="246" spans="1:7">
      <c r="A246" s="79" t="s">
        <v>590</v>
      </c>
      <c r="B246" s="80" t="s">
        <v>591</v>
      </c>
      <c r="C246" s="81" t="s">
        <v>581</v>
      </c>
      <c r="D246" s="82" t="s">
        <v>17</v>
      </c>
      <c r="E246" s="82" t="s">
        <v>17</v>
      </c>
      <c r="F246" s="83">
        <v>23</v>
      </c>
      <c r="G246" s="78" t="s">
        <v>13</v>
      </c>
    </row>
    <row r="247" spans="1:7">
      <c r="A247" s="79" t="s">
        <v>592</v>
      </c>
      <c r="B247" s="80" t="s">
        <v>593</v>
      </c>
      <c r="C247" s="81" t="s">
        <v>16</v>
      </c>
      <c r="D247" s="82" t="s">
        <v>17</v>
      </c>
      <c r="E247" s="82" t="s">
        <v>17</v>
      </c>
      <c r="F247" s="83">
        <v>23</v>
      </c>
      <c r="G247" s="78" t="s">
        <v>13</v>
      </c>
    </row>
    <row r="248" spans="1:7">
      <c r="A248" s="79" t="s">
        <v>594</v>
      </c>
      <c r="B248" s="80" t="s">
        <v>595</v>
      </c>
      <c r="C248" s="81" t="s">
        <v>16</v>
      </c>
      <c r="D248" s="82" t="s">
        <v>17</v>
      </c>
      <c r="E248" s="82" t="s">
        <v>17</v>
      </c>
      <c r="F248" s="83">
        <v>46</v>
      </c>
      <c r="G248" s="78" t="s">
        <v>13</v>
      </c>
    </row>
    <row r="249" spans="1:7">
      <c r="A249" s="79" t="s">
        <v>596</v>
      </c>
      <c r="B249" s="80" t="s">
        <v>597</v>
      </c>
      <c r="C249" s="81" t="s">
        <v>16</v>
      </c>
      <c r="D249" s="82" t="s">
        <v>17</v>
      </c>
      <c r="E249" s="82" t="s">
        <v>17</v>
      </c>
      <c r="F249" s="83">
        <v>58</v>
      </c>
      <c r="G249" s="78" t="s">
        <v>13</v>
      </c>
    </row>
    <row r="250" spans="1:7">
      <c r="A250" s="79" t="s">
        <v>598</v>
      </c>
      <c r="B250" s="80" t="s">
        <v>599</v>
      </c>
      <c r="C250" s="81" t="s">
        <v>16</v>
      </c>
      <c r="D250" s="82" t="s">
        <v>17</v>
      </c>
      <c r="E250" s="82" t="s">
        <v>17</v>
      </c>
      <c r="F250" s="83">
        <v>70</v>
      </c>
      <c r="G250" s="78" t="s">
        <v>13</v>
      </c>
    </row>
    <row r="251" spans="1:7">
      <c r="A251" s="79" t="s">
        <v>600</v>
      </c>
      <c r="B251" s="80" t="s">
        <v>601</v>
      </c>
      <c r="C251" s="81" t="s">
        <v>16</v>
      </c>
      <c r="D251" s="82" t="s">
        <v>17</v>
      </c>
      <c r="E251" s="82" t="s">
        <v>17</v>
      </c>
      <c r="F251" s="83">
        <v>80</v>
      </c>
      <c r="G251" s="78" t="s">
        <v>13</v>
      </c>
    </row>
    <row r="252" spans="1:7">
      <c r="A252" s="79" t="s">
        <v>602</v>
      </c>
      <c r="B252" s="80" t="s">
        <v>603</v>
      </c>
      <c r="C252" s="81" t="s">
        <v>16</v>
      </c>
      <c r="D252" s="82" t="s">
        <v>17</v>
      </c>
      <c r="E252" s="82" t="s">
        <v>17</v>
      </c>
      <c r="F252" s="83">
        <v>80</v>
      </c>
      <c r="G252" s="78" t="s">
        <v>13</v>
      </c>
    </row>
    <row r="253" spans="1:7">
      <c r="A253" s="79" t="s">
        <v>604</v>
      </c>
      <c r="B253" s="80" t="s">
        <v>605</v>
      </c>
      <c r="C253" s="81" t="s">
        <v>16</v>
      </c>
      <c r="D253" s="82" t="s">
        <v>17</v>
      </c>
      <c r="E253" s="82" t="s">
        <v>17</v>
      </c>
      <c r="F253" s="83">
        <v>69</v>
      </c>
      <c r="G253" s="78" t="s">
        <v>13</v>
      </c>
    </row>
    <row r="254" spans="1:7">
      <c r="A254" s="79" t="s">
        <v>606</v>
      </c>
      <c r="B254" s="80" t="s">
        <v>607</v>
      </c>
      <c r="C254" s="81" t="s">
        <v>16</v>
      </c>
      <c r="D254" s="82" t="s">
        <v>17</v>
      </c>
      <c r="E254" s="82" t="s">
        <v>17</v>
      </c>
      <c r="F254" s="83">
        <v>23</v>
      </c>
      <c r="G254" s="78" t="s">
        <v>13</v>
      </c>
    </row>
    <row r="255" spans="1:7">
      <c r="A255" s="79" t="s">
        <v>608</v>
      </c>
      <c r="B255" s="80" t="s">
        <v>609</v>
      </c>
      <c r="C255" s="81" t="s">
        <v>16</v>
      </c>
      <c r="D255" s="82" t="s">
        <v>17</v>
      </c>
      <c r="E255" s="82" t="s">
        <v>17</v>
      </c>
      <c r="F255" s="83">
        <v>12</v>
      </c>
      <c r="G255" s="78" t="s">
        <v>13</v>
      </c>
    </row>
    <row r="256" spans="1:7">
      <c r="A256" s="79" t="s">
        <v>610</v>
      </c>
      <c r="B256" s="80" t="s">
        <v>611</v>
      </c>
      <c r="C256" s="81" t="s">
        <v>16</v>
      </c>
      <c r="D256" s="82" t="s">
        <v>17</v>
      </c>
      <c r="E256" s="82" t="s">
        <v>17</v>
      </c>
      <c r="F256" s="83">
        <v>23</v>
      </c>
      <c r="G256" s="78" t="s">
        <v>13</v>
      </c>
    </row>
    <row r="257" spans="1:7">
      <c r="A257" s="79" t="s">
        <v>612</v>
      </c>
      <c r="B257" s="80" t="s">
        <v>613</v>
      </c>
      <c r="C257" s="81" t="s">
        <v>16</v>
      </c>
      <c r="D257" s="82" t="s">
        <v>614</v>
      </c>
      <c r="E257" s="82" t="s">
        <v>17</v>
      </c>
      <c r="F257" s="83">
        <v>300</v>
      </c>
      <c r="G257" s="78" t="s">
        <v>13</v>
      </c>
    </row>
    <row r="258" spans="1:7">
      <c r="A258" s="79" t="s">
        <v>615</v>
      </c>
      <c r="B258" s="80" t="s">
        <v>616</v>
      </c>
      <c r="C258" s="81" t="s">
        <v>16</v>
      </c>
      <c r="D258" s="82" t="s">
        <v>17</v>
      </c>
      <c r="E258" s="82" t="s">
        <v>17</v>
      </c>
      <c r="F258" s="83">
        <v>200</v>
      </c>
      <c r="G258" s="78" t="s">
        <v>13</v>
      </c>
    </row>
    <row r="259" spans="1:7">
      <c r="A259" s="79" t="s">
        <v>617</v>
      </c>
      <c r="B259" s="80" t="s">
        <v>618</v>
      </c>
      <c r="C259" s="81" t="s">
        <v>16</v>
      </c>
      <c r="D259" s="82" t="s">
        <v>17</v>
      </c>
      <c r="E259" s="82" t="s">
        <v>17</v>
      </c>
      <c r="F259" s="83">
        <v>50</v>
      </c>
      <c r="G259" s="78" t="s">
        <v>13</v>
      </c>
    </row>
    <row r="260" spans="1:7">
      <c r="A260" s="79" t="s">
        <v>619</v>
      </c>
      <c r="B260" s="80" t="s">
        <v>620</v>
      </c>
      <c r="C260" s="81" t="s">
        <v>16</v>
      </c>
      <c r="D260" s="82" t="s">
        <v>17</v>
      </c>
      <c r="E260" s="82" t="s">
        <v>17</v>
      </c>
      <c r="F260" s="83">
        <v>50</v>
      </c>
      <c r="G260" s="78" t="s">
        <v>13</v>
      </c>
    </row>
    <row r="261" spans="1:7">
      <c r="A261" s="79" t="s">
        <v>621</v>
      </c>
      <c r="B261" s="80" t="s">
        <v>622</v>
      </c>
      <c r="C261" s="81" t="s">
        <v>16</v>
      </c>
      <c r="D261" s="82" t="s">
        <v>17</v>
      </c>
      <c r="E261" s="82" t="s">
        <v>17</v>
      </c>
      <c r="F261" s="83">
        <v>60</v>
      </c>
      <c r="G261" s="78" t="s">
        <v>13</v>
      </c>
    </row>
    <row r="262" spans="1:7">
      <c r="A262" s="79" t="s">
        <v>623</v>
      </c>
      <c r="B262" s="80" t="s">
        <v>624</v>
      </c>
      <c r="C262" s="81" t="s">
        <v>16</v>
      </c>
      <c r="D262" s="82" t="s">
        <v>17</v>
      </c>
      <c r="E262" s="82" t="s">
        <v>17</v>
      </c>
      <c r="F262" s="83">
        <v>58</v>
      </c>
      <c r="G262" s="78" t="s">
        <v>13</v>
      </c>
    </row>
    <row r="263" spans="1:7">
      <c r="A263" s="79" t="s">
        <v>625</v>
      </c>
      <c r="B263" s="80" t="s">
        <v>626</v>
      </c>
      <c r="C263" s="81" t="s">
        <v>581</v>
      </c>
      <c r="D263" s="82" t="s">
        <v>17</v>
      </c>
      <c r="E263" s="82" t="s">
        <v>17</v>
      </c>
      <c r="F263" s="83">
        <v>70</v>
      </c>
      <c r="G263" s="78" t="s">
        <v>13</v>
      </c>
    </row>
    <row r="264" spans="1:7">
      <c r="A264" s="79" t="s">
        <v>627</v>
      </c>
      <c r="B264" s="80" t="s">
        <v>628</v>
      </c>
      <c r="C264" s="81" t="s">
        <v>16</v>
      </c>
      <c r="D264" s="82" t="s">
        <v>17</v>
      </c>
      <c r="E264" s="82" t="s">
        <v>17</v>
      </c>
      <c r="F264" s="83">
        <v>52</v>
      </c>
      <c r="G264" s="78" t="s">
        <v>13</v>
      </c>
    </row>
    <row r="265" spans="1:7">
      <c r="A265" s="79" t="s">
        <v>629</v>
      </c>
      <c r="B265" s="80" t="s">
        <v>630</v>
      </c>
      <c r="C265" s="81" t="s">
        <v>16</v>
      </c>
      <c r="D265" s="82" t="s">
        <v>17</v>
      </c>
      <c r="E265" s="82" t="s">
        <v>17</v>
      </c>
      <c r="F265" s="83">
        <v>46</v>
      </c>
      <c r="G265" s="78" t="s">
        <v>13</v>
      </c>
    </row>
    <row r="266" spans="1:7">
      <c r="A266" s="79" t="s">
        <v>631</v>
      </c>
      <c r="B266" s="80" t="s">
        <v>632</v>
      </c>
      <c r="C266" s="81" t="s">
        <v>581</v>
      </c>
      <c r="D266" s="82" t="s">
        <v>17</v>
      </c>
      <c r="E266" s="82" t="s">
        <v>17</v>
      </c>
      <c r="F266" s="83">
        <v>46</v>
      </c>
      <c r="G266" s="78" t="s">
        <v>13</v>
      </c>
    </row>
    <row r="267" spans="1:7">
      <c r="A267" s="79" t="s">
        <v>633</v>
      </c>
      <c r="B267" s="80" t="s">
        <v>634</v>
      </c>
      <c r="C267" s="81" t="s">
        <v>16</v>
      </c>
      <c r="D267" s="82" t="s">
        <v>17</v>
      </c>
      <c r="E267" s="82" t="s">
        <v>17</v>
      </c>
      <c r="F267" s="83">
        <v>69</v>
      </c>
      <c r="G267" s="78" t="s">
        <v>13</v>
      </c>
    </row>
    <row r="268" spans="1:7">
      <c r="A268" s="79" t="s">
        <v>635</v>
      </c>
      <c r="B268" s="80" t="s">
        <v>636</v>
      </c>
      <c r="C268" s="81" t="s">
        <v>16</v>
      </c>
      <c r="D268" s="82" t="s">
        <v>17</v>
      </c>
      <c r="E268" s="82" t="s">
        <v>17</v>
      </c>
      <c r="F268" s="83">
        <v>53</v>
      </c>
      <c r="G268" s="78" t="s">
        <v>13</v>
      </c>
    </row>
    <row r="269" spans="1:7">
      <c r="A269" s="79" t="s">
        <v>637</v>
      </c>
      <c r="B269" s="80" t="s">
        <v>638</v>
      </c>
      <c r="C269" s="81" t="s">
        <v>639</v>
      </c>
      <c r="D269" s="82" t="s">
        <v>17</v>
      </c>
      <c r="E269" s="82" t="s">
        <v>17</v>
      </c>
      <c r="F269" s="83">
        <v>80</v>
      </c>
      <c r="G269" s="78" t="s">
        <v>13</v>
      </c>
    </row>
    <row r="270" spans="1:7">
      <c r="A270" s="79" t="s">
        <v>640</v>
      </c>
      <c r="B270" s="80" t="s">
        <v>641</v>
      </c>
      <c r="C270" s="81" t="s">
        <v>16</v>
      </c>
      <c r="D270" s="82" t="s">
        <v>17</v>
      </c>
      <c r="E270" s="82" t="s">
        <v>17</v>
      </c>
      <c r="F270" s="83">
        <v>40</v>
      </c>
      <c r="G270" s="78" t="s">
        <v>13</v>
      </c>
    </row>
    <row r="271" spans="1:7">
      <c r="A271" s="79" t="s">
        <v>642</v>
      </c>
      <c r="B271" s="80" t="s">
        <v>643</v>
      </c>
      <c r="C271" s="81" t="s">
        <v>644</v>
      </c>
      <c r="D271" s="82" t="s">
        <v>17</v>
      </c>
      <c r="E271" s="82" t="s">
        <v>17</v>
      </c>
      <c r="F271" s="83">
        <v>40</v>
      </c>
      <c r="G271" s="78" t="s">
        <v>13</v>
      </c>
    </row>
    <row r="272" spans="1:7">
      <c r="A272" s="79" t="s">
        <v>645</v>
      </c>
      <c r="B272" s="80" t="s">
        <v>646</v>
      </c>
      <c r="C272" s="81" t="s">
        <v>639</v>
      </c>
      <c r="D272" s="82" t="s">
        <v>17</v>
      </c>
      <c r="E272" s="82" t="s">
        <v>17</v>
      </c>
      <c r="F272" s="83">
        <v>80</v>
      </c>
      <c r="G272" s="78" t="s">
        <v>13</v>
      </c>
    </row>
    <row r="273" spans="1:7">
      <c r="A273" s="79" t="s">
        <v>647</v>
      </c>
      <c r="B273" s="80" t="s">
        <v>648</v>
      </c>
      <c r="C273" s="81" t="s">
        <v>16</v>
      </c>
      <c r="D273" s="82"/>
      <c r="E273" s="82"/>
      <c r="F273" s="83">
        <v>25</v>
      </c>
      <c r="G273" s="78" t="s">
        <v>20</v>
      </c>
    </row>
    <row r="274" spans="1:7">
      <c r="A274" s="79" t="s">
        <v>649</v>
      </c>
      <c r="B274" s="80" t="s">
        <v>650</v>
      </c>
      <c r="C274" s="81" t="s">
        <v>537</v>
      </c>
      <c r="D274" s="82"/>
      <c r="E274" s="82"/>
      <c r="F274" s="83">
        <v>700</v>
      </c>
      <c r="G274" s="78" t="s">
        <v>13</v>
      </c>
    </row>
    <row r="275" ht="27" spans="1:7">
      <c r="A275" s="79" t="s">
        <v>651</v>
      </c>
      <c r="B275" s="80" t="s">
        <v>652</v>
      </c>
      <c r="C275" s="81" t="s">
        <v>537</v>
      </c>
      <c r="D275" s="82"/>
      <c r="E275" s="82"/>
      <c r="F275" s="83">
        <v>105</v>
      </c>
      <c r="G275" s="78" t="s">
        <v>13</v>
      </c>
    </row>
    <row r="276" spans="1:7">
      <c r="A276" s="79" t="s">
        <v>653</v>
      </c>
      <c r="B276" s="80" t="s">
        <v>654</v>
      </c>
      <c r="C276" s="81" t="s">
        <v>537</v>
      </c>
      <c r="D276" s="82"/>
      <c r="E276" s="82"/>
      <c r="F276" s="83">
        <v>800</v>
      </c>
      <c r="G276" s="78" t="s">
        <v>13</v>
      </c>
    </row>
    <row r="277" spans="1:7">
      <c r="A277" s="79" t="s">
        <v>655</v>
      </c>
      <c r="B277" s="80" t="s">
        <v>656</v>
      </c>
      <c r="C277" s="81" t="s">
        <v>537</v>
      </c>
      <c r="D277" s="82"/>
      <c r="E277" s="82"/>
      <c r="F277" s="83">
        <v>120</v>
      </c>
      <c r="G277" s="78" t="s">
        <v>13</v>
      </c>
    </row>
    <row r="278" spans="1:7">
      <c r="A278" s="79" t="s">
        <v>657</v>
      </c>
      <c r="B278" s="80" t="s">
        <v>658</v>
      </c>
      <c r="C278" s="81" t="s">
        <v>537</v>
      </c>
      <c r="D278" s="82"/>
      <c r="E278" s="82"/>
      <c r="F278" s="83">
        <v>800</v>
      </c>
      <c r="G278" s="78" t="s">
        <v>13</v>
      </c>
    </row>
    <row r="279" spans="1:7">
      <c r="A279" s="79" t="s">
        <v>659</v>
      </c>
      <c r="B279" s="80" t="s">
        <v>660</v>
      </c>
      <c r="C279" s="81" t="s">
        <v>537</v>
      </c>
      <c r="D279" s="82"/>
      <c r="E279" s="82"/>
      <c r="F279" s="83">
        <v>900</v>
      </c>
      <c r="G279" s="78" t="s">
        <v>13</v>
      </c>
    </row>
    <row r="280" spans="1:7">
      <c r="A280" s="79" t="s">
        <v>661</v>
      </c>
      <c r="B280" s="80" t="s">
        <v>662</v>
      </c>
      <c r="C280" s="81" t="s">
        <v>16</v>
      </c>
      <c r="D280" s="82" t="s">
        <v>17</v>
      </c>
      <c r="E280" s="82" t="s">
        <v>17</v>
      </c>
      <c r="F280" s="83">
        <v>700</v>
      </c>
      <c r="G280" s="78" t="s">
        <v>13</v>
      </c>
    </row>
    <row r="281" spans="1:7">
      <c r="A281" s="79" t="s">
        <v>663</v>
      </c>
      <c r="B281" s="80" t="s">
        <v>664</v>
      </c>
      <c r="C281" s="81" t="s">
        <v>16</v>
      </c>
      <c r="D281" s="82" t="s">
        <v>17</v>
      </c>
      <c r="E281" s="82" t="s">
        <v>17</v>
      </c>
      <c r="F281" s="83">
        <v>700</v>
      </c>
      <c r="G281" s="78" t="s">
        <v>13</v>
      </c>
    </row>
    <row r="282" spans="1:7">
      <c r="A282" s="79" t="s">
        <v>665</v>
      </c>
      <c r="B282" s="80" t="s">
        <v>666</v>
      </c>
      <c r="C282" s="81" t="s">
        <v>537</v>
      </c>
      <c r="D282" s="82" t="s">
        <v>17</v>
      </c>
      <c r="E282" s="82" t="s">
        <v>17</v>
      </c>
      <c r="F282" s="83">
        <v>900</v>
      </c>
      <c r="G282" s="78" t="s">
        <v>13</v>
      </c>
    </row>
    <row r="283" spans="1:7">
      <c r="A283" s="79" t="s">
        <v>667</v>
      </c>
      <c r="B283" s="80" t="s">
        <v>668</v>
      </c>
      <c r="C283" s="81" t="s">
        <v>537</v>
      </c>
      <c r="D283" s="82" t="s">
        <v>17</v>
      </c>
      <c r="E283" s="82" t="s">
        <v>17</v>
      </c>
      <c r="F283" s="83">
        <v>1000</v>
      </c>
      <c r="G283" s="78" t="s">
        <v>13</v>
      </c>
    </row>
    <row r="284" spans="1:7">
      <c r="A284" s="79" t="s">
        <v>669</v>
      </c>
      <c r="B284" s="80" t="s">
        <v>670</v>
      </c>
      <c r="C284" s="81" t="s">
        <v>537</v>
      </c>
      <c r="D284" s="82" t="s">
        <v>17</v>
      </c>
      <c r="E284" s="82" t="s">
        <v>17</v>
      </c>
      <c r="F284" s="83">
        <v>800</v>
      </c>
      <c r="G284" s="78" t="s">
        <v>13</v>
      </c>
    </row>
    <row r="285" spans="1:7">
      <c r="A285" s="79" t="s">
        <v>671</v>
      </c>
      <c r="B285" s="80" t="s">
        <v>672</v>
      </c>
      <c r="C285" s="81" t="s">
        <v>16</v>
      </c>
      <c r="D285" s="82" t="s">
        <v>17</v>
      </c>
      <c r="E285" s="82" t="s">
        <v>17</v>
      </c>
      <c r="F285" s="83">
        <v>600</v>
      </c>
      <c r="G285" s="78" t="s">
        <v>13</v>
      </c>
    </row>
    <row r="286" spans="1:7">
      <c r="A286" s="79" t="s">
        <v>673</v>
      </c>
      <c r="B286" s="80" t="s">
        <v>674</v>
      </c>
      <c r="C286" s="81" t="s">
        <v>675</v>
      </c>
      <c r="D286" s="82" t="s">
        <v>17</v>
      </c>
      <c r="E286" s="82" t="s">
        <v>17</v>
      </c>
      <c r="F286" s="83">
        <v>400</v>
      </c>
      <c r="G286" s="78" t="s">
        <v>13</v>
      </c>
    </row>
    <row r="287" spans="1:7">
      <c r="A287" s="79" t="s">
        <v>676</v>
      </c>
      <c r="B287" s="80" t="s">
        <v>677</v>
      </c>
      <c r="C287" s="81" t="s">
        <v>507</v>
      </c>
      <c r="D287" s="82" t="s">
        <v>17</v>
      </c>
      <c r="E287" s="82" t="s">
        <v>17</v>
      </c>
      <c r="F287" s="83">
        <v>100</v>
      </c>
      <c r="G287" s="78" t="s">
        <v>13</v>
      </c>
    </row>
    <row r="288" spans="1:7">
      <c r="A288" s="79" t="s">
        <v>678</v>
      </c>
      <c r="B288" s="80" t="s">
        <v>679</v>
      </c>
      <c r="C288" s="81" t="s">
        <v>507</v>
      </c>
      <c r="D288" s="82" t="s">
        <v>17</v>
      </c>
      <c r="E288" s="82" t="s">
        <v>17</v>
      </c>
      <c r="F288" s="83">
        <v>100</v>
      </c>
      <c r="G288" s="78" t="s">
        <v>13</v>
      </c>
    </row>
    <row r="289" spans="1:7">
      <c r="A289" s="79" t="s">
        <v>680</v>
      </c>
      <c r="B289" s="80" t="s">
        <v>681</v>
      </c>
      <c r="C289" s="81" t="s">
        <v>507</v>
      </c>
      <c r="D289" s="82" t="s">
        <v>17</v>
      </c>
      <c r="E289" s="82" t="s">
        <v>17</v>
      </c>
      <c r="F289" s="83">
        <v>320</v>
      </c>
      <c r="G289" s="78" t="s">
        <v>13</v>
      </c>
    </row>
    <row r="290" spans="1:7">
      <c r="A290" s="79" t="s">
        <v>682</v>
      </c>
      <c r="B290" s="80" t="s">
        <v>683</v>
      </c>
      <c r="C290" s="81" t="s">
        <v>537</v>
      </c>
      <c r="D290" s="82" t="s">
        <v>17</v>
      </c>
      <c r="E290" s="82" t="s">
        <v>17</v>
      </c>
      <c r="F290" s="83">
        <v>300</v>
      </c>
      <c r="G290" s="78" t="s">
        <v>13</v>
      </c>
    </row>
    <row r="291" spans="1:7">
      <c r="A291" s="79" t="s">
        <v>684</v>
      </c>
      <c r="B291" s="80" t="s">
        <v>685</v>
      </c>
      <c r="C291" s="81" t="s">
        <v>537</v>
      </c>
      <c r="D291" s="82" t="s">
        <v>17</v>
      </c>
      <c r="E291" s="82" t="s">
        <v>17</v>
      </c>
      <c r="F291" s="83">
        <v>150</v>
      </c>
      <c r="G291" s="78" t="s">
        <v>13</v>
      </c>
    </row>
    <row r="292" spans="1:7">
      <c r="A292" s="79" t="s">
        <v>686</v>
      </c>
      <c r="B292" s="80" t="s">
        <v>687</v>
      </c>
      <c r="C292" s="81" t="s">
        <v>537</v>
      </c>
      <c r="D292" s="82" t="s">
        <v>17</v>
      </c>
      <c r="E292" s="82" t="s">
        <v>17</v>
      </c>
      <c r="F292" s="83">
        <v>400</v>
      </c>
      <c r="G292" s="78" t="s">
        <v>13</v>
      </c>
    </row>
    <row r="293" spans="1:7">
      <c r="A293" s="79" t="s">
        <v>688</v>
      </c>
      <c r="B293" s="80" t="s">
        <v>689</v>
      </c>
      <c r="C293" s="81" t="s">
        <v>537</v>
      </c>
      <c r="D293" s="82" t="s">
        <v>17</v>
      </c>
      <c r="E293" s="82" t="s">
        <v>17</v>
      </c>
      <c r="F293" s="83">
        <v>320</v>
      </c>
      <c r="G293" s="78" t="s">
        <v>13</v>
      </c>
    </row>
    <row r="294" spans="1:7">
      <c r="A294" s="79" t="s">
        <v>690</v>
      </c>
      <c r="B294" s="80" t="s">
        <v>691</v>
      </c>
      <c r="C294" s="81" t="s">
        <v>675</v>
      </c>
      <c r="D294" s="82" t="s">
        <v>17</v>
      </c>
      <c r="E294" s="82" t="s">
        <v>17</v>
      </c>
      <c r="F294" s="83">
        <v>150</v>
      </c>
      <c r="G294" s="78" t="s">
        <v>13</v>
      </c>
    </row>
    <row r="295" spans="1:7">
      <c r="A295" s="79" t="s">
        <v>692</v>
      </c>
      <c r="B295" s="80" t="s">
        <v>693</v>
      </c>
      <c r="C295" s="81" t="s">
        <v>16</v>
      </c>
      <c r="D295" s="82" t="s">
        <v>17</v>
      </c>
      <c r="E295" s="82" t="s">
        <v>17</v>
      </c>
      <c r="F295" s="83">
        <v>150</v>
      </c>
      <c r="G295" s="78" t="s">
        <v>20</v>
      </c>
    </row>
    <row r="296" spans="1:7">
      <c r="A296" s="79" t="s">
        <v>694</v>
      </c>
      <c r="B296" s="80" t="s">
        <v>695</v>
      </c>
      <c r="C296" s="81" t="s">
        <v>16</v>
      </c>
      <c r="D296" s="82" t="s">
        <v>17</v>
      </c>
      <c r="E296" s="82" t="s">
        <v>17</v>
      </c>
      <c r="F296" s="83">
        <v>150</v>
      </c>
      <c r="G296" s="78" t="s">
        <v>20</v>
      </c>
    </row>
    <row r="297" spans="1:7">
      <c r="A297" s="79" t="s">
        <v>696</v>
      </c>
      <c r="B297" s="80" t="s">
        <v>697</v>
      </c>
      <c r="C297" s="81" t="s">
        <v>16</v>
      </c>
      <c r="D297" s="82" t="s">
        <v>17</v>
      </c>
      <c r="E297" s="82" t="s">
        <v>17</v>
      </c>
      <c r="F297" s="83">
        <v>150</v>
      </c>
      <c r="G297" s="78" t="s">
        <v>20</v>
      </c>
    </row>
    <row r="298" spans="1:7">
      <c r="A298" s="79" t="s">
        <v>698</v>
      </c>
      <c r="B298" s="80" t="s">
        <v>699</v>
      </c>
      <c r="C298" s="81" t="s">
        <v>16</v>
      </c>
      <c r="D298" s="82" t="s">
        <v>17</v>
      </c>
      <c r="E298" s="82" t="s">
        <v>17</v>
      </c>
      <c r="F298" s="83">
        <v>150</v>
      </c>
      <c r="G298" s="78" t="s">
        <v>20</v>
      </c>
    </row>
    <row r="299" spans="1:7">
      <c r="A299" s="79" t="s">
        <v>700</v>
      </c>
      <c r="B299" s="80" t="s">
        <v>701</v>
      </c>
      <c r="C299" s="81" t="s">
        <v>537</v>
      </c>
      <c r="D299" s="82" t="s">
        <v>17</v>
      </c>
      <c r="E299" s="82" t="s">
        <v>17</v>
      </c>
      <c r="F299" s="83">
        <v>20</v>
      </c>
      <c r="G299" s="78" t="s">
        <v>13</v>
      </c>
    </row>
    <row r="300" spans="1:7">
      <c r="A300" s="79" t="s">
        <v>702</v>
      </c>
      <c r="B300" s="80" t="s">
        <v>703</v>
      </c>
      <c r="C300" s="81" t="s">
        <v>537</v>
      </c>
      <c r="D300" s="82" t="s">
        <v>17</v>
      </c>
      <c r="E300" s="82" t="s">
        <v>17</v>
      </c>
      <c r="F300" s="83">
        <v>20</v>
      </c>
      <c r="G300" s="78" t="s">
        <v>13</v>
      </c>
    </row>
    <row r="301" spans="1:7">
      <c r="A301" s="79" t="s">
        <v>704</v>
      </c>
      <c r="B301" s="80" t="s">
        <v>705</v>
      </c>
      <c r="C301" s="81" t="s">
        <v>581</v>
      </c>
      <c r="D301" s="82" t="s">
        <v>17</v>
      </c>
      <c r="E301" s="82" t="s">
        <v>17</v>
      </c>
      <c r="F301" s="83">
        <v>46</v>
      </c>
      <c r="G301" s="78" t="s">
        <v>13</v>
      </c>
    </row>
    <row r="302" spans="1:7">
      <c r="A302" s="79" t="s">
        <v>706</v>
      </c>
      <c r="B302" s="80" t="s">
        <v>707</v>
      </c>
      <c r="C302" s="81" t="s">
        <v>16</v>
      </c>
      <c r="D302" s="82" t="s">
        <v>17</v>
      </c>
      <c r="E302" s="82" t="s">
        <v>17</v>
      </c>
      <c r="F302" s="83">
        <v>680</v>
      </c>
      <c r="G302" s="78" t="s">
        <v>13</v>
      </c>
    </row>
    <row r="303" spans="1:7">
      <c r="A303" s="79" t="s">
        <v>708</v>
      </c>
      <c r="B303" s="80" t="s">
        <v>709</v>
      </c>
      <c r="C303" s="81" t="s">
        <v>16</v>
      </c>
      <c r="D303" s="82" t="s">
        <v>17</v>
      </c>
      <c r="E303" s="82" t="s">
        <v>17</v>
      </c>
      <c r="F303" s="83">
        <v>1020</v>
      </c>
      <c r="G303" s="78" t="s">
        <v>13</v>
      </c>
    </row>
    <row r="304" spans="1:7">
      <c r="A304" s="79" t="s">
        <v>710</v>
      </c>
      <c r="B304" s="80" t="s">
        <v>711</v>
      </c>
      <c r="C304" s="81" t="s">
        <v>16</v>
      </c>
      <c r="D304" s="82" t="s">
        <v>17</v>
      </c>
      <c r="E304" s="82" t="s">
        <v>17</v>
      </c>
      <c r="F304" s="83">
        <v>20</v>
      </c>
      <c r="G304" s="78" t="s">
        <v>13</v>
      </c>
    </row>
    <row r="305" spans="1:7">
      <c r="A305" s="79" t="s">
        <v>712</v>
      </c>
      <c r="B305" s="80" t="s">
        <v>713</v>
      </c>
      <c r="C305" s="81" t="s">
        <v>537</v>
      </c>
      <c r="D305" s="82" t="s">
        <v>17</v>
      </c>
      <c r="E305" s="82" t="s">
        <v>17</v>
      </c>
      <c r="F305" s="83">
        <v>10</v>
      </c>
      <c r="G305" s="78" t="s">
        <v>13</v>
      </c>
    </row>
    <row r="306" spans="1:7">
      <c r="A306" s="79" t="s">
        <v>714</v>
      </c>
      <c r="B306" s="80" t="s">
        <v>715</v>
      </c>
      <c r="C306" s="81" t="s">
        <v>581</v>
      </c>
      <c r="D306" s="82" t="s">
        <v>17</v>
      </c>
      <c r="E306" s="82" t="s">
        <v>17</v>
      </c>
      <c r="F306" s="83">
        <v>10</v>
      </c>
      <c r="G306" s="78" t="s">
        <v>13</v>
      </c>
    </row>
    <row r="307" spans="1:7">
      <c r="A307" s="79" t="s">
        <v>716</v>
      </c>
      <c r="B307" s="80" t="s">
        <v>717</v>
      </c>
      <c r="C307" s="81" t="s">
        <v>718</v>
      </c>
      <c r="D307" s="82" t="s">
        <v>17</v>
      </c>
      <c r="E307" s="82" t="s">
        <v>17</v>
      </c>
      <c r="F307" s="83">
        <v>12</v>
      </c>
      <c r="G307" s="78" t="s">
        <v>13</v>
      </c>
    </row>
    <row r="308" ht="67.5" spans="1:7">
      <c r="A308" s="79" t="s">
        <v>719</v>
      </c>
      <c r="B308" s="80" t="s">
        <v>720</v>
      </c>
      <c r="C308" s="81" t="s">
        <v>537</v>
      </c>
      <c r="D308" s="82" t="s">
        <v>17</v>
      </c>
      <c r="E308" s="82" t="s">
        <v>721</v>
      </c>
      <c r="F308" s="83">
        <v>40</v>
      </c>
      <c r="G308" s="78" t="s">
        <v>13</v>
      </c>
    </row>
    <row r="309" spans="1:7">
      <c r="A309" s="79" t="s">
        <v>722</v>
      </c>
      <c r="B309" s="80" t="s">
        <v>723</v>
      </c>
      <c r="C309" s="81" t="s">
        <v>16</v>
      </c>
      <c r="D309" s="82" t="s">
        <v>17</v>
      </c>
      <c r="E309" s="82" t="s">
        <v>17</v>
      </c>
      <c r="F309" s="83">
        <v>90</v>
      </c>
      <c r="G309" s="78" t="s">
        <v>13</v>
      </c>
    </row>
    <row r="310" spans="1:7">
      <c r="A310" s="79" t="s">
        <v>724</v>
      </c>
      <c r="B310" s="80" t="s">
        <v>725</v>
      </c>
      <c r="C310" s="81" t="s">
        <v>16</v>
      </c>
      <c r="D310" s="82" t="s">
        <v>17</v>
      </c>
      <c r="E310" s="82" t="s">
        <v>17</v>
      </c>
      <c r="F310" s="83">
        <v>90</v>
      </c>
      <c r="G310" s="78" t="s">
        <v>13</v>
      </c>
    </row>
    <row r="311" spans="1:7">
      <c r="A311" s="79" t="s">
        <v>726</v>
      </c>
      <c r="B311" s="80" t="s">
        <v>727</v>
      </c>
      <c r="C311" s="81" t="s">
        <v>16</v>
      </c>
      <c r="D311" s="82" t="s">
        <v>17</v>
      </c>
      <c r="E311" s="82" t="s">
        <v>17</v>
      </c>
      <c r="F311" s="83">
        <v>90</v>
      </c>
      <c r="G311" s="78" t="s">
        <v>13</v>
      </c>
    </row>
    <row r="312" spans="1:7">
      <c r="A312" s="79" t="s">
        <v>728</v>
      </c>
      <c r="B312" s="80" t="s">
        <v>729</v>
      </c>
      <c r="C312" s="81" t="s">
        <v>16</v>
      </c>
      <c r="D312" s="82" t="s">
        <v>17</v>
      </c>
      <c r="E312" s="82" t="s">
        <v>17</v>
      </c>
      <c r="F312" s="83">
        <v>40</v>
      </c>
      <c r="G312" s="78" t="s">
        <v>13</v>
      </c>
    </row>
    <row r="313" spans="1:7">
      <c r="A313" s="79" t="s">
        <v>730</v>
      </c>
      <c r="B313" s="80" t="s">
        <v>731</v>
      </c>
      <c r="C313" s="81" t="s">
        <v>16</v>
      </c>
      <c r="D313" s="82" t="s">
        <v>17</v>
      </c>
      <c r="E313" s="82" t="s">
        <v>17</v>
      </c>
      <c r="F313" s="83">
        <v>40</v>
      </c>
      <c r="G313" s="78" t="s">
        <v>13</v>
      </c>
    </row>
    <row r="314" spans="1:7">
      <c r="A314" s="79" t="s">
        <v>732</v>
      </c>
      <c r="B314" s="80" t="s">
        <v>733</v>
      </c>
      <c r="C314" s="81" t="s">
        <v>16</v>
      </c>
      <c r="D314" s="82" t="s">
        <v>734</v>
      </c>
      <c r="E314" s="82" t="s">
        <v>17</v>
      </c>
      <c r="F314" s="83">
        <v>60</v>
      </c>
      <c r="G314" s="78" t="s">
        <v>13</v>
      </c>
    </row>
    <row r="315" ht="67.5" spans="1:7">
      <c r="A315" s="79" t="s">
        <v>735</v>
      </c>
      <c r="B315" s="80" t="s">
        <v>736</v>
      </c>
      <c r="C315" s="81" t="s">
        <v>537</v>
      </c>
      <c r="D315" s="82" t="s">
        <v>17</v>
      </c>
      <c r="E315" s="82" t="s">
        <v>737</v>
      </c>
      <c r="F315" s="83">
        <v>40</v>
      </c>
      <c r="G315" s="78" t="s">
        <v>13</v>
      </c>
    </row>
    <row r="316" spans="1:7">
      <c r="A316" s="79" t="s">
        <v>738</v>
      </c>
      <c r="B316" s="80" t="s">
        <v>739</v>
      </c>
      <c r="C316" s="81" t="s">
        <v>537</v>
      </c>
      <c r="D316" s="82" t="s">
        <v>17</v>
      </c>
      <c r="E316" s="82" t="s">
        <v>17</v>
      </c>
      <c r="F316" s="83">
        <v>60</v>
      </c>
      <c r="G316" s="78" t="s">
        <v>20</v>
      </c>
    </row>
    <row r="317" spans="1:7">
      <c r="A317" s="79" t="s">
        <v>740</v>
      </c>
      <c r="B317" s="80" t="s">
        <v>741</v>
      </c>
      <c r="C317" s="81" t="s">
        <v>675</v>
      </c>
      <c r="D317" s="82" t="s">
        <v>17</v>
      </c>
      <c r="E317" s="82" t="s">
        <v>742</v>
      </c>
      <c r="F317" s="83">
        <v>100</v>
      </c>
      <c r="G317" s="78" t="s">
        <v>13</v>
      </c>
    </row>
    <row r="318" spans="1:7">
      <c r="A318" s="79" t="s">
        <v>743</v>
      </c>
      <c r="B318" s="80" t="s">
        <v>744</v>
      </c>
      <c r="C318" s="81" t="s">
        <v>16</v>
      </c>
      <c r="D318" s="82" t="s">
        <v>17</v>
      </c>
      <c r="E318" s="82" t="s">
        <v>17</v>
      </c>
      <c r="F318" s="83">
        <v>40</v>
      </c>
      <c r="G318" s="78" t="s">
        <v>13</v>
      </c>
    </row>
    <row r="319" spans="1:7">
      <c r="A319" s="79" t="s">
        <v>745</v>
      </c>
      <c r="B319" s="80" t="s">
        <v>746</v>
      </c>
      <c r="C319" s="81" t="s">
        <v>16</v>
      </c>
      <c r="D319" s="82" t="s">
        <v>17</v>
      </c>
      <c r="E319" s="82" t="s">
        <v>17</v>
      </c>
      <c r="F319" s="83">
        <v>40</v>
      </c>
      <c r="G319" s="78" t="s">
        <v>13</v>
      </c>
    </row>
    <row r="320" spans="1:7">
      <c r="A320" s="79" t="s">
        <v>747</v>
      </c>
      <c r="B320" s="80" t="s">
        <v>748</v>
      </c>
      <c r="C320" s="81" t="s">
        <v>16</v>
      </c>
      <c r="D320" s="82" t="s">
        <v>17</v>
      </c>
      <c r="E320" s="82" t="s">
        <v>17</v>
      </c>
      <c r="F320" s="83">
        <v>40</v>
      </c>
      <c r="G320" s="78" t="s">
        <v>13</v>
      </c>
    </row>
    <row r="321" spans="1:7">
      <c r="A321" s="79" t="s">
        <v>749</v>
      </c>
      <c r="B321" s="80" t="s">
        <v>750</v>
      </c>
      <c r="C321" s="81" t="s">
        <v>751</v>
      </c>
      <c r="D321" s="82" t="s">
        <v>17</v>
      </c>
      <c r="E321" s="82" t="s">
        <v>17</v>
      </c>
      <c r="F321" s="83">
        <v>60</v>
      </c>
      <c r="G321" s="78" t="s">
        <v>13</v>
      </c>
    </row>
    <row r="322" spans="1:7">
      <c r="A322" s="79" t="s">
        <v>752</v>
      </c>
      <c r="B322" s="80" t="s">
        <v>753</v>
      </c>
      <c r="C322" s="81" t="s">
        <v>16</v>
      </c>
      <c r="D322" s="82" t="s">
        <v>17</v>
      </c>
      <c r="E322" s="82" t="s">
        <v>17</v>
      </c>
      <c r="F322" s="83">
        <v>30</v>
      </c>
      <c r="G322" s="78" t="s">
        <v>13</v>
      </c>
    </row>
    <row r="323" ht="94.5" spans="1:7">
      <c r="A323" s="79" t="s">
        <v>754</v>
      </c>
      <c r="B323" s="80" t="s">
        <v>755</v>
      </c>
      <c r="C323" s="81" t="s">
        <v>537</v>
      </c>
      <c r="D323" s="82" t="s">
        <v>17</v>
      </c>
      <c r="E323" s="82" t="s">
        <v>756</v>
      </c>
      <c r="F323" s="83">
        <v>120</v>
      </c>
      <c r="G323" s="78" t="s">
        <v>13</v>
      </c>
    </row>
    <row r="324" spans="1:7">
      <c r="A324" s="79" t="s">
        <v>757</v>
      </c>
      <c r="B324" s="80" t="s">
        <v>758</v>
      </c>
      <c r="C324" s="81" t="s">
        <v>751</v>
      </c>
      <c r="D324" s="82" t="s">
        <v>17</v>
      </c>
      <c r="E324" s="82" t="s">
        <v>17</v>
      </c>
      <c r="F324" s="83">
        <v>160</v>
      </c>
      <c r="G324" s="78" t="s">
        <v>13</v>
      </c>
    </row>
    <row r="325" spans="1:7">
      <c r="A325" s="79" t="s">
        <v>759</v>
      </c>
      <c r="B325" s="80" t="s">
        <v>760</v>
      </c>
      <c r="C325" s="81" t="s">
        <v>16</v>
      </c>
      <c r="D325" s="82" t="s">
        <v>17</v>
      </c>
      <c r="E325" s="82" t="s">
        <v>761</v>
      </c>
      <c r="F325" s="83">
        <v>60</v>
      </c>
      <c r="G325" s="78" t="s">
        <v>13</v>
      </c>
    </row>
    <row r="326" ht="81" spans="1:7">
      <c r="A326" s="79" t="s">
        <v>762</v>
      </c>
      <c r="B326" s="80" t="s">
        <v>763</v>
      </c>
      <c r="C326" s="81" t="s">
        <v>537</v>
      </c>
      <c r="D326" s="82" t="s">
        <v>17</v>
      </c>
      <c r="E326" s="82" t="s">
        <v>764</v>
      </c>
      <c r="F326" s="83">
        <v>120</v>
      </c>
      <c r="G326" s="78" t="s">
        <v>13</v>
      </c>
    </row>
    <row r="327" spans="1:7">
      <c r="A327" s="79" t="s">
        <v>765</v>
      </c>
      <c r="B327" s="80" t="s">
        <v>766</v>
      </c>
      <c r="C327" s="81" t="s">
        <v>16</v>
      </c>
      <c r="D327" s="82" t="s">
        <v>17</v>
      </c>
      <c r="E327" s="82" t="s">
        <v>17</v>
      </c>
      <c r="F327" s="83">
        <v>70</v>
      </c>
      <c r="G327" s="78" t="s">
        <v>13</v>
      </c>
    </row>
    <row r="328" spans="1:7">
      <c r="A328" s="79" t="s">
        <v>767</v>
      </c>
      <c r="B328" s="80" t="s">
        <v>768</v>
      </c>
      <c r="C328" s="81" t="s">
        <v>16</v>
      </c>
      <c r="D328" s="82" t="s">
        <v>17</v>
      </c>
      <c r="E328" s="82" t="s">
        <v>17</v>
      </c>
      <c r="F328" s="83">
        <v>70</v>
      </c>
      <c r="G328" s="78" t="s">
        <v>13</v>
      </c>
    </row>
    <row r="329" spans="1:7">
      <c r="A329" s="79" t="s">
        <v>769</v>
      </c>
      <c r="B329" s="80" t="s">
        <v>770</v>
      </c>
      <c r="C329" s="81" t="s">
        <v>771</v>
      </c>
      <c r="D329" s="82" t="s">
        <v>17</v>
      </c>
      <c r="E329" s="82" t="s">
        <v>772</v>
      </c>
      <c r="F329" s="83">
        <v>60</v>
      </c>
      <c r="G329" s="78" t="s">
        <v>13</v>
      </c>
    </row>
    <row r="330" spans="1:7">
      <c r="A330" s="79" t="s">
        <v>773</v>
      </c>
      <c r="B330" s="80" t="s">
        <v>774</v>
      </c>
      <c r="C330" s="81" t="s">
        <v>16</v>
      </c>
      <c r="D330" s="82" t="s">
        <v>17</v>
      </c>
      <c r="E330" s="82" t="s">
        <v>17</v>
      </c>
      <c r="F330" s="83">
        <v>60</v>
      </c>
      <c r="G330" s="78" t="s">
        <v>13</v>
      </c>
    </row>
    <row r="331" spans="1:7">
      <c r="A331" s="79" t="s">
        <v>775</v>
      </c>
      <c r="B331" s="80" t="s">
        <v>776</v>
      </c>
      <c r="C331" s="81" t="s">
        <v>777</v>
      </c>
      <c r="D331" s="82" t="s">
        <v>17</v>
      </c>
      <c r="E331" s="82" t="s">
        <v>778</v>
      </c>
      <c r="F331" s="83">
        <v>70</v>
      </c>
      <c r="G331" s="78" t="s">
        <v>13</v>
      </c>
    </row>
    <row r="332" ht="27" spans="1:7">
      <c r="A332" s="79" t="s">
        <v>779</v>
      </c>
      <c r="B332" s="80" t="s">
        <v>780</v>
      </c>
      <c r="C332" s="81" t="s">
        <v>771</v>
      </c>
      <c r="D332" s="82" t="s">
        <v>17</v>
      </c>
      <c r="E332" s="82" t="s">
        <v>781</v>
      </c>
      <c r="F332" s="83">
        <v>60</v>
      </c>
      <c r="G332" s="78" t="s">
        <v>13</v>
      </c>
    </row>
    <row r="333" spans="1:7">
      <c r="A333" s="79" t="s">
        <v>782</v>
      </c>
      <c r="B333" s="80" t="s">
        <v>783</v>
      </c>
      <c r="C333" s="81" t="s">
        <v>771</v>
      </c>
      <c r="D333" s="82" t="s">
        <v>17</v>
      </c>
      <c r="E333" s="82" t="s">
        <v>17</v>
      </c>
      <c r="F333" s="83">
        <v>40</v>
      </c>
      <c r="G333" s="78" t="s">
        <v>13</v>
      </c>
    </row>
    <row r="334" spans="1:7">
      <c r="A334" s="79" t="s">
        <v>784</v>
      </c>
      <c r="B334" s="80" t="s">
        <v>785</v>
      </c>
      <c r="C334" s="81" t="s">
        <v>16</v>
      </c>
      <c r="D334" s="82" t="s">
        <v>17</v>
      </c>
      <c r="E334" s="82" t="s">
        <v>17</v>
      </c>
      <c r="F334" s="83">
        <v>60</v>
      </c>
      <c r="G334" s="78" t="s">
        <v>13</v>
      </c>
    </row>
    <row r="335" spans="1:7">
      <c r="A335" s="79" t="s">
        <v>786</v>
      </c>
      <c r="B335" s="80" t="s">
        <v>787</v>
      </c>
      <c r="C335" s="81" t="s">
        <v>16</v>
      </c>
      <c r="D335" s="82" t="s">
        <v>17</v>
      </c>
      <c r="E335" s="82" t="s">
        <v>17</v>
      </c>
      <c r="F335" s="83">
        <v>70</v>
      </c>
      <c r="G335" s="78" t="s">
        <v>13</v>
      </c>
    </row>
    <row r="336" spans="1:7">
      <c r="A336" s="79" t="s">
        <v>788</v>
      </c>
      <c r="B336" s="80" t="s">
        <v>789</v>
      </c>
      <c r="C336" s="81" t="s">
        <v>16</v>
      </c>
      <c r="D336" s="82" t="s">
        <v>413</v>
      </c>
      <c r="E336" s="82" t="s">
        <v>17</v>
      </c>
      <c r="F336" s="83">
        <v>120</v>
      </c>
      <c r="G336" s="78" t="s">
        <v>13</v>
      </c>
    </row>
    <row r="337" spans="1:7">
      <c r="A337" s="79" t="s">
        <v>790</v>
      </c>
      <c r="B337" s="80" t="s">
        <v>791</v>
      </c>
      <c r="C337" s="81" t="s">
        <v>16</v>
      </c>
      <c r="D337" s="82" t="s">
        <v>792</v>
      </c>
      <c r="E337" s="82" t="s">
        <v>17</v>
      </c>
      <c r="F337" s="83">
        <v>120</v>
      </c>
      <c r="G337" s="78" t="s">
        <v>13</v>
      </c>
    </row>
    <row r="338" spans="1:7">
      <c r="A338" s="79" t="s">
        <v>793</v>
      </c>
      <c r="B338" s="80" t="s">
        <v>794</v>
      </c>
      <c r="C338" s="81" t="s">
        <v>16</v>
      </c>
      <c r="D338" s="82" t="s">
        <v>792</v>
      </c>
      <c r="E338" s="82" t="s">
        <v>17</v>
      </c>
      <c r="F338" s="83">
        <v>120</v>
      </c>
      <c r="G338" s="78" t="s">
        <v>13</v>
      </c>
    </row>
    <row r="339" spans="1:7">
      <c r="A339" s="79" t="s">
        <v>795</v>
      </c>
      <c r="B339" s="80" t="s">
        <v>796</v>
      </c>
      <c r="C339" s="81" t="s">
        <v>675</v>
      </c>
      <c r="D339" s="82" t="s">
        <v>17</v>
      </c>
      <c r="E339" s="82" t="s">
        <v>742</v>
      </c>
      <c r="F339" s="83">
        <v>120</v>
      </c>
      <c r="G339" s="78" t="s">
        <v>13</v>
      </c>
    </row>
    <row r="340" spans="1:7">
      <c r="A340" s="79" t="s">
        <v>797</v>
      </c>
      <c r="B340" s="80" t="s">
        <v>798</v>
      </c>
      <c r="C340" s="81" t="s">
        <v>16</v>
      </c>
      <c r="D340" s="82" t="s">
        <v>17</v>
      </c>
      <c r="E340" s="82" t="s">
        <v>17</v>
      </c>
      <c r="F340" s="83">
        <v>120</v>
      </c>
      <c r="G340" s="78" t="s">
        <v>13</v>
      </c>
    </row>
    <row r="341" spans="1:7">
      <c r="A341" s="79" t="s">
        <v>799</v>
      </c>
      <c r="B341" s="80" t="s">
        <v>800</v>
      </c>
      <c r="C341" s="81" t="s">
        <v>16</v>
      </c>
      <c r="D341" s="82" t="s">
        <v>17</v>
      </c>
      <c r="E341" s="82" t="s">
        <v>17</v>
      </c>
      <c r="F341" s="83">
        <v>60</v>
      </c>
      <c r="G341" s="78" t="s">
        <v>13</v>
      </c>
    </row>
    <row r="342" spans="1:7">
      <c r="A342" s="79" t="s">
        <v>801</v>
      </c>
      <c r="B342" s="80" t="s">
        <v>802</v>
      </c>
      <c r="C342" s="81" t="s">
        <v>16</v>
      </c>
      <c r="D342" s="82" t="s">
        <v>17</v>
      </c>
      <c r="E342" s="82" t="s">
        <v>17</v>
      </c>
      <c r="F342" s="83">
        <v>24</v>
      </c>
      <c r="G342" s="78" t="s">
        <v>13</v>
      </c>
    </row>
    <row r="343" spans="1:7">
      <c r="A343" s="79" t="s">
        <v>803</v>
      </c>
      <c r="B343" s="80" t="s">
        <v>804</v>
      </c>
      <c r="C343" s="81" t="s">
        <v>16</v>
      </c>
      <c r="D343" s="82" t="s">
        <v>17</v>
      </c>
      <c r="E343" s="82" t="s">
        <v>17</v>
      </c>
      <c r="F343" s="83">
        <v>96</v>
      </c>
      <c r="G343" s="78" t="s">
        <v>13</v>
      </c>
    </row>
    <row r="344" spans="1:7">
      <c r="A344" s="79" t="s">
        <v>805</v>
      </c>
      <c r="B344" s="80" t="s">
        <v>806</v>
      </c>
      <c r="C344" s="81" t="s">
        <v>16</v>
      </c>
      <c r="D344" s="82" t="s">
        <v>17</v>
      </c>
      <c r="E344" s="82" t="s">
        <v>17</v>
      </c>
      <c r="F344" s="83">
        <v>24</v>
      </c>
      <c r="G344" s="78" t="s">
        <v>13</v>
      </c>
    </row>
    <row r="345" spans="1:7">
      <c r="A345" s="79" t="s">
        <v>807</v>
      </c>
      <c r="B345" s="80" t="s">
        <v>808</v>
      </c>
      <c r="C345" s="81" t="s">
        <v>639</v>
      </c>
      <c r="D345" s="82" t="s">
        <v>17</v>
      </c>
      <c r="E345" s="82" t="s">
        <v>17</v>
      </c>
      <c r="F345" s="83">
        <v>70</v>
      </c>
      <c r="G345" s="78" t="s">
        <v>13</v>
      </c>
    </row>
    <row r="346" spans="1:7">
      <c r="A346" s="79" t="s">
        <v>809</v>
      </c>
      <c r="B346" s="80" t="s">
        <v>810</v>
      </c>
      <c r="C346" s="81" t="s">
        <v>16</v>
      </c>
      <c r="D346" s="82" t="s">
        <v>17</v>
      </c>
      <c r="E346" s="82" t="s">
        <v>17</v>
      </c>
      <c r="F346" s="83">
        <v>15</v>
      </c>
      <c r="G346" s="78" t="s">
        <v>13</v>
      </c>
    </row>
    <row r="347" ht="27" spans="1:7">
      <c r="A347" s="79" t="s">
        <v>811</v>
      </c>
      <c r="B347" s="80" t="s">
        <v>812</v>
      </c>
      <c r="C347" s="81" t="s">
        <v>675</v>
      </c>
      <c r="D347" s="82" t="s">
        <v>17</v>
      </c>
      <c r="E347" s="82" t="s">
        <v>813</v>
      </c>
      <c r="F347" s="83">
        <v>180</v>
      </c>
      <c r="G347" s="78" t="s">
        <v>13</v>
      </c>
    </row>
    <row r="348" spans="1:7">
      <c r="A348" s="79" t="s">
        <v>814</v>
      </c>
      <c r="B348" s="80" t="s">
        <v>815</v>
      </c>
      <c r="C348" s="81" t="s">
        <v>718</v>
      </c>
      <c r="D348" s="82" t="s">
        <v>17</v>
      </c>
      <c r="E348" s="82" t="s">
        <v>17</v>
      </c>
      <c r="F348" s="83">
        <v>40</v>
      </c>
      <c r="G348" s="78" t="s">
        <v>13</v>
      </c>
    </row>
    <row r="349" spans="1:7">
      <c r="A349" s="79" t="s">
        <v>816</v>
      </c>
      <c r="B349" s="80" t="s">
        <v>817</v>
      </c>
      <c r="C349" s="81" t="s">
        <v>537</v>
      </c>
      <c r="D349" s="82" t="s">
        <v>17</v>
      </c>
      <c r="E349" s="82" t="s">
        <v>17</v>
      </c>
      <c r="F349" s="83">
        <v>40</v>
      </c>
      <c r="G349" s="78" t="s">
        <v>13</v>
      </c>
    </row>
    <row r="350" spans="1:7">
      <c r="A350" s="79" t="s">
        <v>818</v>
      </c>
      <c r="B350" s="80" t="s">
        <v>819</v>
      </c>
      <c r="C350" s="81" t="s">
        <v>16</v>
      </c>
      <c r="D350" s="82" t="s">
        <v>17</v>
      </c>
      <c r="E350" s="82" t="s">
        <v>17</v>
      </c>
      <c r="F350" s="83">
        <v>17</v>
      </c>
      <c r="G350" s="78" t="s">
        <v>13</v>
      </c>
    </row>
    <row r="351" spans="1:7">
      <c r="A351" s="79" t="s">
        <v>820</v>
      </c>
      <c r="B351" s="80" t="s">
        <v>821</v>
      </c>
      <c r="C351" s="81" t="s">
        <v>16</v>
      </c>
      <c r="D351" s="82" t="s">
        <v>17</v>
      </c>
      <c r="E351" s="82" t="s">
        <v>17</v>
      </c>
      <c r="F351" s="83">
        <v>46</v>
      </c>
      <c r="G351" s="78" t="s">
        <v>13</v>
      </c>
    </row>
    <row r="352" spans="1:7">
      <c r="A352" s="79" t="s">
        <v>822</v>
      </c>
      <c r="B352" s="80" t="s">
        <v>823</v>
      </c>
      <c r="C352" s="81" t="s">
        <v>16</v>
      </c>
      <c r="D352" s="82" t="s">
        <v>17</v>
      </c>
      <c r="E352" s="82" t="s">
        <v>17</v>
      </c>
      <c r="F352" s="83">
        <v>150</v>
      </c>
      <c r="G352" s="78" t="s">
        <v>13</v>
      </c>
    </row>
    <row r="353" spans="1:7">
      <c r="A353" s="79" t="s">
        <v>824</v>
      </c>
      <c r="B353" s="80" t="s">
        <v>825</v>
      </c>
      <c r="C353" s="81" t="s">
        <v>751</v>
      </c>
      <c r="D353" s="82" t="s">
        <v>17</v>
      </c>
      <c r="E353" s="82" t="s">
        <v>17</v>
      </c>
      <c r="F353" s="83">
        <v>150</v>
      </c>
      <c r="G353" s="78" t="s">
        <v>13</v>
      </c>
    </row>
    <row r="354" spans="1:7">
      <c r="A354" s="79" t="s">
        <v>826</v>
      </c>
      <c r="B354" s="80" t="s">
        <v>827</v>
      </c>
      <c r="C354" s="81" t="s">
        <v>16</v>
      </c>
      <c r="D354" s="82" t="s">
        <v>17</v>
      </c>
      <c r="E354" s="82" t="s">
        <v>17</v>
      </c>
      <c r="F354" s="83">
        <v>300</v>
      </c>
      <c r="G354" s="78" t="s">
        <v>13</v>
      </c>
    </row>
    <row r="355" spans="1:7">
      <c r="A355" s="79" t="s">
        <v>828</v>
      </c>
      <c r="B355" s="80" t="s">
        <v>829</v>
      </c>
      <c r="C355" s="81" t="s">
        <v>518</v>
      </c>
      <c r="D355" s="82" t="s">
        <v>17</v>
      </c>
      <c r="E355" s="82" t="s">
        <v>17</v>
      </c>
      <c r="F355" s="83">
        <v>298</v>
      </c>
      <c r="G355" s="78" t="s">
        <v>13</v>
      </c>
    </row>
    <row r="356" spans="1:7">
      <c r="A356" s="79" t="s">
        <v>830</v>
      </c>
      <c r="B356" s="80" t="s">
        <v>831</v>
      </c>
      <c r="C356" s="81" t="s">
        <v>16</v>
      </c>
      <c r="D356" s="82" t="s">
        <v>832</v>
      </c>
      <c r="E356" s="82"/>
      <c r="F356" s="83">
        <v>80</v>
      </c>
      <c r="G356" s="78" t="s">
        <v>13</v>
      </c>
    </row>
    <row r="357" spans="1:7">
      <c r="A357" s="79" t="s">
        <v>833</v>
      </c>
      <c r="B357" s="80" t="s">
        <v>834</v>
      </c>
      <c r="C357" s="81" t="s">
        <v>16</v>
      </c>
      <c r="D357" s="82"/>
      <c r="E357" s="82"/>
      <c r="F357" s="83">
        <v>80</v>
      </c>
      <c r="G357" s="78" t="s">
        <v>13</v>
      </c>
    </row>
    <row r="358" spans="1:7">
      <c r="A358" s="79" t="s">
        <v>835</v>
      </c>
      <c r="B358" s="80" t="s">
        <v>836</v>
      </c>
      <c r="C358" s="81" t="s">
        <v>16</v>
      </c>
      <c r="D358" s="82" t="s">
        <v>413</v>
      </c>
      <c r="E358" s="82" t="s">
        <v>17</v>
      </c>
      <c r="F358" s="83">
        <v>400</v>
      </c>
      <c r="G358" s="78" t="s">
        <v>13</v>
      </c>
    </row>
    <row r="359" spans="1:7">
      <c r="A359" s="79" t="s">
        <v>837</v>
      </c>
      <c r="B359" s="80" t="s">
        <v>838</v>
      </c>
      <c r="C359" s="81" t="s">
        <v>16</v>
      </c>
      <c r="D359" s="82" t="s">
        <v>17</v>
      </c>
      <c r="E359" s="82" t="s">
        <v>17</v>
      </c>
      <c r="F359" s="83">
        <v>46</v>
      </c>
      <c r="G359" s="78" t="s">
        <v>13</v>
      </c>
    </row>
    <row r="360" spans="1:7">
      <c r="A360" s="79" t="s">
        <v>839</v>
      </c>
      <c r="B360" s="80" t="s">
        <v>840</v>
      </c>
      <c r="C360" s="81" t="s">
        <v>16</v>
      </c>
      <c r="D360" s="82" t="s">
        <v>17</v>
      </c>
      <c r="E360" s="82" t="s">
        <v>17</v>
      </c>
      <c r="F360" s="83">
        <v>46</v>
      </c>
      <c r="G360" s="78" t="s">
        <v>13</v>
      </c>
    </row>
    <row r="361" spans="1:7">
      <c r="A361" s="79" t="s">
        <v>841</v>
      </c>
      <c r="B361" s="80" t="s">
        <v>842</v>
      </c>
      <c r="C361" s="81" t="s">
        <v>16</v>
      </c>
      <c r="D361" s="82" t="s">
        <v>792</v>
      </c>
      <c r="E361" s="82" t="s">
        <v>17</v>
      </c>
      <c r="F361" s="83">
        <v>100</v>
      </c>
      <c r="G361" s="78" t="s">
        <v>13</v>
      </c>
    </row>
    <row r="362" spans="1:7">
      <c r="A362" s="79" t="s">
        <v>843</v>
      </c>
      <c r="B362" s="80" t="s">
        <v>844</v>
      </c>
      <c r="C362" s="81" t="s">
        <v>16</v>
      </c>
      <c r="D362" s="82" t="s">
        <v>17</v>
      </c>
      <c r="E362" s="82" t="s">
        <v>17</v>
      </c>
      <c r="F362" s="83">
        <v>60</v>
      </c>
      <c r="G362" s="78" t="s">
        <v>13</v>
      </c>
    </row>
    <row r="363" spans="1:7">
      <c r="A363" s="79" t="s">
        <v>845</v>
      </c>
      <c r="B363" s="80" t="s">
        <v>846</v>
      </c>
      <c r="C363" s="81" t="s">
        <v>16</v>
      </c>
      <c r="D363" s="82" t="s">
        <v>17</v>
      </c>
      <c r="E363" s="82" t="s">
        <v>17</v>
      </c>
      <c r="F363" s="83">
        <v>40</v>
      </c>
      <c r="G363" s="78" t="s">
        <v>13</v>
      </c>
    </row>
    <row r="364" spans="1:7">
      <c r="A364" s="79" t="s">
        <v>847</v>
      </c>
      <c r="B364" s="80" t="s">
        <v>848</v>
      </c>
      <c r="C364" s="81" t="s">
        <v>16</v>
      </c>
      <c r="D364" s="82" t="s">
        <v>17</v>
      </c>
      <c r="E364" s="82" t="s">
        <v>17</v>
      </c>
      <c r="F364" s="83">
        <v>40</v>
      </c>
      <c r="G364" s="78" t="s">
        <v>13</v>
      </c>
    </row>
    <row r="365" spans="1:7">
      <c r="A365" s="79" t="s">
        <v>849</v>
      </c>
      <c r="B365" s="80" t="s">
        <v>850</v>
      </c>
      <c r="C365" s="81" t="s">
        <v>16</v>
      </c>
      <c r="D365" s="82" t="s">
        <v>17</v>
      </c>
      <c r="E365" s="82" t="s">
        <v>17</v>
      </c>
      <c r="F365" s="83">
        <v>40</v>
      </c>
      <c r="G365" s="78" t="s">
        <v>13</v>
      </c>
    </row>
    <row r="366" spans="1:7">
      <c r="A366" s="79" t="s">
        <v>851</v>
      </c>
      <c r="B366" s="80" t="s">
        <v>852</v>
      </c>
      <c r="C366" s="81" t="s">
        <v>16</v>
      </c>
      <c r="D366" s="82" t="s">
        <v>17</v>
      </c>
      <c r="E366" s="82" t="s">
        <v>17</v>
      </c>
      <c r="F366" s="83">
        <v>40</v>
      </c>
      <c r="G366" s="78" t="s">
        <v>13</v>
      </c>
    </row>
    <row r="367" spans="1:7">
      <c r="A367" s="79" t="s">
        <v>853</v>
      </c>
      <c r="B367" s="80" t="s">
        <v>854</v>
      </c>
      <c r="C367" s="81" t="s">
        <v>16</v>
      </c>
      <c r="D367" s="82" t="s">
        <v>17</v>
      </c>
      <c r="E367" s="82" t="s">
        <v>17</v>
      </c>
      <c r="F367" s="83">
        <v>40</v>
      </c>
      <c r="G367" s="78" t="s">
        <v>13</v>
      </c>
    </row>
    <row r="368" spans="1:7">
      <c r="A368" s="79" t="s">
        <v>855</v>
      </c>
      <c r="B368" s="80" t="s">
        <v>856</v>
      </c>
      <c r="C368" s="81" t="s">
        <v>16</v>
      </c>
      <c r="D368" s="82" t="s">
        <v>792</v>
      </c>
      <c r="E368" s="82" t="s">
        <v>17</v>
      </c>
      <c r="F368" s="83">
        <v>100</v>
      </c>
      <c r="G368" s="78" t="s">
        <v>13</v>
      </c>
    </row>
    <row r="369" spans="1:7">
      <c r="A369" s="79" t="s">
        <v>857</v>
      </c>
      <c r="B369" s="80" t="s">
        <v>858</v>
      </c>
      <c r="C369" s="81" t="s">
        <v>16</v>
      </c>
      <c r="D369" s="82" t="s">
        <v>17</v>
      </c>
      <c r="E369" s="82" t="s">
        <v>17</v>
      </c>
      <c r="F369" s="83">
        <v>30</v>
      </c>
      <c r="G369" s="78" t="s">
        <v>13</v>
      </c>
    </row>
    <row r="370" spans="1:7">
      <c r="A370" s="79" t="s">
        <v>859</v>
      </c>
      <c r="B370" s="80" t="s">
        <v>860</v>
      </c>
      <c r="C370" s="81" t="s">
        <v>861</v>
      </c>
      <c r="D370" s="82" t="s">
        <v>17</v>
      </c>
      <c r="E370" s="82" t="s">
        <v>17</v>
      </c>
      <c r="F370" s="83">
        <v>180</v>
      </c>
      <c r="G370" s="78" t="s">
        <v>13</v>
      </c>
    </row>
    <row r="371" spans="1:7">
      <c r="A371" s="79" t="s">
        <v>862</v>
      </c>
      <c r="B371" s="80" t="s">
        <v>863</v>
      </c>
      <c r="C371" s="81" t="s">
        <v>864</v>
      </c>
      <c r="D371" s="82" t="s">
        <v>17</v>
      </c>
      <c r="E371" s="82" t="s">
        <v>17</v>
      </c>
      <c r="F371" s="83">
        <v>50</v>
      </c>
      <c r="G371" s="78" t="s">
        <v>13</v>
      </c>
    </row>
    <row r="372" spans="1:7">
      <c r="A372" s="79" t="s">
        <v>865</v>
      </c>
      <c r="B372" s="80" t="s">
        <v>866</v>
      </c>
      <c r="C372" s="81" t="s">
        <v>867</v>
      </c>
      <c r="D372" s="82" t="s">
        <v>17</v>
      </c>
      <c r="E372" s="82" t="s">
        <v>17</v>
      </c>
      <c r="F372" s="83">
        <v>150</v>
      </c>
      <c r="G372" s="78" t="s">
        <v>13</v>
      </c>
    </row>
    <row r="373" spans="1:7">
      <c r="A373" s="79" t="s">
        <v>868</v>
      </c>
      <c r="B373" s="80" t="s">
        <v>869</v>
      </c>
      <c r="C373" s="81" t="s">
        <v>867</v>
      </c>
      <c r="D373" s="82" t="s">
        <v>17</v>
      </c>
      <c r="E373" s="82" t="s">
        <v>17</v>
      </c>
      <c r="F373" s="83">
        <v>50</v>
      </c>
      <c r="G373" s="78" t="s">
        <v>13</v>
      </c>
    </row>
    <row r="374" spans="1:7">
      <c r="A374" s="79" t="s">
        <v>870</v>
      </c>
      <c r="B374" s="80" t="s">
        <v>871</v>
      </c>
      <c r="C374" s="81" t="s">
        <v>16</v>
      </c>
      <c r="D374" s="82" t="s">
        <v>17</v>
      </c>
      <c r="E374" s="82" t="s">
        <v>17</v>
      </c>
      <c r="F374" s="83">
        <v>50</v>
      </c>
      <c r="G374" s="78" t="s">
        <v>13</v>
      </c>
    </row>
    <row r="375" spans="1:7">
      <c r="A375" s="79" t="s">
        <v>872</v>
      </c>
      <c r="B375" s="80" t="s">
        <v>873</v>
      </c>
      <c r="C375" s="81" t="s">
        <v>16</v>
      </c>
      <c r="D375" s="82" t="s">
        <v>17</v>
      </c>
      <c r="E375" s="82" t="s">
        <v>17</v>
      </c>
      <c r="F375" s="83">
        <v>300</v>
      </c>
      <c r="G375" s="78" t="s">
        <v>13</v>
      </c>
    </row>
    <row r="376" spans="1:7">
      <c r="A376" s="79" t="s">
        <v>874</v>
      </c>
      <c r="B376" s="80" t="s">
        <v>875</v>
      </c>
      <c r="C376" s="81" t="s">
        <v>876</v>
      </c>
      <c r="D376" s="82" t="s">
        <v>17</v>
      </c>
      <c r="E376" s="82" t="s">
        <v>17</v>
      </c>
      <c r="F376" s="83">
        <v>210</v>
      </c>
      <c r="G376" s="78" t="s">
        <v>13</v>
      </c>
    </row>
    <row r="377" spans="1:7">
      <c r="A377" s="79" t="s">
        <v>877</v>
      </c>
      <c r="B377" s="80" t="s">
        <v>878</v>
      </c>
      <c r="C377" s="81" t="s">
        <v>867</v>
      </c>
      <c r="D377" s="82" t="s">
        <v>17</v>
      </c>
      <c r="E377" s="82" t="s">
        <v>17</v>
      </c>
      <c r="F377" s="83">
        <v>50</v>
      </c>
      <c r="G377" s="78" t="s">
        <v>13</v>
      </c>
    </row>
    <row r="378" spans="1:7">
      <c r="A378" s="79" t="s">
        <v>879</v>
      </c>
      <c r="B378" s="80" t="s">
        <v>880</v>
      </c>
      <c r="C378" s="81" t="s">
        <v>16</v>
      </c>
      <c r="D378" s="82" t="s">
        <v>17</v>
      </c>
      <c r="E378" s="82" t="s">
        <v>17</v>
      </c>
      <c r="F378" s="83">
        <v>300</v>
      </c>
      <c r="G378" s="78" t="s">
        <v>13</v>
      </c>
    </row>
    <row r="379" spans="1:7">
      <c r="A379" s="79" t="s">
        <v>881</v>
      </c>
      <c r="B379" s="80" t="s">
        <v>882</v>
      </c>
      <c r="C379" s="81" t="s">
        <v>16</v>
      </c>
      <c r="D379" s="82" t="s">
        <v>17</v>
      </c>
      <c r="E379" s="82" t="s">
        <v>17</v>
      </c>
      <c r="F379" s="83">
        <v>300</v>
      </c>
      <c r="G379" s="78" t="s">
        <v>13</v>
      </c>
    </row>
    <row r="380" spans="1:7">
      <c r="A380" s="79" t="s">
        <v>883</v>
      </c>
      <c r="B380" s="80" t="s">
        <v>884</v>
      </c>
      <c r="C380" s="81" t="s">
        <v>16</v>
      </c>
      <c r="D380" s="82" t="s">
        <v>17</v>
      </c>
      <c r="E380" s="82" t="s">
        <v>17</v>
      </c>
      <c r="F380" s="83">
        <v>250</v>
      </c>
      <c r="G380" s="78" t="s">
        <v>13</v>
      </c>
    </row>
    <row r="381" spans="1:7">
      <c r="A381" s="79" t="s">
        <v>885</v>
      </c>
      <c r="B381" s="80" t="s">
        <v>886</v>
      </c>
      <c r="C381" s="81" t="s">
        <v>867</v>
      </c>
      <c r="D381" s="82" t="s">
        <v>17</v>
      </c>
      <c r="E381" s="82" t="s">
        <v>17</v>
      </c>
      <c r="F381" s="83">
        <v>120</v>
      </c>
      <c r="G381" s="78" t="s">
        <v>13</v>
      </c>
    </row>
    <row r="382" spans="1:7">
      <c r="A382" s="79" t="s">
        <v>887</v>
      </c>
      <c r="B382" s="80" t="s">
        <v>888</v>
      </c>
      <c r="C382" s="81" t="s">
        <v>867</v>
      </c>
      <c r="D382" s="82" t="s">
        <v>17</v>
      </c>
      <c r="E382" s="82" t="s">
        <v>17</v>
      </c>
      <c r="F382" s="83">
        <v>50</v>
      </c>
      <c r="G382" s="78" t="s">
        <v>13</v>
      </c>
    </row>
    <row r="383" spans="1:7">
      <c r="A383" s="79" t="s">
        <v>889</v>
      </c>
      <c r="B383" s="80" t="s">
        <v>890</v>
      </c>
      <c r="C383" s="81" t="s">
        <v>16</v>
      </c>
      <c r="D383" s="82" t="s">
        <v>17</v>
      </c>
      <c r="E383" s="82" t="s">
        <v>17</v>
      </c>
      <c r="F383" s="83">
        <v>180</v>
      </c>
      <c r="G383" s="78" t="s">
        <v>13</v>
      </c>
    </row>
    <row r="384" spans="1:7">
      <c r="A384" s="79" t="s">
        <v>891</v>
      </c>
      <c r="B384" s="80" t="s">
        <v>892</v>
      </c>
      <c r="C384" s="81" t="s">
        <v>16</v>
      </c>
      <c r="D384" s="82" t="s">
        <v>17</v>
      </c>
      <c r="E384" s="82" t="s">
        <v>17</v>
      </c>
      <c r="F384" s="83">
        <v>180</v>
      </c>
      <c r="G384" s="78" t="s">
        <v>13</v>
      </c>
    </row>
    <row r="385" spans="1:7">
      <c r="A385" s="79" t="s">
        <v>893</v>
      </c>
      <c r="B385" s="80" t="s">
        <v>894</v>
      </c>
      <c r="C385" s="81" t="s">
        <v>16</v>
      </c>
      <c r="D385" s="82" t="s">
        <v>17</v>
      </c>
      <c r="E385" s="82" t="s">
        <v>17</v>
      </c>
      <c r="F385" s="83">
        <v>180</v>
      </c>
      <c r="G385" s="78" t="s">
        <v>13</v>
      </c>
    </row>
    <row r="386" spans="1:7">
      <c r="A386" s="79" t="s">
        <v>895</v>
      </c>
      <c r="B386" s="80" t="s">
        <v>896</v>
      </c>
      <c r="C386" s="81" t="s">
        <v>897</v>
      </c>
      <c r="D386" s="82" t="s">
        <v>17</v>
      </c>
      <c r="E386" s="82" t="s">
        <v>17</v>
      </c>
      <c r="F386" s="83">
        <v>180</v>
      </c>
      <c r="G386" s="78" t="s">
        <v>13</v>
      </c>
    </row>
    <row r="387" spans="1:7">
      <c r="A387" s="79" t="s">
        <v>898</v>
      </c>
      <c r="B387" s="80" t="s">
        <v>899</v>
      </c>
      <c r="C387" s="81" t="s">
        <v>16</v>
      </c>
      <c r="D387" s="82" t="s">
        <v>17</v>
      </c>
      <c r="E387" s="82" t="s">
        <v>17</v>
      </c>
      <c r="F387" s="83">
        <v>220</v>
      </c>
      <c r="G387" s="78" t="s">
        <v>13</v>
      </c>
    </row>
    <row r="388" spans="1:7">
      <c r="A388" s="79" t="s">
        <v>900</v>
      </c>
      <c r="B388" s="80" t="s">
        <v>901</v>
      </c>
      <c r="C388" s="81" t="s">
        <v>902</v>
      </c>
      <c r="D388" s="82" t="s">
        <v>17</v>
      </c>
      <c r="E388" s="82" t="s">
        <v>17</v>
      </c>
      <c r="F388" s="83">
        <v>300</v>
      </c>
      <c r="G388" s="78" t="s">
        <v>13</v>
      </c>
    </row>
    <row r="389" spans="1:7">
      <c r="A389" s="79" t="s">
        <v>903</v>
      </c>
      <c r="B389" s="80" t="s">
        <v>904</v>
      </c>
      <c r="C389" s="81" t="s">
        <v>867</v>
      </c>
      <c r="D389" s="82" t="s">
        <v>17</v>
      </c>
      <c r="E389" s="82" t="s">
        <v>17</v>
      </c>
      <c r="F389" s="83">
        <v>50</v>
      </c>
      <c r="G389" s="78" t="s">
        <v>13</v>
      </c>
    </row>
    <row r="390" spans="1:7">
      <c r="A390" s="79" t="s">
        <v>905</v>
      </c>
      <c r="B390" s="80" t="s">
        <v>906</v>
      </c>
      <c r="C390" s="81" t="s">
        <v>902</v>
      </c>
      <c r="D390" s="82" t="s">
        <v>17</v>
      </c>
      <c r="E390" s="82" t="s">
        <v>17</v>
      </c>
      <c r="F390" s="83">
        <v>300</v>
      </c>
      <c r="G390" s="78" t="s">
        <v>13</v>
      </c>
    </row>
    <row r="391" spans="1:7">
      <c r="A391" s="79" t="s">
        <v>907</v>
      </c>
      <c r="B391" s="80" t="s">
        <v>908</v>
      </c>
      <c r="C391" s="81" t="s">
        <v>867</v>
      </c>
      <c r="D391" s="82" t="s">
        <v>17</v>
      </c>
      <c r="E391" s="82" t="s">
        <v>17</v>
      </c>
      <c r="F391" s="83">
        <v>50</v>
      </c>
      <c r="G391" s="78" t="s">
        <v>13</v>
      </c>
    </row>
    <row r="392" spans="1:7">
      <c r="A392" s="79" t="s">
        <v>909</v>
      </c>
      <c r="B392" s="80" t="s">
        <v>910</v>
      </c>
      <c r="C392" s="81" t="s">
        <v>902</v>
      </c>
      <c r="D392" s="82" t="s">
        <v>17</v>
      </c>
      <c r="E392" s="82" t="s">
        <v>17</v>
      </c>
      <c r="F392" s="83">
        <v>280</v>
      </c>
      <c r="G392" s="78" t="s">
        <v>13</v>
      </c>
    </row>
    <row r="393" spans="1:7">
      <c r="A393" s="79" t="s">
        <v>911</v>
      </c>
      <c r="B393" s="80" t="s">
        <v>912</v>
      </c>
      <c r="C393" s="81" t="s">
        <v>867</v>
      </c>
      <c r="D393" s="82" t="s">
        <v>17</v>
      </c>
      <c r="E393" s="82" t="s">
        <v>17</v>
      </c>
      <c r="F393" s="83">
        <v>50</v>
      </c>
      <c r="G393" s="78" t="s">
        <v>13</v>
      </c>
    </row>
    <row r="394" spans="1:7">
      <c r="A394" s="79" t="s">
        <v>913</v>
      </c>
      <c r="B394" s="80" t="s">
        <v>914</v>
      </c>
      <c r="C394" s="81" t="s">
        <v>902</v>
      </c>
      <c r="D394" s="82" t="s">
        <v>17</v>
      </c>
      <c r="E394" s="82" t="s">
        <v>17</v>
      </c>
      <c r="F394" s="83">
        <v>280</v>
      </c>
      <c r="G394" s="78" t="s">
        <v>13</v>
      </c>
    </row>
    <row r="395" spans="1:7">
      <c r="A395" s="79" t="s">
        <v>915</v>
      </c>
      <c r="B395" s="80" t="s">
        <v>916</v>
      </c>
      <c r="C395" s="81" t="s">
        <v>867</v>
      </c>
      <c r="D395" s="82" t="s">
        <v>17</v>
      </c>
      <c r="E395" s="82" t="s">
        <v>17</v>
      </c>
      <c r="F395" s="83">
        <v>50</v>
      </c>
      <c r="G395" s="78" t="s">
        <v>13</v>
      </c>
    </row>
    <row r="396" spans="1:7">
      <c r="A396" s="79" t="s">
        <v>917</v>
      </c>
      <c r="B396" s="80" t="s">
        <v>918</v>
      </c>
      <c r="C396" s="81" t="s">
        <v>16</v>
      </c>
      <c r="D396" s="82" t="s">
        <v>17</v>
      </c>
      <c r="E396" s="82" t="s">
        <v>17</v>
      </c>
      <c r="F396" s="83">
        <v>250</v>
      </c>
      <c r="G396" s="78" t="s">
        <v>13</v>
      </c>
    </row>
    <row r="397" spans="1:7">
      <c r="A397" s="79" t="s">
        <v>919</v>
      </c>
      <c r="B397" s="80" t="s">
        <v>920</v>
      </c>
      <c r="C397" s="81" t="s">
        <v>867</v>
      </c>
      <c r="D397" s="82" t="s">
        <v>17</v>
      </c>
      <c r="E397" s="82" t="s">
        <v>17</v>
      </c>
      <c r="F397" s="83">
        <v>50</v>
      </c>
      <c r="G397" s="78" t="s">
        <v>13</v>
      </c>
    </row>
    <row r="398" spans="1:7">
      <c r="A398" s="79" t="s">
        <v>921</v>
      </c>
      <c r="B398" s="80" t="s">
        <v>922</v>
      </c>
      <c r="C398" s="81" t="s">
        <v>902</v>
      </c>
      <c r="D398" s="82" t="s">
        <v>17</v>
      </c>
      <c r="E398" s="82" t="s">
        <v>17</v>
      </c>
      <c r="F398" s="83">
        <v>250</v>
      </c>
      <c r="G398" s="78" t="s">
        <v>13</v>
      </c>
    </row>
    <row r="399" spans="1:7">
      <c r="A399" s="79" t="s">
        <v>923</v>
      </c>
      <c r="B399" s="80" t="s">
        <v>924</v>
      </c>
      <c r="C399" s="81" t="s">
        <v>867</v>
      </c>
      <c r="D399" s="82" t="s">
        <v>17</v>
      </c>
      <c r="E399" s="82" t="s">
        <v>17</v>
      </c>
      <c r="F399" s="83">
        <v>50</v>
      </c>
      <c r="G399" s="78" t="s">
        <v>13</v>
      </c>
    </row>
    <row r="400" spans="1:7">
      <c r="A400" s="79" t="s">
        <v>925</v>
      </c>
      <c r="B400" s="80" t="s">
        <v>926</v>
      </c>
      <c r="C400" s="81" t="s">
        <v>902</v>
      </c>
      <c r="D400" s="82" t="s">
        <v>17</v>
      </c>
      <c r="E400" s="82" t="s">
        <v>17</v>
      </c>
      <c r="F400" s="83">
        <v>280</v>
      </c>
      <c r="G400" s="78" t="s">
        <v>13</v>
      </c>
    </row>
    <row r="401" spans="1:7">
      <c r="A401" s="79" t="s">
        <v>927</v>
      </c>
      <c r="B401" s="80" t="s">
        <v>928</v>
      </c>
      <c r="C401" s="81" t="s">
        <v>867</v>
      </c>
      <c r="D401" s="82" t="s">
        <v>17</v>
      </c>
      <c r="E401" s="82" t="s">
        <v>17</v>
      </c>
      <c r="F401" s="83">
        <v>50</v>
      </c>
      <c r="G401" s="78" t="s">
        <v>13</v>
      </c>
    </row>
    <row r="402" spans="1:7">
      <c r="A402" s="79" t="s">
        <v>929</v>
      </c>
      <c r="B402" s="80" t="s">
        <v>930</v>
      </c>
      <c r="C402" s="81" t="s">
        <v>902</v>
      </c>
      <c r="D402" s="82" t="s">
        <v>17</v>
      </c>
      <c r="E402" s="82" t="s">
        <v>17</v>
      </c>
      <c r="F402" s="83">
        <v>250</v>
      </c>
      <c r="G402" s="78" t="s">
        <v>13</v>
      </c>
    </row>
    <row r="403" spans="1:7">
      <c r="A403" s="79" t="s">
        <v>931</v>
      </c>
      <c r="B403" s="80" t="s">
        <v>932</v>
      </c>
      <c r="C403" s="81" t="s">
        <v>867</v>
      </c>
      <c r="D403" s="82" t="s">
        <v>17</v>
      </c>
      <c r="E403" s="82" t="s">
        <v>17</v>
      </c>
      <c r="F403" s="83">
        <v>50</v>
      </c>
      <c r="G403" s="78" t="s">
        <v>13</v>
      </c>
    </row>
    <row r="404" spans="1:7">
      <c r="A404" s="79" t="s">
        <v>933</v>
      </c>
      <c r="B404" s="80" t="s">
        <v>934</v>
      </c>
      <c r="C404" s="81" t="s">
        <v>16</v>
      </c>
      <c r="D404" s="82" t="s">
        <v>17</v>
      </c>
      <c r="E404" s="82" t="s">
        <v>17</v>
      </c>
      <c r="F404" s="83">
        <v>250</v>
      </c>
      <c r="G404" s="78" t="s">
        <v>13</v>
      </c>
    </row>
    <row r="405" spans="1:7">
      <c r="A405" s="79" t="s">
        <v>935</v>
      </c>
      <c r="B405" s="80" t="s">
        <v>936</v>
      </c>
      <c r="C405" s="81" t="s">
        <v>16</v>
      </c>
      <c r="D405" s="82" t="s">
        <v>17</v>
      </c>
      <c r="E405" s="82" t="s">
        <v>17</v>
      </c>
      <c r="F405" s="83">
        <v>280</v>
      </c>
      <c r="G405" s="78" t="s">
        <v>13</v>
      </c>
    </row>
    <row r="406" spans="1:7">
      <c r="A406" s="79" t="s">
        <v>937</v>
      </c>
      <c r="B406" s="80" t="s">
        <v>938</v>
      </c>
      <c r="C406" s="81" t="s">
        <v>16</v>
      </c>
      <c r="D406" s="82" t="s">
        <v>17</v>
      </c>
      <c r="E406" s="82" t="s">
        <v>17</v>
      </c>
      <c r="F406" s="83">
        <v>280</v>
      </c>
      <c r="G406" s="78" t="s">
        <v>13</v>
      </c>
    </row>
    <row r="407" spans="1:7">
      <c r="A407" s="79" t="s">
        <v>939</v>
      </c>
      <c r="B407" s="80" t="s">
        <v>940</v>
      </c>
      <c r="C407" s="81" t="s">
        <v>16</v>
      </c>
      <c r="D407" s="82" t="s">
        <v>17</v>
      </c>
      <c r="E407" s="82" t="s">
        <v>17</v>
      </c>
      <c r="F407" s="83">
        <v>250</v>
      </c>
      <c r="G407" s="78" t="s">
        <v>13</v>
      </c>
    </row>
    <row r="408" ht="27" spans="1:7">
      <c r="A408" s="79" t="s">
        <v>941</v>
      </c>
      <c r="B408" s="80" t="s">
        <v>942</v>
      </c>
      <c r="C408" s="81" t="s">
        <v>943</v>
      </c>
      <c r="D408" s="82" t="s">
        <v>17</v>
      </c>
      <c r="E408" s="82" t="s">
        <v>17</v>
      </c>
      <c r="F408" s="83">
        <v>250</v>
      </c>
      <c r="G408" s="78" t="s">
        <v>13</v>
      </c>
    </row>
    <row r="409" spans="1:7">
      <c r="A409" s="79" t="s">
        <v>944</v>
      </c>
      <c r="B409" s="80" t="s">
        <v>945</v>
      </c>
      <c r="C409" s="81" t="s">
        <v>867</v>
      </c>
      <c r="D409" s="82" t="s">
        <v>17</v>
      </c>
      <c r="E409" s="82" t="s">
        <v>17</v>
      </c>
      <c r="F409" s="83">
        <v>50</v>
      </c>
      <c r="G409" s="78" t="s">
        <v>13</v>
      </c>
    </row>
    <row r="410" ht="27" spans="1:7">
      <c r="A410" s="79" t="s">
        <v>946</v>
      </c>
      <c r="B410" s="80" t="s">
        <v>947</v>
      </c>
      <c r="C410" s="81" t="s">
        <v>948</v>
      </c>
      <c r="D410" s="82" t="s">
        <v>17</v>
      </c>
      <c r="E410" s="82" t="s">
        <v>17</v>
      </c>
      <c r="F410" s="83">
        <v>220</v>
      </c>
      <c r="G410" s="78" t="s">
        <v>13</v>
      </c>
    </row>
    <row r="411" spans="1:7">
      <c r="A411" s="79" t="s">
        <v>949</v>
      </c>
      <c r="B411" s="80" t="s">
        <v>950</v>
      </c>
      <c r="C411" s="81" t="s">
        <v>867</v>
      </c>
      <c r="D411" s="82" t="s">
        <v>17</v>
      </c>
      <c r="E411" s="82" t="s">
        <v>17</v>
      </c>
      <c r="F411" s="83">
        <v>50</v>
      </c>
      <c r="G411" s="78" t="s">
        <v>13</v>
      </c>
    </row>
    <row r="412" ht="27" spans="1:7">
      <c r="A412" s="79" t="s">
        <v>951</v>
      </c>
      <c r="B412" s="80" t="s">
        <v>952</v>
      </c>
      <c r="C412" s="81" t="s">
        <v>948</v>
      </c>
      <c r="D412" s="82" t="s">
        <v>953</v>
      </c>
      <c r="E412" s="82" t="s">
        <v>17</v>
      </c>
      <c r="F412" s="83">
        <v>250</v>
      </c>
      <c r="G412" s="78" t="s">
        <v>13</v>
      </c>
    </row>
    <row r="413" spans="1:7">
      <c r="A413" s="79" t="s">
        <v>954</v>
      </c>
      <c r="B413" s="80" t="s">
        <v>955</v>
      </c>
      <c r="C413" s="81" t="s">
        <v>867</v>
      </c>
      <c r="D413" s="82" t="s">
        <v>17</v>
      </c>
      <c r="E413" s="82" t="s">
        <v>17</v>
      </c>
      <c r="F413" s="83">
        <v>50</v>
      </c>
      <c r="G413" s="78" t="s">
        <v>13</v>
      </c>
    </row>
    <row r="414" spans="1:7">
      <c r="A414" s="79" t="s">
        <v>956</v>
      </c>
      <c r="B414" s="80" t="s">
        <v>957</v>
      </c>
      <c r="C414" s="81" t="s">
        <v>902</v>
      </c>
      <c r="D414" s="82" t="s">
        <v>17</v>
      </c>
      <c r="E414" s="82" t="s">
        <v>17</v>
      </c>
      <c r="F414" s="83">
        <v>250</v>
      </c>
      <c r="G414" s="78" t="s">
        <v>13</v>
      </c>
    </row>
    <row r="415" spans="1:7">
      <c r="A415" s="79" t="s">
        <v>958</v>
      </c>
      <c r="B415" s="80" t="s">
        <v>959</v>
      </c>
      <c r="C415" s="81" t="s">
        <v>16</v>
      </c>
      <c r="D415" s="82" t="s">
        <v>17</v>
      </c>
      <c r="E415" s="82" t="s">
        <v>17</v>
      </c>
      <c r="F415" s="83">
        <v>250</v>
      </c>
      <c r="G415" s="78" t="s">
        <v>13</v>
      </c>
    </row>
    <row r="416" spans="1:7">
      <c r="A416" s="79" t="s">
        <v>960</v>
      </c>
      <c r="B416" s="80" t="s">
        <v>961</v>
      </c>
      <c r="C416" s="81" t="s">
        <v>16</v>
      </c>
      <c r="D416" s="82" t="s">
        <v>17</v>
      </c>
      <c r="E416" s="82" t="s">
        <v>17</v>
      </c>
      <c r="F416" s="83">
        <v>250</v>
      </c>
      <c r="G416" s="78" t="s">
        <v>13</v>
      </c>
    </row>
    <row r="417" spans="1:7">
      <c r="A417" s="79" t="s">
        <v>962</v>
      </c>
      <c r="B417" s="80" t="s">
        <v>963</v>
      </c>
      <c r="C417" s="81" t="s">
        <v>16</v>
      </c>
      <c r="D417" s="82" t="s">
        <v>17</v>
      </c>
      <c r="E417" s="82" t="s">
        <v>17</v>
      </c>
      <c r="F417" s="83">
        <v>250</v>
      </c>
      <c r="G417" s="78" t="s">
        <v>13</v>
      </c>
    </row>
    <row r="418" spans="1:7">
      <c r="A418" s="79" t="s">
        <v>964</v>
      </c>
      <c r="B418" s="80" t="s">
        <v>965</v>
      </c>
      <c r="C418" s="81" t="s">
        <v>16</v>
      </c>
      <c r="D418" s="82" t="s">
        <v>17</v>
      </c>
      <c r="E418" s="82" t="s">
        <v>17</v>
      </c>
      <c r="F418" s="83">
        <v>280</v>
      </c>
      <c r="G418" s="78" t="s">
        <v>13</v>
      </c>
    </row>
    <row r="419" spans="1:7">
      <c r="A419" s="79" t="s">
        <v>966</v>
      </c>
      <c r="B419" s="80" t="s">
        <v>967</v>
      </c>
      <c r="C419" s="81" t="s">
        <v>16</v>
      </c>
      <c r="D419" s="82" t="s">
        <v>17</v>
      </c>
      <c r="E419" s="82" t="s">
        <v>17</v>
      </c>
      <c r="F419" s="83">
        <v>250</v>
      </c>
      <c r="G419" s="78" t="s">
        <v>13</v>
      </c>
    </row>
    <row r="420" spans="1:7">
      <c r="A420" s="79" t="s">
        <v>968</v>
      </c>
      <c r="B420" s="80" t="s">
        <v>969</v>
      </c>
      <c r="C420" s="81" t="s">
        <v>16</v>
      </c>
      <c r="D420" s="82" t="s">
        <v>17</v>
      </c>
      <c r="E420" s="82" t="s">
        <v>17</v>
      </c>
      <c r="F420" s="83">
        <v>250</v>
      </c>
      <c r="G420" s="78" t="s">
        <v>13</v>
      </c>
    </row>
    <row r="421" spans="1:7">
      <c r="A421" s="79" t="s">
        <v>970</v>
      </c>
      <c r="B421" s="80" t="s">
        <v>971</v>
      </c>
      <c r="C421" s="81" t="s">
        <v>126</v>
      </c>
      <c r="D421" s="82" t="s">
        <v>17</v>
      </c>
      <c r="E421" s="82" t="s">
        <v>17</v>
      </c>
      <c r="F421" s="83">
        <v>250</v>
      </c>
      <c r="G421" s="78" t="s">
        <v>13</v>
      </c>
    </row>
    <row r="422" spans="1:7">
      <c r="A422" s="79" t="s">
        <v>972</v>
      </c>
      <c r="B422" s="80" t="s">
        <v>973</v>
      </c>
      <c r="C422" s="81" t="s">
        <v>902</v>
      </c>
      <c r="D422" s="82" t="s">
        <v>17</v>
      </c>
      <c r="E422" s="82" t="s">
        <v>17</v>
      </c>
      <c r="F422" s="83">
        <v>250</v>
      </c>
      <c r="G422" s="78" t="s">
        <v>13</v>
      </c>
    </row>
    <row r="423" spans="1:7">
      <c r="A423" s="79" t="s">
        <v>974</v>
      </c>
      <c r="B423" s="80" t="s">
        <v>975</v>
      </c>
      <c r="C423" s="81" t="s">
        <v>867</v>
      </c>
      <c r="D423" s="82" t="s">
        <v>17</v>
      </c>
      <c r="E423" s="82" t="s">
        <v>17</v>
      </c>
      <c r="F423" s="83">
        <v>50</v>
      </c>
      <c r="G423" s="78" t="s">
        <v>13</v>
      </c>
    </row>
    <row r="424" spans="1:7">
      <c r="A424" s="79" t="s">
        <v>976</v>
      </c>
      <c r="B424" s="80" t="s">
        <v>977</v>
      </c>
      <c r="C424" s="81" t="s">
        <v>16</v>
      </c>
      <c r="D424" s="82" t="s">
        <v>17</v>
      </c>
      <c r="E424" s="82" t="s">
        <v>17</v>
      </c>
      <c r="F424" s="83">
        <v>250</v>
      </c>
      <c r="G424" s="78" t="s">
        <v>13</v>
      </c>
    </row>
    <row r="425" spans="1:7">
      <c r="A425" s="79" t="s">
        <v>978</v>
      </c>
      <c r="B425" s="80" t="s">
        <v>979</v>
      </c>
      <c r="C425" s="81" t="s">
        <v>897</v>
      </c>
      <c r="D425" s="82" t="s">
        <v>17</v>
      </c>
      <c r="E425" s="82" t="s">
        <v>17</v>
      </c>
      <c r="F425" s="83">
        <v>250</v>
      </c>
      <c r="G425" s="78" t="s">
        <v>13</v>
      </c>
    </row>
    <row r="426" spans="1:7">
      <c r="A426" s="79" t="s">
        <v>980</v>
      </c>
      <c r="B426" s="80" t="s">
        <v>981</v>
      </c>
      <c r="C426" s="81" t="s">
        <v>982</v>
      </c>
      <c r="D426" s="82" t="s">
        <v>17</v>
      </c>
      <c r="E426" s="82" t="s">
        <v>17</v>
      </c>
      <c r="F426" s="83">
        <v>20</v>
      </c>
      <c r="G426" s="78" t="s">
        <v>13</v>
      </c>
    </row>
    <row r="427" spans="1:7">
      <c r="A427" s="79" t="s">
        <v>983</v>
      </c>
      <c r="B427" s="80" t="s">
        <v>984</v>
      </c>
      <c r="C427" s="81" t="s">
        <v>16</v>
      </c>
      <c r="D427" s="82" t="s">
        <v>17</v>
      </c>
      <c r="E427" s="82" t="s">
        <v>17</v>
      </c>
      <c r="F427" s="83">
        <v>230</v>
      </c>
      <c r="G427" s="78" t="s">
        <v>13</v>
      </c>
    </row>
    <row r="428" spans="1:7">
      <c r="A428" s="79" t="s">
        <v>985</v>
      </c>
      <c r="B428" s="80" t="s">
        <v>986</v>
      </c>
      <c r="C428" s="81" t="s">
        <v>126</v>
      </c>
      <c r="D428" s="82" t="s">
        <v>17</v>
      </c>
      <c r="E428" s="82" t="s">
        <v>17</v>
      </c>
      <c r="F428" s="83">
        <v>250</v>
      </c>
      <c r="G428" s="78" t="s">
        <v>13</v>
      </c>
    </row>
    <row r="429" spans="1:7">
      <c r="A429" s="79" t="s">
        <v>987</v>
      </c>
      <c r="B429" s="80" t="s">
        <v>988</v>
      </c>
      <c r="C429" s="81" t="s">
        <v>16</v>
      </c>
      <c r="D429" s="82" t="s">
        <v>17</v>
      </c>
      <c r="E429" s="82" t="s">
        <v>17</v>
      </c>
      <c r="F429" s="83">
        <v>20</v>
      </c>
      <c r="G429" s="78" t="s">
        <v>13</v>
      </c>
    </row>
    <row r="430" spans="1:7">
      <c r="A430" s="79" t="s">
        <v>989</v>
      </c>
      <c r="B430" s="80" t="s">
        <v>990</v>
      </c>
      <c r="C430" s="81" t="s">
        <v>16</v>
      </c>
      <c r="D430" s="82" t="s">
        <v>17</v>
      </c>
      <c r="E430" s="82" t="s">
        <v>17</v>
      </c>
      <c r="F430" s="83">
        <v>220</v>
      </c>
      <c r="G430" s="78" t="s">
        <v>13</v>
      </c>
    </row>
    <row r="431" spans="1:7">
      <c r="A431" s="79" t="s">
        <v>991</v>
      </c>
      <c r="B431" s="80" t="s">
        <v>992</v>
      </c>
      <c r="C431" s="81" t="s">
        <v>16</v>
      </c>
      <c r="D431" s="82" t="s">
        <v>17</v>
      </c>
      <c r="E431" s="82" t="s">
        <v>17</v>
      </c>
      <c r="F431" s="83">
        <v>220</v>
      </c>
      <c r="G431" s="78" t="s">
        <v>13</v>
      </c>
    </row>
    <row r="432" spans="1:7">
      <c r="A432" s="79" t="s">
        <v>993</v>
      </c>
      <c r="B432" s="80" t="s">
        <v>994</v>
      </c>
      <c r="C432" s="81" t="s">
        <v>16</v>
      </c>
      <c r="D432" s="82" t="s">
        <v>17</v>
      </c>
      <c r="E432" s="82" t="s">
        <v>17</v>
      </c>
      <c r="F432" s="83">
        <v>280</v>
      </c>
      <c r="G432" s="78" t="s">
        <v>13</v>
      </c>
    </row>
    <row r="433" spans="1:7">
      <c r="A433" s="79" t="s">
        <v>995</v>
      </c>
      <c r="B433" s="80" t="s">
        <v>996</v>
      </c>
      <c r="C433" s="81" t="s">
        <v>16</v>
      </c>
      <c r="D433" s="82" t="s">
        <v>17</v>
      </c>
      <c r="E433" s="82" t="s">
        <v>17</v>
      </c>
      <c r="F433" s="83">
        <v>250</v>
      </c>
      <c r="G433" s="78" t="s">
        <v>13</v>
      </c>
    </row>
    <row r="434" spans="1:7">
      <c r="A434" s="79" t="s">
        <v>997</v>
      </c>
      <c r="B434" s="80" t="s">
        <v>998</v>
      </c>
      <c r="C434" s="81" t="s">
        <v>999</v>
      </c>
      <c r="D434" s="82" t="s">
        <v>17</v>
      </c>
      <c r="E434" s="82" t="s">
        <v>17</v>
      </c>
      <c r="F434" s="83">
        <v>320</v>
      </c>
      <c r="G434" s="78" t="s">
        <v>13</v>
      </c>
    </row>
    <row r="435" spans="1:7">
      <c r="A435" s="79" t="s">
        <v>1000</v>
      </c>
      <c r="B435" s="80" t="s">
        <v>1001</v>
      </c>
      <c r="C435" s="81" t="s">
        <v>867</v>
      </c>
      <c r="D435" s="82" t="s">
        <v>17</v>
      </c>
      <c r="E435" s="82" t="s">
        <v>17</v>
      </c>
      <c r="F435" s="83">
        <v>50</v>
      </c>
      <c r="G435" s="78" t="s">
        <v>13</v>
      </c>
    </row>
    <row r="436" spans="1:7">
      <c r="A436" s="79" t="s">
        <v>1002</v>
      </c>
      <c r="B436" s="80" t="s">
        <v>1003</v>
      </c>
      <c r="C436" s="81" t="s">
        <v>16</v>
      </c>
      <c r="D436" s="82" t="s">
        <v>17</v>
      </c>
      <c r="E436" s="82" t="s">
        <v>17</v>
      </c>
      <c r="F436" s="83">
        <v>50</v>
      </c>
      <c r="G436" s="78" t="s">
        <v>13</v>
      </c>
    </row>
    <row r="437" spans="1:7">
      <c r="A437" s="79" t="s">
        <v>1004</v>
      </c>
      <c r="B437" s="80" t="s">
        <v>1005</v>
      </c>
      <c r="C437" s="81" t="s">
        <v>999</v>
      </c>
      <c r="D437" s="82" t="s">
        <v>17</v>
      </c>
      <c r="E437" s="82" t="s">
        <v>17</v>
      </c>
      <c r="F437" s="83">
        <v>320</v>
      </c>
      <c r="G437" s="78" t="s">
        <v>13</v>
      </c>
    </row>
    <row r="438" ht="27" spans="1:7">
      <c r="A438" s="79" t="s">
        <v>1006</v>
      </c>
      <c r="B438" s="80" t="s">
        <v>1007</v>
      </c>
      <c r="C438" s="81" t="s">
        <v>867</v>
      </c>
      <c r="D438" s="82" t="s">
        <v>17</v>
      </c>
      <c r="E438" s="82" t="s">
        <v>17</v>
      </c>
      <c r="F438" s="83">
        <v>50</v>
      </c>
      <c r="G438" s="78" t="s">
        <v>13</v>
      </c>
    </row>
    <row r="439" spans="1:7">
      <c r="A439" s="79" t="s">
        <v>1008</v>
      </c>
      <c r="B439" s="80" t="s">
        <v>1009</v>
      </c>
      <c r="C439" s="81" t="s">
        <v>16</v>
      </c>
      <c r="D439" s="82" t="s">
        <v>17</v>
      </c>
      <c r="E439" s="82" t="s">
        <v>17</v>
      </c>
      <c r="F439" s="83">
        <v>50</v>
      </c>
      <c r="G439" s="78" t="s">
        <v>13</v>
      </c>
    </row>
    <row r="440" spans="1:7">
      <c r="A440" s="79" t="s">
        <v>1010</v>
      </c>
      <c r="B440" s="80" t="s">
        <v>1011</v>
      </c>
      <c r="C440" s="81" t="s">
        <v>16</v>
      </c>
      <c r="D440" s="82" t="s">
        <v>17</v>
      </c>
      <c r="E440" s="82" t="s">
        <v>17</v>
      </c>
      <c r="F440" s="83">
        <v>320</v>
      </c>
      <c r="G440" s="78" t="s">
        <v>13</v>
      </c>
    </row>
    <row r="441" spans="1:7">
      <c r="A441" s="79" t="s">
        <v>1012</v>
      </c>
      <c r="B441" s="80" t="s">
        <v>1013</v>
      </c>
      <c r="C441" s="81" t="s">
        <v>16</v>
      </c>
      <c r="D441" s="82" t="s">
        <v>17</v>
      </c>
      <c r="E441" s="82" t="s">
        <v>17</v>
      </c>
      <c r="F441" s="83">
        <v>270</v>
      </c>
      <c r="G441" s="78" t="s">
        <v>13</v>
      </c>
    </row>
    <row r="442" spans="1:7">
      <c r="A442" s="79" t="s">
        <v>1014</v>
      </c>
      <c r="B442" s="80" t="s">
        <v>1015</v>
      </c>
      <c r="C442" s="81" t="s">
        <v>16</v>
      </c>
      <c r="D442" s="82" t="s">
        <v>17</v>
      </c>
      <c r="E442" s="82" t="s">
        <v>17</v>
      </c>
      <c r="F442" s="83">
        <v>50</v>
      </c>
      <c r="G442" s="78" t="s">
        <v>13</v>
      </c>
    </row>
    <row r="443" spans="1:7">
      <c r="A443" s="79" t="s">
        <v>1016</v>
      </c>
      <c r="B443" s="80" t="s">
        <v>1017</v>
      </c>
      <c r="C443" s="81" t="s">
        <v>16</v>
      </c>
      <c r="D443" s="82" t="s">
        <v>17</v>
      </c>
      <c r="E443" s="82" t="s">
        <v>17</v>
      </c>
      <c r="F443" s="83">
        <v>320</v>
      </c>
      <c r="G443" s="78" t="s">
        <v>13</v>
      </c>
    </row>
    <row r="444" spans="1:7">
      <c r="A444" s="79" t="s">
        <v>1018</v>
      </c>
      <c r="B444" s="80" t="s">
        <v>1019</v>
      </c>
      <c r="C444" s="81" t="s">
        <v>16</v>
      </c>
      <c r="D444" s="82" t="s">
        <v>17</v>
      </c>
      <c r="E444" s="82" t="s">
        <v>17</v>
      </c>
      <c r="F444" s="83">
        <v>320</v>
      </c>
      <c r="G444" s="78" t="s">
        <v>13</v>
      </c>
    </row>
    <row r="445" spans="1:7">
      <c r="A445" s="79" t="s">
        <v>1020</v>
      </c>
      <c r="B445" s="80" t="s">
        <v>1021</v>
      </c>
      <c r="C445" s="81" t="s">
        <v>16</v>
      </c>
      <c r="D445" s="82" t="s">
        <v>17</v>
      </c>
      <c r="E445" s="82" t="s">
        <v>17</v>
      </c>
      <c r="F445" s="83">
        <v>320</v>
      </c>
      <c r="G445" s="78" t="s">
        <v>13</v>
      </c>
    </row>
    <row r="446" spans="1:7">
      <c r="A446" s="79" t="s">
        <v>1022</v>
      </c>
      <c r="B446" s="80" t="s">
        <v>1023</v>
      </c>
      <c r="C446" s="81" t="s">
        <v>1024</v>
      </c>
      <c r="D446" s="82" t="s">
        <v>17</v>
      </c>
      <c r="E446" s="82" t="s">
        <v>17</v>
      </c>
      <c r="F446" s="83">
        <v>250</v>
      </c>
      <c r="G446" s="78" t="s">
        <v>13</v>
      </c>
    </row>
    <row r="447" spans="1:7">
      <c r="A447" s="79" t="s">
        <v>1025</v>
      </c>
      <c r="B447" s="80" t="s">
        <v>1026</v>
      </c>
      <c r="C447" s="81" t="s">
        <v>867</v>
      </c>
      <c r="D447" s="82" t="s">
        <v>17</v>
      </c>
      <c r="E447" s="82" t="s">
        <v>17</v>
      </c>
      <c r="F447" s="83">
        <v>50</v>
      </c>
      <c r="G447" s="78" t="s">
        <v>13</v>
      </c>
    </row>
    <row r="448" spans="1:7">
      <c r="A448" s="79" t="s">
        <v>1027</v>
      </c>
      <c r="B448" s="80" t="s">
        <v>1028</v>
      </c>
      <c r="C448" s="81" t="s">
        <v>16</v>
      </c>
      <c r="D448" s="82" t="s">
        <v>17</v>
      </c>
      <c r="E448" s="82" t="s">
        <v>17</v>
      </c>
      <c r="F448" s="83">
        <v>320</v>
      </c>
      <c r="G448" s="78" t="s">
        <v>13</v>
      </c>
    </row>
    <row r="449" spans="1:7">
      <c r="A449" s="79" t="s">
        <v>1029</v>
      </c>
      <c r="B449" s="80" t="s">
        <v>1030</v>
      </c>
      <c r="C449" s="81" t="s">
        <v>16</v>
      </c>
      <c r="D449" s="82" t="s">
        <v>17</v>
      </c>
      <c r="E449" s="82" t="s">
        <v>17</v>
      </c>
      <c r="F449" s="83">
        <v>250</v>
      </c>
      <c r="G449" s="78" t="s">
        <v>13</v>
      </c>
    </row>
    <row r="450" spans="1:7">
      <c r="A450" s="79" t="s">
        <v>1031</v>
      </c>
      <c r="B450" s="80" t="s">
        <v>1032</v>
      </c>
      <c r="C450" s="81" t="s">
        <v>16</v>
      </c>
      <c r="D450" s="82" t="s">
        <v>17</v>
      </c>
      <c r="E450" s="82" t="s">
        <v>17</v>
      </c>
      <c r="F450" s="83">
        <v>270</v>
      </c>
      <c r="G450" s="78" t="s">
        <v>13</v>
      </c>
    </row>
    <row r="451" spans="1:7">
      <c r="A451" s="79" t="s">
        <v>1033</v>
      </c>
      <c r="B451" s="80" t="s">
        <v>1034</v>
      </c>
      <c r="C451" s="81" t="s">
        <v>1024</v>
      </c>
      <c r="D451" s="82" t="s">
        <v>17</v>
      </c>
      <c r="E451" s="82" t="s">
        <v>17</v>
      </c>
      <c r="F451" s="83">
        <v>270</v>
      </c>
      <c r="G451" s="78" t="s">
        <v>13</v>
      </c>
    </row>
    <row r="452" spans="1:7">
      <c r="A452" s="79" t="s">
        <v>1035</v>
      </c>
      <c r="B452" s="80" t="s">
        <v>1036</v>
      </c>
      <c r="C452" s="81" t="s">
        <v>867</v>
      </c>
      <c r="D452" s="82" t="s">
        <v>17</v>
      </c>
      <c r="E452" s="82" t="s">
        <v>17</v>
      </c>
      <c r="F452" s="83">
        <v>50</v>
      </c>
      <c r="G452" s="78" t="s">
        <v>13</v>
      </c>
    </row>
    <row r="453" spans="1:7">
      <c r="A453" s="79" t="s">
        <v>1037</v>
      </c>
      <c r="B453" s="80" t="s">
        <v>1038</v>
      </c>
      <c r="C453" s="81" t="s">
        <v>16</v>
      </c>
      <c r="D453" s="82" t="s">
        <v>17</v>
      </c>
      <c r="E453" s="82" t="s">
        <v>17</v>
      </c>
      <c r="F453" s="83">
        <v>320</v>
      </c>
      <c r="G453" s="78" t="s">
        <v>13</v>
      </c>
    </row>
    <row r="454" spans="1:7">
      <c r="A454" s="79" t="s">
        <v>1039</v>
      </c>
      <c r="B454" s="80" t="s">
        <v>1040</v>
      </c>
      <c r="C454" s="81" t="s">
        <v>507</v>
      </c>
      <c r="D454" s="82" t="s">
        <v>17</v>
      </c>
      <c r="E454" s="82" t="s">
        <v>17</v>
      </c>
      <c r="F454" s="83">
        <v>60</v>
      </c>
      <c r="G454" s="78" t="s">
        <v>13</v>
      </c>
    </row>
    <row r="455" spans="1:7">
      <c r="A455" s="79" t="s">
        <v>1041</v>
      </c>
      <c r="B455" s="80" t="s">
        <v>1042</v>
      </c>
      <c r="C455" s="81" t="s">
        <v>507</v>
      </c>
      <c r="D455" s="82" t="s">
        <v>17</v>
      </c>
      <c r="E455" s="82" t="s">
        <v>17</v>
      </c>
      <c r="F455" s="83">
        <v>200</v>
      </c>
      <c r="G455" s="78" t="s">
        <v>13</v>
      </c>
    </row>
    <row r="456" spans="1:7">
      <c r="A456" s="79" t="s">
        <v>1043</v>
      </c>
      <c r="B456" s="80" t="s">
        <v>1044</v>
      </c>
      <c r="C456" s="81" t="s">
        <v>16</v>
      </c>
      <c r="D456" s="82" t="s">
        <v>17</v>
      </c>
      <c r="E456" s="82" t="s">
        <v>17</v>
      </c>
      <c r="F456" s="83">
        <v>250</v>
      </c>
      <c r="G456" s="78" t="s">
        <v>13</v>
      </c>
    </row>
    <row r="457" ht="27" spans="1:7">
      <c r="A457" s="79" t="s">
        <v>1045</v>
      </c>
      <c r="B457" s="80" t="s">
        <v>1046</v>
      </c>
      <c r="C457" s="81" t="s">
        <v>1047</v>
      </c>
      <c r="D457" s="82" t="s">
        <v>17</v>
      </c>
      <c r="E457" s="82" t="s">
        <v>17</v>
      </c>
      <c r="F457" s="83">
        <v>210</v>
      </c>
      <c r="G457" s="78" t="s">
        <v>13</v>
      </c>
    </row>
    <row r="458" ht="27" spans="1:7">
      <c r="A458" s="79" t="s">
        <v>1048</v>
      </c>
      <c r="B458" s="80" t="s">
        <v>1049</v>
      </c>
      <c r="C458" s="81" t="s">
        <v>943</v>
      </c>
      <c r="D458" s="82" t="s">
        <v>17</v>
      </c>
      <c r="E458" s="82" t="s">
        <v>17</v>
      </c>
      <c r="F458" s="83">
        <v>50</v>
      </c>
      <c r="G458" s="78" t="s">
        <v>13</v>
      </c>
    </row>
    <row r="459" spans="1:7">
      <c r="A459" s="79" t="s">
        <v>1050</v>
      </c>
      <c r="B459" s="80" t="s">
        <v>1051</v>
      </c>
      <c r="C459" s="81" t="s">
        <v>16</v>
      </c>
      <c r="D459" s="82" t="s">
        <v>17</v>
      </c>
      <c r="E459" s="82" t="s">
        <v>17</v>
      </c>
      <c r="F459" s="83">
        <v>50</v>
      </c>
      <c r="G459" s="78" t="s">
        <v>13</v>
      </c>
    </row>
    <row r="460" spans="1:7">
      <c r="A460" s="79" t="s">
        <v>1052</v>
      </c>
      <c r="B460" s="80" t="s">
        <v>1053</v>
      </c>
      <c r="C460" s="81" t="s">
        <v>867</v>
      </c>
      <c r="D460" s="82" t="s">
        <v>17</v>
      </c>
      <c r="E460" s="82" t="s">
        <v>17</v>
      </c>
      <c r="F460" s="83">
        <v>320</v>
      </c>
      <c r="G460" s="78" t="s">
        <v>13</v>
      </c>
    </row>
    <row r="461" ht="27" spans="1:7">
      <c r="A461" s="79" t="s">
        <v>1054</v>
      </c>
      <c r="B461" s="80" t="s">
        <v>1055</v>
      </c>
      <c r="C461" s="81" t="s">
        <v>943</v>
      </c>
      <c r="D461" s="82" t="s">
        <v>17</v>
      </c>
      <c r="E461" s="82" t="s">
        <v>17</v>
      </c>
      <c r="F461" s="83">
        <v>50</v>
      </c>
      <c r="G461" s="78" t="s">
        <v>13</v>
      </c>
    </row>
    <row r="462" spans="1:7">
      <c r="A462" s="79" t="s">
        <v>1056</v>
      </c>
      <c r="B462" s="80" t="s">
        <v>1057</v>
      </c>
      <c r="C462" s="81" t="s">
        <v>16</v>
      </c>
      <c r="D462" s="82" t="s">
        <v>17</v>
      </c>
      <c r="E462" s="82" t="s">
        <v>17</v>
      </c>
      <c r="F462" s="83">
        <v>250</v>
      </c>
      <c r="G462" s="78" t="s">
        <v>13</v>
      </c>
    </row>
    <row r="463" spans="1:7">
      <c r="A463" s="79" t="s">
        <v>1058</v>
      </c>
      <c r="B463" s="80" t="s">
        <v>1059</v>
      </c>
      <c r="C463" s="81" t="s">
        <v>16</v>
      </c>
      <c r="D463" s="82" t="s">
        <v>17</v>
      </c>
      <c r="E463" s="82" t="s">
        <v>17</v>
      </c>
      <c r="F463" s="83">
        <v>250</v>
      </c>
      <c r="G463" s="78" t="s">
        <v>13</v>
      </c>
    </row>
    <row r="464" spans="1:7">
      <c r="A464" s="79" t="s">
        <v>1060</v>
      </c>
      <c r="B464" s="80" t="s">
        <v>1061</v>
      </c>
      <c r="C464" s="81" t="s">
        <v>16</v>
      </c>
      <c r="D464" s="82" t="s">
        <v>17</v>
      </c>
      <c r="E464" s="82" t="s">
        <v>17</v>
      </c>
      <c r="F464" s="83">
        <v>50</v>
      </c>
      <c r="G464" s="78" t="s">
        <v>13</v>
      </c>
    </row>
    <row r="465" ht="27" spans="1:7">
      <c r="A465" s="79" t="s">
        <v>1062</v>
      </c>
      <c r="B465" s="80" t="s">
        <v>1063</v>
      </c>
      <c r="C465" s="81" t="s">
        <v>16</v>
      </c>
      <c r="D465" s="82" t="s">
        <v>17</v>
      </c>
      <c r="E465" s="82" t="s">
        <v>17</v>
      </c>
      <c r="F465" s="83">
        <v>50</v>
      </c>
      <c r="G465" s="78" t="s">
        <v>13</v>
      </c>
    </row>
    <row r="466" ht="27" spans="1:7">
      <c r="A466" s="79" t="s">
        <v>1064</v>
      </c>
      <c r="B466" s="80" t="s">
        <v>1065</v>
      </c>
      <c r="C466" s="81" t="s">
        <v>16</v>
      </c>
      <c r="D466" s="82" t="s">
        <v>17</v>
      </c>
      <c r="E466" s="82" t="s">
        <v>17</v>
      </c>
      <c r="F466" s="83">
        <v>50</v>
      </c>
      <c r="G466" s="78" t="s">
        <v>13</v>
      </c>
    </row>
    <row r="467" spans="1:7">
      <c r="A467" s="79" t="s">
        <v>1066</v>
      </c>
      <c r="B467" s="80" t="s">
        <v>1067</v>
      </c>
      <c r="C467" s="81" t="s">
        <v>16</v>
      </c>
      <c r="D467" s="82" t="s">
        <v>17</v>
      </c>
      <c r="E467" s="82" t="s">
        <v>17</v>
      </c>
      <c r="F467" s="83">
        <v>300</v>
      </c>
      <c r="G467" s="78" t="s">
        <v>13</v>
      </c>
    </row>
    <row r="468" spans="1:7">
      <c r="A468" s="79" t="s">
        <v>1068</v>
      </c>
      <c r="B468" s="80" t="s">
        <v>1069</v>
      </c>
      <c r="C468" s="81" t="s">
        <v>982</v>
      </c>
      <c r="D468" s="82" t="s">
        <v>17</v>
      </c>
      <c r="E468" s="82" t="s">
        <v>17</v>
      </c>
      <c r="F468" s="83">
        <v>50</v>
      </c>
      <c r="G468" s="78" t="s">
        <v>13</v>
      </c>
    </row>
    <row r="469" spans="1:7">
      <c r="A469" s="79" t="s">
        <v>1070</v>
      </c>
      <c r="B469" s="80" t="s">
        <v>1071</v>
      </c>
      <c r="C469" s="81" t="s">
        <v>16</v>
      </c>
      <c r="D469" s="82" t="s">
        <v>17</v>
      </c>
      <c r="E469" s="82" t="s">
        <v>17</v>
      </c>
      <c r="F469" s="83">
        <v>50</v>
      </c>
      <c r="G469" s="78" t="s">
        <v>13</v>
      </c>
    </row>
    <row r="470" spans="1:7">
      <c r="A470" s="79" t="s">
        <v>1072</v>
      </c>
      <c r="B470" s="80" t="s">
        <v>1073</v>
      </c>
      <c r="C470" s="81" t="s">
        <v>16</v>
      </c>
      <c r="D470" s="82" t="s">
        <v>17</v>
      </c>
      <c r="E470" s="82" t="s">
        <v>17</v>
      </c>
      <c r="F470" s="83">
        <v>300</v>
      </c>
      <c r="G470" s="78" t="s">
        <v>13</v>
      </c>
    </row>
    <row r="471" spans="1:7">
      <c r="A471" s="79" t="s">
        <v>1074</v>
      </c>
      <c r="B471" s="80" t="s">
        <v>1075</v>
      </c>
      <c r="C471" s="81" t="s">
        <v>982</v>
      </c>
      <c r="D471" s="82" t="s">
        <v>17</v>
      </c>
      <c r="E471" s="82" t="s">
        <v>17</v>
      </c>
      <c r="F471" s="83">
        <v>50</v>
      </c>
      <c r="G471" s="78" t="s">
        <v>13</v>
      </c>
    </row>
    <row r="472" spans="1:7">
      <c r="A472" s="79" t="s">
        <v>1076</v>
      </c>
      <c r="B472" s="80" t="s">
        <v>1077</v>
      </c>
      <c r="C472" s="81" t="s">
        <v>16</v>
      </c>
      <c r="D472" s="82" t="s">
        <v>17</v>
      </c>
      <c r="E472" s="82" t="s">
        <v>17</v>
      </c>
      <c r="F472" s="83">
        <v>50</v>
      </c>
      <c r="G472" s="78" t="s">
        <v>13</v>
      </c>
    </row>
    <row r="473" spans="1:7">
      <c r="A473" s="79" t="s">
        <v>1078</v>
      </c>
      <c r="B473" s="80" t="s">
        <v>1079</v>
      </c>
      <c r="C473" s="81" t="s">
        <v>16</v>
      </c>
      <c r="D473" s="82" t="s">
        <v>17</v>
      </c>
      <c r="E473" s="82" t="s">
        <v>17</v>
      </c>
      <c r="F473" s="83">
        <v>300</v>
      </c>
      <c r="G473" s="78" t="s">
        <v>13</v>
      </c>
    </row>
    <row r="474" spans="1:7">
      <c r="A474" s="79" t="s">
        <v>1080</v>
      </c>
      <c r="B474" s="80" t="s">
        <v>1081</v>
      </c>
      <c r="C474" s="81" t="s">
        <v>982</v>
      </c>
      <c r="D474" s="82" t="s">
        <v>17</v>
      </c>
      <c r="E474" s="82" t="s">
        <v>17</v>
      </c>
      <c r="F474" s="83">
        <v>50</v>
      </c>
      <c r="G474" s="78" t="s">
        <v>13</v>
      </c>
    </row>
    <row r="475" spans="1:7">
      <c r="A475" s="79" t="s">
        <v>1082</v>
      </c>
      <c r="B475" s="80" t="s">
        <v>1083</v>
      </c>
      <c r="C475" s="81" t="s">
        <v>16</v>
      </c>
      <c r="D475" s="82" t="s">
        <v>17</v>
      </c>
      <c r="E475" s="82" t="s">
        <v>17</v>
      </c>
      <c r="F475" s="83">
        <v>50</v>
      </c>
      <c r="G475" s="78" t="s">
        <v>13</v>
      </c>
    </row>
    <row r="476" spans="1:7">
      <c r="A476" s="79" t="s">
        <v>1084</v>
      </c>
      <c r="B476" s="80" t="s">
        <v>1085</v>
      </c>
      <c r="C476" s="81" t="s">
        <v>16</v>
      </c>
      <c r="D476" s="82" t="s">
        <v>17</v>
      </c>
      <c r="E476" s="82" t="s">
        <v>17</v>
      </c>
      <c r="F476" s="83">
        <v>300</v>
      </c>
      <c r="G476" s="78" t="s">
        <v>13</v>
      </c>
    </row>
    <row r="477" spans="1:7">
      <c r="A477" s="79" t="s">
        <v>1086</v>
      </c>
      <c r="B477" s="80" t="s">
        <v>1087</v>
      </c>
      <c r="C477" s="81" t="s">
        <v>982</v>
      </c>
      <c r="D477" s="82" t="s">
        <v>17</v>
      </c>
      <c r="E477" s="82" t="s">
        <v>17</v>
      </c>
      <c r="F477" s="83">
        <v>50</v>
      </c>
      <c r="G477" s="78" t="s">
        <v>13</v>
      </c>
    </row>
    <row r="478" spans="1:7">
      <c r="A478" s="79" t="s">
        <v>1088</v>
      </c>
      <c r="B478" s="80" t="s">
        <v>1089</v>
      </c>
      <c r="C478" s="81" t="s">
        <v>16</v>
      </c>
      <c r="D478" s="82" t="s">
        <v>17</v>
      </c>
      <c r="E478" s="82" t="s">
        <v>17</v>
      </c>
      <c r="F478" s="83">
        <v>50</v>
      </c>
      <c r="G478" s="78" t="s">
        <v>13</v>
      </c>
    </row>
    <row r="479" spans="1:7">
      <c r="A479" s="79" t="s">
        <v>1090</v>
      </c>
      <c r="B479" s="80" t="s">
        <v>1091</v>
      </c>
      <c r="C479" s="81" t="s">
        <v>16</v>
      </c>
      <c r="D479" s="82" t="s">
        <v>17</v>
      </c>
      <c r="E479" s="82" t="s">
        <v>17</v>
      </c>
      <c r="F479" s="83">
        <v>300</v>
      </c>
      <c r="G479" s="78" t="s">
        <v>13</v>
      </c>
    </row>
    <row r="480" spans="1:7">
      <c r="A480" s="79" t="s">
        <v>1092</v>
      </c>
      <c r="B480" s="80" t="s">
        <v>1093</v>
      </c>
      <c r="C480" s="81" t="s">
        <v>16</v>
      </c>
      <c r="D480" s="82" t="s">
        <v>17</v>
      </c>
      <c r="E480" s="82" t="s">
        <v>17</v>
      </c>
      <c r="F480" s="83">
        <v>50</v>
      </c>
      <c r="G480" s="78" t="s">
        <v>13</v>
      </c>
    </row>
    <row r="481" spans="1:7">
      <c r="A481" s="79" t="s">
        <v>1094</v>
      </c>
      <c r="B481" s="80" t="s">
        <v>1095</v>
      </c>
      <c r="C481" s="81" t="s">
        <v>16</v>
      </c>
      <c r="D481" s="82" t="s">
        <v>17</v>
      </c>
      <c r="E481" s="82" t="s">
        <v>17</v>
      </c>
      <c r="F481" s="83">
        <v>350</v>
      </c>
      <c r="G481" s="78" t="s">
        <v>13</v>
      </c>
    </row>
    <row r="482" spans="1:7">
      <c r="A482" s="79" t="s">
        <v>1096</v>
      </c>
      <c r="B482" s="80" t="s">
        <v>1097</v>
      </c>
      <c r="C482" s="81" t="s">
        <v>16</v>
      </c>
      <c r="D482" s="82" t="s">
        <v>17</v>
      </c>
      <c r="E482" s="82" t="s">
        <v>17</v>
      </c>
      <c r="F482" s="83">
        <v>350</v>
      </c>
      <c r="G482" s="78" t="s">
        <v>13</v>
      </c>
    </row>
    <row r="483" spans="1:7">
      <c r="A483" s="79" t="s">
        <v>1098</v>
      </c>
      <c r="B483" s="80" t="s">
        <v>1099</v>
      </c>
      <c r="C483" s="81" t="s">
        <v>16</v>
      </c>
      <c r="D483" s="82" t="s">
        <v>17</v>
      </c>
      <c r="E483" s="82" t="s">
        <v>17</v>
      </c>
      <c r="F483" s="83">
        <v>350</v>
      </c>
      <c r="G483" s="78" t="s">
        <v>13</v>
      </c>
    </row>
    <row r="484" spans="1:7">
      <c r="A484" s="79" t="s">
        <v>1100</v>
      </c>
      <c r="B484" s="80" t="s">
        <v>1101</v>
      </c>
      <c r="C484" s="81" t="s">
        <v>16</v>
      </c>
      <c r="D484" s="82" t="s">
        <v>17</v>
      </c>
      <c r="E484" s="82" t="s">
        <v>17</v>
      </c>
      <c r="F484" s="83">
        <v>350</v>
      </c>
      <c r="G484" s="78" t="s">
        <v>13</v>
      </c>
    </row>
    <row r="485" spans="1:7">
      <c r="A485" s="79" t="s">
        <v>1102</v>
      </c>
      <c r="B485" s="80" t="s">
        <v>1103</v>
      </c>
      <c r="C485" s="81" t="s">
        <v>16</v>
      </c>
      <c r="D485" s="82" t="s">
        <v>17</v>
      </c>
      <c r="E485" s="82" t="s">
        <v>17</v>
      </c>
      <c r="F485" s="83">
        <v>300</v>
      </c>
      <c r="G485" s="78" t="s">
        <v>13</v>
      </c>
    </row>
    <row r="486" spans="1:7">
      <c r="A486" s="79" t="s">
        <v>1104</v>
      </c>
      <c r="B486" s="80" t="s">
        <v>1105</v>
      </c>
      <c r="C486" s="81" t="s">
        <v>16</v>
      </c>
      <c r="D486" s="82" t="s">
        <v>17</v>
      </c>
      <c r="E486" s="82" t="s">
        <v>17</v>
      </c>
      <c r="F486" s="83">
        <v>400</v>
      </c>
      <c r="G486" s="78" t="s">
        <v>13</v>
      </c>
    </row>
    <row r="487" spans="1:7">
      <c r="A487" s="79" t="s">
        <v>1106</v>
      </c>
      <c r="B487" s="80" t="s">
        <v>1107</v>
      </c>
      <c r="C487" s="81" t="s">
        <v>16</v>
      </c>
      <c r="D487" s="82" t="s">
        <v>17</v>
      </c>
      <c r="E487" s="82" t="s">
        <v>17</v>
      </c>
      <c r="F487" s="83">
        <v>50</v>
      </c>
      <c r="G487" s="78" t="s">
        <v>13</v>
      </c>
    </row>
    <row r="488" spans="1:7">
      <c r="A488" s="79" t="s">
        <v>1108</v>
      </c>
      <c r="B488" s="80" t="s">
        <v>1109</v>
      </c>
      <c r="C488" s="81" t="s">
        <v>16</v>
      </c>
      <c r="D488" s="82" t="s">
        <v>17</v>
      </c>
      <c r="E488" s="82" t="s">
        <v>17</v>
      </c>
      <c r="F488" s="83">
        <v>940</v>
      </c>
      <c r="G488" s="78" t="s">
        <v>13</v>
      </c>
    </row>
    <row r="489" spans="1:7">
      <c r="A489" s="79" t="s">
        <v>1110</v>
      </c>
      <c r="B489" s="80" t="s">
        <v>1111</v>
      </c>
      <c r="C489" s="81" t="s">
        <v>16</v>
      </c>
      <c r="D489" s="82" t="s">
        <v>17</v>
      </c>
      <c r="E489" s="82" t="s">
        <v>17</v>
      </c>
      <c r="F489" s="83">
        <v>2100</v>
      </c>
      <c r="G489" s="78" t="s">
        <v>20</v>
      </c>
    </row>
    <row r="490" spans="1:7">
      <c r="A490" s="79" t="s">
        <v>1112</v>
      </c>
      <c r="B490" s="80" t="s">
        <v>1113</v>
      </c>
      <c r="C490" s="81" t="s">
        <v>16</v>
      </c>
      <c r="D490" s="82" t="s">
        <v>17</v>
      </c>
      <c r="E490" s="82" t="s">
        <v>17</v>
      </c>
      <c r="F490" s="83">
        <v>4000</v>
      </c>
      <c r="G490" s="78" t="s">
        <v>20</v>
      </c>
    </row>
    <row r="491" spans="1:7">
      <c r="A491" s="79" t="s">
        <v>1114</v>
      </c>
      <c r="B491" s="80" t="s">
        <v>1115</v>
      </c>
      <c r="C491" s="81" t="s">
        <v>16</v>
      </c>
      <c r="D491" s="82" t="s">
        <v>17</v>
      </c>
      <c r="E491" s="82" t="s">
        <v>17</v>
      </c>
      <c r="F491" s="83">
        <v>2100</v>
      </c>
      <c r="G491" s="78" t="s">
        <v>20</v>
      </c>
    </row>
    <row r="492" spans="1:7">
      <c r="A492" s="79" t="s">
        <v>1116</v>
      </c>
      <c r="B492" s="80" t="s">
        <v>1117</v>
      </c>
      <c r="C492" s="81" t="s">
        <v>16</v>
      </c>
      <c r="D492" s="82" t="s">
        <v>17</v>
      </c>
      <c r="E492" s="82" t="s">
        <v>17</v>
      </c>
      <c r="F492" s="83">
        <v>4000</v>
      </c>
      <c r="G492" s="78" t="s">
        <v>20</v>
      </c>
    </row>
    <row r="493" spans="1:7">
      <c r="A493" s="79" t="s">
        <v>1118</v>
      </c>
      <c r="B493" s="80" t="s">
        <v>1119</v>
      </c>
      <c r="C493" s="81" t="s">
        <v>16</v>
      </c>
      <c r="D493" s="82" t="s">
        <v>17</v>
      </c>
      <c r="E493" s="82" t="s">
        <v>17</v>
      </c>
      <c r="F493" s="83">
        <v>4000</v>
      </c>
      <c r="G493" s="78" t="s">
        <v>20</v>
      </c>
    </row>
    <row r="494" spans="1:7">
      <c r="A494" s="79" t="s">
        <v>1120</v>
      </c>
      <c r="B494" s="80" t="s">
        <v>1121</v>
      </c>
      <c r="C494" s="81" t="s">
        <v>16</v>
      </c>
      <c r="D494" s="82" t="s">
        <v>17</v>
      </c>
      <c r="E494" s="82" t="s">
        <v>17</v>
      </c>
      <c r="F494" s="83">
        <v>6500</v>
      </c>
      <c r="G494" s="78" t="s">
        <v>20</v>
      </c>
    </row>
    <row r="495" spans="1:7">
      <c r="A495" s="79" t="s">
        <v>1122</v>
      </c>
      <c r="B495" s="80" t="s">
        <v>1123</v>
      </c>
      <c r="C495" s="81" t="s">
        <v>16</v>
      </c>
      <c r="D495" s="82" t="s">
        <v>17</v>
      </c>
      <c r="E495" s="82" t="s">
        <v>1124</v>
      </c>
      <c r="F495" s="83">
        <v>5200</v>
      </c>
      <c r="G495" s="78" t="s">
        <v>20</v>
      </c>
    </row>
    <row r="496" ht="27" spans="1:7">
      <c r="A496" s="79" t="s">
        <v>1125</v>
      </c>
      <c r="B496" s="80" t="s">
        <v>1126</v>
      </c>
      <c r="C496" s="81" t="s">
        <v>537</v>
      </c>
      <c r="D496" s="82" t="s">
        <v>1127</v>
      </c>
      <c r="E496" s="82" t="s">
        <v>1128</v>
      </c>
      <c r="F496" s="83">
        <v>4000</v>
      </c>
      <c r="G496" s="78" t="s">
        <v>20</v>
      </c>
    </row>
    <row r="497" ht="27" spans="1:7">
      <c r="A497" s="79" t="s">
        <v>1129</v>
      </c>
      <c r="B497" s="80" t="s">
        <v>1130</v>
      </c>
      <c r="C497" s="81" t="s">
        <v>16</v>
      </c>
      <c r="D497" s="82" t="s">
        <v>1127</v>
      </c>
      <c r="E497" s="82" t="s">
        <v>1128</v>
      </c>
      <c r="F497" s="83">
        <v>6000</v>
      </c>
      <c r="G497" s="78" t="s">
        <v>20</v>
      </c>
    </row>
    <row r="498" spans="1:7">
      <c r="A498" s="79" t="s">
        <v>1131</v>
      </c>
      <c r="B498" s="80" t="s">
        <v>1132</v>
      </c>
      <c r="C498" s="81" t="s">
        <v>16</v>
      </c>
      <c r="D498" s="82" t="s">
        <v>17</v>
      </c>
      <c r="E498" s="82" t="s">
        <v>17</v>
      </c>
      <c r="F498" s="83">
        <v>46</v>
      </c>
      <c r="G498" s="78" t="s">
        <v>13</v>
      </c>
    </row>
    <row r="499" spans="1:7">
      <c r="A499" s="79" t="s">
        <v>1133</v>
      </c>
      <c r="B499" s="80" t="s">
        <v>1134</v>
      </c>
      <c r="C499" s="81" t="s">
        <v>1135</v>
      </c>
      <c r="D499" s="82" t="s">
        <v>17</v>
      </c>
      <c r="E499" s="82" t="s">
        <v>17</v>
      </c>
      <c r="F499" s="83">
        <v>58</v>
      </c>
      <c r="G499" s="78" t="s">
        <v>13</v>
      </c>
    </row>
    <row r="500" spans="1:7">
      <c r="A500" s="79" t="s">
        <v>1136</v>
      </c>
      <c r="B500" s="80" t="s">
        <v>1137</v>
      </c>
      <c r="C500" s="81" t="s">
        <v>16</v>
      </c>
      <c r="D500" s="82" t="s">
        <v>17</v>
      </c>
      <c r="E500" s="82" t="s">
        <v>17</v>
      </c>
      <c r="F500" s="83">
        <v>20</v>
      </c>
      <c r="G500" s="78" t="s">
        <v>13</v>
      </c>
    </row>
    <row r="501" spans="1:7">
      <c r="A501" s="79" t="s">
        <v>1138</v>
      </c>
      <c r="B501" s="80" t="s">
        <v>1139</v>
      </c>
      <c r="C501" s="81" t="s">
        <v>1135</v>
      </c>
      <c r="D501" s="82" t="s">
        <v>17</v>
      </c>
      <c r="E501" s="82" t="s">
        <v>17</v>
      </c>
      <c r="F501" s="83">
        <v>58</v>
      </c>
      <c r="G501" s="78" t="s">
        <v>13</v>
      </c>
    </row>
    <row r="502" spans="1:7">
      <c r="A502" s="79" t="s">
        <v>1140</v>
      </c>
      <c r="B502" s="80" t="s">
        <v>1141</v>
      </c>
      <c r="C502" s="81" t="s">
        <v>16</v>
      </c>
      <c r="D502" s="82" t="s">
        <v>17</v>
      </c>
      <c r="E502" s="82" t="s">
        <v>17</v>
      </c>
      <c r="F502" s="83">
        <v>20</v>
      </c>
      <c r="G502" s="78" t="s">
        <v>13</v>
      </c>
    </row>
    <row r="503" spans="1:7">
      <c r="A503" s="79" t="s">
        <v>1142</v>
      </c>
      <c r="B503" s="80" t="s">
        <v>1143</v>
      </c>
      <c r="C503" s="81" t="s">
        <v>1135</v>
      </c>
      <c r="D503" s="82" t="s">
        <v>17</v>
      </c>
      <c r="E503" s="82" t="s">
        <v>17</v>
      </c>
      <c r="F503" s="83">
        <v>58</v>
      </c>
      <c r="G503" s="78" t="s">
        <v>13</v>
      </c>
    </row>
    <row r="504" spans="1:7">
      <c r="A504" s="79" t="s">
        <v>1144</v>
      </c>
      <c r="B504" s="80" t="s">
        <v>1145</v>
      </c>
      <c r="C504" s="81" t="s">
        <v>16</v>
      </c>
      <c r="D504" s="82" t="s">
        <v>17</v>
      </c>
      <c r="E504" s="82" t="s">
        <v>17</v>
      </c>
      <c r="F504" s="83">
        <v>20</v>
      </c>
      <c r="G504" s="78" t="s">
        <v>13</v>
      </c>
    </row>
    <row r="505" spans="1:7">
      <c r="A505" s="79" t="s">
        <v>1146</v>
      </c>
      <c r="B505" s="80" t="s">
        <v>1147</v>
      </c>
      <c r="C505" s="81" t="s">
        <v>16</v>
      </c>
      <c r="D505" s="82" t="s">
        <v>17</v>
      </c>
      <c r="E505" s="82" t="s">
        <v>17</v>
      </c>
      <c r="F505" s="83">
        <v>69</v>
      </c>
      <c r="G505" s="78" t="s">
        <v>13</v>
      </c>
    </row>
    <row r="506" spans="1:7">
      <c r="A506" s="79" t="s">
        <v>1148</v>
      </c>
      <c r="B506" s="80" t="s">
        <v>1149</v>
      </c>
      <c r="C506" s="81" t="s">
        <v>16</v>
      </c>
      <c r="D506" s="82" t="s">
        <v>17</v>
      </c>
      <c r="E506" s="82" t="s">
        <v>17</v>
      </c>
      <c r="F506" s="83">
        <v>115</v>
      </c>
      <c r="G506" s="78" t="s">
        <v>13</v>
      </c>
    </row>
    <row r="507" spans="1:7">
      <c r="A507" s="79" t="s">
        <v>1150</v>
      </c>
      <c r="B507" s="80" t="s">
        <v>1151</v>
      </c>
      <c r="C507" s="81" t="s">
        <v>16</v>
      </c>
      <c r="D507" s="82" t="s">
        <v>17</v>
      </c>
      <c r="E507" s="82" t="s">
        <v>17</v>
      </c>
      <c r="F507" s="83">
        <v>115</v>
      </c>
      <c r="G507" s="78" t="s">
        <v>13</v>
      </c>
    </row>
    <row r="508" spans="1:7">
      <c r="A508" s="79" t="s">
        <v>1152</v>
      </c>
      <c r="B508" s="80" t="s">
        <v>1153</v>
      </c>
      <c r="C508" s="81" t="s">
        <v>16</v>
      </c>
      <c r="D508" s="82" t="s">
        <v>17</v>
      </c>
      <c r="E508" s="82" t="s">
        <v>17</v>
      </c>
      <c r="F508" s="83">
        <v>58</v>
      </c>
      <c r="G508" s="78" t="s">
        <v>13</v>
      </c>
    </row>
    <row r="509" spans="1:7">
      <c r="A509" s="79" t="s">
        <v>1154</v>
      </c>
      <c r="B509" s="80" t="s">
        <v>1155</v>
      </c>
      <c r="C509" s="81" t="s">
        <v>16</v>
      </c>
      <c r="D509" s="82" t="s">
        <v>17</v>
      </c>
      <c r="E509" s="82" t="s">
        <v>17</v>
      </c>
      <c r="F509" s="83">
        <v>38</v>
      </c>
      <c r="G509" s="78" t="s">
        <v>13</v>
      </c>
    </row>
    <row r="510" spans="1:7">
      <c r="A510" s="79" t="s">
        <v>1156</v>
      </c>
      <c r="B510" s="80" t="s">
        <v>1157</v>
      </c>
      <c r="C510" s="81" t="s">
        <v>16</v>
      </c>
      <c r="D510" s="82" t="s">
        <v>17</v>
      </c>
      <c r="E510" s="82" t="s">
        <v>17</v>
      </c>
      <c r="F510" s="83">
        <v>80</v>
      </c>
      <c r="G510" s="78" t="s">
        <v>13</v>
      </c>
    </row>
    <row r="511" spans="1:7">
      <c r="A511" s="79" t="s">
        <v>1158</v>
      </c>
      <c r="B511" s="80" t="s">
        <v>1159</v>
      </c>
      <c r="C511" s="81" t="s">
        <v>16</v>
      </c>
      <c r="D511" s="82" t="s">
        <v>17</v>
      </c>
      <c r="E511" s="82" t="s">
        <v>17</v>
      </c>
      <c r="F511" s="83">
        <v>60</v>
      </c>
      <c r="G511" s="78" t="s">
        <v>13</v>
      </c>
    </row>
    <row r="512" spans="1:7">
      <c r="A512" s="79" t="s">
        <v>1160</v>
      </c>
      <c r="B512" s="80" t="s">
        <v>1161</v>
      </c>
      <c r="C512" s="81" t="s">
        <v>16</v>
      </c>
      <c r="D512" s="82" t="s">
        <v>17</v>
      </c>
      <c r="E512" s="82" t="s">
        <v>17</v>
      </c>
      <c r="F512" s="83">
        <v>150</v>
      </c>
      <c r="G512" s="78" t="s">
        <v>13</v>
      </c>
    </row>
    <row r="513" spans="1:7">
      <c r="A513" s="79" t="s">
        <v>1162</v>
      </c>
      <c r="B513" s="80" t="s">
        <v>1163</v>
      </c>
      <c r="C513" s="81" t="s">
        <v>16</v>
      </c>
      <c r="D513" s="82" t="s">
        <v>17</v>
      </c>
      <c r="E513" s="82" t="s">
        <v>17</v>
      </c>
      <c r="F513" s="83">
        <v>150</v>
      </c>
      <c r="G513" s="78" t="s">
        <v>13</v>
      </c>
    </row>
    <row r="514" spans="1:7">
      <c r="A514" s="79" t="s">
        <v>1164</v>
      </c>
      <c r="B514" s="80" t="s">
        <v>1165</v>
      </c>
      <c r="C514" s="81" t="s">
        <v>16</v>
      </c>
      <c r="D514" s="82" t="s">
        <v>17</v>
      </c>
      <c r="E514" s="82" t="s">
        <v>17</v>
      </c>
      <c r="F514" s="83">
        <v>50</v>
      </c>
      <c r="G514" s="78" t="s">
        <v>13</v>
      </c>
    </row>
    <row r="515" spans="1:7">
      <c r="A515" s="79" t="s">
        <v>1166</v>
      </c>
      <c r="B515" s="80" t="s">
        <v>1167</v>
      </c>
      <c r="C515" s="81" t="s">
        <v>16</v>
      </c>
      <c r="D515" s="82" t="s">
        <v>17</v>
      </c>
      <c r="E515" s="82" t="s">
        <v>17</v>
      </c>
      <c r="F515" s="83">
        <v>80</v>
      </c>
      <c r="G515" s="78" t="s">
        <v>13</v>
      </c>
    </row>
    <row r="516" spans="1:7">
      <c r="A516" s="79" t="s">
        <v>1168</v>
      </c>
      <c r="B516" s="80" t="s">
        <v>1169</v>
      </c>
      <c r="C516" s="81" t="s">
        <v>16</v>
      </c>
      <c r="D516" s="82" t="s">
        <v>17</v>
      </c>
      <c r="E516" s="82" t="s">
        <v>17</v>
      </c>
      <c r="F516" s="83">
        <v>92</v>
      </c>
      <c r="G516" s="78" t="s">
        <v>13</v>
      </c>
    </row>
    <row r="517" spans="1:7">
      <c r="A517" s="79" t="s">
        <v>1170</v>
      </c>
      <c r="B517" s="80" t="s">
        <v>1171</v>
      </c>
      <c r="C517" s="81" t="s">
        <v>16</v>
      </c>
      <c r="D517" s="82" t="s">
        <v>17</v>
      </c>
      <c r="E517" s="82" t="s">
        <v>17</v>
      </c>
      <c r="F517" s="83">
        <v>92</v>
      </c>
      <c r="G517" s="78" t="s">
        <v>13</v>
      </c>
    </row>
    <row r="518" spans="1:7">
      <c r="A518" s="79" t="s">
        <v>1172</v>
      </c>
      <c r="B518" s="80" t="s">
        <v>1173</v>
      </c>
      <c r="C518" s="81" t="s">
        <v>16</v>
      </c>
      <c r="D518" s="82" t="s">
        <v>17</v>
      </c>
      <c r="E518" s="82" t="s">
        <v>17</v>
      </c>
      <c r="F518" s="83">
        <v>500</v>
      </c>
      <c r="G518" s="78" t="s">
        <v>13</v>
      </c>
    </row>
    <row r="519" spans="1:7">
      <c r="A519" s="79" t="s">
        <v>1174</v>
      </c>
      <c r="B519" s="80" t="s">
        <v>1175</v>
      </c>
      <c r="C519" s="81" t="s">
        <v>16</v>
      </c>
      <c r="D519" s="82" t="s">
        <v>17</v>
      </c>
      <c r="E519" s="82" t="s">
        <v>17</v>
      </c>
      <c r="F519" s="83">
        <v>460</v>
      </c>
      <c r="G519" s="78" t="s">
        <v>13</v>
      </c>
    </row>
    <row r="520" spans="1:7">
      <c r="A520" s="79" t="s">
        <v>1176</v>
      </c>
      <c r="B520" s="80" t="s">
        <v>1177</v>
      </c>
      <c r="C520" s="81" t="s">
        <v>16</v>
      </c>
      <c r="D520" s="82" t="s">
        <v>17</v>
      </c>
      <c r="E520" s="82" t="s">
        <v>17</v>
      </c>
      <c r="F520" s="83">
        <v>670</v>
      </c>
      <c r="G520" s="78" t="s">
        <v>13</v>
      </c>
    </row>
    <row r="521" spans="1:7">
      <c r="A521" s="79" t="s">
        <v>1178</v>
      </c>
      <c r="B521" s="80" t="s">
        <v>1179</v>
      </c>
      <c r="C521" s="81" t="s">
        <v>16</v>
      </c>
      <c r="D521" s="82" t="s">
        <v>17</v>
      </c>
      <c r="E521" s="82" t="s">
        <v>17</v>
      </c>
      <c r="F521" s="83">
        <v>670</v>
      </c>
      <c r="G521" s="78" t="s">
        <v>13</v>
      </c>
    </row>
    <row r="522" spans="1:7">
      <c r="A522" s="79" t="s">
        <v>1180</v>
      </c>
      <c r="B522" s="80" t="s">
        <v>1181</v>
      </c>
      <c r="C522" s="81" t="s">
        <v>16</v>
      </c>
      <c r="D522" s="82" t="s">
        <v>17</v>
      </c>
      <c r="E522" s="82" t="s">
        <v>17</v>
      </c>
      <c r="F522" s="83">
        <v>670</v>
      </c>
      <c r="G522" s="78" t="s">
        <v>13</v>
      </c>
    </row>
    <row r="523" spans="1:7">
      <c r="A523" s="79" t="s">
        <v>1182</v>
      </c>
      <c r="B523" s="80" t="s">
        <v>1183</v>
      </c>
      <c r="C523" s="81" t="s">
        <v>16</v>
      </c>
      <c r="D523" s="82" t="s">
        <v>17</v>
      </c>
      <c r="E523" s="82" t="s">
        <v>17</v>
      </c>
      <c r="F523" s="83">
        <v>260</v>
      </c>
      <c r="G523" s="78" t="s">
        <v>13</v>
      </c>
    </row>
    <row r="524" spans="1:7">
      <c r="A524" s="79" t="s">
        <v>1184</v>
      </c>
      <c r="B524" s="80" t="s">
        <v>1185</v>
      </c>
      <c r="C524" s="81" t="s">
        <v>16</v>
      </c>
      <c r="D524" s="82" t="s">
        <v>17</v>
      </c>
      <c r="E524" s="82" t="s">
        <v>17</v>
      </c>
      <c r="F524" s="83">
        <v>300</v>
      </c>
      <c r="G524" s="78" t="s">
        <v>13</v>
      </c>
    </row>
    <row r="525" spans="1:7">
      <c r="A525" s="79" t="s">
        <v>1186</v>
      </c>
      <c r="B525" s="80" t="s">
        <v>1187</v>
      </c>
      <c r="C525" s="81" t="s">
        <v>16</v>
      </c>
      <c r="D525" s="82" t="s">
        <v>17</v>
      </c>
      <c r="E525" s="82" t="s">
        <v>17</v>
      </c>
      <c r="F525" s="83">
        <v>800</v>
      </c>
      <c r="G525" s="78" t="s">
        <v>13</v>
      </c>
    </row>
    <row r="526" spans="1:7">
      <c r="A526" s="79" t="s">
        <v>1188</v>
      </c>
      <c r="B526" s="80" t="s">
        <v>1189</v>
      </c>
      <c r="C526" s="81" t="s">
        <v>16</v>
      </c>
      <c r="D526" s="82" t="s">
        <v>17</v>
      </c>
      <c r="E526" s="82" t="s">
        <v>17</v>
      </c>
      <c r="F526" s="83">
        <v>800</v>
      </c>
      <c r="G526" s="78" t="s">
        <v>13</v>
      </c>
    </row>
    <row r="527" spans="1:7">
      <c r="A527" s="79" t="s">
        <v>1190</v>
      </c>
      <c r="B527" s="80" t="s">
        <v>1191</v>
      </c>
      <c r="C527" s="81" t="s">
        <v>16</v>
      </c>
      <c r="D527" s="82" t="s">
        <v>17</v>
      </c>
      <c r="E527" s="82" t="s">
        <v>17</v>
      </c>
      <c r="F527" s="83">
        <v>350</v>
      </c>
      <c r="G527" s="78" t="s">
        <v>13</v>
      </c>
    </row>
    <row r="528" spans="1:7">
      <c r="A528" s="79" t="s">
        <v>1192</v>
      </c>
      <c r="B528" s="80" t="s">
        <v>1193</v>
      </c>
      <c r="C528" s="81" t="s">
        <v>16</v>
      </c>
      <c r="D528" s="82" t="s">
        <v>17</v>
      </c>
      <c r="E528" s="82" t="s">
        <v>17</v>
      </c>
      <c r="F528" s="83">
        <v>600</v>
      </c>
      <c r="G528" s="78" t="s">
        <v>13</v>
      </c>
    </row>
    <row r="529" spans="1:7">
      <c r="A529" s="79" t="s">
        <v>1194</v>
      </c>
      <c r="B529" s="80" t="s">
        <v>1195</v>
      </c>
      <c r="C529" s="81" t="s">
        <v>16</v>
      </c>
      <c r="D529" s="82" t="s">
        <v>17</v>
      </c>
      <c r="E529" s="82" t="s">
        <v>17</v>
      </c>
      <c r="F529" s="83">
        <v>600</v>
      </c>
      <c r="G529" s="78" t="s">
        <v>13</v>
      </c>
    </row>
    <row r="530" spans="1:7">
      <c r="A530" s="79" t="s">
        <v>1196</v>
      </c>
      <c r="B530" s="80" t="s">
        <v>1197</v>
      </c>
      <c r="C530" s="81" t="s">
        <v>16</v>
      </c>
      <c r="D530" s="82" t="s">
        <v>17</v>
      </c>
      <c r="E530" s="82" t="s">
        <v>17</v>
      </c>
      <c r="F530" s="83">
        <v>800</v>
      </c>
      <c r="G530" s="78" t="s">
        <v>13</v>
      </c>
    </row>
    <row r="531" spans="1:7">
      <c r="A531" s="79" t="s">
        <v>1198</v>
      </c>
      <c r="B531" s="80" t="s">
        <v>1199</v>
      </c>
      <c r="C531" s="81" t="s">
        <v>16</v>
      </c>
      <c r="D531" s="82" t="s">
        <v>17</v>
      </c>
      <c r="E531" s="82" t="s">
        <v>17</v>
      </c>
      <c r="F531" s="83">
        <v>800</v>
      </c>
      <c r="G531" s="78" t="s">
        <v>13</v>
      </c>
    </row>
    <row r="532" spans="1:7">
      <c r="A532" s="79" t="s">
        <v>1200</v>
      </c>
      <c r="B532" s="80" t="s">
        <v>1201</v>
      </c>
      <c r="C532" s="81" t="s">
        <v>16</v>
      </c>
      <c r="D532" s="82" t="s">
        <v>17</v>
      </c>
      <c r="E532" s="82" t="s">
        <v>17</v>
      </c>
      <c r="F532" s="83">
        <v>800</v>
      </c>
      <c r="G532" s="78" t="s">
        <v>13</v>
      </c>
    </row>
    <row r="533" spans="1:7">
      <c r="A533" s="79" t="s">
        <v>1202</v>
      </c>
      <c r="B533" s="80" t="s">
        <v>1203</v>
      </c>
      <c r="C533" s="81" t="s">
        <v>16</v>
      </c>
      <c r="D533" s="82" t="s">
        <v>17</v>
      </c>
      <c r="E533" s="82" t="s">
        <v>17</v>
      </c>
      <c r="F533" s="83">
        <v>40</v>
      </c>
      <c r="G533" s="78" t="s">
        <v>13</v>
      </c>
    </row>
    <row r="534" ht="27" spans="1:7">
      <c r="A534" s="79" t="s">
        <v>1204</v>
      </c>
      <c r="B534" s="80" t="s">
        <v>1205</v>
      </c>
      <c r="C534" s="81" t="s">
        <v>1206</v>
      </c>
      <c r="D534" s="82" t="s">
        <v>1207</v>
      </c>
      <c r="E534" s="82" t="s">
        <v>17</v>
      </c>
      <c r="F534" s="83">
        <v>50</v>
      </c>
      <c r="G534" s="78" t="s">
        <v>13</v>
      </c>
    </row>
    <row r="535" ht="27" spans="1:7">
      <c r="A535" s="79" t="s">
        <v>1208</v>
      </c>
      <c r="B535" s="80" t="s">
        <v>1209</v>
      </c>
      <c r="C535" s="81" t="s">
        <v>1210</v>
      </c>
      <c r="D535" s="82" t="s">
        <v>17</v>
      </c>
      <c r="E535" s="82" t="s">
        <v>17</v>
      </c>
      <c r="F535" s="83">
        <v>10</v>
      </c>
      <c r="G535" s="78" t="s">
        <v>13</v>
      </c>
    </row>
    <row r="536" ht="27" spans="1:7">
      <c r="A536" s="79" t="s">
        <v>1211</v>
      </c>
      <c r="B536" s="80" t="s">
        <v>1212</v>
      </c>
      <c r="C536" s="81" t="s">
        <v>16</v>
      </c>
      <c r="D536" s="82" t="s">
        <v>1213</v>
      </c>
      <c r="E536" s="82" t="s">
        <v>17</v>
      </c>
      <c r="F536" s="83">
        <v>855</v>
      </c>
      <c r="G536" s="78" t="s">
        <v>13</v>
      </c>
    </row>
    <row r="537" spans="1:7">
      <c r="A537" s="79" t="s">
        <v>1214</v>
      </c>
      <c r="B537" s="80" t="s">
        <v>1215</v>
      </c>
      <c r="C537" s="81" t="s">
        <v>16</v>
      </c>
      <c r="D537" s="82" t="s">
        <v>1216</v>
      </c>
      <c r="E537" s="82" t="s">
        <v>17</v>
      </c>
      <c r="F537" s="83">
        <v>855</v>
      </c>
      <c r="G537" s="78" t="s">
        <v>13</v>
      </c>
    </row>
    <row r="538" spans="1:7">
      <c r="A538" s="79" t="s">
        <v>1217</v>
      </c>
      <c r="B538" s="80" t="s">
        <v>1218</v>
      </c>
      <c r="C538" s="81" t="s">
        <v>16</v>
      </c>
      <c r="D538" s="82" t="s">
        <v>1219</v>
      </c>
      <c r="E538" s="82" t="s">
        <v>17</v>
      </c>
      <c r="F538" s="83">
        <v>855</v>
      </c>
      <c r="G538" s="78" t="s">
        <v>13</v>
      </c>
    </row>
    <row r="539" spans="1:7">
      <c r="A539" s="79" t="s">
        <v>1220</v>
      </c>
      <c r="B539" s="80" t="s">
        <v>1221</v>
      </c>
      <c r="C539" s="81" t="s">
        <v>315</v>
      </c>
      <c r="D539" s="82" t="s">
        <v>1222</v>
      </c>
      <c r="E539" s="82" t="s">
        <v>17</v>
      </c>
      <c r="F539" s="83">
        <v>50</v>
      </c>
      <c r="G539" s="78" t="s">
        <v>13</v>
      </c>
    </row>
    <row r="540" spans="1:7">
      <c r="A540" s="79" t="s">
        <v>1223</v>
      </c>
      <c r="B540" s="80" t="s">
        <v>1224</v>
      </c>
      <c r="C540" s="81" t="s">
        <v>315</v>
      </c>
      <c r="D540" s="82" t="s">
        <v>17</v>
      </c>
      <c r="E540" s="82" t="s">
        <v>17</v>
      </c>
      <c r="F540" s="83">
        <v>5</v>
      </c>
      <c r="G540" s="78" t="s">
        <v>13</v>
      </c>
    </row>
    <row r="541" spans="1:7">
      <c r="A541" s="79" t="s">
        <v>1225</v>
      </c>
      <c r="B541" s="80" t="s">
        <v>1226</v>
      </c>
      <c r="C541" s="81" t="s">
        <v>1227</v>
      </c>
      <c r="D541" s="82" t="s">
        <v>17</v>
      </c>
      <c r="E541" s="82" t="s">
        <v>17</v>
      </c>
      <c r="F541" s="83">
        <v>100</v>
      </c>
      <c r="G541" s="78" t="s">
        <v>13</v>
      </c>
    </row>
    <row r="542" spans="1:7">
      <c r="A542" s="79" t="s">
        <v>1228</v>
      </c>
      <c r="B542" s="80" t="s">
        <v>1229</v>
      </c>
      <c r="C542" s="81" t="s">
        <v>1227</v>
      </c>
      <c r="D542" s="82" t="s">
        <v>17</v>
      </c>
      <c r="E542" s="82" t="s">
        <v>17</v>
      </c>
      <c r="F542" s="83">
        <v>50</v>
      </c>
      <c r="G542" s="78" t="s">
        <v>13</v>
      </c>
    </row>
    <row r="543" spans="1:7">
      <c r="A543" s="79" t="s">
        <v>1230</v>
      </c>
      <c r="B543" s="80" t="s">
        <v>1231</v>
      </c>
      <c r="C543" s="81" t="s">
        <v>1227</v>
      </c>
      <c r="D543" s="82" t="s">
        <v>17</v>
      </c>
      <c r="E543" s="82" t="s">
        <v>17</v>
      </c>
      <c r="F543" s="83">
        <v>280</v>
      </c>
      <c r="G543" s="78" t="s">
        <v>13</v>
      </c>
    </row>
    <row r="544" spans="1:7">
      <c r="A544" s="79" t="s">
        <v>1232</v>
      </c>
      <c r="B544" s="80" t="s">
        <v>1233</v>
      </c>
      <c r="C544" s="81" t="s">
        <v>1227</v>
      </c>
      <c r="D544" s="82" t="s">
        <v>17</v>
      </c>
      <c r="E544" s="82" t="s">
        <v>17</v>
      </c>
      <c r="F544" s="83">
        <v>140</v>
      </c>
      <c r="G544" s="78" t="s">
        <v>13</v>
      </c>
    </row>
    <row r="545" spans="1:7">
      <c r="A545" s="79" t="s">
        <v>1234</v>
      </c>
      <c r="B545" s="80" t="s">
        <v>1235</v>
      </c>
      <c r="C545" s="81" t="s">
        <v>1227</v>
      </c>
      <c r="D545" s="82" t="s">
        <v>17</v>
      </c>
      <c r="E545" s="82" t="s">
        <v>17</v>
      </c>
      <c r="F545" s="83">
        <v>460</v>
      </c>
      <c r="G545" s="78" t="s">
        <v>13</v>
      </c>
    </row>
    <row r="546" spans="1:7">
      <c r="A546" s="79" t="s">
        <v>1236</v>
      </c>
      <c r="B546" s="80" t="s">
        <v>1237</v>
      </c>
      <c r="C546" s="81" t="s">
        <v>1227</v>
      </c>
      <c r="D546" s="82" t="s">
        <v>17</v>
      </c>
      <c r="E546" s="82" t="s">
        <v>17</v>
      </c>
      <c r="F546" s="83">
        <v>230</v>
      </c>
      <c r="G546" s="78" t="s">
        <v>13</v>
      </c>
    </row>
    <row r="547" spans="1:7">
      <c r="A547" s="79" t="s">
        <v>1238</v>
      </c>
      <c r="B547" s="80" t="s">
        <v>1239</v>
      </c>
      <c r="C547" s="81" t="s">
        <v>1227</v>
      </c>
      <c r="D547" s="82" t="s">
        <v>17</v>
      </c>
      <c r="E547" s="82" t="s">
        <v>17</v>
      </c>
      <c r="F547" s="83">
        <v>1000</v>
      </c>
      <c r="G547" s="78" t="s">
        <v>13</v>
      </c>
    </row>
    <row r="548" spans="1:7">
      <c r="A548" s="79" t="s">
        <v>1240</v>
      </c>
      <c r="B548" s="80" t="s">
        <v>1241</v>
      </c>
      <c r="C548" s="81" t="s">
        <v>1227</v>
      </c>
      <c r="D548" s="82" t="s">
        <v>17</v>
      </c>
      <c r="E548" s="82" t="s">
        <v>17</v>
      </c>
      <c r="F548" s="83">
        <v>500</v>
      </c>
      <c r="G548" s="78" t="s">
        <v>13</v>
      </c>
    </row>
    <row r="549" spans="1:7">
      <c r="A549" s="79" t="s">
        <v>1242</v>
      </c>
      <c r="B549" s="80" t="s">
        <v>1243</v>
      </c>
      <c r="C549" s="81" t="s">
        <v>16</v>
      </c>
      <c r="D549" s="82" t="s">
        <v>17</v>
      </c>
      <c r="E549" s="82" t="s">
        <v>17</v>
      </c>
      <c r="F549" s="83">
        <v>50</v>
      </c>
      <c r="G549" s="78" t="s">
        <v>13</v>
      </c>
    </row>
    <row r="550" spans="1:7">
      <c r="A550" s="79" t="s">
        <v>1244</v>
      </c>
      <c r="B550" s="80" t="s">
        <v>1245</v>
      </c>
      <c r="C550" s="81" t="s">
        <v>1227</v>
      </c>
      <c r="D550" s="82" t="s">
        <v>17</v>
      </c>
      <c r="E550" s="82" t="s">
        <v>17</v>
      </c>
      <c r="F550" s="83">
        <v>2800</v>
      </c>
      <c r="G550" s="78" t="s">
        <v>13</v>
      </c>
    </row>
    <row r="551" spans="1:7">
      <c r="A551" s="79" t="s">
        <v>1246</v>
      </c>
      <c r="B551" s="80" t="s">
        <v>1247</v>
      </c>
      <c r="C551" s="81" t="s">
        <v>1227</v>
      </c>
      <c r="D551" s="82" t="s">
        <v>17</v>
      </c>
      <c r="E551" s="82" t="s">
        <v>17</v>
      </c>
      <c r="F551" s="83">
        <v>3330</v>
      </c>
      <c r="G551" s="78" t="s">
        <v>13</v>
      </c>
    </row>
    <row r="552" ht="27" spans="1:7">
      <c r="A552" s="79" t="s">
        <v>1248</v>
      </c>
      <c r="B552" s="80" t="s">
        <v>1249</v>
      </c>
      <c r="C552" s="81" t="s">
        <v>1227</v>
      </c>
      <c r="D552" s="82" t="s">
        <v>17</v>
      </c>
      <c r="E552" s="82" t="s">
        <v>17</v>
      </c>
      <c r="F552" s="83">
        <v>1400</v>
      </c>
      <c r="G552" s="78" t="s">
        <v>13</v>
      </c>
    </row>
    <row r="553" ht="27" spans="1:7">
      <c r="A553" s="79" t="s">
        <v>1250</v>
      </c>
      <c r="B553" s="80" t="s">
        <v>1251</v>
      </c>
      <c r="C553" s="81" t="s">
        <v>1227</v>
      </c>
      <c r="D553" s="82" t="s">
        <v>17</v>
      </c>
      <c r="E553" s="82" t="s">
        <v>17</v>
      </c>
      <c r="F553" s="83">
        <v>1665</v>
      </c>
      <c r="G553" s="78" t="s">
        <v>13</v>
      </c>
    </row>
    <row r="554" spans="1:7">
      <c r="A554" s="79" t="s">
        <v>1252</v>
      </c>
      <c r="B554" s="80" t="s">
        <v>1253</v>
      </c>
      <c r="C554" s="81" t="s">
        <v>1254</v>
      </c>
      <c r="D554" s="82" t="s">
        <v>17</v>
      </c>
      <c r="E554" s="82" t="s">
        <v>17</v>
      </c>
      <c r="F554" s="83">
        <v>250</v>
      </c>
      <c r="G554" s="78" t="s">
        <v>13</v>
      </c>
    </row>
    <row r="555" spans="1:7">
      <c r="A555" s="79" t="s">
        <v>1255</v>
      </c>
      <c r="B555" s="80" t="s">
        <v>1256</v>
      </c>
      <c r="C555" s="81" t="s">
        <v>1254</v>
      </c>
      <c r="D555" s="82" t="s">
        <v>17</v>
      </c>
      <c r="E555" s="82" t="s">
        <v>17</v>
      </c>
      <c r="F555" s="83">
        <v>100</v>
      </c>
      <c r="G555" s="78" t="s">
        <v>13</v>
      </c>
    </row>
    <row r="556" spans="1:7">
      <c r="A556" s="79" t="s">
        <v>1257</v>
      </c>
      <c r="B556" s="80" t="s">
        <v>1258</v>
      </c>
      <c r="C556" s="81" t="s">
        <v>1254</v>
      </c>
      <c r="D556" s="82" t="s">
        <v>17</v>
      </c>
      <c r="E556" s="82" t="s">
        <v>17</v>
      </c>
      <c r="F556" s="83">
        <v>400</v>
      </c>
      <c r="G556" s="78" t="s">
        <v>13</v>
      </c>
    </row>
    <row r="557" spans="1:7">
      <c r="A557" s="79" t="s">
        <v>1259</v>
      </c>
      <c r="B557" s="80" t="s">
        <v>1260</v>
      </c>
      <c r="C557" s="81" t="s">
        <v>1227</v>
      </c>
      <c r="D557" s="82" t="s">
        <v>17</v>
      </c>
      <c r="E557" s="82" t="s">
        <v>17</v>
      </c>
      <c r="F557" s="83">
        <v>3100</v>
      </c>
      <c r="G557" s="78" t="s">
        <v>13</v>
      </c>
    </row>
    <row r="558" spans="1:7">
      <c r="A558" s="79" t="s">
        <v>1261</v>
      </c>
      <c r="B558" s="80" t="s">
        <v>1262</v>
      </c>
      <c r="C558" s="81" t="s">
        <v>16</v>
      </c>
      <c r="D558" s="82" t="s">
        <v>17</v>
      </c>
      <c r="E558" s="82" t="s">
        <v>17</v>
      </c>
      <c r="F558" s="83">
        <v>2620</v>
      </c>
      <c r="G558" s="78" t="s">
        <v>13</v>
      </c>
    </row>
    <row r="559" spans="1:7">
      <c r="A559" s="79" t="s">
        <v>1263</v>
      </c>
      <c r="B559" s="80" t="s">
        <v>1264</v>
      </c>
      <c r="C559" s="81" t="s">
        <v>1265</v>
      </c>
      <c r="D559" s="82" t="s">
        <v>17</v>
      </c>
      <c r="E559" s="82" t="s">
        <v>17</v>
      </c>
      <c r="F559" s="83">
        <v>524</v>
      </c>
      <c r="G559" s="78" t="s">
        <v>13</v>
      </c>
    </row>
    <row r="560" spans="1:7">
      <c r="A560" s="79" t="s">
        <v>1266</v>
      </c>
      <c r="B560" s="80" t="s">
        <v>1267</v>
      </c>
      <c r="C560" s="81" t="s">
        <v>1227</v>
      </c>
      <c r="D560" s="82" t="s">
        <v>17</v>
      </c>
      <c r="E560" s="82" t="s">
        <v>17</v>
      </c>
      <c r="F560" s="83">
        <v>69</v>
      </c>
      <c r="G560" s="78" t="s">
        <v>13</v>
      </c>
    </row>
    <row r="561" spans="1:7">
      <c r="A561" s="79" t="s">
        <v>1268</v>
      </c>
      <c r="B561" s="80" t="s">
        <v>1269</v>
      </c>
      <c r="C561" s="81" t="s">
        <v>1227</v>
      </c>
      <c r="D561" s="82" t="s">
        <v>17</v>
      </c>
      <c r="E561" s="82" t="s">
        <v>17</v>
      </c>
      <c r="F561" s="83">
        <v>34.5</v>
      </c>
      <c r="G561" s="78" t="s">
        <v>13</v>
      </c>
    </row>
    <row r="562" spans="1:7">
      <c r="A562" s="79" t="s">
        <v>1270</v>
      </c>
      <c r="B562" s="80" t="s">
        <v>1271</v>
      </c>
      <c r="C562" s="81" t="s">
        <v>1227</v>
      </c>
      <c r="D562" s="82" t="s">
        <v>17</v>
      </c>
      <c r="E562" s="82" t="s">
        <v>17</v>
      </c>
      <c r="F562" s="83">
        <v>34.5</v>
      </c>
      <c r="G562" s="78" t="s">
        <v>13</v>
      </c>
    </row>
    <row r="563" spans="1:7">
      <c r="A563" s="79" t="s">
        <v>1272</v>
      </c>
      <c r="B563" s="80" t="s">
        <v>1273</v>
      </c>
      <c r="C563" s="81" t="s">
        <v>1227</v>
      </c>
      <c r="D563" s="82" t="s">
        <v>17</v>
      </c>
      <c r="E563" s="82" t="s">
        <v>17</v>
      </c>
      <c r="F563" s="83">
        <v>150</v>
      </c>
      <c r="G563" s="78" t="s">
        <v>13</v>
      </c>
    </row>
    <row r="564" spans="1:7">
      <c r="A564" s="79" t="s">
        <v>1274</v>
      </c>
      <c r="B564" s="80" t="s">
        <v>1275</v>
      </c>
      <c r="C564" s="81" t="s">
        <v>1227</v>
      </c>
      <c r="D564" s="82" t="s">
        <v>17</v>
      </c>
      <c r="E564" s="82" t="s">
        <v>17</v>
      </c>
      <c r="F564" s="83">
        <v>75</v>
      </c>
      <c r="G564" s="78" t="s">
        <v>13</v>
      </c>
    </row>
    <row r="565" spans="1:7">
      <c r="A565" s="79" t="s">
        <v>1276</v>
      </c>
      <c r="B565" s="80" t="s">
        <v>1277</v>
      </c>
      <c r="C565" s="81" t="s">
        <v>1227</v>
      </c>
      <c r="D565" s="82" t="s">
        <v>17</v>
      </c>
      <c r="E565" s="82" t="s">
        <v>17</v>
      </c>
      <c r="F565" s="83">
        <v>75</v>
      </c>
      <c r="G565" s="78" t="s">
        <v>13</v>
      </c>
    </row>
    <row r="566" spans="1:7">
      <c r="A566" s="79" t="s">
        <v>1278</v>
      </c>
      <c r="B566" s="80" t="s">
        <v>1279</v>
      </c>
      <c r="C566" s="81" t="s">
        <v>1227</v>
      </c>
      <c r="D566" s="82" t="s">
        <v>17</v>
      </c>
      <c r="E566" s="82" t="s">
        <v>1280</v>
      </c>
      <c r="F566" s="83">
        <v>450</v>
      </c>
      <c r="G566" s="78" t="s">
        <v>13</v>
      </c>
    </row>
    <row r="567" spans="1:7">
      <c r="A567" s="79" t="s">
        <v>1281</v>
      </c>
      <c r="B567" s="80" t="s">
        <v>1282</v>
      </c>
      <c r="C567" s="81" t="s">
        <v>1227</v>
      </c>
      <c r="D567" s="82" t="s">
        <v>17</v>
      </c>
      <c r="E567" s="82" t="s">
        <v>17</v>
      </c>
      <c r="F567" s="83">
        <v>225</v>
      </c>
      <c r="G567" s="78" t="s">
        <v>13</v>
      </c>
    </row>
    <row r="568" spans="1:7">
      <c r="A568" s="79" t="s">
        <v>1283</v>
      </c>
      <c r="B568" s="80" t="s">
        <v>1284</v>
      </c>
      <c r="C568" s="81" t="s">
        <v>1227</v>
      </c>
      <c r="D568" s="82" t="s">
        <v>17</v>
      </c>
      <c r="E568" s="82" t="s">
        <v>17</v>
      </c>
      <c r="F568" s="83">
        <v>225</v>
      </c>
      <c r="G568" s="78" t="s">
        <v>13</v>
      </c>
    </row>
    <row r="569" spans="1:7">
      <c r="A569" s="79" t="s">
        <v>1285</v>
      </c>
      <c r="B569" s="80" t="s">
        <v>1286</v>
      </c>
      <c r="C569" s="81" t="s">
        <v>1227</v>
      </c>
      <c r="D569" s="82" t="s">
        <v>17</v>
      </c>
      <c r="E569" s="82" t="s">
        <v>1280</v>
      </c>
      <c r="F569" s="83">
        <v>450</v>
      </c>
      <c r="G569" s="78" t="s">
        <v>13</v>
      </c>
    </row>
    <row r="570" spans="1:7">
      <c r="A570" s="79" t="s">
        <v>1287</v>
      </c>
      <c r="B570" s="80" t="s">
        <v>1288</v>
      </c>
      <c r="C570" s="81" t="s">
        <v>1227</v>
      </c>
      <c r="D570" s="82" t="s">
        <v>17</v>
      </c>
      <c r="E570" s="82" t="s">
        <v>17</v>
      </c>
      <c r="F570" s="83">
        <v>225</v>
      </c>
      <c r="G570" s="78" t="s">
        <v>13</v>
      </c>
    </row>
    <row r="571" spans="1:7">
      <c r="A571" s="79" t="s">
        <v>1289</v>
      </c>
      <c r="B571" s="80" t="s">
        <v>1290</v>
      </c>
      <c r="C571" s="81" t="s">
        <v>1227</v>
      </c>
      <c r="D571" s="82" t="s">
        <v>17</v>
      </c>
      <c r="E571" s="82" t="s">
        <v>17</v>
      </c>
      <c r="F571" s="83">
        <v>225</v>
      </c>
      <c r="G571" s="78" t="s">
        <v>13</v>
      </c>
    </row>
    <row r="572" spans="1:7">
      <c r="A572" s="79" t="s">
        <v>1291</v>
      </c>
      <c r="B572" s="80" t="s">
        <v>1292</v>
      </c>
      <c r="C572" s="81" t="s">
        <v>16</v>
      </c>
      <c r="D572" s="82" t="s">
        <v>17</v>
      </c>
      <c r="E572" s="82" t="s">
        <v>17</v>
      </c>
      <c r="F572" s="83">
        <v>100</v>
      </c>
      <c r="G572" s="78" t="s">
        <v>13</v>
      </c>
    </row>
    <row r="573" spans="1:7">
      <c r="A573" s="79" t="s">
        <v>1293</v>
      </c>
      <c r="B573" s="80" t="s">
        <v>1294</v>
      </c>
      <c r="C573" s="81" t="s">
        <v>16</v>
      </c>
      <c r="D573" s="82" t="s">
        <v>17</v>
      </c>
      <c r="E573" s="82" t="s">
        <v>17</v>
      </c>
      <c r="F573" s="83">
        <v>100</v>
      </c>
      <c r="G573" s="78" t="s">
        <v>13</v>
      </c>
    </row>
    <row r="574" spans="1:7">
      <c r="A574" s="79" t="s">
        <v>1295</v>
      </c>
      <c r="B574" s="80" t="s">
        <v>1296</v>
      </c>
      <c r="C574" s="81" t="s">
        <v>1254</v>
      </c>
      <c r="D574" s="82" t="s">
        <v>17</v>
      </c>
      <c r="E574" s="82" t="s">
        <v>17</v>
      </c>
      <c r="F574" s="83">
        <v>35</v>
      </c>
      <c r="G574" s="78" t="s">
        <v>13</v>
      </c>
    </row>
    <row r="575" spans="1:7">
      <c r="A575" s="79" t="s">
        <v>1297</v>
      </c>
      <c r="B575" s="80" t="s">
        <v>1298</v>
      </c>
      <c r="C575" s="81" t="s">
        <v>1254</v>
      </c>
      <c r="D575" s="82" t="s">
        <v>17</v>
      </c>
      <c r="E575" s="82" t="s">
        <v>17</v>
      </c>
      <c r="F575" s="83">
        <v>40</v>
      </c>
      <c r="G575" s="78" t="s">
        <v>13</v>
      </c>
    </row>
    <row r="576" spans="1:7">
      <c r="A576" s="79" t="s">
        <v>1299</v>
      </c>
      <c r="B576" s="80" t="s">
        <v>1300</v>
      </c>
      <c r="C576" s="81" t="s">
        <v>1254</v>
      </c>
      <c r="D576" s="82" t="s">
        <v>17</v>
      </c>
      <c r="E576" s="82" t="s">
        <v>17</v>
      </c>
      <c r="F576" s="83">
        <v>55</v>
      </c>
      <c r="G576" s="78" t="s">
        <v>13</v>
      </c>
    </row>
    <row r="577" spans="1:7">
      <c r="A577" s="79" t="s">
        <v>1301</v>
      </c>
      <c r="B577" s="80" t="s">
        <v>1302</v>
      </c>
      <c r="C577" s="81" t="s">
        <v>1254</v>
      </c>
      <c r="D577" s="82" t="s">
        <v>17</v>
      </c>
      <c r="E577" s="82" t="s">
        <v>17</v>
      </c>
      <c r="F577" s="83">
        <v>70</v>
      </c>
      <c r="G577" s="78" t="s">
        <v>13</v>
      </c>
    </row>
    <row r="578" spans="1:7">
      <c r="A578" s="79" t="s">
        <v>1303</v>
      </c>
      <c r="B578" s="80" t="s">
        <v>1304</v>
      </c>
      <c r="C578" s="81" t="s">
        <v>1254</v>
      </c>
      <c r="D578" s="82" t="s">
        <v>17</v>
      </c>
      <c r="E578" s="82" t="s">
        <v>17</v>
      </c>
      <c r="F578" s="83">
        <v>90</v>
      </c>
      <c r="G578" s="78" t="s">
        <v>13</v>
      </c>
    </row>
    <row r="579" spans="1:7">
      <c r="A579" s="79" t="s">
        <v>1305</v>
      </c>
      <c r="B579" s="80" t="s">
        <v>1306</v>
      </c>
      <c r="C579" s="81" t="s">
        <v>1254</v>
      </c>
      <c r="D579" s="82" t="s">
        <v>17</v>
      </c>
      <c r="E579" s="82" t="s">
        <v>17</v>
      </c>
      <c r="F579" s="83">
        <v>110</v>
      </c>
      <c r="G579" s="78" t="s">
        <v>13</v>
      </c>
    </row>
    <row r="580" spans="1:7">
      <c r="A580" s="79" t="s">
        <v>1307</v>
      </c>
      <c r="B580" s="80" t="s">
        <v>1308</v>
      </c>
      <c r="C580" s="81" t="s">
        <v>1254</v>
      </c>
      <c r="D580" s="82" t="s">
        <v>17</v>
      </c>
      <c r="E580" s="82" t="s">
        <v>17</v>
      </c>
      <c r="F580" s="83">
        <v>80</v>
      </c>
      <c r="G580" s="78" t="s">
        <v>13</v>
      </c>
    </row>
    <row r="581" ht="27" spans="1:7">
      <c r="A581" s="79" t="s">
        <v>1309</v>
      </c>
      <c r="B581" s="80" t="s">
        <v>1310</v>
      </c>
      <c r="C581" s="81" t="s">
        <v>1206</v>
      </c>
      <c r="D581" s="82" t="s">
        <v>17</v>
      </c>
      <c r="E581" s="82" t="s">
        <v>17</v>
      </c>
      <c r="F581" s="83">
        <v>95</v>
      </c>
      <c r="G581" s="78" t="s">
        <v>13</v>
      </c>
    </row>
    <row r="582" ht="27" spans="1:7">
      <c r="A582" s="79" t="s">
        <v>1311</v>
      </c>
      <c r="B582" s="80" t="s">
        <v>1312</v>
      </c>
      <c r="C582" s="81" t="s">
        <v>1206</v>
      </c>
      <c r="D582" s="82" t="s">
        <v>17</v>
      </c>
      <c r="E582" s="82" t="s">
        <v>17</v>
      </c>
      <c r="F582" s="83">
        <v>120</v>
      </c>
      <c r="G582" s="78" t="s">
        <v>13</v>
      </c>
    </row>
    <row r="583" ht="27" spans="1:7">
      <c r="A583" s="79" t="s">
        <v>1313</v>
      </c>
      <c r="B583" s="80" t="s">
        <v>1314</v>
      </c>
      <c r="C583" s="81" t="s">
        <v>1206</v>
      </c>
      <c r="D583" s="82" t="s">
        <v>17</v>
      </c>
      <c r="E583" s="82" t="s">
        <v>17</v>
      </c>
      <c r="F583" s="83">
        <v>160</v>
      </c>
      <c r="G583" s="78" t="s">
        <v>13</v>
      </c>
    </row>
    <row r="584" ht="27" spans="1:7">
      <c r="A584" s="79" t="s">
        <v>1315</v>
      </c>
      <c r="B584" s="80" t="s">
        <v>1316</v>
      </c>
      <c r="C584" s="81" t="s">
        <v>1206</v>
      </c>
      <c r="D584" s="82" t="s">
        <v>17</v>
      </c>
      <c r="E584" s="82" t="s">
        <v>17</v>
      </c>
      <c r="F584" s="83">
        <v>190</v>
      </c>
      <c r="G584" s="78" t="s">
        <v>13</v>
      </c>
    </row>
    <row r="585" ht="40.5" spans="1:7">
      <c r="A585" s="79" t="s">
        <v>1317</v>
      </c>
      <c r="B585" s="80" t="s">
        <v>1318</v>
      </c>
      <c r="C585" s="81" t="s">
        <v>1206</v>
      </c>
      <c r="D585" s="82"/>
      <c r="E585" s="82" t="s">
        <v>1319</v>
      </c>
      <c r="F585" s="83">
        <v>180</v>
      </c>
      <c r="G585" s="78" t="s">
        <v>13</v>
      </c>
    </row>
    <row r="586" spans="1:7">
      <c r="A586" s="79" t="s">
        <v>1320</v>
      </c>
      <c r="B586" s="80" t="s">
        <v>1321</v>
      </c>
      <c r="C586" s="81" t="s">
        <v>16</v>
      </c>
      <c r="D586" s="82"/>
      <c r="E586" s="82"/>
      <c r="F586" s="83">
        <v>3800</v>
      </c>
      <c r="G586" s="78" t="s">
        <v>13</v>
      </c>
    </row>
    <row r="587" spans="1:7">
      <c r="A587" s="79" t="s">
        <v>1322</v>
      </c>
      <c r="B587" s="80" t="s">
        <v>1323</v>
      </c>
      <c r="C587" s="81" t="s">
        <v>1227</v>
      </c>
      <c r="D587" s="82" t="s">
        <v>17</v>
      </c>
      <c r="E587" s="82" t="s">
        <v>17</v>
      </c>
      <c r="F587" s="83">
        <v>6000</v>
      </c>
      <c r="G587" s="78" t="s">
        <v>13</v>
      </c>
    </row>
    <row r="588" spans="1:7">
      <c r="A588" s="79" t="s">
        <v>1324</v>
      </c>
      <c r="B588" s="80" t="s">
        <v>1325</v>
      </c>
      <c r="C588" s="81" t="s">
        <v>1227</v>
      </c>
      <c r="D588" s="82" t="s">
        <v>17</v>
      </c>
      <c r="E588" s="82" t="s">
        <v>17</v>
      </c>
      <c r="F588" s="83">
        <v>3000</v>
      </c>
      <c r="G588" s="78" t="s">
        <v>13</v>
      </c>
    </row>
    <row r="589" ht="67.5" spans="1:7">
      <c r="A589" s="79" t="s">
        <v>1326</v>
      </c>
      <c r="B589" s="80" t="s">
        <v>1327</v>
      </c>
      <c r="C589" s="81" t="s">
        <v>16</v>
      </c>
      <c r="D589" s="82" t="s">
        <v>17</v>
      </c>
      <c r="E589" s="82" t="s">
        <v>1328</v>
      </c>
      <c r="F589" s="83">
        <v>7500</v>
      </c>
      <c r="G589" s="78" t="s">
        <v>13</v>
      </c>
    </row>
    <row r="590" ht="27" spans="1:7">
      <c r="A590" s="79" t="s">
        <v>1329</v>
      </c>
      <c r="B590" s="80" t="s">
        <v>1330</v>
      </c>
      <c r="C590" s="81" t="s">
        <v>1331</v>
      </c>
      <c r="D590" s="82" t="s">
        <v>17</v>
      </c>
      <c r="E590" s="82" t="s">
        <v>1332</v>
      </c>
      <c r="F590" s="83">
        <v>300</v>
      </c>
      <c r="G590" s="78" t="s">
        <v>13</v>
      </c>
    </row>
    <row r="591" spans="1:7">
      <c r="A591" s="79" t="s">
        <v>1333</v>
      </c>
      <c r="B591" s="80" t="s">
        <v>1334</v>
      </c>
      <c r="C591" s="81" t="s">
        <v>1254</v>
      </c>
      <c r="D591" s="82" t="s">
        <v>17</v>
      </c>
      <c r="E591" s="82"/>
      <c r="F591" s="83">
        <v>500</v>
      </c>
      <c r="G591" s="78" t="s">
        <v>13</v>
      </c>
    </row>
    <row r="592" spans="1:7">
      <c r="A592" s="79" t="s">
        <v>1335</v>
      </c>
      <c r="B592" s="80" t="s">
        <v>1336</v>
      </c>
      <c r="C592" s="81" t="s">
        <v>1254</v>
      </c>
      <c r="D592" s="82" t="s">
        <v>17</v>
      </c>
      <c r="E592" s="82" t="s">
        <v>17</v>
      </c>
      <c r="F592" s="83">
        <v>1000</v>
      </c>
      <c r="G592" s="78" t="s">
        <v>13</v>
      </c>
    </row>
    <row r="593" spans="1:7">
      <c r="A593" s="79" t="s">
        <v>1337</v>
      </c>
      <c r="B593" s="80" t="s">
        <v>1338</v>
      </c>
      <c r="C593" s="81" t="s">
        <v>1227</v>
      </c>
      <c r="D593" s="82" t="s">
        <v>17</v>
      </c>
      <c r="E593" s="82" t="s">
        <v>17</v>
      </c>
      <c r="F593" s="83">
        <v>1500</v>
      </c>
      <c r="G593" s="78" t="s">
        <v>13</v>
      </c>
    </row>
    <row r="594" spans="1:7">
      <c r="A594" s="79" t="s">
        <v>1339</v>
      </c>
      <c r="B594" s="80" t="s">
        <v>1340</v>
      </c>
      <c r="C594" s="81" t="s">
        <v>1227</v>
      </c>
      <c r="D594" s="82" t="s">
        <v>17</v>
      </c>
      <c r="E594" s="82" t="s">
        <v>17</v>
      </c>
      <c r="F594" s="83">
        <v>6000</v>
      </c>
      <c r="G594" s="78" t="s">
        <v>13</v>
      </c>
    </row>
    <row r="595" spans="1:7">
      <c r="A595" s="79" t="s">
        <v>1341</v>
      </c>
      <c r="B595" s="80" t="s">
        <v>1342</v>
      </c>
      <c r="C595" s="81" t="s">
        <v>1227</v>
      </c>
      <c r="D595" s="82" t="s">
        <v>17</v>
      </c>
      <c r="E595" s="82" t="s">
        <v>17</v>
      </c>
      <c r="F595" s="83">
        <v>3000</v>
      </c>
      <c r="G595" s="78" t="s">
        <v>13</v>
      </c>
    </row>
    <row r="596" spans="1:7">
      <c r="A596" s="79" t="s">
        <v>1343</v>
      </c>
      <c r="B596" s="80" t="s">
        <v>1344</v>
      </c>
      <c r="C596" s="81" t="s">
        <v>1254</v>
      </c>
      <c r="D596" s="82" t="s">
        <v>17</v>
      </c>
      <c r="E596" s="82" t="s">
        <v>17</v>
      </c>
      <c r="F596" s="83">
        <v>630</v>
      </c>
      <c r="G596" s="78" t="s">
        <v>13</v>
      </c>
    </row>
    <row r="597" spans="1:7">
      <c r="A597" s="79" t="s">
        <v>1345</v>
      </c>
      <c r="B597" s="80" t="s">
        <v>1346</v>
      </c>
      <c r="C597" s="81" t="s">
        <v>16</v>
      </c>
      <c r="D597" s="82" t="s">
        <v>17</v>
      </c>
      <c r="E597" s="82" t="s">
        <v>17</v>
      </c>
      <c r="F597" s="83">
        <v>3000</v>
      </c>
      <c r="G597" s="78" t="s">
        <v>13</v>
      </c>
    </row>
    <row r="598" spans="1:7">
      <c r="A598" s="79" t="s">
        <v>1347</v>
      </c>
      <c r="B598" s="80" t="s">
        <v>1348</v>
      </c>
      <c r="C598" s="81" t="s">
        <v>16</v>
      </c>
      <c r="D598" s="82" t="s">
        <v>17</v>
      </c>
      <c r="E598" s="82" t="s">
        <v>17</v>
      </c>
      <c r="F598" s="83">
        <v>500</v>
      </c>
      <c r="G598" s="78" t="s">
        <v>13</v>
      </c>
    </row>
    <row r="599" ht="40.5" spans="1:7">
      <c r="A599" s="79" t="s">
        <v>1349</v>
      </c>
      <c r="B599" s="80" t="s">
        <v>1350</v>
      </c>
      <c r="C599" s="81" t="s">
        <v>1254</v>
      </c>
      <c r="D599" s="82" t="s">
        <v>1351</v>
      </c>
      <c r="E599" s="82" t="s">
        <v>17</v>
      </c>
      <c r="F599" s="83">
        <v>100</v>
      </c>
      <c r="G599" s="78" t="s">
        <v>13</v>
      </c>
    </row>
    <row r="600" spans="1:7">
      <c r="A600" s="79" t="s">
        <v>1352</v>
      </c>
      <c r="B600" s="80" t="s">
        <v>1353</v>
      </c>
      <c r="C600" s="81" t="s">
        <v>16</v>
      </c>
      <c r="D600" s="82" t="s">
        <v>17</v>
      </c>
      <c r="E600" s="82" t="s">
        <v>17</v>
      </c>
      <c r="F600" s="83">
        <v>350</v>
      </c>
      <c r="G600" s="78" t="s">
        <v>13</v>
      </c>
    </row>
    <row r="601" spans="1:7">
      <c r="A601" s="79" t="s">
        <v>1354</v>
      </c>
      <c r="B601" s="80" t="s">
        <v>1355</v>
      </c>
      <c r="C601" s="81" t="s">
        <v>16</v>
      </c>
      <c r="D601" s="82" t="s">
        <v>17</v>
      </c>
      <c r="E601" s="82" t="s">
        <v>17</v>
      </c>
      <c r="F601" s="83">
        <v>500</v>
      </c>
      <c r="G601" s="78" t="s">
        <v>13</v>
      </c>
    </row>
    <row r="602" spans="1:7">
      <c r="A602" s="79" t="s">
        <v>1356</v>
      </c>
      <c r="B602" s="80" t="s">
        <v>1357</v>
      </c>
      <c r="C602" s="81" t="s">
        <v>16</v>
      </c>
      <c r="D602" s="82" t="s">
        <v>17</v>
      </c>
      <c r="E602" s="82" t="s">
        <v>17</v>
      </c>
      <c r="F602" s="83">
        <v>600</v>
      </c>
      <c r="G602" s="78" t="s">
        <v>13</v>
      </c>
    </row>
    <row r="603" spans="1:7">
      <c r="A603" s="79" t="s">
        <v>1358</v>
      </c>
      <c r="B603" s="80" t="s">
        <v>1359</v>
      </c>
      <c r="C603" s="81" t="s">
        <v>16</v>
      </c>
      <c r="D603" s="82" t="s">
        <v>17</v>
      </c>
      <c r="E603" s="82" t="s">
        <v>17</v>
      </c>
      <c r="F603" s="83">
        <v>575</v>
      </c>
      <c r="G603" s="78" t="s">
        <v>13</v>
      </c>
    </row>
    <row r="604" spans="1:7">
      <c r="A604" s="79" t="s">
        <v>1360</v>
      </c>
      <c r="B604" s="80" t="s">
        <v>1361</v>
      </c>
      <c r="C604" s="81" t="s">
        <v>16</v>
      </c>
      <c r="D604" s="82" t="s">
        <v>17</v>
      </c>
      <c r="E604" s="82" t="s">
        <v>17</v>
      </c>
      <c r="F604" s="83">
        <v>500</v>
      </c>
      <c r="G604" s="78" t="s">
        <v>13</v>
      </c>
    </row>
    <row r="605" spans="1:7">
      <c r="A605" s="79" t="s">
        <v>1362</v>
      </c>
      <c r="B605" s="80" t="s">
        <v>1363</v>
      </c>
      <c r="C605" s="81" t="s">
        <v>16</v>
      </c>
      <c r="D605" s="82" t="s">
        <v>17</v>
      </c>
      <c r="E605" s="82" t="s">
        <v>17</v>
      </c>
      <c r="F605" s="83">
        <v>300</v>
      </c>
      <c r="G605" s="78" t="s">
        <v>13</v>
      </c>
    </row>
    <row r="606" spans="1:7">
      <c r="A606" s="79" t="s">
        <v>1364</v>
      </c>
      <c r="B606" s="80" t="s">
        <v>1365</v>
      </c>
      <c r="C606" s="81" t="s">
        <v>16</v>
      </c>
      <c r="D606" s="82" t="s">
        <v>17</v>
      </c>
      <c r="E606" s="82" t="s">
        <v>17</v>
      </c>
      <c r="F606" s="83">
        <v>500</v>
      </c>
      <c r="G606" s="78" t="s">
        <v>13</v>
      </c>
    </row>
    <row r="607" spans="1:7">
      <c r="A607" s="79" t="s">
        <v>1366</v>
      </c>
      <c r="B607" s="80" t="s">
        <v>1367</v>
      </c>
      <c r="C607" s="81" t="s">
        <v>16</v>
      </c>
      <c r="D607" s="82" t="s">
        <v>17</v>
      </c>
      <c r="E607" s="82" t="s">
        <v>17</v>
      </c>
      <c r="F607" s="83">
        <v>100</v>
      </c>
      <c r="G607" s="78" t="s">
        <v>13</v>
      </c>
    </row>
    <row r="608" spans="1:7">
      <c r="A608" s="79" t="s">
        <v>1368</v>
      </c>
      <c r="B608" s="80" t="s">
        <v>1369</v>
      </c>
      <c r="C608" s="81" t="s">
        <v>16</v>
      </c>
      <c r="D608" s="82" t="s">
        <v>17</v>
      </c>
      <c r="E608" s="82" t="s">
        <v>17</v>
      </c>
      <c r="F608" s="83">
        <v>500</v>
      </c>
      <c r="G608" s="78" t="s">
        <v>13</v>
      </c>
    </row>
    <row r="609" spans="1:7">
      <c r="A609" s="79" t="s">
        <v>1370</v>
      </c>
      <c r="B609" s="80" t="s">
        <v>1371</v>
      </c>
      <c r="C609" s="81" t="s">
        <v>16</v>
      </c>
      <c r="D609" s="82" t="s">
        <v>17</v>
      </c>
      <c r="E609" s="82" t="s">
        <v>17</v>
      </c>
      <c r="F609" s="83">
        <v>250</v>
      </c>
      <c r="G609" s="78" t="s">
        <v>13</v>
      </c>
    </row>
    <row r="610" spans="1:7">
      <c r="A610" s="79" t="s">
        <v>1372</v>
      </c>
      <c r="B610" s="80" t="s">
        <v>1373</v>
      </c>
      <c r="C610" s="81" t="s">
        <v>16</v>
      </c>
      <c r="D610" s="82" t="s">
        <v>17</v>
      </c>
      <c r="E610" s="82" t="s">
        <v>17</v>
      </c>
      <c r="F610" s="83">
        <v>550</v>
      </c>
      <c r="G610" s="78" t="s">
        <v>13</v>
      </c>
    </row>
    <row r="611" spans="1:7">
      <c r="A611" s="79" t="s">
        <v>1374</v>
      </c>
      <c r="B611" s="80" t="s">
        <v>1375</v>
      </c>
      <c r="C611" s="81" t="s">
        <v>16</v>
      </c>
      <c r="D611" s="82" t="s">
        <v>17</v>
      </c>
      <c r="E611" s="82" t="s">
        <v>17</v>
      </c>
      <c r="F611" s="83">
        <v>250</v>
      </c>
      <c r="G611" s="78" t="s">
        <v>13</v>
      </c>
    </row>
    <row r="612" spans="1:7">
      <c r="A612" s="79" t="s">
        <v>1376</v>
      </c>
      <c r="B612" s="80" t="s">
        <v>1377</v>
      </c>
      <c r="C612" s="81" t="s">
        <v>16</v>
      </c>
      <c r="D612" s="82" t="s">
        <v>17</v>
      </c>
      <c r="E612" s="82" t="s">
        <v>17</v>
      </c>
      <c r="F612" s="83">
        <v>600</v>
      </c>
      <c r="G612" s="78" t="s">
        <v>13</v>
      </c>
    </row>
    <row r="613" spans="1:7">
      <c r="A613" s="79" t="s">
        <v>1378</v>
      </c>
      <c r="B613" s="80" t="s">
        <v>1379</v>
      </c>
      <c r="C613" s="81" t="s">
        <v>16</v>
      </c>
      <c r="D613" s="82" t="s">
        <v>17</v>
      </c>
      <c r="E613" s="82" t="s">
        <v>17</v>
      </c>
      <c r="F613" s="83">
        <v>300</v>
      </c>
      <c r="G613" s="78" t="s">
        <v>13</v>
      </c>
    </row>
    <row r="614" spans="1:7">
      <c r="A614" s="79" t="s">
        <v>1380</v>
      </c>
      <c r="B614" s="80" t="s">
        <v>1381</v>
      </c>
      <c r="C614" s="81" t="s">
        <v>16</v>
      </c>
      <c r="D614" s="82" t="s">
        <v>17</v>
      </c>
      <c r="E614" s="82" t="s">
        <v>17</v>
      </c>
      <c r="F614" s="83">
        <v>650</v>
      </c>
      <c r="G614" s="78" t="s">
        <v>13</v>
      </c>
    </row>
    <row r="615" spans="1:7">
      <c r="A615" s="79" t="s">
        <v>1382</v>
      </c>
      <c r="B615" s="80" t="s">
        <v>1383</v>
      </c>
      <c r="C615" s="81" t="s">
        <v>16</v>
      </c>
      <c r="D615" s="82" t="s">
        <v>17</v>
      </c>
      <c r="E615" s="82" t="s">
        <v>17</v>
      </c>
      <c r="F615" s="83">
        <v>320</v>
      </c>
      <c r="G615" s="78" t="s">
        <v>13</v>
      </c>
    </row>
    <row r="616" spans="1:7">
      <c r="A616" s="79" t="s">
        <v>1384</v>
      </c>
      <c r="B616" s="80" t="s">
        <v>1385</v>
      </c>
      <c r="C616" s="81" t="s">
        <v>16</v>
      </c>
      <c r="D616" s="82" t="s">
        <v>17</v>
      </c>
      <c r="E616" s="82" t="s">
        <v>17</v>
      </c>
      <c r="F616" s="83">
        <v>500</v>
      </c>
      <c r="G616" s="78" t="s">
        <v>13</v>
      </c>
    </row>
    <row r="617" spans="1:7">
      <c r="A617" s="79" t="s">
        <v>1386</v>
      </c>
      <c r="B617" s="80" t="s">
        <v>1387</v>
      </c>
      <c r="C617" s="81" t="s">
        <v>16</v>
      </c>
      <c r="D617" s="82" t="s">
        <v>17</v>
      </c>
      <c r="E617" s="82" t="s">
        <v>17</v>
      </c>
      <c r="F617" s="83">
        <v>800</v>
      </c>
      <c r="G617" s="78" t="s">
        <v>13</v>
      </c>
    </row>
    <row r="618" spans="1:7">
      <c r="A618" s="79" t="s">
        <v>1388</v>
      </c>
      <c r="B618" s="80" t="s">
        <v>1389</v>
      </c>
      <c r="C618" s="81" t="s">
        <v>16</v>
      </c>
      <c r="D618" s="82" t="s">
        <v>17</v>
      </c>
      <c r="E618" s="82" t="s">
        <v>17</v>
      </c>
      <c r="F618" s="83">
        <v>58</v>
      </c>
      <c r="G618" s="78" t="s">
        <v>13</v>
      </c>
    </row>
    <row r="619" spans="1:7">
      <c r="A619" s="79" t="s">
        <v>1390</v>
      </c>
      <c r="B619" s="80" t="s">
        <v>1391</v>
      </c>
      <c r="C619" s="81" t="s">
        <v>16</v>
      </c>
      <c r="D619" s="82" t="s">
        <v>17</v>
      </c>
      <c r="E619" s="82" t="s">
        <v>17</v>
      </c>
      <c r="F619" s="83">
        <v>500</v>
      </c>
      <c r="G619" s="78" t="s">
        <v>13</v>
      </c>
    </row>
    <row r="620" spans="1:7">
      <c r="A620" s="79" t="s">
        <v>1392</v>
      </c>
      <c r="B620" s="80" t="s">
        <v>1393</v>
      </c>
      <c r="C620" s="81" t="s">
        <v>16</v>
      </c>
      <c r="D620" s="82" t="s">
        <v>17</v>
      </c>
      <c r="E620" s="82" t="s">
        <v>17</v>
      </c>
      <c r="F620" s="83">
        <v>500</v>
      </c>
      <c r="G620" s="78" t="s">
        <v>13</v>
      </c>
    </row>
    <row r="621" spans="1:7">
      <c r="A621" s="79" t="s">
        <v>1394</v>
      </c>
      <c r="B621" s="80" t="s">
        <v>1395</v>
      </c>
      <c r="C621" s="81" t="s">
        <v>16</v>
      </c>
      <c r="D621" s="82" t="s">
        <v>17</v>
      </c>
      <c r="E621" s="82" t="s">
        <v>17</v>
      </c>
      <c r="F621" s="83">
        <v>500</v>
      </c>
      <c r="G621" s="78" t="s">
        <v>13</v>
      </c>
    </row>
    <row r="622" ht="27" spans="1:7">
      <c r="A622" s="79" t="s">
        <v>1396</v>
      </c>
      <c r="B622" s="80" t="s">
        <v>1397</v>
      </c>
      <c r="C622" s="81" t="s">
        <v>16</v>
      </c>
      <c r="D622" s="82" t="s">
        <v>17</v>
      </c>
      <c r="E622" s="82" t="s">
        <v>1398</v>
      </c>
      <c r="F622" s="83">
        <v>2000</v>
      </c>
      <c r="G622" s="78" t="s">
        <v>13</v>
      </c>
    </row>
    <row r="623" spans="1:7">
      <c r="A623" s="79" t="s">
        <v>1399</v>
      </c>
      <c r="B623" s="80" t="s">
        <v>1400</v>
      </c>
      <c r="C623" s="81" t="s">
        <v>16</v>
      </c>
      <c r="D623" s="82"/>
      <c r="E623" s="82" t="s">
        <v>1401</v>
      </c>
      <c r="F623" s="83">
        <v>10000</v>
      </c>
      <c r="G623" s="78" t="s">
        <v>13</v>
      </c>
    </row>
    <row r="624" spans="1:7">
      <c r="A624" s="79" t="s">
        <v>1402</v>
      </c>
      <c r="B624" s="80" t="s">
        <v>1403</v>
      </c>
      <c r="C624" s="81" t="s">
        <v>16</v>
      </c>
      <c r="D624" s="82" t="s">
        <v>17</v>
      </c>
      <c r="E624" s="82" t="s">
        <v>17</v>
      </c>
      <c r="F624" s="83">
        <v>3052</v>
      </c>
      <c r="G624" s="78" t="s">
        <v>13</v>
      </c>
    </row>
    <row r="625" spans="1:7">
      <c r="A625" s="79" t="s">
        <v>1404</v>
      </c>
      <c r="B625" s="80" t="s">
        <v>1405</v>
      </c>
      <c r="C625" s="81" t="s">
        <v>16</v>
      </c>
      <c r="D625" s="82" t="s">
        <v>17</v>
      </c>
      <c r="E625" s="82" t="s">
        <v>1406</v>
      </c>
      <c r="F625" s="83">
        <v>308</v>
      </c>
      <c r="G625" s="78" t="s">
        <v>13</v>
      </c>
    </row>
    <row r="626" spans="1:7">
      <c r="A626" s="79" t="s">
        <v>1407</v>
      </c>
      <c r="B626" s="80" t="s">
        <v>1408</v>
      </c>
      <c r="C626" s="81" t="s">
        <v>1409</v>
      </c>
      <c r="D626" s="82" t="s">
        <v>17</v>
      </c>
      <c r="E626" s="82" t="s">
        <v>17</v>
      </c>
      <c r="F626" s="83">
        <v>50</v>
      </c>
      <c r="G626" s="78" t="s">
        <v>13</v>
      </c>
    </row>
    <row r="627" spans="1:7">
      <c r="A627" s="79" t="s">
        <v>1410</v>
      </c>
      <c r="B627" s="80" t="s">
        <v>1411</v>
      </c>
      <c r="C627" s="81" t="s">
        <v>1412</v>
      </c>
      <c r="D627" s="82" t="s">
        <v>17</v>
      </c>
      <c r="E627" s="82" t="s">
        <v>17</v>
      </c>
      <c r="F627" s="83">
        <v>1</v>
      </c>
      <c r="G627" s="78" t="s">
        <v>13</v>
      </c>
    </row>
    <row r="628" spans="1:7">
      <c r="A628" s="79" t="s">
        <v>1413</v>
      </c>
      <c r="B628" s="80" t="s">
        <v>1414</v>
      </c>
      <c r="C628" s="81" t="s">
        <v>1412</v>
      </c>
      <c r="D628" s="82" t="s">
        <v>17</v>
      </c>
      <c r="E628" s="82" t="s">
        <v>17</v>
      </c>
      <c r="F628" s="83">
        <v>2</v>
      </c>
      <c r="G628" s="78" t="s">
        <v>13</v>
      </c>
    </row>
    <row r="629" spans="1:7">
      <c r="A629" s="79" t="s">
        <v>1415</v>
      </c>
      <c r="B629" s="80" t="s">
        <v>1416</v>
      </c>
      <c r="C629" s="81" t="s">
        <v>1412</v>
      </c>
      <c r="D629" s="82" t="s">
        <v>17</v>
      </c>
      <c r="E629" s="82" t="s">
        <v>17</v>
      </c>
      <c r="F629" s="83">
        <v>15</v>
      </c>
      <c r="G629" s="78" t="s">
        <v>13</v>
      </c>
    </row>
    <row r="630" spans="1:7">
      <c r="A630" s="79" t="s">
        <v>1417</v>
      </c>
      <c r="B630" s="80" t="s">
        <v>1418</v>
      </c>
      <c r="C630" s="81" t="s">
        <v>1412</v>
      </c>
      <c r="D630" s="82" t="s">
        <v>17</v>
      </c>
      <c r="E630" s="82" t="s">
        <v>17</v>
      </c>
      <c r="F630" s="83">
        <v>2</v>
      </c>
      <c r="G630" s="78" t="s">
        <v>13</v>
      </c>
    </row>
    <row r="631" spans="1:7">
      <c r="A631" s="79" t="s">
        <v>1419</v>
      </c>
      <c r="B631" s="80" t="s">
        <v>1420</v>
      </c>
      <c r="C631" s="81" t="s">
        <v>1412</v>
      </c>
      <c r="D631" s="82" t="s">
        <v>17</v>
      </c>
      <c r="E631" s="82" t="s">
        <v>17</v>
      </c>
      <c r="F631" s="83">
        <v>5</v>
      </c>
      <c r="G631" s="78" t="s">
        <v>13</v>
      </c>
    </row>
    <row r="632" spans="1:7">
      <c r="A632" s="79" t="s">
        <v>1421</v>
      </c>
      <c r="B632" s="80" t="s">
        <v>1422</v>
      </c>
      <c r="C632" s="81" t="s">
        <v>1412</v>
      </c>
      <c r="D632" s="82" t="s">
        <v>17</v>
      </c>
      <c r="E632" s="82" t="s">
        <v>17</v>
      </c>
      <c r="F632" s="83">
        <v>2</v>
      </c>
      <c r="G632" s="78" t="s">
        <v>13</v>
      </c>
    </row>
    <row r="633" spans="1:7">
      <c r="A633" s="79" t="s">
        <v>1423</v>
      </c>
      <c r="B633" s="80" t="s">
        <v>1424</v>
      </c>
      <c r="C633" s="81" t="s">
        <v>1412</v>
      </c>
      <c r="D633" s="82" t="s">
        <v>17</v>
      </c>
      <c r="E633" s="82" t="s">
        <v>17</v>
      </c>
      <c r="F633" s="83">
        <v>5</v>
      </c>
      <c r="G633" s="78" t="s">
        <v>13</v>
      </c>
    </row>
    <row r="634" spans="1:7">
      <c r="A634" s="79" t="s">
        <v>1425</v>
      </c>
      <c r="B634" s="80" t="s">
        <v>1426</v>
      </c>
      <c r="C634" s="81" t="s">
        <v>1412</v>
      </c>
      <c r="D634" s="82" t="s">
        <v>17</v>
      </c>
      <c r="E634" s="82" t="s">
        <v>17</v>
      </c>
      <c r="F634" s="83">
        <v>4</v>
      </c>
      <c r="G634" s="78" t="s">
        <v>13</v>
      </c>
    </row>
    <row r="635" spans="1:7">
      <c r="A635" s="79" t="s">
        <v>1427</v>
      </c>
      <c r="B635" s="80" t="s">
        <v>1428</v>
      </c>
      <c r="C635" s="81" t="s">
        <v>1412</v>
      </c>
      <c r="D635" s="82" t="s">
        <v>17</v>
      </c>
      <c r="E635" s="82" t="s">
        <v>17</v>
      </c>
      <c r="F635" s="83">
        <v>11.5</v>
      </c>
      <c r="G635" s="78" t="s">
        <v>13</v>
      </c>
    </row>
    <row r="636" spans="1:7">
      <c r="A636" s="79" t="s">
        <v>1429</v>
      </c>
      <c r="B636" s="80" t="s">
        <v>1430</v>
      </c>
      <c r="C636" s="81" t="s">
        <v>1412</v>
      </c>
      <c r="D636" s="82" t="s">
        <v>17</v>
      </c>
      <c r="E636" s="82" t="s">
        <v>17</v>
      </c>
      <c r="F636" s="83">
        <v>23</v>
      </c>
      <c r="G636" s="78" t="s">
        <v>13</v>
      </c>
    </row>
    <row r="637" spans="1:7">
      <c r="A637" s="79" t="s">
        <v>1431</v>
      </c>
      <c r="B637" s="80" t="s">
        <v>1432</v>
      </c>
      <c r="C637" s="81" t="s">
        <v>1412</v>
      </c>
      <c r="D637" s="82" t="s">
        <v>17</v>
      </c>
      <c r="E637" s="82" t="s">
        <v>17</v>
      </c>
      <c r="F637" s="83">
        <v>3.5</v>
      </c>
      <c r="G637" s="78" t="s">
        <v>13</v>
      </c>
    </row>
    <row r="638" spans="1:7">
      <c r="A638" s="79" t="s">
        <v>1433</v>
      </c>
      <c r="B638" s="80" t="s">
        <v>1434</v>
      </c>
      <c r="C638" s="81" t="s">
        <v>1412</v>
      </c>
      <c r="D638" s="82" t="s">
        <v>17</v>
      </c>
      <c r="E638" s="82" t="s">
        <v>17</v>
      </c>
      <c r="F638" s="83">
        <v>5</v>
      </c>
      <c r="G638" s="78" t="s">
        <v>13</v>
      </c>
    </row>
    <row r="639" spans="1:7">
      <c r="A639" s="79" t="s">
        <v>1435</v>
      </c>
      <c r="B639" s="80" t="s">
        <v>1436</v>
      </c>
      <c r="C639" s="81" t="s">
        <v>1412</v>
      </c>
      <c r="D639" s="82" t="s">
        <v>17</v>
      </c>
      <c r="E639" s="82" t="s">
        <v>17</v>
      </c>
      <c r="F639" s="83">
        <v>9</v>
      </c>
      <c r="G639" s="78" t="s">
        <v>13</v>
      </c>
    </row>
    <row r="640" spans="1:7">
      <c r="A640" s="79" t="s">
        <v>1437</v>
      </c>
      <c r="B640" s="80" t="s">
        <v>1438</v>
      </c>
      <c r="C640" s="81" t="s">
        <v>1412</v>
      </c>
      <c r="D640" s="82" t="s">
        <v>17</v>
      </c>
      <c r="E640" s="82" t="s">
        <v>17</v>
      </c>
      <c r="F640" s="83">
        <v>5</v>
      </c>
      <c r="G640" s="78" t="s">
        <v>13</v>
      </c>
    </row>
    <row r="641" spans="1:7">
      <c r="A641" s="79" t="s">
        <v>1439</v>
      </c>
      <c r="B641" s="80" t="s">
        <v>1440</v>
      </c>
      <c r="C641" s="81" t="s">
        <v>1412</v>
      </c>
      <c r="D641" s="82" t="s">
        <v>17</v>
      </c>
      <c r="E641" s="82" t="s">
        <v>17</v>
      </c>
      <c r="F641" s="83">
        <v>2</v>
      </c>
      <c r="G641" s="78" t="s">
        <v>13</v>
      </c>
    </row>
    <row r="642" spans="1:7">
      <c r="A642" s="79" t="s">
        <v>1441</v>
      </c>
      <c r="B642" s="80" t="s">
        <v>1442</v>
      </c>
      <c r="C642" s="81" t="s">
        <v>1412</v>
      </c>
      <c r="D642" s="82" t="s">
        <v>17</v>
      </c>
      <c r="E642" s="82" t="s">
        <v>17</v>
      </c>
      <c r="F642" s="83">
        <v>8</v>
      </c>
      <c r="G642" s="78" t="s">
        <v>13</v>
      </c>
    </row>
    <row r="643" spans="1:7">
      <c r="A643" s="79" t="s">
        <v>1443</v>
      </c>
      <c r="B643" s="80" t="s">
        <v>1444</v>
      </c>
      <c r="C643" s="81" t="s">
        <v>1412</v>
      </c>
      <c r="D643" s="82" t="s">
        <v>17</v>
      </c>
      <c r="E643" s="82" t="s">
        <v>17</v>
      </c>
      <c r="F643" s="83">
        <v>2</v>
      </c>
      <c r="G643" s="78" t="s">
        <v>13</v>
      </c>
    </row>
    <row r="644" spans="1:7">
      <c r="A644" s="79" t="s">
        <v>1445</v>
      </c>
      <c r="B644" s="80" t="s">
        <v>1446</v>
      </c>
      <c r="C644" s="81" t="s">
        <v>1412</v>
      </c>
      <c r="D644" s="82" t="s">
        <v>17</v>
      </c>
      <c r="E644" s="82" t="s">
        <v>17</v>
      </c>
      <c r="F644" s="83">
        <v>18</v>
      </c>
      <c r="G644" s="78" t="s">
        <v>13</v>
      </c>
    </row>
    <row r="645" spans="1:7">
      <c r="A645" s="79" t="s">
        <v>1447</v>
      </c>
      <c r="B645" s="80" t="s">
        <v>1448</v>
      </c>
      <c r="C645" s="81" t="s">
        <v>1412</v>
      </c>
      <c r="D645" s="82" t="s">
        <v>17</v>
      </c>
      <c r="E645" s="82" t="s">
        <v>17</v>
      </c>
      <c r="F645" s="83">
        <v>2</v>
      </c>
      <c r="G645" s="78" t="s">
        <v>13</v>
      </c>
    </row>
    <row r="646" spans="1:7">
      <c r="A646" s="79" t="s">
        <v>1449</v>
      </c>
      <c r="B646" s="80" t="s">
        <v>1450</v>
      </c>
      <c r="C646" s="81" t="s">
        <v>1412</v>
      </c>
      <c r="D646" s="82" t="s">
        <v>17</v>
      </c>
      <c r="E646" s="82" t="s">
        <v>17</v>
      </c>
      <c r="F646" s="83">
        <v>2</v>
      </c>
      <c r="G646" s="78" t="s">
        <v>13</v>
      </c>
    </row>
    <row r="647" spans="1:7">
      <c r="A647" s="79" t="s">
        <v>1451</v>
      </c>
      <c r="B647" s="80" t="s">
        <v>1452</v>
      </c>
      <c r="C647" s="81" t="s">
        <v>1412</v>
      </c>
      <c r="D647" s="82" t="s">
        <v>17</v>
      </c>
      <c r="E647" s="82" t="s">
        <v>17</v>
      </c>
      <c r="F647" s="83">
        <v>2</v>
      </c>
      <c r="G647" s="78" t="s">
        <v>13</v>
      </c>
    </row>
    <row r="648" spans="1:7">
      <c r="A648" s="79" t="s">
        <v>1453</v>
      </c>
      <c r="B648" s="80" t="s">
        <v>1454</v>
      </c>
      <c r="C648" s="81" t="s">
        <v>1412</v>
      </c>
      <c r="D648" s="82" t="s">
        <v>17</v>
      </c>
      <c r="E648" s="82" t="s">
        <v>17</v>
      </c>
      <c r="F648" s="83">
        <v>2</v>
      </c>
      <c r="G648" s="78" t="s">
        <v>13</v>
      </c>
    </row>
    <row r="649" spans="1:7">
      <c r="A649" s="79" t="s">
        <v>1455</v>
      </c>
      <c r="B649" s="80" t="s">
        <v>1456</v>
      </c>
      <c r="C649" s="81" t="s">
        <v>1412</v>
      </c>
      <c r="D649" s="82" t="s">
        <v>17</v>
      </c>
      <c r="E649" s="82" t="s">
        <v>17</v>
      </c>
      <c r="F649" s="83">
        <v>18</v>
      </c>
      <c r="G649" s="78" t="s">
        <v>13</v>
      </c>
    </row>
    <row r="650" spans="1:7">
      <c r="A650" s="79" t="s">
        <v>1457</v>
      </c>
      <c r="B650" s="80" t="s">
        <v>1458</v>
      </c>
      <c r="C650" s="81" t="s">
        <v>1412</v>
      </c>
      <c r="D650" s="82" t="s">
        <v>17</v>
      </c>
      <c r="E650" s="82" t="s">
        <v>17</v>
      </c>
      <c r="F650" s="83">
        <v>7</v>
      </c>
      <c r="G650" s="78" t="s">
        <v>13</v>
      </c>
    </row>
    <row r="651" spans="1:7">
      <c r="A651" s="79" t="s">
        <v>1459</v>
      </c>
      <c r="B651" s="80" t="s">
        <v>1460</v>
      </c>
      <c r="C651" s="81" t="s">
        <v>1412</v>
      </c>
      <c r="D651" s="82" t="s">
        <v>17</v>
      </c>
      <c r="E651" s="82" t="s">
        <v>17</v>
      </c>
      <c r="F651" s="83">
        <v>2</v>
      </c>
      <c r="G651" s="78" t="s">
        <v>13</v>
      </c>
    </row>
    <row r="652" spans="1:7">
      <c r="A652" s="79" t="s">
        <v>1461</v>
      </c>
      <c r="B652" s="80" t="s">
        <v>1462</v>
      </c>
      <c r="C652" s="81" t="s">
        <v>1412</v>
      </c>
      <c r="D652" s="82" t="s">
        <v>17</v>
      </c>
      <c r="E652" s="82" t="s">
        <v>17</v>
      </c>
      <c r="F652" s="83">
        <v>9</v>
      </c>
      <c r="G652" s="78" t="s">
        <v>13</v>
      </c>
    </row>
    <row r="653" spans="1:7">
      <c r="A653" s="79" t="s">
        <v>1463</v>
      </c>
      <c r="B653" s="80" t="s">
        <v>1464</v>
      </c>
      <c r="C653" s="81" t="s">
        <v>16</v>
      </c>
      <c r="D653" s="82" t="s">
        <v>17</v>
      </c>
      <c r="E653" s="82" t="s">
        <v>17</v>
      </c>
      <c r="F653" s="83">
        <v>15</v>
      </c>
      <c r="G653" s="78" t="s">
        <v>13</v>
      </c>
    </row>
    <row r="654" spans="1:7">
      <c r="A654" s="79" t="s">
        <v>1465</v>
      </c>
      <c r="B654" s="80" t="s">
        <v>1466</v>
      </c>
      <c r="C654" s="81" t="s">
        <v>16</v>
      </c>
      <c r="D654" s="82" t="s">
        <v>17</v>
      </c>
      <c r="E654" s="82" t="s">
        <v>17</v>
      </c>
      <c r="F654" s="83">
        <v>20</v>
      </c>
      <c r="G654" s="78" t="s">
        <v>13</v>
      </c>
    </row>
    <row r="655" spans="1:7">
      <c r="A655" s="79" t="s">
        <v>1467</v>
      </c>
      <c r="B655" s="80" t="s">
        <v>1468</v>
      </c>
      <c r="C655" s="81" t="s">
        <v>1412</v>
      </c>
      <c r="D655" s="82" t="s">
        <v>17</v>
      </c>
      <c r="E655" s="82" t="s">
        <v>17</v>
      </c>
      <c r="F655" s="83">
        <v>1</v>
      </c>
      <c r="G655" s="78" t="s">
        <v>13</v>
      </c>
    </row>
    <row r="656" spans="1:7">
      <c r="A656" s="79" t="s">
        <v>1469</v>
      </c>
      <c r="B656" s="80" t="s">
        <v>1470</v>
      </c>
      <c r="C656" s="81" t="s">
        <v>1412</v>
      </c>
      <c r="D656" s="82" t="s">
        <v>17</v>
      </c>
      <c r="E656" s="82" t="s">
        <v>17</v>
      </c>
      <c r="F656" s="83">
        <v>30</v>
      </c>
      <c r="G656" s="78" t="s">
        <v>13</v>
      </c>
    </row>
    <row r="657" spans="1:7">
      <c r="A657" s="79" t="s">
        <v>1471</v>
      </c>
      <c r="B657" s="80" t="s">
        <v>1472</v>
      </c>
      <c r="C657" s="81" t="s">
        <v>1412</v>
      </c>
      <c r="D657" s="82" t="s">
        <v>17</v>
      </c>
      <c r="E657" s="82" t="s">
        <v>17</v>
      </c>
      <c r="F657" s="83">
        <v>15</v>
      </c>
      <c r="G657" s="78" t="s">
        <v>13</v>
      </c>
    </row>
    <row r="658" spans="1:7">
      <c r="A658" s="79" t="s">
        <v>1473</v>
      </c>
      <c r="B658" s="80" t="s">
        <v>1474</v>
      </c>
      <c r="C658" s="81" t="s">
        <v>1412</v>
      </c>
      <c r="D658" s="82" t="s">
        <v>17</v>
      </c>
      <c r="E658" s="82" t="s">
        <v>17</v>
      </c>
      <c r="F658" s="83">
        <v>9</v>
      </c>
      <c r="G658" s="78" t="s">
        <v>13</v>
      </c>
    </row>
    <row r="659" spans="1:7">
      <c r="A659" s="79" t="s">
        <v>1475</v>
      </c>
      <c r="B659" s="80" t="s">
        <v>1476</v>
      </c>
      <c r="C659" s="81" t="s">
        <v>1412</v>
      </c>
      <c r="D659" s="82" t="s">
        <v>17</v>
      </c>
      <c r="E659" s="82" t="s">
        <v>17</v>
      </c>
      <c r="F659" s="83">
        <v>6</v>
      </c>
      <c r="G659" s="78" t="s">
        <v>13</v>
      </c>
    </row>
    <row r="660" spans="1:7">
      <c r="A660" s="79" t="s">
        <v>1477</v>
      </c>
      <c r="B660" s="80" t="s">
        <v>1478</v>
      </c>
      <c r="C660" s="81" t="s">
        <v>1412</v>
      </c>
      <c r="D660" s="82" t="s">
        <v>17</v>
      </c>
      <c r="E660" s="82" t="s">
        <v>17</v>
      </c>
      <c r="F660" s="83">
        <v>20</v>
      </c>
      <c r="G660" s="78" t="s">
        <v>13</v>
      </c>
    </row>
    <row r="661" spans="1:7">
      <c r="A661" s="79" t="s">
        <v>1479</v>
      </c>
      <c r="B661" s="80" t="s">
        <v>1480</v>
      </c>
      <c r="C661" s="81" t="s">
        <v>1412</v>
      </c>
      <c r="D661" s="82" t="s">
        <v>17</v>
      </c>
      <c r="E661" s="82" t="s">
        <v>17</v>
      </c>
      <c r="F661" s="83">
        <v>20</v>
      </c>
      <c r="G661" s="78" t="s">
        <v>13</v>
      </c>
    </row>
    <row r="662" spans="1:7">
      <c r="A662" s="79" t="s">
        <v>1481</v>
      </c>
      <c r="B662" s="80" t="s">
        <v>1482</v>
      </c>
      <c r="C662" s="81" t="s">
        <v>16</v>
      </c>
      <c r="D662" s="82" t="s">
        <v>17</v>
      </c>
      <c r="E662" s="82" t="s">
        <v>17</v>
      </c>
      <c r="F662" s="83">
        <v>3.5</v>
      </c>
      <c r="G662" s="78" t="s">
        <v>13</v>
      </c>
    </row>
    <row r="663" spans="1:7">
      <c r="A663" s="79" t="s">
        <v>1483</v>
      </c>
      <c r="B663" s="80" t="s">
        <v>1484</v>
      </c>
      <c r="C663" s="81" t="s">
        <v>1412</v>
      </c>
      <c r="D663" s="82" t="s">
        <v>17</v>
      </c>
      <c r="E663" s="82" t="s">
        <v>17</v>
      </c>
      <c r="F663" s="83">
        <v>0.6</v>
      </c>
      <c r="G663" s="78" t="s">
        <v>13</v>
      </c>
    </row>
    <row r="664" spans="1:7">
      <c r="A664" s="79" t="s">
        <v>1485</v>
      </c>
      <c r="B664" s="80" t="s">
        <v>1486</v>
      </c>
      <c r="C664" s="81" t="s">
        <v>1412</v>
      </c>
      <c r="D664" s="82" t="s">
        <v>17</v>
      </c>
      <c r="E664" s="82" t="s">
        <v>17</v>
      </c>
      <c r="F664" s="83">
        <v>0.6</v>
      </c>
      <c r="G664" s="78" t="s">
        <v>13</v>
      </c>
    </row>
    <row r="665" spans="1:7">
      <c r="A665" s="79" t="s">
        <v>1487</v>
      </c>
      <c r="B665" s="80" t="s">
        <v>1488</v>
      </c>
      <c r="C665" s="81" t="s">
        <v>1412</v>
      </c>
      <c r="D665" s="82" t="s">
        <v>17</v>
      </c>
      <c r="E665" s="82" t="s">
        <v>17</v>
      </c>
      <c r="F665" s="83">
        <v>8</v>
      </c>
      <c r="G665" s="78" t="s">
        <v>13</v>
      </c>
    </row>
    <row r="666" spans="1:7">
      <c r="A666" s="79" t="s">
        <v>1489</v>
      </c>
      <c r="B666" s="80" t="s">
        <v>1490</v>
      </c>
      <c r="C666" s="81" t="s">
        <v>16</v>
      </c>
      <c r="D666" s="82" t="s">
        <v>17</v>
      </c>
      <c r="E666" s="82" t="s">
        <v>17</v>
      </c>
      <c r="F666" s="83">
        <v>6</v>
      </c>
      <c r="G666" s="78" t="s">
        <v>13</v>
      </c>
    </row>
    <row r="667" spans="1:7">
      <c r="A667" s="79" t="s">
        <v>1491</v>
      </c>
      <c r="B667" s="80" t="s">
        <v>1492</v>
      </c>
      <c r="C667" s="81" t="s">
        <v>1412</v>
      </c>
      <c r="D667" s="82" t="s">
        <v>17</v>
      </c>
      <c r="E667" s="82" t="s">
        <v>17</v>
      </c>
      <c r="F667" s="83">
        <v>6</v>
      </c>
      <c r="G667" s="78" t="s">
        <v>13</v>
      </c>
    </row>
    <row r="668" spans="1:7">
      <c r="A668" s="79" t="s">
        <v>1493</v>
      </c>
      <c r="B668" s="80" t="s">
        <v>1494</v>
      </c>
      <c r="C668" s="81" t="s">
        <v>16</v>
      </c>
      <c r="D668" s="82" t="s">
        <v>17</v>
      </c>
      <c r="E668" s="82" t="s">
        <v>17</v>
      </c>
      <c r="F668" s="83">
        <v>8</v>
      </c>
      <c r="G668" s="78" t="s">
        <v>13</v>
      </c>
    </row>
    <row r="669" spans="1:7">
      <c r="A669" s="79" t="s">
        <v>1495</v>
      </c>
      <c r="B669" s="80" t="s">
        <v>1496</v>
      </c>
      <c r="C669" s="81" t="s">
        <v>1412</v>
      </c>
      <c r="D669" s="82" t="s">
        <v>17</v>
      </c>
      <c r="E669" s="82" t="s">
        <v>17</v>
      </c>
      <c r="F669" s="83">
        <v>0.6</v>
      </c>
      <c r="G669" s="78" t="s">
        <v>13</v>
      </c>
    </row>
    <row r="670" spans="1:7">
      <c r="A670" s="79" t="s">
        <v>1497</v>
      </c>
      <c r="B670" s="80" t="s">
        <v>1498</v>
      </c>
      <c r="C670" s="81" t="s">
        <v>1412</v>
      </c>
      <c r="D670" s="82" t="s">
        <v>17</v>
      </c>
      <c r="E670" s="82" t="s">
        <v>17</v>
      </c>
      <c r="F670" s="83">
        <v>6</v>
      </c>
      <c r="G670" s="78" t="s">
        <v>13</v>
      </c>
    </row>
    <row r="671" spans="1:7">
      <c r="A671" s="79" t="s">
        <v>1499</v>
      </c>
      <c r="B671" s="80" t="s">
        <v>1500</v>
      </c>
      <c r="C671" s="81" t="s">
        <v>1412</v>
      </c>
      <c r="D671" s="82" t="s">
        <v>17</v>
      </c>
      <c r="E671" s="82" t="s">
        <v>17</v>
      </c>
      <c r="F671" s="83">
        <v>10</v>
      </c>
      <c r="G671" s="78" t="s">
        <v>13</v>
      </c>
    </row>
    <row r="672" spans="1:7">
      <c r="A672" s="79" t="s">
        <v>1501</v>
      </c>
      <c r="B672" s="80" t="s">
        <v>1502</v>
      </c>
      <c r="C672" s="81" t="s">
        <v>1412</v>
      </c>
      <c r="D672" s="82" t="s">
        <v>17</v>
      </c>
      <c r="E672" s="82" t="s">
        <v>17</v>
      </c>
      <c r="F672" s="83">
        <v>18</v>
      </c>
      <c r="G672" s="78" t="s">
        <v>13</v>
      </c>
    </row>
    <row r="673" spans="1:7">
      <c r="A673" s="79" t="s">
        <v>1503</v>
      </c>
      <c r="B673" s="80" t="s">
        <v>1504</v>
      </c>
      <c r="C673" s="81" t="s">
        <v>1412</v>
      </c>
      <c r="D673" s="82" t="s">
        <v>17</v>
      </c>
      <c r="E673" s="82" t="s">
        <v>17</v>
      </c>
      <c r="F673" s="83">
        <v>6</v>
      </c>
      <c r="G673" s="78" t="s">
        <v>13</v>
      </c>
    </row>
    <row r="674" spans="1:7">
      <c r="A674" s="79" t="s">
        <v>1505</v>
      </c>
      <c r="B674" s="80" t="s">
        <v>1506</v>
      </c>
      <c r="C674" s="81" t="s">
        <v>1412</v>
      </c>
      <c r="D674" s="82" t="s">
        <v>17</v>
      </c>
      <c r="E674" s="82" t="s">
        <v>17</v>
      </c>
      <c r="F674" s="83">
        <v>10</v>
      </c>
      <c r="G674" s="78" t="s">
        <v>13</v>
      </c>
    </row>
    <row r="675" spans="1:7">
      <c r="A675" s="79" t="s">
        <v>1507</v>
      </c>
      <c r="B675" s="80" t="s">
        <v>1508</v>
      </c>
      <c r="C675" s="81" t="s">
        <v>1412</v>
      </c>
      <c r="D675" s="82" t="s">
        <v>17</v>
      </c>
      <c r="E675" s="82" t="s">
        <v>17</v>
      </c>
      <c r="F675" s="83">
        <v>11.5</v>
      </c>
      <c r="G675" s="78" t="s">
        <v>13</v>
      </c>
    </row>
    <row r="676" spans="1:7">
      <c r="A676" s="79" t="s">
        <v>1509</v>
      </c>
      <c r="B676" s="80" t="s">
        <v>1510</v>
      </c>
      <c r="C676" s="81" t="s">
        <v>1412</v>
      </c>
      <c r="D676" s="82" t="s">
        <v>17</v>
      </c>
      <c r="E676" s="82" t="s">
        <v>17</v>
      </c>
      <c r="F676" s="83">
        <v>1</v>
      </c>
      <c r="G676" s="78" t="s">
        <v>13</v>
      </c>
    </row>
    <row r="677" spans="1:7">
      <c r="A677" s="79" t="s">
        <v>1511</v>
      </c>
      <c r="B677" s="80" t="s">
        <v>1512</v>
      </c>
      <c r="C677" s="81" t="s">
        <v>1412</v>
      </c>
      <c r="D677" s="82" t="s">
        <v>17</v>
      </c>
      <c r="E677" s="82" t="s">
        <v>17</v>
      </c>
      <c r="F677" s="83">
        <v>1</v>
      </c>
      <c r="G677" s="78" t="s">
        <v>13</v>
      </c>
    </row>
    <row r="678" spans="1:7">
      <c r="A678" s="79" t="s">
        <v>1513</v>
      </c>
      <c r="B678" s="80" t="s">
        <v>1514</v>
      </c>
      <c r="C678" s="81" t="s">
        <v>1412</v>
      </c>
      <c r="D678" s="82" t="s">
        <v>17</v>
      </c>
      <c r="E678" s="82" t="s">
        <v>17</v>
      </c>
      <c r="F678" s="83">
        <v>6</v>
      </c>
      <c r="G678" s="78" t="s">
        <v>13</v>
      </c>
    </row>
    <row r="679" spans="1:7">
      <c r="A679" s="79" t="s">
        <v>1515</v>
      </c>
      <c r="B679" s="80" t="s">
        <v>1516</v>
      </c>
      <c r="C679" s="81" t="s">
        <v>1412</v>
      </c>
      <c r="D679" s="82" t="s">
        <v>17</v>
      </c>
      <c r="E679" s="82" t="s">
        <v>17</v>
      </c>
      <c r="F679" s="83">
        <v>1</v>
      </c>
      <c r="G679" s="78" t="s">
        <v>13</v>
      </c>
    </row>
    <row r="680" spans="1:7">
      <c r="A680" s="79" t="s">
        <v>1517</v>
      </c>
      <c r="B680" s="80" t="s">
        <v>1518</v>
      </c>
      <c r="C680" s="81" t="s">
        <v>1412</v>
      </c>
      <c r="D680" s="82" t="s">
        <v>17</v>
      </c>
      <c r="E680" s="82" t="s">
        <v>17</v>
      </c>
      <c r="F680" s="83">
        <v>3.5</v>
      </c>
      <c r="G680" s="78" t="s">
        <v>13</v>
      </c>
    </row>
    <row r="681" spans="1:7">
      <c r="A681" s="79" t="s">
        <v>1519</v>
      </c>
      <c r="B681" s="80" t="s">
        <v>1520</v>
      </c>
      <c r="C681" s="81" t="s">
        <v>1412</v>
      </c>
      <c r="D681" s="82" t="s">
        <v>17</v>
      </c>
      <c r="E681" s="82" t="s">
        <v>17</v>
      </c>
      <c r="F681" s="83">
        <v>3.5</v>
      </c>
      <c r="G681" s="78" t="s">
        <v>13</v>
      </c>
    </row>
    <row r="682" spans="1:7">
      <c r="A682" s="79" t="s">
        <v>1521</v>
      </c>
      <c r="B682" s="80" t="s">
        <v>1522</v>
      </c>
      <c r="C682" s="81" t="s">
        <v>1412</v>
      </c>
      <c r="D682" s="82" t="s">
        <v>17</v>
      </c>
      <c r="E682" s="82" t="s">
        <v>17</v>
      </c>
      <c r="F682" s="83">
        <v>4.5</v>
      </c>
      <c r="G682" s="78" t="s">
        <v>13</v>
      </c>
    </row>
    <row r="683" spans="1:7">
      <c r="A683" s="79" t="s">
        <v>1523</v>
      </c>
      <c r="B683" s="80" t="s">
        <v>1524</v>
      </c>
      <c r="C683" s="81" t="s">
        <v>1412</v>
      </c>
      <c r="D683" s="82" t="s">
        <v>17</v>
      </c>
      <c r="E683" s="82" t="s">
        <v>17</v>
      </c>
      <c r="F683" s="83">
        <v>8</v>
      </c>
      <c r="G683" s="78" t="s">
        <v>13</v>
      </c>
    </row>
    <row r="684" spans="1:7">
      <c r="A684" s="79" t="s">
        <v>1525</v>
      </c>
      <c r="B684" s="80" t="s">
        <v>1526</v>
      </c>
      <c r="C684" s="81" t="s">
        <v>1412</v>
      </c>
      <c r="D684" s="82" t="s">
        <v>17</v>
      </c>
      <c r="E684" s="82" t="s">
        <v>17</v>
      </c>
      <c r="F684" s="83">
        <v>4.5</v>
      </c>
      <c r="G684" s="78" t="s">
        <v>13</v>
      </c>
    </row>
    <row r="685" spans="1:7">
      <c r="A685" s="79" t="s">
        <v>1527</v>
      </c>
      <c r="B685" s="80" t="s">
        <v>1528</v>
      </c>
      <c r="C685" s="81" t="s">
        <v>1412</v>
      </c>
      <c r="D685" s="82" t="s">
        <v>17</v>
      </c>
      <c r="E685" s="82" t="s">
        <v>17</v>
      </c>
      <c r="F685" s="83">
        <v>11.5</v>
      </c>
      <c r="G685" s="78" t="s">
        <v>13</v>
      </c>
    </row>
    <row r="686" spans="1:7">
      <c r="A686" s="79" t="s">
        <v>1529</v>
      </c>
      <c r="B686" s="80" t="s">
        <v>1530</v>
      </c>
      <c r="C686" s="81" t="s">
        <v>1412</v>
      </c>
      <c r="D686" s="82" t="s">
        <v>17</v>
      </c>
      <c r="E686" s="82" t="s">
        <v>17</v>
      </c>
      <c r="F686" s="83">
        <v>1</v>
      </c>
      <c r="G686" s="78" t="s">
        <v>13</v>
      </c>
    </row>
    <row r="687" spans="1:7">
      <c r="A687" s="79" t="s">
        <v>1531</v>
      </c>
      <c r="B687" s="80" t="s">
        <v>1532</v>
      </c>
      <c r="C687" s="81" t="s">
        <v>1412</v>
      </c>
      <c r="D687" s="82" t="s">
        <v>17</v>
      </c>
      <c r="E687" s="82" t="s">
        <v>17</v>
      </c>
      <c r="F687" s="83">
        <v>7</v>
      </c>
      <c r="G687" s="78" t="s">
        <v>13</v>
      </c>
    </row>
    <row r="688" spans="1:7">
      <c r="A688" s="79" t="s">
        <v>1533</v>
      </c>
      <c r="B688" s="80" t="s">
        <v>1534</v>
      </c>
      <c r="C688" s="81" t="s">
        <v>1412</v>
      </c>
      <c r="D688" s="82" t="s">
        <v>17</v>
      </c>
      <c r="E688" s="82" t="s">
        <v>17</v>
      </c>
      <c r="F688" s="83">
        <v>7</v>
      </c>
      <c r="G688" s="78" t="s">
        <v>13</v>
      </c>
    </row>
    <row r="689" spans="1:7">
      <c r="A689" s="79" t="s">
        <v>1535</v>
      </c>
      <c r="B689" s="80" t="s">
        <v>1536</v>
      </c>
      <c r="C689" s="81" t="s">
        <v>1412</v>
      </c>
      <c r="D689" s="82" t="s">
        <v>17</v>
      </c>
      <c r="E689" s="82" t="s">
        <v>17</v>
      </c>
      <c r="F689" s="83">
        <v>2</v>
      </c>
      <c r="G689" s="78" t="s">
        <v>13</v>
      </c>
    </row>
    <row r="690" spans="1:7">
      <c r="A690" s="79" t="s">
        <v>1537</v>
      </c>
      <c r="B690" s="80" t="s">
        <v>1538</v>
      </c>
      <c r="C690" s="81" t="s">
        <v>1412</v>
      </c>
      <c r="D690" s="82" t="s">
        <v>17</v>
      </c>
      <c r="E690" s="82" t="s">
        <v>17</v>
      </c>
      <c r="F690" s="83">
        <v>4.5</v>
      </c>
      <c r="G690" s="78" t="s">
        <v>13</v>
      </c>
    </row>
    <row r="691" spans="1:7">
      <c r="A691" s="79" t="s">
        <v>1539</v>
      </c>
      <c r="B691" s="80" t="s">
        <v>1540</v>
      </c>
      <c r="C691" s="81" t="s">
        <v>1412</v>
      </c>
      <c r="D691" s="82" t="s">
        <v>17</v>
      </c>
      <c r="E691" s="82" t="s">
        <v>17</v>
      </c>
      <c r="F691" s="83">
        <v>7</v>
      </c>
      <c r="G691" s="78" t="s">
        <v>13</v>
      </c>
    </row>
    <row r="692" spans="1:7">
      <c r="A692" s="79" t="s">
        <v>1541</v>
      </c>
      <c r="B692" s="80" t="s">
        <v>1542</v>
      </c>
      <c r="C692" s="81" t="s">
        <v>1412</v>
      </c>
      <c r="D692" s="82" t="s">
        <v>17</v>
      </c>
      <c r="E692" s="82" t="s">
        <v>17</v>
      </c>
      <c r="F692" s="83">
        <v>10</v>
      </c>
      <c r="G692" s="78" t="s">
        <v>13</v>
      </c>
    </row>
    <row r="693" spans="1:7">
      <c r="A693" s="79" t="s">
        <v>1543</v>
      </c>
      <c r="B693" s="80" t="s">
        <v>1544</v>
      </c>
      <c r="C693" s="81" t="s">
        <v>1412</v>
      </c>
      <c r="D693" s="82" t="s">
        <v>17</v>
      </c>
      <c r="E693" s="82" t="s">
        <v>17</v>
      </c>
      <c r="F693" s="83">
        <v>1</v>
      </c>
      <c r="G693" s="78" t="s">
        <v>13</v>
      </c>
    </row>
    <row r="694" spans="1:7">
      <c r="A694" s="79" t="s">
        <v>1545</v>
      </c>
      <c r="B694" s="80" t="s">
        <v>1546</v>
      </c>
      <c r="C694" s="81" t="s">
        <v>1412</v>
      </c>
      <c r="D694" s="82" t="s">
        <v>17</v>
      </c>
      <c r="E694" s="82" t="s">
        <v>17</v>
      </c>
      <c r="F694" s="83">
        <v>1</v>
      </c>
      <c r="G694" s="78" t="s">
        <v>13</v>
      </c>
    </row>
    <row r="695" spans="1:7">
      <c r="A695" s="79" t="s">
        <v>1547</v>
      </c>
      <c r="B695" s="80" t="s">
        <v>1548</v>
      </c>
      <c r="C695" s="81" t="s">
        <v>16</v>
      </c>
      <c r="D695" s="82" t="s">
        <v>17</v>
      </c>
      <c r="E695" s="82" t="s">
        <v>17</v>
      </c>
      <c r="F695" s="83">
        <v>23</v>
      </c>
      <c r="G695" s="78" t="s">
        <v>13</v>
      </c>
    </row>
    <row r="696" spans="1:7">
      <c r="A696" s="79" t="s">
        <v>1549</v>
      </c>
      <c r="B696" s="80" t="s">
        <v>1550</v>
      </c>
      <c r="C696" s="81" t="s">
        <v>1412</v>
      </c>
      <c r="D696" s="82" t="s">
        <v>17</v>
      </c>
      <c r="E696" s="82" t="s">
        <v>17</v>
      </c>
      <c r="F696" s="83">
        <v>9</v>
      </c>
      <c r="G696" s="78" t="s">
        <v>13</v>
      </c>
    </row>
    <row r="697" spans="1:7">
      <c r="A697" s="79" t="s">
        <v>1551</v>
      </c>
      <c r="B697" s="80" t="s">
        <v>1552</v>
      </c>
      <c r="C697" s="81" t="s">
        <v>1412</v>
      </c>
      <c r="D697" s="82" t="s">
        <v>17</v>
      </c>
      <c r="E697" s="82" t="s">
        <v>17</v>
      </c>
      <c r="F697" s="83">
        <v>10</v>
      </c>
      <c r="G697" s="78" t="s">
        <v>13</v>
      </c>
    </row>
    <row r="698" spans="1:7">
      <c r="A698" s="79" t="s">
        <v>1553</v>
      </c>
      <c r="B698" s="80" t="s">
        <v>1554</v>
      </c>
      <c r="C698" s="81" t="s">
        <v>1412</v>
      </c>
      <c r="D698" s="82" t="s">
        <v>17</v>
      </c>
      <c r="E698" s="82" t="s">
        <v>17</v>
      </c>
      <c r="F698" s="83">
        <v>23</v>
      </c>
      <c r="G698" s="78" t="s">
        <v>13</v>
      </c>
    </row>
    <row r="699" spans="1:7">
      <c r="A699" s="79" t="s">
        <v>1555</v>
      </c>
      <c r="B699" s="80" t="s">
        <v>1556</v>
      </c>
      <c r="C699" s="81" t="s">
        <v>1412</v>
      </c>
      <c r="D699" s="82" t="s">
        <v>17</v>
      </c>
      <c r="E699" s="82" t="s">
        <v>17</v>
      </c>
      <c r="F699" s="83">
        <v>7</v>
      </c>
      <c r="G699" s="78" t="s">
        <v>13</v>
      </c>
    </row>
    <row r="700" spans="1:7">
      <c r="A700" s="79" t="s">
        <v>1557</v>
      </c>
      <c r="B700" s="80" t="s">
        <v>1558</v>
      </c>
      <c r="C700" s="81" t="s">
        <v>1412</v>
      </c>
      <c r="D700" s="82" t="s">
        <v>17</v>
      </c>
      <c r="E700" s="82" t="s">
        <v>17</v>
      </c>
      <c r="F700" s="83">
        <v>2</v>
      </c>
      <c r="G700" s="78" t="s">
        <v>13</v>
      </c>
    </row>
    <row r="701" spans="1:7">
      <c r="A701" s="79" t="s">
        <v>1559</v>
      </c>
      <c r="B701" s="80" t="s">
        <v>1560</v>
      </c>
      <c r="C701" s="81" t="s">
        <v>1412</v>
      </c>
      <c r="D701" s="82" t="s">
        <v>17</v>
      </c>
      <c r="E701" s="82" t="s">
        <v>17</v>
      </c>
      <c r="F701" s="83">
        <v>20</v>
      </c>
      <c r="G701" s="78" t="s">
        <v>13</v>
      </c>
    </row>
    <row r="702" spans="1:7">
      <c r="A702" s="79" t="s">
        <v>1561</v>
      </c>
      <c r="B702" s="80" t="s">
        <v>1562</v>
      </c>
      <c r="C702" s="81" t="s">
        <v>16</v>
      </c>
      <c r="D702" s="82" t="s">
        <v>17</v>
      </c>
      <c r="E702" s="82" t="s">
        <v>17</v>
      </c>
      <c r="F702" s="83">
        <v>9</v>
      </c>
      <c r="G702" s="78" t="s">
        <v>13</v>
      </c>
    </row>
    <row r="703" spans="1:7">
      <c r="A703" s="79" t="s">
        <v>1563</v>
      </c>
      <c r="B703" s="80" t="s">
        <v>1564</v>
      </c>
      <c r="C703" s="81" t="s">
        <v>1412</v>
      </c>
      <c r="D703" s="82" t="s">
        <v>17</v>
      </c>
      <c r="E703" s="82" t="s">
        <v>17</v>
      </c>
      <c r="F703" s="83">
        <v>15</v>
      </c>
      <c r="G703" s="78" t="s">
        <v>13</v>
      </c>
    </row>
    <row r="704" spans="1:7">
      <c r="A704" s="79" t="s">
        <v>1565</v>
      </c>
      <c r="B704" s="80" t="s">
        <v>1566</v>
      </c>
      <c r="C704" s="81" t="s">
        <v>1412</v>
      </c>
      <c r="D704" s="82" t="s">
        <v>17</v>
      </c>
      <c r="E704" s="82" t="s">
        <v>17</v>
      </c>
      <c r="F704" s="83">
        <v>35</v>
      </c>
      <c r="G704" s="78" t="s">
        <v>13</v>
      </c>
    </row>
    <row r="705" spans="1:7">
      <c r="A705" s="79" t="s">
        <v>1567</v>
      </c>
      <c r="B705" s="80" t="s">
        <v>1568</v>
      </c>
      <c r="C705" s="81" t="s">
        <v>16</v>
      </c>
      <c r="D705" s="82" t="s">
        <v>17</v>
      </c>
      <c r="E705" s="82" t="s">
        <v>17</v>
      </c>
      <c r="F705" s="83">
        <v>2</v>
      </c>
      <c r="G705" s="78" t="s">
        <v>13</v>
      </c>
    </row>
    <row r="706" spans="1:7">
      <c r="A706" s="79" t="s">
        <v>1569</v>
      </c>
      <c r="B706" s="80" t="s">
        <v>1570</v>
      </c>
      <c r="C706" s="81" t="s">
        <v>1412</v>
      </c>
      <c r="D706" s="82" t="s">
        <v>17</v>
      </c>
      <c r="E706" s="82" t="s">
        <v>17</v>
      </c>
      <c r="F706" s="83">
        <v>3.5</v>
      </c>
      <c r="G706" s="78" t="s">
        <v>13</v>
      </c>
    </row>
    <row r="707" spans="1:7">
      <c r="A707" s="79" t="s">
        <v>1571</v>
      </c>
      <c r="B707" s="80" t="s">
        <v>1572</v>
      </c>
      <c r="C707" s="81" t="s">
        <v>1412</v>
      </c>
      <c r="D707" s="82" t="s">
        <v>17</v>
      </c>
      <c r="E707" s="82" t="s">
        <v>17</v>
      </c>
      <c r="F707" s="83">
        <v>17</v>
      </c>
      <c r="G707" s="78" t="s">
        <v>13</v>
      </c>
    </row>
    <row r="708" spans="1:7">
      <c r="A708" s="79" t="s">
        <v>1573</v>
      </c>
      <c r="B708" s="80" t="s">
        <v>1574</v>
      </c>
      <c r="C708" s="81" t="s">
        <v>1412</v>
      </c>
      <c r="D708" s="82" t="s">
        <v>17</v>
      </c>
      <c r="E708" s="82" t="s">
        <v>17</v>
      </c>
      <c r="F708" s="83">
        <v>3.5</v>
      </c>
      <c r="G708" s="78" t="s">
        <v>13</v>
      </c>
    </row>
    <row r="709" spans="1:7">
      <c r="A709" s="79" t="s">
        <v>1575</v>
      </c>
      <c r="B709" s="80" t="s">
        <v>1576</v>
      </c>
      <c r="C709" s="81" t="s">
        <v>1412</v>
      </c>
      <c r="D709" s="82" t="s">
        <v>17</v>
      </c>
      <c r="E709" s="82" t="s">
        <v>17</v>
      </c>
      <c r="F709" s="83">
        <v>3.5</v>
      </c>
      <c r="G709" s="78" t="s">
        <v>13</v>
      </c>
    </row>
    <row r="710" spans="1:7">
      <c r="A710" s="79" t="s">
        <v>1577</v>
      </c>
      <c r="B710" s="80" t="s">
        <v>1578</v>
      </c>
      <c r="C710" s="81" t="s">
        <v>1412</v>
      </c>
      <c r="D710" s="82" t="s">
        <v>17</v>
      </c>
      <c r="E710" s="82" t="s">
        <v>17</v>
      </c>
      <c r="F710" s="83">
        <v>8</v>
      </c>
      <c r="G710" s="78" t="s">
        <v>13</v>
      </c>
    </row>
    <row r="711" spans="1:7">
      <c r="A711" s="79" t="s">
        <v>1579</v>
      </c>
      <c r="B711" s="80" t="s">
        <v>1580</v>
      </c>
      <c r="C711" s="81" t="s">
        <v>1412</v>
      </c>
      <c r="D711" s="82" t="s">
        <v>17</v>
      </c>
      <c r="E711" s="82" t="s">
        <v>17</v>
      </c>
      <c r="F711" s="83">
        <v>12</v>
      </c>
      <c r="G711" s="78" t="s">
        <v>13</v>
      </c>
    </row>
    <row r="712" spans="1:7">
      <c r="A712" s="79" t="s">
        <v>1581</v>
      </c>
      <c r="B712" s="80" t="s">
        <v>1582</v>
      </c>
      <c r="C712" s="81" t="s">
        <v>1412</v>
      </c>
      <c r="D712" s="82"/>
      <c r="E712" s="82"/>
      <c r="F712" s="83">
        <v>48</v>
      </c>
      <c r="G712" s="78" t="s">
        <v>20</v>
      </c>
    </row>
    <row r="713" spans="1:7">
      <c r="A713" s="79" t="s">
        <v>1583</v>
      </c>
      <c r="B713" s="80" t="s">
        <v>1584</v>
      </c>
      <c r="C713" s="81" t="s">
        <v>16</v>
      </c>
      <c r="D713" s="82"/>
      <c r="E713" s="82"/>
      <c r="F713" s="83">
        <v>130</v>
      </c>
      <c r="G713" s="78" t="s">
        <v>20</v>
      </c>
    </row>
    <row r="714" spans="1:7">
      <c r="A714" s="79" t="s">
        <v>1585</v>
      </c>
      <c r="B714" s="80" t="s">
        <v>1586</v>
      </c>
      <c r="C714" s="81" t="s">
        <v>16</v>
      </c>
      <c r="D714" s="82" t="s">
        <v>17</v>
      </c>
      <c r="E714" s="82" t="s">
        <v>17</v>
      </c>
      <c r="F714" s="83">
        <v>24</v>
      </c>
      <c r="G714" s="78" t="s">
        <v>13</v>
      </c>
    </row>
    <row r="715" spans="1:7">
      <c r="A715" s="79" t="s">
        <v>1587</v>
      </c>
      <c r="B715" s="80" t="s">
        <v>1588</v>
      </c>
      <c r="C715" s="81" t="s">
        <v>16</v>
      </c>
      <c r="D715" s="82" t="s">
        <v>17</v>
      </c>
      <c r="E715" s="82" t="s">
        <v>17</v>
      </c>
      <c r="F715" s="83">
        <v>20</v>
      </c>
      <c r="G715" s="78" t="s">
        <v>13</v>
      </c>
    </row>
    <row r="716" spans="1:7">
      <c r="A716" s="79" t="s">
        <v>1589</v>
      </c>
      <c r="B716" s="80" t="s">
        <v>1590</v>
      </c>
      <c r="C716" s="81" t="s">
        <v>16</v>
      </c>
      <c r="D716" s="82" t="s">
        <v>17</v>
      </c>
      <c r="E716" s="82" t="s">
        <v>17</v>
      </c>
      <c r="F716" s="83">
        <v>20</v>
      </c>
      <c r="G716" s="78" t="s">
        <v>13</v>
      </c>
    </row>
    <row r="717" spans="1:7">
      <c r="A717" s="79" t="s">
        <v>1591</v>
      </c>
      <c r="B717" s="80" t="s">
        <v>1592</v>
      </c>
      <c r="C717" s="81" t="s">
        <v>16</v>
      </c>
      <c r="D717" s="82" t="s">
        <v>17</v>
      </c>
      <c r="E717" s="82" t="s">
        <v>17</v>
      </c>
      <c r="F717" s="83">
        <v>20</v>
      </c>
      <c r="G717" s="78" t="s">
        <v>13</v>
      </c>
    </row>
    <row r="718" spans="1:7">
      <c r="A718" s="79" t="s">
        <v>1593</v>
      </c>
      <c r="B718" s="80" t="s">
        <v>1594</v>
      </c>
      <c r="C718" s="81" t="s">
        <v>16</v>
      </c>
      <c r="D718" s="82" t="s">
        <v>17</v>
      </c>
      <c r="E718" s="82" t="s">
        <v>17</v>
      </c>
      <c r="F718" s="83">
        <v>20</v>
      </c>
      <c r="G718" s="78" t="s">
        <v>13</v>
      </c>
    </row>
    <row r="719" spans="1:7">
      <c r="A719" s="79" t="s">
        <v>1595</v>
      </c>
      <c r="B719" s="80" t="s">
        <v>1596</v>
      </c>
      <c r="C719" s="81" t="s">
        <v>16</v>
      </c>
      <c r="D719" s="82" t="s">
        <v>17</v>
      </c>
      <c r="E719" s="82" t="s">
        <v>17</v>
      </c>
      <c r="F719" s="83">
        <v>24</v>
      </c>
      <c r="G719" s="78" t="s">
        <v>13</v>
      </c>
    </row>
    <row r="720" spans="1:7">
      <c r="A720" s="79" t="s">
        <v>1597</v>
      </c>
      <c r="B720" s="80" t="s">
        <v>1598</v>
      </c>
      <c r="C720" s="81" t="s">
        <v>16</v>
      </c>
      <c r="D720" s="82" t="s">
        <v>17</v>
      </c>
      <c r="E720" s="82" t="s">
        <v>17</v>
      </c>
      <c r="F720" s="83">
        <v>35</v>
      </c>
      <c r="G720" s="78" t="s">
        <v>13</v>
      </c>
    </row>
    <row r="721" spans="1:7">
      <c r="A721" s="79" t="s">
        <v>1599</v>
      </c>
      <c r="B721" s="80" t="s">
        <v>1600</v>
      </c>
      <c r="C721" s="81" t="s">
        <v>16</v>
      </c>
      <c r="D721" s="82" t="s">
        <v>17</v>
      </c>
      <c r="E721" s="82" t="s">
        <v>17</v>
      </c>
      <c r="F721" s="83">
        <v>20</v>
      </c>
      <c r="G721" s="78" t="s">
        <v>13</v>
      </c>
    </row>
    <row r="722" spans="1:7">
      <c r="A722" s="79" t="s">
        <v>1601</v>
      </c>
      <c r="B722" s="80" t="s">
        <v>1602</v>
      </c>
      <c r="C722" s="81" t="s">
        <v>1412</v>
      </c>
      <c r="D722" s="82" t="s">
        <v>17</v>
      </c>
      <c r="E722" s="82" t="s">
        <v>17</v>
      </c>
      <c r="F722" s="83">
        <v>11.5</v>
      </c>
      <c r="G722" s="78" t="s">
        <v>20</v>
      </c>
    </row>
    <row r="723" spans="1:7">
      <c r="A723" s="79" t="s">
        <v>1603</v>
      </c>
      <c r="B723" s="80" t="s">
        <v>1604</v>
      </c>
      <c r="C723" s="81" t="s">
        <v>1412</v>
      </c>
      <c r="D723" s="82" t="s">
        <v>17</v>
      </c>
      <c r="E723" s="82" t="s">
        <v>17</v>
      </c>
      <c r="F723" s="83">
        <v>12</v>
      </c>
      <c r="G723" s="78" t="s">
        <v>20</v>
      </c>
    </row>
    <row r="724" spans="1:7">
      <c r="A724" s="79" t="s">
        <v>1605</v>
      </c>
      <c r="B724" s="80" t="s">
        <v>1606</v>
      </c>
      <c r="C724" s="81" t="s">
        <v>1412</v>
      </c>
      <c r="D724" s="82" t="s">
        <v>17</v>
      </c>
      <c r="E724" s="82" t="s">
        <v>17</v>
      </c>
      <c r="F724" s="83">
        <v>20</v>
      </c>
      <c r="G724" s="78" t="s">
        <v>20</v>
      </c>
    </row>
    <row r="725" spans="1:7">
      <c r="A725" s="79" t="s">
        <v>1607</v>
      </c>
      <c r="B725" s="80" t="s">
        <v>1608</v>
      </c>
      <c r="C725" s="81" t="s">
        <v>1412</v>
      </c>
      <c r="D725" s="82" t="s">
        <v>17</v>
      </c>
      <c r="E725" s="82" t="s">
        <v>17</v>
      </c>
      <c r="F725" s="83">
        <v>8.5</v>
      </c>
      <c r="G725" s="78" t="s">
        <v>20</v>
      </c>
    </row>
    <row r="726" spans="1:7">
      <c r="A726" s="79" t="s">
        <v>1609</v>
      </c>
      <c r="B726" s="80" t="s">
        <v>1610</v>
      </c>
      <c r="C726" s="81" t="s">
        <v>1412</v>
      </c>
      <c r="D726" s="82" t="s">
        <v>17</v>
      </c>
      <c r="E726" s="82" t="s">
        <v>17</v>
      </c>
      <c r="F726" s="83">
        <v>8.5</v>
      </c>
      <c r="G726" s="78" t="s">
        <v>20</v>
      </c>
    </row>
    <row r="727" spans="1:7">
      <c r="A727" s="79" t="s">
        <v>1611</v>
      </c>
      <c r="B727" s="80" t="s">
        <v>1612</v>
      </c>
      <c r="C727" s="81" t="s">
        <v>1412</v>
      </c>
      <c r="D727" s="82" t="s">
        <v>17</v>
      </c>
      <c r="E727" s="82" t="s">
        <v>17</v>
      </c>
      <c r="F727" s="83">
        <v>8.5</v>
      </c>
      <c r="G727" s="78" t="s">
        <v>20</v>
      </c>
    </row>
    <row r="728" spans="1:7">
      <c r="A728" s="79" t="s">
        <v>1613</v>
      </c>
      <c r="B728" s="80" t="s">
        <v>1614</v>
      </c>
      <c r="C728" s="81" t="s">
        <v>1412</v>
      </c>
      <c r="D728" s="82" t="s">
        <v>17</v>
      </c>
      <c r="E728" s="82" t="s">
        <v>17</v>
      </c>
      <c r="F728" s="83">
        <v>11.5</v>
      </c>
      <c r="G728" s="78" t="s">
        <v>20</v>
      </c>
    </row>
    <row r="729" spans="1:7">
      <c r="A729" s="79" t="s">
        <v>1615</v>
      </c>
      <c r="B729" s="80" t="s">
        <v>1616</v>
      </c>
      <c r="C729" s="81" t="s">
        <v>1412</v>
      </c>
      <c r="D729" s="82" t="s">
        <v>17</v>
      </c>
      <c r="E729" s="82" t="s">
        <v>17</v>
      </c>
      <c r="F729" s="83">
        <v>8.5</v>
      </c>
      <c r="G729" s="78" t="s">
        <v>20</v>
      </c>
    </row>
    <row r="730" spans="1:7">
      <c r="A730" s="79" t="s">
        <v>1617</v>
      </c>
      <c r="B730" s="80" t="s">
        <v>1618</v>
      </c>
      <c r="C730" s="81" t="s">
        <v>1412</v>
      </c>
      <c r="D730" s="82" t="s">
        <v>17</v>
      </c>
      <c r="E730" s="82" t="s">
        <v>17</v>
      </c>
      <c r="F730" s="83">
        <v>5</v>
      </c>
      <c r="G730" s="78" t="s">
        <v>20</v>
      </c>
    </row>
    <row r="731" spans="1:7">
      <c r="A731" s="79" t="s">
        <v>1619</v>
      </c>
      <c r="B731" s="80" t="s">
        <v>1620</v>
      </c>
      <c r="C731" s="81" t="s">
        <v>1412</v>
      </c>
      <c r="D731" s="82" t="s">
        <v>17</v>
      </c>
      <c r="E731" s="82" t="s">
        <v>17</v>
      </c>
      <c r="F731" s="83">
        <v>8</v>
      </c>
      <c r="G731" s="78" t="s">
        <v>13</v>
      </c>
    </row>
    <row r="732" spans="1:7">
      <c r="A732" s="79" t="s">
        <v>1621</v>
      </c>
      <c r="B732" s="80" t="s">
        <v>1622</v>
      </c>
      <c r="C732" s="81" t="s">
        <v>16</v>
      </c>
      <c r="D732" s="82" t="s">
        <v>17</v>
      </c>
      <c r="E732" s="82" t="s">
        <v>17</v>
      </c>
      <c r="F732" s="83">
        <v>15</v>
      </c>
      <c r="G732" s="78" t="s">
        <v>13</v>
      </c>
    </row>
    <row r="733" spans="1:7">
      <c r="A733" s="79" t="s">
        <v>1623</v>
      </c>
      <c r="B733" s="80" t="s">
        <v>1624</v>
      </c>
      <c r="C733" s="81" t="s">
        <v>1412</v>
      </c>
      <c r="D733" s="82" t="s">
        <v>17</v>
      </c>
      <c r="E733" s="82" t="s">
        <v>17</v>
      </c>
      <c r="F733" s="83">
        <v>8</v>
      </c>
      <c r="G733" s="78" t="s">
        <v>13</v>
      </c>
    </row>
    <row r="734" spans="1:7">
      <c r="A734" s="79" t="s">
        <v>1625</v>
      </c>
      <c r="B734" s="80" t="s">
        <v>1626</v>
      </c>
      <c r="C734" s="81" t="s">
        <v>16</v>
      </c>
      <c r="D734" s="82" t="s">
        <v>17</v>
      </c>
      <c r="E734" s="82" t="s">
        <v>17</v>
      </c>
      <c r="F734" s="83">
        <v>11</v>
      </c>
      <c r="G734" s="78" t="s">
        <v>13</v>
      </c>
    </row>
    <row r="735" spans="1:7">
      <c r="A735" s="79" t="s">
        <v>1627</v>
      </c>
      <c r="B735" s="80" t="s">
        <v>1628</v>
      </c>
      <c r="C735" s="81" t="s">
        <v>16</v>
      </c>
      <c r="D735" s="82" t="s">
        <v>17</v>
      </c>
      <c r="E735" s="82" t="s">
        <v>17</v>
      </c>
      <c r="F735" s="83">
        <v>23</v>
      </c>
      <c r="G735" s="78" t="s">
        <v>13</v>
      </c>
    </row>
    <row r="736" spans="1:7">
      <c r="A736" s="79" t="s">
        <v>1629</v>
      </c>
      <c r="B736" s="80" t="s">
        <v>1630</v>
      </c>
      <c r="C736" s="81" t="s">
        <v>16</v>
      </c>
      <c r="D736" s="82" t="s">
        <v>17</v>
      </c>
      <c r="E736" s="82" t="s">
        <v>17</v>
      </c>
      <c r="F736" s="83">
        <v>18</v>
      </c>
      <c r="G736" s="78" t="s">
        <v>13</v>
      </c>
    </row>
    <row r="737" spans="1:7">
      <c r="A737" s="79" t="s">
        <v>1631</v>
      </c>
      <c r="B737" s="80" t="s">
        <v>1632</v>
      </c>
      <c r="C737" s="81" t="s">
        <v>16</v>
      </c>
      <c r="D737" s="82" t="s">
        <v>17</v>
      </c>
      <c r="E737" s="82" t="s">
        <v>17</v>
      </c>
      <c r="F737" s="83">
        <v>15</v>
      </c>
      <c r="G737" s="78" t="s">
        <v>13</v>
      </c>
    </row>
    <row r="738" spans="1:7">
      <c r="A738" s="79" t="s">
        <v>1633</v>
      </c>
      <c r="B738" s="80" t="s">
        <v>1634</v>
      </c>
      <c r="C738" s="81" t="s">
        <v>16</v>
      </c>
      <c r="D738" s="82" t="s">
        <v>17</v>
      </c>
      <c r="E738" s="82" t="s">
        <v>17</v>
      </c>
      <c r="F738" s="83">
        <v>17</v>
      </c>
      <c r="G738" s="78" t="s">
        <v>13</v>
      </c>
    </row>
    <row r="739" spans="1:7">
      <c r="A739" s="79" t="s">
        <v>1635</v>
      </c>
      <c r="B739" s="80" t="s">
        <v>1636</v>
      </c>
      <c r="C739" s="81" t="s">
        <v>1412</v>
      </c>
      <c r="D739" s="82" t="s">
        <v>17</v>
      </c>
      <c r="E739" s="82" t="s">
        <v>17</v>
      </c>
      <c r="F739" s="83">
        <v>55</v>
      </c>
      <c r="G739" s="78" t="s">
        <v>20</v>
      </c>
    </row>
    <row r="740" spans="1:7">
      <c r="A740" s="79" t="s">
        <v>1637</v>
      </c>
      <c r="B740" s="80" t="s">
        <v>1638</v>
      </c>
      <c r="C740" s="81" t="s">
        <v>1412</v>
      </c>
      <c r="D740" s="82" t="s">
        <v>17</v>
      </c>
      <c r="E740" s="82" t="s">
        <v>17</v>
      </c>
      <c r="F740" s="83">
        <v>10</v>
      </c>
      <c r="G740" s="78" t="s">
        <v>20</v>
      </c>
    </row>
    <row r="741" spans="1:7">
      <c r="A741" s="79" t="s">
        <v>1639</v>
      </c>
      <c r="B741" s="80" t="s">
        <v>1640</v>
      </c>
      <c r="C741" s="81" t="s">
        <v>1412</v>
      </c>
      <c r="D741" s="82" t="s">
        <v>17</v>
      </c>
      <c r="E741" s="82" t="s">
        <v>17</v>
      </c>
      <c r="F741" s="83">
        <v>20</v>
      </c>
      <c r="G741" s="78" t="s">
        <v>20</v>
      </c>
    </row>
    <row r="742" spans="1:7">
      <c r="A742" s="79" t="s">
        <v>1641</v>
      </c>
      <c r="B742" s="80" t="s">
        <v>1642</v>
      </c>
      <c r="C742" s="81" t="s">
        <v>1412</v>
      </c>
      <c r="D742" s="82" t="s">
        <v>17</v>
      </c>
      <c r="E742" s="82" t="s">
        <v>17</v>
      </c>
      <c r="F742" s="83">
        <v>10</v>
      </c>
      <c r="G742" s="78" t="s">
        <v>20</v>
      </c>
    </row>
    <row r="743" spans="1:7">
      <c r="A743" s="79" t="s">
        <v>1643</v>
      </c>
      <c r="B743" s="80" t="s">
        <v>1644</v>
      </c>
      <c r="C743" s="81" t="s">
        <v>1412</v>
      </c>
      <c r="D743" s="82" t="s">
        <v>17</v>
      </c>
      <c r="E743" s="82" t="s">
        <v>17</v>
      </c>
      <c r="F743" s="83">
        <v>15</v>
      </c>
      <c r="G743" s="78" t="s">
        <v>20</v>
      </c>
    </row>
    <row r="744" spans="1:7">
      <c r="A744" s="79" t="s">
        <v>1645</v>
      </c>
      <c r="B744" s="80" t="s">
        <v>1646</v>
      </c>
      <c r="C744" s="81" t="s">
        <v>1412</v>
      </c>
      <c r="D744" s="82" t="s">
        <v>17</v>
      </c>
      <c r="E744" s="82" t="s">
        <v>17</v>
      </c>
      <c r="F744" s="83">
        <v>23</v>
      </c>
      <c r="G744" s="78" t="s">
        <v>20</v>
      </c>
    </row>
    <row r="745" spans="1:7">
      <c r="A745" s="79" t="s">
        <v>1647</v>
      </c>
      <c r="B745" s="80" t="s">
        <v>1648</v>
      </c>
      <c r="C745" s="81" t="s">
        <v>1412</v>
      </c>
      <c r="D745" s="82" t="s">
        <v>17</v>
      </c>
      <c r="E745" s="82" t="s">
        <v>17</v>
      </c>
      <c r="F745" s="83">
        <v>135</v>
      </c>
      <c r="G745" s="78" t="s">
        <v>20</v>
      </c>
    </row>
    <row r="746" spans="1:7">
      <c r="A746" s="79" t="s">
        <v>1649</v>
      </c>
      <c r="B746" s="80" t="s">
        <v>1650</v>
      </c>
      <c r="C746" s="81" t="s">
        <v>1412</v>
      </c>
      <c r="D746" s="82" t="s">
        <v>17</v>
      </c>
      <c r="E746" s="82" t="s">
        <v>17</v>
      </c>
      <c r="F746" s="83">
        <v>105</v>
      </c>
      <c r="G746" s="78" t="s">
        <v>20</v>
      </c>
    </row>
    <row r="747" spans="1:7">
      <c r="A747" s="79" t="s">
        <v>1651</v>
      </c>
      <c r="B747" s="80" t="s">
        <v>1652</v>
      </c>
      <c r="C747" s="81" t="s">
        <v>1412</v>
      </c>
      <c r="D747" s="82" t="s">
        <v>17</v>
      </c>
      <c r="E747" s="82" t="s">
        <v>17</v>
      </c>
      <c r="F747" s="83">
        <v>80</v>
      </c>
      <c r="G747" s="78" t="s">
        <v>20</v>
      </c>
    </row>
    <row r="748" spans="1:7">
      <c r="A748" s="79" t="s">
        <v>1653</v>
      </c>
      <c r="B748" s="80" t="s">
        <v>1654</v>
      </c>
      <c r="C748" s="81" t="s">
        <v>1412</v>
      </c>
      <c r="D748" s="82" t="s">
        <v>17</v>
      </c>
      <c r="E748" s="82" t="s">
        <v>17</v>
      </c>
      <c r="F748" s="83">
        <v>175</v>
      </c>
      <c r="G748" s="78" t="s">
        <v>20</v>
      </c>
    </row>
    <row r="749" spans="1:7">
      <c r="A749" s="79" t="s">
        <v>1655</v>
      </c>
      <c r="B749" s="80" t="s">
        <v>1656</v>
      </c>
      <c r="C749" s="81" t="s">
        <v>1412</v>
      </c>
      <c r="D749" s="82" t="s">
        <v>17</v>
      </c>
      <c r="E749" s="82" t="s">
        <v>17</v>
      </c>
      <c r="F749" s="83">
        <v>60</v>
      </c>
      <c r="G749" s="78" t="s">
        <v>20</v>
      </c>
    </row>
    <row r="750" spans="1:7">
      <c r="A750" s="79" t="s">
        <v>1657</v>
      </c>
      <c r="B750" s="80" t="s">
        <v>1658</v>
      </c>
      <c r="C750" s="81" t="s">
        <v>1412</v>
      </c>
      <c r="D750" s="82" t="s">
        <v>17</v>
      </c>
      <c r="E750" s="82" t="s">
        <v>17</v>
      </c>
      <c r="F750" s="83">
        <v>80</v>
      </c>
      <c r="G750" s="78" t="s">
        <v>20</v>
      </c>
    </row>
    <row r="751" spans="1:7">
      <c r="A751" s="79" t="s">
        <v>1659</v>
      </c>
      <c r="B751" s="80" t="s">
        <v>1660</v>
      </c>
      <c r="C751" s="81" t="s">
        <v>1412</v>
      </c>
      <c r="D751" s="82" t="s">
        <v>17</v>
      </c>
      <c r="E751" s="82" t="s">
        <v>17</v>
      </c>
      <c r="F751" s="83">
        <v>75</v>
      </c>
      <c r="G751" s="78" t="s">
        <v>20</v>
      </c>
    </row>
    <row r="752" spans="1:7">
      <c r="A752" s="79" t="s">
        <v>1661</v>
      </c>
      <c r="B752" s="80" t="s">
        <v>1662</v>
      </c>
      <c r="C752" s="81" t="s">
        <v>1412</v>
      </c>
      <c r="D752" s="82" t="s">
        <v>17</v>
      </c>
      <c r="E752" s="82" t="s">
        <v>1663</v>
      </c>
      <c r="F752" s="83">
        <v>75</v>
      </c>
      <c r="G752" s="78" t="s">
        <v>20</v>
      </c>
    </row>
    <row r="753" spans="1:7">
      <c r="A753" s="79" t="s">
        <v>1664</v>
      </c>
      <c r="B753" s="80" t="s">
        <v>1665</v>
      </c>
      <c r="C753" s="81" t="s">
        <v>1412</v>
      </c>
      <c r="D753" s="82" t="s">
        <v>17</v>
      </c>
      <c r="E753" s="82" t="s">
        <v>17</v>
      </c>
      <c r="F753" s="83">
        <v>75</v>
      </c>
      <c r="G753" s="78" t="s">
        <v>20</v>
      </c>
    </row>
    <row r="754" spans="1:7">
      <c r="A754" s="79" t="s">
        <v>1666</v>
      </c>
      <c r="B754" s="80" t="s">
        <v>1667</v>
      </c>
      <c r="C754" s="81" t="s">
        <v>1412</v>
      </c>
      <c r="D754" s="82" t="s">
        <v>17</v>
      </c>
      <c r="E754" s="82" t="s">
        <v>17</v>
      </c>
      <c r="F754" s="83">
        <v>75</v>
      </c>
      <c r="G754" s="78" t="s">
        <v>20</v>
      </c>
    </row>
    <row r="755" spans="1:7">
      <c r="A755" s="79" t="s">
        <v>1668</v>
      </c>
      <c r="B755" s="80" t="s">
        <v>1669</v>
      </c>
      <c r="C755" s="81" t="s">
        <v>16</v>
      </c>
      <c r="D755" s="82" t="s">
        <v>17</v>
      </c>
      <c r="E755" s="82" t="s">
        <v>17</v>
      </c>
      <c r="F755" s="83">
        <v>35</v>
      </c>
      <c r="G755" s="78" t="s">
        <v>13</v>
      </c>
    </row>
    <row r="756" spans="1:7">
      <c r="A756" s="79" t="s">
        <v>1670</v>
      </c>
      <c r="B756" s="80" t="s">
        <v>1671</v>
      </c>
      <c r="C756" s="81" t="s">
        <v>16</v>
      </c>
      <c r="D756" s="82" t="s">
        <v>17</v>
      </c>
      <c r="E756" s="82" t="s">
        <v>17</v>
      </c>
      <c r="F756" s="83">
        <v>65</v>
      </c>
      <c r="G756" s="78" t="s">
        <v>20</v>
      </c>
    </row>
    <row r="757" spans="1:7">
      <c r="A757" s="79" t="s">
        <v>1672</v>
      </c>
      <c r="B757" s="80" t="s">
        <v>1673</v>
      </c>
      <c r="C757" s="81" t="s">
        <v>16</v>
      </c>
      <c r="D757" s="82" t="s">
        <v>17</v>
      </c>
      <c r="E757" s="82" t="s">
        <v>17</v>
      </c>
      <c r="F757" s="83">
        <v>80</v>
      </c>
      <c r="G757" s="78" t="s">
        <v>20</v>
      </c>
    </row>
    <row r="758" spans="1:7">
      <c r="A758" s="79" t="s">
        <v>1674</v>
      </c>
      <c r="B758" s="80" t="s">
        <v>1675</v>
      </c>
      <c r="C758" s="81" t="s">
        <v>16</v>
      </c>
      <c r="D758" s="82" t="s">
        <v>17</v>
      </c>
      <c r="E758" s="82" t="s">
        <v>17</v>
      </c>
      <c r="F758" s="83">
        <v>205</v>
      </c>
      <c r="G758" s="78" t="s">
        <v>13</v>
      </c>
    </row>
    <row r="759" spans="1:7">
      <c r="A759" s="79" t="s">
        <v>1676</v>
      </c>
      <c r="B759" s="80" t="s">
        <v>1677</v>
      </c>
      <c r="C759" s="81" t="s">
        <v>1412</v>
      </c>
      <c r="D759" s="82" t="s">
        <v>17</v>
      </c>
      <c r="E759" s="82" t="s">
        <v>17</v>
      </c>
      <c r="F759" s="83">
        <v>30</v>
      </c>
      <c r="G759" s="78" t="s">
        <v>13</v>
      </c>
    </row>
    <row r="760" spans="1:7">
      <c r="A760" s="79" t="s">
        <v>1678</v>
      </c>
      <c r="B760" s="80" t="s">
        <v>1679</v>
      </c>
      <c r="C760" s="81" t="s">
        <v>1412</v>
      </c>
      <c r="D760" s="82" t="s">
        <v>17</v>
      </c>
      <c r="E760" s="82" t="s">
        <v>17</v>
      </c>
      <c r="F760" s="83">
        <v>230</v>
      </c>
      <c r="G760" s="78" t="s">
        <v>13</v>
      </c>
    </row>
    <row r="761" spans="1:7">
      <c r="A761" s="79" t="s">
        <v>1680</v>
      </c>
      <c r="B761" s="80" t="s">
        <v>1681</v>
      </c>
      <c r="C761" s="81" t="s">
        <v>1412</v>
      </c>
      <c r="D761" s="82" t="s">
        <v>17</v>
      </c>
      <c r="E761" s="82" t="s">
        <v>17</v>
      </c>
      <c r="F761" s="83">
        <v>57</v>
      </c>
      <c r="G761" s="78" t="s">
        <v>13</v>
      </c>
    </row>
    <row r="762" spans="1:7">
      <c r="A762" s="79" t="s">
        <v>1682</v>
      </c>
      <c r="B762" s="80" t="s">
        <v>1683</v>
      </c>
      <c r="C762" s="81" t="s">
        <v>1412</v>
      </c>
      <c r="D762" s="82" t="s">
        <v>17</v>
      </c>
      <c r="E762" s="82" t="s">
        <v>17</v>
      </c>
      <c r="F762" s="83">
        <v>57</v>
      </c>
      <c r="G762" s="78" t="s">
        <v>13</v>
      </c>
    </row>
    <row r="763" spans="1:7">
      <c r="A763" s="79" t="s">
        <v>1684</v>
      </c>
      <c r="B763" s="80" t="s">
        <v>1685</v>
      </c>
      <c r="C763" s="81" t="s">
        <v>1412</v>
      </c>
      <c r="D763" s="82" t="s">
        <v>17</v>
      </c>
      <c r="E763" s="82" t="s">
        <v>17</v>
      </c>
      <c r="F763" s="83">
        <v>57</v>
      </c>
      <c r="G763" s="78" t="s">
        <v>13</v>
      </c>
    </row>
    <row r="764" spans="1:7">
      <c r="A764" s="79" t="s">
        <v>1686</v>
      </c>
      <c r="B764" s="80" t="s">
        <v>1687</v>
      </c>
      <c r="C764" s="81" t="s">
        <v>1412</v>
      </c>
      <c r="D764" s="82" t="s">
        <v>17</v>
      </c>
      <c r="E764" s="82" t="s">
        <v>17</v>
      </c>
      <c r="F764" s="83">
        <v>30</v>
      </c>
      <c r="G764" s="78" t="s">
        <v>13</v>
      </c>
    </row>
    <row r="765" spans="1:7">
      <c r="A765" s="79" t="s">
        <v>1688</v>
      </c>
      <c r="B765" s="80" t="s">
        <v>1689</v>
      </c>
      <c r="C765" s="81" t="s">
        <v>1412</v>
      </c>
      <c r="D765" s="82" t="s">
        <v>17</v>
      </c>
      <c r="E765" s="82" t="s">
        <v>17</v>
      </c>
      <c r="F765" s="83">
        <v>40</v>
      </c>
      <c r="G765" s="78" t="s">
        <v>13</v>
      </c>
    </row>
    <row r="766" spans="1:7">
      <c r="A766" s="79" t="s">
        <v>1690</v>
      </c>
      <c r="B766" s="80" t="s">
        <v>1691</v>
      </c>
      <c r="C766" s="81" t="s">
        <v>1412</v>
      </c>
      <c r="D766" s="82" t="s">
        <v>17</v>
      </c>
      <c r="E766" s="82" t="s">
        <v>17</v>
      </c>
      <c r="F766" s="83">
        <v>300</v>
      </c>
      <c r="G766" s="78" t="s">
        <v>13</v>
      </c>
    </row>
    <row r="767" spans="1:7">
      <c r="A767" s="79" t="s">
        <v>1692</v>
      </c>
      <c r="B767" s="80" t="s">
        <v>1693</v>
      </c>
      <c r="C767" s="81" t="s">
        <v>1412</v>
      </c>
      <c r="D767" s="82" t="s">
        <v>17</v>
      </c>
      <c r="E767" s="82" t="s">
        <v>1694</v>
      </c>
      <c r="F767" s="83">
        <v>30</v>
      </c>
      <c r="G767" s="78" t="s">
        <v>13</v>
      </c>
    </row>
    <row r="768" spans="1:7">
      <c r="A768" s="79" t="s">
        <v>1695</v>
      </c>
      <c r="B768" s="80" t="s">
        <v>1696</v>
      </c>
      <c r="C768" s="81" t="s">
        <v>1697</v>
      </c>
      <c r="D768" s="82" t="s">
        <v>17</v>
      </c>
      <c r="E768" s="82" t="s">
        <v>17</v>
      </c>
      <c r="F768" s="83">
        <v>50</v>
      </c>
      <c r="G768" s="78" t="s">
        <v>13</v>
      </c>
    </row>
    <row r="769" spans="1:7">
      <c r="A769" s="79" t="s">
        <v>1698</v>
      </c>
      <c r="B769" s="80" t="s">
        <v>1699</v>
      </c>
      <c r="C769" s="81" t="s">
        <v>1412</v>
      </c>
      <c r="D769" s="82" t="s">
        <v>17</v>
      </c>
      <c r="E769" s="82" t="s">
        <v>17</v>
      </c>
      <c r="F769" s="83">
        <v>100</v>
      </c>
      <c r="G769" s="78" t="s">
        <v>13</v>
      </c>
    </row>
    <row r="770" spans="1:7">
      <c r="A770" s="79" t="s">
        <v>1700</v>
      </c>
      <c r="B770" s="80" t="s">
        <v>1701</v>
      </c>
      <c r="C770" s="81" t="s">
        <v>1412</v>
      </c>
      <c r="D770" s="82" t="s">
        <v>17</v>
      </c>
      <c r="E770" s="82" t="s">
        <v>17</v>
      </c>
      <c r="F770" s="83">
        <v>95</v>
      </c>
      <c r="G770" s="78" t="s">
        <v>13</v>
      </c>
    </row>
    <row r="771" spans="1:7">
      <c r="A771" s="79" t="s">
        <v>1702</v>
      </c>
      <c r="B771" s="80" t="s">
        <v>1703</v>
      </c>
      <c r="C771" s="81" t="s">
        <v>1412</v>
      </c>
      <c r="D771" s="82" t="s">
        <v>17</v>
      </c>
      <c r="E771" s="82" t="s">
        <v>17</v>
      </c>
      <c r="F771" s="83">
        <v>16</v>
      </c>
      <c r="G771" s="78" t="s">
        <v>13</v>
      </c>
    </row>
    <row r="772" spans="1:7">
      <c r="A772" s="79" t="s">
        <v>1704</v>
      </c>
      <c r="B772" s="80" t="s">
        <v>1705</v>
      </c>
      <c r="C772" s="81" t="s">
        <v>1412</v>
      </c>
      <c r="D772" s="82" t="s">
        <v>17</v>
      </c>
      <c r="E772" s="82" t="s">
        <v>17</v>
      </c>
      <c r="F772" s="83">
        <v>5</v>
      </c>
      <c r="G772" s="78" t="s">
        <v>13</v>
      </c>
    </row>
    <row r="773" spans="1:7">
      <c r="A773" s="79" t="s">
        <v>1706</v>
      </c>
      <c r="B773" s="80" t="s">
        <v>1707</v>
      </c>
      <c r="C773" s="81" t="s">
        <v>1412</v>
      </c>
      <c r="D773" s="82" t="s">
        <v>17</v>
      </c>
      <c r="E773" s="82" t="s">
        <v>17</v>
      </c>
      <c r="F773" s="83">
        <v>5</v>
      </c>
      <c r="G773" s="78" t="s">
        <v>13</v>
      </c>
    </row>
    <row r="774" spans="1:7">
      <c r="A774" s="79" t="s">
        <v>1708</v>
      </c>
      <c r="B774" s="80" t="s">
        <v>1709</v>
      </c>
      <c r="C774" s="81" t="s">
        <v>1412</v>
      </c>
      <c r="D774" s="82" t="s">
        <v>17</v>
      </c>
      <c r="E774" s="82" t="s">
        <v>17</v>
      </c>
      <c r="F774" s="83">
        <v>20</v>
      </c>
      <c r="G774" s="78" t="s">
        <v>13</v>
      </c>
    </row>
    <row r="775" spans="1:7">
      <c r="A775" s="79" t="s">
        <v>1710</v>
      </c>
      <c r="B775" s="80" t="s">
        <v>1711</v>
      </c>
      <c r="C775" s="81" t="s">
        <v>1412</v>
      </c>
      <c r="D775" s="82" t="s">
        <v>17</v>
      </c>
      <c r="E775" s="82" t="s">
        <v>17</v>
      </c>
      <c r="F775" s="83">
        <v>7</v>
      </c>
      <c r="G775" s="78" t="s">
        <v>13</v>
      </c>
    </row>
    <row r="776" spans="1:7">
      <c r="A776" s="79" t="s">
        <v>1712</v>
      </c>
      <c r="B776" s="80" t="s">
        <v>1713</v>
      </c>
      <c r="C776" s="81" t="s">
        <v>1412</v>
      </c>
      <c r="D776" s="82" t="s">
        <v>17</v>
      </c>
      <c r="E776" s="82" t="s">
        <v>17</v>
      </c>
      <c r="F776" s="83">
        <v>30</v>
      </c>
      <c r="G776" s="78" t="s">
        <v>13</v>
      </c>
    </row>
    <row r="777" spans="1:7">
      <c r="A777" s="79" t="s">
        <v>1714</v>
      </c>
      <c r="B777" s="80" t="s">
        <v>1715</v>
      </c>
      <c r="C777" s="81" t="s">
        <v>1412</v>
      </c>
      <c r="D777" s="82" t="s">
        <v>17</v>
      </c>
      <c r="E777" s="82" t="s">
        <v>17</v>
      </c>
      <c r="F777" s="83">
        <v>17</v>
      </c>
      <c r="G777" s="78" t="s">
        <v>13</v>
      </c>
    </row>
    <row r="778" spans="1:7">
      <c r="A778" s="79" t="s">
        <v>1716</v>
      </c>
      <c r="B778" s="80" t="s">
        <v>1717</v>
      </c>
      <c r="C778" s="81" t="s">
        <v>1412</v>
      </c>
      <c r="D778" s="82" t="s">
        <v>17</v>
      </c>
      <c r="E778" s="82" t="s">
        <v>17</v>
      </c>
      <c r="F778" s="83">
        <v>17</v>
      </c>
      <c r="G778" s="78" t="s">
        <v>13</v>
      </c>
    </row>
    <row r="779" spans="1:7">
      <c r="A779" s="79" t="s">
        <v>1718</v>
      </c>
      <c r="B779" s="80" t="s">
        <v>1719</v>
      </c>
      <c r="C779" s="81" t="s">
        <v>1412</v>
      </c>
      <c r="D779" s="82" t="s">
        <v>17</v>
      </c>
      <c r="E779" s="82" t="s">
        <v>17</v>
      </c>
      <c r="F779" s="83">
        <v>27</v>
      </c>
      <c r="G779" s="78" t="s">
        <v>13</v>
      </c>
    </row>
    <row r="780" spans="1:7">
      <c r="A780" s="79" t="s">
        <v>1720</v>
      </c>
      <c r="B780" s="80" t="s">
        <v>1721</v>
      </c>
      <c r="C780" s="81" t="s">
        <v>1412</v>
      </c>
      <c r="D780" s="82" t="s">
        <v>17</v>
      </c>
      <c r="E780" s="82" t="s">
        <v>17</v>
      </c>
      <c r="F780" s="83">
        <v>4</v>
      </c>
      <c r="G780" s="78" t="s">
        <v>13</v>
      </c>
    </row>
    <row r="781" spans="1:7">
      <c r="A781" s="79" t="s">
        <v>1722</v>
      </c>
      <c r="B781" s="80" t="s">
        <v>1723</v>
      </c>
      <c r="C781" s="81" t="s">
        <v>1412</v>
      </c>
      <c r="D781" s="82" t="s">
        <v>17</v>
      </c>
      <c r="E781" s="82" t="s">
        <v>17</v>
      </c>
      <c r="F781" s="83">
        <v>4</v>
      </c>
      <c r="G781" s="78" t="s">
        <v>13</v>
      </c>
    </row>
    <row r="782" spans="1:7">
      <c r="A782" s="79" t="s">
        <v>1724</v>
      </c>
      <c r="B782" s="80" t="s">
        <v>1725</v>
      </c>
      <c r="C782" s="81" t="s">
        <v>1412</v>
      </c>
      <c r="D782" s="82" t="s">
        <v>17</v>
      </c>
      <c r="E782" s="82" t="s">
        <v>17</v>
      </c>
      <c r="F782" s="83">
        <v>4</v>
      </c>
      <c r="G782" s="78" t="s">
        <v>13</v>
      </c>
    </row>
    <row r="783" spans="1:7">
      <c r="A783" s="79" t="s">
        <v>1726</v>
      </c>
      <c r="B783" s="80" t="s">
        <v>1727</v>
      </c>
      <c r="C783" s="81" t="s">
        <v>1412</v>
      </c>
      <c r="D783" s="82" t="s">
        <v>17</v>
      </c>
      <c r="E783" s="82" t="s">
        <v>17</v>
      </c>
      <c r="F783" s="83">
        <v>27</v>
      </c>
      <c r="G783" s="78" t="s">
        <v>13</v>
      </c>
    </row>
    <row r="784" spans="1:7">
      <c r="A784" s="79" t="s">
        <v>1728</v>
      </c>
      <c r="B784" s="80" t="s">
        <v>1729</v>
      </c>
      <c r="C784" s="81" t="s">
        <v>1412</v>
      </c>
      <c r="D784" s="82" t="s">
        <v>17</v>
      </c>
      <c r="E784" s="82" t="s">
        <v>17</v>
      </c>
      <c r="F784" s="83">
        <v>46</v>
      </c>
      <c r="G784" s="78" t="s">
        <v>13</v>
      </c>
    </row>
    <row r="785" spans="1:7">
      <c r="A785" s="79" t="s">
        <v>1730</v>
      </c>
      <c r="B785" s="80" t="s">
        <v>1731</v>
      </c>
      <c r="C785" s="81" t="s">
        <v>1412</v>
      </c>
      <c r="D785" s="82" t="s">
        <v>17</v>
      </c>
      <c r="E785" s="82" t="s">
        <v>17</v>
      </c>
      <c r="F785" s="83">
        <v>7</v>
      </c>
      <c r="G785" s="78" t="s">
        <v>13</v>
      </c>
    </row>
    <row r="786" spans="1:7">
      <c r="A786" s="79" t="s">
        <v>1732</v>
      </c>
      <c r="B786" s="80" t="s">
        <v>1733</v>
      </c>
      <c r="C786" s="81" t="s">
        <v>1412</v>
      </c>
      <c r="D786" s="82" t="s">
        <v>17</v>
      </c>
      <c r="E786" s="82" t="s">
        <v>17</v>
      </c>
      <c r="F786" s="83">
        <v>12</v>
      </c>
      <c r="G786" s="78" t="s">
        <v>13</v>
      </c>
    </row>
    <row r="787" spans="1:7">
      <c r="A787" s="79" t="s">
        <v>1734</v>
      </c>
      <c r="B787" s="80" t="s">
        <v>1735</v>
      </c>
      <c r="C787" s="81" t="s">
        <v>1412</v>
      </c>
      <c r="D787" s="82" t="s">
        <v>17</v>
      </c>
      <c r="E787" s="82" t="s">
        <v>17</v>
      </c>
      <c r="F787" s="83">
        <v>12</v>
      </c>
      <c r="G787" s="78" t="s">
        <v>13</v>
      </c>
    </row>
    <row r="788" spans="1:7">
      <c r="A788" s="79" t="s">
        <v>1736</v>
      </c>
      <c r="B788" s="80" t="s">
        <v>1737</v>
      </c>
      <c r="C788" s="81" t="s">
        <v>1412</v>
      </c>
      <c r="D788" s="82" t="s">
        <v>17</v>
      </c>
      <c r="E788" s="82" t="s">
        <v>17</v>
      </c>
      <c r="F788" s="83">
        <v>12</v>
      </c>
      <c r="G788" s="78" t="s">
        <v>13</v>
      </c>
    </row>
    <row r="789" spans="1:7">
      <c r="A789" s="79" t="s">
        <v>1738</v>
      </c>
      <c r="B789" s="80" t="s">
        <v>1739</v>
      </c>
      <c r="C789" s="81" t="s">
        <v>1412</v>
      </c>
      <c r="D789" s="82" t="s">
        <v>17</v>
      </c>
      <c r="E789" s="82" t="s">
        <v>17</v>
      </c>
      <c r="F789" s="83">
        <v>2</v>
      </c>
      <c r="G789" s="78" t="s">
        <v>13</v>
      </c>
    </row>
    <row r="790" spans="1:7">
      <c r="A790" s="79" t="s">
        <v>1740</v>
      </c>
      <c r="B790" s="80" t="s">
        <v>1741</v>
      </c>
      <c r="C790" s="81" t="s">
        <v>1412</v>
      </c>
      <c r="D790" s="82" t="s">
        <v>17</v>
      </c>
      <c r="E790" s="82" t="s">
        <v>17</v>
      </c>
      <c r="F790" s="83">
        <v>5</v>
      </c>
      <c r="G790" s="78" t="s">
        <v>13</v>
      </c>
    </row>
    <row r="791" spans="1:7">
      <c r="A791" s="79" t="s">
        <v>1742</v>
      </c>
      <c r="B791" s="80" t="s">
        <v>1743</v>
      </c>
      <c r="C791" s="81" t="s">
        <v>1412</v>
      </c>
      <c r="D791" s="82" t="s">
        <v>17</v>
      </c>
      <c r="E791" s="82" t="s">
        <v>17</v>
      </c>
      <c r="F791" s="83">
        <v>3</v>
      </c>
      <c r="G791" s="78" t="s">
        <v>13</v>
      </c>
    </row>
    <row r="792" spans="1:7">
      <c r="A792" s="79" t="s">
        <v>1744</v>
      </c>
      <c r="B792" s="80" t="s">
        <v>1745</v>
      </c>
      <c r="C792" s="81" t="s">
        <v>1412</v>
      </c>
      <c r="D792" s="82" t="s">
        <v>17</v>
      </c>
      <c r="E792" s="82" t="s">
        <v>17</v>
      </c>
      <c r="F792" s="83">
        <v>4</v>
      </c>
      <c r="G792" s="78" t="s">
        <v>13</v>
      </c>
    </row>
    <row r="793" spans="1:7">
      <c r="A793" s="79" t="s">
        <v>1746</v>
      </c>
      <c r="B793" s="80" t="s">
        <v>1747</v>
      </c>
      <c r="C793" s="81" t="s">
        <v>1412</v>
      </c>
      <c r="D793" s="82" t="s">
        <v>17</v>
      </c>
      <c r="E793" s="82" t="s">
        <v>17</v>
      </c>
      <c r="F793" s="83">
        <v>2</v>
      </c>
      <c r="G793" s="78" t="s">
        <v>13</v>
      </c>
    </row>
    <row r="794" spans="1:7">
      <c r="A794" s="79" t="s">
        <v>1748</v>
      </c>
      <c r="B794" s="80" t="s">
        <v>1749</v>
      </c>
      <c r="C794" s="81" t="s">
        <v>1412</v>
      </c>
      <c r="D794" s="82" t="s">
        <v>17</v>
      </c>
      <c r="E794" s="82" t="s">
        <v>17</v>
      </c>
      <c r="F794" s="83">
        <v>8</v>
      </c>
      <c r="G794" s="78" t="s">
        <v>13</v>
      </c>
    </row>
    <row r="795" spans="1:7">
      <c r="A795" s="79" t="s">
        <v>1750</v>
      </c>
      <c r="B795" s="80" t="s">
        <v>1751</v>
      </c>
      <c r="C795" s="81" t="s">
        <v>1412</v>
      </c>
      <c r="D795" s="82" t="s">
        <v>17</v>
      </c>
      <c r="E795" s="82" t="s">
        <v>17</v>
      </c>
      <c r="F795" s="83">
        <v>11</v>
      </c>
      <c r="G795" s="78" t="s">
        <v>13</v>
      </c>
    </row>
    <row r="796" spans="1:7">
      <c r="A796" s="79" t="s">
        <v>1752</v>
      </c>
      <c r="B796" s="80" t="s">
        <v>1753</v>
      </c>
      <c r="C796" s="81" t="s">
        <v>1412</v>
      </c>
      <c r="D796" s="82" t="s">
        <v>17</v>
      </c>
      <c r="E796" s="82" t="s">
        <v>17</v>
      </c>
      <c r="F796" s="83">
        <v>46</v>
      </c>
      <c r="G796" s="78" t="s">
        <v>13</v>
      </c>
    </row>
    <row r="797" spans="1:7">
      <c r="A797" s="79" t="s">
        <v>1754</v>
      </c>
      <c r="B797" s="80" t="s">
        <v>1755</v>
      </c>
      <c r="C797" s="81" t="s">
        <v>1412</v>
      </c>
      <c r="D797" s="82" t="s">
        <v>17</v>
      </c>
      <c r="E797" s="82" t="s">
        <v>17</v>
      </c>
      <c r="F797" s="83">
        <v>5</v>
      </c>
      <c r="G797" s="78" t="s">
        <v>13</v>
      </c>
    </row>
    <row r="798" spans="1:7">
      <c r="A798" s="79" t="s">
        <v>1756</v>
      </c>
      <c r="B798" s="80" t="s">
        <v>1757</v>
      </c>
      <c r="C798" s="81" t="s">
        <v>1412</v>
      </c>
      <c r="D798" s="82" t="s">
        <v>17</v>
      </c>
      <c r="E798" s="82" t="s">
        <v>17</v>
      </c>
      <c r="F798" s="83">
        <v>5</v>
      </c>
      <c r="G798" s="78" t="s">
        <v>13</v>
      </c>
    </row>
    <row r="799" spans="1:7">
      <c r="A799" s="79" t="s">
        <v>1758</v>
      </c>
      <c r="B799" s="80" t="s">
        <v>1759</v>
      </c>
      <c r="C799" s="81" t="s">
        <v>1412</v>
      </c>
      <c r="D799" s="82" t="s">
        <v>17</v>
      </c>
      <c r="E799" s="82" t="s">
        <v>17</v>
      </c>
      <c r="F799" s="83">
        <v>5</v>
      </c>
      <c r="G799" s="78" t="s">
        <v>13</v>
      </c>
    </row>
    <row r="800" spans="1:7">
      <c r="A800" s="79" t="s">
        <v>1760</v>
      </c>
      <c r="B800" s="80" t="s">
        <v>1761</v>
      </c>
      <c r="C800" s="81" t="s">
        <v>1412</v>
      </c>
      <c r="D800" s="82" t="s">
        <v>17</v>
      </c>
      <c r="E800" s="82" t="s">
        <v>17</v>
      </c>
      <c r="F800" s="83">
        <v>11</v>
      </c>
      <c r="G800" s="78" t="s">
        <v>13</v>
      </c>
    </row>
    <row r="801" spans="1:7">
      <c r="A801" s="79" t="s">
        <v>1762</v>
      </c>
      <c r="B801" s="80" t="s">
        <v>1763</v>
      </c>
      <c r="C801" s="81" t="s">
        <v>1412</v>
      </c>
      <c r="D801" s="82" t="s">
        <v>17</v>
      </c>
      <c r="E801" s="82" t="s">
        <v>17</v>
      </c>
      <c r="F801" s="83">
        <v>5</v>
      </c>
      <c r="G801" s="78" t="s">
        <v>13</v>
      </c>
    </row>
    <row r="802" spans="1:7">
      <c r="A802" s="79" t="s">
        <v>1764</v>
      </c>
      <c r="B802" s="80" t="s">
        <v>1765</v>
      </c>
      <c r="C802" s="81" t="s">
        <v>1412</v>
      </c>
      <c r="D802" s="82" t="s">
        <v>17</v>
      </c>
      <c r="E802" s="82" t="s">
        <v>17</v>
      </c>
      <c r="F802" s="83">
        <v>5</v>
      </c>
      <c r="G802" s="78" t="s">
        <v>13</v>
      </c>
    </row>
    <row r="803" spans="1:7">
      <c r="A803" s="79" t="s">
        <v>1766</v>
      </c>
      <c r="B803" s="80" t="s">
        <v>1767</v>
      </c>
      <c r="C803" s="81" t="s">
        <v>1412</v>
      </c>
      <c r="D803" s="82" t="s">
        <v>17</v>
      </c>
      <c r="E803" s="82" t="s">
        <v>17</v>
      </c>
      <c r="F803" s="83">
        <v>5</v>
      </c>
      <c r="G803" s="78" t="s">
        <v>13</v>
      </c>
    </row>
    <row r="804" spans="1:7">
      <c r="A804" s="79" t="s">
        <v>1768</v>
      </c>
      <c r="B804" s="80" t="s">
        <v>1769</v>
      </c>
      <c r="C804" s="81" t="s">
        <v>1412</v>
      </c>
      <c r="D804" s="82" t="s">
        <v>17</v>
      </c>
      <c r="E804" s="82" t="s">
        <v>17</v>
      </c>
      <c r="F804" s="83">
        <v>5</v>
      </c>
      <c r="G804" s="78" t="s">
        <v>13</v>
      </c>
    </row>
    <row r="805" spans="1:7">
      <c r="A805" s="79" t="s">
        <v>1770</v>
      </c>
      <c r="B805" s="80" t="s">
        <v>1771</v>
      </c>
      <c r="C805" s="81" t="s">
        <v>1412</v>
      </c>
      <c r="D805" s="82" t="s">
        <v>17</v>
      </c>
      <c r="E805" s="82" t="s">
        <v>17</v>
      </c>
      <c r="F805" s="83">
        <v>5</v>
      </c>
      <c r="G805" s="78" t="s">
        <v>13</v>
      </c>
    </row>
    <row r="806" spans="1:7">
      <c r="A806" s="79" t="s">
        <v>1772</v>
      </c>
      <c r="B806" s="80" t="s">
        <v>1773</v>
      </c>
      <c r="C806" s="81" t="s">
        <v>1412</v>
      </c>
      <c r="D806" s="82" t="s">
        <v>17</v>
      </c>
      <c r="E806" s="82" t="s">
        <v>17</v>
      </c>
      <c r="F806" s="83">
        <v>4</v>
      </c>
      <c r="G806" s="78" t="s">
        <v>13</v>
      </c>
    </row>
    <row r="807" spans="1:7">
      <c r="A807" s="79" t="s">
        <v>1774</v>
      </c>
      <c r="B807" s="80" t="s">
        <v>1775</v>
      </c>
      <c r="C807" s="81" t="s">
        <v>1412</v>
      </c>
      <c r="D807" s="82" t="s">
        <v>17</v>
      </c>
      <c r="E807" s="82" t="s">
        <v>1663</v>
      </c>
      <c r="F807" s="83">
        <v>17</v>
      </c>
      <c r="G807" s="78" t="s">
        <v>13</v>
      </c>
    </row>
    <row r="808" spans="1:7">
      <c r="A808" s="79" t="s">
        <v>1776</v>
      </c>
      <c r="B808" s="80" t="s">
        <v>1777</v>
      </c>
      <c r="C808" s="81" t="s">
        <v>1412</v>
      </c>
      <c r="D808" s="82" t="s">
        <v>17</v>
      </c>
      <c r="E808" s="82" t="s">
        <v>17</v>
      </c>
      <c r="F808" s="83">
        <v>12</v>
      </c>
      <c r="G808" s="78" t="s">
        <v>13</v>
      </c>
    </row>
    <row r="809" spans="1:7">
      <c r="A809" s="79" t="s">
        <v>1778</v>
      </c>
      <c r="B809" s="80" t="s">
        <v>1779</v>
      </c>
      <c r="C809" s="81" t="s">
        <v>1412</v>
      </c>
      <c r="D809" s="82" t="s">
        <v>17</v>
      </c>
      <c r="E809" s="82" t="s">
        <v>17</v>
      </c>
      <c r="F809" s="83">
        <v>12</v>
      </c>
      <c r="G809" s="78" t="s">
        <v>13</v>
      </c>
    </row>
    <row r="810" spans="1:7">
      <c r="A810" s="79" t="s">
        <v>1780</v>
      </c>
      <c r="B810" s="80" t="s">
        <v>1781</v>
      </c>
      <c r="C810" s="81" t="s">
        <v>1782</v>
      </c>
      <c r="D810" s="82" t="s">
        <v>17</v>
      </c>
      <c r="E810" s="82" t="s">
        <v>17</v>
      </c>
      <c r="F810" s="83">
        <v>46</v>
      </c>
      <c r="G810" s="78" t="s">
        <v>13</v>
      </c>
    </row>
    <row r="811" spans="1:7">
      <c r="A811" s="79" t="s">
        <v>1783</v>
      </c>
      <c r="B811" s="80" t="s">
        <v>1784</v>
      </c>
      <c r="C811" s="81" t="s">
        <v>16</v>
      </c>
      <c r="D811" s="82" t="s">
        <v>17</v>
      </c>
      <c r="E811" s="82" t="s">
        <v>17</v>
      </c>
      <c r="F811" s="83">
        <v>115</v>
      </c>
      <c r="G811" s="78" t="s">
        <v>13</v>
      </c>
    </row>
    <row r="812" spans="1:7">
      <c r="A812" s="79" t="s">
        <v>1785</v>
      </c>
      <c r="B812" s="80" t="s">
        <v>1786</v>
      </c>
      <c r="C812" s="81" t="s">
        <v>1412</v>
      </c>
      <c r="D812" s="82" t="s">
        <v>17</v>
      </c>
      <c r="E812" s="82" t="s">
        <v>17</v>
      </c>
      <c r="F812" s="83">
        <v>20</v>
      </c>
      <c r="G812" s="78" t="s">
        <v>13</v>
      </c>
    </row>
    <row r="813" spans="1:7">
      <c r="A813" s="79" t="s">
        <v>1787</v>
      </c>
      <c r="B813" s="80" t="s">
        <v>1788</v>
      </c>
      <c r="C813" s="81" t="s">
        <v>1412</v>
      </c>
      <c r="D813" s="82" t="s">
        <v>17</v>
      </c>
      <c r="E813" s="82" t="s">
        <v>17</v>
      </c>
      <c r="F813" s="83">
        <v>5</v>
      </c>
      <c r="G813" s="78" t="s">
        <v>13</v>
      </c>
    </row>
    <row r="814" spans="1:7">
      <c r="A814" s="79" t="s">
        <v>1789</v>
      </c>
      <c r="B814" s="80" t="s">
        <v>1790</v>
      </c>
      <c r="C814" s="81" t="s">
        <v>1412</v>
      </c>
      <c r="D814" s="82" t="s">
        <v>17</v>
      </c>
      <c r="E814" s="82" t="s">
        <v>17</v>
      </c>
      <c r="F814" s="83">
        <v>145</v>
      </c>
      <c r="G814" s="78" t="s">
        <v>13</v>
      </c>
    </row>
    <row r="815" spans="1:7">
      <c r="A815" s="79" t="s">
        <v>1791</v>
      </c>
      <c r="B815" s="80" t="s">
        <v>1792</v>
      </c>
      <c r="C815" s="81" t="s">
        <v>1412</v>
      </c>
      <c r="D815" s="82" t="s">
        <v>17</v>
      </c>
      <c r="E815" s="82" t="s">
        <v>17</v>
      </c>
      <c r="F815" s="83">
        <v>150</v>
      </c>
      <c r="G815" s="78" t="s">
        <v>13</v>
      </c>
    </row>
    <row r="816" spans="1:7">
      <c r="A816" s="79" t="s">
        <v>1793</v>
      </c>
      <c r="B816" s="80" t="s">
        <v>1794</v>
      </c>
      <c r="C816" s="81" t="s">
        <v>1412</v>
      </c>
      <c r="D816" s="82" t="s">
        <v>17</v>
      </c>
      <c r="E816" s="82" t="s">
        <v>17</v>
      </c>
      <c r="F816" s="83">
        <v>35</v>
      </c>
      <c r="G816" s="78" t="s">
        <v>13</v>
      </c>
    </row>
    <row r="817" spans="1:7">
      <c r="A817" s="79" t="s">
        <v>1795</v>
      </c>
      <c r="B817" s="80" t="s">
        <v>1796</v>
      </c>
      <c r="C817" s="81" t="s">
        <v>1412</v>
      </c>
      <c r="D817" s="82" t="s">
        <v>17</v>
      </c>
      <c r="E817" s="82" t="s">
        <v>17</v>
      </c>
      <c r="F817" s="83">
        <v>57</v>
      </c>
      <c r="G817" s="78" t="s">
        <v>13</v>
      </c>
    </row>
    <row r="818" spans="1:7">
      <c r="A818" s="79" t="s">
        <v>1797</v>
      </c>
      <c r="B818" s="80" t="s">
        <v>1798</v>
      </c>
      <c r="C818" s="81" t="s">
        <v>1412</v>
      </c>
      <c r="D818" s="82" t="s">
        <v>17</v>
      </c>
      <c r="E818" s="82" t="s">
        <v>17</v>
      </c>
      <c r="F818" s="83">
        <v>57</v>
      </c>
      <c r="G818" s="78" t="s">
        <v>13</v>
      </c>
    </row>
    <row r="819" spans="1:7">
      <c r="A819" s="79" t="s">
        <v>1799</v>
      </c>
      <c r="B819" s="80" t="s">
        <v>1800</v>
      </c>
      <c r="C819" s="81" t="s">
        <v>1412</v>
      </c>
      <c r="D819" s="82" t="s">
        <v>17</v>
      </c>
      <c r="E819" s="82" t="s">
        <v>17</v>
      </c>
      <c r="F819" s="83">
        <v>57</v>
      </c>
      <c r="G819" s="78" t="s">
        <v>13</v>
      </c>
    </row>
    <row r="820" spans="1:7">
      <c r="A820" s="79" t="s">
        <v>1801</v>
      </c>
      <c r="B820" s="80" t="s">
        <v>1802</v>
      </c>
      <c r="C820" s="81" t="s">
        <v>1412</v>
      </c>
      <c r="D820" s="82" t="s">
        <v>17</v>
      </c>
      <c r="E820" s="82" t="s">
        <v>17</v>
      </c>
      <c r="F820" s="83">
        <v>57</v>
      </c>
      <c r="G820" s="78" t="s">
        <v>13</v>
      </c>
    </row>
    <row r="821" spans="1:7">
      <c r="A821" s="79" t="s">
        <v>1803</v>
      </c>
      <c r="B821" s="80" t="s">
        <v>1804</v>
      </c>
      <c r="C821" s="81" t="s">
        <v>1412</v>
      </c>
      <c r="D821" s="82" t="s">
        <v>17</v>
      </c>
      <c r="E821" s="82" t="s">
        <v>17</v>
      </c>
      <c r="F821" s="83">
        <v>132</v>
      </c>
      <c r="G821" s="78" t="s">
        <v>13</v>
      </c>
    </row>
    <row r="822" ht="27" spans="1:7">
      <c r="A822" s="79" t="s">
        <v>1805</v>
      </c>
      <c r="B822" s="80" t="s">
        <v>1806</v>
      </c>
      <c r="C822" s="81" t="s">
        <v>1412</v>
      </c>
      <c r="D822" s="82" t="s">
        <v>17</v>
      </c>
      <c r="E822" s="82" t="s">
        <v>17</v>
      </c>
      <c r="F822" s="83">
        <v>132</v>
      </c>
      <c r="G822" s="78" t="s">
        <v>13</v>
      </c>
    </row>
    <row r="823" ht="27" spans="1:7">
      <c r="A823" s="79" t="s">
        <v>1807</v>
      </c>
      <c r="B823" s="80" t="s">
        <v>1808</v>
      </c>
      <c r="C823" s="81" t="s">
        <v>1412</v>
      </c>
      <c r="D823" s="82" t="s">
        <v>17</v>
      </c>
      <c r="E823" s="82" t="s">
        <v>17</v>
      </c>
      <c r="F823" s="83">
        <v>132</v>
      </c>
      <c r="G823" s="78" t="s">
        <v>13</v>
      </c>
    </row>
    <row r="824" ht="27" spans="1:7">
      <c r="A824" s="79" t="s">
        <v>1809</v>
      </c>
      <c r="B824" s="80" t="s">
        <v>1810</v>
      </c>
      <c r="C824" s="81" t="s">
        <v>1412</v>
      </c>
      <c r="D824" s="82" t="s">
        <v>17</v>
      </c>
      <c r="E824" s="82" t="s">
        <v>17</v>
      </c>
      <c r="F824" s="83">
        <v>132</v>
      </c>
      <c r="G824" s="78" t="s">
        <v>13</v>
      </c>
    </row>
    <row r="825" spans="1:7">
      <c r="A825" s="79" t="s">
        <v>1811</v>
      </c>
      <c r="B825" s="80" t="s">
        <v>1812</v>
      </c>
      <c r="C825" s="81" t="s">
        <v>1412</v>
      </c>
      <c r="D825" s="82" t="s">
        <v>17</v>
      </c>
      <c r="E825" s="82" t="s">
        <v>17</v>
      </c>
      <c r="F825" s="83">
        <v>50</v>
      </c>
      <c r="G825" s="78" t="s">
        <v>13</v>
      </c>
    </row>
    <row r="826" spans="1:7">
      <c r="A826" s="79" t="s">
        <v>1813</v>
      </c>
      <c r="B826" s="80" t="s">
        <v>1814</v>
      </c>
      <c r="C826" s="81" t="s">
        <v>1412</v>
      </c>
      <c r="D826" s="82" t="s">
        <v>17</v>
      </c>
      <c r="E826" s="82" t="s">
        <v>17</v>
      </c>
      <c r="F826" s="83">
        <v>100</v>
      </c>
      <c r="G826" s="78" t="s">
        <v>13</v>
      </c>
    </row>
    <row r="827" spans="1:7">
      <c r="A827" s="79" t="s">
        <v>1815</v>
      </c>
      <c r="B827" s="80" t="s">
        <v>1816</v>
      </c>
      <c r="C827" s="81" t="s">
        <v>1412</v>
      </c>
      <c r="D827" s="82" t="s">
        <v>17</v>
      </c>
      <c r="E827" s="82" t="s">
        <v>17</v>
      </c>
      <c r="F827" s="83">
        <v>70</v>
      </c>
      <c r="G827" s="78" t="s">
        <v>13</v>
      </c>
    </row>
    <row r="828" spans="1:7">
      <c r="A828" s="79" t="s">
        <v>1817</v>
      </c>
      <c r="B828" s="80" t="s">
        <v>1818</v>
      </c>
      <c r="C828" s="81" t="s">
        <v>1412</v>
      </c>
      <c r="D828" s="82" t="s">
        <v>17</v>
      </c>
      <c r="E828" s="82" t="s">
        <v>17</v>
      </c>
      <c r="F828" s="83">
        <v>70</v>
      </c>
      <c r="G828" s="78" t="s">
        <v>13</v>
      </c>
    </row>
    <row r="829" spans="1:7">
      <c r="A829" s="79" t="s">
        <v>1819</v>
      </c>
      <c r="B829" s="80" t="s">
        <v>1820</v>
      </c>
      <c r="C829" s="81" t="s">
        <v>1412</v>
      </c>
      <c r="D829" s="82" t="s">
        <v>17</v>
      </c>
      <c r="E829" s="82" t="s">
        <v>17</v>
      </c>
      <c r="F829" s="83">
        <v>70</v>
      </c>
      <c r="G829" s="78" t="s">
        <v>13</v>
      </c>
    </row>
    <row r="830" spans="1:7">
      <c r="A830" s="79" t="s">
        <v>1821</v>
      </c>
      <c r="B830" s="80" t="s">
        <v>1822</v>
      </c>
      <c r="C830" s="81" t="s">
        <v>1412</v>
      </c>
      <c r="D830" s="82" t="s">
        <v>17</v>
      </c>
      <c r="E830" s="82" t="s">
        <v>17</v>
      </c>
      <c r="F830" s="83">
        <v>70</v>
      </c>
      <c r="G830" s="78" t="s">
        <v>13</v>
      </c>
    </row>
    <row r="831" spans="1:7">
      <c r="A831" s="79" t="s">
        <v>1823</v>
      </c>
      <c r="B831" s="80" t="s">
        <v>1824</v>
      </c>
      <c r="C831" s="81" t="s">
        <v>1412</v>
      </c>
      <c r="D831" s="82" t="s">
        <v>17</v>
      </c>
      <c r="E831" s="82" t="s">
        <v>17</v>
      </c>
      <c r="F831" s="83">
        <v>100</v>
      </c>
      <c r="G831" s="78" t="s">
        <v>13</v>
      </c>
    </row>
    <row r="832" ht="27" spans="1:7">
      <c r="A832" s="79" t="s">
        <v>1825</v>
      </c>
      <c r="B832" s="80" t="s">
        <v>1826</v>
      </c>
      <c r="C832" s="81" t="s">
        <v>1412</v>
      </c>
      <c r="D832" s="82" t="s">
        <v>17</v>
      </c>
      <c r="E832" s="82" t="s">
        <v>17</v>
      </c>
      <c r="F832" s="83">
        <v>100</v>
      </c>
      <c r="G832" s="78" t="s">
        <v>13</v>
      </c>
    </row>
    <row r="833" ht="27" spans="1:7">
      <c r="A833" s="79" t="s">
        <v>1827</v>
      </c>
      <c r="B833" s="80" t="s">
        <v>1828</v>
      </c>
      <c r="C833" s="81" t="s">
        <v>1412</v>
      </c>
      <c r="D833" s="82" t="s">
        <v>17</v>
      </c>
      <c r="E833" s="82" t="s">
        <v>17</v>
      </c>
      <c r="F833" s="83">
        <v>100</v>
      </c>
      <c r="G833" s="78" t="s">
        <v>13</v>
      </c>
    </row>
    <row r="834" spans="1:7">
      <c r="A834" s="79" t="s">
        <v>1829</v>
      </c>
      <c r="B834" s="80" t="s">
        <v>1830</v>
      </c>
      <c r="C834" s="81" t="s">
        <v>1412</v>
      </c>
      <c r="D834" s="82" t="s">
        <v>17</v>
      </c>
      <c r="E834" s="82" t="s">
        <v>17</v>
      </c>
      <c r="F834" s="83">
        <v>4</v>
      </c>
      <c r="G834" s="78" t="s">
        <v>13</v>
      </c>
    </row>
    <row r="835" spans="1:7">
      <c r="A835" s="79" t="s">
        <v>1831</v>
      </c>
      <c r="B835" s="80" t="s">
        <v>1832</v>
      </c>
      <c r="C835" s="81" t="s">
        <v>16</v>
      </c>
      <c r="D835" s="82" t="s">
        <v>17</v>
      </c>
      <c r="E835" s="82" t="s">
        <v>17</v>
      </c>
      <c r="F835" s="83">
        <v>60</v>
      </c>
      <c r="G835" s="78" t="s">
        <v>13</v>
      </c>
    </row>
    <row r="836" spans="1:7">
      <c r="A836" s="79" t="s">
        <v>1833</v>
      </c>
      <c r="B836" s="80" t="s">
        <v>1834</v>
      </c>
      <c r="C836" s="81" t="s">
        <v>16</v>
      </c>
      <c r="D836" s="82" t="s">
        <v>17</v>
      </c>
      <c r="E836" s="82" t="s">
        <v>17</v>
      </c>
      <c r="F836" s="83">
        <v>80</v>
      </c>
      <c r="G836" s="78" t="s">
        <v>13</v>
      </c>
    </row>
    <row r="837" spans="1:7">
      <c r="A837" s="79" t="s">
        <v>1835</v>
      </c>
      <c r="B837" s="80" t="s">
        <v>1836</v>
      </c>
      <c r="C837" s="81" t="s">
        <v>1412</v>
      </c>
      <c r="D837" s="82" t="s">
        <v>17</v>
      </c>
      <c r="E837" s="82" t="s">
        <v>17</v>
      </c>
      <c r="F837" s="83">
        <v>35</v>
      </c>
      <c r="G837" s="78" t="s">
        <v>13</v>
      </c>
    </row>
    <row r="838" spans="1:7">
      <c r="A838" s="79" t="s">
        <v>1837</v>
      </c>
      <c r="B838" s="80" t="s">
        <v>1838</v>
      </c>
      <c r="C838" s="81" t="s">
        <v>1412</v>
      </c>
      <c r="D838" s="82" t="s">
        <v>17</v>
      </c>
      <c r="E838" s="82" t="s">
        <v>17</v>
      </c>
      <c r="F838" s="83">
        <v>100</v>
      </c>
      <c r="G838" s="78" t="s">
        <v>13</v>
      </c>
    </row>
    <row r="839" spans="1:7">
      <c r="A839" s="79" t="s">
        <v>1839</v>
      </c>
      <c r="B839" s="80" t="s">
        <v>1840</v>
      </c>
      <c r="C839" s="81" t="s">
        <v>1412</v>
      </c>
      <c r="D839" s="82" t="s">
        <v>17</v>
      </c>
      <c r="E839" s="82" t="s">
        <v>17</v>
      </c>
      <c r="F839" s="83">
        <v>35</v>
      </c>
      <c r="G839" s="78" t="s">
        <v>13</v>
      </c>
    </row>
    <row r="840" spans="1:7">
      <c r="A840" s="79" t="s">
        <v>1841</v>
      </c>
      <c r="B840" s="80" t="s">
        <v>1842</v>
      </c>
      <c r="C840" s="81" t="s">
        <v>1412</v>
      </c>
      <c r="D840" s="82" t="s">
        <v>17</v>
      </c>
      <c r="E840" s="82" t="s">
        <v>17</v>
      </c>
      <c r="F840" s="83">
        <v>100</v>
      </c>
      <c r="G840" s="78" t="s">
        <v>13</v>
      </c>
    </row>
    <row r="841" spans="1:7">
      <c r="A841" s="79" t="s">
        <v>1843</v>
      </c>
      <c r="B841" s="80" t="s">
        <v>1844</v>
      </c>
      <c r="C841" s="81" t="s">
        <v>1412</v>
      </c>
      <c r="D841" s="82" t="s">
        <v>17</v>
      </c>
      <c r="E841" s="82" t="s">
        <v>17</v>
      </c>
      <c r="F841" s="83">
        <v>80</v>
      </c>
      <c r="G841" s="78" t="s">
        <v>13</v>
      </c>
    </row>
    <row r="842" spans="1:7">
      <c r="A842" s="79" t="s">
        <v>1845</v>
      </c>
      <c r="B842" s="80" t="s">
        <v>1846</v>
      </c>
      <c r="C842" s="81" t="s">
        <v>1412</v>
      </c>
      <c r="D842" s="82" t="s">
        <v>17</v>
      </c>
      <c r="E842" s="82" t="s">
        <v>17</v>
      </c>
      <c r="F842" s="83">
        <v>100</v>
      </c>
      <c r="G842" s="78" t="s">
        <v>13</v>
      </c>
    </row>
    <row r="843" spans="1:7">
      <c r="A843" s="79" t="s">
        <v>1847</v>
      </c>
      <c r="B843" s="80" t="s">
        <v>1848</v>
      </c>
      <c r="C843" s="81" t="s">
        <v>1412</v>
      </c>
      <c r="D843" s="82" t="s">
        <v>17</v>
      </c>
      <c r="E843" s="82" t="s">
        <v>17</v>
      </c>
      <c r="F843" s="83">
        <v>80</v>
      </c>
      <c r="G843" s="78" t="s">
        <v>13</v>
      </c>
    </row>
    <row r="844" spans="1:7">
      <c r="A844" s="79" t="s">
        <v>1849</v>
      </c>
      <c r="B844" s="80" t="s">
        <v>1850</v>
      </c>
      <c r="C844" s="81" t="s">
        <v>1412</v>
      </c>
      <c r="D844" s="82" t="s">
        <v>17</v>
      </c>
      <c r="E844" s="82" t="s">
        <v>17</v>
      </c>
      <c r="F844" s="83">
        <v>17</v>
      </c>
      <c r="G844" s="78" t="s">
        <v>13</v>
      </c>
    </row>
    <row r="845" spans="1:7">
      <c r="A845" s="79" t="s">
        <v>1851</v>
      </c>
      <c r="B845" s="80" t="s">
        <v>1852</v>
      </c>
      <c r="C845" s="81" t="s">
        <v>1412</v>
      </c>
      <c r="D845" s="82" t="s">
        <v>17</v>
      </c>
      <c r="E845" s="82" t="s">
        <v>17</v>
      </c>
      <c r="F845" s="83">
        <v>100</v>
      </c>
      <c r="G845" s="78" t="s">
        <v>13</v>
      </c>
    </row>
    <row r="846" spans="1:7">
      <c r="A846" s="79" t="s">
        <v>1853</v>
      </c>
      <c r="B846" s="80" t="s">
        <v>1854</v>
      </c>
      <c r="C846" s="81" t="s">
        <v>1412</v>
      </c>
      <c r="D846" s="82" t="s">
        <v>17</v>
      </c>
      <c r="E846" s="82" t="s">
        <v>17</v>
      </c>
      <c r="F846" s="83">
        <v>17</v>
      </c>
      <c r="G846" s="78" t="s">
        <v>13</v>
      </c>
    </row>
    <row r="847" spans="1:7">
      <c r="A847" s="79" t="s">
        <v>1855</v>
      </c>
      <c r="B847" s="80" t="s">
        <v>1856</v>
      </c>
      <c r="C847" s="81" t="s">
        <v>1412</v>
      </c>
      <c r="D847" s="82" t="s">
        <v>17</v>
      </c>
      <c r="E847" s="82" t="s">
        <v>17</v>
      </c>
      <c r="F847" s="83">
        <v>4</v>
      </c>
      <c r="G847" s="78" t="s">
        <v>13</v>
      </c>
    </row>
    <row r="848" spans="1:7">
      <c r="A848" s="79" t="s">
        <v>1857</v>
      </c>
      <c r="B848" s="80" t="s">
        <v>1858</v>
      </c>
      <c r="C848" s="81" t="s">
        <v>1412</v>
      </c>
      <c r="D848" s="82" t="s">
        <v>17</v>
      </c>
      <c r="E848" s="82" t="s">
        <v>17</v>
      </c>
      <c r="F848" s="83">
        <v>9</v>
      </c>
      <c r="G848" s="78" t="s">
        <v>13</v>
      </c>
    </row>
    <row r="849" spans="1:7">
      <c r="A849" s="79" t="s">
        <v>1859</v>
      </c>
      <c r="B849" s="80" t="s">
        <v>1860</v>
      </c>
      <c r="C849" s="81" t="s">
        <v>1412</v>
      </c>
      <c r="D849" s="82" t="s">
        <v>17</v>
      </c>
      <c r="E849" s="82" t="s">
        <v>17</v>
      </c>
      <c r="F849" s="83">
        <v>28</v>
      </c>
      <c r="G849" s="78" t="s">
        <v>13</v>
      </c>
    </row>
    <row r="850" spans="1:7">
      <c r="A850" s="79" t="s">
        <v>1861</v>
      </c>
      <c r="B850" s="80" t="s">
        <v>1862</v>
      </c>
      <c r="C850" s="81" t="s">
        <v>1412</v>
      </c>
      <c r="D850" s="82" t="s">
        <v>17</v>
      </c>
      <c r="E850" s="82" t="s">
        <v>17</v>
      </c>
      <c r="F850" s="83">
        <v>50</v>
      </c>
      <c r="G850" s="78" t="s">
        <v>13</v>
      </c>
    </row>
    <row r="851" spans="1:7">
      <c r="A851" s="79" t="s">
        <v>1863</v>
      </c>
      <c r="B851" s="80" t="s">
        <v>1864</v>
      </c>
      <c r="C851" s="81" t="s">
        <v>1412</v>
      </c>
      <c r="D851" s="82" t="s">
        <v>17</v>
      </c>
      <c r="E851" s="82" t="s">
        <v>17</v>
      </c>
      <c r="F851" s="83">
        <v>10</v>
      </c>
      <c r="G851" s="78" t="s">
        <v>13</v>
      </c>
    </row>
    <row r="852" spans="1:7">
      <c r="A852" s="79" t="s">
        <v>1865</v>
      </c>
      <c r="B852" s="80" t="s">
        <v>1866</v>
      </c>
      <c r="C852" s="81" t="s">
        <v>1412</v>
      </c>
      <c r="D852" s="82" t="s">
        <v>17</v>
      </c>
      <c r="E852" s="82" t="s">
        <v>17</v>
      </c>
      <c r="F852" s="83">
        <v>25</v>
      </c>
      <c r="G852" s="78" t="s">
        <v>13</v>
      </c>
    </row>
    <row r="853" spans="1:7">
      <c r="A853" s="79" t="s">
        <v>1867</v>
      </c>
      <c r="B853" s="80" t="s">
        <v>1868</v>
      </c>
      <c r="C853" s="81" t="s">
        <v>1412</v>
      </c>
      <c r="D853" s="82" t="s">
        <v>17</v>
      </c>
      <c r="E853" s="82" t="s">
        <v>17</v>
      </c>
      <c r="F853" s="83">
        <v>11</v>
      </c>
      <c r="G853" s="78" t="s">
        <v>13</v>
      </c>
    </row>
    <row r="854" spans="1:7">
      <c r="A854" s="79" t="s">
        <v>1869</v>
      </c>
      <c r="B854" s="80" t="s">
        <v>1870</v>
      </c>
      <c r="C854" s="81" t="s">
        <v>1412</v>
      </c>
      <c r="D854" s="82" t="s">
        <v>17</v>
      </c>
      <c r="E854" s="82" t="s">
        <v>17</v>
      </c>
      <c r="F854" s="83">
        <v>23</v>
      </c>
      <c r="G854" s="78" t="s">
        <v>13</v>
      </c>
    </row>
    <row r="855" spans="1:7">
      <c r="A855" s="79" t="s">
        <v>1871</v>
      </c>
      <c r="B855" s="80" t="s">
        <v>1872</v>
      </c>
      <c r="C855" s="81" t="s">
        <v>1412</v>
      </c>
      <c r="D855" s="82" t="s">
        <v>17</v>
      </c>
      <c r="E855" s="82" t="s">
        <v>17</v>
      </c>
      <c r="F855" s="83">
        <v>11</v>
      </c>
      <c r="G855" s="78" t="s">
        <v>13</v>
      </c>
    </row>
    <row r="856" spans="1:7">
      <c r="A856" s="79" t="s">
        <v>1873</v>
      </c>
      <c r="B856" s="80" t="s">
        <v>1874</v>
      </c>
      <c r="C856" s="81" t="s">
        <v>1412</v>
      </c>
      <c r="D856" s="82" t="s">
        <v>17</v>
      </c>
      <c r="E856" s="82" t="s">
        <v>17</v>
      </c>
      <c r="F856" s="83">
        <v>23</v>
      </c>
      <c r="G856" s="78" t="s">
        <v>13</v>
      </c>
    </row>
    <row r="857" spans="1:7">
      <c r="A857" s="79" t="s">
        <v>1875</v>
      </c>
      <c r="B857" s="80" t="s">
        <v>1876</v>
      </c>
      <c r="C857" s="81" t="s">
        <v>1412</v>
      </c>
      <c r="D857" s="82" t="s">
        <v>17</v>
      </c>
      <c r="E857" s="82" t="s">
        <v>17</v>
      </c>
      <c r="F857" s="83">
        <v>11</v>
      </c>
      <c r="G857" s="78" t="s">
        <v>13</v>
      </c>
    </row>
    <row r="858" spans="1:7">
      <c r="A858" s="79" t="s">
        <v>1877</v>
      </c>
      <c r="B858" s="80" t="s">
        <v>1878</v>
      </c>
      <c r="C858" s="81" t="s">
        <v>1412</v>
      </c>
      <c r="D858" s="82" t="s">
        <v>17</v>
      </c>
      <c r="E858" s="82" t="s">
        <v>17</v>
      </c>
      <c r="F858" s="83">
        <v>23</v>
      </c>
      <c r="G858" s="78" t="s">
        <v>13</v>
      </c>
    </row>
    <row r="859" spans="1:7">
      <c r="A859" s="79" t="s">
        <v>1879</v>
      </c>
      <c r="B859" s="80" t="s">
        <v>1880</v>
      </c>
      <c r="C859" s="81" t="s">
        <v>1412</v>
      </c>
      <c r="D859" s="82" t="s">
        <v>17</v>
      </c>
      <c r="E859" s="82" t="s">
        <v>17</v>
      </c>
      <c r="F859" s="83">
        <v>11</v>
      </c>
      <c r="G859" s="78" t="s">
        <v>13</v>
      </c>
    </row>
    <row r="860" spans="1:7">
      <c r="A860" s="79" t="s">
        <v>1881</v>
      </c>
      <c r="B860" s="80" t="s">
        <v>1882</v>
      </c>
      <c r="C860" s="81" t="s">
        <v>1412</v>
      </c>
      <c r="D860" s="82" t="s">
        <v>17</v>
      </c>
      <c r="E860" s="82" t="s">
        <v>17</v>
      </c>
      <c r="F860" s="83">
        <v>23</v>
      </c>
      <c r="G860" s="78" t="s">
        <v>13</v>
      </c>
    </row>
    <row r="861" spans="1:7">
      <c r="A861" s="79" t="s">
        <v>1883</v>
      </c>
      <c r="B861" s="80" t="s">
        <v>1884</v>
      </c>
      <c r="C861" s="81" t="s">
        <v>1412</v>
      </c>
      <c r="D861" s="82" t="s">
        <v>17</v>
      </c>
      <c r="E861" s="82" t="s">
        <v>17</v>
      </c>
      <c r="F861" s="83">
        <v>5</v>
      </c>
      <c r="G861" s="78" t="s">
        <v>13</v>
      </c>
    </row>
    <row r="862" spans="1:7">
      <c r="A862" s="79" t="s">
        <v>1885</v>
      </c>
      <c r="B862" s="80" t="s">
        <v>1886</v>
      </c>
      <c r="C862" s="81" t="s">
        <v>1412</v>
      </c>
      <c r="D862" s="82" t="s">
        <v>17</v>
      </c>
      <c r="E862" s="82" t="s">
        <v>17</v>
      </c>
      <c r="F862" s="83">
        <v>15</v>
      </c>
      <c r="G862" s="78" t="s">
        <v>13</v>
      </c>
    </row>
    <row r="863" spans="1:7">
      <c r="A863" s="79" t="s">
        <v>1887</v>
      </c>
      <c r="B863" s="80" t="s">
        <v>1888</v>
      </c>
      <c r="C863" s="81" t="s">
        <v>1412</v>
      </c>
      <c r="D863" s="82" t="s">
        <v>17</v>
      </c>
      <c r="E863" s="82" t="s">
        <v>17</v>
      </c>
      <c r="F863" s="83">
        <v>40</v>
      </c>
      <c r="G863" s="78" t="s">
        <v>13</v>
      </c>
    </row>
    <row r="864" spans="1:7">
      <c r="A864" s="79" t="s">
        <v>1889</v>
      </c>
      <c r="B864" s="80" t="s">
        <v>1890</v>
      </c>
      <c r="C864" s="81" t="s">
        <v>1412</v>
      </c>
      <c r="D864" s="82" t="s">
        <v>17</v>
      </c>
      <c r="E864" s="82" t="s">
        <v>17</v>
      </c>
      <c r="F864" s="83">
        <v>11</v>
      </c>
      <c r="G864" s="78" t="s">
        <v>13</v>
      </c>
    </row>
    <row r="865" spans="1:7">
      <c r="A865" s="79" t="s">
        <v>1891</v>
      </c>
      <c r="B865" s="80" t="s">
        <v>1892</v>
      </c>
      <c r="C865" s="81" t="s">
        <v>1412</v>
      </c>
      <c r="D865" s="82" t="s">
        <v>17</v>
      </c>
      <c r="E865" s="82" t="s">
        <v>17</v>
      </c>
      <c r="F865" s="83">
        <v>23</v>
      </c>
      <c r="G865" s="78" t="s">
        <v>13</v>
      </c>
    </row>
    <row r="866" spans="1:7">
      <c r="A866" s="79" t="s">
        <v>1893</v>
      </c>
      <c r="B866" s="80" t="s">
        <v>1894</v>
      </c>
      <c r="C866" s="81" t="s">
        <v>1412</v>
      </c>
      <c r="D866" s="82" t="s">
        <v>17</v>
      </c>
      <c r="E866" s="82" t="s">
        <v>17</v>
      </c>
      <c r="F866" s="83">
        <v>11</v>
      </c>
      <c r="G866" s="78" t="s">
        <v>13</v>
      </c>
    </row>
    <row r="867" spans="1:7">
      <c r="A867" s="79" t="s">
        <v>1895</v>
      </c>
      <c r="B867" s="80" t="s">
        <v>1896</v>
      </c>
      <c r="C867" s="81" t="s">
        <v>1412</v>
      </c>
      <c r="D867" s="82" t="s">
        <v>17</v>
      </c>
      <c r="E867" s="82" t="s">
        <v>17</v>
      </c>
      <c r="F867" s="83">
        <v>11</v>
      </c>
      <c r="G867" s="78" t="s">
        <v>13</v>
      </c>
    </row>
    <row r="868" spans="1:7">
      <c r="A868" s="79" t="s">
        <v>1897</v>
      </c>
      <c r="B868" s="80" t="s">
        <v>1898</v>
      </c>
      <c r="C868" s="81" t="s">
        <v>1412</v>
      </c>
      <c r="D868" s="82" t="s">
        <v>17</v>
      </c>
      <c r="E868" s="82" t="s">
        <v>17</v>
      </c>
      <c r="F868" s="83">
        <v>11</v>
      </c>
      <c r="G868" s="78" t="s">
        <v>13</v>
      </c>
    </row>
    <row r="869" spans="1:7">
      <c r="A869" s="79" t="s">
        <v>1899</v>
      </c>
      <c r="B869" s="80" t="s">
        <v>1900</v>
      </c>
      <c r="C869" s="81" t="s">
        <v>1412</v>
      </c>
      <c r="D869" s="82" t="s">
        <v>17</v>
      </c>
      <c r="E869" s="82" t="s">
        <v>17</v>
      </c>
      <c r="F869" s="83">
        <v>23</v>
      </c>
      <c r="G869" s="78" t="s">
        <v>13</v>
      </c>
    </row>
    <row r="870" spans="1:7">
      <c r="A870" s="79" t="s">
        <v>1901</v>
      </c>
      <c r="B870" s="80" t="s">
        <v>1902</v>
      </c>
      <c r="C870" s="81" t="s">
        <v>1412</v>
      </c>
      <c r="D870" s="82" t="s">
        <v>17</v>
      </c>
      <c r="E870" s="82" t="s">
        <v>1903</v>
      </c>
      <c r="F870" s="83">
        <v>85</v>
      </c>
      <c r="G870" s="78" t="s">
        <v>13</v>
      </c>
    </row>
    <row r="871" spans="1:7">
      <c r="A871" s="79" t="s">
        <v>1904</v>
      </c>
      <c r="B871" s="80" t="s">
        <v>1905</v>
      </c>
      <c r="C871" s="81" t="s">
        <v>1412</v>
      </c>
      <c r="D871" s="82" t="s">
        <v>17</v>
      </c>
      <c r="E871" s="82" t="s">
        <v>1903</v>
      </c>
      <c r="F871" s="83">
        <v>120</v>
      </c>
      <c r="G871" s="78" t="s">
        <v>13</v>
      </c>
    </row>
    <row r="872" spans="1:7">
      <c r="A872" s="79" t="s">
        <v>1906</v>
      </c>
      <c r="B872" s="80" t="s">
        <v>1907</v>
      </c>
      <c r="C872" s="81" t="s">
        <v>1412</v>
      </c>
      <c r="D872" s="82" t="s">
        <v>17</v>
      </c>
      <c r="E872" s="82" t="s">
        <v>17</v>
      </c>
      <c r="F872" s="83">
        <v>40</v>
      </c>
      <c r="G872" s="78" t="s">
        <v>13</v>
      </c>
    </row>
    <row r="873" spans="1:7">
      <c r="A873" s="79" t="s">
        <v>1908</v>
      </c>
      <c r="B873" s="80" t="s">
        <v>1909</v>
      </c>
      <c r="C873" s="81" t="s">
        <v>1412</v>
      </c>
      <c r="D873" s="82" t="s">
        <v>17</v>
      </c>
      <c r="E873" s="82" t="s">
        <v>17</v>
      </c>
      <c r="F873" s="83">
        <v>80</v>
      </c>
      <c r="G873" s="78" t="s">
        <v>13</v>
      </c>
    </row>
    <row r="874" spans="1:7">
      <c r="A874" s="79" t="s">
        <v>1910</v>
      </c>
      <c r="B874" s="80" t="s">
        <v>1911</v>
      </c>
      <c r="C874" s="81" t="s">
        <v>1412</v>
      </c>
      <c r="D874" s="82" t="s">
        <v>17</v>
      </c>
      <c r="E874" s="82" t="s">
        <v>17</v>
      </c>
      <c r="F874" s="83">
        <v>85</v>
      </c>
      <c r="G874" s="78" t="s">
        <v>13</v>
      </c>
    </row>
    <row r="875" spans="1:7">
      <c r="A875" s="79" t="s">
        <v>1912</v>
      </c>
      <c r="B875" s="80" t="s">
        <v>1913</v>
      </c>
      <c r="C875" s="81" t="s">
        <v>1412</v>
      </c>
      <c r="D875" s="82" t="s">
        <v>17</v>
      </c>
      <c r="E875" s="82" t="s">
        <v>17</v>
      </c>
      <c r="F875" s="83">
        <v>170</v>
      </c>
      <c r="G875" s="78" t="s">
        <v>13</v>
      </c>
    </row>
    <row r="876" spans="1:7">
      <c r="A876" s="79" t="s">
        <v>1914</v>
      </c>
      <c r="B876" s="80" t="s">
        <v>1915</v>
      </c>
      <c r="C876" s="81" t="s">
        <v>1412</v>
      </c>
      <c r="D876" s="82" t="s">
        <v>17</v>
      </c>
      <c r="E876" s="82" t="s">
        <v>17</v>
      </c>
      <c r="F876" s="83">
        <v>15</v>
      </c>
      <c r="G876" s="78" t="s">
        <v>13</v>
      </c>
    </row>
    <row r="877" spans="1:7">
      <c r="A877" s="79" t="s">
        <v>1916</v>
      </c>
      <c r="B877" s="80" t="s">
        <v>1917</v>
      </c>
      <c r="C877" s="81" t="s">
        <v>1412</v>
      </c>
      <c r="D877" s="82" t="s">
        <v>17</v>
      </c>
      <c r="E877" s="82" t="s">
        <v>17</v>
      </c>
      <c r="F877" s="83">
        <v>9</v>
      </c>
      <c r="G877" s="78" t="s">
        <v>13</v>
      </c>
    </row>
    <row r="878" spans="1:7">
      <c r="A878" s="79" t="s">
        <v>1918</v>
      </c>
      <c r="B878" s="80" t="s">
        <v>1919</v>
      </c>
      <c r="C878" s="81" t="s">
        <v>1412</v>
      </c>
      <c r="D878" s="82" t="s">
        <v>17</v>
      </c>
      <c r="E878" s="82" t="s">
        <v>17</v>
      </c>
      <c r="F878" s="83">
        <v>18</v>
      </c>
      <c r="G878" s="78" t="s">
        <v>13</v>
      </c>
    </row>
    <row r="879" spans="1:7">
      <c r="A879" s="79" t="s">
        <v>1920</v>
      </c>
      <c r="B879" s="80" t="s">
        <v>1921</v>
      </c>
      <c r="C879" s="81" t="s">
        <v>1412</v>
      </c>
      <c r="D879" s="82" t="s">
        <v>17</v>
      </c>
      <c r="E879" s="82" t="s">
        <v>17</v>
      </c>
      <c r="F879" s="83">
        <v>18</v>
      </c>
      <c r="G879" s="78" t="s">
        <v>13</v>
      </c>
    </row>
    <row r="880" spans="1:7">
      <c r="A880" s="79" t="s">
        <v>1922</v>
      </c>
      <c r="B880" s="80" t="s">
        <v>1923</v>
      </c>
      <c r="C880" s="81" t="s">
        <v>1412</v>
      </c>
      <c r="D880" s="82" t="s">
        <v>17</v>
      </c>
      <c r="E880" s="82" t="s">
        <v>17</v>
      </c>
      <c r="F880" s="83">
        <v>9</v>
      </c>
      <c r="G880" s="78" t="s">
        <v>13</v>
      </c>
    </row>
    <row r="881" spans="1:7">
      <c r="A881" s="79" t="s">
        <v>1924</v>
      </c>
      <c r="B881" s="80" t="s">
        <v>1925</v>
      </c>
      <c r="C881" s="81" t="s">
        <v>1412</v>
      </c>
      <c r="D881" s="82" t="s">
        <v>17</v>
      </c>
      <c r="E881" s="82" t="s">
        <v>17</v>
      </c>
      <c r="F881" s="83">
        <v>80</v>
      </c>
      <c r="G881" s="78" t="s">
        <v>13</v>
      </c>
    </row>
    <row r="882" spans="1:7">
      <c r="A882" s="79" t="s">
        <v>1926</v>
      </c>
      <c r="B882" s="80" t="s">
        <v>1927</v>
      </c>
      <c r="C882" s="81" t="s">
        <v>1412</v>
      </c>
      <c r="D882" s="82" t="s">
        <v>17</v>
      </c>
      <c r="E882" s="82" t="s">
        <v>17</v>
      </c>
      <c r="F882" s="83">
        <v>5</v>
      </c>
      <c r="G882" s="78" t="s">
        <v>13</v>
      </c>
    </row>
    <row r="883" spans="1:7">
      <c r="A883" s="79" t="s">
        <v>1928</v>
      </c>
      <c r="B883" s="80" t="s">
        <v>1929</v>
      </c>
      <c r="C883" s="81" t="s">
        <v>1412</v>
      </c>
      <c r="D883" s="82" t="s">
        <v>17</v>
      </c>
      <c r="E883" s="82" t="s">
        <v>17</v>
      </c>
      <c r="F883" s="83">
        <v>5</v>
      </c>
      <c r="G883" s="78" t="s">
        <v>13</v>
      </c>
    </row>
    <row r="884" spans="1:7">
      <c r="A884" s="79" t="s">
        <v>1930</v>
      </c>
      <c r="B884" s="80" t="s">
        <v>1931</v>
      </c>
      <c r="C884" s="81" t="s">
        <v>1412</v>
      </c>
      <c r="D884" s="82" t="s">
        <v>17</v>
      </c>
      <c r="E884" s="82" t="s">
        <v>17</v>
      </c>
      <c r="F884" s="83">
        <v>5</v>
      </c>
      <c r="G884" s="78" t="s">
        <v>13</v>
      </c>
    </row>
    <row r="885" spans="1:7">
      <c r="A885" s="79" t="s">
        <v>1932</v>
      </c>
      <c r="B885" s="80" t="s">
        <v>1933</v>
      </c>
      <c r="C885" s="81" t="s">
        <v>1412</v>
      </c>
      <c r="D885" s="82" t="s">
        <v>17</v>
      </c>
      <c r="E885" s="82" t="s">
        <v>17</v>
      </c>
      <c r="F885" s="83">
        <v>46</v>
      </c>
      <c r="G885" s="78" t="s">
        <v>13</v>
      </c>
    </row>
    <row r="886" spans="1:7">
      <c r="A886" s="79" t="s">
        <v>1934</v>
      </c>
      <c r="B886" s="80" t="s">
        <v>1935</v>
      </c>
      <c r="C886" s="81" t="s">
        <v>1412</v>
      </c>
      <c r="D886" s="82" t="s">
        <v>17</v>
      </c>
      <c r="E886" s="82" t="s">
        <v>17</v>
      </c>
      <c r="F886" s="83">
        <v>60</v>
      </c>
      <c r="G886" s="78" t="s">
        <v>13</v>
      </c>
    </row>
    <row r="887" spans="1:7">
      <c r="A887" s="79" t="s">
        <v>1936</v>
      </c>
      <c r="B887" s="80" t="s">
        <v>1937</v>
      </c>
      <c r="C887" s="81" t="s">
        <v>1412</v>
      </c>
      <c r="D887" s="82" t="s">
        <v>17</v>
      </c>
      <c r="E887" s="82" t="s">
        <v>17</v>
      </c>
      <c r="F887" s="83">
        <v>46</v>
      </c>
      <c r="G887" s="78" t="s">
        <v>13</v>
      </c>
    </row>
    <row r="888" spans="1:7">
      <c r="A888" s="79" t="s">
        <v>1938</v>
      </c>
      <c r="B888" s="80" t="s">
        <v>1939</v>
      </c>
      <c r="C888" s="81" t="s">
        <v>1412</v>
      </c>
      <c r="D888" s="82" t="s">
        <v>17</v>
      </c>
      <c r="E888" s="82" t="s">
        <v>17</v>
      </c>
      <c r="F888" s="83">
        <v>60</v>
      </c>
      <c r="G888" s="78" t="s">
        <v>13</v>
      </c>
    </row>
    <row r="889" spans="1:7">
      <c r="A889" s="79" t="s">
        <v>1940</v>
      </c>
      <c r="B889" s="80" t="s">
        <v>1941</v>
      </c>
      <c r="C889" s="81" t="s">
        <v>1412</v>
      </c>
      <c r="D889" s="82" t="s">
        <v>17</v>
      </c>
      <c r="E889" s="82" t="s">
        <v>17</v>
      </c>
      <c r="F889" s="83">
        <v>55</v>
      </c>
      <c r="G889" s="78" t="s">
        <v>13</v>
      </c>
    </row>
    <row r="890" spans="1:7">
      <c r="A890" s="79" t="s">
        <v>1942</v>
      </c>
      <c r="B890" s="80" t="s">
        <v>1943</v>
      </c>
      <c r="C890" s="81" t="s">
        <v>1412</v>
      </c>
      <c r="D890" s="82" t="s">
        <v>17</v>
      </c>
      <c r="E890" s="82" t="s">
        <v>17</v>
      </c>
      <c r="F890" s="83">
        <v>70</v>
      </c>
      <c r="G890" s="78" t="s">
        <v>13</v>
      </c>
    </row>
    <row r="891" spans="1:7">
      <c r="A891" s="79" t="s">
        <v>1944</v>
      </c>
      <c r="B891" s="80" t="s">
        <v>1945</v>
      </c>
      <c r="C891" s="81" t="s">
        <v>1412</v>
      </c>
      <c r="D891" s="82" t="s">
        <v>17</v>
      </c>
      <c r="E891" s="82" t="s">
        <v>17</v>
      </c>
      <c r="F891" s="83">
        <v>55</v>
      </c>
      <c r="G891" s="78" t="s">
        <v>13</v>
      </c>
    </row>
    <row r="892" spans="1:7">
      <c r="A892" s="79" t="s">
        <v>1946</v>
      </c>
      <c r="B892" s="80" t="s">
        <v>1947</v>
      </c>
      <c r="C892" s="81" t="s">
        <v>1412</v>
      </c>
      <c r="D892" s="82" t="s">
        <v>17</v>
      </c>
      <c r="E892" s="82" t="s">
        <v>17</v>
      </c>
      <c r="F892" s="83">
        <v>110</v>
      </c>
      <c r="G892" s="78" t="s">
        <v>13</v>
      </c>
    </row>
    <row r="893" spans="1:7">
      <c r="A893" s="79" t="s">
        <v>1948</v>
      </c>
      <c r="B893" s="80" t="s">
        <v>1949</v>
      </c>
      <c r="C893" s="81" t="s">
        <v>1412</v>
      </c>
      <c r="D893" s="82" t="s">
        <v>17</v>
      </c>
      <c r="E893" s="82" t="s">
        <v>17</v>
      </c>
      <c r="F893" s="83">
        <v>40</v>
      </c>
      <c r="G893" s="78" t="s">
        <v>13</v>
      </c>
    </row>
    <row r="894" spans="1:7">
      <c r="A894" s="79" t="s">
        <v>1950</v>
      </c>
      <c r="B894" s="80" t="s">
        <v>1951</v>
      </c>
      <c r="C894" s="81" t="s">
        <v>1412</v>
      </c>
      <c r="D894" s="82" t="s">
        <v>17</v>
      </c>
      <c r="E894" s="82" t="s">
        <v>17</v>
      </c>
      <c r="F894" s="83">
        <v>80</v>
      </c>
      <c r="G894" s="78" t="s">
        <v>13</v>
      </c>
    </row>
    <row r="895" spans="1:7">
      <c r="A895" s="79" t="s">
        <v>1952</v>
      </c>
      <c r="B895" s="80" t="s">
        <v>1953</v>
      </c>
      <c r="C895" s="81" t="s">
        <v>1412</v>
      </c>
      <c r="D895" s="82" t="s">
        <v>17</v>
      </c>
      <c r="E895" s="82" t="s">
        <v>17</v>
      </c>
      <c r="F895" s="83">
        <v>46</v>
      </c>
      <c r="G895" s="78" t="s">
        <v>13</v>
      </c>
    </row>
    <row r="896" spans="1:7">
      <c r="A896" s="79" t="s">
        <v>1954</v>
      </c>
      <c r="B896" s="80" t="s">
        <v>1955</v>
      </c>
      <c r="C896" s="81" t="s">
        <v>1412</v>
      </c>
      <c r="D896" s="82" t="s">
        <v>17</v>
      </c>
      <c r="E896" s="82" t="s">
        <v>17</v>
      </c>
      <c r="F896" s="83">
        <v>92</v>
      </c>
      <c r="G896" s="78" t="s">
        <v>13</v>
      </c>
    </row>
    <row r="897" spans="1:7">
      <c r="A897" s="79" t="s">
        <v>1956</v>
      </c>
      <c r="B897" s="80" t="s">
        <v>1957</v>
      </c>
      <c r="C897" s="81" t="s">
        <v>1412</v>
      </c>
      <c r="D897" s="82" t="s">
        <v>17</v>
      </c>
      <c r="E897" s="82" t="s">
        <v>17</v>
      </c>
      <c r="F897" s="83">
        <v>200</v>
      </c>
      <c r="G897" s="78" t="s">
        <v>13</v>
      </c>
    </row>
    <row r="898" spans="1:7">
      <c r="A898" s="79" t="s">
        <v>1958</v>
      </c>
      <c r="B898" s="80" t="s">
        <v>1959</v>
      </c>
      <c r="C898" s="81" t="s">
        <v>1412</v>
      </c>
      <c r="D898" s="82" t="s">
        <v>17</v>
      </c>
      <c r="E898" s="82" t="s">
        <v>17</v>
      </c>
      <c r="F898" s="83">
        <v>57</v>
      </c>
      <c r="G898" s="78" t="s">
        <v>13</v>
      </c>
    </row>
    <row r="899" spans="1:7">
      <c r="A899" s="79" t="s">
        <v>1960</v>
      </c>
      <c r="B899" s="80" t="s">
        <v>1961</v>
      </c>
      <c r="C899" s="81" t="s">
        <v>1412</v>
      </c>
      <c r="D899" s="82" t="s">
        <v>17</v>
      </c>
      <c r="E899" s="82" t="s">
        <v>17</v>
      </c>
      <c r="F899" s="83">
        <v>80</v>
      </c>
      <c r="G899" s="78" t="s">
        <v>13</v>
      </c>
    </row>
    <row r="900" spans="1:7">
      <c r="A900" s="79" t="s">
        <v>1962</v>
      </c>
      <c r="B900" s="80" t="s">
        <v>1963</v>
      </c>
      <c r="C900" s="81" t="s">
        <v>1412</v>
      </c>
      <c r="D900" s="82" t="s">
        <v>17</v>
      </c>
      <c r="E900" s="82" t="s">
        <v>17</v>
      </c>
      <c r="F900" s="83">
        <v>120</v>
      </c>
      <c r="G900" s="78" t="s">
        <v>13</v>
      </c>
    </row>
    <row r="901" spans="1:7">
      <c r="A901" s="79" t="s">
        <v>1964</v>
      </c>
      <c r="B901" s="80" t="s">
        <v>1965</v>
      </c>
      <c r="C901" s="81" t="s">
        <v>1412</v>
      </c>
      <c r="D901" s="82" t="s">
        <v>17</v>
      </c>
      <c r="E901" s="82" t="s">
        <v>17</v>
      </c>
      <c r="F901" s="83">
        <v>135</v>
      </c>
      <c r="G901" s="78" t="s">
        <v>13</v>
      </c>
    </row>
    <row r="902" spans="1:7">
      <c r="A902" s="79" t="s">
        <v>1966</v>
      </c>
      <c r="B902" s="80" t="s">
        <v>1967</v>
      </c>
      <c r="C902" s="81" t="s">
        <v>1412</v>
      </c>
      <c r="D902" s="82" t="s">
        <v>17</v>
      </c>
      <c r="E902" s="82" t="s">
        <v>17</v>
      </c>
      <c r="F902" s="83">
        <v>200</v>
      </c>
      <c r="G902" s="78" t="s">
        <v>13</v>
      </c>
    </row>
    <row r="903" spans="1:7">
      <c r="A903" s="79" t="s">
        <v>1968</v>
      </c>
      <c r="B903" s="80" t="s">
        <v>1969</v>
      </c>
      <c r="C903" s="81" t="s">
        <v>1412</v>
      </c>
      <c r="D903" s="82" t="s">
        <v>17</v>
      </c>
      <c r="E903" s="82" t="s">
        <v>17</v>
      </c>
      <c r="F903" s="83">
        <v>60</v>
      </c>
      <c r="G903" s="78" t="s">
        <v>13</v>
      </c>
    </row>
    <row r="904" spans="1:7">
      <c r="A904" s="79" t="s">
        <v>1970</v>
      </c>
      <c r="B904" s="80" t="s">
        <v>1971</v>
      </c>
      <c r="C904" s="81" t="s">
        <v>1412</v>
      </c>
      <c r="D904" s="82" t="s">
        <v>17</v>
      </c>
      <c r="E904" s="82" t="s">
        <v>17</v>
      </c>
      <c r="F904" s="83">
        <v>300</v>
      </c>
      <c r="G904" s="78" t="s">
        <v>13</v>
      </c>
    </row>
    <row r="905" spans="1:7">
      <c r="A905" s="79" t="s">
        <v>1972</v>
      </c>
      <c r="B905" s="80" t="s">
        <v>1973</v>
      </c>
      <c r="C905" s="81" t="s">
        <v>1412</v>
      </c>
      <c r="D905" s="82" t="s">
        <v>17</v>
      </c>
      <c r="E905" s="82" t="s">
        <v>17</v>
      </c>
      <c r="F905" s="83">
        <v>300</v>
      </c>
      <c r="G905" s="78" t="s">
        <v>13</v>
      </c>
    </row>
    <row r="906" spans="1:7">
      <c r="A906" s="79" t="s">
        <v>1974</v>
      </c>
      <c r="B906" s="80" t="s">
        <v>1975</v>
      </c>
      <c r="C906" s="81" t="s">
        <v>1412</v>
      </c>
      <c r="D906" s="82" t="s">
        <v>17</v>
      </c>
      <c r="E906" s="82" t="s">
        <v>17</v>
      </c>
      <c r="F906" s="83">
        <v>200</v>
      </c>
      <c r="G906" s="78" t="s">
        <v>13</v>
      </c>
    </row>
    <row r="907" spans="1:7">
      <c r="A907" s="79" t="s">
        <v>1976</v>
      </c>
      <c r="B907" s="80" t="s">
        <v>1977</v>
      </c>
      <c r="C907" s="81" t="s">
        <v>1412</v>
      </c>
      <c r="D907" s="82" t="s">
        <v>17</v>
      </c>
      <c r="E907" s="82" t="s">
        <v>17</v>
      </c>
      <c r="F907" s="83">
        <v>200</v>
      </c>
      <c r="G907" s="78" t="s">
        <v>13</v>
      </c>
    </row>
    <row r="908" spans="1:7">
      <c r="A908" s="79" t="s">
        <v>1978</v>
      </c>
      <c r="B908" s="80" t="s">
        <v>1979</v>
      </c>
      <c r="C908" s="81" t="s">
        <v>1412</v>
      </c>
      <c r="D908" s="82" t="s">
        <v>17</v>
      </c>
      <c r="E908" s="82" t="s">
        <v>17</v>
      </c>
      <c r="F908" s="83">
        <v>200</v>
      </c>
      <c r="G908" s="78" t="s">
        <v>13</v>
      </c>
    </row>
    <row r="909" spans="1:7">
      <c r="A909" s="79" t="s">
        <v>1980</v>
      </c>
      <c r="B909" s="80" t="s">
        <v>1981</v>
      </c>
      <c r="C909" s="81" t="s">
        <v>1412</v>
      </c>
      <c r="D909" s="82" t="s">
        <v>17</v>
      </c>
      <c r="E909" s="82" t="s">
        <v>17</v>
      </c>
      <c r="F909" s="83">
        <v>200</v>
      </c>
      <c r="G909" s="78" t="s">
        <v>13</v>
      </c>
    </row>
    <row r="910" spans="1:7">
      <c r="A910" s="79" t="s">
        <v>1982</v>
      </c>
      <c r="B910" s="80" t="s">
        <v>1983</v>
      </c>
      <c r="C910" s="81" t="s">
        <v>1412</v>
      </c>
      <c r="D910" s="82" t="s">
        <v>17</v>
      </c>
      <c r="E910" s="82" t="s">
        <v>17</v>
      </c>
      <c r="F910" s="83">
        <v>7</v>
      </c>
      <c r="G910" s="78" t="s">
        <v>13</v>
      </c>
    </row>
    <row r="911" ht="27" spans="1:7">
      <c r="A911" s="79" t="s">
        <v>1984</v>
      </c>
      <c r="B911" s="80" t="s">
        <v>1985</v>
      </c>
      <c r="C911" s="81" t="s">
        <v>16</v>
      </c>
      <c r="D911" s="82" t="s">
        <v>17</v>
      </c>
      <c r="E911" s="82" t="s">
        <v>17</v>
      </c>
      <c r="F911" s="83">
        <v>7</v>
      </c>
      <c r="G911" s="78" t="s">
        <v>13</v>
      </c>
    </row>
    <row r="912" spans="1:7">
      <c r="A912" s="79" t="s">
        <v>1986</v>
      </c>
      <c r="B912" s="80" t="s">
        <v>1987</v>
      </c>
      <c r="C912" s="81" t="s">
        <v>1412</v>
      </c>
      <c r="D912" s="82" t="s">
        <v>17</v>
      </c>
      <c r="E912" s="82" t="s">
        <v>17</v>
      </c>
      <c r="F912" s="83">
        <v>14</v>
      </c>
      <c r="G912" s="78" t="s">
        <v>13</v>
      </c>
    </row>
    <row r="913" ht="27" spans="1:7">
      <c r="A913" s="79" t="s">
        <v>1988</v>
      </c>
      <c r="B913" s="80" t="s">
        <v>1989</v>
      </c>
      <c r="C913" s="81" t="s">
        <v>16</v>
      </c>
      <c r="D913" s="82" t="s">
        <v>17</v>
      </c>
      <c r="E913" s="82" t="s">
        <v>17</v>
      </c>
      <c r="F913" s="83">
        <v>14</v>
      </c>
      <c r="G913" s="78" t="s">
        <v>13</v>
      </c>
    </row>
    <row r="914" spans="1:7">
      <c r="A914" s="79" t="s">
        <v>1990</v>
      </c>
      <c r="B914" s="80" t="s">
        <v>1991</v>
      </c>
      <c r="C914" s="81" t="s">
        <v>1412</v>
      </c>
      <c r="D914" s="82" t="s">
        <v>17</v>
      </c>
      <c r="E914" s="82" t="s">
        <v>17</v>
      </c>
      <c r="F914" s="83">
        <v>28</v>
      </c>
      <c r="G914" s="78" t="s">
        <v>13</v>
      </c>
    </row>
    <row r="915" ht="27" spans="1:7">
      <c r="A915" s="79" t="s">
        <v>1992</v>
      </c>
      <c r="B915" s="80" t="s">
        <v>1993</v>
      </c>
      <c r="C915" s="81" t="s">
        <v>16</v>
      </c>
      <c r="D915" s="82" t="s">
        <v>17</v>
      </c>
      <c r="E915" s="82" t="s">
        <v>17</v>
      </c>
      <c r="F915" s="83">
        <v>28</v>
      </c>
      <c r="G915" s="78" t="s">
        <v>13</v>
      </c>
    </row>
    <row r="916" spans="1:7">
      <c r="A916" s="79" t="s">
        <v>1994</v>
      </c>
      <c r="B916" s="80" t="s">
        <v>1995</v>
      </c>
      <c r="C916" s="81" t="s">
        <v>1412</v>
      </c>
      <c r="D916" s="82" t="s">
        <v>17</v>
      </c>
      <c r="E916" s="82" t="s">
        <v>17</v>
      </c>
      <c r="F916" s="83">
        <v>57</v>
      </c>
      <c r="G916" s="78" t="s">
        <v>13</v>
      </c>
    </row>
    <row r="917" spans="1:7">
      <c r="A917" s="79" t="s">
        <v>1996</v>
      </c>
      <c r="B917" s="80" t="s">
        <v>1997</v>
      </c>
      <c r="C917" s="81" t="s">
        <v>1412</v>
      </c>
      <c r="D917" s="82" t="s">
        <v>17</v>
      </c>
      <c r="E917" s="82" t="s">
        <v>17</v>
      </c>
      <c r="F917" s="83">
        <v>115</v>
      </c>
      <c r="G917" s="78" t="s">
        <v>13</v>
      </c>
    </row>
    <row r="918" spans="1:7">
      <c r="A918" s="79" t="s">
        <v>1998</v>
      </c>
      <c r="B918" s="80" t="s">
        <v>1999</v>
      </c>
      <c r="C918" s="81" t="s">
        <v>1412</v>
      </c>
      <c r="D918" s="82" t="s">
        <v>17</v>
      </c>
      <c r="E918" s="82" t="s">
        <v>17</v>
      </c>
      <c r="F918" s="83">
        <v>23</v>
      </c>
      <c r="G918" s="78" t="s">
        <v>13</v>
      </c>
    </row>
    <row r="919" spans="1:7">
      <c r="A919" s="79" t="s">
        <v>2000</v>
      </c>
      <c r="B919" s="80" t="s">
        <v>2001</v>
      </c>
      <c r="C919" s="81" t="s">
        <v>1412</v>
      </c>
      <c r="D919" s="82" t="s">
        <v>17</v>
      </c>
      <c r="E919" s="82" t="s">
        <v>17</v>
      </c>
      <c r="F919" s="83">
        <v>46</v>
      </c>
      <c r="G919" s="78" t="s">
        <v>13</v>
      </c>
    </row>
    <row r="920" spans="1:7">
      <c r="A920" s="79" t="s">
        <v>2002</v>
      </c>
      <c r="B920" s="80" t="s">
        <v>2003</v>
      </c>
      <c r="C920" s="81" t="s">
        <v>1412</v>
      </c>
      <c r="D920" s="82" t="s">
        <v>17</v>
      </c>
      <c r="E920" s="82" t="s">
        <v>17</v>
      </c>
      <c r="F920" s="83">
        <v>46</v>
      </c>
      <c r="G920" s="78" t="s">
        <v>13</v>
      </c>
    </row>
    <row r="921" spans="1:7">
      <c r="A921" s="79" t="s">
        <v>2004</v>
      </c>
      <c r="B921" s="80" t="s">
        <v>2005</v>
      </c>
      <c r="C921" s="81" t="s">
        <v>1412</v>
      </c>
      <c r="D921" s="82" t="s">
        <v>17</v>
      </c>
      <c r="E921" s="82" t="s">
        <v>17</v>
      </c>
      <c r="F921" s="83">
        <v>57</v>
      </c>
      <c r="G921" s="78" t="s">
        <v>13</v>
      </c>
    </row>
    <row r="922" spans="1:7">
      <c r="A922" s="79" t="s">
        <v>2006</v>
      </c>
      <c r="B922" s="80" t="s">
        <v>2007</v>
      </c>
      <c r="C922" s="81" t="s">
        <v>1412</v>
      </c>
      <c r="D922" s="82" t="s">
        <v>17</v>
      </c>
      <c r="E922" s="82" t="s">
        <v>17</v>
      </c>
      <c r="F922" s="83">
        <v>150</v>
      </c>
      <c r="G922" s="78" t="s">
        <v>13</v>
      </c>
    </row>
    <row r="923" spans="1:7">
      <c r="A923" s="79" t="s">
        <v>2008</v>
      </c>
      <c r="B923" s="80" t="s">
        <v>2009</v>
      </c>
      <c r="C923" s="81" t="s">
        <v>1412</v>
      </c>
      <c r="D923" s="82" t="s">
        <v>17</v>
      </c>
      <c r="E923" s="82" t="s">
        <v>17</v>
      </c>
      <c r="F923" s="83">
        <v>115</v>
      </c>
      <c r="G923" s="78" t="s">
        <v>13</v>
      </c>
    </row>
    <row r="924" spans="1:7">
      <c r="A924" s="79" t="s">
        <v>2010</v>
      </c>
      <c r="B924" s="80" t="s">
        <v>2011</v>
      </c>
      <c r="C924" s="81" t="s">
        <v>1412</v>
      </c>
      <c r="D924" s="82" t="s">
        <v>17</v>
      </c>
      <c r="E924" s="82" t="s">
        <v>17</v>
      </c>
      <c r="F924" s="83">
        <v>230</v>
      </c>
      <c r="G924" s="78" t="s">
        <v>13</v>
      </c>
    </row>
    <row r="925" spans="1:7">
      <c r="A925" s="79" t="s">
        <v>2012</v>
      </c>
      <c r="B925" s="80" t="s">
        <v>2013</v>
      </c>
      <c r="C925" s="81" t="s">
        <v>1412</v>
      </c>
      <c r="D925" s="82" t="s">
        <v>17</v>
      </c>
      <c r="E925" s="82" t="s">
        <v>17</v>
      </c>
      <c r="F925" s="83">
        <v>17</v>
      </c>
      <c r="G925" s="78" t="s">
        <v>13</v>
      </c>
    </row>
    <row r="926" spans="1:7">
      <c r="A926" s="79" t="s">
        <v>2014</v>
      </c>
      <c r="B926" s="80" t="s">
        <v>2015</v>
      </c>
      <c r="C926" s="81" t="s">
        <v>16</v>
      </c>
      <c r="D926" s="82" t="s">
        <v>17</v>
      </c>
      <c r="E926" s="82" t="s">
        <v>17</v>
      </c>
      <c r="F926" s="83">
        <v>7</v>
      </c>
      <c r="G926" s="78" t="s">
        <v>13</v>
      </c>
    </row>
    <row r="927" spans="1:7">
      <c r="A927" s="79" t="s">
        <v>2016</v>
      </c>
      <c r="B927" s="80" t="s">
        <v>2017</v>
      </c>
      <c r="C927" s="81" t="s">
        <v>1412</v>
      </c>
      <c r="D927" s="82" t="s">
        <v>17</v>
      </c>
      <c r="E927" s="82" t="s">
        <v>17</v>
      </c>
      <c r="F927" s="83">
        <v>7</v>
      </c>
      <c r="G927" s="78" t="s">
        <v>13</v>
      </c>
    </row>
    <row r="928" spans="1:7">
      <c r="A928" s="79" t="s">
        <v>2018</v>
      </c>
      <c r="B928" s="80" t="s">
        <v>2019</v>
      </c>
      <c r="C928" s="81" t="s">
        <v>1412</v>
      </c>
      <c r="D928" s="82" t="s">
        <v>17</v>
      </c>
      <c r="E928" s="82" t="s">
        <v>17</v>
      </c>
      <c r="F928" s="83">
        <v>7</v>
      </c>
      <c r="G928" s="78" t="s">
        <v>13</v>
      </c>
    </row>
    <row r="929" spans="1:7">
      <c r="A929" s="79" t="s">
        <v>2020</v>
      </c>
      <c r="B929" s="80" t="s">
        <v>2021</v>
      </c>
      <c r="C929" s="81" t="s">
        <v>1412</v>
      </c>
      <c r="D929" s="82" t="s">
        <v>17</v>
      </c>
      <c r="E929" s="82" t="s">
        <v>17</v>
      </c>
      <c r="F929" s="83">
        <v>7</v>
      </c>
      <c r="G929" s="78" t="s">
        <v>13</v>
      </c>
    </row>
    <row r="930" spans="1:7">
      <c r="A930" s="79" t="s">
        <v>2022</v>
      </c>
      <c r="B930" s="80" t="s">
        <v>2023</v>
      </c>
      <c r="C930" s="81" t="s">
        <v>1412</v>
      </c>
      <c r="D930" s="82" t="s">
        <v>17</v>
      </c>
      <c r="E930" s="82" t="s">
        <v>17</v>
      </c>
      <c r="F930" s="83">
        <v>7</v>
      </c>
      <c r="G930" s="78" t="s">
        <v>13</v>
      </c>
    </row>
    <row r="931" spans="1:7">
      <c r="A931" s="79" t="s">
        <v>2024</v>
      </c>
      <c r="B931" s="80" t="s">
        <v>2025</v>
      </c>
      <c r="C931" s="81" t="s">
        <v>1412</v>
      </c>
      <c r="D931" s="82" t="s">
        <v>17</v>
      </c>
      <c r="E931" s="82" t="s">
        <v>17</v>
      </c>
      <c r="F931" s="83">
        <v>7</v>
      </c>
      <c r="G931" s="78" t="s">
        <v>13</v>
      </c>
    </row>
    <row r="932" spans="1:7">
      <c r="A932" s="79" t="s">
        <v>2026</v>
      </c>
      <c r="B932" s="80" t="s">
        <v>2027</v>
      </c>
      <c r="C932" s="81" t="s">
        <v>1412</v>
      </c>
      <c r="D932" s="82" t="s">
        <v>17</v>
      </c>
      <c r="E932" s="82" t="s">
        <v>17</v>
      </c>
      <c r="F932" s="83">
        <v>57</v>
      </c>
      <c r="G932" s="78" t="s">
        <v>13</v>
      </c>
    </row>
    <row r="933" spans="1:7">
      <c r="A933" s="79" t="s">
        <v>2028</v>
      </c>
      <c r="B933" s="80" t="s">
        <v>2029</v>
      </c>
      <c r="C933" s="81" t="s">
        <v>1412</v>
      </c>
      <c r="D933" s="82" t="s">
        <v>17</v>
      </c>
      <c r="E933" s="82" t="s">
        <v>17</v>
      </c>
      <c r="F933" s="83">
        <v>20</v>
      </c>
      <c r="G933" s="78" t="s">
        <v>13</v>
      </c>
    </row>
    <row r="934" spans="1:7">
      <c r="A934" s="79" t="s">
        <v>2030</v>
      </c>
      <c r="B934" s="80" t="s">
        <v>2031</v>
      </c>
      <c r="C934" s="81" t="s">
        <v>1412</v>
      </c>
      <c r="D934" s="82" t="s">
        <v>17</v>
      </c>
      <c r="E934" s="82" t="s">
        <v>17</v>
      </c>
      <c r="F934" s="83">
        <v>20</v>
      </c>
      <c r="G934" s="78" t="s">
        <v>13</v>
      </c>
    </row>
    <row r="935" ht="40.5" spans="1:7">
      <c r="A935" s="79" t="s">
        <v>2032</v>
      </c>
      <c r="B935" s="80" t="s">
        <v>2033</v>
      </c>
      <c r="C935" s="81" t="s">
        <v>16</v>
      </c>
      <c r="D935" s="82" t="s">
        <v>2034</v>
      </c>
      <c r="E935" s="82" t="s">
        <v>17</v>
      </c>
      <c r="F935" s="83">
        <v>170</v>
      </c>
      <c r="G935" s="78" t="s">
        <v>13</v>
      </c>
    </row>
    <row r="936" spans="1:7">
      <c r="A936" s="79" t="s">
        <v>2035</v>
      </c>
      <c r="B936" s="80" t="s">
        <v>2036</v>
      </c>
      <c r="C936" s="81" t="s">
        <v>16</v>
      </c>
      <c r="D936" s="82" t="s">
        <v>17</v>
      </c>
      <c r="E936" s="82" t="s">
        <v>17</v>
      </c>
      <c r="F936" s="83">
        <v>30</v>
      </c>
      <c r="G936" s="78" t="s">
        <v>13</v>
      </c>
    </row>
    <row r="937" spans="1:7">
      <c r="A937" s="79" t="s">
        <v>2037</v>
      </c>
      <c r="B937" s="80" t="s">
        <v>2038</v>
      </c>
      <c r="C937" s="81" t="s">
        <v>16</v>
      </c>
      <c r="D937" s="82" t="s">
        <v>17</v>
      </c>
      <c r="E937" s="82" t="s">
        <v>17</v>
      </c>
      <c r="F937" s="83">
        <v>80</v>
      </c>
      <c r="G937" s="78" t="s">
        <v>13</v>
      </c>
    </row>
    <row r="938" spans="1:7">
      <c r="A938" s="79" t="s">
        <v>2039</v>
      </c>
      <c r="B938" s="80" t="s">
        <v>2040</v>
      </c>
      <c r="C938" s="81" t="s">
        <v>16</v>
      </c>
      <c r="D938" s="82"/>
      <c r="E938" s="82"/>
      <c r="F938" s="83">
        <v>180</v>
      </c>
      <c r="G938" s="78" t="s">
        <v>20</v>
      </c>
    </row>
    <row r="939" spans="1:7">
      <c r="A939" s="79" t="s">
        <v>2041</v>
      </c>
      <c r="B939" s="80" t="s">
        <v>2042</v>
      </c>
      <c r="C939" s="81" t="s">
        <v>1412</v>
      </c>
      <c r="D939" s="82" t="s">
        <v>17</v>
      </c>
      <c r="E939" s="82" t="s">
        <v>17</v>
      </c>
      <c r="F939" s="83">
        <v>10</v>
      </c>
      <c r="G939" s="78" t="s">
        <v>13</v>
      </c>
    </row>
    <row r="940" spans="1:7">
      <c r="A940" s="79" t="s">
        <v>2043</v>
      </c>
      <c r="B940" s="80" t="s">
        <v>2044</v>
      </c>
      <c r="C940" s="81" t="s">
        <v>1412</v>
      </c>
      <c r="D940" s="82" t="s">
        <v>17</v>
      </c>
      <c r="E940" s="82" t="s">
        <v>17</v>
      </c>
      <c r="F940" s="83">
        <v>7</v>
      </c>
      <c r="G940" s="78" t="s">
        <v>13</v>
      </c>
    </row>
    <row r="941" spans="1:7">
      <c r="A941" s="79" t="s">
        <v>2045</v>
      </c>
      <c r="B941" s="80" t="s">
        <v>2046</v>
      </c>
      <c r="C941" s="81" t="s">
        <v>1412</v>
      </c>
      <c r="D941" s="82" t="s">
        <v>17</v>
      </c>
      <c r="E941" s="82" t="s">
        <v>17</v>
      </c>
      <c r="F941" s="83">
        <v>11</v>
      </c>
      <c r="G941" s="78" t="s">
        <v>13</v>
      </c>
    </row>
    <row r="942" spans="1:7">
      <c r="A942" s="79" t="s">
        <v>2047</v>
      </c>
      <c r="B942" s="80" t="s">
        <v>2048</v>
      </c>
      <c r="C942" s="81" t="s">
        <v>1412</v>
      </c>
      <c r="D942" s="82" t="s">
        <v>17</v>
      </c>
      <c r="E942" s="82" t="s">
        <v>17</v>
      </c>
      <c r="F942" s="83">
        <v>7</v>
      </c>
      <c r="G942" s="78" t="s">
        <v>13</v>
      </c>
    </row>
    <row r="943" spans="1:7">
      <c r="A943" s="79" t="s">
        <v>2049</v>
      </c>
      <c r="B943" s="80" t="s">
        <v>2050</v>
      </c>
      <c r="C943" s="81" t="s">
        <v>1412</v>
      </c>
      <c r="D943" s="82" t="s">
        <v>17</v>
      </c>
      <c r="E943" s="82" t="s">
        <v>17</v>
      </c>
      <c r="F943" s="83">
        <v>17</v>
      </c>
      <c r="G943" s="78" t="s">
        <v>13</v>
      </c>
    </row>
    <row r="944" spans="1:7">
      <c r="A944" s="79" t="s">
        <v>2051</v>
      </c>
      <c r="B944" s="80" t="s">
        <v>2052</v>
      </c>
      <c r="C944" s="81" t="s">
        <v>1412</v>
      </c>
      <c r="D944" s="82" t="s">
        <v>17</v>
      </c>
      <c r="E944" s="82" t="s">
        <v>17</v>
      </c>
      <c r="F944" s="83">
        <v>9</v>
      </c>
      <c r="G944" s="78" t="s">
        <v>13</v>
      </c>
    </row>
    <row r="945" spans="1:7">
      <c r="A945" s="79" t="s">
        <v>2053</v>
      </c>
      <c r="B945" s="80" t="s">
        <v>2054</v>
      </c>
      <c r="C945" s="81" t="s">
        <v>1412</v>
      </c>
      <c r="D945" s="82" t="s">
        <v>17</v>
      </c>
      <c r="E945" s="82" t="s">
        <v>17</v>
      </c>
      <c r="F945" s="83">
        <v>30</v>
      </c>
      <c r="G945" s="78" t="s">
        <v>13</v>
      </c>
    </row>
    <row r="946" spans="1:7">
      <c r="A946" s="79" t="s">
        <v>2055</v>
      </c>
      <c r="B946" s="80" t="s">
        <v>2056</v>
      </c>
      <c r="C946" s="81" t="s">
        <v>1412</v>
      </c>
      <c r="D946" s="82" t="s">
        <v>17</v>
      </c>
      <c r="E946" s="82" t="s">
        <v>2057</v>
      </c>
      <c r="F946" s="83">
        <v>200</v>
      </c>
      <c r="G946" s="78" t="s">
        <v>13</v>
      </c>
    </row>
    <row r="947" spans="1:7">
      <c r="A947" s="79" t="s">
        <v>2058</v>
      </c>
      <c r="B947" s="80" t="s">
        <v>2059</v>
      </c>
      <c r="C947" s="81" t="s">
        <v>1412</v>
      </c>
      <c r="D947" s="82" t="s">
        <v>17</v>
      </c>
      <c r="E947" s="82" t="s">
        <v>17</v>
      </c>
      <c r="F947" s="83">
        <v>23</v>
      </c>
      <c r="G947" s="78" t="s">
        <v>13</v>
      </c>
    </row>
    <row r="948" spans="1:7">
      <c r="A948" s="79" t="s">
        <v>2060</v>
      </c>
      <c r="B948" s="80" t="s">
        <v>2061</v>
      </c>
      <c r="C948" s="81" t="s">
        <v>1412</v>
      </c>
      <c r="D948" s="82" t="s">
        <v>17</v>
      </c>
      <c r="E948" s="82" t="s">
        <v>17</v>
      </c>
      <c r="F948" s="83">
        <v>41</v>
      </c>
      <c r="G948" s="78" t="s">
        <v>13</v>
      </c>
    </row>
    <row r="949" spans="1:7">
      <c r="A949" s="79" t="s">
        <v>2062</v>
      </c>
      <c r="B949" s="80" t="s">
        <v>2063</v>
      </c>
      <c r="C949" s="81" t="s">
        <v>1412</v>
      </c>
      <c r="D949" s="82" t="s">
        <v>17</v>
      </c>
      <c r="E949" s="82" t="s">
        <v>17</v>
      </c>
      <c r="F949" s="83">
        <v>23</v>
      </c>
      <c r="G949" s="78" t="s">
        <v>13</v>
      </c>
    </row>
    <row r="950" spans="1:7">
      <c r="A950" s="79" t="s">
        <v>2064</v>
      </c>
      <c r="B950" s="80" t="s">
        <v>2065</v>
      </c>
      <c r="C950" s="81" t="s">
        <v>1412</v>
      </c>
      <c r="D950" s="82" t="s">
        <v>17</v>
      </c>
      <c r="E950" s="82" t="s">
        <v>17</v>
      </c>
      <c r="F950" s="83">
        <v>41</v>
      </c>
      <c r="G950" s="78" t="s">
        <v>13</v>
      </c>
    </row>
    <row r="951" spans="1:7">
      <c r="A951" s="79" t="s">
        <v>2066</v>
      </c>
      <c r="B951" s="80" t="s">
        <v>2067</v>
      </c>
      <c r="C951" s="81" t="s">
        <v>1412</v>
      </c>
      <c r="D951" s="82" t="s">
        <v>17</v>
      </c>
      <c r="E951" s="82" t="s">
        <v>17</v>
      </c>
      <c r="F951" s="83">
        <v>23</v>
      </c>
      <c r="G951" s="78" t="s">
        <v>13</v>
      </c>
    </row>
    <row r="952" spans="1:7">
      <c r="A952" s="79" t="s">
        <v>2068</v>
      </c>
      <c r="B952" s="80" t="s">
        <v>2069</v>
      </c>
      <c r="C952" s="81" t="s">
        <v>1412</v>
      </c>
      <c r="D952" s="82" t="s">
        <v>17</v>
      </c>
      <c r="E952" s="82" t="s">
        <v>17</v>
      </c>
      <c r="F952" s="83">
        <v>45</v>
      </c>
      <c r="G952" s="78" t="s">
        <v>13</v>
      </c>
    </row>
    <row r="953" spans="1:7">
      <c r="A953" s="79" t="s">
        <v>2070</v>
      </c>
      <c r="B953" s="80" t="s">
        <v>2071</v>
      </c>
      <c r="C953" s="81" t="s">
        <v>1412</v>
      </c>
      <c r="D953" s="82" t="s">
        <v>17</v>
      </c>
      <c r="E953" s="82" t="s">
        <v>17</v>
      </c>
      <c r="F953" s="83">
        <v>46</v>
      </c>
      <c r="G953" s="78" t="s">
        <v>13</v>
      </c>
    </row>
    <row r="954" spans="1:7">
      <c r="A954" s="79" t="s">
        <v>2072</v>
      </c>
      <c r="B954" s="80" t="s">
        <v>2073</v>
      </c>
      <c r="C954" s="81" t="s">
        <v>1412</v>
      </c>
      <c r="D954" s="82" t="s">
        <v>17</v>
      </c>
      <c r="E954" s="82" t="s">
        <v>17</v>
      </c>
      <c r="F954" s="83">
        <v>23</v>
      </c>
      <c r="G954" s="78" t="s">
        <v>13</v>
      </c>
    </row>
    <row r="955" spans="1:7">
      <c r="A955" s="79" t="s">
        <v>2074</v>
      </c>
      <c r="B955" s="80" t="s">
        <v>2075</v>
      </c>
      <c r="C955" s="81" t="s">
        <v>1412</v>
      </c>
      <c r="D955" s="82" t="s">
        <v>17</v>
      </c>
      <c r="E955" s="82" t="s">
        <v>17</v>
      </c>
      <c r="F955" s="83">
        <v>23</v>
      </c>
      <c r="G955" s="78" t="s">
        <v>13</v>
      </c>
    </row>
    <row r="956" spans="1:7">
      <c r="A956" s="79" t="s">
        <v>2076</v>
      </c>
      <c r="B956" s="80" t="s">
        <v>2077</v>
      </c>
      <c r="C956" s="81" t="s">
        <v>1412</v>
      </c>
      <c r="D956" s="82" t="s">
        <v>17</v>
      </c>
      <c r="E956" s="82" t="s">
        <v>17</v>
      </c>
      <c r="F956" s="83">
        <v>11</v>
      </c>
      <c r="G956" s="78" t="s">
        <v>13</v>
      </c>
    </row>
    <row r="957" spans="1:7">
      <c r="A957" s="79" t="s">
        <v>2078</v>
      </c>
      <c r="B957" s="80" t="s">
        <v>2079</v>
      </c>
      <c r="C957" s="81" t="s">
        <v>1412</v>
      </c>
      <c r="D957" s="82" t="s">
        <v>17</v>
      </c>
      <c r="E957" s="82" t="s">
        <v>17</v>
      </c>
      <c r="F957" s="83">
        <v>11</v>
      </c>
      <c r="G957" s="78" t="s">
        <v>13</v>
      </c>
    </row>
    <row r="958" spans="1:7">
      <c r="A958" s="79" t="s">
        <v>2080</v>
      </c>
      <c r="B958" s="80" t="s">
        <v>2081</v>
      </c>
      <c r="C958" s="81" t="s">
        <v>1412</v>
      </c>
      <c r="D958" s="82" t="s">
        <v>17</v>
      </c>
      <c r="E958" s="82" t="s">
        <v>17</v>
      </c>
      <c r="F958" s="83">
        <v>18</v>
      </c>
      <c r="G958" s="78" t="s">
        <v>13</v>
      </c>
    </row>
    <row r="959" spans="1:7">
      <c r="A959" s="79" t="s">
        <v>2082</v>
      </c>
      <c r="B959" s="80" t="s">
        <v>2083</v>
      </c>
      <c r="C959" s="81" t="s">
        <v>1412</v>
      </c>
      <c r="D959" s="82" t="s">
        <v>17</v>
      </c>
      <c r="E959" s="82" t="s">
        <v>17</v>
      </c>
      <c r="F959" s="83">
        <v>18</v>
      </c>
      <c r="G959" s="78" t="s">
        <v>13</v>
      </c>
    </row>
    <row r="960" spans="1:7">
      <c r="A960" s="79" t="s">
        <v>2084</v>
      </c>
      <c r="B960" s="80" t="s">
        <v>2085</v>
      </c>
      <c r="C960" s="81" t="s">
        <v>1412</v>
      </c>
      <c r="D960" s="82" t="s">
        <v>17</v>
      </c>
      <c r="E960" s="82" t="s">
        <v>17</v>
      </c>
      <c r="F960" s="83">
        <v>50</v>
      </c>
      <c r="G960" s="78" t="s">
        <v>13</v>
      </c>
    </row>
    <row r="961" spans="1:7">
      <c r="A961" s="79" t="s">
        <v>2086</v>
      </c>
      <c r="B961" s="80" t="s">
        <v>2087</v>
      </c>
      <c r="C961" s="81" t="s">
        <v>1412</v>
      </c>
      <c r="D961" s="82" t="s">
        <v>17</v>
      </c>
      <c r="E961" s="82" t="s">
        <v>17</v>
      </c>
      <c r="F961" s="83">
        <v>50</v>
      </c>
      <c r="G961" s="78" t="s">
        <v>13</v>
      </c>
    </row>
    <row r="962" spans="1:7">
      <c r="A962" s="79" t="s">
        <v>2088</v>
      </c>
      <c r="B962" s="80" t="s">
        <v>2089</v>
      </c>
      <c r="C962" s="81" t="s">
        <v>1412</v>
      </c>
      <c r="D962" s="82" t="s">
        <v>17</v>
      </c>
      <c r="E962" s="82" t="s">
        <v>17</v>
      </c>
      <c r="F962" s="83">
        <v>207</v>
      </c>
      <c r="G962" s="78" t="s">
        <v>13</v>
      </c>
    </row>
    <row r="963" spans="1:7">
      <c r="A963" s="79" t="s">
        <v>2090</v>
      </c>
      <c r="B963" s="80" t="s">
        <v>2091</v>
      </c>
      <c r="C963" s="81" t="s">
        <v>1412</v>
      </c>
      <c r="D963" s="82" t="s">
        <v>17</v>
      </c>
      <c r="E963" s="82" t="s">
        <v>17</v>
      </c>
      <c r="F963" s="83">
        <v>18</v>
      </c>
      <c r="G963" s="78" t="s">
        <v>13</v>
      </c>
    </row>
    <row r="964" spans="1:7">
      <c r="A964" s="79" t="s">
        <v>2092</v>
      </c>
      <c r="B964" s="80" t="s">
        <v>2093</v>
      </c>
      <c r="C964" s="81" t="s">
        <v>1412</v>
      </c>
      <c r="D964" s="82" t="s">
        <v>17</v>
      </c>
      <c r="E964" s="82" t="s">
        <v>17</v>
      </c>
      <c r="F964" s="83">
        <v>18</v>
      </c>
      <c r="G964" s="78" t="s">
        <v>13</v>
      </c>
    </row>
    <row r="965" spans="1:7">
      <c r="A965" s="79" t="s">
        <v>2094</v>
      </c>
      <c r="B965" s="80" t="s">
        <v>2095</v>
      </c>
      <c r="C965" s="81" t="s">
        <v>1412</v>
      </c>
      <c r="D965" s="82" t="s">
        <v>17</v>
      </c>
      <c r="E965" s="82" t="s">
        <v>17</v>
      </c>
      <c r="F965" s="83">
        <v>21</v>
      </c>
      <c r="G965" s="78" t="s">
        <v>13</v>
      </c>
    </row>
    <row r="966" spans="1:7">
      <c r="A966" s="79" t="s">
        <v>2096</v>
      </c>
      <c r="B966" s="80" t="s">
        <v>2097</v>
      </c>
      <c r="C966" s="81" t="s">
        <v>1412</v>
      </c>
      <c r="D966" s="82" t="s">
        <v>17</v>
      </c>
      <c r="E966" s="82" t="s">
        <v>17</v>
      </c>
      <c r="F966" s="83">
        <v>21</v>
      </c>
      <c r="G966" s="78" t="s">
        <v>13</v>
      </c>
    </row>
    <row r="967" spans="1:7">
      <c r="A967" s="79" t="s">
        <v>2098</v>
      </c>
      <c r="B967" s="80" t="s">
        <v>2099</v>
      </c>
      <c r="C967" s="81" t="s">
        <v>1412</v>
      </c>
      <c r="D967" s="82" t="s">
        <v>17</v>
      </c>
      <c r="E967" s="82" t="s">
        <v>17</v>
      </c>
      <c r="F967" s="83">
        <v>45</v>
      </c>
      <c r="G967" s="78" t="s">
        <v>13</v>
      </c>
    </row>
    <row r="968" spans="1:7">
      <c r="A968" s="79" t="s">
        <v>2100</v>
      </c>
      <c r="B968" s="80" t="s">
        <v>2101</v>
      </c>
      <c r="C968" s="81" t="s">
        <v>1412</v>
      </c>
      <c r="D968" s="82" t="s">
        <v>17</v>
      </c>
      <c r="E968" s="82" t="s">
        <v>17</v>
      </c>
      <c r="F968" s="83">
        <v>45</v>
      </c>
      <c r="G968" s="78" t="s">
        <v>13</v>
      </c>
    </row>
    <row r="969" spans="1:7">
      <c r="A969" s="79" t="s">
        <v>2102</v>
      </c>
      <c r="B969" s="80" t="s">
        <v>2103</v>
      </c>
      <c r="C969" s="81" t="s">
        <v>1412</v>
      </c>
      <c r="D969" s="82" t="s">
        <v>17</v>
      </c>
      <c r="E969" s="82" t="s">
        <v>17</v>
      </c>
      <c r="F969" s="83">
        <v>23</v>
      </c>
      <c r="G969" s="78" t="s">
        <v>13</v>
      </c>
    </row>
    <row r="970" spans="1:7">
      <c r="A970" s="79" t="s">
        <v>2104</v>
      </c>
      <c r="B970" s="80" t="s">
        <v>2105</v>
      </c>
      <c r="C970" s="81" t="s">
        <v>1412</v>
      </c>
      <c r="D970" s="82" t="s">
        <v>17</v>
      </c>
      <c r="E970" s="82" t="s">
        <v>17</v>
      </c>
      <c r="F970" s="83">
        <v>46</v>
      </c>
      <c r="G970" s="78" t="s">
        <v>13</v>
      </c>
    </row>
    <row r="971" spans="1:7">
      <c r="A971" s="79" t="s">
        <v>2106</v>
      </c>
      <c r="B971" s="80" t="s">
        <v>2107</v>
      </c>
      <c r="C971" s="81" t="s">
        <v>1412</v>
      </c>
      <c r="D971" s="82" t="s">
        <v>17</v>
      </c>
      <c r="E971" s="82" t="s">
        <v>17</v>
      </c>
      <c r="F971" s="83">
        <v>92</v>
      </c>
      <c r="G971" s="78" t="s">
        <v>13</v>
      </c>
    </row>
    <row r="972" spans="1:7">
      <c r="A972" s="79" t="s">
        <v>2108</v>
      </c>
      <c r="B972" s="80" t="s">
        <v>2109</v>
      </c>
      <c r="C972" s="81" t="s">
        <v>1412</v>
      </c>
      <c r="D972" s="82" t="s">
        <v>17</v>
      </c>
      <c r="E972" s="82" t="s">
        <v>2057</v>
      </c>
      <c r="F972" s="83">
        <v>23</v>
      </c>
      <c r="G972" s="78" t="s">
        <v>13</v>
      </c>
    </row>
    <row r="973" spans="1:7">
      <c r="A973" s="79" t="s">
        <v>2110</v>
      </c>
      <c r="B973" s="80" t="s">
        <v>2111</v>
      </c>
      <c r="C973" s="81" t="s">
        <v>1412</v>
      </c>
      <c r="D973" s="82" t="s">
        <v>17</v>
      </c>
      <c r="E973" s="82" t="s">
        <v>2057</v>
      </c>
      <c r="F973" s="83">
        <v>45</v>
      </c>
      <c r="G973" s="78" t="s">
        <v>13</v>
      </c>
    </row>
    <row r="974" spans="1:7">
      <c r="A974" s="79" t="s">
        <v>2112</v>
      </c>
      <c r="B974" s="80" t="s">
        <v>2113</v>
      </c>
      <c r="C974" s="81" t="s">
        <v>1412</v>
      </c>
      <c r="D974" s="82" t="s">
        <v>17</v>
      </c>
      <c r="E974" s="82" t="s">
        <v>17</v>
      </c>
      <c r="F974" s="83">
        <v>23</v>
      </c>
      <c r="G974" s="78" t="s">
        <v>13</v>
      </c>
    </row>
    <row r="975" spans="1:7">
      <c r="A975" s="79" t="s">
        <v>2114</v>
      </c>
      <c r="B975" s="80" t="s">
        <v>2115</v>
      </c>
      <c r="C975" s="81" t="s">
        <v>1412</v>
      </c>
      <c r="D975" s="82" t="s">
        <v>17</v>
      </c>
      <c r="E975" s="82" t="s">
        <v>17</v>
      </c>
      <c r="F975" s="83">
        <v>69</v>
      </c>
      <c r="G975" s="78" t="s">
        <v>13</v>
      </c>
    </row>
    <row r="976" spans="1:7">
      <c r="A976" s="79" t="s">
        <v>2116</v>
      </c>
      <c r="B976" s="80" t="s">
        <v>2117</v>
      </c>
      <c r="C976" s="81" t="s">
        <v>1412</v>
      </c>
      <c r="D976" s="82" t="s">
        <v>17</v>
      </c>
      <c r="E976" s="82" t="s">
        <v>17</v>
      </c>
      <c r="F976" s="83">
        <v>50</v>
      </c>
      <c r="G976" s="78" t="s">
        <v>13</v>
      </c>
    </row>
    <row r="977" spans="1:7">
      <c r="A977" s="79" t="s">
        <v>2118</v>
      </c>
      <c r="B977" s="80" t="s">
        <v>2119</v>
      </c>
      <c r="C977" s="81" t="s">
        <v>1412</v>
      </c>
      <c r="D977" s="82" t="s">
        <v>17</v>
      </c>
      <c r="E977" s="82" t="s">
        <v>17</v>
      </c>
      <c r="F977" s="83">
        <v>23</v>
      </c>
      <c r="G977" s="78" t="s">
        <v>13</v>
      </c>
    </row>
    <row r="978" spans="1:7">
      <c r="A978" s="79" t="s">
        <v>2120</v>
      </c>
      <c r="B978" s="80" t="s">
        <v>2121</v>
      </c>
      <c r="C978" s="81" t="s">
        <v>1412</v>
      </c>
      <c r="D978" s="82" t="s">
        <v>17</v>
      </c>
      <c r="E978" s="82" t="s">
        <v>17</v>
      </c>
      <c r="F978" s="83">
        <v>36</v>
      </c>
      <c r="G978" s="78" t="s">
        <v>13</v>
      </c>
    </row>
    <row r="979" spans="1:7">
      <c r="A979" s="79" t="s">
        <v>2122</v>
      </c>
      <c r="B979" s="80" t="s">
        <v>2123</v>
      </c>
      <c r="C979" s="81" t="s">
        <v>1412</v>
      </c>
      <c r="D979" s="82" t="s">
        <v>17</v>
      </c>
      <c r="E979" s="82" t="s">
        <v>17</v>
      </c>
      <c r="F979" s="83">
        <v>46</v>
      </c>
      <c r="G979" s="78" t="s">
        <v>13</v>
      </c>
    </row>
    <row r="980" spans="1:7">
      <c r="A980" s="79" t="s">
        <v>2124</v>
      </c>
      <c r="B980" s="80" t="s">
        <v>2125</v>
      </c>
      <c r="C980" s="81" t="s">
        <v>1412</v>
      </c>
      <c r="D980" s="82" t="s">
        <v>17</v>
      </c>
      <c r="E980" s="82" t="s">
        <v>17</v>
      </c>
      <c r="F980" s="83">
        <v>12</v>
      </c>
      <c r="G980" s="78" t="s">
        <v>13</v>
      </c>
    </row>
    <row r="981" spans="1:7">
      <c r="A981" s="79" t="s">
        <v>2126</v>
      </c>
      <c r="B981" s="80" t="s">
        <v>2127</v>
      </c>
      <c r="C981" s="81" t="s">
        <v>1412</v>
      </c>
      <c r="D981" s="82" t="s">
        <v>17</v>
      </c>
      <c r="E981" s="82" t="s">
        <v>17</v>
      </c>
      <c r="F981" s="83">
        <v>60</v>
      </c>
      <c r="G981" s="78" t="s">
        <v>13</v>
      </c>
    </row>
    <row r="982" spans="1:7">
      <c r="A982" s="79" t="s">
        <v>2128</v>
      </c>
      <c r="B982" s="80" t="s">
        <v>2129</v>
      </c>
      <c r="C982" s="81" t="s">
        <v>16</v>
      </c>
      <c r="D982" s="82" t="s">
        <v>17</v>
      </c>
      <c r="E982" s="82" t="s">
        <v>17</v>
      </c>
      <c r="F982" s="83">
        <v>76</v>
      </c>
      <c r="G982" s="78" t="s">
        <v>13</v>
      </c>
    </row>
    <row r="983" spans="1:7">
      <c r="A983" s="79" t="s">
        <v>2130</v>
      </c>
      <c r="B983" s="80" t="s">
        <v>2131</v>
      </c>
      <c r="C983" s="81" t="s">
        <v>16</v>
      </c>
      <c r="D983" s="82" t="s">
        <v>17</v>
      </c>
      <c r="E983" s="82" t="s">
        <v>17</v>
      </c>
      <c r="F983" s="83">
        <v>76</v>
      </c>
      <c r="G983" s="78" t="s">
        <v>13</v>
      </c>
    </row>
    <row r="984" spans="1:7">
      <c r="A984" s="79" t="s">
        <v>2132</v>
      </c>
      <c r="B984" s="80" t="s">
        <v>2133</v>
      </c>
      <c r="C984" s="81" t="s">
        <v>16</v>
      </c>
      <c r="D984" s="82" t="s">
        <v>17</v>
      </c>
      <c r="E984" s="82" t="s">
        <v>17</v>
      </c>
      <c r="F984" s="83">
        <v>76</v>
      </c>
      <c r="G984" s="78" t="s">
        <v>13</v>
      </c>
    </row>
    <row r="985" spans="1:7">
      <c r="A985" s="79" t="s">
        <v>2134</v>
      </c>
      <c r="B985" s="80" t="s">
        <v>2135</v>
      </c>
      <c r="C985" s="81" t="s">
        <v>16</v>
      </c>
      <c r="D985" s="82" t="s">
        <v>17</v>
      </c>
      <c r="E985" s="82" t="s">
        <v>17</v>
      </c>
      <c r="F985" s="83">
        <v>70</v>
      </c>
      <c r="G985" s="78" t="s">
        <v>13</v>
      </c>
    </row>
    <row r="986" spans="1:7">
      <c r="A986" s="79" t="s">
        <v>2136</v>
      </c>
      <c r="B986" s="80" t="s">
        <v>2137</v>
      </c>
      <c r="C986" s="81" t="s">
        <v>16</v>
      </c>
      <c r="D986" s="82" t="s">
        <v>17</v>
      </c>
      <c r="E986" s="82" t="s">
        <v>17</v>
      </c>
      <c r="F986" s="83">
        <v>90</v>
      </c>
      <c r="G986" s="78" t="s">
        <v>13</v>
      </c>
    </row>
    <row r="987" spans="1:7">
      <c r="A987" s="79" t="s">
        <v>2138</v>
      </c>
      <c r="B987" s="80" t="s">
        <v>2139</v>
      </c>
      <c r="C987" s="81" t="s">
        <v>1412</v>
      </c>
      <c r="D987" s="82" t="s">
        <v>17</v>
      </c>
      <c r="E987" s="82" t="s">
        <v>17</v>
      </c>
      <c r="F987" s="83">
        <v>98</v>
      </c>
      <c r="G987" s="78" t="s">
        <v>13</v>
      </c>
    </row>
    <row r="988" spans="1:7">
      <c r="A988" s="79" t="s">
        <v>2140</v>
      </c>
      <c r="B988" s="80" t="s">
        <v>2141</v>
      </c>
      <c r="C988" s="81" t="s">
        <v>16</v>
      </c>
      <c r="D988" s="82" t="s">
        <v>17</v>
      </c>
      <c r="E988" s="82" t="s">
        <v>17</v>
      </c>
      <c r="F988" s="83">
        <v>80</v>
      </c>
      <c r="G988" s="78" t="s">
        <v>13</v>
      </c>
    </row>
    <row r="989" spans="1:7">
      <c r="A989" s="79" t="s">
        <v>2142</v>
      </c>
      <c r="B989" s="80" t="s">
        <v>2143</v>
      </c>
      <c r="C989" s="81" t="s">
        <v>16</v>
      </c>
      <c r="D989" s="82" t="s">
        <v>17</v>
      </c>
      <c r="E989" s="82" t="s">
        <v>17</v>
      </c>
      <c r="F989" s="83">
        <v>70</v>
      </c>
      <c r="G989" s="78" t="s">
        <v>13</v>
      </c>
    </row>
    <row r="990" spans="1:7">
      <c r="A990" s="79" t="s">
        <v>2144</v>
      </c>
      <c r="B990" s="80" t="s">
        <v>2145</v>
      </c>
      <c r="C990" s="81" t="s">
        <v>1412</v>
      </c>
      <c r="D990" s="82"/>
      <c r="E990" s="82"/>
      <c r="F990" s="83">
        <v>80</v>
      </c>
      <c r="G990" s="78" t="s">
        <v>20</v>
      </c>
    </row>
    <row r="991" spans="1:7">
      <c r="A991" s="79" t="s">
        <v>2146</v>
      </c>
      <c r="B991" s="80" t="s">
        <v>2147</v>
      </c>
      <c r="C991" s="81" t="s">
        <v>1412</v>
      </c>
      <c r="D991" s="82" t="s">
        <v>17</v>
      </c>
      <c r="E991" s="82" t="s">
        <v>2057</v>
      </c>
      <c r="F991" s="83">
        <v>9</v>
      </c>
      <c r="G991" s="78" t="s">
        <v>13</v>
      </c>
    </row>
    <row r="992" spans="1:7">
      <c r="A992" s="79" t="s">
        <v>2148</v>
      </c>
      <c r="B992" s="80" t="s">
        <v>2149</v>
      </c>
      <c r="C992" s="81" t="s">
        <v>1412</v>
      </c>
      <c r="D992" s="82" t="s">
        <v>17</v>
      </c>
      <c r="E992" s="82" t="s">
        <v>2057</v>
      </c>
      <c r="F992" s="83">
        <v>6</v>
      </c>
      <c r="G992" s="78" t="s">
        <v>13</v>
      </c>
    </row>
    <row r="993" spans="1:7">
      <c r="A993" s="79" t="s">
        <v>2150</v>
      </c>
      <c r="B993" s="80" t="s">
        <v>2151</v>
      </c>
      <c r="C993" s="81" t="s">
        <v>1412</v>
      </c>
      <c r="D993" s="82" t="s">
        <v>17</v>
      </c>
      <c r="E993" s="82" t="s">
        <v>2057</v>
      </c>
      <c r="F993" s="83">
        <v>14</v>
      </c>
      <c r="G993" s="78" t="s">
        <v>13</v>
      </c>
    </row>
    <row r="994" spans="1:7">
      <c r="A994" s="79" t="s">
        <v>2152</v>
      </c>
      <c r="B994" s="80" t="s">
        <v>2153</v>
      </c>
      <c r="C994" s="81" t="s">
        <v>1412</v>
      </c>
      <c r="D994" s="82" t="s">
        <v>17</v>
      </c>
      <c r="E994" s="82" t="s">
        <v>17</v>
      </c>
      <c r="F994" s="83">
        <v>35</v>
      </c>
      <c r="G994" s="78" t="s">
        <v>13</v>
      </c>
    </row>
    <row r="995" spans="1:7">
      <c r="A995" s="79" t="s">
        <v>2154</v>
      </c>
      <c r="B995" s="80" t="s">
        <v>2155</v>
      </c>
      <c r="C995" s="81" t="s">
        <v>1412</v>
      </c>
      <c r="D995" s="82" t="s">
        <v>17</v>
      </c>
      <c r="E995" s="82" t="s">
        <v>17</v>
      </c>
      <c r="F995" s="83">
        <v>12</v>
      </c>
      <c r="G995" s="78" t="s">
        <v>13</v>
      </c>
    </row>
    <row r="996" spans="1:7">
      <c r="A996" s="79" t="s">
        <v>2156</v>
      </c>
      <c r="B996" s="80" t="s">
        <v>2157</v>
      </c>
      <c r="C996" s="81" t="s">
        <v>1412</v>
      </c>
      <c r="D996" s="82" t="s">
        <v>17</v>
      </c>
      <c r="E996" s="82" t="s">
        <v>17</v>
      </c>
      <c r="F996" s="83">
        <v>35</v>
      </c>
      <c r="G996" s="78" t="s">
        <v>13</v>
      </c>
    </row>
    <row r="997" spans="1:7">
      <c r="A997" s="79" t="s">
        <v>2158</v>
      </c>
      <c r="B997" s="80" t="s">
        <v>2159</v>
      </c>
      <c r="C997" s="81" t="s">
        <v>1412</v>
      </c>
      <c r="D997" s="82" t="s">
        <v>17</v>
      </c>
      <c r="E997" s="82" t="s">
        <v>17</v>
      </c>
      <c r="F997" s="83">
        <v>30</v>
      </c>
      <c r="G997" s="78" t="s">
        <v>13</v>
      </c>
    </row>
    <row r="998" spans="1:7">
      <c r="A998" s="79" t="s">
        <v>2160</v>
      </c>
      <c r="B998" s="80" t="s">
        <v>2161</v>
      </c>
      <c r="C998" s="81" t="s">
        <v>1412</v>
      </c>
      <c r="D998" s="82" t="s">
        <v>17</v>
      </c>
      <c r="E998" s="82" t="s">
        <v>17</v>
      </c>
      <c r="F998" s="83">
        <v>30</v>
      </c>
      <c r="G998" s="78" t="s">
        <v>13</v>
      </c>
    </row>
    <row r="999" spans="1:7">
      <c r="A999" s="79" t="s">
        <v>2162</v>
      </c>
      <c r="B999" s="80" t="s">
        <v>2163</v>
      </c>
      <c r="C999" s="81" t="s">
        <v>1412</v>
      </c>
      <c r="D999" s="82" t="s">
        <v>17</v>
      </c>
      <c r="E999" s="82" t="s">
        <v>2057</v>
      </c>
      <c r="F999" s="83">
        <v>11</v>
      </c>
      <c r="G999" s="78" t="s">
        <v>13</v>
      </c>
    </row>
    <row r="1000" spans="1:7">
      <c r="A1000" s="79" t="s">
        <v>2164</v>
      </c>
      <c r="B1000" s="80" t="s">
        <v>2165</v>
      </c>
      <c r="C1000" s="81" t="s">
        <v>1412</v>
      </c>
      <c r="D1000" s="82" t="s">
        <v>17</v>
      </c>
      <c r="E1000" s="82" t="s">
        <v>17</v>
      </c>
      <c r="F1000" s="83">
        <v>11</v>
      </c>
      <c r="G1000" s="78" t="s">
        <v>13</v>
      </c>
    </row>
    <row r="1001" spans="1:7">
      <c r="A1001" s="79" t="s">
        <v>2166</v>
      </c>
      <c r="B1001" s="80" t="s">
        <v>2167</v>
      </c>
      <c r="C1001" s="81" t="s">
        <v>1412</v>
      </c>
      <c r="D1001" s="82" t="s">
        <v>17</v>
      </c>
      <c r="E1001" s="82" t="s">
        <v>17</v>
      </c>
      <c r="F1001" s="83">
        <v>11</v>
      </c>
      <c r="G1001" s="78" t="s">
        <v>13</v>
      </c>
    </row>
    <row r="1002" spans="1:7">
      <c r="A1002" s="79" t="s">
        <v>2168</v>
      </c>
      <c r="B1002" s="80" t="s">
        <v>2169</v>
      </c>
      <c r="C1002" s="81" t="s">
        <v>1412</v>
      </c>
      <c r="D1002" s="82" t="s">
        <v>17</v>
      </c>
      <c r="E1002" s="82" t="s">
        <v>17</v>
      </c>
      <c r="F1002" s="83">
        <v>7</v>
      </c>
      <c r="G1002" s="78" t="s">
        <v>13</v>
      </c>
    </row>
    <row r="1003" spans="1:7">
      <c r="A1003" s="79" t="s">
        <v>2170</v>
      </c>
      <c r="B1003" s="80" t="s">
        <v>2171</v>
      </c>
      <c r="C1003" s="81" t="s">
        <v>1412</v>
      </c>
      <c r="D1003" s="82" t="s">
        <v>17</v>
      </c>
      <c r="E1003" s="82" t="s">
        <v>17</v>
      </c>
      <c r="F1003" s="83">
        <v>35</v>
      </c>
      <c r="G1003" s="78" t="s">
        <v>13</v>
      </c>
    </row>
    <row r="1004" spans="1:7">
      <c r="A1004" s="79" t="s">
        <v>2172</v>
      </c>
      <c r="B1004" s="80" t="s">
        <v>2173</v>
      </c>
      <c r="C1004" s="81" t="s">
        <v>1412</v>
      </c>
      <c r="D1004" s="82" t="s">
        <v>17</v>
      </c>
      <c r="E1004" s="82" t="s">
        <v>17</v>
      </c>
      <c r="F1004" s="83">
        <v>9</v>
      </c>
      <c r="G1004" s="78" t="s">
        <v>13</v>
      </c>
    </row>
    <row r="1005" spans="1:7">
      <c r="A1005" s="79" t="s">
        <v>2174</v>
      </c>
      <c r="B1005" s="80" t="s">
        <v>2175</v>
      </c>
      <c r="C1005" s="81" t="s">
        <v>1412</v>
      </c>
      <c r="D1005" s="82" t="s">
        <v>17</v>
      </c>
      <c r="E1005" s="82" t="s">
        <v>17</v>
      </c>
      <c r="F1005" s="83">
        <v>18</v>
      </c>
      <c r="G1005" s="78" t="s">
        <v>13</v>
      </c>
    </row>
    <row r="1006" spans="1:7">
      <c r="A1006" s="79" t="s">
        <v>2176</v>
      </c>
      <c r="B1006" s="80" t="s">
        <v>2177</v>
      </c>
      <c r="C1006" s="81" t="s">
        <v>1412</v>
      </c>
      <c r="D1006" s="82" t="s">
        <v>17</v>
      </c>
      <c r="E1006" s="82" t="s">
        <v>17</v>
      </c>
      <c r="F1006" s="83">
        <v>3</v>
      </c>
      <c r="G1006" s="78" t="s">
        <v>13</v>
      </c>
    </row>
    <row r="1007" spans="1:7">
      <c r="A1007" s="79" t="s">
        <v>2178</v>
      </c>
      <c r="B1007" s="80" t="s">
        <v>2179</v>
      </c>
      <c r="C1007" s="81" t="s">
        <v>16</v>
      </c>
      <c r="D1007" s="82" t="s">
        <v>17</v>
      </c>
      <c r="E1007" s="82" t="s">
        <v>17</v>
      </c>
      <c r="F1007" s="83">
        <v>50</v>
      </c>
      <c r="G1007" s="78" t="s">
        <v>13</v>
      </c>
    </row>
    <row r="1008" spans="1:7">
      <c r="A1008" s="79" t="s">
        <v>2180</v>
      </c>
      <c r="B1008" s="80" t="s">
        <v>2181</v>
      </c>
      <c r="C1008" s="81" t="s">
        <v>1412</v>
      </c>
      <c r="D1008" s="82" t="s">
        <v>17</v>
      </c>
      <c r="E1008" s="82" t="s">
        <v>17</v>
      </c>
      <c r="F1008" s="83">
        <v>10</v>
      </c>
      <c r="G1008" s="78" t="s">
        <v>13</v>
      </c>
    </row>
    <row r="1009" spans="1:7">
      <c r="A1009" s="79" t="s">
        <v>2182</v>
      </c>
      <c r="B1009" s="80" t="s">
        <v>2183</v>
      </c>
      <c r="C1009" s="81" t="s">
        <v>1412</v>
      </c>
      <c r="D1009" s="82" t="s">
        <v>17</v>
      </c>
      <c r="E1009" s="82" t="s">
        <v>17</v>
      </c>
      <c r="F1009" s="83">
        <v>5</v>
      </c>
      <c r="G1009" s="78" t="s">
        <v>13</v>
      </c>
    </row>
    <row r="1010" spans="1:7">
      <c r="A1010" s="79" t="s">
        <v>2184</v>
      </c>
      <c r="B1010" s="80" t="s">
        <v>2185</v>
      </c>
      <c r="C1010" s="81" t="s">
        <v>1412</v>
      </c>
      <c r="D1010" s="82" t="s">
        <v>17</v>
      </c>
      <c r="E1010" s="82" t="s">
        <v>17</v>
      </c>
      <c r="F1010" s="83">
        <v>9</v>
      </c>
      <c r="G1010" s="78" t="s">
        <v>13</v>
      </c>
    </row>
    <row r="1011" spans="1:7">
      <c r="A1011" s="79" t="s">
        <v>2186</v>
      </c>
      <c r="B1011" s="80" t="s">
        <v>2187</v>
      </c>
      <c r="C1011" s="81" t="s">
        <v>1412</v>
      </c>
      <c r="D1011" s="82" t="s">
        <v>17</v>
      </c>
      <c r="E1011" s="82" t="s">
        <v>17</v>
      </c>
      <c r="F1011" s="83">
        <v>5</v>
      </c>
      <c r="G1011" s="78" t="s">
        <v>13</v>
      </c>
    </row>
    <row r="1012" spans="1:7">
      <c r="A1012" s="79" t="s">
        <v>2188</v>
      </c>
      <c r="B1012" s="80" t="s">
        <v>2189</v>
      </c>
      <c r="C1012" s="81" t="s">
        <v>1412</v>
      </c>
      <c r="D1012" s="82" t="s">
        <v>17</v>
      </c>
      <c r="E1012" s="82" t="s">
        <v>17</v>
      </c>
      <c r="F1012" s="83">
        <v>3</v>
      </c>
      <c r="G1012" s="78" t="s">
        <v>13</v>
      </c>
    </row>
    <row r="1013" spans="1:7">
      <c r="A1013" s="79" t="s">
        <v>2190</v>
      </c>
      <c r="B1013" s="80" t="s">
        <v>2191</v>
      </c>
      <c r="C1013" s="81" t="s">
        <v>1412</v>
      </c>
      <c r="D1013" s="82" t="s">
        <v>17</v>
      </c>
      <c r="E1013" s="82" t="s">
        <v>17</v>
      </c>
      <c r="F1013" s="83">
        <v>21</v>
      </c>
      <c r="G1013" s="78" t="s">
        <v>13</v>
      </c>
    </row>
    <row r="1014" spans="1:7">
      <c r="A1014" s="79" t="s">
        <v>2192</v>
      </c>
      <c r="B1014" s="80" t="s">
        <v>2193</v>
      </c>
      <c r="C1014" s="81" t="s">
        <v>1412</v>
      </c>
      <c r="D1014" s="82" t="s">
        <v>17</v>
      </c>
      <c r="E1014" s="82" t="s">
        <v>17</v>
      </c>
      <c r="F1014" s="83">
        <v>11</v>
      </c>
      <c r="G1014" s="78" t="s">
        <v>13</v>
      </c>
    </row>
    <row r="1015" spans="1:7">
      <c r="A1015" s="79" t="s">
        <v>2194</v>
      </c>
      <c r="B1015" s="80" t="s">
        <v>2195</v>
      </c>
      <c r="C1015" s="81" t="s">
        <v>1412</v>
      </c>
      <c r="D1015" s="82" t="s">
        <v>17</v>
      </c>
      <c r="E1015" s="82" t="s">
        <v>17</v>
      </c>
      <c r="F1015" s="83">
        <v>21</v>
      </c>
      <c r="G1015" s="78" t="s">
        <v>13</v>
      </c>
    </row>
    <row r="1016" spans="1:7">
      <c r="A1016" s="79" t="s">
        <v>2196</v>
      </c>
      <c r="B1016" s="80" t="s">
        <v>2197</v>
      </c>
      <c r="C1016" s="81" t="s">
        <v>1412</v>
      </c>
      <c r="D1016" s="82" t="s">
        <v>17</v>
      </c>
      <c r="E1016" s="82" t="s">
        <v>17</v>
      </c>
      <c r="F1016" s="83">
        <v>11</v>
      </c>
      <c r="G1016" s="78" t="s">
        <v>13</v>
      </c>
    </row>
    <row r="1017" spans="1:7">
      <c r="A1017" s="79" t="s">
        <v>2198</v>
      </c>
      <c r="B1017" s="80" t="s">
        <v>2199</v>
      </c>
      <c r="C1017" s="81" t="s">
        <v>1412</v>
      </c>
      <c r="D1017" s="82" t="s">
        <v>17</v>
      </c>
      <c r="E1017" s="82" t="s">
        <v>17</v>
      </c>
      <c r="F1017" s="83">
        <v>80</v>
      </c>
      <c r="G1017" s="78" t="s">
        <v>13</v>
      </c>
    </row>
    <row r="1018" spans="1:7">
      <c r="A1018" s="79" t="s">
        <v>2200</v>
      </c>
      <c r="B1018" s="80" t="s">
        <v>2201</v>
      </c>
      <c r="C1018" s="81" t="s">
        <v>1412</v>
      </c>
      <c r="D1018" s="82" t="s">
        <v>17</v>
      </c>
      <c r="E1018" s="82" t="s">
        <v>17</v>
      </c>
      <c r="F1018" s="83">
        <v>12</v>
      </c>
      <c r="G1018" s="78" t="s">
        <v>13</v>
      </c>
    </row>
    <row r="1019" spans="1:7">
      <c r="A1019" s="79" t="s">
        <v>2202</v>
      </c>
      <c r="B1019" s="80" t="s">
        <v>2203</v>
      </c>
      <c r="C1019" s="81" t="s">
        <v>1412</v>
      </c>
      <c r="D1019" s="82" t="s">
        <v>17</v>
      </c>
      <c r="E1019" s="82" t="s">
        <v>17</v>
      </c>
      <c r="F1019" s="83">
        <v>34</v>
      </c>
      <c r="G1019" s="78" t="s">
        <v>13</v>
      </c>
    </row>
    <row r="1020" spans="1:7">
      <c r="A1020" s="79" t="s">
        <v>2204</v>
      </c>
      <c r="B1020" s="80" t="s">
        <v>2205</v>
      </c>
      <c r="C1020" s="81" t="s">
        <v>1412</v>
      </c>
      <c r="D1020" s="82" t="s">
        <v>17</v>
      </c>
      <c r="E1020" s="82" t="s">
        <v>17</v>
      </c>
      <c r="F1020" s="83">
        <v>12</v>
      </c>
      <c r="G1020" s="78" t="s">
        <v>13</v>
      </c>
    </row>
    <row r="1021" spans="1:7">
      <c r="A1021" s="79" t="s">
        <v>2206</v>
      </c>
      <c r="B1021" s="80" t="s">
        <v>2207</v>
      </c>
      <c r="C1021" s="81" t="s">
        <v>1412</v>
      </c>
      <c r="D1021" s="82" t="s">
        <v>17</v>
      </c>
      <c r="E1021" s="82" t="s">
        <v>17</v>
      </c>
      <c r="F1021" s="83">
        <v>34</v>
      </c>
      <c r="G1021" s="78" t="s">
        <v>13</v>
      </c>
    </row>
    <row r="1022" spans="1:7">
      <c r="A1022" s="79" t="s">
        <v>2208</v>
      </c>
      <c r="B1022" s="80" t="s">
        <v>2209</v>
      </c>
      <c r="C1022" s="81" t="s">
        <v>1412</v>
      </c>
      <c r="D1022" s="82" t="s">
        <v>17</v>
      </c>
      <c r="E1022" s="82" t="s">
        <v>17</v>
      </c>
      <c r="F1022" s="83">
        <v>34</v>
      </c>
      <c r="G1022" s="78" t="s">
        <v>13</v>
      </c>
    </row>
    <row r="1023" spans="1:7">
      <c r="A1023" s="79" t="s">
        <v>2210</v>
      </c>
      <c r="B1023" s="80" t="s">
        <v>2211</v>
      </c>
      <c r="C1023" s="81" t="s">
        <v>1412</v>
      </c>
      <c r="D1023" s="82" t="s">
        <v>17</v>
      </c>
      <c r="E1023" s="82" t="s">
        <v>17</v>
      </c>
      <c r="F1023" s="83">
        <v>23</v>
      </c>
      <c r="G1023" s="78" t="s">
        <v>13</v>
      </c>
    </row>
    <row r="1024" spans="1:7">
      <c r="A1024" s="79" t="s">
        <v>2212</v>
      </c>
      <c r="B1024" s="80" t="s">
        <v>2213</v>
      </c>
      <c r="C1024" s="81" t="s">
        <v>1412</v>
      </c>
      <c r="D1024" s="82" t="s">
        <v>17</v>
      </c>
      <c r="E1024" s="82" t="s">
        <v>17</v>
      </c>
      <c r="F1024" s="83">
        <v>23</v>
      </c>
      <c r="G1024" s="78" t="s">
        <v>13</v>
      </c>
    </row>
    <row r="1025" spans="1:7">
      <c r="A1025" s="79" t="s">
        <v>2214</v>
      </c>
      <c r="B1025" s="80" t="s">
        <v>2215</v>
      </c>
      <c r="C1025" s="81" t="s">
        <v>1412</v>
      </c>
      <c r="D1025" s="82" t="s">
        <v>17</v>
      </c>
      <c r="E1025" s="82" t="s">
        <v>17</v>
      </c>
      <c r="F1025" s="83">
        <v>35</v>
      </c>
      <c r="G1025" s="78" t="s">
        <v>13</v>
      </c>
    </row>
    <row r="1026" spans="1:7">
      <c r="A1026" s="79" t="s">
        <v>2216</v>
      </c>
      <c r="B1026" s="80" t="s">
        <v>2217</v>
      </c>
      <c r="C1026" s="81" t="s">
        <v>1412</v>
      </c>
      <c r="D1026" s="82" t="s">
        <v>17</v>
      </c>
      <c r="E1026" s="82" t="s">
        <v>17</v>
      </c>
      <c r="F1026" s="83">
        <v>10</v>
      </c>
      <c r="G1026" s="78" t="s">
        <v>13</v>
      </c>
    </row>
    <row r="1027" spans="1:7">
      <c r="A1027" s="79" t="s">
        <v>2218</v>
      </c>
      <c r="B1027" s="80" t="s">
        <v>2219</v>
      </c>
      <c r="C1027" s="81" t="s">
        <v>1412</v>
      </c>
      <c r="D1027" s="82" t="s">
        <v>17</v>
      </c>
      <c r="E1027" s="82" t="s">
        <v>17</v>
      </c>
      <c r="F1027" s="83">
        <v>9</v>
      </c>
      <c r="G1027" s="78" t="s">
        <v>13</v>
      </c>
    </row>
    <row r="1028" spans="1:7">
      <c r="A1028" s="79" t="s">
        <v>2220</v>
      </c>
      <c r="B1028" s="80" t="s">
        <v>2221</v>
      </c>
      <c r="C1028" s="81" t="s">
        <v>1412</v>
      </c>
      <c r="D1028" s="82" t="s">
        <v>17</v>
      </c>
      <c r="E1028" s="82" t="s">
        <v>17</v>
      </c>
      <c r="F1028" s="83">
        <v>50</v>
      </c>
      <c r="G1028" s="78" t="s">
        <v>13</v>
      </c>
    </row>
    <row r="1029" spans="1:7">
      <c r="A1029" s="79" t="s">
        <v>2222</v>
      </c>
      <c r="B1029" s="80" t="s">
        <v>2223</v>
      </c>
      <c r="C1029" s="81" t="s">
        <v>1412</v>
      </c>
      <c r="D1029" s="82" t="s">
        <v>17</v>
      </c>
      <c r="E1029" s="82" t="s">
        <v>17</v>
      </c>
      <c r="F1029" s="83">
        <v>25</v>
      </c>
      <c r="G1029" s="78" t="s">
        <v>13</v>
      </c>
    </row>
    <row r="1030" spans="1:7">
      <c r="A1030" s="79" t="s">
        <v>2224</v>
      </c>
      <c r="B1030" s="80" t="s">
        <v>2225</v>
      </c>
      <c r="C1030" s="81" t="s">
        <v>1412</v>
      </c>
      <c r="D1030" s="82" t="s">
        <v>17</v>
      </c>
      <c r="E1030" s="82" t="s">
        <v>17</v>
      </c>
      <c r="F1030" s="83">
        <v>25</v>
      </c>
      <c r="G1030" s="78" t="s">
        <v>13</v>
      </c>
    </row>
    <row r="1031" spans="1:7">
      <c r="A1031" s="79" t="s">
        <v>2226</v>
      </c>
      <c r="B1031" s="80" t="s">
        <v>2227</v>
      </c>
      <c r="C1031" s="81" t="s">
        <v>1412</v>
      </c>
      <c r="D1031" s="82" t="s">
        <v>17</v>
      </c>
      <c r="E1031" s="82" t="s">
        <v>17</v>
      </c>
      <c r="F1031" s="83">
        <v>15</v>
      </c>
      <c r="G1031" s="78" t="s">
        <v>13</v>
      </c>
    </row>
    <row r="1032" spans="1:7">
      <c r="A1032" s="79" t="s">
        <v>2228</v>
      </c>
      <c r="B1032" s="80" t="s">
        <v>2229</v>
      </c>
      <c r="C1032" s="81" t="s">
        <v>1412</v>
      </c>
      <c r="D1032" s="82" t="s">
        <v>17</v>
      </c>
      <c r="E1032" s="82" t="s">
        <v>17</v>
      </c>
      <c r="F1032" s="83">
        <v>10</v>
      </c>
      <c r="G1032" s="78" t="s">
        <v>13</v>
      </c>
    </row>
    <row r="1033" spans="1:7">
      <c r="A1033" s="79" t="s">
        <v>2230</v>
      </c>
      <c r="B1033" s="80" t="s">
        <v>2231</v>
      </c>
      <c r="C1033" s="81" t="s">
        <v>1412</v>
      </c>
      <c r="D1033" s="82" t="s">
        <v>17</v>
      </c>
      <c r="E1033" s="82" t="s">
        <v>17</v>
      </c>
      <c r="F1033" s="83">
        <v>120</v>
      </c>
      <c r="G1033" s="78" t="s">
        <v>13</v>
      </c>
    </row>
    <row r="1034" spans="1:7">
      <c r="A1034" s="79" t="s">
        <v>2232</v>
      </c>
      <c r="B1034" s="80" t="s">
        <v>2233</v>
      </c>
      <c r="C1034" s="81" t="s">
        <v>1412</v>
      </c>
      <c r="D1034" s="82"/>
      <c r="E1034" s="82"/>
      <c r="F1034" s="83">
        <v>270</v>
      </c>
      <c r="G1034" s="78" t="s">
        <v>20</v>
      </c>
    </row>
    <row r="1035" spans="1:7">
      <c r="A1035" s="79" t="s">
        <v>2234</v>
      </c>
      <c r="B1035" s="80" t="s">
        <v>2235</v>
      </c>
      <c r="C1035" s="81" t="s">
        <v>1412</v>
      </c>
      <c r="D1035" s="82" t="s">
        <v>17</v>
      </c>
      <c r="E1035" s="82" t="s">
        <v>17</v>
      </c>
      <c r="F1035" s="83">
        <v>5</v>
      </c>
      <c r="G1035" s="78" t="s">
        <v>13</v>
      </c>
    </row>
    <row r="1036" spans="1:7">
      <c r="A1036" s="79" t="s">
        <v>2236</v>
      </c>
      <c r="B1036" s="80" t="s">
        <v>2237</v>
      </c>
      <c r="C1036" s="81" t="s">
        <v>1412</v>
      </c>
      <c r="D1036" s="82" t="s">
        <v>17</v>
      </c>
      <c r="E1036" s="82" t="s">
        <v>17</v>
      </c>
      <c r="F1036" s="83">
        <v>9</v>
      </c>
      <c r="G1036" s="78" t="s">
        <v>13</v>
      </c>
    </row>
    <row r="1037" spans="1:7">
      <c r="A1037" s="79" t="s">
        <v>2238</v>
      </c>
      <c r="B1037" s="80" t="s">
        <v>2239</v>
      </c>
      <c r="C1037" s="81" t="s">
        <v>1412</v>
      </c>
      <c r="D1037" s="82" t="s">
        <v>17</v>
      </c>
      <c r="E1037" s="82" t="s">
        <v>17</v>
      </c>
      <c r="F1037" s="83">
        <v>5</v>
      </c>
      <c r="G1037" s="78" t="s">
        <v>13</v>
      </c>
    </row>
    <row r="1038" spans="1:7">
      <c r="A1038" s="79" t="s">
        <v>2240</v>
      </c>
      <c r="B1038" s="80" t="s">
        <v>2241</v>
      </c>
      <c r="C1038" s="81" t="s">
        <v>1412</v>
      </c>
      <c r="D1038" s="82" t="s">
        <v>17</v>
      </c>
      <c r="E1038" s="82" t="s">
        <v>17</v>
      </c>
      <c r="F1038" s="83">
        <v>9</v>
      </c>
      <c r="G1038" s="78" t="s">
        <v>13</v>
      </c>
    </row>
    <row r="1039" spans="1:7">
      <c r="A1039" s="79" t="s">
        <v>2242</v>
      </c>
      <c r="B1039" s="80" t="s">
        <v>2243</v>
      </c>
      <c r="C1039" s="81" t="s">
        <v>1412</v>
      </c>
      <c r="D1039" s="82" t="s">
        <v>17</v>
      </c>
      <c r="E1039" s="82" t="s">
        <v>17</v>
      </c>
      <c r="F1039" s="83">
        <v>9</v>
      </c>
      <c r="G1039" s="78" t="s">
        <v>13</v>
      </c>
    </row>
    <row r="1040" spans="1:7">
      <c r="A1040" s="79" t="s">
        <v>2244</v>
      </c>
      <c r="B1040" s="80" t="s">
        <v>2245</v>
      </c>
      <c r="C1040" s="81" t="s">
        <v>1412</v>
      </c>
      <c r="D1040" s="82" t="s">
        <v>17</v>
      </c>
      <c r="E1040" s="82" t="s">
        <v>17</v>
      </c>
      <c r="F1040" s="83">
        <v>5</v>
      </c>
      <c r="G1040" s="78" t="s">
        <v>13</v>
      </c>
    </row>
    <row r="1041" spans="1:7">
      <c r="A1041" s="79" t="s">
        <v>2246</v>
      </c>
      <c r="B1041" s="80" t="s">
        <v>2247</v>
      </c>
      <c r="C1041" s="81" t="s">
        <v>1412</v>
      </c>
      <c r="D1041" s="82" t="s">
        <v>17</v>
      </c>
      <c r="E1041" s="82" t="s">
        <v>17</v>
      </c>
      <c r="F1041" s="83">
        <v>9</v>
      </c>
      <c r="G1041" s="78" t="s">
        <v>13</v>
      </c>
    </row>
    <row r="1042" spans="1:7">
      <c r="A1042" s="79" t="s">
        <v>2248</v>
      </c>
      <c r="B1042" s="80" t="s">
        <v>2249</v>
      </c>
      <c r="C1042" s="81" t="s">
        <v>1412</v>
      </c>
      <c r="D1042" s="82" t="s">
        <v>17</v>
      </c>
      <c r="E1042" s="82" t="s">
        <v>17</v>
      </c>
      <c r="F1042" s="83">
        <v>5</v>
      </c>
      <c r="G1042" s="78" t="s">
        <v>13</v>
      </c>
    </row>
    <row r="1043" spans="1:7">
      <c r="A1043" s="79" t="s">
        <v>2250</v>
      </c>
      <c r="B1043" s="80" t="s">
        <v>2251</v>
      </c>
      <c r="C1043" s="81" t="s">
        <v>1412</v>
      </c>
      <c r="D1043" s="82" t="s">
        <v>17</v>
      </c>
      <c r="E1043" s="82" t="s">
        <v>17</v>
      </c>
      <c r="F1043" s="83">
        <v>9</v>
      </c>
      <c r="G1043" s="78" t="s">
        <v>13</v>
      </c>
    </row>
    <row r="1044" spans="1:7">
      <c r="A1044" s="79" t="s">
        <v>2252</v>
      </c>
      <c r="B1044" s="80" t="s">
        <v>2253</v>
      </c>
      <c r="C1044" s="81" t="s">
        <v>1412</v>
      </c>
      <c r="D1044" s="82" t="s">
        <v>17</v>
      </c>
      <c r="E1044" s="82" t="s">
        <v>17</v>
      </c>
      <c r="F1044" s="83">
        <v>5</v>
      </c>
      <c r="G1044" s="78" t="s">
        <v>13</v>
      </c>
    </row>
    <row r="1045" spans="1:7">
      <c r="A1045" s="79" t="s">
        <v>2254</v>
      </c>
      <c r="B1045" s="80" t="s">
        <v>2255</v>
      </c>
      <c r="C1045" s="81" t="s">
        <v>1412</v>
      </c>
      <c r="D1045" s="82" t="s">
        <v>17</v>
      </c>
      <c r="E1045" s="82" t="s">
        <v>17</v>
      </c>
      <c r="F1045" s="83">
        <v>9</v>
      </c>
      <c r="G1045" s="78" t="s">
        <v>13</v>
      </c>
    </row>
    <row r="1046" spans="1:7">
      <c r="A1046" s="79" t="s">
        <v>2256</v>
      </c>
      <c r="B1046" s="80" t="s">
        <v>2257</v>
      </c>
      <c r="C1046" s="81" t="s">
        <v>1412</v>
      </c>
      <c r="D1046" s="82" t="s">
        <v>17</v>
      </c>
      <c r="E1046" s="82" t="s">
        <v>17</v>
      </c>
      <c r="F1046" s="83">
        <v>5</v>
      </c>
      <c r="G1046" s="78" t="s">
        <v>13</v>
      </c>
    </row>
    <row r="1047" spans="1:7">
      <c r="A1047" s="79" t="s">
        <v>2258</v>
      </c>
      <c r="B1047" s="80" t="s">
        <v>2259</v>
      </c>
      <c r="C1047" s="81" t="s">
        <v>1412</v>
      </c>
      <c r="D1047" s="82" t="s">
        <v>17</v>
      </c>
      <c r="E1047" s="82" t="s">
        <v>17</v>
      </c>
      <c r="F1047" s="83">
        <v>9</v>
      </c>
      <c r="G1047" s="78" t="s">
        <v>13</v>
      </c>
    </row>
    <row r="1048" spans="1:7">
      <c r="A1048" s="79" t="s">
        <v>2260</v>
      </c>
      <c r="B1048" s="80" t="s">
        <v>2261</v>
      </c>
      <c r="C1048" s="81" t="s">
        <v>1412</v>
      </c>
      <c r="D1048" s="82" t="s">
        <v>17</v>
      </c>
      <c r="E1048" s="82" t="s">
        <v>17</v>
      </c>
      <c r="F1048" s="83">
        <v>5</v>
      </c>
      <c r="G1048" s="78" t="s">
        <v>13</v>
      </c>
    </row>
    <row r="1049" spans="1:7">
      <c r="A1049" s="79" t="s">
        <v>2262</v>
      </c>
      <c r="B1049" s="80" t="s">
        <v>2263</v>
      </c>
      <c r="C1049" s="81" t="s">
        <v>1412</v>
      </c>
      <c r="D1049" s="82" t="s">
        <v>17</v>
      </c>
      <c r="E1049" s="82" t="s">
        <v>17</v>
      </c>
      <c r="F1049" s="83">
        <v>9</v>
      </c>
      <c r="G1049" s="78" t="s">
        <v>13</v>
      </c>
    </row>
    <row r="1050" spans="1:7">
      <c r="A1050" s="79" t="s">
        <v>2264</v>
      </c>
      <c r="B1050" s="80" t="s">
        <v>2265</v>
      </c>
      <c r="C1050" s="81" t="s">
        <v>1412</v>
      </c>
      <c r="D1050" s="82" t="s">
        <v>17</v>
      </c>
      <c r="E1050" s="82" t="s">
        <v>17</v>
      </c>
      <c r="F1050" s="83">
        <v>12</v>
      </c>
      <c r="G1050" s="78" t="s">
        <v>13</v>
      </c>
    </row>
    <row r="1051" spans="1:7">
      <c r="A1051" s="79" t="s">
        <v>2266</v>
      </c>
      <c r="B1051" s="80" t="s">
        <v>2267</v>
      </c>
      <c r="C1051" s="81" t="s">
        <v>1412</v>
      </c>
      <c r="D1051" s="82" t="s">
        <v>17</v>
      </c>
      <c r="E1051" s="82" t="s">
        <v>17</v>
      </c>
      <c r="F1051" s="83">
        <v>30</v>
      </c>
      <c r="G1051" s="78" t="s">
        <v>13</v>
      </c>
    </row>
    <row r="1052" spans="1:7">
      <c r="A1052" s="79" t="s">
        <v>2268</v>
      </c>
      <c r="B1052" s="80" t="s">
        <v>2269</v>
      </c>
      <c r="C1052" s="81" t="s">
        <v>1412</v>
      </c>
      <c r="D1052" s="82" t="s">
        <v>17</v>
      </c>
      <c r="E1052" s="82" t="s">
        <v>17</v>
      </c>
      <c r="F1052" s="83">
        <v>6</v>
      </c>
      <c r="G1052" s="78" t="s">
        <v>13</v>
      </c>
    </row>
    <row r="1053" spans="1:7">
      <c r="A1053" s="79" t="s">
        <v>2270</v>
      </c>
      <c r="B1053" s="80" t="s">
        <v>2271</v>
      </c>
      <c r="C1053" s="81" t="s">
        <v>1412</v>
      </c>
      <c r="D1053" s="82" t="s">
        <v>17</v>
      </c>
      <c r="E1053" s="82" t="s">
        <v>17</v>
      </c>
      <c r="F1053" s="83">
        <v>23</v>
      </c>
      <c r="G1053" s="78" t="s">
        <v>13</v>
      </c>
    </row>
    <row r="1054" spans="1:7">
      <c r="A1054" s="79" t="s">
        <v>2272</v>
      </c>
      <c r="B1054" s="80" t="s">
        <v>2273</v>
      </c>
      <c r="C1054" s="81" t="s">
        <v>1412</v>
      </c>
      <c r="D1054" s="82" t="s">
        <v>17</v>
      </c>
      <c r="E1054" s="82" t="s">
        <v>17</v>
      </c>
      <c r="F1054" s="83">
        <v>6</v>
      </c>
      <c r="G1054" s="78" t="s">
        <v>13</v>
      </c>
    </row>
    <row r="1055" spans="1:7">
      <c r="A1055" s="79" t="s">
        <v>2274</v>
      </c>
      <c r="B1055" s="80" t="s">
        <v>2275</v>
      </c>
      <c r="C1055" s="81" t="s">
        <v>1412</v>
      </c>
      <c r="D1055" s="82" t="s">
        <v>17</v>
      </c>
      <c r="E1055" s="82" t="s">
        <v>17</v>
      </c>
      <c r="F1055" s="83">
        <v>10</v>
      </c>
      <c r="G1055" s="78" t="s">
        <v>13</v>
      </c>
    </row>
    <row r="1056" spans="1:7">
      <c r="A1056" s="79" t="s">
        <v>2276</v>
      </c>
      <c r="B1056" s="80" t="s">
        <v>2277</v>
      </c>
      <c r="C1056" s="81" t="s">
        <v>1412</v>
      </c>
      <c r="D1056" s="82" t="s">
        <v>17</v>
      </c>
      <c r="E1056" s="82" t="s">
        <v>17</v>
      </c>
      <c r="F1056" s="83">
        <v>14</v>
      </c>
      <c r="G1056" s="78" t="s">
        <v>13</v>
      </c>
    </row>
    <row r="1057" spans="1:7">
      <c r="A1057" s="79" t="s">
        <v>2278</v>
      </c>
      <c r="B1057" s="80" t="s">
        <v>2279</v>
      </c>
      <c r="C1057" s="81" t="s">
        <v>1412</v>
      </c>
      <c r="D1057" s="82" t="s">
        <v>17</v>
      </c>
      <c r="E1057" s="82" t="s">
        <v>17</v>
      </c>
      <c r="F1057" s="83">
        <v>8</v>
      </c>
      <c r="G1057" s="78" t="s">
        <v>13</v>
      </c>
    </row>
    <row r="1058" spans="1:7">
      <c r="A1058" s="79" t="s">
        <v>2280</v>
      </c>
      <c r="B1058" s="80" t="s">
        <v>2281</v>
      </c>
      <c r="C1058" s="81" t="s">
        <v>1412</v>
      </c>
      <c r="D1058" s="82" t="s">
        <v>17</v>
      </c>
      <c r="E1058" s="82" t="s">
        <v>17</v>
      </c>
      <c r="F1058" s="83">
        <v>15</v>
      </c>
      <c r="G1058" s="78" t="s">
        <v>13</v>
      </c>
    </row>
    <row r="1059" spans="1:7">
      <c r="A1059" s="79" t="s">
        <v>2282</v>
      </c>
      <c r="B1059" s="80" t="s">
        <v>2283</v>
      </c>
      <c r="C1059" s="81" t="s">
        <v>1412</v>
      </c>
      <c r="D1059" s="82" t="s">
        <v>17</v>
      </c>
      <c r="E1059" s="82" t="s">
        <v>2284</v>
      </c>
      <c r="F1059" s="83">
        <v>5</v>
      </c>
      <c r="G1059" s="78" t="s">
        <v>13</v>
      </c>
    </row>
    <row r="1060" spans="1:7">
      <c r="A1060" s="79" t="s">
        <v>2285</v>
      </c>
      <c r="B1060" s="80" t="s">
        <v>2286</v>
      </c>
      <c r="C1060" s="81" t="s">
        <v>1412</v>
      </c>
      <c r="D1060" s="82" t="s">
        <v>17</v>
      </c>
      <c r="E1060" s="82" t="s">
        <v>2284</v>
      </c>
      <c r="F1060" s="83">
        <v>10</v>
      </c>
      <c r="G1060" s="78" t="s">
        <v>13</v>
      </c>
    </row>
    <row r="1061" spans="1:7">
      <c r="A1061" s="79" t="s">
        <v>2287</v>
      </c>
      <c r="B1061" s="80" t="s">
        <v>2288</v>
      </c>
      <c r="C1061" s="81" t="s">
        <v>16</v>
      </c>
      <c r="D1061" s="82" t="s">
        <v>17</v>
      </c>
      <c r="E1061" s="82" t="s">
        <v>17</v>
      </c>
      <c r="F1061" s="83">
        <v>60</v>
      </c>
      <c r="G1061" s="78" t="s">
        <v>13</v>
      </c>
    </row>
    <row r="1062" spans="1:7">
      <c r="A1062" s="79" t="s">
        <v>2289</v>
      </c>
      <c r="B1062" s="80" t="s">
        <v>2290</v>
      </c>
      <c r="C1062" s="81" t="s">
        <v>1412</v>
      </c>
      <c r="D1062" s="82" t="s">
        <v>17</v>
      </c>
      <c r="E1062" s="82" t="s">
        <v>17</v>
      </c>
      <c r="F1062" s="83">
        <v>5</v>
      </c>
      <c r="G1062" s="78" t="s">
        <v>13</v>
      </c>
    </row>
    <row r="1063" spans="1:7">
      <c r="A1063" s="79" t="s">
        <v>2291</v>
      </c>
      <c r="B1063" s="80" t="s">
        <v>2292</v>
      </c>
      <c r="C1063" s="81" t="s">
        <v>1412</v>
      </c>
      <c r="D1063" s="82" t="s">
        <v>17</v>
      </c>
      <c r="E1063" s="82" t="s">
        <v>17</v>
      </c>
      <c r="F1063" s="83">
        <v>9</v>
      </c>
      <c r="G1063" s="78" t="s">
        <v>13</v>
      </c>
    </row>
    <row r="1064" spans="1:7">
      <c r="A1064" s="79" t="s">
        <v>2293</v>
      </c>
      <c r="B1064" s="80" t="s">
        <v>2294</v>
      </c>
      <c r="C1064" s="81" t="s">
        <v>1412</v>
      </c>
      <c r="D1064" s="82" t="s">
        <v>17</v>
      </c>
      <c r="E1064" s="82" t="s">
        <v>17</v>
      </c>
      <c r="F1064" s="83">
        <v>5</v>
      </c>
      <c r="G1064" s="78" t="s">
        <v>13</v>
      </c>
    </row>
    <row r="1065" spans="1:7">
      <c r="A1065" s="79" t="s">
        <v>2295</v>
      </c>
      <c r="B1065" s="80" t="s">
        <v>2296</v>
      </c>
      <c r="C1065" s="81" t="s">
        <v>1412</v>
      </c>
      <c r="D1065" s="82" t="s">
        <v>17</v>
      </c>
      <c r="E1065" s="82" t="s">
        <v>17</v>
      </c>
      <c r="F1065" s="83">
        <v>9</v>
      </c>
      <c r="G1065" s="78" t="s">
        <v>13</v>
      </c>
    </row>
    <row r="1066" spans="1:7">
      <c r="A1066" s="79" t="s">
        <v>2297</v>
      </c>
      <c r="B1066" s="80" t="s">
        <v>2298</v>
      </c>
      <c r="C1066" s="81" t="s">
        <v>1412</v>
      </c>
      <c r="D1066" s="82" t="s">
        <v>17</v>
      </c>
      <c r="E1066" s="82" t="s">
        <v>17</v>
      </c>
      <c r="F1066" s="83">
        <v>5</v>
      </c>
      <c r="G1066" s="78" t="s">
        <v>13</v>
      </c>
    </row>
    <row r="1067" spans="1:7">
      <c r="A1067" s="79" t="s">
        <v>2299</v>
      </c>
      <c r="B1067" s="80" t="s">
        <v>2300</v>
      </c>
      <c r="C1067" s="81" t="s">
        <v>1412</v>
      </c>
      <c r="D1067" s="82" t="s">
        <v>17</v>
      </c>
      <c r="E1067" s="82" t="s">
        <v>17</v>
      </c>
      <c r="F1067" s="83">
        <v>8</v>
      </c>
      <c r="G1067" s="78" t="s">
        <v>13</v>
      </c>
    </row>
    <row r="1068" spans="1:7">
      <c r="A1068" s="79" t="s">
        <v>2301</v>
      </c>
      <c r="B1068" s="80" t="s">
        <v>2302</v>
      </c>
      <c r="C1068" s="81" t="s">
        <v>1412</v>
      </c>
      <c r="D1068" s="82" t="s">
        <v>17</v>
      </c>
      <c r="E1068" s="82" t="s">
        <v>17</v>
      </c>
      <c r="F1068" s="83">
        <v>15</v>
      </c>
      <c r="G1068" s="78" t="s">
        <v>13</v>
      </c>
    </row>
    <row r="1069" spans="1:7">
      <c r="A1069" s="79" t="s">
        <v>2303</v>
      </c>
      <c r="B1069" s="80" t="s">
        <v>2304</v>
      </c>
      <c r="C1069" s="81" t="s">
        <v>1412</v>
      </c>
      <c r="D1069" s="82" t="s">
        <v>17</v>
      </c>
      <c r="E1069" s="82" t="s">
        <v>17</v>
      </c>
      <c r="F1069" s="83">
        <v>10</v>
      </c>
      <c r="G1069" s="78" t="s">
        <v>13</v>
      </c>
    </row>
    <row r="1070" spans="1:7">
      <c r="A1070" s="79" t="s">
        <v>2305</v>
      </c>
      <c r="B1070" s="80" t="s">
        <v>2306</v>
      </c>
      <c r="C1070" s="81" t="s">
        <v>1412</v>
      </c>
      <c r="D1070" s="82" t="s">
        <v>17</v>
      </c>
      <c r="E1070" s="82" t="s">
        <v>17</v>
      </c>
      <c r="F1070" s="83">
        <v>10</v>
      </c>
      <c r="G1070" s="78" t="s">
        <v>13</v>
      </c>
    </row>
    <row r="1071" spans="1:7">
      <c r="A1071" s="79" t="s">
        <v>2307</v>
      </c>
      <c r="B1071" s="80" t="s">
        <v>2308</v>
      </c>
      <c r="C1071" s="81" t="s">
        <v>1412</v>
      </c>
      <c r="D1071" s="82" t="s">
        <v>17</v>
      </c>
      <c r="E1071" s="82" t="s">
        <v>17</v>
      </c>
      <c r="F1071" s="83">
        <v>38</v>
      </c>
      <c r="G1071" s="78" t="s">
        <v>13</v>
      </c>
    </row>
    <row r="1072" spans="1:7">
      <c r="A1072" s="79" t="s">
        <v>2309</v>
      </c>
      <c r="B1072" s="80" t="s">
        <v>2310</v>
      </c>
      <c r="C1072" s="81" t="s">
        <v>1412</v>
      </c>
      <c r="D1072" s="82" t="s">
        <v>17</v>
      </c>
      <c r="E1072" s="82" t="s">
        <v>17</v>
      </c>
      <c r="F1072" s="83">
        <v>30</v>
      </c>
      <c r="G1072" s="78" t="s">
        <v>13</v>
      </c>
    </row>
    <row r="1073" spans="1:7">
      <c r="A1073" s="79" t="s">
        <v>2311</v>
      </c>
      <c r="B1073" s="80" t="s">
        <v>2312</v>
      </c>
      <c r="C1073" s="81" t="s">
        <v>1412</v>
      </c>
      <c r="D1073" s="82" t="s">
        <v>17</v>
      </c>
      <c r="E1073" s="82" t="s">
        <v>17</v>
      </c>
      <c r="F1073" s="83">
        <v>28</v>
      </c>
      <c r="G1073" s="78" t="s">
        <v>13</v>
      </c>
    </row>
    <row r="1074" spans="1:7">
      <c r="A1074" s="79" t="s">
        <v>2313</v>
      </c>
      <c r="B1074" s="80" t="s">
        <v>2314</v>
      </c>
      <c r="C1074" s="81" t="s">
        <v>1412</v>
      </c>
      <c r="D1074" s="82" t="s">
        <v>17</v>
      </c>
      <c r="E1074" s="82" t="s">
        <v>17</v>
      </c>
      <c r="F1074" s="83">
        <v>32</v>
      </c>
      <c r="G1074" s="78" t="s">
        <v>13</v>
      </c>
    </row>
    <row r="1075" spans="1:7">
      <c r="A1075" s="79" t="s">
        <v>2315</v>
      </c>
      <c r="B1075" s="80" t="s">
        <v>2316</v>
      </c>
      <c r="C1075" s="81" t="s">
        <v>1412</v>
      </c>
      <c r="D1075" s="82" t="s">
        <v>17</v>
      </c>
      <c r="E1075" s="82" t="s">
        <v>17</v>
      </c>
      <c r="F1075" s="83">
        <v>6</v>
      </c>
      <c r="G1075" s="78" t="s">
        <v>13</v>
      </c>
    </row>
    <row r="1076" spans="1:7">
      <c r="A1076" s="79" t="s">
        <v>2317</v>
      </c>
      <c r="B1076" s="80" t="s">
        <v>2318</v>
      </c>
      <c r="C1076" s="81" t="s">
        <v>1412</v>
      </c>
      <c r="D1076" s="82" t="s">
        <v>17</v>
      </c>
      <c r="E1076" s="82" t="s">
        <v>17</v>
      </c>
      <c r="F1076" s="83">
        <v>5</v>
      </c>
      <c r="G1076" s="78" t="s">
        <v>13</v>
      </c>
    </row>
    <row r="1077" spans="1:7">
      <c r="A1077" s="79" t="s">
        <v>2319</v>
      </c>
      <c r="B1077" s="80" t="s">
        <v>2320</v>
      </c>
      <c r="C1077" s="81" t="s">
        <v>1412</v>
      </c>
      <c r="D1077" s="82" t="s">
        <v>17</v>
      </c>
      <c r="E1077" s="82" t="s">
        <v>17</v>
      </c>
      <c r="F1077" s="83">
        <v>9</v>
      </c>
      <c r="G1077" s="78" t="s">
        <v>13</v>
      </c>
    </row>
    <row r="1078" spans="1:7">
      <c r="A1078" s="79" t="s">
        <v>2321</v>
      </c>
      <c r="B1078" s="80" t="s">
        <v>2322</v>
      </c>
      <c r="C1078" s="81" t="s">
        <v>1412</v>
      </c>
      <c r="D1078" s="82" t="s">
        <v>17</v>
      </c>
      <c r="E1078" s="82" t="s">
        <v>17</v>
      </c>
      <c r="F1078" s="83">
        <v>5</v>
      </c>
      <c r="G1078" s="78" t="s">
        <v>13</v>
      </c>
    </row>
    <row r="1079" spans="1:7">
      <c r="A1079" s="79" t="s">
        <v>2323</v>
      </c>
      <c r="B1079" s="80" t="s">
        <v>2324</v>
      </c>
      <c r="C1079" s="81" t="s">
        <v>1412</v>
      </c>
      <c r="D1079" s="82" t="s">
        <v>17</v>
      </c>
      <c r="E1079" s="82" t="s">
        <v>17</v>
      </c>
      <c r="F1079" s="83">
        <v>9</v>
      </c>
      <c r="G1079" s="78" t="s">
        <v>13</v>
      </c>
    </row>
    <row r="1080" ht="27" spans="1:7">
      <c r="A1080" s="79" t="s">
        <v>2325</v>
      </c>
      <c r="B1080" s="80" t="s">
        <v>2326</v>
      </c>
      <c r="C1080" s="81" t="s">
        <v>1412</v>
      </c>
      <c r="D1080" s="82" t="s">
        <v>17</v>
      </c>
      <c r="E1080" s="82" t="s">
        <v>17</v>
      </c>
      <c r="F1080" s="83">
        <v>26</v>
      </c>
      <c r="G1080" s="78" t="s">
        <v>13</v>
      </c>
    </row>
    <row r="1081" spans="1:7">
      <c r="A1081" s="79" t="s">
        <v>2327</v>
      </c>
      <c r="B1081" s="80" t="s">
        <v>2328</v>
      </c>
      <c r="C1081" s="81" t="s">
        <v>1412</v>
      </c>
      <c r="D1081" s="82" t="s">
        <v>17</v>
      </c>
      <c r="E1081" s="82" t="s">
        <v>17</v>
      </c>
      <c r="F1081" s="83">
        <v>5</v>
      </c>
      <c r="G1081" s="78" t="s">
        <v>13</v>
      </c>
    </row>
    <row r="1082" spans="1:7">
      <c r="A1082" s="79" t="s">
        <v>2329</v>
      </c>
      <c r="B1082" s="80" t="s">
        <v>2330</v>
      </c>
      <c r="C1082" s="81" t="s">
        <v>1412</v>
      </c>
      <c r="D1082" s="82" t="s">
        <v>17</v>
      </c>
      <c r="E1082" s="82" t="s">
        <v>17</v>
      </c>
      <c r="F1082" s="83">
        <v>9</v>
      </c>
      <c r="G1082" s="78" t="s">
        <v>13</v>
      </c>
    </row>
    <row r="1083" spans="1:7">
      <c r="A1083" s="79" t="s">
        <v>2331</v>
      </c>
      <c r="B1083" s="80" t="s">
        <v>2332</v>
      </c>
      <c r="C1083" s="81" t="s">
        <v>1412</v>
      </c>
      <c r="D1083" s="82" t="s">
        <v>17</v>
      </c>
      <c r="E1083" s="82" t="s">
        <v>17</v>
      </c>
      <c r="F1083" s="83">
        <v>12</v>
      </c>
      <c r="G1083" s="78" t="s">
        <v>13</v>
      </c>
    </row>
    <row r="1084" spans="1:7">
      <c r="A1084" s="79" t="s">
        <v>2333</v>
      </c>
      <c r="B1084" s="80" t="s">
        <v>2334</v>
      </c>
      <c r="C1084" s="81" t="s">
        <v>1412</v>
      </c>
      <c r="D1084" s="82" t="s">
        <v>17</v>
      </c>
      <c r="E1084" s="82" t="s">
        <v>17</v>
      </c>
      <c r="F1084" s="83">
        <v>5</v>
      </c>
      <c r="G1084" s="78" t="s">
        <v>13</v>
      </c>
    </row>
    <row r="1085" spans="1:7">
      <c r="A1085" s="79" t="s">
        <v>2335</v>
      </c>
      <c r="B1085" s="80" t="s">
        <v>2336</v>
      </c>
      <c r="C1085" s="81" t="s">
        <v>1412</v>
      </c>
      <c r="D1085" s="82"/>
      <c r="E1085" s="82"/>
      <c r="F1085" s="83">
        <v>9</v>
      </c>
      <c r="G1085" s="78" t="s">
        <v>13</v>
      </c>
    </row>
    <row r="1086" spans="1:7">
      <c r="A1086" s="79" t="s">
        <v>2337</v>
      </c>
      <c r="B1086" s="80" t="s">
        <v>2338</v>
      </c>
      <c r="C1086" s="81" t="s">
        <v>1412</v>
      </c>
      <c r="D1086" s="82" t="s">
        <v>17</v>
      </c>
      <c r="E1086" s="82" t="s">
        <v>17</v>
      </c>
      <c r="F1086" s="83">
        <v>115</v>
      </c>
      <c r="G1086" s="78" t="s">
        <v>13</v>
      </c>
    </row>
    <row r="1087" spans="1:7">
      <c r="A1087" s="79" t="s">
        <v>2339</v>
      </c>
      <c r="B1087" s="80" t="s">
        <v>2340</v>
      </c>
      <c r="C1087" s="81" t="s">
        <v>1412</v>
      </c>
      <c r="D1087" s="82" t="s">
        <v>17</v>
      </c>
      <c r="E1087" s="82" t="s">
        <v>17</v>
      </c>
      <c r="F1087" s="83">
        <v>50</v>
      </c>
      <c r="G1087" s="78" t="s">
        <v>13</v>
      </c>
    </row>
    <row r="1088" spans="1:7">
      <c r="A1088" s="79" t="s">
        <v>2341</v>
      </c>
      <c r="B1088" s="80" t="s">
        <v>2342</v>
      </c>
      <c r="C1088" s="81" t="s">
        <v>1412</v>
      </c>
      <c r="D1088" s="82" t="s">
        <v>17</v>
      </c>
      <c r="E1088" s="82" t="s">
        <v>17</v>
      </c>
      <c r="F1088" s="83">
        <v>36</v>
      </c>
      <c r="G1088" s="78" t="s">
        <v>13</v>
      </c>
    </row>
    <row r="1089" spans="1:7">
      <c r="A1089" s="79" t="s">
        <v>2343</v>
      </c>
      <c r="B1089" s="80" t="s">
        <v>2344</v>
      </c>
      <c r="C1089" s="81" t="s">
        <v>1412</v>
      </c>
      <c r="D1089" s="82" t="s">
        <v>17</v>
      </c>
      <c r="E1089" s="82" t="s">
        <v>17</v>
      </c>
      <c r="F1089" s="83">
        <v>14</v>
      </c>
      <c r="G1089" s="78" t="s">
        <v>13</v>
      </c>
    </row>
    <row r="1090" spans="1:7">
      <c r="A1090" s="79" t="s">
        <v>2345</v>
      </c>
      <c r="B1090" s="80" t="s">
        <v>2346</v>
      </c>
      <c r="C1090" s="81" t="s">
        <v>1412</v>
      </c>
      <c r="D1090" s="82" t="s">
        <v>17</v>
      </c>
      <c r="E1090" s="82" t="s">
        <v>17</v>
      </c>
      <c r="F1090" s="83">
        <v>5</v>
      </c>
      <c r="G1090" s="78" t="s">
        <v>13</v>
      </c>
    </row>
    <row r="1091" spans="1:7">
      <c r="A1091" s="79" t="s">
        <v>2347</v>
      </c>
      <c r="B1091" s="80" t="s">
        <v>2348</v>
      </c>
      <c r="C1091" s="81" t="s">
        <v>1412</v>
      </c>
      <c r="D1091" s="82" t="s">
        <v>17</v>
      </c>
      <c r="E1091" s="82" t="s">
        <v>17</v>
      </c>
      <c r="F1091" s="83">
        <v>5</v>
      </c>
      <c r="G1091" s="78" t="s">
        <v>13</v>
      </c>
    </row>
    <row r="1092" spans="1:7">
      <c r="A1092" s="79" t="s">
        <v>2349</v>
      </c>
      <c r="B1092" s="80" t="s">
        <v>2350</v>
      </c>
      <c r="C1092" s="81" t="s">
        <v>1412</v>
      </c>
      <c r="D1092" s="82" t="s">
        <v>17</v>
      </c>
      <c r="E1092" s="82" t="s">
        <v>17</v>
      </c>
      <c r="F1092" s="83">
        <v>5</v>
      </c>
      <c r="G1092" s="78" t="s">
        <v>13</v>
      </c>
    </row>
    <row r="1093" spans="1:7">
      <c r="A1093" s="79" t="s">
        <v>2351</v>
      </c>
      <c r="B1093" s="80" t="s">
        <v>2352</v>
      </c>
      <c r="C1093" s="81" t="s">
        <v>1412</v>
      </c>
      <c r="D1093" s="82" t="s">
        <v>17</v>
      </c>
      <c r="E1093" s="82" t="s">
        <v>17</v>
      </c>
      <c r="F1093" s="83">
        <v>20</v>
      </c>
      <c r="G1093" s="78" t="s">
        <v>13</v>
      </c>
    </row>
    <row r="1094" spans="1:7">
      <c r="A1094" s="79" t="s">
        <v>2353</v>
      </c>
      <c r="B1094" s="80" t="s">
        <v>2354</v>
      </c>
      <c r="C1094" s="81" t="s">
        <v>1412</v>
      </c>
      <c r="D1094" s="82" t="s">
        <v>17</v>
      </c>
      <c r="E1094" s="82" t="s">
        <v>17</v>
      </c>
      <c r="F1094" s="83">
        <v>29</v>
      </c>
      <c r="G1094" s="78" t="s">
        <v>13</v>
      </c>
    </row>
    <row r="1095" spans="1:7">
      <c r="A1095" s="79" t="s">
        <v>2355</v>
      </c>
      <c r="B1095" s="80" t="s">
        <v>2356</v>
      </c>
      <c r="C1095" s="81" t="s">
        <v>1412</v>
      </c>
      <c r="D1095" s="82" t="s">
        <v>17</v>
      </c>
      <c r="E1095" s="82" t="s">
        <v>17</v>
      </c>
      <c r="F1095" s="83">
        <v>29</v>
      </c>
      <c r="G1095" s="78" t="s">
        <v>13</v>
      </c>
    </row>
    <row r="1096" spans="1:7">
      <c r="A1096" s="79" t="s">
        <v>2357</v>
      </c>
      <c r="B1096" s="80" t="s">
        <v>2358</v>
      </c>
      <c r="C1096" s="81" t="s">
        <v>1412</v>
      </c>
      <c r="D1096" s="82" t="s">
        <v>17</v>
      </c>
      <c r="E1096" s="82" t="s">
        <v>17</v>
      </c>
      <c r="F1096" s="83">
        <v>40</v>
      </c>
      <c r="G1096" s="78" t="s">
        <v>13</v>
      </c>
    </row>
    <row r="1097" spans="1:7">
      <c r="A1097" s="79" t="s">
        <v>2359</v>
      </c>
      <c r="B1097" s="80" t="s">
        <v>2360</v>
      </c>
      <c r="C1097" s="81" t="s">
        <v>1412</v>
      </c>
      <c r="D1097" s="82" t="s">
        <v>17</v>
      </c>
      <c r="E1097" s="82" t="s">
        <v>17</v>
      </c>
      <c r="F1097" s="83">
        <v>46</v>
      </c>
      <c r="G1097" s="78" t="s">
        <v>13</v>
      </c>
    </row>
    <row r="1098" spans="1:7">
      <c r="A1098" s="79" t="s">
        <v>2361</v>
      </c>
      <c r="B1098" s="80" t="s">
        <v>2362</v>
      </c>
      <c r="C1098" s="81" t="s">
        <v>1412</v>
      </c>
      <c r="D1098" s="82" t="s">
        <v>17</v>
      </c>
      <c r="E1098" s="82" t="s">
        <v>17</v>
      </c>
      <c r="F1098" s="83">
        <v>19</v>
      </c>
      <c r="G1098" s="78" t="s">
        <v>13</v>
      </c>
    </row>
    <row r="1099" spans="1:7">
      <c r="A1099" s="79" t="s">
        <v>2363</v>
      </c>
      <c r="B1099" s="80" t="s">
        <v>2364</v>
      </c>
      <c r="C1099" s="81" t="s">
        <v>1412</v>
      </c>
      <c r="D1099" s="82" t="s">
        <v>17</v>
      </c>
      <c r="E1099" s="82" t="s">
        <v>17</v>
      </c>
      <c r="F1099" s="83">
        <v>54</v>
      </c>
      <c r="G1099" s="78" t="s">
        <v>13</v>
      </c>
    </row>
    <row r="1100" spans="1:7">
      <c r="A1100" s="79" t="s">
        <v>2365</v>
      </c>
      <c r="B1100" s="80" t="s">
        <v>2366</v>
      </c>
      <c r="C1100" s="81" t="s">
        <v>1412</v>
      </c>
      <c r="D1100" s="82" t="s">
        <v>17</v>
      </c>
      <c r="E1100" s="82" t="s">
        <v>2057</v>
      </c>
      <c r="F1100" s="83">
        <v>8</v>
      </c>
      <c r="G1100" s="78" t="s">
        <v>13</v>
      </c>
    </row>
    <row r="1101" spans="1:7">
      <c r="A1101" s="79" t="s">
        <v>2367</v>
      </c>
      <c r="B1101" s="80" t="s">
        <v>2368</v>
      </c>
      <c r="C1101" s="81" t="s">
        <v>1412</v>
      </c>
      <c r="D1101" s="82" t="s">
        <v>17</v>
      </c>
      <c r="E1101" s="82" t="s">
        <v>17</v>
      </c>
      <c r="F1101" s="83">
        <v>5</v>
      </c>
      <c r="G1101" s="78" t="s">
        <v>13</v>
      </c>
    </row>
    <row r="1102" spans="1:7">
      <c r="A1102" s="79" t="s">
        <v>2369</v>
      </c>
      <c r="B1102" s="80" t="s">
        <v>2370</v>
      </c>
      <c r="C1102" s="81" t="s">
        <v>1412</v>
      </c>
      <c r="D1102" s="82" t="s">
        <v>17</v>
      </c>
      <c r="E1102" s="82" t="s">
        <v>17</v>
      </c>
      <c r="F1102" s="83">
        <v>6</v>
      </c>
      <c r="G1102" s="78" t="s">
        <v>13</v>
      </c>
    </row>
    <row r="1103" spans="1:7">
      <c r="A1103" s="79" t="s">
        <v>2371</v>
      </c>
      <c r="B1103" s="80" t="s">
        <v>2372</v>
      </c>
      <c r="C1103" s="81" t="s">
        <v>1412</v>
      </c>
      <c r="D1103" s="82" t="s">
        <v>17</v>
      </c>
      <c r="E1103" s="82" t="s">
        <v>17</v>
      </c>
      <c r="F1103" s="83">
        <v>80</v>
      </c>
      <c r="G1103" s="78" t="s">
        <v>13</v>
      </c>
    </row>
    <row r="1104" spans="1:7">
      <c r="A1104" s="79" t="s">
        <v>2373</v>
      </c>
      <c r="B1104" s="80" t="s">
        <v>2374</v>
      </c>
      <c r="C1104" s="81" t="s">
        <v>1412</v>
      </c>
      <c r="D1104" s="82" t="s">
        <v>17</v>
      </c>
      <c r="E1104" s="82" t="s">
        <v>17</v>
      </c>
      <c r="F1104" s="83">
        <v>30</v>
      </c>
      <c r="G1104" s="78" t="s">
        <v>13</v>
      </c>
    </row>
    <row r="1105" spans="1:7">
      <c r="A1105" s="79" t="s">
        <v>2375</v>
      </c>
      <c r="B1105" s="80" t="s">
        <v>2376</v>
      </c>
      <c r="C1105" s="81" t="s">
        <v>1412</v>
      </c>
      <c r="D1105" s="82" t="s">
        <v>17</v>
      </c>
      <c r="E1105" s="82" t="s">
        <v>17</v>
      </c>
      <c r="F1105" s="83">
        <v>15</v>
      </c>
      <c r="G1105" s="78" t="s">
        <v>13</v>
      </c>
    </row>
    <row r="1106" spans="1:7">
      <c r="A1106" s="79" t="s">
        <v>2377</v>
      </c>
      <c r="B1106" s="80" t="s">
        <v>2378</v>
      </c>
      <c r="C1106" s="81" t="s">
        <v>1412</v>
      </c>
      <c r="D1106" s="82" t="s">
        <v>17</v>
      </c>
      <c r="E1106" s="82" t="s">
        <v>17</v>
      </c>
      <c r="F1106" s="83">
        <v>20</v>
      </c>
      <c r="G1106" s="78" t="s">
        <v>13</v>
      </c>
    </row>
    <row r="1107" spans="1:7">
      <c r="A1107" s="79" t="s">
        <v>2379</v>
      </c>
      <c r="B1107" s="80" t="s">
        <v>2380</v>
      </c>
      <c r="C1107" s="81" t="s">
        <v>1412</v>
      </c>
      <c r="D1107" s="82" t="s">
        <v>17</v>
      </c>
      <c r="E1107" s="82" t="s">
        <v>17</v>
      </c>
      <c r="F1107" s="83">
        <v>115</v>
      </c>
      <c r="G1107" s="78" t="s">
        <v>13</v>
      </c>
    </row>
    <row r="1108" spans="1:7">
      <c r="A1108" s="79" t="s">
        <v>2381</v>
      </c>
      <c r="B1108" s="80" t="s">
        <v>2382</v>
      </c>
      <c r="C1108" s="81" t="s">
        <v>1412</v>
      </c>
      <c r="D1108" s="82" t="s">
        <v>17</v>
      </c>
      <c r="E1108" s="82" t="s">
        <v>17</v>
      </c>
      <c r="F1108" s="83">
        <v>70</v>
      </c>
      <c r="G1108" s="78" t="s">
        <v>13</v>
      </c>
    </row>
    <row r="1109" spans="1:7">
      <c r="A1109" s="79" t="s">
        <v>2383</v>
      </c>
      <c r="B1109" s="80" t="s">
        <v>2384</v>
      </c>
      <c r="C1109" s="81" t="s">
        <v>1412</v>
      </c>
      <c r="D1109" s="82"/>
      <c r="E1109" s="82"/>
      <c r="F1109" s="83">
        <v>80</v>
      </c>
      <c r="G1109" s="78" t="s">
        <v>13</v>
      </c>
    </row>
    <row r="1110" spans="1:7">
      <c r="A1110" s="79" t="s">
        <v>2385</v>
      </c>
      <c r="B1110" s="80" t="s">
        <v>2386</v>
      </c>
      <c r="C1110" s="81" t="s">
        <v>1412</v>
      </c>
      <c r="D1110" s="82" t="s">
        <v>17</v>
      </c>
      <c r="E1110" s="82" t="s">
        <v>17</v>
      </c>
      <c r="F1110" s="83">
        <v>19</v>
      </c>
      <c r="G1110" s="78" t="s">
        <v>13</v>
      </c>
    </row>
    <row r="1111" spans="1:7">
      <c r="A1111" s="79" t="s">
        <v>2387</v>
      </c>
      <c r="B1111" s="80" t="s">
        <v>2388</v>
      </c>
      <c r="C1111" s="81" t="s">
        <v>1412</v>
      </c>
      <c r="D1111" s="82" t="s">
        <v>17</v>
      </c>
      <c r="E1111" s="82" t="s">
        <v>17</v>
      </c>
      <c r="F1111" s="83">
        <v>10</v>
      </c>
      <c r="G1111" s="78" t="s">
        <v>13</v>
      </c>
    </row>
    <row r="1112" spans="1:7">
      <c r="A1112" s="79" t="s">
        <v>2389</v>
      </c>
      <c r="B1112" s="80" t="s">
        <v>2390</v>
      </c>
      <c r="C1112" s="81" t="s">
        <v>1412</v>
      </c>
      <c r="D1112" s="82" t="s">
        <v>17</v>
      </c>
      <c r="E1112" s="82" t="s">
        <v>17</v>
      </c>
      <c r="F1112" s="83">
        <v>27</v>
      </c>
      <c r="G1112" s="78" t="s">
        <v>13</v>
      </c>
    </row>
    <row r="1113" spans="1:7">
      <c r="A1113" s="79" t="s">
        <v>2391</v>
      </c>
      <c r="B1113" s="80" t="s">
        <v>2392</v>
      </c>
      <c r="C1113" s="81" t="s">
        <v>1412</v>
      </c>
      <c r="D1113" s="82" t="s">
        <v>17</v>
      </c>
      <c r="E1113" s="82" t="s">
        <v>17</v>
      </c>
      <c r="F1113" s="83">
        <v>25</v>
      </c>
      <c r="G1113" s="78" t="s">
        <v>13</v>
      </c>
    </row>
    <row r="1114" spans="1:7">
      <c r="A1114" s="79" t="s">
        <v>2393</v>
      </c>
      <c r="B1114" s="80" t="s">
        <v>2394</v>
      </c>
      <c r="C1114" s="81" t="s">
        <v>1412</v>
      </c>
      <c r="D1114" s="82" t="s">
        <v>17</v>
      </c>
      <c r="E1114" s="82" t="s">
        <v>17</v>
      </c>
      <c r="F1114" s="83">
        <v>21</v>
      </c>
      <c r="G1114" s="78" t="s">
        <v>13</v>
      </c>
    </row>
    <row r="1115" spans="1:7">
      <c r="A1115" s="79" t="s">
        <v>2395</v>
      </c>
      <c r="B1115" s="80" t="s">
        <v>2396</v>
      </c>
      <c r="C1115" s="81" t="s">
        <v>1412</v>
      </c>
      <c r="D1115" s="82" t="s">
        <v>17</v>
      </c>
      <c r="E1115" s="82" t="s">
        <v>17</v>
      </c>
      <c r="F1115" s="83">
        <v>12</v>
      </c>
      <c r="G1115" s="78" t="s">
        <v>13</v>
      </c>
    </row>
    <row r="1116" spans="1:7">
      <c r="A1116" s="79" t="s">
        <v>2397</v>
      </c>
      <c r="B1116" s="80" t="s">
        <v>2398</v>
      </c>
      <c r="C1116" s="81" t="s">
        <v>1412</v>
      </c>
      <c r="D1116" s="82" t="s">
        <v>17</v>
      </c>
      <c r="E1116" s="82" t="s">
        <v>17</v>
      </c>
      <c r="F1116" s="83">
        <v>58</v>
      </c>
      <c r="G1116" s="78" t="s">
        <v>13</v>
      </c>
    </row>
    <row r="1117" spans="1:7">
      <c r="A1117" s="79" t="s">
        <v>2399</v>
      </c>
      <c r="B1117" s="80" t="s">
        <v>2400</v>
      </c>
      <c r="C1117" s="81" t="s">
        <v>1412</v>
      </c>
      <c r="D1117" s="82" t="s">
        <v>17</v>
      </c>
      <c r="E1117" s="82" t="s">
        <v>17</v>
      </c>
      <c r="F1117" s="83">
        <v>46</v>
      </c>
      <c r="G1117" s="78" t="s">
        <v>13</v>
      </c>
    </row>
    <row r="1118" spans="1:7">
      <c r="A1118" s="79" t="s">
        <v>2401</v>
      </c>
      <c r="B1118" s="80" t="s">
        <v>2402</v>
      </c>
      <c r="C1118" s="81" t="s">
        <v>1412</v>
      </c>
      <c r="D1118" s="82" t="s">
        <v>17</v>
      </c>
      <c r="E1118" s="82" t="s">
        <v>17</v>
      </c>
      <c r="F1118" s="83">
        <v>9</v>
      </c>
      <c r="G1118" s="78" t="s">
        <v>13</v>
      </c>
    </row>
    <row r="1119" spans="1:7">
      <c r="A1119" s="79" t="s">
        <v>2403</v>
      </c>
      <c r="B1119" s="80" t="s">
        <v>2404</v>
      </c>
      <c r="C1119" s="81" t="s">
        <v>1412</v>
      </c>
      <c r="D1119" s="82" t="s">
        <v>17</v>
      </c>
      <c r="E1119" s="82" t="s">
        <v>17</v>
      </c>
      <c r="F1119" s="83">
        <v>5</v>
      </c>
      <c r="G1119" s="78" t="s">
        <v>13</v>
      </c>
    </row>
    <row r="1120" spans="1:7">
      <c r="A1120" s="79" t="s">
        <v>2405</v>
      </c>
      <c r="B1120" s="80" t="s">
        <v>2406</v>
      </c>
      <c r="C1120" s="81" t="s">
        <v>1412</v>
      </c>
      <c r="D1120" s="82" t="s">
        <v>17</v>
      </c>
      <c r="E1120" s="82" t="s">
        <v>17</v>
      </c>
      <c r="F1120" s="83">
        <v>23</v>
      </c>
      <c r="G1120" s="78" t="s">
        <v>13</v>
      </c>
    </row>
    <row r="1121" spans="1:7">
      <c r="A1121" s="79" t="s">
        <v>2407</v>
      </c>
      <c r="B1121" s="80" t="s">
        <v>2408</v>
      </c>
      <c r="C1121" s="81" t="s">
        <v>1412</v>
      </c>
      <c r="D1121" s="82" t="s">
        <v>17</v>
      </c>
      <c r="E1121" s="82" t="s">
        <v>17</v>
      </c>
      <c r="F1121" s="83">
        <v>10</v>
      </c>
      <c r="G1121" s="78" t="s">
        <v>13</v>
      </c>
    </row>
    <row r="1122" spans="1:7">
      <c r="A1122" s="79" t="s">
        <v>2409</v>
      </c>
      <c r="B1122" s="80" t="s">
        <v>2410</v>
      </c>
      <c r="C1122" s="81" t="s">
        <v>1412</v>
      </c>
      <c r="D1122" s="82" t="s">
        <v>17</v>
      </c>
      <c r="E1122" s="82" t="s">
        <v>17</v>
      </c>
      <c r="F1122" s="83">
        <v>76</v>
      </c>
      <c r="G1122" s="78" t="s">
        <v>13</v>
      </c>
    </row>
    <row r="1123" spans="1:7">
      <c r="A1123" s="79" t="s">
        <v>2411</v>
      </c>
      <c r="B1123" s="80" t="s">
        <v>2412</v>
      </c>
      <c r="C1123" s="81" t="s">
        <v>1412</v>
      </c>
      <c r="D1123" s="82" t="s">
        <v>17</v>
      </c>
      <c r="E1123" s="82" t="s">
        <v>17</v>
      </c>
      <c r="F1123" s="83">
        <v>100</v>
      </c>
      <c r="G1123" s="78" t="s">
        <v>13</v>
      </c>
    </row>
    <row r="1124" spans="1:7">
      <c r="A1124" s="79" t="s">
        <v>2413</v>
      </c>
      <c r="B1124" s="80" t="s">
        <v>2414</v>
      </c>
      <c r="C1124" s="81" t="s">
        <v>1412</v>
      </c>
      <c r="D1124" s="82" t="s">
        <v>17</v>
      </c>
      <c r="E1124" s="82" t="s">
        <v>17</v>
      </c>
      <c r="F1124" s="83">
        <v>100</v>
      </c>
      <c r="G1124" s="78" t="s">
        <v>13</v>
      </c>
    </row>
    <row r="1125" spans="1:7">
      <c r="A1125" s="79" t="s">
        <v>2415</v>
      </c>
      <c r="B1125" s="80" t="s">
        <v>2416</v>
      </c>
      <c r="C1125" s="81" t="s">
        <v>1412</v>
      </c>
      <c r="D1125" s="82" t="s">
        <v>17</v>
      </c>
      <c r="E1125" s="82" t="s">
        <v>17</v>
      </c>
      <c r="F1125" s="83">
        <v>80</v>
      </c>
      <c r="G1125" s="78" t="s">
        <v>13</v>
      </c>
    </row>
    <row r="1126" spans="1:7">
      <c r="A1126" s="79" t="s">
        <v>2417</v>
      </c>
      <c r="B1126" s="80" t="s">
        <v>2418</v>
      </c>
      <c r="C1126" s="81" t="s">
        <v>1412</v>
      </c>
      <c r="D1126" s="82" t="s">
        <v>17</v>
      </c>
      <c r="E1126" s="82" t="s">
        <v>17</v>
      </c>
      <c r="F1126" s="83">
        <v>100</v>
      </c>
      <c r="G1126" s="78" t="s">
        <v>13</v>
      </c>
    </row>
    <row r="1127" spans="1:7">
      <c r="A1127" s="79" t="s">
        <v>2419</v>
      </c>
      <c r="B1127" s="80" t="s">
        <v>2420</v>
      </c>
      <c r="C1127" s="81" t="s">
        <v>1412</v>
      </c>
      <c r="D1127" s="82" t="s">
        <v>17</v>
      </c>
      <c r="E1127" s="82" t="s">
        <v>17</v>
      </c>
      <c r="F1127" s="83">
        <v>12</v>
      </c>
      <c r="G1127" s="78" t="s">
        <v>13</v>
      </c>
    </row>
    <row r="1128" spans="1:7">
      <c r="A1128" s="79" t="s">
        <v>2421</v>
      </c>
      <c r="B1128" s="80" t="s">
        <v>2422</v>
      </c>
      <c r="C1128" s="81" t="s">
        <v>1412</v>
      </c>
      <c r="D1128" s="82" t="s">
        <v>17</v>
      </c>
      <c r="E1128" s="82" t="s">
        <v>17</v>
      </c>
      <c r="F1128" s="83">
        <v>20</v>
      </c>
      <c r="G1128" s="78" t="s">
        <v>13</v>
      </c>
    </row>
    <row r="1129" spans="1:7">
      <c r="A1129" s="79" t="s">
        <v>2423</v>
      </c>
      <c r="B1129" s="80" t="s">
        <v>2424</v>
      </c>
      <c r="C1129" s="81" t="s">
        <v>1412</v>
      </c>
      <c r="D1129" s="82" t="s">
        <v>17</v>
      </c>
      <c r="E1129" s="82" t="s">
        <v>17</v>
      </c>
      <c r="F1129" s="83">
        <v>100</v>
      </c>
      <c r="G1129" s="78" t="s">
        <v>13</v>
      </c>
    </row>
    <row r="1130" spans="1:7">
      <c r="A1130" s="79" t="s">
        <v>2425</v>
      </c>
      <c r="B1130" s="80" t="s">
        <v>2426</v>
      </c>
      <c r="C1130" s="81" t="s">
        <v>1412</v>
      </c>
      <c r="D1130" s="82" t="s">
        <v>17</v>
      </c>
      <c r="E1130" s="82" t="s">
        <v>17</v>
      </c>
      <c r="F1130" s="83">
        <v>60</v>
      </c>
      <c r="G1130" s="78" t="s">
        <v>13</v>
      </c>
    </row>
    <row r="1131" spans="1:7">
      <c r="A1131" s="79" t="s">
        <v>2427</v>
      </c>
      <c r="B1131" s="80" t="s">
        <v>2428</v>
      </c>
      <c r="C1131" s="81" t="s">
        <v>1412</v>
      </c>
      <c r="D1131" s="82" t="s">
        <v>17</v>
      </c>
      <c r="E1131" s="82" t="s">
        <v>17</v>
      </c>
      <c r="F1131" s="83">
        <v>90</v>
      </c>
      <c r="G1131" s="78" t="s">
        <v>13</v>
      </c>
    </row>
    <row r="1132" spans="1:7">
      <c r="A1132" s="79" t="s">
        <v>2429</v>
      </c>
      <c r="B1132" s="80" t="s">
        <v>2430</v>
      </c>
      <c r="C1132" s="81" t="s">
        <v>1412</v>
      </c>
      <c r="D1132" s="82" t="s">
        <v>17</v>
      </c>
      <c r="E1132" s="82" t="s">
        <v>17</v>
      </c>
      <c r="F1132" s="83">
        <v>180</v>
      </c>
      <c r="G1132" s="78" t="s">
        <v>13</v>
      </c>
    </row>
    <row r="1133" spans="1:7">
      <c r="A1133" s="79" t="s">
        <v>2431</v>
      </c>
      <c r="B1133" s="80" t="s">
        <v>2432</v>
      </c>
      <c r="C1133" s="81" t="s">
        <v>1412</v>
      </c>
      <c r="D1133" s="82" t="s">
        <v>17</v>
      </c>
      <c r="E1133" s="82" t="s">
        <v>17</v>
      </c>
      <c r="F1133" s="83">
        <v>150</v>
      </c>
      <c r="G1133" s="78" t="s">
        <v>13</v>
      </c>
    </row>
    <row r="1134" spans="1:7">
      <c r="A1134" s="79" t="s">
        <v>2433</v>
      </c>
      <c r="B1134" s="80" t="s">
        <v>2434</v>
      </c>
      <c r="C1134" s="81" t="s">
        <v>1412</v>
      </c>
      <c r="D1134" s="82" t="s">
        <v>17</v>
      </c>
      <c r="E1134" s="82" t="s">
        <v>17</v>
      </c>
      <c r="F1134" s="83">
        <v>150</v>
      </c>
      <c r="G1134" s="78" t="s">
        <v>13</v>
      </c>
    </row>
    <row r="1135" spans="1:7">
      <c r="A1135" s="79" t="s">
        <v>2435</v>
      </c>
      <c r="B1135" s="80" t="s">
        <v>2436</v>
      </c>
      <c r="C1135" s="81" t="s">
        <v>16</v>
      </c>
      <c r="D1135" s="82" t="s">
        <v>17</v>
      </c>
      <c r="E1135" s="82" t="s">
        <v>17</v>
      </c>
      <c r="F1135" s="83">
        <v>120</v>
      </c>
      <c r="G1135" s="78" t="s">
        <v>13</v>
      </c>
    </row>
    <row r="1136" spans="1:7">
      <c r="A1136" s="79" t="s">
        <v>2437</v>
      </c>
      <c r="B1136" s="80" t="s">
        <v>2438</v>
      </c>
      <c r="C1136" s="81" t="s">
        <v>1412</v>
      </c>
      <c r="D1136" s="82" t="s">
        <v>17</v>
      </c>
      <c r="E1136" s="82" t="s">
        <v>17</v>
      </c>
      <c r="F1136" s="83">
        <v>80</v>
      </c>
      <c r="G1136" s="78" t="s">
        <v>13</v>
      </c>
    </row>
    <row r="1137" spans="1:7">
      <c r="A1137" s="79" t="s">
        <v>2439</v>
      </c>
      <c r="B1137" s="80" t="s">
        <v>2440</v>
      </c>
      <c r="C1137" s="81" t="s">
        <v>16</v>
      </c>
      <c r="D1137" s="82" t="s">
        <v>17</v>
      </c>
      <c r="E1137" s="82" t="s">
        <v>17</v>
      </c>
      <c r="F1137" s="83">
        <v>180</v>
      </c>
      <c r="G1137" s="78" t="s">
        <v>13</v>
      </c>
    </row>
    <row r="1138" spans="1:7">
      <c r="A1138" s="79" t="s">
        <v>2441</v>
      </c>
      <c r="B1138" s="80" t="s">
        <v>2442</v>
      </c>
      <c r="C1138" s="81" t="s">
        <v>1412</v>
      </c>
      <c r="D1138" s="82" t="s">
        <v>17</v>
      </c>
      <c r="E1138" s="82" t="s">
        <v>2443</v>
      </c>
      <c r="F1138" s="83">
        <v>8</v>
      </c>
      <c r="G1138" s="78" t="s">
        <v>13</v>
      </c>
    </row>
    <row r="1139" spans="1:7">
      <c r="A1139" s="79" t="s">
        <v>2444</v>
      </c>
      <c r="B1139" s="80" t="s">
        <v>2445</v>
      </c>
      <c r="C1139" s="81" t="s">
        <v>1412</v>
      </c>
      <c r="D1139" s="82" t="s">
        <v>17</v>
      </c>
      <c r="E1139" s="82" t="s">
        <v>17</v>
      </c>
      <c r="F1139" s="83">
        <v>9</v>
      </c>
      <c r="G1139" s="78" t="s">
        <v>13</v>
      </c>
    </row>
    <row r="1140" spans="1:7">
      <c r="A1140" s="79" t="s">
        <v>2446</v>
      </c>
      <c r="B1140" s="80" t="s">
        <v>2447</v>
      </c>
      <c r="C1140" s="81" t="s">
        <v>1412</v>
      </c>
      <c r="D1140" s="82" t="s">
        <v>17</v>
      </c>
      <c r="E1140" s="82" t="s">
        <v>17</v>
      </c>
      <c r="F1140" s="83">
        <v>10</v>
      </c>
      <c r="G1140" s="78" t="s">
        <v>13</v>
      </c>
    </row>
    <row r="1141" spans="1:7">
      <c r="A1141" s="79" t="s">
        <v>2448</v>
      </c>
      <c r="B1141" s="80" t="s">
        <v>2449</v>
      </c>
      <c r="C1141" s="81" t="s">
        <v>1412</v>
      </c>
      <c r="D1141" s="82" t="s">
        <v>17</v>
      </c>
      <c r="E1141" s="82" t="s">
        <v>2443</v>
      </c>
      <c r="F1141" s="83">
        <v>5</v>
      </c>
      <c r="G1141" s="78" t="s">
        <v>13</v>
      </c>
    </row>
    <row r="1142" spans="1:7">
      <c r="A1142" s="79" t="s">
        <v>2450</v>
      </c>
      <c r="B1142" s="80" t="s">
        <v>2451</v>
      </c>
      <c r="C1142" s="81" t="s">
        <v>1412</v>
      </c>
      <c r="D1142" s="82" t="s">
        <v>17</v>
      </c>
      <c r="E1142" s="82" t="s">
        <v>17</v>
      </c>
      <c r="F1142" s="83">
        <v>11</v>
      </c>
      <c r="G1142" s="78" t="s">
        <v>13</v>
      </c>
    </row>
    <row r="1143" spans="1:7">
      <c r="A1143" s="79" t="s">
        <v>2452</v>
      </c>
      <c r="B1143" s="80" t="s">
        <v>2453</v>
      </c>
      <c r="C1143" s="81" t="s">
        <v>1412</v>
      </c>
      <c r="D1143" s="82" t="s">
        <v>17</v>
      </c>
      <c r="E1143" s="82" t="s">
        <v>17</v>
      </c>
      <c r="F1143" s="83">
        <v>12</v>
      </c>
      <c r="G1143" s="78" t="s">
        <v>13</v>
      </c>
    </row>
    <row r="1144" spans="1:7">
      <c r="A1144" s="79" t="s">
        <v>2454</v>
      </c>
      <c r="B1144" s="80" t="s">
        <v>2455</v>
      </c>
      <c r="C1144" s="81" t="s">
        <v>1412</v>
      </c>
      <c r="D1144" s="82" t="s">
        <v>17</v>
      </c>
      <c r="E1144" s="82" t="s">
        <v>17</v>
      </c>
      <c r="F1144" s="83">
        <v>11</v>
      </c>
      <c r="G1144" s="78" t="s">
        <v>13</v>
      </c>
    </row>
    <row r="1145" spans="1:7">
      <c r="A1145" s="79" t="s">
        <v>2456</v>
      </c>
      <c r="B1145" s="80" t="s">
        <v>2457</v>
      </c>
      <c r="C1145" s="81" t="s">
        <v>1412</v>
      </c>
      <c r="D1145" s="82" t="s">
        <v>17</v>
      </c>
      <c r="E1145" s="82" t="s">
        <v>17</v>
      </c>
      <c r="F1145" s="83">
        <v>5</v>
      </c>
      <c r="G1145" s="78" t="s">
        <v>13</v>
      </c>
    </row>
    <row r="1146" spans="1:7">
      <c r="A1146" s="79" t="s">
        <v>2458</v>
      </c>
      <c r="B1146" s="80" t="s">
        <v>2459</v>
      </c>
      <c r="C1146" s="81" t="s">
        <v>1412</v>
      </c>
      <c r="D1146" s="82" t="s">
        <v>17</v>
      </c>
      <c r="E1146" s="82" t="s">
        <v>17</v>
      </c>
      <c r="F1146" s="83">
        <v>5</v>
      </c>
      <c r="G1146" s="78" t="s">
        <v>13</v>
      </c>
    </row>
    <row r="1147" spans="1:7">
      <c r="A1147" s="79" t="s">
        <v>2460</v>
      </c>
      <c r="B1147" s="80" t="s">
        <v>2461</v>
      </c>
      <c r="C1147" s="81" t="s">
        <v>1412</v>
      </c>
      <c r="D1147" s="82" t="s">
        <v>17</v>
      </c>
      <c r="E1147" s="82" t="s">
        <v>17</v>
      </c>
      <c r="F1147" s="83">
        <v>12</v>
      </c>
      <c r="G1147" s="78" t="s">
        <v>13</v>
      </c>
    </row>
    <row r="1148" spans="1:7">
      <c r="A1148" s="79" t="s">
        <v>2462</v>
      </c>
      <c r="B1148" s="80" t="s">
        <v>2463</v>
      </c>
      <c r="C1148" s="81" t="s">
        <v>1412</v>
      </c>
      <c r="D1148" s="82" t="s">
        <v>17</v>
      </c>
      <c r="E1148" s="82" t="s">
        <v>17</v>
      </c>
      <c r="F1148" s="83">
        <v>30</v>
      </c>
      <c r="G1148" s="78" t="s">
        <v>13</v>
      </c>
    </row>
    <row r="1149" spans="1:7">
      <c r="A1149" s="79" t="s">
        <v>2464</v>
      </c>
      <c r="B1149" s="80" t="s">
        <v>2465</v>
      </c>
      <c r="C1149" s="81" t="s">
        <v>1412</v>
      </c>
      <c r="D1149" s="82" t="s">
        <v>17</v>
      </c>
      <c r="E1149" s="82" t="s">
        <v>17</v>
      </c>
      <c r="F1149" s="83">
        <v>6</v>
      </c>
      <c r="G1149" s="78" t="s">
        <v>13</v>
      </c>
    </row>
    <row r="1150" spans="1:7">
      <c r="A1150" s="79" t="s">
        <v>2466</v>
      </c>
      <c r="B1150" s="80" t="s">
        <v>2467</v>
      </c>
      <c r="C1150" s="81" t="s">
        <v>1412</v>
      </c>
      <c r="D1150" s="82" t="s">
        <v>17</v>
      </c>
      <c r="E1150" s="82" t="s">
        <v>17</v>
      </c>
      <c r="F1150" s="83">
        <v>30</v>
      </c>
      <c r="G1150" s="78" t="s">
        <v>13</v>
      </c>
    </row>
    <row r="1151" spans="1:7">
      <c r="A1151" s="79" t="s">
        <v>2468</v>
      </c>
      <c r="B1151" s="80" t="s">
        <v>2469</v>
      </c>
      <c r="C1151" s="81" t="s">
        <v>1412</v>
      </c>
      <c r="D1151" s="82" t="s">
        <v>17</v>
      </c>
      <c r="E1151" s="82" t="s">
        <v>17</v>
      </c>
      <c r="F1151" s="83">
        <v>81</v>
      </c>
      <c r="G1151" s="78" t="s">
        <v>13</v>
      </c>
    </row>
    <row r="1152" spans="1:7">
      <c r="A1152" s="79" t="s">
        <v>2470</v>
      </c>
      <c r="B1152" s="80" t="s">
        <v>2471</v>
      </c>
      <c r="C1152" s="81" t="s">
        <v>1412</v>
      </c>
      <c r="D1152" s="82" t="s">
        <v>17</v>
      </c>
      <c r="E1152" s="82" t="s">
        <v>17</v>
      </c>
      <c r="F1152" s="83">
        <v>10</v>
      </c>
      <c r="G1152" s="78" t="s">
        <v>13</v>
      </c>
    </row>
    <row r="1153" spans="1:7">
      <c r="A1153" s="79" t="s">
        <v>2472</v>
      </c>
      <c r="B1153" s="80" t="s">
        <v>2473</v>
      </c>
      <c r="C1153" s="81" t="s">
        <v>1412</v>
      </c>
      <c r="D1153" s="82" t="s">
        <v>17</v>
      </c>
      <c r="E1153" s="82" t="s">
        <v>17</v>
      </c>
      <c r="F1153" s="83">
        <v>5</v>
      </c>
      <c r="G1153" s="78" t="s">
        <v>13</v>
      </c>
    </row>
    <row r="1154" spans="1:7">
      <c r="A1154" s="79" t="s">
        <v>2474</v>
      </c>
      <c r="B1154" s="80" t="s">
        <v>2475</v>
      </c>
      <c r="C1154" s="81" t="s">
        <v>1412</v>
      </c>
      <c r="D1154" s="82" t="s">
        <v>17</v>
      </c>
      <c r="E1154" s="82" t="s">
        <v>17</v>
      </c>
      <c r="F1154" s="83">
        <v>5</v>
      </c>
      <c r="G1154" s="78" t="s">
        <v>13</v>
      </c>
    </row>
    <row r="1155" spans="1:7">
      <c r="A1155" s="79" t="s">
        <v>2476</v>
      </c>
      <c r="B1155" s="80" t="s">
        <v>2477</v>
      </c>
      <c r="C1155" s="81" t="s">
        <v>1412</v>
      </c>
      <c r="D1155" s="82" t="s">
        <v>17</v>
      </c>
      <c r="E1155" s="82" t="s">
        <v>17</v>
      </c>
      <c r="F1155" s="83">
        <v>7</v>
      </c>
      <c r="G1155" s="78" t="s">
        <v>13</v>
      </c>
    </row>
    <row r="1156" spans="1:7">
      <c r="A1156" s="79" t="s">
        <v>2478</v>
      </c>
      <c r="B1156" s="80" t="s">
        <v>2479</v>
      </c>
      <c r="C1156" s="81" t="s">
        <v>1412</v>
      </c>
      <c r="D1156" s="82" t="s">
        <v>17</v>
      </c>
      <c r="E1156" s="82" t="s">
        <v>17</v>
      </c>
      <c r="F1156" s="83">
        <v>6</v>
      </c>
      <c r="G1156" s="78" t="s">
        <v>13</v>
      </c>
    </row>
    <row r="1157" spans="1:7">
      <c r="A1157" s="79" t="s">
        <v>2480</v>
      </c>
      <c r="B1157" s="80" t="s">
        <v>2481</v>
      </c>
      <c r="C1157" s="81" t="s">
        <v>1412</v>
      </c>
      <c r="D1157" s="82" t="s">
        <v>17</v>
      </c>
      <c r="E1157" s="82" t="s">
        <v>17</v>
      </c>
      <c r="F1157" s="83">
        <v>11</v>
      </c>
      <c r="G1157" s="78" t="s">
        <v>13</v>
      </c>
    </row>
    <row r="1158" spans="1:7">
      <c r="A1158" s="79" t="s">
        <v>2482</v>
      </c>
      <c r="B1158" s="80" t="s">
        <v>2483</v>
      </c>
      <c r="C1158" s="81" t="s">
        <v>1412</v>
      </c>
      <c r="D1158" s="82" t="s">
        <v>17</v>
      </c>
      <c r="E1158" s="82" t="s">
        <v>17</v>
      </c>
      <c r="F1158" s="83">
        <v>17</v>
      </c>
      <c r="G1158" s="78" t="s">
        <v>13</v>
      </c>
    </row>
    <row r="1159" spans="1:7">
      <c r="A1159" s="79" t="s">
        <v>2484</v>
      </c>
      <c r="B1159" s="80" t="s">
        <v>2485</v>
      </c>
      <c r="C1159" s="81" t="s">
        <v>1412</v>
      </c>
      <c r="D1159" s="82" t="s">
        <v>17</v>
      </c>
      <c r="E1159" s="82" t="s">
        <v>17</v>
      </c>
      <c r="F1159" s="83">
        <v>34</v>
      </c>
      <c r="G1159" s="78" t="s">
        <v>13</v>
      </c>
    </row>
    <row r="1160" spans="1:7">
      <c r="A1160" s="79" t="s">
        <v>2486</v>
      </c>
      <c r="B1160" s="80" t="s">
        <v>2487</v>
      </c>
      <c r="C1160" s="81" t="s">
        <v>1412</v>
      </c>
      <c r="D1160" s="82" t="s">
        <v>17</v>
      </c>
      <c r="E1160" s="82" t="s">
        <v>17</v>
      </c>
      <c r="F1160" s="83">
        <v>5</v>
      </c>
      <c r="G1160" s="78" t="s">
        <v>13</v>
      </c>
    </row>
    <row r="1161" spans="1:7">
      <c r="A1161" s="79" t="s">
        <v>2488</v>
      </c>
      <c r="B1161" s="80" t="s">
        <v>2489</v>
      </c>
      <c r="C1161" s="81" t="s">
        <v>1412</v>
      </c>
      <c r="D1161" s="82" t="s">
        <v>17</v>
      </c>
      <c r="E1161" s="82" t="s">
        <v>17</v>
      </c>
      <c r="F1161" s="83">
        <v>5</v>
      </c>
      <c r="G1161" s="78" t="s">
        <v>13</v>
      </c>
    </row>
    <row r="1162" spans="1:7">
      <c r="A1162" s="79" t="s">
        <v>2490</v>
      </c>
      <c r="B1162" s="80" t="s">
        <v>2491</v>
      </c>
      <c r="C1162" s="81" t="s">
        <v>1412</v>
      </c>
      <c r="D1162" s="82" t="s">
        <v>17</v>
      </c>
      <c r="E1162" s="82" t="s">
        <v>17</v>
      </c>
      <c r="F1162" s="83">
        <v>17</v>
      </c>
      <c r="G1162" s="78" t="s">
        <v>13</v>
      </c>
    </row>
    <row r="1163" spans="1:7">
      <c r="A1163" s="79" t="s">
        <v>2492</v>
      </c>
      <c r="B1163" s="80" t="s">
        <v>2493</v>
      </c>
      <c r="C1163" s="81" t="s">
        <v>1412</v>
      </c>
      <c r="D1163" s="82" t="s">
        <v>17</v>
      </c>
      <c r="E1163" s="82" t="s">
        <v>17</v>
      </c>
      <c r="F1163" s="83">
        <v>30</v>
      </c>
      <c r="G1163" s="78" t="s">
        <v>13</v>
      </c>
    </row>
    <row r="1164" spans="1:7">
      <c r="A1164" s="79" t="s">
        <v>2494</v>
      </c>
      <c r="B1164" s="80" t="s">
        <v>2495</v>
      </c>
      <c r="C1164" s="81" t="s">
        <v>1412</v>
      </c>
      <c r="D1164" s="82" t="s">
        <v>17</v>
      </c>
      <c r="E1164" s="82" t="s">
        <v>17</v>
      </c>
      <c r="F1164" s="83">
        <v>50</v>
      </c>
      <c r="G1164" s="78" t="s">
        <v>13</v>
      </c>
    </row>
    <row r="1165" spans="1:7">
      <c r="A1165" s="79" t="s">
        <v>2496</v>
      </c>
      <c r="B1165" s="80" t="s">
        <v>2497</v>
      </c>
      <c r="C1165" s="81" t="s">
        <v>1412</v>
      </c>
      <c r="D1165" s="82" t="s">
        <v>17</v>
      </c>
      <c r="E1165" s="82" t="s">
        <v>2057</v>
      </c>
      <c r="F1165" s="83">
        <v>65</v>
      </c>
      <c r="G1165" s="78" t="s">
        <v>13</v>
      </c>
    </row>
    <row r="1166" spans="1:7">
      <c r="A1166" s="79" t="s">
        <v>2498</v>
      </c>
      <c r="B1166" s="80" t="s">
        <v>2499</v>
      </c>
      <c r="C1166" s="81" t="s">
        <v>1412</v>
      </c>
      <c r="D1166" s="82" t="s">
        <v>17</v>
      </c>
      <c r="E1166" s="82" t="s">
        <v>17</v>
      </c>
      <c r="F1166" s="83">
        <v>68</v>
      </c>
      <c r="G1166" s="78" t="s">
        <v>13</v>
      </c>
    </row>
    <row r="1167" spans="1:7">
      <c r="A1167" s="79" t="s">
        <v>2500</v>
      </c>
      <c r="B1167" s="80" t="s">
        <v>2501</v>
      </c>
      <c r="C1167" s="81" t="s">
        <v>1412</v>
      </c>
      <c r="D1167" s="82"/>
      <c r="E1167" s="82"/>
      <c r="F1167" s="83">
        <v>200</v>
      </c>
      <c r="G1167" s="78" t="s">
        <v>20</v>
      </c>
    </row>
    <row r="1168" spans="1:7">
      <c r="A1168" s="79" t="s">
        <v>2502</v>
      </c>
      <c r="B1168" s="80" t="s">
        <v>2503</v>
      </c>
      <c r="C1168" s="81" t="s">
        <v>1412</v>
      </c>
      <c r="D1168" s="82" t="s">
        <v>17</v>
      </c>
      <c r="E1168" s="82" t="s">
        <v>17</v>
      </c>
      <c r="F1168" s="83">
        <v>16</v>
      </c>
      <c r="G1168" s="78" t="s">
        <v>13</v>
      </c>
    </row>
    <row r="1169" spans="1:7">
      <c r="A1169" s="79" t="s">
        <v>2504</v>
      </c>
      <c r="B1169" s="80" t="s">
        <v>2505</v>
      </c>
      <c r="C1169" s="81" t="s">
        <v>1412</v>
      </c>
      <c r="D1169" s="82" t="s">
        <v>17</v>
      </c>
      <c r="E1169" s="82" t="s">
        <v>17</v>
      </c>
      <c r="F1169" s="83">
        <v>5</v>
      </c>
      <c r="G1169" s="78" t="s">
        <v>13</v>
      </c>
    </row>
    <row r="1170" spans="1:7">
      <c r="A1170" s="79" t="s">
        <v>2506</v>
      </c>
      <c r="B1170" s="80" t="s">
        <v>2507</v>
      </c>
      <c r="C1170" s="81" t="s">
        <v>1412</v>
      </c>
      <c r="D1170" s="82" t="s">
        <v>17</v>
      </c>
      <c r="E1170" s="82" t="s">
        <v>17</v>
      </c>
      <c r="F1170" s="83">
        <v>11</v>
      </c>
      <c r="G1170" s="78" t="s">
        <v>13</v>
      </c>
    </row>
    <row r="1171" spans="1:7">
      <c r="A1171" s="79" t="s">
        <v>2508</v>
      </c>
      <c r="B1171" s="80" t="s">
        <v>2509</v>
      </c>
      <c r="C1171" s="81" t="s">
        <v>1412</v>
      </c>
      <c r="D1171" s="82" t="s">
        <v>17</v>
      </c>
      <c r="E1171" s="82" t="s">
        <v>17</v>
      </c>
      <c r="F1171" s="83">
        <v>30</v>
      </c>
      <c r="G1171" s="78" t="s">
        <v>13</v>
      </c>
    </row>
    <row r="1172" spans="1:7">
      <c r="A1172" s="79" t="s">
        <v>2510</v>
      </c>
      <c r="B1172" s="80" t="s">
        <v>2511</v>
      </c>
      <c r="C1172" s="81" t="s">
        <v>1412</v>
      </c>
      <c r="D1172" s="82" t="s">
        <v>17</v>
      </c>
      <c r="E1172" s="82" t="s">
        <v>17</v>
      </c>
      <c r="F1172" s="83">
        <v>12</v>
      </c>
      <c r="G1172" s="78" t="s">
        <v>13</v>
      </c>
    </row>
    <row r="1173" spans="1:7">
      <c r="A1173" s="79" t="s">
        <v>2512</v>
      </c>
      <c r="B1173" s="80" t="s">
        <v>2513</v>
      </c>
      <c r="C1173" s="81" t="s">
        <v>1412</v>
      </c>
      <c r="D1173" s="82" t="s">
        <v>17</v>
      </c>
      <c r="E1173" s="82" t="s">
        <v>17</v>
      </c>
      <c r="F1173" s="83">
        <v>20</v>
      </c>
      <c r="G1173" s="78" t="s">
        <v>13</v>
      </c>
    </row>
    <row r="1174" spans="1:7">
      <c r="A1174" s="79" t="s">
        <v>2514</v>
      </c>
      <c r="B1174" s="80" t="s">
        <v>2515</v>
      </c>
      <c r="C1174" s="81" t="s">
        <v>1412</v>
      </c>
      <c r="D1174" s="82" t="s">
        <v>17</v>
      </c>
      <c r="E1174" s="82" t="s">
        <v>17</v>
      </c>
      <c r="F1174" s="83">
        <v>14</v>
      </c>
      <c r="G1174" s="78" t="s">
        <v>13</v>
      </c>
    </row>
    <row r="1175" spans="1:7">
      <c r="A1175" s="79" t="s">
        <v>2516</v>
      </c>
      <c r="B1175" s="80" t="s">
        <v>2517</v>
      </c>
      <c r="C1175" s="81" t="s">
        <v>1412</v>
      </c>
      <c r="D1175" s="82" t="s">
        <v>17</v>
      </c>
      <c r="E1175" s="82" t="s">
        <v>17</v>
      </c>
      <c r="F1175" s="83">
        <v>6</v>
      </c>
      <c r="G1175" s="78" t="s">
        <v>13</v>
      </c>
    </row>
    <row r="1176" spans="1:7">
      <c r="A1176" s="79" t="s">
        <v>2518</v>
      </c>
      <c r="B1176" s="80" t="s">
        <v>2519</v>
      </c>
      <c r="C1176" s="81" t="s">
        <v>1412</v>
      </c>
      <c r="D1176" s="82" t="s">
        <v>17</v>
      </c>
      <c r="E1176" s="82" t="s">
        <v>17</v>
      </c>
      <c r="F1176" s="83">
        <v>12</v>
      </c>
      <c r="G1176" s="78" t="s">
        <v>13</v>
      </c>
    </row>
    <row r="1177" spans="1:7">
      <c r="A1177" s="79" t="s">
        <v>2520</v>
      </c>
      <c r="B1177" s="80" t="s">
        <v>2521</v>
      </c>
      <c r="C1177" s="81" t="s">
        <v>1412</v>
      </c>
      <c r="D1177" s="82" t="s">
        <v>17</v>
      </c>
      <c r="E1177" s="82" t="s">
        <v>17</v>
      </c>
      <c r="F1177" s="83">
        <v>30</v>
      </c>
      <c r="G1177" s="78" t="s">
        <v>13</v>
      </c>
    </row>
    <row r="1178" spans="1:7">
      <c r="A1178" s="79" t="s">
        <v>2522</v>
      </c>
      <c r="B1178" s="80" t="s">
        <v>2523</v>
      </c>
      <c r="C1178" s="81" t="s">
        <v>1412</v>
      </c>
      <c r="D1178" s="82" t="s">
        <v>17</v>
      </c>
      <c r="E1178" s="82" t="s">
        <v>17</v>
      </c>
      <c r="F1178" s="83">
        <v>16</v>
      </c>
      <c r="G1178" s="78" t="s">
        <v>13</v>
      </c>
    </row>
    <row r="1179" spans="1:7">
      <c r="A1179" s="79" t="s">
        <v>2524</v>
      </c>
      <c r="B1179" s="80" t="s">
        <v>2525</v>
      </c>
      <c r="C1179" s="81" t="s">
        <v>1412</v>
      </c>
      <c r="D1179" s="82" t="s">
        <v>17</v>
      </c>
      <c r="E1179" s="82" t="s">
        <v>17</v>
      </c>
      <c r="F1179" s="83">
        <v>30</v>
      </c>
      <c r="G1179" s="78" t="s">
        <v>13</v>
      </c>
    </row>
    <row r="1180" spans="1:7">
      <c r="A1180" s="79" t="s">
        <v>2526</v>
      </c>
      <c r="B1180" s="80" t="s">
        <v>2527</v>
      </c>
      <c r="C1180" s="81" t="s">
        <v>1412</v>
      </c>
      <c r="D1180" s="82" t="s">
        <v>17</v>
      </c>
      <c r="E1180" s="82" t="s">
        <v>17</v>
      </c>
      <c r="F1180" s="83">
        <v>50</v>
      </c>
      <c r="G1180" s="78" t="s">
        <v>13</v>
      </c>
    </row>
    <row r="1181" spans="1:7">
      <c r="A1181" s="79" t="s">
        <v>2528</v>
      </c>
      <c r="B1181" s="80" t="s">
        <v>2529</v>
      </c>
      <c r="C1181" s="81" t="s">
        <v>1412</v>
      </c>
      <c r="D1181" s="82" t="s">
        <v>17</v>
      </c>
      <c r="E1181" s="82" t="s">
        <v>17</v>
      </c>
      <c r="F1181" s="83">
        <v>5</v>
      </c>
      <c r="G1181" s="78" t="s">
        <v>13</v>
      </c>
    </row>
    <row r="1182" spans="1:7">
      <c r="A1182" s="79" t="s">
        <v>2530</v>
      </c>
      <c r="B1182" s="80" t="s">
        <v>2531</v>
      </c>
      <c r="C1182" s="81" t="s">
        <v>16</v>
      </c>
      <c r="D1182" s="82" t="s">
        <v>17</v>
      </c>
      <c r="E1182" s="82" t="s">
        <v>17</v>
      </c>
      <c r="F1182" s="83">
        <v>80</v>
      </c>
      <c r="G1182" s="78" t="s">
        <v>13</v>
      </c>
    </row>
    <row r="1183" spans="1:7">
      <c r="A1183" s="79" t="s">
        <v>2532</v>
      </c>
      <c r="B1183" s="80" t="s">
        <v>2533</v>
      </c>
      <c r="C1183" s="81" t="s">
        <v>16</v>
      </c>
      <c r="D1183" s="82" t="s">
        <v>17</v>
      </c>
      <c r="E1183" s="82" t="s">
        <v>17</v>
      </c>
      <c r="F1183" s="83">
        <v>80</v>
      </c>
      <c r="G1183" s="78" t="s">
        <v>13</v>
      </c>
    </row>
    <row r="1184" spans="1:7">
      <c r="A1184" s="79" t="s">
        <v>2534</v>
      </c>
      <c r="B1184" s="80" t="s">
        <v>2535</v>
      </c>
      <c r="C1184" s="81" t="s">
        <v>16</v>
      </c>
      <c r="D1184" s="82" t="s">
        <v>17</v>
      </c>
      <c r="E1184" s="82" t="s">
        <v>17</v>
      </c>
      <c r="F1184" s="83">
        <v>80</v>
      </c>
      <c r="G1184" s="78" t="s">
        <v>13</v>
      </c>
    </row>
    <row r="1185" spans="1:7">
      <c r="A1185" s="79" t="s">
        <v>2536</v>
      </c>
      <c r="B1185" s="80" t="s">
        <v>2537</v>
      </c>
      <c r="C1185" s="81" t="s">
        <v>16</v>
      </c>
      <c r="D1185" s="82" t="s">
        <v>17</v>
      </c>
      <c r="E1185" s="82" t="s">
        <v>17</v>
      </c>
      <c r="F1185" s="83">
        <v>80</v>
      </c>
      <c r="G1185" s="78" t="s">
        <v>13</v>
      </c>
    </row>
    <row r="1186" spans="1:7">
      <c r="A1186" s="79" t="s">
        <v>2538</v>
      </c>
      <c r="B1186" s="80" t="s">
        <v>2539</v>
      </c>
      <c r="C1186" s="81" t="s">
        <v>16</v>
      </c>
      <c r="D1186" s="82" t="s">
        <v>17</v>
      </c>
      <c r="E1186" s="82" t="s">
        <v>17</v>
      </c>
      <c r="F1186" s="83">
        <v>80</v>
      </c>
      <c r="G1186" s="78" t="s">
        <v>13</v>
      </c>
    </row>
    <row r="1187" spans="1:7">
      <c r="A1187" s="79" t="s">
        <v>2540</v>
      </c>
      <c r="B1187" s="80" t="s">
        <v>2541</v>
      </c>
      <c r="C1187" s="81" t="s">
        <v>16</v>
      </c>
      <c r="D1187" s="82" t="s">
        <v>17</v>
      </c>
      <c r="E1187" s="82" t="s">
        <v>17</v>
      </c>
      <c r="F1187" s="83">
        <v>80</v>
      </c>
      <c r="G1187" s="78" t="s">
        <v>13</v>
      </c>
    </row>
    <row r="1188" spans="1:7">
      <c r="A1188" s="79" t="s">
        <v>2542</v>
      </c>
      <c r="B1188" s="80" t="s">
        <v>2543</v>
      </c>
      <c r="C1188" s="81" t="s">
        <v>16</v>
      </c>
      <c r="D1188" s="82" t="s">
        <v>17</v>
      </c>
      <c r="E1188" s="82" t="s">
        <v>17</v>
      </c>
      <c r="F1188" s="83">
        <v>80</v>
      </c>
      <c r="G1188" s="78" t="s">
        <v>13</v>
      </c>
    </row>
    <row r="1189" spans="1:7">
      <c r="A1189" s="79" t="s">
        <v>2544</v>
      </c>
      <c r="B1189" s="80" t="s">
        <v>2545</v>
      </c>
      <c r="C1189" s="81" t="s">
        <v>16</v>
      </c>
      <c r="D1189" s="82" t="s">
        <v>17</v>
      </c>
      <c r="E1189" s="82" t="s">
        <v>17</v>
      </c>
      <c r="F1189" s="83">
        <v>80</v>
      </c>
      <c r="G1189" s="78" t="s">
        <v>13</v>
      </c>
    </row>
    <row r="1190" spans="1:7">
      <c r="A1190" s="79" t="s">
        <v>2546</v>
      </c>
      <c r="B1190" s="80" t="s">
        <v>2547</v>
      </c>
      <c r="C1190" s="81" t="s">
        <v>16</v>
      </c>
      <c r="D1190" s="82" t="s">
        <v>17</v>
      </c>
      <c r="E1190" s="82" t="s">
        <v>17</v>
      </c>
      <c r="F1190" s="83">
        <v>80</v>
      </c>
      <c r="G1190" s="78" t="s">
        <v>13</v>
      </c>
    </row>
    <row r="1191" spans="1:7">
      <c r="A1191" s="79" t="s">
        <v>2548</v>
      </c>
      <c r="B1191" s="80" t="s">
        <v>2549</v>
      </c>
      <c r="C1191" s="81" t="s">
        <v>16</v>
      </c>
      <c r="D1191" s="82" t="s">
        <v>17</v>
      </c>
      <c r="E1191" s="82" t="s">
        <v>17</v>
      </c>
      <c r="F1191" s="83">
        <v>80</v>
      </c>
      <c r="G1191" s="78" t="s">
        <v>13</v>
      </c>
    </row>
    <row r="1192" spans="1:7">
      <c r="A1192" s="79" t="s">
        <v>2550</v>
      </c>
      <c r="B1192" s="80" t="s">
        <v>2551</v>
      </c>
      <c r="C1192" s="81" t="s">
        <v>16</v>
      </c>
      <c r="D1192" s="82" t="s">
        <v>17</v>
      </c>
      <c r="E1192" s="82" t="s">
        <v>17</v>
      </c>
      <c r="F1192" s="83">
        <v>80</v>
      </c>
      <c r="G1192" s="78" t="s">
        <v>13</v>
      </c>
    </row>
    <row r="1193" spans="1:7">
      <c r="A1193" s="79" t="s">
        <v>2552</v>
      </c>
      <c r="B1193" s="80" t="s">
        <v>2553</v>
      </c>
      <c r="C1193" s="81" t="s">
        <v>16</v>
      </c>
      <c r="D1193" s="82" t="s">
        <v>17</v>
      </c>
      <c r="E1193" s="82" t="s">
        <v>17</v>
      </c>
      <c r="F1193" s="83">
        <v>80</v>
      </c>
      <c r="G1193" s="78" t="s">
        <v>13</v>
      </c>
    </row>
    <row r="1194" spans="1:7">
      <c r="A1194" s="79" t="s">
        <v>2554</v>
      </c>
      <c r="B1194" s="80" t="s">
        <v>2555</v>
      </c>
      <c r="C1194" s="81" t="s">
        <v>16</v>
      </c>
      <c r="D1194" s="82" t="s">
        <v>17</v>
      </c>
      <c r="E1194" s="82" t="s">
        <v>17</v>
      </c>
      <c r="F1194" s="83">
        <v>80</v>
      </c>
      <c r="G1194" s="78" t="s">
        <v>13</v>
      </c>
    </row>
    <row r="1195" spans="1:7">
      <c r="A1195" s="79" t="s">
        <v>2556</v>
      </c>
      <c r="B1195" s="80" t="s">
        <v>2557</v>
      </c>
      <c r="C1195" s="81" t="s">
        <v>16</v>
      </c>
      <c r="D1195" s="82" t="s">
        <v>17</v>
      </c>
      <c r="E1195" s="82" t="s">
        <v>17</v>
      </c>
      <c r="F1195" s="83">
        <v>80</v>
      </c>
      <c r="G1195" s="78" t="s">
        <v>13</v>
      </c>
    </row>
    <row r="1196" spans="1:7">
      <c r="A1196" s="79" t="s">
        <v>2558</v>
      </c>
      <c r="B1196" s="80" t="s">
        <v>2559</v>
      </c>
      <c r="C1196" s="81" t="s">
        <v>16</v>
      </c>
      <c r="D1196" s="82" t="s">
        <v>17</v>
      </c>
      <c r="E1196" s="82" t="s">
        <v>17</v>
      </c>
      <c r="F1196" s="83">
        <v>80</v>
      </c>
      <c r="G1196" s="78" t="s">
        <v>13</v>
      </c>
    </row>
    <row r="1197" spans="1:7">
      <c r="A1197" s="79" t="s">
        <v>2560</v>
      </c>
      <c r="B1197" s="80" t="s">
        <v>2561</v>
      </c>
      <c r="C1197" s="81" t="s">
        <v>16</v>
      </c>
      <c r="D1197" s="82" t="s">
        <v>17</v>
      </c>
      <c r="E1197" s="82" t="s">
        <v>17</v>
      </c>
      <c r="F1197" s="83">
        <v>80</v>
      </c>
      <c r="G1197" s="78" t="s">
        <v>13</v>
      </c>
    </row>
    <row r="1198" spans="1:7">
      <c r="A1198" s="79" t="s">
        <v>2562</v>
      </c>
      <c r="B1198" s="80" t="s">
        <v>2563</v>
      </c>
      <c r="C1198" s="81" t="s">
        <v>1412</v>
      </c>
      <c r="D1198" s="82" t="s">
        <v>17</v>
      </c>
      <c r="E1198" s="82" t="s">
        <v>17</v>
      </c>
      <c r="F1198" s="83">
        <v>46</v>
      </c>
      <c r="G1198" s="78" t="s">
        <v>13</v>
      </c>
    </row>
    <row r="1199" spans="1:7">
      <c r="A1199" s="79" t="s">
        <v>2564</v>
      </c>
      <c r="B1199" s="80" t="s">
        <v>2565</v>
      </c>
      <c r="C1199" s="81" t="s">
        <v>1412</v>
      </c>
      <c r="D1199" s="82" t="s">
        <v>17</v>
      </c>
      <c r="E1199" s="82" t="s">
        <v>17</v>
      </c>
      <c r="F1199" s="83">
        <v>92</v>
      </c>
      <c r="G1199" s="78" t="s">
        <v>13</v>
      </c>
    </row>
    <row r="1200" spans="1:7">
      <c r="A1200" s="79" t="s">
        <v>2566</v>
      </c>
      <c r="B1200" s="80" t="s">
        <v>2567</v>
      </c>
      <c r="C1200" s="81" t="s">
        <v>1412</v>
      </c>
      <c r="D1200" s="82" t="s">
        <v>17</v>
      </c>
      <c r="E1200" s="82" t="s">
        <v>17</v>
      </c>
      <c r="F1200" s="83">
        <v>72</v>
      </c>
      <c r="G1200" s="78" t="s">
        <v>13</v>
      </c>
    </row>
    <row r="1201" spans="1:7">
      <c r="A1201" s="79" t="s">
        <v>2568</v>
      </c>
      <c r="B1201" s="80" t="s">
        <v>2569</v>
      </c>
      <c r="C1201" s="81" t="s">
        <v>1412</v>
      </c>
      <c r="D1201" s="82" t="s">
        <v>17</v>
      </c>
      <c r="E1201" s="82" t="s">
        <v>17</v>
      </c>
      <c r="F1201" s="83">
        <v>29</v>
      </c>
      <c r="G1201" s="78" t="s">
        <v>13</v>
      </c>
    </row>
    <row r="1202" spans="1:7">
      <c r="A1202" s="79" t="s">
        <v>2570</v>
      </c>
      <c r="B1202" s="80" t="s">
        <v>2571</v>
      </c>
      <c r="C1202" s="81" t="s">
        <v>1412</v>
      </c>
      <c r="D1202" s="82" t="s">
        <v>17</v>
      </c>
      <c r="E1202" s="82" t="s">
        <v>17</v>
      </c>
      <c r="F1202" s="83">
        <v>63</v>
      </c>
      <c r="G1202" s="78" t="s">
        <v>13</v>
      </c>
    </row>
    <row r="1203" spans="1:7">
      <c r="A1203" s="79" t="s">
        <v>2572</v>
      </c>
      <c r="B1203" s="80" t="s">
        <v>2573</v>
      </c>
      <c r="C1203" s="81" t="s">
        <v>2574</v>
      </c>
      <c r="D1203" s="82" t="s">
        <v>17</v>
      </c>
      <c r="E1203" s="82" t="s">
        <v>17</v>
      </c>
      <c r="F1203" s="83">
        <v>29</v>
      </c>
      <c r="G1203" s="78" t="s">
        <v>13</v>
      </c>
    </row>
    <row r="1204" spans="1:7">
      <c r="A1204" s="79" t="s">
        <v>2575</v>
      </c>
      <c r="B1204" s="80" t="s">
        <v>2576</v>
      </c>
      <c r="C1204" s="81" t="s">
        <v>2574</v>
      </c>
      <c r="D1204" s="82" t="s">
        <v>17</v>
      </c>
      <c r="E1204" s="82" t="s">
        <v>17</v>
      </c>
      <c r="F1204" s="83">
        <v>63</v>
      </c>
      <c r="G1204" s="78" t="s">
        <v>13</v>
      </c>
    </row>
    <row r="1205" spans="1:7">
      <c r="A1205" s="79" t="s">
        <v>2577</v>
      </c>
      <c r="B1205" s="80" t="s">
        <v>2578</v>
      </c>
      <c r="C1205" s="81" t="s">
        <v>2579</v>
      </c>
      <c r="D1205" s="82" t="s">
        <v>17</v>
      </c>
      <c r="E1205" s="82" t="s">
        <v>17</v>
      </c>
      <c r="F1205" s="83">
        <v>58</v>
      </c>
      <c r="G1205" s="78" t="s">
        <v>13</v>
      </c>
    </row>
    <row r="1206" spans="1:7">
      <c r="A1206" s="79" t="s">
        <v>2580</v>
      </c>
      <c r="B1206" s="80" t="s">
        <v>2581</v>
      </c>
      <c r="C1206" s="81" t="s">
        <v>2579</v>
      </c>
      <c r="D1206" s="82" t="s">
        <v>17</v>
      </c>
      <c r="E1206" s="82" t="s">
        <v>17</v>
      </c>
      <c r="F1206" s="83">
        <v>115</v>
      </c>
      <c r="G1206" s="78" t="s">
        <v>13</v>
      </c>
    </row>
    <row r="1207" spans="1:7">
      <c r="A1207" s="79" t="s">
        <v>2582</v>
      </c>
      <c r="B1207" s="80" t="s">
        <v>2583</v>
      </c>
      <c r="C1207" s="81" t="s">
        <v>2579</v>
      </c>
      <c r="D1207" s="82" t="s">
        <v>17</v>
      </c>
      <c r="E1207" s="82" t="s">
        <v>17</v>
      </c>
      <c r="F1207" s="83">
        <v>130</v>
      </c>
      <c r="G1207" s="78" t="s">
        <v>13</v>
      </c>
    </row>
    <row r="1208" spans="1:7">
      <c r="A1208" s="79" t="s">
        <v>2584</v>
      </c>
      <c r="B1208" s="80" t="s">
        <v>2585</v>
      </c>
      <c r="C1208" s="81" t="s">
        <v>2579</v>
      </c>
      <c r="D1208" s="82" t="s">
        <v>17</v>
      </c>
      <c r="E1208" s="82" t="s">
        <v>17</v>
      </c>
      <c r="F1208" s="83">
        <v>290</v>
      </c>
      <c r="G1208" s="78" t="s">
        <v>13</v>
      </c>
    </row>
    <row r="1209" spans="1:7">
      <c r="A1209" s="79" t="s">
        <v>2586</v>
      </c>
      <c r="B1209" s="80" t="s">
        <v>2587</v>
      </c>
      <c r="C1209" s="81" t="s">
        <v>2579</v>
      </c>
      <c r="D1209" s="82" t="s">
        <v>17</v>
      </c>
      <c r="E1209" s="82" t="s">
        <v>17</v>
      </c>
      <c r="F1209" s="83">
        <v>70</v>
      </c>
      <c r="G1209" s="78" t="s">
        <v>13</v>
      </c>
    </row>
    <row r="1210" spans="1:7">
      <c r="A1210" s="79" t="s">
        <v>2588</v>
      </c>
      <c r="B1210" s="80" t="s">
        <v>2589</v>
      </c>
      <c r="C1210" s="81" t="s">
        <v>2590</v>
      </c>
      <c r="D1210" s="82" t="s">
        <v>17</v>
      </c>
      <c r="E1210" s="82" t="s">
        <v>17</v>
      </c>
      <c r="F1210" s="83">
        <v>5</v>
      </c>
      <c r="G1210" s="78" t="s">
        <v>13</v>
      </c>
    </row>
    <row r="1211" spans="1:7">
      <c r="A1211" s="79" t="s">
        <v>2591</v>
      </c>
      <c r="B1211" s="80" t="s">
        <v>2592</v>
      </c>
      <c r="C1211" s="81" t="s">
        <v>1412</v>
      </c>
      <c r="D1211" s="82" t="s">
        <v>17</v>
      </c>
      <c r="E1211" s="82" t="s">
        <v>17</v>
      </c>
      <c r="F1211" s="83">
        <v>20</v>
      </c>
      <c r="G1211" s="78" t="s">
        <v>13</v>
      </c>
    </row>
    <row r="1212" spans="1:7">
      <c r="A1212" s="79" t="s">
        <v>2593</v>
      </c>
      <c r="B1212" s="80" t="s">
        <v>2594</v>
      </c>
      <c r="C1212" s="81" t="s">
        <v>1412</v>
      </c>
      <c r="D1212" s="82" t="s">
        <v>17</v>
      </c>
      <c r="E1212" s="82" t="s">
        <v>17</v>
      </c>
      <c r="F1212" s="83">
        <v>240</v>
      </c>
      <c r="G1212" s="78" t="s">
        <v>13</v>
      </c>
    </row>
    <row r="1213" spans="1:7">
      <c r="A1213" s="79" t="s">
        <v>2595</v>
      </c>
      <c r="B1213" s="80" t="s">
        <v>2596</v>
      </c>
      <c r="C1213" s="81" t="s">
        <v>1412</v>
      </c>
      <c r="D1213" s="82" t="s">
        <v>17</v>
      </c>
      <c r="E1213" s="82" t="s">
        <v>17</v>
      </c>
      <c r="F1213" s="83">
        <v>30</v>
      </c>
      <c r="G1213" s="78" t="s">
        <v>13</v>
      </c>
    </row>
    <row r="1214" spans="1:7">
      <c r="A1214" s="79" t="s">
        <v>2597</v>
      </c>
      <c r="B1214" s="80" t="s">
        <v>2598</v>
      </c>
      <c r="C1214" s="81" t="s">
        <v>16</v>
      </c>
      <c r="D1214" s="82" t="s">
        <v>17</v>
      </c>
      <c r="E1214" s="82" t="s">
        <v>17</v>
      </c>
      <c r="F1214" s="83">
        <v>1480</v>
      </c>
      <c r="G1214" s="78" t="s">
        <v>13</v>
      </c>
    </row>
    <row r="1215" spans="1:7">
      <c r="A1215" s="79" t="s">
        <v>2599</v>
      </c>
      <c r="B1215" s="80" t="s">
        <v>2600</v>
      </c>
      <c r="C1215" s="81" t="s">
        <v>1412</v>
      </c>
      <c r="D1215" s="82" t="s">
        <v>17</v>
      </c>
      <c r="E1215" s="82" t="s">
        <v>17</v>
      </c>
      <c r="F1215" s="83">
        <v>17</v>
      </c>
      <c r="G1215" s="78" t="s">
        <v>13</v>
      </c>
    </row>
    <row r="1216" spans="1:7">
      <c r="A1216" s="79" t="s">
        <v>2601</v>
      </c>
      <c r="B1216" s="80" t="s">
        <v>2602</v>
      </c>
      <c r="C1216" s="81" t="s">
        <v>1412</v>
      </c>
      <c r="D1216" s="82" t="s">
        <v>17</v>
      </c>
      <c r="E1216" s="82" t="s">
        <v>17</v>
      </c>
      <c r="F1216" s="83">
        <v>36</v>
      </c>
      <c r="G1216" s="78" t="s">
        <v>13</v>
      </c>
    </row>
    <row r="1217" spans="1:7">
      <c r="A1217" s="79" t="s">
        <v>2603</v>
      </c>
      <c r="B1217" s="80" t="s">
        <v>2604</v>
      </c>
      <c r="C1217" s="81" t="s">
        <v>1412</v>
      </c>
      <c r="D1217" s="82" t="s">
        <v>17</v>
      </c>
      <c r="E1217" s="82" t="s">
        <v>17</v>
      </c>
      <c r="F1217" s="83">
        <v>17</v>
      </c>
      <c r="G1217" s="78" t="s">
        <v>13</v>
      </c>
    </row>
    <row r="1218" spans="1:7">
      <c r="A1218" s="79" t="s">
        <v>2605</v>
      </c>
      <c r="B1218" s="80" t="s">
        <v>2606</v>
      </c>
      <c r="C1218" s="81" t="s">
        <v>1412</v>
      </c>
      <c r="D1218" s="82" t="s">
        <v>17</v>
      </c>
      <c r="E1218" s="82" t="s">
        <v>17</v>
      </c>
      <c r="F1218" s="83">
        <v>52</v>
      </c>
      <c r="G1218" s="78" t="s">
        <v>13</v>
      </c>
    </row>
    <row r="1219" spans="1:7">
      <c r="A1219" s="79" t="s">
        <v>2607</v>
      </c>
      <c r="B1219" s="80" t="s">
        <v>2608</v>
      </c>
      <c r="C1219" s="81" t="s">
        <v>1412</v>
      </c>
      <c r="D1219" s="82" t="s">
        <v>17</v>
      </c>
      <c r="E1219" s="82" t="s">
        <v>17</v>
      </c>
      <c r="F1219" s="83">
        <v>17</v>
      </c>
      <c r="G1219" s="78" t="s">
        <v>13</v>
      </c>
    </row>
    <row r="1220" spans="1:7">
      <c r="A1220" s="79" t="s">
        <v>2609</v>
      </c>
      <c r="B1220" s="80" t="s">
        <v>2610</v>
      </c>
      <c r="C1220" s="81" t="s">
        <v>1412</v>
      </c>
      <c r="D1220" s="82" t="s">
        <v>17</v>
      </c>
      <c r="E1220" s="82" t="s">
        <v>17</v>
      </c>
      <c r="F1220" s="83">
        <v>52</v>
      </c>
      <c r="G1220" s="78" t="s">
        <v>13</v>
      </c>
    </row>
    <row r="1221" spans="1:7">
      <c r="A1221" s="79" t="s">
        <v>2611</v>
      </c>
      <c r="B1221" s="80" t="s">
        <v>2612</v>
      </c>
      <c r="C1221" s="81" t="s">
        <v>1412</v>
      </c>
      <c r="D1221" s="82" t="s">
        <v>17</v>
      </c>
      <c r="E1221" s="82" t="s">
        <v>17</v>
      </c>
      <c r="F1221" s="83">
        <v>17</v>
      </c>
      <c r="G1221" s="78" t="s">
        <v>13</v>
      </c>
    </row>
    <row r="1222" spans="1:7">
      <c r="A1222" s="79" t="s">
        <v>2613</v>
      </c>
      <c r="B1222" s="80" t="s">
        <v>2614</v>
      </c>
      <c r="C1222" s="81" t="s">
        <v>1412</v>
      </c>
      <c r="D1222" s="82" t="s">
        <v>17</v>
      </c>
      <c r="E1222" s="82" t="s">
        <v>17</v>
      </c>
      <c r="F1222" s="83">
        <v>52</v>
      </c>
      <c r="G1222" s="78" t="s">
        <v>13</v>
      </c>
    </row>
    <row r="1223" spans="1:7">
      <c r="A1223" s="79" t="s">
        <v>2615</v>
      </c>
      <c r="B1223" s="80" t="s">
        <v>2616</v>
      </c>
      <c r="C1223" s="81" t="s">
        <v>1412</v>
      </c>
      <c r="D1223" s="82" t="s">
        <v>17</v>
      </c>
      <c r="E1223" s="82" t="s">
        <v>17</v>
      </c>
      <c r="F1223" s="83">
        <v>17</v>
      </c>
      <c r="G1223" s="78" t="s">
        <v>13</v>
      </c>
    </row>
    <row r="1224" spans="1:7">
      <c r="A1224" s="79" t="s">
        <v>2617</v>
      </c>
      <c r="B1224" s="80" t="s">
        <v>2618</v>
      </c>
      <c r="C1224" s="81" t="s">
        <v>1412</v>
      </c>
      <c r="D1224" s="82" t="s">
        <v>17</v>
      </c>
      <c r="E1224" s="82" t="s">
        <v>17</v>
      </c>
      <c r="F1224" s="83">
        <v>52</v>
      </c>
      <c r="G1224" s="78" t="s">
        <v>13</v>
      </c>
    </row>
    <row r="1225" spans="1:7">
      <c r="A1225" s="79" t="s">
        <v>2619</v>
      </c>
      <c r="B1225" s="80" t="s">
        <v>2620</v>
      </c>
      <c r="C1225" s="81" t="s">
        <v>1412</v>
      </c>
      <c r="D1225" s="82" t="s">
        <v>17</v>
      </c>
      <c r="E1225" s="82" t="s">
        <v>17</v>
      </c>
      <c r="F1225" s="83">
        <v>17</v>
      </c>
      <c r="G1225" s="78" t="s">
        <v>13</v>
      </c>
    </row>
    <row r="1226" spans="1:7">
      <c r="A1226" s="79" t="s">
        <v>2621</v>
      </c>
      <c r="B1226" s="80" t="s">
        <v>2622</v>
      </c>
      <c r="C1226" s="81" t="s">
        <v>1412</v>
      </c>
      <c r="D1226" s="82" t="s">
        <v>17</v>
      </c>
      <c r="E1226" s="82" t="s">
        <v>17</v>
      </c>
      <c r="F1226" s="83">
        <v>52</v>
      </c>
      <c r="G1226" s="78" t="s">
        <v>13</v>
      </c>
    </row>
    <row r="1227" spans="1:7">
      <c r="A1227" s="79" t="s">
        <v>2623</v>
      </c>
      <c r="B1227" s="80" t="s">
        <v>2624</v>
      </c>
      <c r="C1227" s="81" t="s">
        <v>1412</v>
      </c>
      <c r="D1227" s="82" t="s">
        <v>17</v>
      </c>
      <c r="E1227" s="82" t="s">
        <v>17</v>
      </c>
      <c r="F1227" s="83">
        <v>17</v>
      </c>
      <c r="G1227" s="78" t="s">
        <v>13</v>
      </c>
    </row>
    <row r="1228" spans="1:7">
      <c r="A1228" s="79" t="s">
        <v>2625</v>
      </c>
      <c r="B1228" s="80" t="s">
        <v>2626</v>
      </c>
      <c r="C1228" s="81" t="s">
        <v>1412</v>
      </c>
      <c r="D1228" s="82" t="s">
        <v>17</v>
      </c>
      <c r="E1228" s="82" t="s">
        <v>17</v>
      </c>
      <c r="F1228" s="83">
        <v>50</v>
      </c>
      <c r="G1228" s="78" t="s">
        <v>13</v>
      </c>
    </row>
    <row r="1229" spans="1:7">
      <c r="A1229" s="79" t="s">
        <v>2627</v>
      </c>
      <c r="B1229" s="80" t="s">
        <v>2628</v>
      </c>
      <c r="C1229" s="81" t="s">
        <v>1412</v>
      </c>
      <c r="D1229" s="82" t="s">
        <v>17</v>
      </c>
      <c r="E1229" s="82" t="s">
        <v>17</v>
      </c>
      <c r="F1229" s="83">
        <v>17</v>
      </c>
      <c r="G1229" s="78" t="s">
        <v>13</v>
      </c>
    </row>
    <row r="1230" spans="1:7">
      <c r="A1230" s="79" t="s">
        <v>2629</v>
      </c>
      <c r="B1230" s="80" t="s">
        <v>2630</v>
      </c>
      <c r="C1230" s="81" t="s">
        <v>1412</v>
      </c>
      <c r="D1230" s="82" t="s">
        <v>17</v>
      </c>
      <c r="E1230" s="82" t="s">
        <v>17</v>
      </c>
      <c r="F1230" s="83">
        <v>50</v>
      </c>
      <c r="G1230" s="78" t="s">
        <v>13</v>
      </c>
    </row>
    <row r="1231" spans="1:7">
      <c r="A1231" s="79" t="s">
        <v>2631</v>
      </c>
      <c r="B1231" s="80" t="s">
        <v>2632</v>
      </c>
      <c r="C1231" s="81" t="s">
        <v>1412</v>
      </c>
      <c r="D1231" s="82" t="s">
        <v>17</v>
      </c>
      <c r="E1231" s="82" t="s">
        <v>17</v>
      </c>
      <c r="F1231" s="83">
        <v>17</v>
      </c>
      <c r="G1231" s="78" t="s">
        <v>13</v>
      </c>
    </row>
    <row r="1232" spans="1:7">
      <c r="A1232" s="79" t="s">
        <v>2633</v>
      </c>
      <c r="B1232" s="80" t="s">
        <v>2634</v>
      </c>
      <c r="C1232" s="81" t="s">
        <v>1412</v>
      </c>
      <c r="D1232" s="82" t="s">
        <v>17</v>
      </c>
      <c r="E1232" s="82" t="s">
        <v>17</v>
      </c>
      <c r="F1232" s="83">
        <v>50</v>
      </c>
      <c r="G1232" s="78" t="s">
        <v>13</v>
      </c>
    </row>
    <row r="1233" spans="1:7">
      <c r="A1233" s="79" t="s">
        <v>2635</v>
      </c>
      <c r="B1233" s="80" t="s">
        <v>2636</v>
      </c>
      <c r="C1233" s="81" t="s">
        <v>1412</v>
      </c>
      <c r="D1233" s="82" t="s">
        <v>17</v>
      </c>
      <c r="E1233" s="82" t="s">
        <v>17</v>
      </c>
      <c r="F1233" s="83">
        <v>17</v>
      </c>
      <c r="G1233" s="78" t="s">
        <v>13</v>
      </c>
    </row>
    <row r="1234" spans="1:7">
      <c r="A1234" s="79" t="s">
        <v>2637</v>
      </c>
      <c r="B1234" s="80" t="s">
        <v>2638</v>
      </c>
      <c r="C1234" s="81" t="s">
        <v>1412</v>
      </c>
      <c r="D1234" s="82" t="s">
        <v>17</v>
      </c>
      <c r="E1234" s="82" t="s">
        <v>17</v>
      </c>
      <c r="F1234" s="83">
        <v>50</v>
      </c>
      <c r="G1234" s="78" t="s">
        <v>13</v>
      </c>
    </row>
    <row r="1235" spans="1:7">
      <c r="A1235" s="79" t="s">
        <v>2639</v>
      </c>
      <c r="B1235" s="80" t="s">
        <v>2640</v>
      </c>
      <c r="C1235" s="81" t="s">
        <v>1412</v>
      </c>
      <c r="D1235" s="82" t="s">
        <v>17</v>
      </c>
      <c r="E1235" s="82" t="s">
        <v>17</v>
      </c>
      <c r="F1235" s="83">
        <v>17</v>
      </c>
      <c r="G1235" s="78" t="s">
        <v>13</v>
      </c>
    </row>
    <row r="1236" spans="1:7">
      <c r="A1236" s="79" t="s">
        <v>2641</v>
      </c>
      <c r="B1236" s="80" t="s">
        <v>2642</v>
      </c>
      <c r="C1236" s="81" t="s">
        <v>1412</v>
      </c>
      <c r="D1236" s="82" t="s">
        <v>17</v>
      </c>
      <c r="E1236" s="82" t="s">
        <v>17</v>
      </c>
      <c r="F1236" s="83">
        <v>50</v>
      </c>
      <c r="G1236" s="78" t="s">
        <v>13</v>
      </c>
    </row>
    <row r="1237" spans="1:7">
      <c r="A1237" s="79" t="s">
        <v>2643</v>
      </c>
      <c r="B1237" s="80" t="s">
        <v>2644</v>
      </c>
      <c r="C1237" s="81" t="s">
        <v>1412</v>
      </c>
      <c r="D1237" s="82" t="s">
        <v>17</v>
      </c>
      <c r="E1237" s="82" t="s">
        <v>17</v>
      </c>
      <c r="F1237" s="83">
        <v>34</v>
      </c>
      <c r="G1237" s="78" t="s">
        <v>13</v>
      </c>
    </row>
    <row r="1238" spans="1:7">
      <c r="A1238" s="79" t="s">
        <v>2645</v>
      </c>
      <c r="B1238" s="80" t="s">
        <v>2646</v>
      </c>
      <c r="C1238" s="81" t="s">
        <v>1412</v>
      </c>
      <c r="D1238" s="82" t="s">
        <v>17</v>
      </c>
      <c r="E1238" s="82" t="s">
        <v>17</v>
      </c>
      <c r="F1238" s="83">
        <v>50</v>
      </c>
      <c r="G1238" s="78" t="s">
        <v>13</v>
      </c>
    </row>
    <row r="1239" spans="1:7">
      <c r="A1239" s="79" t="s">
        <v>2647</v>
      </c>
      <c r="B1239" s="80" t="s">
        <v>2648</v>
      </c>
      <c r="C1239" s="81" t="s">
        <v>1412</v>
      </c>
      <c r="D1239" s="82" t="s">
        <v>17</v>
      </c>
      <c r="E1239" s="82" t="s">
        <v>17</v>
      </c>
      <c r="F1239" s="83">
        <v>34</v>
      </c>
      <c r="G1239" s="78" t="s">
        <v>13</v>
      </c>
    </row>
    <row r="1240" spans="1:7">
      <c r="A1240" s="79" t="s">
        <v>2649</v>
      </c>
      <c r="B1240" s="80" t="s">
        <v>2650</v>
      </c>
      <c r="C1240" s="81" t="s">
        <v>1412</v>
      </c>
      <c r="D1240" s="82" t="s">
        <v>17</v>
      </c>
      <c r="E1240" s="82" t="s">
        <v>17</v>
      </c>
      <c r="F1240" s="83">
        <v>52</v>
      </c>
      <c r="G1240" s="78" t="s">
        <v>13</v>
      </c>
    </row>
    <row r="1241" ht="27" spans="1:7">
      <c r="A1241" s="79" t="s">
        <v>2651</v>
      </c>
      <c r="B1241" s="80" t="s">
        <v>2652</v>
      </c>
      <c r="C1241" s="81" t="s">
        <v>1412</v>
      </c>
      <c r="D1241" s="82" t="s">
        <v>17</v>
      </c>
      <c r="E1241" s="82" t="s">
        <v>17</v>
      </c>
      <c r="F1241" s="83">
        <v>34</v>
      </c>
      <c r="G1241" s="78" t="s">
        <v>13</v>
      </c>
    </row>
    <row r="1242" spans="1:7">
      <c r="A1242" s="79" t="s">
        <v>2653</v>
      </c>
      <c r="B1242" s="80" t="s">
        <v>2654</v>
      </c>
      <c r="C1242" s="81" t="s">
        <v>1412</v>
      </c>
      <c r="D1242" s="82" t="s">
        <v>17</v>
      </c>
      <c r="E1242" s="82" t="s">
        <v>17</v>
      </c>
      <c r="F1242" s="83">
        <v>52</v>
      </c>
      <c r="G1242" s="78" t="s">
        <v>13</v>
      </c>
    </row>
    <row r="1243" spans="1:7">
      <c r="A1243" s="79" t="s">
        <v>2655</v>
      </c>
      <c r="B1243" s="80" t="s">
        <v>2656</v>
      </c>
      <c r="C1243" s="81" t="s">
        <v>1412</v>
      </c>
      <c r="D1243" s="82" t="s">
        <v>17</v>
      </c>
      <c r="E1243" s="82" t="s">
        <v>17</v>
      </c>
      <c r="F1243" s="83">
        <v>9</v>
      </c>
      <c r="G1243" s="78" t="s">
        <v>13</v>
      </c>
    </row>
    <row r="1244" spans="1:7">
      <c r="A1244" s="79" t="s">
        <v>2657</v>
      </c>
      <c r="B1244" s="80" t="s">
        <v>2658</v>
      </c>
      <c r="C1244" s="81" t="s">
        <v>1412</v>
      </c>
      <c r="D1244" s="82" t="s">
        <v>17</v>
      </c>
      <c r="E1244" s="82" t="s">
        <v>17</v>
      </c>
      <c r="F1244" s="83">
        <v>52</v>
      </c>
      <c r="G1244" s="78" t="s">
        <v>13</v>
      </c>
    </row>
    <row r="1245" spans="1:7">
      <c r="A1245" s="79" t="s">
        <v>2659</v>
      </c>
      <c r="B1245" s="80" t="s">
        <v>2660</v>
      </c>
      <c r="C1245" s="81" t="s">
        <v>1412</v>
      </c>
      <c r="D1245" s="82" t="s">
        <v>17</v>
      </c>
      <c r="E1245" s="82" t="s">
        <v>17</v>
      </c>
      <c r="F1245" s="83">
        <v>12</v>
      </c>
      <c r="G1245" s="78" t="s">
        <v>13</v>
      </c>
    </row>
    <row r="1246" spans="1:7">
      <c r="A1246" s="79" t="s">
        <v>2661</v>
      </c>
      <c r="B1246" s="80" t="s">
        <v>2662</v>
      </c>
      <c r="C1246" s="81" t="s">
        <v>1412</v>
      </c>
      <c r="D1246" s="82" t="s">
        <v>17</v>
      </c>
      <c r="E1246" s="82" t="s">
        <v>17</v>
      </c>
      <c r="F1246" s="83">
        <v>41</v>
      </c>
      <c r="G1246" s="78" t="s">
        <v>13</v>
      </c>
    </row>
    <row r="1247" spans="1:7">
      <c r="A1247" s="79" t="s">
        <v>2663</v>
      </c>
      <c r="B1247" s="80" t="s">
        <v>2664</v>
      </c>
      <c r="C1247" s="81" t="s">
        <v>1412</v>
      </c>
      <c r="D1247" s="82" t="s">
        <v>17</v>
      </c>
      <c r="E1247" s="82" t="s">
        <v>17</v>
      </c>
      <c r="F1247" s="83">
        <v>20</v>
      </c>
      <c r="G1247" s="78" t="s">
        <v>13</v>
      </c>
    </row>
    <row r="1248" spans="1:7">
      <c r="A1248" s="79" t="s">
        <v>2665</v>
      </c>
      <c r="B1248" s="80" t="s">
        <v>2666</v>
      </c>
      <c r="C1248" s="81" t="s">
        <v>1412</v>
      </c>
      <c r="D1248" s="82" t="s">
        <v>17</v>
      </c>
      <c r="E1248" s="82" t="s">
        <v>17</v>
      </c>
      <c r="F1248" s="83">
        <v>45</v>
      </c>
      <c r="G1248" s="78" t="s">
        <v>13</v>
      </c>
    </row>
    <row r="1249" spans="1:7">
      <c r="A1249" s="79" t="s">
        <v>2667</v>
      </c>
      <c r="B1249" s="80" t="s">
        <v>2668</v>
      </c>
      <c r="C1249" s="81" t="s">
        <v>1412</v>
      </c>
      <c r="D1249" s="82" t="s">
        <v>17</v>
      </c>
      <c r="E1249" s="82" t="s">
        <v>17</v>
      </c>
      <c r="F1249" s="83">
        <v>20</v>
      </c>
      <c r="G1249" s="78" t="s">
        <v>13</v>
      </c>
    </row>
    <row r="1250" spans="1:7">
      <c r="A1250" s="79" t="s">
        <v>2669</v>
      </c>
      <c r="B1250" s="80" t="s">
        <v>2670</v>
      </c>
      <c r="C1250" s="81" t="s">
        <v>1412</v>
      </c>
      <c r="D1250" s="82" t="s">
        <v>17</v>
      </c>
      <c r="E1250" s="82" t="s">
        <v>17</v>
      </c>
      <c r="F1250" s="83">
        <v>48</v>
      </c>
      <c r="G1250" s="78" t="s">
        <v>13</v>
      </c>
    </row>
    <row r="1251" spans="1:7">
      <c r="A1251" s="79" t="s">
        <v>2671</v>
      </c>
      <c r="B1251" s="80" t="s">
        <v>2672</v>
      </c>
      <c r="C1251" s="81" t="s">
        <v>1412</v>
      </c>
      <c r="D1251" s="82" t="s">
        <v>17</v>
      </c>
      <c r="E1251" s="82" t="s">
        <v>17</v>
      </c>
      <c r="F1251" s="83">
        <v>23</v>
      </c>
      <c r="G1251" s="78" t="s">
        <v>13</v>
      </c>
    </row>
    <row r="1252" spans="1:7">
      <c r="A1252" s="79" t="s">
        <v>2673</v>
      </c>
      <c r="B1252" s="80" t="s">
        <v>2674</v>
      </c>
      <c r="C1252" s="81" t="s">
        <v>1412</v>
      </c>
      <c r="D1252" s="82" t="s">
        <v>17</v>
      </c>
      <c r="E1252" s="82" t="s">
        <v>17</v>
      </c>
      <c r="F1252" s="83">
        <v>48</v>
      </c>
      <c r="G1252" s="78" t="s">
        <v>13</v>
      </c>
    </row>
    <row r="1253" spans="1:7">
      <c r="A1253" s="79" t="s">
        <v>2675</v>
      </c>
      <c r="B1253" s="80" t="s">
        <v>2676</v>
      </c>
      <c r="C1253" s="81" t="s">
        <v>1412</v>
      </c>
      <c r="D1253" s="82" t="s">
        <v>17</v>
      </c>
      <c r="E1253" s="82" t="s">
        <v>17</v>
      </c>
      <c r="F1253" s="83">
        <v>29</v>
      </c>
      <c r="G1253" s="78" t="s">
        <v>13</v>
      </c>
    </row>
    <row r="1254" spans="1:7">
      <c r="A1254" s="79" t="s">
        <v>2677</v>
      </c>
      <c r="B1254" s="80" t="s">
        <v>2678</v>
      </c>
      <c r="C1254" s="81" t="s">
        <v>1412</v>
      </c>
      <c r="D1254" s="82" t="s">
        <v>17</v>
      </c>
      <c r="E1254" s="82" t="s">
        <v>17</v>
      </c>
      <c r="F1254" s="83">
        <v>80</v>
      </c>
      <c r="G1254" s="78" t="s">
        <v>13</v>
      </c>
    </row>
    <row r="1255" spans="1:7">
      <c r="A1255" s="79" t="s">
        <v>2679</v>
      </c>
      <c r="B1255" s="80" t="s">
        <v>2680</v>
      </c>
      <c r="C1255" s="81" t="s">
        <v>1412</v>
      </c>
      <c r="D1255" s="82" t="s">
        <v>17</v>
      </c>
      <c r="E1255" s="82" t="s">
        <v>17</v>
      </c>
      <c r="F1255" s="83">
        <v>90</v>
      </c>
      <c r="G1255" s="78" t="s">
        <v>13</v>
      </c>
    </row>
    <row r="1256" spans="1:7">
      <c r="A1256" s="79" t="s">
        <v>2681</v>
      </c>
      <c r="B1256" s="80" t="s">
        <v>2682</v>
      </c>
      <c r="C1256" s="81" t="s">
        <v>1412</v>
      </c>
      <c r="D1256" s="82" t="s">
        <v>17</v>
      </c>
      <c r="E1256" s="82" t="s">
        <v>17</v>
      </c>
      <c r="F1256" s="83">
        <v>29</v>
      </c>
      <c r="G1256" s="78" t="s">
        <v>13</v>
      </c>
    </row>
    <row r="1257" spans="1:7">
      <c r="A1257" s="79" t="s">
        <v>2683</v>
      </c>
      <c r="B1257" s="80" t="s">
        <v>2684</v>
      </c>
      <c r="C1257" s="81" t="s">
        <v>1412</v>
      </c>
      <c r="D1257" s="82" t="s">
        <v>17</v>
      </c>
      <c r="E1257" s="82" t="s">
        <v>17</v>
      </c>
      <c r="F1257" s="83">
        <v>80</v>
      </c>
      <c r="G1257" s="78" t="s">
        <v>13</v>
      </c>
    </row>
    <row r="1258" spans="1:7">
      <c r="A1258" s="79" t="s">
        <v>2685</v>
      </c>
      <c r="B1258" s="80" t="s">
        <v>2686</v>
      </c>
      <c r="C1258" s="81" t="s">
        <v>1412</v>
      </c>
      <c r="D1258" s="82" t="s">
        <v>17</v>
      </c>
      <c r="E1258" s="82" t="s">
        <v>17</v>
      </c>
      <c r="F1258" s="83">
        <v>90</v>
      </c>
      <c r="G1258" s="78" t="s">
        <v>13</v>
      </c>
    </row>
    <row r="1259" spans="1:7">
      <c r="A1259" s="79" t="s">
        <v>2687</v>
      </c>
      <c r="B1259" s="80" t="s">
        <v>2688</v>
      </c>
      <c r="C1259" s="81" t="s">
        <v>1412</v>
      </c>
      <c r="D1259" s="82" t="s">
        <v>17</v>
      </c>
      <c r="E1259" s="82" t="s">
        <v>17</v>
      </c>
      <c r="F1259" s="83">
        <v>23</v>
      </c>
      <c r="G1259" s="78" t="s">
        <v>13</v>
      </c>
    </row>
    <row r="1260" spans="1:7">
      <c r="A1260" s="79" t="s">
        <v>2689</v>
      </c>
      <c r="B1260" s="80" t="s">
        <v>2690</v>
      </c>
      <c r="C1260" s="81" t="s">
        <v>1412</v>
      </c>
      <c r="D1260" s="82" t="s">
        <v>17</v>
      </c>
      <c r="E1260" s="82" t="s">
        <v>17</v>
      </c>
      <c r="F1260" s="83">
        <v>50</v>
      </c>
      <c r="G1260" s="78" t="s">
        <v>13</v>
      </c>
    </row>
    <row r="1261" spans="1:7">
      <c r="A1261" s="79" t="s">
        <v>2691</v>
      </c>
      <c r="B1261" s="80" t="s">
        <v>2692</v>
      </c>
      <c r="C1261" s="81" t="s">
        <v>1412</v>
      </c>
      <c r="D1261" s="82" t="s">
        <v>17</v>
      </c>
      <c r="E1261" s="82" t="s">
        <v>17</v>
      </c>
      <c r="F1261" s="83">
        <v>17</v>
      </c>
      <c r="G1261" s="78" t="s">
        <v>13</v>
      </c>
    </row>
    <row r="1262" spans="1:7">
      <c r="A1262" s="79" t="s">
        <v>2693</v>
      </c>
      <c r="B1262" s="80" t="s">
        <v>2694</v>
      </c>
      <c r="C1262" s="81" t="s">
        <v>1412</v>
      </c>
      <c r="D1262" s="82" t="s">
        <v>17</v>
      </c>
      <c r="E1262" s="82" t="s">
        <v>17</v>
      </c>
      <c r="F1262" s="83">
        <v>50</v>
      </c>
      <c r="G1262" s="78" t="s">
        <v>13</v>
      </c>
    </row>
    <row r="1263" spans="1:7">
      <c r="A1263" s="79" t="s">
        <v>2695</v>
      </c>
      <c r="B1263" s="80" t="s">
        <v>2696</v>
      </c>
      <c r="C1263" s="81" t="s">
        <v>1412</v>
      </c>
      <c r="D1263" s="82" t="s">
        <v>17</v>
      </c>
      <c r="E1263" s="82" t="s">
        <v>17</v>
      </c>
      <c r="F1263" s="83">
        <v>100</v>
      </c>
      <c r="G1263" s="78" t="s">
        <v>13</v>
      </c>
    </row>
    <row r="1264" spans="1:7">
      <c r="A1264" s="79" t="s">
        <v>2697</v>
      </c>
      <c r="B1264" s="80" t="s">
        <v>2698</v>
      </c>
      <c r="C1264" s="81" t="s">
        <v>1412</v>
      </c>
      <c r="D1264" s="82" t="s">
        <v>17</v>
      </c>
      <c r="E1264" s="82" t="s">
        <v>17</v>
      </c>
      <c r="F1264" s="83">
        <v>67</v>
      </c>
      <c r="G1264" s="78" t="s">
        <v>13</v>
      </c>
    </row>
    <row r="1265" spans="1:7">
      <c r="A1265" s="79" t="s">
        <v>2699</v>
      </c>
      <c r="B1265" s="80" t="s">
        <v>2700</v>
      </c>
      <c r="C1265" s="81" t="s">
        <v>1412</v>
      </c>
      <c r="D1265" s="82" t="s">
        <v>17</v>
      </c>
      <c r="E1265" s="82" t="s">
        <v>17</v>
      </c>
      <c r="F1265" s="83">
        <v>80</v>
      </c>
      <c r="G1265" s="78" t="s">
        <v>13</v>
      </c>
    </row>
    <row r="1266" spans="1:7">
      <c r="A1266" s="79" t="s">
        <v>2701</v>
      </c>
      <c r="B1266" s="80" t="s">
        <v>2702</v>
      </c>
      <c r="C1266" s="81" t="s">
        <v>1412</v>
      </c>
      <c r="D1266" s="82" t="s">
        <v>17</v>
      </c>
      <c r="E1266" s="82" t="s">
        <v>17</v>
      </c>
      <c r="F1266" s="83">
        <v>40</v>
      </c>
      <c r="G1266" s="78" t="s">
        <v>13</v>
      </c>
    </row>
    <row r="1267" spans="1:7">
      <c r="A1267" s="79" t="s">
        <v>2703</v>
      </c>
      <c r="B1267" s="80" t="s">
        <v>2704</v>
      </c>
      <c r="C1267" s="81" t="s">
        <v>1412</v>
      </c>
      <c r="D1267" s="82" t="s">
        <v>17</v>
      </c>
      <c r="E1267" s="82" t="s">
        <v>17</v>
      </c>
      <c r="F1267" s="83">
        <v>40</v>
      </c>
      <c r="G1267" s="78" t="s">
        <v>13</v>
      </c>
    </row>
    <row r="1268" spans="1:7">
      <c r="A1268" s="79" t="s">
        <v>2705</v>
      </c>
      <c r="B1268" s="80" t="s">
        <v>2706</v>
      </c>
      <c r="C1268" s="81" t="s">
        <v>1412</v>
      </c>
      <c r="D1268" s="82" t="s">
        <v>17</v>
      </c>
      <c r="E1268" s="82" t="s">
        <v>17</v>
      </c>
      <c r="F1268" s="83">
        <v>46</v>
      </c>
      <c r="G1268" s="78" t="s">
        <v>13</v>
      </c>
    </row>
    <row r="1269" spans="1:7">
      <c r="A1269" s="79" t="s">
        <v>2707</v>
      </c>
      <c r="B1269" s="80" t="s">
        <v>2708</v>
      </c>
      <c r="C1269" s="81" t="s">
        <v>1412</v>
      </c>
      <c r="D1269" s="82" t="s">
        <v>17</v>
      </c>
      <c r="E1269" s="82" t="s">
        <v>17</v>
      </c>
      <c r="F1269" s="83">
        <v>46</v>
      </c>
      <c r="G1269" s="78" t="s">
        <v>13</v>
      </c>
    </row>
    <row r="1270" spans="1:7">
      <c r="A1270" s="89" t="s">
        <v>2709</v>
      </c>
      <c r="B1270" s="90" t="s">
        <v>2710</v>
      </c>
      <c r="C1270" s="91" t="s">
        <v>1412</v>
      </c>
      <c r="D1270" s="92" t="s">
        <v>17</v>
      </c>
      <c r="E1270" s="92" t="s">
        <v>17</v>
      </c>
      <c r="F1270" s="93">
        <v>92</v>
      </c>
      <c r="G1270" s="78" t="s">
        <v>13</v>
      </c>
    </row>
    <row r="1271" spans="1:7">
      <c r="A1271" s="89" t="s">
        <v>2711</v>
      </c>
      <c r="B1271" s="90" t="s">
        <v>2712</v>
      </c>
      <c r="C1271" s="91" t="s">
        <v>1412</v>
      </c>
      <c r="D1271" s="92" t="s">
        <v>17</v>
      </c>
      <c r="E1271" s="92" t="s">
        <v>17</v>
      </c>
      <c r="F1271" s="83">
        <v>12</v>
      </c>
      <c r="G1271" s="78" t="s">
        <v>13</v>
      </c>
    </row>
    <row r="1272" spans="1:7">
      <c r="A1272" s="79" t="s">
        <v>2713</v>
      </c>
      <c r="B1272" s="80" t="s">
        <v>2714</v>
      </c>
      <c r="C1272" s="81" t="s">
        <v>1412</v>
      </c>
      <c r="D1272" s="82" t="s">
        <v>17</v>
      </c>
      <c r="E1272" s="82" t="s">
        <v>17</v>
      </c>
      <c r="F1272" s="83">
        <v>50</v>
      </c>
      <c r="G1272" s="78" t="s">
        <v>13</v>
      </c>
    </row>
    <row r="1273" spans="1:7">
      <c r="A1273" s="89" t="s">
        <v>2715</v>
      </c>
      <c r="B1273" s="90" t="s">
        <v>2716</v>
      </c>
      <c r="C1273" s="91" t="s">
        <v>1412</v>
      </c>
      <c r="D1273" s="92" t="s">
        <v>17</v>
      </c>
      <c r="E1273" s="92" t="s">
        <v>17</v>
      </c>
      <c r="F1273" s="83">
        <v>23</v>
      </c>
      <c r="G1273" s="78" t="s">
        <v>13</v>
      </c>
    </row>
    <row r="1274" spans="1:7">
      <c r="A1274" s="79" t="s">
        <v>2717</v>
      </c>
      <c r="B1274" s="80" t="s">
        <v>2718</v>
      </c>
      <c r="C1274" s="81" t="s">
        <v>1412</v>
      </c>
      <c r="D1274" s="82" t="s">
        <v>17</v>
      </c>
      <c r="E1274" s="82" t="s">
        <v>17</v>
      </c>
      <c r="F1274" s="83">
        <v>41</v>
      </c>
      <c r="G1274" s="78" t="s">
        <v>13</v>
      </c>
    </row>
    <row r="1275" spans="1:7">
      <c r="A1275" s="79" t="s">
        <v>2719</v>
      </c>
      <c r="B1275" s="80" t="s">
        <v>2720</v>
      </c>
      <c r="C1275" s="81" t="s">
        <v>1412</v>
      </c>
      <c r="D1275" s="82" t="s">
        <v>17</v>
      </c>
      <c r="E1275" s="82" t="s">
        <v>17</v>
      </c>
      <c r="F1275" s="83">
        <v>23</v>
      </c>
      <c r="G1275" s="78" t="s">
        <v>13</v>
      </c>
    </row>
    <row r="1276" spans="1:7">
      <c r="A1276" s="79" t="s">
        <v>2721</v>
      </c>
      <c r="B1276" s="80" t="s">
        <v>2722</v>
      </c>
      <c r="C1276" s="81" t="s">
        <v>1412</v>
      </c>
      <c r="D1276" s="82" t="s">
        <v>17</v>
      </c>
      <c r="E1276" s="82" t="s">
        <v>17</v>
      </c>
      <c r="F1276" s="83">
        <v>41</v>
      </c>
      <c r="G1276" s="78" t="s">
        <v>13</v>
      </c>
    </row>
    <row r="1277" spans="1:7">
      <c r="A1277" s="79" t="s">
        <v>2723</v>
      </c>
      <c r="B1277" s="80" t="s">
        <v>2724</v>
      </c>
      <c r="C1277" s="81" t="s">
        <v>1412</v>
      </c>
      <c r="D1277" s="82" t="s">
        <v>17</v>
      </c>
      <c r="E1277" s="82" t="s">
        <v>17</v>
      </c>
      <c r="F1277" s="83">
        <v>34</v>
      </c>
      <c r="G1277" s="78" t="s">
        <v>13</v>
      </c>
    </row>
    <row r="1278" spans="1:7">
      <c r="A1278" s="79" t="s">
        <v>2725</v>
      </c>
      <c r="B1278" s="80" t="s">
        <v>2726</v>
      </c>
      <c r="C1278" s="81" t="s">
        <v>1412</v>
      </c>
      <c r="D1278" s="82" t="s">
        <v>17</v>
      </c>
      <c r="E1278" s="82" t="s">
        <v>17</v>
      </c>
      <c r="F1278" s="83">
        <v>50</v>
      </c>
      <c r="G1278" s="78" t="s">
        <v>13</v>
      </c>
    </row>
    <row r="1279" spans="1:7">
      <c r="A1279" s="79" t="s">
        <v>2727</v>
      </c>
      <c r="B1279" s="80" t="s">
        <v>2728</v>
      </c>
      <c r="C1279" s="81" t="s">
        <v>1412</v>
      </c>
      <c r="D1279" s="82" t="s">
        <v>17</v>
      </c>
      <c r="E1279" s="82" t="s">
        <v>17</v>
      </c>
      <c r="F1279" s="83">
        <v>23</v>
      </c>
      <c r="G1279" s="78" t="s">
        <v>13</v>
      </c>
    </row>
    <row r="1280" spans="1:7">
      <c r="A1280" s="79" t="s">
        <v>2729</v>
      </c>
      <c r="B1280" s="80" t="s">
        <v>2730</v>
      </c>
      <c r="C1280" s="81" t="s">
        <v>1412</v>
      </c>
      <c r="D1280" s="82" t="s">
        <v>17</v>
      </c>
      <c r="E1280" s="82" t="s">
        <v>17</v>
      </c>
      <c r="F1280" s="83">
        <v>41</v>
      </c>
      <c r="G1280" s="78" t="s">
        <v>13</v>
      </c>
    </row>
    <row r="1281" spans="1:7">
      <c r="A1281" s="79" t="s">
        <v>2731</v>
      </c>
      <c r="B1281" s="80" t="s">
        <v>2732</v>
      </c>
      <c r="C1281" s="81" t="s">
        <v>1412</v>
      </c>
      <c r="D1281" s="82" t="s">
        <v>17</v>
      </c>
      <c r="E1281" s="82" t="s">
        <v>17</v>
      </c>
      <c r="F1281" s="83">
        <v>23</v>
      </c>
      <c r="G1281" s="78" t="s">
        <v>13</v>
      </c>
    </row>
    <row r="1282" spans="1:7">
      <c r="A1282" s="79" t="s">
        <v>2733</v>
      </c>
      <c r="B1282" s="80" t="s">
        <v>2734</v>
      </c>
      <c r="C1282" s="81" t="s">
        <v>1412</v>
      </c>
      <c r="D1282" s="82" t="s">
        <v>17</v>
      </c>
      <c r="E1282" s="82" t="s">
        <v>17</v>
      </c>
      <c r="F1282" s="83">
        <v>46</v>
      </c>
      <c r="G1282" s="78" t="s">
        <v>13</v>
      </c>
    </row>
    <row r="1283" spans="1:7">
      <c r="A1283" s="79" t="s">
        <v>2735</v>
      </c>
      <c r="B1283" s="80" t="s">
        <v>2736</v>
      </c>
      <c r="C1283" s="81" t="s">
        <v>1412</v>
      </c>
      <c r="D1283" s="82" t="s">
        <v>17</v>
      </c>
      <c r="E1283" s="82" t="s">
        <v>17</v>
      </c>
      <c r="F1283" s="83">
        <v>46</v>
      </c>
      <c r="G1283" s="78" t="s">
        <v>13</v>
      </c>
    </row>
    <row r="1284" spans="1:7">
      <c r="A1284" s="79" t="s">
        <v>2737</v>
      </c>
      <c r="B1284" s="80" t="s">
        <v>2738</v>
      </c>
      <c r="C1284" s="81" t="s">
        <v>1412</v>
      </c>
      <c r="D1284" s="82" t="s">
        <v>17</v>
      </c>
      <c r="E1284" s="82" t="s">
        <v>17</v>
      </c>
      <c r="F1284" s="83">
        <v>50</v>
      </c>
      <c r="G1284" s="78" t="s">
        <v>13</v>
      </c>
    </row>
    <row r="1285" spans="1:7">
      <c r="A1285" s="79" t="s">
        <v>2739</v>
      </c>
      <c r="B1285" s="80" t="s">
        <v>2740</v>
      </c>
      <c r="C1285" s="81" t="s">
        <v>1412</v>
      </c>
      <c r="D1285" s="82" t="s">
        <v>17</v>
      </c>
      <c r="E1285" s="82" t="s">
        <v>17</v>
      </c>
      <c r="F1285" s="83">
        <v>34</v>
      </c>
      <c r="G1285" s="78" t="s">
        <v>13</v>
      </c>
    </row>
    <row r="1286" spans="1:7">
      <c r="A1286" s="79" t="s">
        <v>2741</v>
      </c>
      <c r="B1286" s="80" t="s">
        <v>2742</v>
      </c>
      <c r="C1286" s="81" t="s">
        <v>1412</v>
      </c>
      <c r="D1286" s="82" t="s">
        <v>17</v>
      </c>
      <c r="E1286" s="82" t="s">
        <v>17</v>
      </c>
      <c r="F1286" s="83">
        <v>34</v>
      </c>
      <c r="G1286" s="78" t="s">
        <v>13</v>
      </c>
    </row>
    <row r="1287" spans="1:7">
      <c r="A1287" s="79" t="s">
        <v>2743</v>
      </c>
      <c r="B1287" s="80" t="s">
        <v>2744</v>
      </c>
      <c r="C1287" s="81" t="s">
        <v>1412</v>
      </c>
      <c r="D1287" s="82" t="s">
        <v>17</v>
      </c>
      <c r="E1287" s="82" t="s">
        <v>17</v>
      </c>
      <c r="F1287" s="83">
        <v>52</v>
      </c>
      <c r="G1287" s="78" t="s">
        <v>13</v>
      </c>
    </row>
    <row r="1288" spans="1:7">
      <c r="A1288" s="79" t="s">
        <v>2745</v>
      </c>
      <c r="B1288" s="80" t="s">
        <v>2746</v>
      </c>
      <c r="C1288" s="81" t="s">
        <v>1412</v>
      </c>
      <c r="D1288" s="82" t="s">
        <v>17</v>
      </c>
      <c r="E1288" s="82" t="s">
        <v>17</v>
      </c>
      <c r="F1288" s="83">
        <v>52</v>
      </c>
      <c r="G1288" s="78" t="s">
        <v>13</v>
      </c>
    </row>
    <row r="1289" spans="1:7">
      <c r="A1289" s="79" t="s">
        <v>2747</v>
      </c>
      <c r="B1289" s="80" t="s">
        <v>2748</v>
      </c>
      <c r="C1289" s="81" t="s">
        <v>1412</v>
      </c>
      <c r="D1289" s="82" t="s">
        <v>17</v>
      </c>
      <c r="E1289" s="82" t="s">
        <v>17</v>
      </c>
      <c r="F1289" s="83">
        <v>20</v>
      </c>
      <c r="G1289" s="78" t="s">
        <v>13</v>
      </c>
    </row>
    <row r="1290" spans="1:7">
      <c r="A1290" s="79" t="s">
        <v>2749</v>
      </c>
      <c r="B1290" s="80" t="s">
        <v>2750</v>
      </c>
      <c r="C1290" s="81" t="s">
        <v>1412</v>
      </c>
      <c r="D1290" s="82" t="s">
        <v>17</v>
      </c>
      <c r="E1290" s="82" t="s">
        <v>17</v>
      </c>
      <c r="F1290" s="83">
        <v>20</v>
      </c>
      <c r="G1290" s="78" t="s">
        <v>13</v>
      </c>
    </row>
    <row r="1291" spans="1:7">
      <c r="A1291" s="79" t="s">
        <v>2751</v>
      </c>
      <c r="B1291" s="90" t="s">
        <v>2752</v>
      </c>
      <c r="C1291" s="81" t="s">
        <v>1412</v>
      </c>
      <c r="D1291" s="82" t="s">
        <v>17</v>
      </c>
      <c r="E1291" s="82" t="s">
        <v>17</v>
      </c>
      <c r="F1291" s="83">
        <v>52</v>
      </c>
      <c r="G1291" s="78" t="s">
        <v>13</v>
      </c>
    </row>
    <row r="1292" spans="1:7">
      <c r="A1292" s="79" t="s">
        <v>2753</v>
      </c>
      <c r="B1292" s="80" t="s">
        <v>2754</v>
      </c>
      <c r="C1292" s="81" t="s">
        <v>1412</v>
      </c>
      <c r="D1292" s="82" t="s">
        <v>17</v>
      </c>
      <c r="E1292" s="82" t="s">
        <v>17</v>
      </c>
      <c r="F1292" s="83">
        <v>52</v>
      </c>
      <c r="G1292" s="78" t="s">
        <v>13</v>
      </c>
    </row>
    <row r="1293" spans="1:7">
      <c r="A1293" s="79" t="s">
        <v>2755</v>
      </c>
      <c r="B1293" s="80" t="s">
        <v>2756</v>
      </c>
      <c r="C1293" s="81" t="s">
        <v>1412</v>
      </c>
      <c r="D1293" s="82" t="s">
        <v>17</v>
      </c>
      <c r="E1293" s="82" t="s">
        <v>17</v>
      </c>
      <c r="F1293" s="83">
        <v>17</v>
      </c>
      <c r="G1293" s="78" t="s">
        <v>13</v>
      </c>
    </row>
    <row r="1294" spans="1:7">
      <c r="A1294" s="79" t="s">
        <v>2757</v>
      </c>
      <c r="B1294" s="80" t="s">
        <v>2758</v>
      </c>
      <c r="C1294" s="81" t="s">
        <v>1412</v>
      </c>
      <c r="D1294" s="82" t="s">
        <v>17</v>
      </c>
      <c r="E1294" s="82" t="s">
        <v>17</v>
      </c>
      <c r="F1294" s="83">
        <v>56</v>
      </c>
      <c r="G1294" s="78" t="s">
        <v>13</v>
      </c>
    </row>
    <row r="1295" spans="1:7">
      <c r="A1295" s="79" t="s">
        <v>2759</v>
      </c>
      <c r="B1295" s="80" t="s">
        <v>2760</v>
      </c>
      <c r="C1295" s="81" t="s">
        <v>1412</v>
      </c>
      <c r="D1295" s="82" t="s">
        <v>17</v>
      </c>
      <c r="E1295" s="82" t="s">
        <v>17</v>
      </c>
      <c r="F1295" s="83">
        <v>29</v>
      </c>
      <c r="G1295" s="78" t="s">
        <v>13</v>
      </c>
    </row>
    <row r="1296" spans="1:7">
      <c r="A1296" s="79" t="s">
        <v>2761</v>
      </c>
      <c r="B1296" s="80" t="s">
        <v>2762</v>
      </c>
      <c r="C1296" s="81" t="s">
        <v>1412</v>
      </c>
      <c r="D1296" s="82" t="s">
        <v>17</v>
      </c>
      <c r="E1296" s="82" t="s">
        <v>17</v>
      </c>
      <c r="F1296" s="83">
        <v>62</v>
      </c>
      <c r="G1296" s="78" t="s">
        <v>13</v>
      </c>
    </row>
    <row r="1297" spans="1:7">
      <c r="A1297" s="79" t="s">
        <v>2763</v>
      </c>
      <c r="B1297" s="80" t="s">
        <v>2764</v>
      </c>
      <c r="C1297" s="81" t="s">
        <v>1412</v>
      </c>
      <c r="D1297" s="82" t="s">
        <v>17</v>
      </c>
      <c r="E1297" s="82" t="s">
        <v>17</v>
      </c>
      <c r="F1297" s="83">
        <v>25</v>
      </c>
      <c r="G1297" s="78" t="s">
        <v>13</v>
      </c>
    </row>
    <row r="1298" spans="1:7">
      <c r="A1298" s="79" t="s">
        <v>2765</v>
      </c>
      <c r="B1298" s="80" t="s">
        <v>2766</v>
      </c>
      <c r="C1298" s="81" t="s">
        <v>1412</v>
      </c>
      <c r="D1298" s="82" t="s">
        <v>17</v>
      </c>
      <c r="E1298" s="82" t="s">
        <v>17</v>
      </c>
      <c r="F1298" s="83">
        <v>45</v>
      </c>
      <c r="G1298" s="78" t="s">
        <v>13</v>
      </c>
    </row>
    <row r="1299" spans="1:7">
      <c r="A1299" s="79" t="s">
        <v>2767</v>
      </c>
      <c r="B1299" s="80" t="s">
        <v>2768</v>
      </c>
      <c r="C1299" s="81" t="s">
        <v>1412</v>
      </c>
      <c r="D1299" s="82" t="s">
        <v>17</v>
      </c>
      <c r="E1299" s="82" t="s">
        <v>17</v>
      </c>
      <c r="F1299" s="83">
        <v>34</v>
      </c>
      <c r="G1299" s="78" t="s">
        <v>13</v>
      </c>
    </row>
    <row r="1300" spans="1:7">
      <c r="A1300" s="79" t="s">
        <v>2769</v>
      </c>
      <c r="B1300" s="80" t="s">
        <v>2770</v>
      </c>
      <c r="C1300" s="81" t="s">
        <v>1412</v>
      </c>
      <c r="D1300" s="82" t="s">
        <v>17</v>
      </c>
      <c r="E1300" s="82" t="s">
        <v>17</v>
      </c>
      <c r="F1300" s="83">
        <v>50</v>
      </c>
      <c r="G1300" s="78" t="s">
        <v>13</v>
      </c>
    </row>
    <row r="1301" spans="1:7">
      <c r="A1301" s="79" t="s">
        <v>2771</v>
      </c>
      <c r="B1301" s="80" t="s">
        <v>2772</v>
      </c>
      <c r="C1301" s="81" t="s">
        <v>1412</v>
      </c>
      <c r="D1301" s="82" t="s">
        <v>17</v>
      </c>
      <c r="E1301" s="82" t="s">
        <v>17</v>
      </c>
      <c r="F1301" s="83">
        <v>25</v>
      </c>
      <c r="G1301" s="78" t="s">
        <v>13</v>
      </c>
    </row>
    <row r="1302" spans="1:7">
      <c r="A1302" s="79" t="s">
        <v>2773</v>
      </c>
      <c r="B1302" s="80" t="s">
        <v>2774</v>
      </c>
      <c r="C1302" s="81" t="s">
        <v>1412</v>
      </c>
      <c r="D1302" s="82" t="s">
        <v>17</v>
      </c>
      <c r="E1302" s="82" t="s">
        <v>17</v>
      </c>
      <c r="F1302" s="83">
        <v>45</v>
      </c>
      <c r="G1302" s="78" t="s">
        <v>13</v>
      </c>
    </row>
    <row r="1303" spans="1:7">
      <c r="A1303" s="79" t="s">
        <v>2775</v>
      </c>
      <c r="B1303" s="80" t="s">
        <v>2776</v>
      </c>
      <c r="C1303" s="81" t="s">
        <v>1412</v>
      </c>
      <c r="D1303" s="82" t="s">
        <v>17</v>
      </c>
      <c r="E1303" s="82" t="s">
        <v>17</v>
      </c>
      <c r="F1303" s="83">
        <v>17</v>
      </c>
      <c r="G1303" s="78" t="s">
        <v>13</v>
      </c>
    </row>
    <row r="1304" spans="1:7">
      <c r="A1304" s="79" t="s">
        <v>2777</v>
      </c>
      <c r="B1304" s="80" t="s">
        <v>2778</v>
      </c>
      <c r="C1304" s="81" t="s">
        <v>1412</v>
      </c>
      <c r="D1304" s="82" t="s">
        <v>17</v>
      </c>
      <c r="E1304" s="82" t="s">
        <v>17</v>
      </c>
      <c r="F1304" s="83">
        <v>45</v>
      </c>
      <c r="G1304" s="78" t="s">
        <v>13</v>
      </c>
    </row>
    <row r="1305" spans="1:7">
      <c r="A1305" s="79" t="s">
        <v>2779</v>
      </c>
      <c r="B1305" s="80" t="s">
        <v>2780</v>
      </c>
      <c r="C1305" s="81" t="s">
        <v>1412</v>
      </c>
      <c r="D1305" s="82" t="s">
        <v>17</v>
      </c>
      <c r="E1305" s="82" t="s">
        <v>17</v>
      </c>
      <c r="F1305" s="83">
        <v>34</v>
      </c>
      <c r="G1305" s="78" t="s">
        <v>13</v>
      </c>
    </row>
    <row r="1306" spans="1:7">
      <c r="A1306" s="79" t="s">
        <v>2781</v>
      </c>
      <c r="B1306" s="80" t="s">
        <v>2782</v>
      </c>
      <c r="C1306" s="81" t="s">
        <v>1412</v>
      </c>
      <c r="D1306" s="82" t="s">
        <v>17</v>
      </c>
      <c r="E1306" s="82" t="s">
        <v>17</v>
      </c>
      <c r="F1306" s="83">
        <v>34</v>
      </c>
      <c r="G1306" s="78" t="s">
        <v>13</v>
      </c>
    </row>
    <row r="1307" spans="1:7">
      <c r="A1307" s="79" t="s">
        <v>2783</v>
      </c>
      <c r="B1307" s="80" t="s">
        <v>2784</v>
      </c>
      <c r="C1307" s="81" t="s">
        <v>1412</v>
      </c>
      <c r="D1307" s="82" t="s">
        <v>17</v>
      </c>
      <c r="E1307" s="82" t="s">
        <v>17</v>
      </c>
      <c r="F1307" s="83">
        <v>23</v>
      </c>
      <c r="G1307" s="78" t="s">
        <v>13</v>
      </c>
    </row>
    <row r="1308" spans="1:7">
      <c r="A1308" s="79" t="s">
        <v>2785</v>
      </c>
      <c r="B1308" s="80" t="s">
        <v>2786</v>
      </c>
      <c r="C1308" s="81" t="s">
        <v>1412</v>
      </c>
      <c r="D1308" s="82" t="s">
        <v>17</v>
      </c>
      <c r="E1308" s="82" t="s">
        <v>17</v>
      </c>
      <c r="F1308" s="83">
        <v>41</v>
      </c>
      <c r="G1308" s="78" t="s">
        <v>13</v>
      </c>
    </row>
    <row r="1309" spans="1:7">
      <c r="A1309" s="79" t="s">
        <v>2787</v>
      </c>
      <c r="B1309" s="80" t="s">
        <v>2788</v>
      </c>
      <c r="C1309" s="81" t="s">
        <v>1412</v>
      </c>
      <c r="D1309" s="82" t="s">
        <v>17</v>
      </c>
      <c r="E1309" s="82" t="s">
        <v>17</v>
      </c>
      <c r="F1309" s="83">
        <v>23</v>
      </c>
      <c r="G1309" s="78" t="s">
        <v>13</v>
      </c>
    </row>
    <row r="1310" spans="1:7">
      <c r="A1310" s="79" t="s">
        <v>2789</v>
      </c>
      <c r="B1310" s="80" t="s">
        <v>2790</v>
      </c>
      <c r="C1310" s="81" t="s">
        <v>1412</v>
      </c>
      <c r="D1310" s="82" t="s">
        <v>17</v>
      </c>
      <c r="E1310" s="82" t="s">
        <v>17</v>
      </c>
      <c r="F1310" s="83">
        <v>41</v>
      </c>
      <c r="G1310" s="78" t="s">
        <v>13</v>
      </c>
    </row>
    <row r="1311" spans="1:7">
      <c r="A1311" s="79" t="s">
        <v>2791</v>
      </c>
      <c r="B1311" s="80" t="s">
        <v>2792</v>
      </c>
      <c r="C1311" s="81" t="s">
        <v>1412</v>
      </c>
      <c r="D1311" s="82" t="s">
        <v>17</v>
      </c>
      <c r="E1311" s="82" t="s">
        <v>17</v>
      </c>
      <c r="F1311" s="83">
        <v>20</v>
      </c>
      <c r="G1311" s="78" t="s">
        <v>13</v>
      </c>
    </row>
    <row r="1312" spans="1:7">
      <c r="A1312" s="79" t="s">
        <v>2793</v>
      </c>
      <c r="B1312" s="80" t="s">
        <v>2794</v>
      </c>
      <c r="C1312" s="81" t="s">
        <v>1412</v>
      </c>
      <c r="D1312" s="82" t="s">
        <v>17</v>
      </c>
      <c r="E1312" s="82" t="s">
        <v>17</v>
      </c>
      <c r="F1312" s="83">
        <v>46</v>
      </c>
      <c r="G1312" s="78" t="s">
        <v>13</v>
      </c>
    </row>
    <row r="1313" spans="1:7">
      <c r="A1313" s="79" t="s">
        <v>2795</v>
      </c>
      <c r="B1313" s="80" t="s">
        <v>2796</v>
      </c>
      <c r="C1313" s="81" t="s">
        <v>1412</v>
      </c>
      <c r="D1313" s="82" t="s">
        <v>17</v>
      </c>
      <c r="E1313" s="82" t="s">
        <v>17</v>
      </c>
      <c r="F1313" s="83">
        <v>23</v>
      </c>
      <c r="G1313" s="78" t="s">
        <v>13</v>
      </c>
    </row>
    <row r="1314" spans="1:7">
      <c r="A1314" s="79" t="s">
        <v>2797</v>
      </c>
      <c r="B1314" s="80" t="s">
        <v>2798</v>
      </c>
      <c r="C1314" s="81" t="s">
        <v>1412</v>
      </c>
      <c r="D1314" s="82" t="s">
        <v>17</v>
      </c>
      <c r="E1314" s="82" t="s">
        <v>17</v>
      </c>
      <c r="F1314" s="83">
        <v>46</v>
      </c>
      <c r="G1314" s="78" t="s">
        <v>13</v>
      </c>
    </row>
    <row r="1315" spans="1:7">
      <c r="A1315" s="79" t="s">
        <v>2799</v>
      </c>
      <c r="B1315" s="80" t="s">
        <v>2800</v>
      </c>
      <c r="C1315" s="81" t="s">
        <v>1412</v>
      </c>
      <c r="D1315" s="82" t="s">
        <v>17</v>
      </c>
      <c r="E1315" s="82" t="s">
        <v>17</v>
      </c>
      <c r="F1315" s="83">
        <v>34</v>
      </c>
      <c r="G1315" s="78" t="s">
        <v>13</v>
      </c>
    </row>
    <row r="1316" spans="1:7">
      <c r="A1316" s="79" t="s">
        <v>2801</v>
      </c>
      <c r="B1316" s="80" t="s">
        <v>2802</v>
      </c>
      <c r="C1316" s="81" t="s">
        <v>1412</v>
      </c>
      <c r="D1316" s="82" t="s">
        <v>17</v>
      </c>
      <c r="E1316" s="82" t="s">
        <v>17</v>
      </c>
      <c r="F1316" s="83">
        <v>34</v>
      </c>
      <c r="G1316" s="78" t="s">
        <v>13</v>
      </c>
    </row>
    <row r="1317" spans="1:7">
      <c r="A1317" s="79" t="s">
        <v>2803</v>
      </c>
      <c r="B1317" s="80" t="s">
        <v>2804</v>
      </c>
      <c r="C1317" s="81" t="s">
        <v>1412</v>
      </c>
      <c r="D1317" s="82" t="s">
        <v>17</v>
      </c>
      <c r="E1317" s="82" t="s">
        <v>17</v>
      </c>
      <c r="F1317" s="83">
        <v>10</v>
      </c>
      <c r="G1317" s="78" t="s">
        <v>13</v>
      </c>
    </row>
    <row r="1318" spans="1:7">
      <c r="A1318" s="79" t="s">
        <v>2805</v>
      </c>
      <c r="B1318" s="80" t="s">
        <v>2806</v>
      </c>
      <c r="C1318" s="81" t="s">
        <v>1412</v>
      </c>
      <c r="D1318" s="82" t="s">
        <v>17</v>
      </c>
      <c r="E1318" s="82" t="s">
        <v>17</v>
      </c>
      <c r="F1318" s="83">
        <v>40</v>
      </c>
      <c r="G1318" s="78" t="s">
        <v>13</v>
      </c>
    </row>
    <row r="1319" spans="1:7">
      <c r="A1319" s="79" t="s">
        <v>2807</v>
      </c>
      <c r="B1319" s="80" t="s">
        <v>2808</v>
      </c>
      <c r="C1319" s="81" t="s">
        <v>1412</v>
      </c>
      <c r="D1319" s="82" t="s">
        <v>17</v>
      </c>
      <c r="E1319" s="82" t="s">
        <v>17</v>
      </c>
      <c r="F1319" s="83">
        <v>75</v>
      </c>
      <c r="G1319" s="78" t="s">
        <v>13</v>
      </c>
    </row>
    <row r="1320" spans="1:7">
      <c r="A1320" s="79" t="s">
        <v>2809</v>
      </c>
      <c r="B1320" s="80" t="s">
        <v>2810</v>
      </c>
      <c r="C1320" s="81" t="s">
        <v>1412</v>
      </c>
      <c r="D1320" s="82" t="s">
        <v>17</v>
      </c>
      <c r="E1320" s="82" t="s">
        <v>17</v>
      </c>
      <c r="F1320" s="83">
        <v>150</v>
      </c>
      <c r="G1320" s="78" t="s">
        <v>13</v>
      </c>
    </row>
    <row r="1321" spans="1:7">
      <c r="A1321" s="79" t="s">
        <v>2811</v>
      </c>
      <c r="B1321" s="80" t="s">
        <v>2812</v>
      </c>
      <c r="C1321" s="81" t="s">
        <v>1412</v>
      </c>
      <c r="D1321" s="82" t="s">
        <v>17</v>
      </c>
      <c r="E1321" s="82" t="s">
        <v>17</v>
      </c>
      <c r="F1321" s="83">
        <v>180</v>
      </c>
      <c r="G1321" s="78" t="s">
        <v>13</v>
      </c>
    </row>
    <row r="1322" spans="1:7">
      <c r="A1322" s="79" t="s">
        <v>2813</v>
      </c>
      <c r="B1322" s="80" t="s">
        <v>2814</v>
      </c>
      <c r="C1322" s="81" t="s">
        <v>1412</v>
      </c>
      <c r="D1322" s="82" t="s">
        <v>17</v>
      </c>
      <c r="E1322" s="82" t="s">
        <v>17</v>
      </c>
      <c r="F1322" s="83">
        <v>148</v>
      </c>
      <c r="G1322" s="78" t="s">
        <v>13</v>
      </c>
    </row>
    <row r="1323" spans="1:7">
      <c r="A1323" s="79" t="s">
        <v>2815</v>
      </c>
      <c r="B1323" s="80" t="s">
        <v>2816</v>
      </c>
      <c r="C1323" s="81" t="s">
        <v>1412</v>
      </c>
      <c r="D1323" s="82" t="s">
        <v>17</v>
      </c>
      <c r="E1323" s="82" t="s">
        <v>17</v>
      </c>
      <c r="F1323" s="83">
        <v>50</v>
      </c>
      <c r="G1323" s="78" t="s">
        <v>13</v>
      </c>
    </row>
    <row r="1324" spans="1:7">
      <c r="A1324" s="79" t="s">
        <v>2817</v>
      </c>
      <c r="B1324" s="80" t="s">
        <v>2818</v>
      </c>
      <c r="C1324" s="81" t="s">
        <v>1412</v>
      </c>
      <c r="D1324" s="82" t="s">
        <v>17</v>
      </c>
      <c r="E1324" s="82" t="s">
        <v>2057</v>
      </c>
      <c r="F1324" s="83">
        <v>50</v>
      </c>
      <c r="G1324" s="78" t="s">
        <v>13</v>
      </c>
    </row>
    <row r="1325" spans="1:7">
      <c r="A1325" s="79" t="s">
        <v>2819</v>
      </c>
      <c r="B1325" s="80" t="s">
        <v>2820</v>
      </c>
      <c r="C1325" s="81" t="s">
        <v>1412</v>
      </c>
      <c r="D1325" s="82" t="s">
        <v>17</v>
      </c>
      <c r="E1325" s="82" t="s">
        <v>17</v>
      </c>
      <c r="F1325" s="83">
        <v>50</v>
      </c>
      <c r="G1325" s="78" t="s">
        <v>13</v>
      </c>
    </row>
    <row r="1326" spans="1:7">
      <c r="A1326" s="79" t="s">
        <v>2821</v>
      </c>
      <c r="B1326" s="80" t="s">
        <v>2822</v>
      </c>
      <c r="C1326" s="81" t="s">
        <v>1412</v>
      </c>
      <c r="D1326" s="82" t="s">
        <v>17</v>
      </c>
      <c r="E1326" s="82" t="s">
        <v>17</v>
      </c>
      <c r="F1326" s="83">
        <v>60</v>
      </c>
      <c r="G1326" s="78" t="s">
        <v>13</v>
      </c>
    </row>
    <row r="1327" spans="1:7">
      <c r="A1327" s="79" t="s">
        <v>2823</v>
      </c>
      <c r="B1327" s="80" t="s">
        <v>2824</v>
      </c>
      <c r="C1327" s="81" t="s">
        <v>1412</v>
      </c>
      <c r="D1327" s="82" t="s">
        <v>17</v>
      </c>
      <c r="E1327" s="82" t="s">
        <v>17</v>
      </c>
      <c r="F1327" s="83">
        <v>35</v>
      </c>
      <c r="G1327" s="78" t="s">
        <v>13</v>
      </c>
    </row>
    <row r="1328" spans="1:7">
      <c r="A1328" s="79" t="s">
        <v>2825</v>
      </c>
      <c r="B1328" s="80" t="s">
        <v>2826</v>
      </c>
      <c r="C1328" s="81" t="s">
        <v>1412</v>
      </c>
      <c r="D1328" s="82" t="s">
        <v>17</v>
      </c>
      <c r="E1328" s="82" t="s">
        <v>17</v>
      </c>
      <c r="F1328" s="83">
        <v>50</v>
      </c>
      <c r="G1328" s="78" t="s">
        <v>13</v>
      </c>
    </row>
    <row r="1329" spans="1:7">
      <c r="A1329" s="79" t="s">
        <v>2827</v>
      </c>
      <c r="B1329" s="80" t="s">
        <v>2828</v>
      </c>
      <c r="C1329" s="81" t="s">
        <v>1412</v>
      </c>
      <c r="D1329" s="82" t="s">
        <v>17</v>
      </c>
      <c r="E1329" s="82" t="s">
        <v>17</v>
      </c>
      <c r="F1329" s="83">
        <v>30</v>
      </c>
      <c r="G1329" s="78" t="s">
        <v>13</v>
      </c>
    </row>
    <row r="1330" spans="1:7">
      <c r="A1330" s="79" t="s">
        <v>2829</v>
      </c>
      <c r="B1330" s="80" t="s">
        <v>2830</v>
      </c>
      <c r="C1330" s="81" t="s">
        <v>1412</v>
      </c>
      <c r="D1330" s="82" t="s">
        <v>17</v>
      </c>
      <c r="E1330" s="82" t="s">
        <v>17</v>
      </c>
      <c r="F1330" s="83">
        <v>33</v>
      </c>
      <c r="G1330" s="78" t="s">
        <v>13</v>
      </c>
    </row>
    <row r="1331" spans="1:7">
      <c r="A1331" s="79" t="s">
        <v>2831</v>
      </c>
      <c r="B1331" s="80" t="s">
        <v>2832</v>
      </c>
      <c r="C1331" s="81" t="s">
        <v>1412</v>
      </c>
      <c r="D1331" s="82" t="s">
        <v>17</v>
      </c>
      <c r="E1331" s="82" t="s">
        <v>1663</v>
      </c>
      <c r="F1331" s="83">
        <v>130</v>
      </c>
      <c r="G1331" s="78" t="s">
        <v>13</v>
      </c>
    </row>
    <row r="1332" spans="1:7">
      <c r="A1332" s="79" t="s">
        <v>2833</v>
      </c>
      <c r="B1332" s="80" t="s">
        <v>2834</v>
      </c>
      <c r="C1332" s="81" t="s">
        <v>16</v>
      </c>
      <c r="D1332" s="82" t="s">
        <v>17</v>
      </c>
      <c r="E1332" s="82" t="s">
        <v>17</v>
      </c>
      <c r="F1332" s="83">
        <v>120</v>
      </c>
      <c r="G1332" s="78" t="s">
        <v>13</v>
      </c>
    </row>
    <row r="1333" spans="1:7">
      <c r="A1333" s="79" t="s">
        <v>2835</v>
      </c>
      <c r="B1333" s="80" t="s">
        <v>2836</v>
      </c>
      <c r="C1333" s="81" t="s">
        <v>1412</v>
      </c>
      <c r="D1333" s="82" t="s">
        <v>17</v>
      </c>
      <c r="E1333" s="82" t="s">
        <v>2837</v>
      </c>
      <c r="F1333" s="83">
        <v>50</v>
      </c>
      <c r="G1333" s="78" t="s">
        <v>13</v>
      </c>
    </row>
    <row r="1334" spans="1:7">
      <c r="A1334" s="79" t="s">
        <v>2838</v>
      </c>
      <c r="B1334" s="80" t="s">
        <v>2839</v>
      </c>
      <c r="C1334" s="81" t="s">
        <v>1412</v>
      </c>
      <c r="D1334" s="82" t="s">
        <v>17</v>
      </c>
      <c r="E1334" s="82" t="s">
        <v>2837</v>
      </c>
      <c r="F1334" s="83">
        <v>80</v>
      </c>
      <c r="G1334" s="78" t="s">
        <v>13</v>
      </c>
    </row>
    <row r="1335" spans="1:7">
      <c r="A1335" s="79" t="s">
        <v>2840</v>
      </c>
      <c r="B1335" s="80" t="s">
        <v>2841</v>
      </c>
      <c r="C1335" s="81" t="s">
        <v>1412</v>
      </c>
      <c r="D1335" s="82" t="s">
        <v>17</v>
      </c>
      <c r="E1335" s="82" t="s">
        <v>2837</v>
      </c>
      <c r="F1335" s="83">
        <v>100</v>
      </c>
      <c r="G1335" s="78" t="s">
        <v>13</v>
      </c>
    </row>
    <row r="1336" spans="1:7">
      <c r="A1336" s="79" t="s">
        <v>2842</v>
      </c>
      <c r="B1336" s="80" t="s">
        <v>2843</v>
      </c>
      <c r="C1336" s="81" t="s">
        <v>1412</v>
      </c>
      <c r="D1336" s="82" t="s">
        <v>17</v>
      </c>
      <c r="E1336" s="82" t="s">
        <v>17</v>
      </c>
      <c r="F1336" s="83">
        <v>85</v>
      </c>
      <c r="G1336" s="78" t="s">
        <v>13</v>
      </c>
    </row>
    <row r="1337" spans="1:7">
      <c r="A1337" s="79" t="s">
        <v>2844</v>
      </c>
      <c r="B1337" s="80" t="s">
        <v>2845</v>
      </c>
      <c r="C1337" s="81" t="s">
        <v>1412</v>
      </c>
      <c r="D1337" s="82" t="s">
        <v>17</v>
      </c>
      <c r="E1337" s="82" t="s">
        <v>17</v>
      </c>
      <c r="F1337" s="83">
        <v>100</v>
      </c>
      <c r="G1337" s="78" t="s">
        <v>13</v>
      </c>
    </row>
    <row r="1338" spans="1:7">
      <c r="A1338" s="79" t="s">
        <v>2846</v>
      </c>
      <c r="B1338" s="80" t="s">
        <v>2847</v>
      </c>
      <c r="C1338" s="81" t="s">
        <v>1412</v>
      </c>
      <c r="D1338" s="82" t="s">
        <v>17</v>
      </c>
      <c r="E1338" s="82" t="s">
        <v>17</v>
      </c>
      <c r="F1338" s="83">
        <v>85</v>
      </c>
      <c r="G1338" s="78" t="s">
        <v>13</v>
      </c>
    </row>
    <row r="1339" spans="1:7">
      <c r="A1339" s="79" t="s">
        <v>2848</v>
      </c>
      <c r="B1339" s="80" t="s">
        <v>2849</v>
      </c>
      <c r="C1339" s="81" t="s">
        <v>1412</v>
      </c>
      <c r="D1339" s="82" t="s">
        <v>17</v>
      </c>
      <c r="E1339" s="82" t="s">
        <v>17</v>
      </c>
      <c r="F1339" s="83">
        <v>90</v>
      </c>
      <c r="G1339" s="78" t="s">
        <v>13</v>
      </c>
    </row>
    <row r="1340" spans="1:7">
      <c r="A1340" s="79" t="s">
        <v>2850</v>
      </c>
      <c r="B1340" s="80" t="s">
        <v>2851</v>
      </c>
      <c r="C1340" s="81" t="s">
        <v>1412</v>
      </c>
      <c r="D1340" s="82" t="s">
        <v>17</v>
      </c>
      <c r="E1340" s="82" t="s">
        <v>17</v>
      </c>
      <c r="F1340" s="83">
        <v>72</v>
      </c>
      <c r="G1340" s="78" t="s">
        <v>13</v>
      </c>
    </row>
    <row r="1341" spans="1:7">
      <c r="A1341" s="79" t="s">
        <v>2852</v>
      </c>
      <c r="B1341" s="80" t="s">
        <v>2853</v>
      </c>
      <c r="C1341" s="81" t="s">
        <v>1412</v>
      </c>
      <c r="D1341" s="82" t="s">
        <v>17</v>
      </c>
      <c r="E1341" s="82" t="s">
        <v>17</v>
      </c>
      <c r="F1341" s="83">
        <v>23</v>
      </c>
      <c r="G1341" s="78" t="s">
        <v>13</v>
      </c>
    </row>
    <row r="1342" spans="1:7">
      <c r="A1342" s="79" t="s">
        <v>2854</v>
      </c>
      <c r="B1342" s="80" t="s">
        <v>2855</v>
      </c>
      <c r="C1342" s="81" t="s">
        <v>1412</v>
      </c>
      <c r="D1342" s="82" t="s">
        <v>17</v>
      </c>
      <c r="E1342" s="82" t="s">
        <v>17</v>
      </c>
      <c r="F1342" s="83">
        <v>4</v>
      </c>
      <c r="G1342" s="78" t="s">
        <v>13</v>
      </c>
    </row>
    <row r="1343" spans="1:7">
      <c r="A1343" s="79" t="s">
        <v>2856</v>
      </c>
      <c r="B1343" s="80" t="s">
        <v>2857</v>
      </c>
      <c r="C1343" s="81" t="s">
        <v>1412</v>
      </c>
      <c r="D1343" s="82" t="s">
        <v>17</v>
      </c>
      <c r="E1343" s="82" t="s">
        <v>17</v>
      </c>
      <c r="F1343" s="83">
        <v>5</v>
      </c>
      <c r="G1343" s="78" t="s">
        <v>13</v>
      </c>
    </row>
    <row r="1344" spans="1:7">
      <c r="A1344" s="79" t="s">
        <v>2858</v>
      </c>
      <c r="B1344" s="80" t="s">
        <v>2859</v>
      </c>
      <c r="C1344" s="81" t="s">
        <v>1412</v>
      </c>
      <c r="D1344" s="82" t="s">
        <v>17</v>
      </c>
      <c r="E1344" s="82" t="s">
        <v>2860</v>
      </c>
      <c r="F1344" s="83">
        <v>50</v>
      </c>
      <c r="G1344" s="78" t="s">
        <v>13</v>
      </c>
    </row>
    <row r="1345" spans="1:7">
      <c r="A1345" s="79" t="s">
        <v>2861</v>
      </c>
      <c r="B1345" s="80" t="s">
        <v>2862</v>
      </c>
      <c r="C1345" s="81" t="s">
        <v>1412</v>
      </c>
      <c r="D1345" s="82" t="s">
        <v>17</v>
      </c>
      <c r="E1345" s="82" t="s">
        <v>17</v>
      </c>
      <c r="F1345" s="83">
        <v>34</v>
      </c>
      <c r="G1345" s="78" t="s">
        <v>13</v>
      </c>
    </row>
    <row r="1346" ht="27" spans="1:7">
      <c r="A1346" s="79" t="s">
        <v>2863</v>
      </c>
      <c r="B1346" s="80" t="s">
        <v>2864</v>
      </c>
      <c r="C1346" s="81" t="s">
        <v>1412</v>
      </c>
      <c r="D1346" s="82" t="s">
        <v>17</v>
      </c>
      <c r="E1346" s="82" t="s">
        <v>17</v>
      </c>
      <c r="F1346" s="83">
        <v>72</v>
      </c>
      <c r="G1346" s="78" t="s">
        <v>13</v>
      </c>
    </row>
    <row r="1347" spans="1:7">
      <c r="A1347" s="79" t="s">
        <v>2865</v>
      </c>
      <c r="B1347" s="80" t="s">
        <v>2866</v>
      </c>
      <c r="C1347" s="81" t="s">
        <v>1412</v>
      </c>
      <c r="D1347" s="82" t="s">
        <v>17</v>
      </c>
      <c r="E1347" s="82" t="s">
        <v>17</v>
      </c>
      <c r="F1347" s="83">
        <v>6</v>
      </c>
      <c r="G1347" s="78" t="s">
        <v>13</v>
      </c>
    </row>
    <row r="1348" spans="1:7">
      <c r="A1348" s="79" t="s">
        <v>2867</v>
      </c>
      <c r="B1348" s="80" t="s">
        <v>2868</v>
      </c>
      <c r="C1348" s="81" t="s">
        <v>1412</v>
      </c>
      <c r="D1348" s="82" t="s">
        <v>17</v>
      </c>
      <c r="E1348" s="82" t="s">
        <v>17</v>
      </c>
      <c r="F1348" s="83">
        <v>11</v>
      </c>
      <c r="G1348" s="78" t="s">
        <v>13</v>
      </c>
    </row>
    <row r="1349" spans="1:7">
      <c r="A1349" s="79" t="s">
        <v>2869</v>
      </c>
      <c r="B1349" s="80" t="s">
        <v>2870</v>
      </c>
      <c r="C1349" s="81" t="s">
        <v>1412</v>
      </c>
      <c r="D1349" s="82" t="s">
        <v>17</v>
      </c>
      <c r="E1349" s="82" t="s">
        <v>17</v>
      </c>
      <c r="F1349" s="83">
        <v>28</v>
      </c>
      <c r="G1349" s="78" t="s">
        <v>13</v>
      </c>
    </row>
    <row r="1350" spans="1:7">
      <c r="A1350" s="79" t="s">
        <v>2871</v>
      </c>
      <c r="B1350" s="80" t="s">
        <v>2872</v>
      </c>
      <c r="C1350" s="81" t="s">
        <v>1412</v>
      </c>
      <c r="D1350" s="82" t="s">
        <v>17</v>
      </c>
      <c r="E1350" s="82" t="s">
        <v>17</v>
      </c>
      <c r="F1350" s="83">
        <v>15</v>
      </c>
      <c r="G1350" s="78" t="s">
        <v>13</v>
      </c>
    </row>
    <row r="1351" spans="1:7">
      <c r="A1351" s="79" t="s">
        <v>2873</v>
      </c>
      <c r="B1351" s="80" t="s">
        <v>2874</v>
      </c>
      <c r="C1351" s="81" t="s">
        <v>1412</v>
      </c>
      <c r="D1351" s="82" t="s">
        <v>17</v>
      </c>
      <c r="E1351" s="82" t="s">
        <v>17</v>
      </c>
      <c r="F1351" s="83">
        <v>6</v>
      </c>
      <c r="G1351" s="78" t="s">
        <v>13</v>
      </c>
    </row>
    <row r="1352" spans="1:7">
      <c r="A1352" s="79" t="s">
        <v>2875</v>
      </c>
      <c r="B1352" s="80" t="s">
        <v>2876</v>
      </c>
      <c r="C1352" s="81" t="s">
        <v>1412</v>
      </c>
      <c r="D1352" s="82" t="s">
        <v>17</v>
      </c>
      <c r="E1352" s="82" t="s">
        <v>2057</v>
      </c>
      <c r="F1352" s="83">
        <v>16</v>
      </c>
      <c r="G1352" s="78" t="s">
        <v>13</v>
      </c>
    </row>
    <row r="1353" spans="1:7">
      <c r="A1353" s="79" t="s">
        <v>2877</v>
      </c>
      <c r="B1353" s="80" t="s">
        <v>2878</v>
      </c>
      <c r="C1353" s="81" t="s">
        <v>1412</v>
      </c>
      <c r="D1353" s="82" t="s">
        <v>17</v>
      </c>
      <c r="E1353" s="82" t="s">
        <v>2057</v>
      </c>
      <c r="F1353" s="83">
        <v>9</v>
      </c>
      <c r="G1353" s="78" t="s">
        <v>13</v>
      </c>
    </row>
    <row r="1354" spans="1:7">
      <c r="A1354" s="79" t="s">
        <v>2879</v>
      </c>
      <c r="B1354" s="80" t="s">
        <v>2880</v>
      </c>
      <c r="C1354" s="81" t="s">
        <v>1412</v>
      </c>
      <c r="D1354" s="82" t="s">
        <v>17</v>
      </c>
      <c r="E1354" s="82" t="s">
        <v>17</v>
      </c>
      <c r="F1354" s="83">
        <v>11</v>
      </c>
      <c r="G1354" s="78" t="s">
        <v>13</v>
      </c>
    </row>
    <row r="1355" spans="1:7">
      <c r="A1355" s="79" t="s">
        <v>2881</v>
      </c>
      <c r="B1355" s="80" t="s">
        <v>2882</v>
      </c>
      <c r="C1355" s="81" t="s">
        <v>1412</v>
      </c>
      <c r="D1355" s="82" t="s">
        <v>17</v>
      </c>
      <c r="E1355" s="82" t="s">
        <v>2057</v>
      </c>
      <c r="F1355" s="83">
        <v>16</v>
      </c>
      <c r="G1355" s="78" t="s">
        <v>13</v>
      </c>
    </row>
    <row r="1356" spans="1:7">
      <c r="A1356" s="79" t="s">
        <v>2883</v>
      </c>
      <c r="B1356" s="80" t="s">
        <v>2884</v>
      </c>
      <c r="C1356" s="81" t="s">
        <v>1412</v>
      </c>
      <c r="D1356" s="82" t="s">
        <v>17</v>
      </c>
      <c r="E1356" s="82" t="s">
        <v>2057</v>
      </c>
      <c r="F1356" s="83">
        <v>6</v>
      </c>
      <c r="G1356" s="78" t="s">
        <v>13</v>
      </c>
    </row>
    <row r="1357" spans="1:7">
      <c r="A1357" s="79" t="s">
        <v>2885</v>
      </c>
      <c r="B1357" s="80" t="s">
        <v>2886</v>
      </c>
      <c r="C1357" s="81" t="s">
        <v>1412</v>
      </c>
      <c r="D1357" s="82" t="s">
        <v>17</v>
      </c>
      <c r="E1357" s="82" t="s">
        <v>17</v>
      </c>
      <c r="F1357" s="83">
        <v>3</v>
      </c>
      <c r="G1357" s="78" t="s">
        <v>13</v>
      </c>
    </row>
    <row r="1358" spans="1:7">
      <c r="A1358" s="79" t="s">
        <v>2887</v>
      </c>
      <c r="B1358" s="80" t="s">
        <v>2888</v>
      </c>
      <c r="C1358" s="81" t="s">
        <v>1412</v>
      </c>
      <c r="D1358" s="82" t="s">
        <v>17</v>
      </c>
      <c r="E1358" s="82" t="s">
        <v>17</v>
      </c>
      <c r="F1358" s="83">
        <v>14</v>
      </c>
      <c r="G1358" s="78" t="s">
        <v>13</v>
      </c>
    </row>
    <row r="1359" spans="1:7">
      <c r="A1359" s="79" t="s">
        <v>2889</v>
      </c>
      <c r="B1359" s="80" t="s">
        <v>2890</v>
      </c>
      <c r="C1359" s="81" t="s">
        <v>1412</v>
      </c>
      <c r="D1359" s="82" t="s">
        <v>17</v>
      </c>
      <c r="E1359" s="82" t="s">
        <v>17</v>
      </c>
      <c r="F1359" s="83">
        <v>4</v>
      </c>
      <c r="G1359" s="78" t="s">
        <v>13</v>
      </c>
    </row>
    <row r="1360" spans="1:7">
      <c r="A1360" s="79" t="s">
        <v>2891</v>
      </c>
      <c r="B1360" s="80" t="s">
        <v>2892</v>
      </c>
      <c r="C1360" s="81" t="s">
        <v>1412</v>
      </c>
      <c r="D1360" s="82" t="s">
        <v>17</v>
      </c>
      <c r="E1360" s="82" t="s">
        <v>17</v>
      </c>
      <c r="F1360" s="83">
        <v>42</v>
      </c>
      <c r="G1360" s="78" t="s">
        <v>13</v>
      </c>
    </row>
    <row r="1361" spans="1:7">
      <c r="A1361" s="79" t="s">
        <v>2893</v>
      </c>
      <c r="B1361" s="80" t="s">
        <v>2894</v>
      </c>
      <c r="C1361" s="81" t="s">
        <v>1412</v>
      </c>
      <c r="D1361" s="82" t="s">
        <v>17</v>
      </c>
      <c r="E1361" s="82" t="s">
        <v>2057</v>
      </c>
      <c r="F1361" s="83">
        <v>27</v>
      </c>
      <c r="G1361" s="78" t="s">
        <v>13</v>
      </c>
    </row>
    <row r="1362" spans="1:7">
      <c r="A1362" s="79" t="s">
        <v>2895</v>
      </c>
      <c r="B1362" s="80" t="s">
        <v>2896</v>
      </c>
      <c r="C1362" s="81" t="s">
        <v>1412</v>
      </c>
      <c r="D1362" s="82" t="s">
        <v>17</v>
      </c>
      <c r="E1362" s="82" t="s">
        <v>17</v>
      </c>
      <c r="F1362" s="83">
        <v>23</v>
      </c>
      <c r="G1362" s="78" t="s">
        <v>13</v>
      </c>
    </row>
    <row r="1363" spans="1:7">
      <c r="A1363" s="79" t="s">
        <v>2897</v>
      </c>
      <c r="B1363" s="80" t="s">
        <v>2898</v>
      </c>
      <c r="C1363" s="81" t="s">
        <v>1412</v>
      </c>
      <c r="D1363" s="82" t="s">
        <v>17</v>
      </c>
      <c r="E1363" s="82" t="s">
        <v>17</v>
      </c>
      <c r="F1363" s="83">
        <v>5</v>
      </c>
      <c r="G1363" s="78" t="s">
        <v>13</v>
      </c>
    </row>
    <row r="1364" spans="1:7">
      <c r="A1364" s="79" t="s">
        <v>2899</v>
      </c>
      <c r="B1364" s="80" t="s">
        <v>2900</v>
      </c>
      <c r="C1364" s="81" t="s">
        <v>1412</v>
      </c>
      <c r="D1364" s="82" t="s">
        <v>17</v>
      </c>
      <c r="E1364" s="82" t="s">
        <v>17</v>
      </c>
      <c r="F1364" s="83">
        <v>70</v>
      </c>
      <c r="G1364" s="78" t="s">
        <v>13</v>
      </c>
    </row>
    <row r="1365" spans="1:7">
      <c r="A1365" s="79" t="s">
        <v>2901</v>
      </c>
      <c r="B1365" s="80" t="s">
        <v>2902</v>
      </c>
      <c r="C1365" s="81" t="s">
        <v>1412</v>
      </c>
      <c r="D1365" s="82" t="s">
        <v>17</v>
      </c>
      <c r="E1365" s="82" t="s">
        <v>17</v>
      </c>
      <c r="F1365" s="83">
        <v>70</v>
      </c>
      <c r="G1365" s="78" t="s">
        <v>13</v>
      </c>
    </row>
    <row r="1366" spans="1:7">
      <c r="A1366" s="79" t="s">
        <v>2903</v>
      </c>
      <c r="B1366" s="80" t="s">
        <v>2904</v>
      </c>
      <c r="C1366" s="81" t="s">
        <v>1697</v>
      </c>
      <c r="D1366" s="82" t="s">
        <v>17</v>
      </c>
      <c r="E1366" s="82" t="s">
        <v>17</v>
      </c>
      <c r="F1366" s="83">
        <v>60</v>
      </c>
      <c r="G1366" s="78" t="s">
        <v>13</v>
      </c>
    </row>
    <row r="1367" spans="1:7">
      <c r="A1367" s="79" t="s">
        <v>2905</v>
      </c>
      <c r="B1367" s="80" t="s">
        <v>2906</v>
      </c>
      <c r="C1367" s="81" t="s">
        <v>1412</v>
      </c>
      <c r="D1367" s="82" t="s">
        <v>17</v>
      </c>
      <c r="E1367" s="82" t="s">
        <v>17</v>
      </c>
      <c r="F1367" s="83">
        <v>35</v>
      </c>
      <c r="G1367" s="78" t="s">
        <v>13</v>
      </c>
    </row>
    <row r="1368" spans="1:7">
      <c r="A1368" s="79" t="s">
        <v>2907</v>
      </c>
      <c r="B1368" s="80" t="s">
        <v>2908</v>
      </c>
      <c r="C1368" s="81" t="s">
        <v>2909</v>
      </c>
      <c r="D1368" s="82" t="s">
        <v>17</v>
      </c>
      <c r="E1368" s="82" t="s">
        <v>17</v>
      </c>
      <c r="F1368" s="83">
        <v>50</v>
      </c>
      <c r="G1368" s="78" t="s">
        <v>13</v>
      </c>
    </row>
    <row r="1369" spans="1:7">
      <c r="A1369" s="79" t="s">
        <v>2910</v>
      </c>
      <c r="B1369" s="80" t="s">
        <v>2911</v>
      </c>
      <c r="C1369" s="81" t="s">
        <v>1412</v>
      </c>
      <c r="D1369" s="82" t="s">
        <v>17</v>
      </c>
      <c r="E1369" s="82"/>
      <c r="F1369" s="83">
        <v>75</v>
      </c>
      <c r="G1369" s="78" t="s">
        <v>13</v>
      </c>
    </row>
    <row r="1370" spans="1:7">
      <c r="A1370" s="79" t="s">
        <v>2912</v>
      </c>
      <c r="B1370" s="80" t="s">
        <v>2913</v>
      </c>
      <c r="C1370" s="81" t="s">
        <v>1412</v>
      </c>
      <c r="D1370" s="82" t="s">
        <v>17</v>
      </c>
      <c r="E1370" s="82"/>
      <c r="F1370" s="83">
        <v>130</v>
      </c>
      <c r="G1370" s="78" t="s">
        <v>13</v>
      </c>
    </row>
    <row r="1371" spans="1:7">
      <c r="A1371" s="79" t="s">
        <v>2914</v>
      </c>
      <c r="B1371" s="80" t="s">
        <v>2915</v>
      </c>
      <c r="C1371" s="81" t="s">
        <v>1412</v>
      </c>
      <c r="D1371" s="82" t="s">
        <v>17</v>
      </c>
      <c r="E1371" s="82"/>
      <c r="F1371" s="83">
        <v>130</v>
      </c>
      <c r="G1371" s="78" t="s">
        <v>13</v>
      </c>
    </row>
    <row r="1372" spans="1:7">
      <c r="A1372" s="79" t="s">
        <v>2916</v>
      </c>
      <c r="B1372" s="80" t="s">
        <v>2917</v>
      </c>
      <c r="C1372" s="81" t="s">
        <v>1412</v>
      </c>
      <c r="D1372" s="82" t="s">
        <v>17</v>
      </c>
      <c r="E1372" s="82"/>
      <c r="F1372" s="83">
        <v>130</v>
      </c>
      <c r="G1372" s="78" t="s">
        <v>13</v>
      </c>
    </row>
    <row r="1373" spans="1:7">
      <c r="A1373" s="79" t="s">
        <v>2918</v>
      </c>
      <c r="B1373" s="80" t="s">
        <v>2919</v>
      </c>
      <c r="C1373" s="81" t="s">
        <v>1412</v>
      </c>
      <c r="D1373" s="82" t="s">
        <v>17</v>
      </c>
      <c r="E1373" s="82" t="s">
        <v>2920</v>
      </c>
      <c r="F1373" s="83">
        <v>130</v>
      </c>
      <c r="G1373" s="78" t="s">
        <v>13</v>
      </c>
    </row>
    <row r="1374" spans="1:7">
      <c r="A1374" s="79" t="s">
        <v>2921</v>
      </c>
      <c r="B1374" s="80" t="s">
        <v>2922</v>
      </c>
      <c r="C1374" s="81" t="s">
        <v>1412</v>
      </c>
      <c r="D1374" s="82" t="s">
        <v>17</v>
      </c>
      <c r="E1374" s="82" t="s">
        <v>2923</v>
      </c>
      <c r="F1374" s="83">
        <v>130</v>
      </c>
      <c r="G1374" s="78" t="s">
        <v>13</v>
      </c>
    </row>
    <row r="1375" spans="1:7">
      <c r="A1375" s="79" t="s">
        <v>2924</v>
      </c>
      <c r="B1375" s="80" t="s">
        <v>2925</v>
      </c>
      <c r="C1375" s="81" t="s">
        <v>16</v>
      </c>
      <c r="D1375" s="82" t="s">
        <v>17</v>
      </c>
      <c r="E1375" s="82" t="s">
        <v>17</v>
      </c>
      <c r="F1375" s="83">
        <v>456</v>
      </c>
      <c r="G1375" s="78" t="s">
        <v>13</v>
      </c>
    </row>
    <row r="1376" spans="1:7">
      <c r="A1376" s="79" t="s">
        <v>2926</v>
      </c>
      <c r="B1376" s="80" t="s">
        <v>2927</v>
      </c>
      <c r="C1376" s="81" t="s">
        <v>1412</v>
      </c>
      <c r="D1376" s="82" t="s">
        <v>17</v>
      </c>
      <c r="E1376" s="82" t="s">
        <v>17</v>
      </c>
      <c r="F1376" s="83">
        <v>25</v>
      </c>
      <c r="G1376" s="78" t="s">
        <v>13</v>
      </c>
    </row>
    <row r="1377" spans="1:7">
      <c r="A1377" s="79" t="s">
        <v>2928</v>
      </c>
      <c r="B1377" s="80" t="s">
        <v>2929</v>
      </c>
      <c r="C1377" s="81" t="s">
        <v>1412</v>
      </c>
      <c r="D1377" s="82" t="s">
        <v>17</v>
      </c>
      <c r="E1377" s="82" t="s">
        <v>17</v>
      </c>
      <c r="F1377" s="83">
        <v>30</v>
      </c>
      <c r="G1377" s="78" t="s">
        <v>13</v>
      </c>
    </row>
    <row r="1378" spans="1:7">
      <c r="A1378" s="79" t="s">
        <v>2930</v>
      </c>
      <c r="B1378" s="80" t="s">
        <v>2931</v>
      </c>
      <c r="C1378" s="81" t="s">
        <v>1412</v>
      </c>
      <c r="D1378" s="82" t="s">
        <v>17</v>
      </c>
      <c r="E1378" s="82" t="s">
        <v>17</v>
      </c>
      <c r="F1378" s="83">
        <v>54</v>
      </c>
      <c r="G1378" s="78" t="s">
        <v>13</v>
      </c>
    </row>
    <row r="1379" spans="1:7">
      <c r="A1379" s="79" t="s">
        <v>2932</v>
      </c>
      <c r="B1379" s="80" t="s">
        <v>2933</v>
      </c>
      <c r="C1379" s="81" t="s">
        <v>16</v>
      </c>
      <c r="D1379" s="82" t="s">
        <v>17</v>
      </c>
      <c r="E1379" s="82" t="s">
        <v>17</v>
      </c>
      <c r="F1379" s="83">
        <v>54</v>
      </c>
      <c r="G1379" s="78" t="s">
        <v>13</v>
      </c>
    </row>
    <row r="1380" spans="1:7">
      <c r="A1380" s="79" t="s">
        <v>2934</v>
      </c>
      <c r="B1380" s="80" t="s">
        <v>2935</v>
      </c>
      <c r="C1380" s="81" t="s">
        <v>1412</v>
      </c>
      <c r="D1380" s="82" t="s">
        <v>17</v>
      </c>
      <c r="E1380" s="82" t="s">
        <v>17</v>
      </c>
      <c r="F1380" s="83">
        <v>5</v>
      </c>
      <c r="G1380" s="78" t="s">
        <v>13</v>
      </c>
    </row>
    <row r="1381" ht="27" spans="1:7">
      <c r="A1381" s="79" t="s">
        <v>2936</v>
      </c>
      <c r="B1381" s="80" t="s">
        <v>2937</v>
      </c>
      <c r="C1381" s="81" t="s">
        <v>1412</v>
      </c>
      <c r="D1381" s="82" t="s">
        <v>17</v>
      </c>
      <c r="E1381" s="82" t="s">
        <v>17</v>
      </c>
      <c r="F1381" s="83">
        <v>13</v>
      </c>
      <c r="G1381" s="78" t="s">
        <v>13</v>
      </c>
    </row>
    <row r="1382" spans="1:7">
      <c r="A1382" s="79" t="s">
        <v>2938</v>
      </c>
      <c r="B1382" s="80" t="s">
        <v>2939</v>
      </c>
      <c r="C1382" s="81" t="s">
        <v>16</v>
      </c>
      <c r="D1382" s="82" t="s">
        <v>17</v>
      </c>
      <c r="E1382" s="82" t="s">
        <v>17</v>
      </c>
      <c r="F1382" s="83">
        <v>54</v>
      </c>
      <c r="G1382" s="78" t="s">
        <v>13</v>
      </c>
    </row>
    <row r="1383" spans="1:7">
      <c r="A1383" s="79" t="s">
        <v>2940</v>
      </c>
      <c r="B1383" s="80" t="s">
        <v>2941</v>
      </c>
      <c r="C1383" s="81" t="s">
        <v>1412</v>
      </c>
      <c r="D1383" s="82" t="s">
        <v>17</v>
      </c>
      <c r="E1383" s="82" t="s">
        <v>17</v>
      </c>
      <c r="F1383" s="83">
        <v>21</v>
      </c>
      <c r="G1383" s="78" t="s">
        <v>13</v>
      </c>
    </row>
    <row r="1384" spans="1:7">
      <c r="A1384" s="79" t="s">
        <v>2942</v>
      </c>
      <c r="B1384" s="80" t="s">
        <v>2943</v>
      </c>
      <c r="C1384" s="81" t="s">
        <v>1412</v>
      </c>
      <c r="D1384" s="82" t="s">
        <v>17</v>
      </c>
      <c r="E1384" s="82" t="s">
        <v>17</v>
      </c>
      <c r="F1384" s="83">
        <v>42</v>
      </c>
      <c r="G1384" s="78" t="s">
        <v>13</v>
      </c>
    </row>
    <row r="1385" spans="1:7">
      <c r="A1385" s="79" t="s">
        <v>2944</v>
      </c>
      <c r="B1385" s="80" t="s">
        <v>2945</v>
      </c>
      <c r="C1385" s="81" t="s">
        <v>1412</v>
      </c>
      <c r="D1385" s="82" t="s">
        <v>17</v>
      </c>
      <c r="E1385" s="82" t="s">
        <v>2057</v>
      </c>
      <c r="F1385" s="83">
        <v>62</v>
      </c>
      <c r="G1385" s="78" t="s">
        <v>13</v>
      </c>
    </row>
    <row r="1386" spans="1:7">
      <c r="A1386" s="79" t="s">
        <v>2946</v>
      </c>
      <c r="B1386" s="80" t="s">
        <v>2947</v>
      </c>
      <c r="C1386" s="81" t="s">
        <v>16</v>
      </c>
      <c r="D1386" s="82" t="s">
        <v>17</v>
      </c>
      <c r="E1386" s="82" t="s">
        <v>17</v>
      </c>
      <c r="F1386" s="83">
        <v>72</v>
      </c>
      <c r="G1386" s="78" t="s">
        <v>13</v>
      </c>
    </row>
    <row r="1387" spans="1:7">
      <c r="A1387" s="79" t="s">
        <v>2948</v>
      </c>
      <c r="B1387" s="80" t="s">
        <v>2949</v>
      </c>
      <c r="C1387" s="81" t="s">
        <v>1412</v>
      </c>
      <c r="D1387" s="82" t="s">
        <v>17</v>
      </c>
      <c r="E1387" s="82" t="s">
        <v>17</v>
      </c>
      <c r="F1387" s="83">
        <v>6</v>
      </c>
      <c r="G1387" s="78" t="s">
        <v>13</v>
      </c>
    </row>
    <row r="1388" spans="1:7">
      <c r="A1388" s="79" t="s">
        <v>2950</v>
      </c>
      <c r="B1388" s="80" t="s">
        <v>2951</v>
      </c>
      <c r="C1388" s="81" t="s">
        <v>1412</v>
      </c>
      <c r="D1388" s="82" t="s">
        <v>17</v>
      </c>
      <c r="E1388" s="82" t="s">
        <v>17</v>
      </c>
      <c r="F1388" s="83">
        <v>31</v>
      </c>
      <c r="G1388" s="78" t="s">
        <v>13</v>
      </c>
    </row>
    <row r="1389" spans="1:7">
      <c r="A1389" s="79" t="s">
        <v>2952</v>
      </c>
      <c r="B1389" s="80" t="s">
        <v>2953</v>
      </c>
      <c r="C1389" s="81" t="s">
        <v>16</v>
      </c>
      <c r="D1389" s="82" t="s">
        <v>17</v>
      </c>
      <c r="E1389" s="82" t="s">
        <v>17</v>
      </c>
      <c r="F1389" s="83">
        <v>54</v>
      </c>
      <c r="G1389" s="78" t="s">
        <v>13</v>
      </c>
    </row>
    <row r="1390" spans="1:7">
      <c r="A1390" s="79" t="s">
        <v>2954</v>
      </c>
      <c r="B1390" s="80" t="s">
        <v>2955</v>
      </c>
      <c r="C1390" s="81" t="s">
        <v>1412</v>
      </c>
      <c r="D1390" s="82" t="s">
        <v>17</v>
      </c>
      <c r="E1390" s="82" t="s">
        <v>17</v>
      </c>
      <c r="F1390" s="83">
        <v>13</v>
      </c>
      <c r="G1390" s="78" t="s">
        <v>13</v>
      </c>
    </row>
    <row r="1391" ht="27" spans="1:7">
      <c r="A1391" s="79" t="s">
        <v>2956</v>
      </c>
      <c r="B1391" s="80" t="s">
        <v>2957</v>
      </c>
      <c r="C1391" s="81" t="s">
        <v>1412</v>
      </c>
      <c r="D1391" s="82" t="s">
        <v>17</v>
      </c>
      <c r="E1391" s="82" t="s">
        <v>17</v>
      </c>
      <c r="F1391" s="83">
        <v>27</v>
      </c>
      <c r="G1391" s="78" t="s">
        <v>13</v>
      </c>
    </row>
    <row r="1392" spans="1:7">
      <c r="A1392" s="79" t="s">
        <v>2958</v>
      </c>
      <c r="B1392" s="80" t="s">
        <v>2959</v>
      </c>
      <c r="C1392" s="81" t="s">
        <v>16</v>
      </c>
      <c r="D1392" s="82" t="s">
        <v>17</v>
      </c>
      <c r="E1392" s="82" t="s">
        <v>17</v>
      </c>
      <c r="F1392" s="83">
        <v>54</v>
      </c>
      <c r="G1392" s="78" t="s">
        <v>13</v>
      </c>
    </row>
    <row r="1393" ht="27" spans="1:7">
      <c r="A1393" s="79" t="s">
        <v>2960</v>
      </c>
      <c r="B1393" s="80" t="s">
        <v>2961</v>
      </c>
      <c r="C1393" s="81" t="s">
        <v>1412</v>
      </c>
      <c r="D1393" s="82" t="s">
        <v>17</v>
      </c>
      <c r="E1393" s="82" t="s">
        <v>17</v>
      </c>
      <c r="F1393" s="83">
        <v>13</v>
      </c>
      <c r="G1393" s="78" t="s">
        <v>13</v>
      </c>
    </row>
    <row r="1394" spans="1:7">
      <c r="A1394" s="79" t="s">
        <v>2962</v>
      </c>
      <c r="B1394" s="80" t="s">
        <v>2963</v>
      </c>
      <c r="C1394" s="81" t="s">
        <v>16</v>
      </c>
      <c r="D1394" s="82" t="s">
        <v>17</v>
      </c>
      <c r="E1394" s="82" t="s">
        <v>17</v>
      </c>
      <c r="F1394" s="83">
        <v>54</v>
      </c>
      <c r="G1394" s="78" t="s">
        <v>13</v>
      </c>
    </row>
    <row r="1395" spans="1:7">
      <c r="A1395" s="79" t="s">
        <v>2964</v>
      </c>
      <c r="B1395" s="80" t="s">
        <v>2965</v>
      </c>
      <c r="C1395" s="81" t="s">
        <v>1412</v>
      </c>
      <c r="D1395" s="82"/>
      <c r="E1395" s="82"/>
      <c r="F1395" s="83">
        <v>18</v>
      </c>
      <c r="G1395" s="78" t="s">
        <v>13</v>
      </c>
    </row>
    <row r="1396" spans="1:7">
      <c r="A1396" s="79" t="s">
        <v>2966</v>
      </c>
      <c r="B1396" s="80" t="s">
        <v>2967</v>
      </c>
      <c r="C1396" s="81" t="s">
        <v>1412</v>
      </c>
      <c r="D1396" s="82" t="s">
        <v>17</v>
      </c>
      <c r="E1396" s="82" t="s">
        <v>17</v>
      </c>
      <c r="F1396" s="83">
        <v>21</v>
      </c>
      <c r="G1396" s="78" t="s">
        <v>13</v>
      </c>
    </row>
    <row r="1397" ht="27" spans="1:7">
      <c r="A1397" s="79" t="s">
        <v>2968</v>
      </c>
      <c r="B1397" s="80" t="s">
        <v>2969</v>
      </c>
      <c r="C1397" s="81" t="s">
        <v>1412</v>
      </c>
      <c r="D1397" s="82" t="s">
        <v>17</v>
      </c>
      <c r="E1397" s="82" t="s">
        <v>17</v>
      </c>
      <c r="F1397" s="83">
        <v>30</v>
      </c>
      <c r="G1397" s="78" t="s">
        <v>13</v>
      </c>
    </row>
    <row r="1398" spans="1:7">
      <c r="A1398" s="79" t="s">
        <v>2970</v>
      </c>
      <c r="B1398" s="80" t="s">
        <v>2971</v>
      </c>
      <c r="C1398" s="81" t="s">
        <v>1412</v>
      </c>
      <c r="D1398" s="82" t="s">
        <v>17</v>
      </c>
      <c r="E1398" s="82" t="s">
        <v>17</v>
      </c>
      <c r="F1398" s="83">
        <v>15</v>
      </c>
      <c r="G1398" s="78" t="s">
        <v>13</v>
      </c>
    </row>
    <row r="1399" spans="1:7">
      <c r="A1399" s="79" t="s">
        <v>2972</v>
      </c>
      <c r="B1399" s="80" t="s">
        <v>2973</v>
      </c>
      <c r="C1399" s="81" t="s">
        <v>1412</v>
      </c>
      <c r="D1399" s="82" t="s">
        <v>17</v>
      </c>
      <c r="E1399" s="82" t="s">
        <v>17</v>
      </c>
      <c r="F1399" s="83">
        <v>30</v>
      </c>
      <c r="G1399" s="78" t="s">
        <v>13</v>
      </c>
    </row>
    <row r="1400" spans="1:7">
      <c r="A1400" s="79" t="s">
        <v>2974</v>
      </c>
      <c r="B1400" s="80" t="s">
        <v>2975</v>
      </c>
      <c r="C1400" s="81" t="s">
        <v>1412</v>
      </c>
      <c r="D1400" s="82" t="s">
        <v>17</v>
      </c>
      <c r="E1400" s="82" t="s">
        <v>2057</v>
      </c>
      <c r="F1400" s="83">
        <v>45</v>
      </c>
      <c r="G1400" s="78" t="s">
        <v>13</v>
      </c>
    </row>
    <row r="1401" spans="1:7">
      <c r="A1401" s="79" t="s">
        <v>2976</v>
      </c>
      <c r="B1401" s="80" t="s">
        <v>2977</v>
      </c>
      <c r="C1401" s="81" t="s">
        <v>1412</v>
      </c>
      <c r="D1401" s="82" t="s">
        <v>17</v>
      </c>
      <c r="E1401" s="82" t="s">
        <v>17</v>
      </c>
      <c r="F1401" s="83">
        <v>27</v>
      </c>
      <c r="G1401" s="78" t="s">
        <v>13</v>
      </c>
    </row>
    <row r="1402" spans="1:7">
      <c r="A1402" s="79" t="s">
        <v>2978</v>
      </c>
      <c r="B1402" s="80" t="s">
        <v>2979</v>
      </c>
      <c r="C1402" s="81" t="s">
        <v>1412</v>
      </c>
      <c r="D1402" s="82" t="s">
        <v>17</v>
      </c>
      <c r="E1402" s="82" t="s">
        <v>2057</v>
      </c>
      <c r="F1402" s="83">
        <v>11</v>
      </c>
      <c r="G1402" s="78" t="s">
        <v>13</v>
      </c>
    </row>
    <row r="1403" spans="1:7">
      <c r="A1403" s="79" t="s">
        <v>2980</v>
      </c>
      <c r="B1403" s="80" t="s">
        <v>2981</v>
      </c>
      <c r="C1403" s="81" t="s">
        <v>1412</v>
      </c>
      <c r="D1403" s="82" t="s">
        <v>17</v>
      </c>
      <c r="E1403" s="82" t="s">
        <v>17</v>
      </c>
      <c r="F1403" s="83">
        <v>5</v>
      </c>
      <c r="G1403" s="78" t="s">
        <v>13</v>
      </c>
    </row>
    <row r="1404" spans="1:7">
      <c r="A1404" s="79" t="s">
        <v>2982</v>
      </c>
      <c r="B1404" s="80" t="s">
        <v>2983</v>
      </c>
      <c r="C1404" s="81" t="s">
        <v>1412</v>
      </c>
      <c r="D1404" s="82" t="s">
        <v>17</v>
      </c>
      <c r="E1404" s="82" t="s">
        <v>17</v>
      </c>
      <c r="F1404" s="83">
        <v>12</v>
      </c>
      <c r="G1404" s="78" t="s">
        <v>13</v>
      </c>
    </row>
    <row r="1405" spans="1:7">
      <c r="A1405" s="79" t="s">
        <v>2984</v>
      </c>
      <c r="B1405" s="80" t="s">
        <v>2985</v>
      </c>
      <c r="C1405" s="81" t="s">
        <v>1412</v>
      </c>
      <c r="D1405" s="82" t="s">
        <v>17</v>
      </c>
      <c r="E1405" s="82" t="s">
        <v>2057</v>
      </c>
      <c r="F1405" s="83">
        <v>21</v>
      </c>
      <c r="G1405" s="78" t="s">
        <v>13</v>
      </c>
    </row>
    <row r="1406" spans="1:7">
      <c r="A1406" s="79" t="s">
        <v>2986</v>
      </c>
      <c r="B1406" s="80" t="s">
        <v>2987</v>
      </c>
      <c r="C1406" s="81" t="s">
        <v>16</v>
      </c>
      <c r="D1406" s="82" t="s">
        <v>17</v>
      </c>
      <c r="E1406" s="82" t="s">
        <v>2057</v>
      </c>
      <c r="F1406" s="83">
        <v>54</v>
      </c>
      <c r="G1406" s="78" t="s">
        <v>13</v>
      </c>
    </row>
    <row r="1407" ht="27" spans="1:7">
      <c r="A1407" s="79" t="s">
        <v>2988</v>
      </c>
      <c r="B1407" s="80" t="s">
        <v>2989</v>
      </c>
      <c r="C1407" s="81" t="s">
        <v>16</v>
      </c>
      <c r="D1407" s="82" t="s">
        <v>17</v>
      </c>
      <c r="E1407" s="82" t="s">
        <v>2057</v>
      </c>
      <c r="F1407" s="83">
        <v>67</v>
      </c>
      <c r="G1407" s="78" t="s">
        <v>13</v>
      </c>
    </row>
    <row r="1408" spans="1:7">
      <c r="A1408" s="79" t="s">
        <v>2990</v>
      </c>
      <c r="B1408" s="80" t="s">
        <v>2991</v>
      </c>
      <c r="C1408" s="81" t="s">
        <v>1412</v>
      </c>
      <c r="D1408" s="82" t="s">
        <v>17</v>
      </c>
      <c r="E1408" s="82" t="s">
        <v>17</v>
      </c>
      <c r="F1408" s="83">
        <v>21</v>
      </c>
      <c r="G1408" s="78" t="s">
        <v>13</v>
      </c>
    </row>
    <row r="1409" spans="1:7">
      <c r="A1409" s="79" t="s">
        <v>2992</v>
      </c>
      <c r="B1409" s="80" t="s">
        <v>2993</v>
      </c>
      <c r="C1409" s="81" t="s">
        <v>1412</v>
      </c>
      <c r="D1409" s="82" t="s">
        <v>17</v>
      </c>
      <c r="E1409" s="82" t="s">
        <v>17</v>
      </c>
      <c r="F1409" s="83">
        <v>30</v>
      </c>
      <c r="G1409" s="78" t="s">
        <v>13</v>
      </c>
    </row>
    <row r="1410" spans="1:7">
      <c r="A1410" s="79" t="s">
        <v>2994</v>
      </c>
      <c r="B1410" s="80" t="s">
        <v>2995</v>
      </c>
      <c r="C1410" s="81" t="s">
        <v>1412</v>
      </c>
      <c r="D1410" s="82" t="s">
        <v>17</v>
      </c>
      <c r="E1410" s="82" t="s">
        <v>17</v>
      </c>
      <c r="F1410" s="83">
        <v>72</v>
      </c>
      <c r="G1410" s="78" t="s">
        <v>13</v>
      </c>
    </row>
    <row r="1411" ht="27" spans="1:7">
      <c r="A1411" s="79" t="s">
        <v>2996</v>
      </c>
      <c r="B1411" s="80" t="s">
        <v>2997</v>
      </c>
      <c r="C1411" s="81" t="s">
        <v>16</v>
      </c>
      <c r="D1411" s="82" t="s">
        <v>17</v>
      </c>
      <c r="E1411" s="82" t="s">
        <v>17</v>
      </c>
      <c r="F1411" s="83">
        <v>54</v>
      </c>
      <c r="G1411" s="78" t="s">
        <v>13</v>
      </c>
    </row>
    <row r="1412" ht="27" spans="1:7">
      <c r="A1412" s="79" t="s">
        <v>2998</v>
      </c>
      <c r="B1412" s="80" t="s">
        <v>2999</v>
      </c>
      <c r="C1412" s="81" t="s">
        <v>16</v>
      </c>
      <c r="D1412" s="82" t="s">
        <v>17</v>
      </c>
      <c r="E1412" s="82" t="s">
        <v>17</v>
      </c>
      <c r="F1412" s="83">
        <v>54</v>
      </c>
      <c r="G1412" s="78" t="s">
        <v>13</v>
      </c>
    </row>
    <row r="1413" spans="1:7">
      <c r="A1413" s="79" t="s">
        <v>3000</v>
      </c>
      <c r="B1413" s="80" t="s">
        <v>3001</v>
      </c>
      <c r="C1413" s="81" t="s">
        <v>1412</v>
      </c>
      <c r="D1413" s="82" t="s">
        <v>17</v>
      </c>
      <c r="E1413" s="82" t="s">
        <v>17</v>
      </c>
      <c r="F1413" s="83">
        <v>21</v>
      </c>
      <c r="G1413" s="78" t="s">
        <v>13</v>
      </c>
    </row>
    <row r="1414" spans="1:7">
      <c r="A1414" s="79" t="s">
        <v>3002</v>
      </c>
      <c r="B1414" s="80" t="s">
        <v>3003</v>
      </c>
      <c r="C1414" s="81" t="s">
        <v>1412</v>
      </c>
      <c r="D1414" s="82" t="s">
        <v>17</v>
      </c>
      <c r="E1414" s="82" t="s">
        <v>17</v>
      </c>
      <c r="F1414" s="83">
        <v>40</v>
      </c>
      <c r="G1414" s="78" t="s">
        <v>13</v>
      </c>
    </row>
    <row r="1415" ht="27" spans="1:7">
      <c r="A1415" s="79" t="s">
        <v>3004</v>
      </c>
      <c r="B1415" s="80" t="s">
        <v>3005</v>
      </c>
      <c r="C1415" s="81" t="s">
        <v>16</v>
      </c>
      <c r="D1415" s="82" t="s">
        <v>17</v>
      </c>
      <c r="E1415" s="82" t="s">
        <v>17</v>
      </c>
      <c r="F1415" s="83">
        <v>40</v>
      </c>
      <c r="G1415" s="78" t="s">
        <v>13</v>
      </c>
    </row>
    <row r="1416" spans="1:7">
      <c r="A1416" s="79" t="s">
        <v>3006</v>
      </c>
      <c r="B1416" s="80" t="s">
        <v>3007</v>
      </c>
      <c r="C1416" s="81" t="s">
        <v>1412</v>
      </c>
      <c r="D1416" s="82" t="s">
        <v>17</v>
      </c>
      <c r="E1416" s="82" t="s">
        <v>17</v>
      </c>
      <c r="F1416" s="83">
        <v>21</v>
      </c>
      <c r="G1416" s="78" t="s">
        <v>13</v>
      </c>
    </row>
    <row r="1417" ht="27" spans="1:7">
      <c r="A1417" s="79" t="s">
        <v>3008</v>
      </c>
      <c r="B1417" s="80" t="s">
        <v>3009</v>
      </c>
      <c r="C1417" s="81" t="s">
        <v>16</v>
      </c>
      <c r="D1417" s="82" t="s">
        <v>17</v>
      </c>
      <c r="E1417" s="82" t="s">
        <v>17</v>
      </c>
      <c r="F1417" s="83">
        <v>40</v>
      </c>
      <c r="G1417" s="78" t="s">
        <v>13</v>
      </c>
    </row>
    <row r="1418" spans="1:7">
      <c r="A1418" s="79" t="s">
        <v>3010</v>
      </c>
      <c r="B1418" s="80" t="s">
        <v>3011</v>
      </c>
      <c r="C1418" s="81" t="s">
        <v>1412</v>
      </c>
      <c r="D1418" s="82" t="s">
        <v>17</v>
      </c>
      <c r="E1418" s="82" t="s">
        <v>17</v>
      </c>
      <c r="F1418" s="83">
        <v>40</v>
      </c>
      <c r="G1418" s="78" t="s">
        <v>13</v>
      </c>
    </row>
    <row r="1419" spans="1:7">
      <c r="A1419" s="79" t="s">
        <v>3012</v>
      </c>
      <c r="B1419" s="80" t="s">
        <v>3013</v>
      </c>
      <c r="C1419" s="81" t="s">
        <v>1412</v>
      </c>
      <c r="D1419" s="82" t="s">
        <v>17</v>
      </c>
      <c r="E1419" s="82" t="s">
        <v>17</v>
      </c>
      <c r="F1419" s="83">
        <v>22.5</v>
      </c>
      <c r="G1419" s="78" t="s">
        <v>13</v>
      </c>
    </row>
    <row r="1420" spans="1:7">
      <c r="A1420" s="79" t="s">
        <v>3014</v>
      </c>
      <c r="B1420" s="80" t="s">
        <v>3015</v>
      </c>
      <c r="C1420" s="81" t="s">
        <v>1412</v>
      </c>
      <c r="D1420" s="82" t="s">
        <v>17</v>
      </c>
      <c r="E1420" s="82" t="s">
        <v>17</v>
      </c>
      <c r="F1420" s="83">
        <v>45</v>
      </c>
      <c r="G1420" s="78" t="s">
        <v>13</v>
      </c>
    </row>
    <row r="1421" ht="27" spans="1:7">
      <c r="A1421" s="79" t="s">
        <v>3016</v>
      </c>
      <c r="B1421" s="80" t="s">
        <v>3017</v>
      </c>
      <c r="C1421" s="81" t="s">
        <v>16</v>
      </c>
      <c r="D1421" s="82" t="s">
        <v>17</v>
      </c>
      <c r="E1421" s="82" t="s">
        <v>17</v>
      </c>
      <c r="F1421" s="83">
        <v>69</v>
      </c>
      <c r="G1421" s="78" t="s">
        <v>13</v>
      </c>
    </row>
    <row r="1422" spans="1:7">
      <c r="A1422" s="79" t="s">
        <v>3018</v>
      </c>
      <c r="B1422" s="80" t="s">
        <v>3019</v>
      </c>
      <c r="C1422" s="81" t="s">
        <v>1412</v>
      </c>
      <c r="D1422" s="82" t="s">
        <v>17</v>
      </c>
      <c r="E1422" s="82" t="s">
        <v>17</v>
      </c>
      <c r="F1422" s="83">
        <v>30</v>
      </c>
      <c r="G1422" s="78" t="s">
        <v>13</v>
      </c>
    </row>
    <row r="1423" spans="1:7">
      <c r="A1423" s="79" t="s">
        <v>3020</v>
      </c>
      <c r="B1423" s="80" t="s">
        <v>3021</v>
      </c>
      <c r="C1423" s="81" t="s">
        <v>1412</v>
      </c>
      <c r="D1423" s="82" t="s">
        <v>17</v>
      </c>
      <c r="E1423" s="82" t="s">
        <v>17</v>
      </c>
      <c r="F1423" s="83">
        <v>30</v>
      </c>
      <c r="G1423" s="78" t="s">
        <v>13</v>
      </c>
    </row>
    <row r="1424" spans="1:7">
      <c r="A1424" s="79" t="s">
        <v>3022</v>
      </c>
      <c r="B1424" s="80" t="s">
        <v>3023</v>
      </c>
      <c r="C1424" s="81" t="s">
        <v>1412</v>
      </c>
      <c r="D1424" s="82" t="s">
        <v>17</v>
      </c>
      <c r="E1424" s="82" t="s">
        <v>17</v>
      </c>
      <c r="F1424" s="83">
        <v>63</v>
      </c>
      <c r="G1424" s="78" t="s">
        <v>13</v>
      </c>
    </row>
    <row r="1425" spans="1:7">
      <c r="A1425" s="79" t="s">
        <v>3024</v>
      </c>
      <c r="B1425" s="80" t="s">
        <v>3025</v>
      </c>
      <c r="C1425" s="81" t="s">
        <v>1412</v>
      </c>
      <c r="D1425" s="82" t="s">
        <v>17</v>
      </c>
      <c r="E1425" s="82" t="s">
        <v>17</v>
      </c>
      <c r="F1425" s="83">
        <v>41</v>
      </c>
      <c r="G1425" s="78" t="s">
        <v>13</v>
      </c>
    </row>
    <row r="1426" spans="1:7">
      <c r="A1426" s="79" t="s">
        <v>3026</v>
      </c>
      <c r="B1426" s="80" t="s">
        <v>3027</v>
      </c>
      <c r="C1426" s="81" t="s">
        <v>1412</v>
      </c>
      <c r="D1426" s="82" t="s">
        <v>17</v>
      </c>
      <c r="E1426" s="82" t="s">
        <v>17</v>
      </c>
      <c r="F1426" s="83">
        <v>10</v>
      </c>
      <c r="G1426" s="78" t="s">
        <v>13</v>
      </c>
    </row>
    <row r="1427" spans="1:7">
      <c r="A1427" s="79" t="s">
        <v>3028</v>
      </c>
      <c r="B1427" s="80" t="s">
        <v>3029</v>
      </c>
      <c r="C1427" s="81" t="s">
        <v>1412</v>
      </c>
      <c r="D1427" s="82" t="s">
        <v>17</v>
      </c>
      <c r="E1427" s="82" t="s">
        <v>17</v>
      </c>
      <c r="F1427" s="83">
        <v>30</v>
      </c>
      <c r="G1427" s="78" t="s">
        <v>13</v>
      </c>
    </row>
    <row r="1428" spans="1:7">
      <c r="A1428" s="79" t="s">
        <v>3030</v>
      </c>
      <c r="B1428" s="80" t="s">
        <v>3031</v>
      </c>
      <c r="C1428" s="81" t="s">
        <v>1412</v>
      </c>
      <c r="D1428" s="82" t="s">
        <v>17</v>
      </c>
      <c r="E1428" s="82" t="s">
        <v>17</v>
      </c>
      <c r="F1428" s="83">
        <v>30</v>
      </c>
      <c r="G1428" s="78" t="s">
        <v>13</v>
      </c>
    </row>
    <row r="1429" spans="1:7">
      <c r="A1429" s="79" t="s">
        <v>3032</v>
      </c>
      <c r="B1429" s="80" t="s">
        <v>3033</v>
      </c>
      <c r="C1429" s="81" t="s">
        <v>1412</v>
      </c>
      <c r="D1429" s="82" t="s">
        <v>17</v>
      </c>
      <c r="E1429" s="82" t="s">
        <v>17</v>
      </c>
      <c r="F1429" s="83">
        <v>15</v>
      </c>
      <c r="G1429" s="78" t="s">
        <v>13</v>
      </c>
    </row>
    <row r="1430" spans="1:7">
      <c r="A1430" s="79" t="s">
        <v>3034</v>
      </c>
      <c r="B1430" s="80" t="s">
        <v>3035</v>
      </c>
      <c r="C1430" s="81" t="s">
        <v>1412</v>
      </c>
      <c r="D1430" s="82" t="s">
        <v>17</v>
      </c>
      <c r="E1430" s="82" t="s">
        <v>17</v>
      </c>
      <c r="F1430" s="83">
        <v>30</v>
      </c>
      <c r="G1430" s="78" t="s">
        <v>13</v>
      </c>
    </row>
    <row r="1431" spans="1:7">
      <c r="A1431" s="79" t="s">
        <v>3036</v>
      </c>
      <c r="B1431" s="80" t="s">
        <v>3037</v>
      </c>
      <c r="C1431" s="81" t="s">
        <v>1412</v>
      </c>
      <c r="D1431" s="82" t="s">
        <v>17</v>
      </c>
      <c r="E1431" s="82" t="s">
        <v>17</v>
      </c>
      <c r="F1431" s="83">
        <v>45</v>
      </c>
      <c r="G1431" s="78" t="s">
        <v>13</v>
      </c>
    </row>
    <row r="1432" spans="1:7">
      <c r="A1432" s="79" t="s">
        <v>3038</v>
      </c>
      <c r="B1432" s="80" t="s">
        <v>3039</v>
      </c>
      <c r="C1432" s="81" t="s">
        <v>1412</v>
      </c>
      <c r="D1432" s="82" t="s">
        <v>17</v>
      </c>
      <c r="E1432" s="82" t="s">
        <v>17</v>
      </c>
      <c r="F1432" s="83">
        <v>45</v>
      </c>
      <c r="G1432" s="78" t="s">
        <v>13</v>
      </c>
    </row>
    <row r="1433" spans="1:7">
      <c r="A1433" s="79" t="s">
        <v>3040</v>
      </c>
      <c r="B1433" s="80" t="s">
        <v>3041</v>
      </c>
      <c r="C1433" s="81" t="s">
        <v>1412</v>
      </c>
      <c r="D1433" s="82" t="s">
        <v>17</v>
      </c>
      <c r="E1433" s="82" t="s">
        <v>17</v>
      </c>
      <c r="F1433" s="83">
        <v>50</v>
      </c>
      <c r="G1433" s="78" t="s">
        <v>13</v>
      </c>
    </row>
    <row r="1434" spans="1:7">
      <c r="A1434" s="79" t="s">
        <v>3042</v>
      </c>
      <c r="B1434" s="80" t="s">
        <v>3043</v>
      </c>
      <c r="C1434" s="81" t="s">
        <v>1412</v>
      </c>
      <c r="D1434" s="82" t="s">
        <v>17</v>
      </c>
      <c r="E1434" s="82" t="s">
        <v>2057</v>
      </c>
      <c r="F1434" s="83">
        <v>50</v>
      </c>
      <c r="G1434" s="78" t="s">
        <v>13</v>
      </c>
    </row>
    <row r="1435" spans="1:7">
      <c r="A1435" s="79" t="s">
        <v>3044</v>
      </c>
      <c r="B1435" s="80" t="s">
        <v>3045</v>
      </c>
      <c r="C1435" s="81" t="s">
        <v>1412</v>
      </c>
      <c r="D1435" s="82" t="s">
        <v>17</v>
      </c>
      <c r="E1435" s="82" t="s">
        <v>2057</v>
      </c>
      <c r="F1435" s="83">
        <v>45</v>
      </c>
      <c r="G1435" s="78" t="s">
        <v>13</v>
      </c>
    </row>
    <row r="1436" spans="1:7">
      <c r="A1436" s="79" t="s">
        <v>3046</v>
      </c>
      <c r="B1436" s="80" t="s">
        <v>3047</v>
      </c>
      <c r="C1436" s="81" t="s">
        <v>1412</v>
      </c>
      <c r="D1436" s="82" t="s">
        <v>17</v>
      </c>
      <c r="E1436" s="82" t="s">
        <v>17</v>
      </c>
      <c r="F1436" s="83">
        <v>50</v>
      </c>
      <c r="G1436" s="78" t="s">
        <v>13</v>
      </c>
    </row>
    <row r="1437" spans="1:7">
      <c r="A1437" s="79" t="s">
        <v>3048</v>
      </c>
      <c r="B1437" s="80" t="s">
        <v>3049</v>
      </c>
      <c r="C1437" s="81" t="s">
        <v>1412</v>
      </c>
      <c r="D1437" s="82" t="s">
        <v>17</v>
      </c>
      <c r="E1437" s="82" t="s">
        <v>2057</v>
      </c>
      <c r="F1437" s="83">
        <v>50</v>
      </c>
      <c r="G1437" s="78" t="s">
        <v>13</v>
      </c>
    </row>
    <row r="1438" spans="1:7">
      <c r="A1438" s="79" t="s">
        <v>3050</v>
      </c>
      <c r="B1438" s="80" t="s">
        <v>3051</v>
      </c>
      <c r="C1438" s="81" t="s">
        <v>1412</v>
      </c>
      <c r="D1438" s="82" t="s">
        <v>17</v>
      </c>
      <c r="E1438" s="82" t="s">
        <v>17</v>
      </c>
      <c r="F1438" s="83">
        <v>45</v>
      </c>
      <c r="G1438" s="78" t="s">
        <v>13</v>
      </c>
    </row>
    <row r="1439" spans="1:7">
      <c r="A1439" s="79" t="s">
        <v>3052</v>
      </c>
      <c r="B1439" s="80" t="s">
        <v>3053</v>
      </c>
      <c r="C1439" s="81" t="s">
        <v>1412</v>
      </c>
      <c r="D1439" s="82" t="s">
        <v>17</v>
      </c>
      <c r="E1439" s="82" t="s">
        <v>17</v>
      </c>
      <c r="F1439" s="83">
        <v>4.5</v>
      </c>
      <c r="G1439" s="78" t="s">
        <v>13</v>
      </c>
    </row>
    <row r="1440" spans="1:7">
      <c r="A1440" s="79" t="s">
        <v>3054</v>
      </c>
      <c r="B1440" s="80" t="s">
        <v>3055</v>
      </c>
      <c r="C1440" s="81" t="s">
        <v>1412</v>
      </c>
      <c r="D1440" s="82" t="s">
        <v>17</v>
      </c>
      <c r="E1440" s="82" t="s">
        <v>17</v>
      </c>
      <c r="F1440" s="83">
        <v>20</v>
      </c>
      <c r="G1440" s="78" t="s">
        <v>13</v>
      </c>
    </row>
    <row r="1441" spans="1:7">
      <c r="A1441" s="79" t="s">
        <v>3056</v>
      </c>
      <c r="B1441" s="80" t="s">
        <v>3057</v>
      </c>
      <c r="C1441" s="81" t="s">
        <v>1412</v>
      </c>
      <c r="D1441" s="82" t="s">
        <v>17</v>
      </c>
      <c r="E1441" s="82" t="s">
        <v>17</v>
      </c>
      <c r="F1441" s="83">
        <v>58</v>
      </c>
      <c r="G1441" s="78" t="s">
        <v>13</v>
      </c>
    </row>
    <row r="1442" spans="1:7">
      <c r="A1442" s="79" t="s">
        <v>3058</v>
      </c>
      <c r="B1442" s="80" t="s">
        <v>3059</v>
      </c>
      <c r="C1442" s="81" t="s">
        <v>1412</v>
      </c>
      <c r="D1442" s="82" t="s">
        <v>17</v>
      </c>
      <c r="E1442" s="82" t="s">
        <v>17</v>
      </c>
      <c r="F1442" s="83">
        <v>20</v>
      </c>
      <c r="G1442" s="78" t="s">
        <v>13</v>
      </c>
    </row>
    <row r="1443" spans="1:7">
      <c r="A1443" s="79" t="s">
        <v>3060</v>
      </c>
      <c r="B1443" s="80" t="s">
        <v>3061</v>
      </c>
      <c r="C1443" s="81" t="s">
        <v>1412</v>
      </c>
      <c r="D1443" s="82" t="s">
        <v>17</v>
      </c>
      <c r="E1443" s="82" t="s">
        <v>17</v>
      </c>
      <c r="F1443" s="83">
        <v>72</v>
      </c>
      <c r="G1443" s="78" t="s">
        <v>13</v>
      </c>
    </row>
    <row r="1444" spans="1:7">
      <c r="A1444" s="79" t="s">
        <v>3062</v>
      </c>
      <c r="B1444" s="80" t="s">
        <v>3063</v>
      </c>
      <c r="C1444" s="81" t="s">
        <v>1412</v>
      </c>
      <c r="D1444" s="82" t="s">
        <v>17</v>
      </c>
      <c r="E1444" s="82" t="s">
        <v>17</v>
      </c>
      <c r="F1444" s="83">
        <v>45</v>
      </c>
      <c r="G1444" s="78" t="s">
        <v>13</v>
      </c>
    </row>
    <row r="1445" spans="1:7">
      <c r="A1445" s="79" t="s">
        <v>3064</v>
      </c>
      <c r="B1445" s="80" t="s">
        <v>3065</v>
      </c>
      <c r="C1445" s="81" t="s">
        <v>1412</v>
      </c>
      <c r="D1445" s="82" t="s">
        <v>17</v>
      </c>
      <c r="E1445" s="82" t="s">
        <v>17</v>
      </c>
      <c r="F1445" s="83">
        <v>45</v>
      </c>
      <c r="G1445" s="78" t="s">
        <v>13</v>
      </c>
    </row>
    <row r="1446" spans="1:7">
      <c r="A1446" s="79" t="s">
        <v>3066</v>
      </c>
      <c r="B1446" s="80" t="s">
        <v>3067</v>
      </c>
      <c r="C1446" s="81" t="s">
        <v>16</v>
      </c>
      <c r="D1446" s="82" t="s">
        <v>17</v>
      </c>
      <c r="E1446" s="82" t="s">
        <v>17</v>
      </c>
      <c r="F1446" s="83">
        <v>78</v>
      </c>
      <c r="G1446" s="78" t="s">
        <v>13</v>
      </c>
    </row>
    <row r="1447" ht="27" spans="1:7">
      <c r="A1447" s="79" t="s">
        <v>3068</v>
      </c>
      <c r="B1447" s="80" t="s">
        <v>3069</v>
      </c>
      <c r="C1447" s="81" t="s">
        <v>1412</v>
      </c>
      <c r="D1447" s="82" t="s">
        <v>17</v>
      </c>
      <c r="E1447" s="82" t="s">
        <v>17</v>
      </c>
      <c r="F1447" s="83">
        <v>81</v>
      </c>
      <c r="G1447" s="78" t="s">
        <v>13</v>
      </c>
    </row>
    <row r="1448" spans="1:7">
      <c r="A1448" s="79" t="s">
        <v>3070</v>
      </c>
      <c r="B1448" s="80" t="s">
        <v>3071</v>
      </c>
      <c r="C1448" s="81" t="s">
        <v>1412</v>
      </c>
      <c r="D1448" s="82" t="s">
        <v>17</v>
      </c>
      <c r="E1448" s="82" t="s">
        <v>17</v>
      </c>
      <c r="F1448" s="83">
        <v>117</v>
      </c>
      <c r="G1448" s="78" t="s">
        <v>13</v>
      </c>
    </row>
    <row r="1449" spans="1:7">
      <c r="A1449" s="79" t="s">
        <v>3072</v>
      </c>
      <c r="B1449" s="80" t="s">
        <v>3073</v>
      </c>
      <c r="C1449" s="81" t="s">
        <v>1412</v>
      </c>
      <c r="D1449" s="82" t="s">
        <v>17</v>
      </c>
      <c r="E1449" s="82" t="s">
        <v>17</v>
      </c>
      <c r="F1449" s="83">
        <v>90</v>
      </c>
      <c r="G1449" s="78" t="s">
        <v>13</v>
      </c>
    </row>
    <row r="1450" spans="1:7">
      <c r="A1450" s="79" t="s">
        <v>3074</v>
      </c>
      <c r="B1450" s="80" t="s">
        <v>3075</v>
      </c>
      <c r="C1450" s="81" t="s">
        <v>16</v>
      </c>
      <c r="D1450" s="82" t="s">
        <v>17</v>
      </c>
      <c r="E1450" s="82" t="s">
        <v>17</v>
      </c>
      <c r="F1450" s="83">
        <v>90</v>
      </c>
      <c r="G1450" s="78" t="s">
        <v>13</v>
      </c>
    </row>
    <row r="1451" spans="1:7">
      <c r="A1451" s="79" t="s">
        <v>3076</v>
      </c>
      <c r="B1451" s="80" t="s">
        <v>3077</v>
      </c>
      <c r="C1451" s="81" t="s">
        <v>1412</v>
      </c>
      <c r="D1451" s="82" t="s">
        <v>17</v>
      </c>
      <c r="E1451" s="82" t="s">
        <v>17</v>
      </c>
      <c r="F1451" s="83">
        <v>58</v>
      </c>
      <c r="G1451" s="78" t="s">
        <v>13</v>
      </c>
    </row>
    <row r="1452" spans="1:7">
      <c r="A1452" s="79" t="s">
        <v>3078</v>
      </c>
      <c r="B1452" s="80" t="s">
        <v>3079</v>
      </c>
      <c r="C1452" s="81" t="s">
        <v>1412</v>
      </c>
      <c r="D1452" s="82" t="s">
        <v>17</v>
      </c>
      <c r="E1452" s="82" t="s">
        <v>17</v>
      </c>
      <c r="F1452" s="83">
        <v>54</v>
      </c>
      <c r="G1452" s="78" t="s">
        <v>13</v>
      </c>
    </row>
    <row r="1453" spans="1:7">
      <c r="A1453" s="79" t="s">
        <v>3080</v>
      </c>
      <c r="B1453" s="80" t="s">
        <v>3081</v>
      </c>
      <c r="C1453" s="81" t="s">
        <v>1412</v>
      </c>
      <c r="D1453" s="82" t="s">
        <v>17</v>
      </c>
      <c r="E1453" s="82" t="s">
        <v>17</v>
      </c>
      <c r="F1453" s="83">
        <v>54</v>
      </c>
      <c r="G1453" s="78" t="s">
        <v>13</v>
      </c>
    </row>
    <row r="1454" spans="1:7">
      <c r="A1454" s="79" t="s">
        <v>3082</v>
      </c>
      <c r="B1454" s="80" t="s">
        <v>3083</v>
      </c>
      <c r="C1454" s="81" t="s">
        <v>1412</v>
      </c>
      <c r="D1454" s="82" t="s">
        <v>17</v>
      </c>
      <c r="E1454" s="82" t="s">
        <v>17</v>
      </c>
      <c r="F1454" s="83">
        <v>67</v>
      </c>
      <c r="G1454" s="78" t="s">
        <v>13</v>
      </c>
    </row>
    <row r="1455" spans="1:7">
      <c r="A1455" s="79" t="s">
        <v>3084</v>
      </c>
      <c r="B1455" s="80" t="s">
        <v>3085</v>
      </c>
      <c r="C1455" s="81" t="s">
        <v>1412</v>
      </c>
      <c r="D1455" s="82" t="s">
        <v>17</v>
      </c>
      <c r="E1455" s="82" t="s">
        <v>17</v>
      </c>
      <c r="F1455" s="83">
        <v>76</v>
      </c>
      <c r="G1455" s="78" t="s">
        <v>13</v>
      </c>
    </row>
    <row r="1456" spans="1:7">
      <c r="A1456" s="79" t="s">
        <v>3086</v>
      </c>
      <c r="B1456" s="80" t="s">
        <v>3087</v>
      </c>
      <c r="C1456" s="81" t="s">
        <v>1412</v>
      </c>
      <c r="D1456" s="82" t="s">
        <v>17</v>
      </c>
      <c r="E1456" s="82" t="s">
        <v>17</v>
      </c>
      <c r="F1456" s="83">
        <v>36</v>
      </c>
      <c r="G1456" s="78" t="s">
        <v>13</v>
      </c>
    </row>
    <row r="1457" spans="1:7">
      <c r="A1457" s="79" t="s">
        <v>3088</v>
      </c>
      <c r="B1457" s="80" t="s">
        <v>3089</v>
      </c>
      <c r="C1457" s="81" t="s">
        <v>1412</v>
      </c>
      <c r="D1457" s="82" t="s">
        <v>17</v>
      </c>
      <c r="E1457" s="82" t="s">
        <v>17</v>
      </c>
      <c r="F1457" s="83">
        <v>49</v>
      </c>
      <c r="G1457" s="78" t="s">
        <v>13</v>
      </c>
    </row>
    <row r="1458" spans="1:7">
      <c r="A1458" s="79" t="s">
        <v>3090</v>
      </c>
      <c r="B1458" s="80" t="s">
        <v>3091</v>
      </c>
      <c r="C1458" s="81" t="s">
        <v>1412</v>
      </c>
      <c r="D1458" s="82" t="s">
        <v>17</v>
      </c>
      <c r="E1458" s="82" t="s">
        <v>17</v>
      </c>
      <c r="F1458" s="83">
        <v>70</v>
      </c>
      <c r="G1458" s="78" t="s">
        <v>13</v>
      </c>
    </row>
    <row r="1459" spans="1:7">
      <c r="A1459" s="79" t="s">
        <v>3092</v>
      </c>
      <c r="B1459" s="80" t="s">
        <v>3093</v>
      </c>
      <c r="C1459" s="81" t="s">
        <v>1412</v>
      </c>
      <c r="D1459" s="82" t="s">
        <v>17</v>
      </c>
      <c r="E1459" s="82" t="s">
        <v>17</v>
      </c>
      <c r="F1459" s="83">
        <v>110</v>
      </c>
      <c r="G1459" s="78" t="s">
        <v>13</v>
      </c>
    </row>
    <row r="1460" spans="1:7">
      <c r="A1460" s="79" t="s">
        <v>3094</v>
      </c>
      <c r="B1460" s="80" t="s">
        <v>3095</v>
      </c>
      <c r="C1460" s="81" t="s">
        <v>1412</v>
      </c>
      <c r="D1460" s="82" t="s">
        <v>17</v>
      </c>
      <c r="E1460" s="82" t="s">
        <v>2057</v>
      </c>
      <c r="F1460" s="83">
        <v>145</v>
      </c>
      <c r="G1460" s="78" t="s">
        <v>13</v>
      </c>
    </row>
    <row r="1461" spans="1:7">
      <c r="A1461" s="79" t="s">
        <v>3096</v>
      </c>
      <c r="B1461" s="80" t="s">
        <v>3097</v>
      </c>
      <c r="C1461" s="81" t="s">
        <v>1412</v>
      </c>
      <c r="D1461" s="82" t="s">
        <v>17</v>
      </c>
      <c r="E1461" s="82" t="s">
        <v>17</v>
      </c>
      <c r="F1461" s="83">
        <v>63</v>
      </c>
      <c r="G1461" s="78" t="s">
        <v>13</v>
      </c>
    </row>
    <row r="1462" spans="1:7">
      <c r="A1462" s="79" t="s">
        <v>3098</v>
      </c>
      <c r="B1462" s="80" t="s">
        <v>3099</v>
      </c>
      <c r="C1462" s="81" t="s">
        <v>1412</v>
      </c>
      <c r="D1462" s="82" t="s">
        <v>17</v>
      </c>
      <c r="E1462" s="82" t="s">
        <v>17</v>
      </c>
      <c r="F1462" s="83">
        <v>54</v>
      </c>
      <c r="G1462" s="78" t="s">
        <v>13</v>
      </c>
    </row>
    <row r="1463" spans="1:7">
      <c r="A1463" s="79" t="s">
        <v>3100</v>
      </c>
      <c r="B1463" s="80" t="s">
        <v>3101</v>
      </c>
      <c r="C1463" s="81" t="s">
        <v>1412</v>
      </c>
      <c r="D1463" s="82" t="s">
        <v>17</v>
      </c>
      <c r="E1463" s="82" t="s">
        <v>17</v>
      </c>
      <c r="F1463" s="83">
        <v>54</v>
      </c>
      <c r="G1463" s="78" t="s">
        <v>13</v>
      </c>
    </row>
    <row r="1464" spans="1:7">
      <c r="A1464" s="79" t="s">
        <v>3102</v>
      </c>
      <c r="B1464" s="80" t="s">
        <v>3103</v>
      </c>
      <c r="C1464" s="81" t="s">
        <v>1412</v>
      </c>
      <c r="D1464" s="82" t="s">
        <v>17</v>
      </c>
      <c r="E1464" s="82" t="s">
        <v>17</v>
      </c>
      <c r="F1464" s="83">
        <v>56</v>
      </c>
      <c r="G1464" s="78" t="s">
        <v>13</v>
      </c>
    </row>
    <row r="1465" spans="1:7">
      <c r="A1465" s="79" t="s">
        <v>3104</v>
      </c>
      <c r="B1465" s="80" t="s">
        <v>3105</v>
      </c>
      <c r="C1465" s="81" t="s">
        <v>1412</v>
      </c>
      <c r="D1465" s="82" t="s">
        <v>17</v>
      </c>
      <c r="E1465" s="82" t="s">
        <v>17</v>
      </c>
      <c r="F1465" s="83">
        <v>56</v>
      </c>
      <c r="G1465" s="78" t="s">
        <v>13</v>
      </c>
    </row>
    <row r="1466" spans="1:7">
      <c r="A1466" s="79" t="s">
        <v>3106</v>
      </c>
      <c r="B1466" s="80" t="s">
        <v>3107</v>
      </c>
      <c r="C1466" s="81" t="s">
        <v>1412</v>
      </c>
      <c r="D1466" s="82" t="s">
        <v>17</v>
      </c>
      <c r="E1466" s="82" t="s">
        <v>17</v>
      </c>
      <c r="F1466" s="83">
        <v>54</v>
      </c>
      <c r="G1466" s="78" t="s">
        <v>13</v>
      </c>
    </row>
    <row r="1467" spans="1:7">
      <c r="A1467" s="79" t="s">
        <v>3108</v>
      </c>
      <c r="B1467" s="80" t="s">
        <v>3109</v>
      </c>
      <c r="C1467" s="81" t="s">
        <v>1412</v>
      </c>
      <c r="D1467" s="82" t="s">
        <v>17</v>
      </c>
      <c r="E1467" s="82" t="s">
        <v>17</v>
      </c>
      <c r="F1467" s="83">
        <v>54</v>
      </c>
      <c r="G1467" s="78" t="s">
        <v>13</v>
      </c>
    </row>
    <row r="1468" spans="1:7">
      <c r="A1468" s="79" t="s">
        <v>3110</v>
      </c>
      <c r="B1468" s="80" t="s">
        <v>3111</v>
      </c>
      <c r="C1468" s="81" t="s">
        <v>1412</v>
      </c>
      <c r="D1468" s="82" t="s">
        <v>17</v>
      </c>
      <c r="E1468" s="82" t="s">
        <v>17</v>
      </c>
      <c r="F1468" s="83">
        <v>67</v>
      </c>
      <c r="G1468" s="78" t="s">
        <v>13</v>
      </c>
    </row>
    <row r="1469" spans="1:7">
      <c r="A1469" s="79" t="s">
        <v>3112</v>
      </c>
      <c r="B1469" s="80" t="s">
        <v>3113</v>
      </c>
      <c r="C1469" s="81" t="s">
        <v>1412</v>
      </c>
      <c r="D1469" s="82" t="s">
        <v>17</v>
      </c>
      <c r="E1469" s="82" t="s">
        <v>17</v>
      </c>
      <c r="F1469" s="83">
        <v>112</v>
      </c>
      <c r="G1469" s="78" t="s">
        <v>13</v>
      </c>
    </row>
    <row r="1470" spans="1:7">
      <c r="A1470" s="79" t="s">
        <v>3114</v>
      </c>
      <c r="B1470" s="80" t="s">
        <v>3115</v>
      </c>
      <c r="C1470" s="81" t="s">
        <v>1412</v>
      </c>
      <c r="D1470" s="82" t="s">
        <v>17</v>
      </c>
      <c r="E1470" s="82" t="s">
        <v>17</v>
      </c>
      <c r="F1470" s="83">
        <v>85</v>
      </c>
      <c r="G1470" s="78" t="s">
        <v>13</v>
      </c>
    </row>
    <row r="1471" ht="27" spans="1:7">
      <c r="A1471" s="79" t="s">
        <v>3116</v>
      </c>
      <c r="B1471" s="80" t="s">
        <v>3117</v>
      </c>
      <c r="C1471" s="81" t="s">
        <v>1412</v>
      </c>
      <c r="D1471" s="82" t="s">
        <v>17</v>
      </c>
      <c r="E1471" s="82" t="s">
        <v>17</v>
      </c>
      <c r="F1471" s="83">
        <v>58</v>
      </c>
      <c r="G1471" s="78" t="s">
        <v>13</v>
      </c>
    </row>
    <row r="1472" spans="1:7">
      <c r="A1472" s="79" t="s">
        <v>3118</v>
      </c>
      <c r="B1472" s="80" t="s">
        <v>3119</v>
      </c>
      <c r="C1472" s="81" t="s">
        <v>1412</v>
      </c>
      <c r="D1472" s="82" t="s">
        <v>17</v>
      </c>
      <c r="E1472" s="82" t="s">
        <v>17</v>
      </c>
      <c r="F1472" s="83">
        <v>65</v>
      </c>
      <c r="G1472" s="78" t="s">
        <v>13</v>
      </c>
    </row>
    <row r="1473" spans="1:7">
      <c r="A1473" s="79" t="s">
        <v>3120</v>
      </c>
      <c r="B1473" s="80" t="s">
        <v>3121</v>
      </c>
      <c r="C1473" s="81" t="s">
        <v>1412</v>
      </c>
      <c r="D1473" s="82" t="s">
        <v>17</v>
      </c>
      <c r="E1473" s="82" t="s">
        <v>17</v>
      </c>
      <c r="F1473" s="83">
        <v>65</v>
      </c>
      <c r="G1473" s="78" t="s">
        <v>13</v>
      </c>
    </row>
    <row r="1474" spans="1:7">
      <c r="A1474" s="79" t="s">
        <v>3122</v>
      </c>
      <c r="B1474" s="80" t="s">
        <v>3123</v>
      </c>
      <c r="C1474" s="81" t="s">
        <v>1412</v>
      </c>
      <c r="D1474" s="82" t="s">
        <v>17</v>
      </c>
      <c r="E1474" s="82" t="s">
        <v>17</v>
      </c>
      <c r="F1474" s="83">
        <v>128</v>
      </c>
      <c r="G1474" s="78" t="s">
        <v>13</v>
      </c>
    </row>
    <row r="1475" spans="1:7">
      <c r="A1475" s="79" t="s">
        <v>3124</v>
      </c>
      <c r="B1475" s="80" t="s">
        <v>3125</v>
      </c>
      <c r="C1475" s="81" t="s">
        <v>1412</v>
      </c>
      <c r="D1475" s="82" t="s">
        <v>17</v>
      </c>
      <c r="E1475" s="82" t="s">
        <v>17</v>
      </c>
      <c r="F1475" s="83">
        <v>215</v>
      </c>
      <c r="G1475" s="78" t="s">
        <v>13</v>
      </c>
    </row>
    <row r="1476" spans="1:7">
      <c r="A1476" s="79" t="s">
        <v>3126</v>
      </c>
      <c r="B1476" s="80" t="s">
        <v>3127</v>
      </c>
      <c r="C1476" s="81" t="s">
        <v>16</v>
      </c>
      <c r="D1476" s="82" t="s">
        <v>17</v>
      </c>
      <c r="E1476" s="82" t="s">
        <v>3128</v>
      </c>
      <c r="F1476" s="83">
        <v>170</v>
      </c>
      <c r="G1476" s="78" t="s">
        <v>13</v>
      </c>
    </row>
    <row r="1477" spans="1:7">
      <c r="A1477" s="79" t="s">
        <v>3129</v>
      </c>
      <c r="B1477" s="80" t="s">
        <v>3130</v>
      </c>
      <c r="C1477" s="81" t="s">
        <v>16</v>
      </c>
      <c r="D1477" s="82" t="s">
        <v>17</v>
      </c>
      <c r="E1477" s="82" t="s">
        <v>17</v>
      </c>
      <c r="F1477" s="83">
        <v>85</v>
      </c>
      <c r="G1477" s="78" t="s">
        <v>13</v>
      </c>
    </row>
    <row r="1478" spans="1:7">
      <c r="A1478" s="79" t="s">
        <v>3131</v>
      </c>
      <c r="B1478" s="80" t="s">
        <v>3132</v>
      </c>
      <c r="C1478" s="81" t="s">
        <v>1412</v>
      </c>
      <c r="D1478" s="82" t="s">
        <v>17</v>
      </c>
      <c r="E1478" s="82" t="s">
        <v>17</v>
      </c>
      <c r="F1478" s="83">
        <v>166</v>
      </c>
      <c r="G1478" s="78" t="s">
        <v>13</v>
      </c>
    </row>
    <row r="1479" spans="1:7">
      <c r="A1479" s="79" t="s">
        <v>3133</v>
      </c>
      <c r="B1479" s="80" t="s">
        <v>3134</v>
      </c>
      <c r="C1479" s="81" t="s">
        <v>1412</v>
      </c>
      <c r="D1479" s="82" t="s">
        <v>17</v>
      </c>
      <c r="E1479" s="82" t="s">
        <v>2057</v>
      </c>
      <c r="F1479" s="83">
        <v>8</v>
      </c>
      <c r="G1479" s="78" t="s">
        <v>13</v>
      </c>
    </row>
    <row r="1480" spans="1:7">
      <c r="A1480" s="79" t="s">
        <v>3135</v>
      </c>
      <c r="B1480" s="80" t="s">
        <v>3136</v>
      </c>
      <c r="C1480" s="81" t="s">
        <v>1412</v>
      </c>
      <c r="D1480" s="82" t="s">
        <v>17</v>
      </c>
      <c r="E1480" s="82" t="s">
        <v>2057</v>
      </c>
      <c r="F1480" s="83">
        <v>23</v>
      </c>
      <c r="G1480" s="78" t="s">
        <v>13</v>
      </c>
    </row>
    <row r="1481" spans="1:7">
      <c r="A1481" s="79" t="s">
        <v>3137</v>
      </c>
      <c r="B1481" s="80" t="s">
        <v>3138</v>
      </c>
      <c r="C1481" s="81" t="s">
        <v>1412</v>
      </c>
      <c r="D1481" s="82" t="s">
        <v>17</v>
      </c>
      <c r="E1481" s="82" t="s">
        <v>2057</v>
      </c>
      <c r="F1481" s="83">
        <v>36</v>
      </c>
      <c r="G1481" s="78" t="s">
        <v>13</v>
      </c>
    </row>
    <row r="1482" spans="1:7">
      <c r="A1482" s="79" t="s">
        <v>3139</v>
      </c>
      <c r="B1482" s="80" t="s">
        <v>3140</v>
      </c>
      <c r="C1482" s="81" t="s">
        <v>1412</v>
      </c>
      <c r="D1482" s="82" t="s">
        <v>17</v>
      </c>
      <c r="E1482" s="82" t="s">
        <v>17</v>
      </c>
      <c r="F1482" s="83">
        <v>12</v>
      </c>
      <c r="G1482" s="78" t="s">
        <v>13</v>
      </c>
    </row>
    <row r="1483" spans="1:7">
      <c r="A1483" s="79" t="s">
        <v>3141</v>
      </c>
      <c r="B1483" s="80" t="s">
        <v>3142</v>
      </c>
      <c r="C1483" s="81" t="s">
        <v>1412</v>
      </c>
      <c r="D1483" s="82" t="s">
        <v>17</v>
      </c>
      <c r="E1483" s="82" t="s">
        <v>17</v>
      </c>
      <c r="F1483" s="83">
        <v>12</v>
      </c>
      <c r="G1483" s="78" t="s">
        <v>13</v>
      </c>
    </row>
    <row r="1484" spans="1:7">
      <c r="A1484" s="79" t="s">
        <v>3143</v>
      </c>
      <c r="B1484" s="80" t="s">
        <v>3144</v>
      </c>
      <c r="C1484" s="81" t="s">
        <v>1412</v>
      </c>
      <c r="D1484" s="82" t="s">
        <v>17</v>
      </c>
      <c r="E1484" s="82" t="s">
        <v>17</v>
      </c>
      <c r="F1484" s="83">
        <v>12</v>
      </c>
      <c r="G1484" s="78" t="s">
        <v>13</v>
      </c>
    </row>
    <row r="1485" spans="1:7">
      <c r="A1485" s="79" t="s">
        <v>3145</v>
      </c>
      <c r="B1485" s="80" t="s">
        <v>3146</v>
      </c>
      <c r="C1485" s="81" t="s">
        <v>1412</v>
      </c>
      <c r="D1485" s="82" t="s">
        <v>17</v>
      </c>
      <c r="E1485" s="82" t="s">
        <v>17</v>
      </c>
      <c r="F1485" s="83">
        <v>80</v>
      </c>
      <c r="G1485" s="78" t="s">
        <v>13</v>
      </c>
    </row>
    <row r="1486" spans="1:7">
      <c r="A1486" s="79" t="s">
        <v>3147</v>
      </c>
      <c r="B1486" s="80" t="s">
        <v>3148</v>
      </c>
      <c r="C1486" s="81" t="s">
        <v>1412</v>
      </c>
      <c r="D1486" s="82" t="s">
        <v>17</v>
      </c>
      <c r="E1486" s="82" t="s">
        <v>17</v>
      </c>
      <c r="F1486" s="83">
        <v>110</v>
      </c>
      <c r="G1486" s="78" t="s">
        <v>13</v>
      </c>
    </row>
    <row r="1487" spans="1:7">
      <c r="A1487" s="79" t="s">
        <v>3149</v>
      </c>
      <c r="B1487" s="80" t="s">
        <v>3150</v>
      </c>
      <c r="C1487" s="81" t="s">
        <v>1412</v>
      </c>
      <c r="D1487" s="82" t="s">
        <v>17</v>
      </c>
      <c r="E1487" s="82" t="s">
        <v>17</v>
      </c>
      <c r="F1487" s="83">
        <v>500</v>
      </c>
      <c r="G1487" s="78" t="s">
        <v>13</v>
      </c>
    </row>
    <row r="1488" spans="1:7">
      <c r="A1488" s="79" t="s">
        <v>3151</v>
      </c>
      <c r="B1488" s="80" t="s">
        <v>3152</v>
      </c>
      <c r="C1488" s="81" t="s">
        <v>1412</v>
      </c>
      <c r="D1488" s="82" t="s">
        <v>17</v>
      </c>
      <c r="E1488" s="82" t="s">
        <v>17</v>
      </c>
      <c r="F1488" s="83">
        <v>8</v>
      </c>
      <c r="G1488" s="78" t="s">
        <v>13</v>
      </c>
    </row>
    <row r="1489" spans="1:7">
      <c r="A1489" s="79" t="s">
        <v>3153</v>
      </c>
      <c r="B1489" s="80" t="s">
        <v>3154</v>
      </c>
      <c r="C1489" s="81" t="s">
        <v>1412</v>
      </c>
      <c r="D1489" s="82" t="s">
        <v>17</v>
      </c>
      <c r="E1489" s="82" t="s">
        <v>17</v>
      </c>
      <c r="F1489" s="83">
        <v>23</v>
      </c>
      <c r="G1489" s="78" t="s">
        <v>13</v>
      </c>
    </row>
    <row r="1490" spans="1:7">
      <c r="A1490" s="79" t="s">
        <v>3155</v>
      </c>
      <c r="B1490" s="80" t="s">
        <v>3156</v>
      </c>
      <c r="C1490" s="81" t="s">
        <v>1412</v>
      </c>
      <c r="D1490" s="82" t="s">
        <v>17</v>
      </c>
      <c r="E1490" s="82" t="s">
        <v>17</v>
      </c>
      <c r="F1490" s="83">
        <v>27</v>
      </c>
      <c r="G1490" s="78" t="s">
        <v>13</v>
      </c>
    </row>
    <row r="1491" spans="1:7">
      <c r="A1491" s="79" t="s">
        <v>3157</v>
      </c>
      <c r="B1491" s="80" t="s">
        <v>3158</v>
      </c>
      <c r="C1491" s="81" t="s">
        <v>1412</v>
      </c>
      <c r="D1491" s="82" t="s">
        <v>17</v>
      </c>
      <c r="E1491" s="82" t="s">
        <v>17</v>
      </c>
      <c r="F1491" s="83">
        <v>8</v>
      </c>
      <c r="G1491" s="78" t="s">
        <v>13</v>
      </c>
    </row>
    <row r="1492" ht="27" spans="1:7">
      <c r="A1492" s="79" t="s">
        <v>3159</v>
      </c>
      <c r="B1492" s="80" t="s">
        <v>3160</v>
      </c>
      <c r="C1492" s="81" t="s">
        <v>1412</v>
      </c>
      <c r="D1492" s="82" t="s">
        <v>17</v>
      </c>
      <c r="E1492" s="82" t="s">
        <v>17</v>
      </c>
      <c r="F1492" s="83">
        <v>23</v>
      </c>
      <c r="G1492" s="78" t="s">
        <v>13</v>
      </c>
    </row>
    <row r="1493" spans="1:7">
      <c r="A1493" s="79" t="s">
        <v>3161</v>
      </c>
      <c r="B1493" s="80" t="s">
        <v>3162</v>
      </c>
      <c r="C1493" s="81" t="s">
        <v>1412</v>
      </c>
      <c r="D1493" s="82" t="s">
        <v>17</v>
      </c>
      <c r="E1493" s="82" t="s">
        <v>17</v>
      </c>
      <c r="F1493" s="83">
        <v>27</v>
      </c>
      <c r="G1493" s="78" t="s">
        <v>13</v>
      </c>
    </row>
    <row r="1494" spans="1:7">
      <c r="A1494" s="79" t="s">
        <v>3163</v>
      </c>
      <c r="B1494" s="80" t="s">
        <v>3164</v>
      </c>
      <c r="C1494" s="81" t="s">
        <v>1412</v>
      </c>
      <c r="D1494" s="82" t="s">
        <v>17</v>
      </c>
      <c r="E1494" s="82" t="s">
        <v>17</v>
      </c>
      <c r="F1494" s="83">
        <v>8</v>
      </c>
      <c r="G1494" s="78" t="s">
        <v>13</v>
      </c>
    </row>
    <row r="1495" spans="1:7">
      <c r="A1495" s="79" t="s">
        <v>3165</v>
      </c>
      <c r="B1495" s="80" t="s">
        <v>3166</v>
      </c>
      <c r="C1495" s="81" t="s">
        <v>1412</v>
      </c>
      <c r="D1495" s="82" t="s">
        <v>17</v>
      </c>
      <c r="E1495" s="82" t="s">
        <v>17</v>
      </c>
      <c r="F1495" s="83">
        <v>23</v>
      </c>
      <c r="G1495" s="78" t="s">
        <v>13</v>
      </c>
    </row>
    <row r="1496" spans="1:7">
      <c r="A1496" s="79" t="s">
        <v>3167</v>
      </c>
      <c r="B1496" s="80" t="s">
        <v>3168</v>
      </c>
      <c r="C1496" s="81" t="s">
        <v>1412</v>
      </c>
      <c r="D1496" s="82" t="s">
        <v>17</v>
      </c>
      <c r="E1496" s="82" t="s">
        <v>17</v>
      </c>
      <c r="F1496" s="83">
        <v>27</v>
      </c>
      <c r="G1496" s="78" t="s">
        <v>13</v>
      </c>
    </row>
    <row r="1497" spans="1:7">
      <c r="A1497" s="79" t="s">
        <v>3169</v>
      </c>
      <c r="B1497" s="80" t="s">
        <v>3170</v>
      </c>
      <c r="C1497" s="81" t="s">
        <v>1412</v>
      </c>
      <c r="D1497" s="82" t="s">
        <v>17</v>
      </c>
      <c r="E1497" s="82" t="s">
        <v>17</v>
      </c>
      <c r="F1497" s="83">
        <v>8</v>
      </c>
      <c r="G1497" s="78" t="s">
        <v>13</v>
      </c>
    </row>
    <row r="1498" spans="1:7">
      <c r="A1498" s="79" t="s">
        <v>3171</v>
      </c>
      <c r="B1498" s="80" t="s">
        <v>3172</v>
      </c>
      <c r="C1498" s="81" t="s">
        <v>1412</v>
      </c>
      <c r="D1498" s="82" t="s">
        <v>17</v>
      </c>
      <c r="E1498" s="82" t="s">
        <v>17</v>
      </c>
      <c r="F1498" s="83">
        <v>23</v>
      </c>
      <c r="G1498" s="78" t="s">
        <v>13</v>
      </c>
    </row>
    <row r="1499" spans="1:7">
      <c r="A1499" s="79" t="s">
        <v>3173</v>
      </c>
      <c r="B1499" s="80" t="s">
        <v>3174</v>
      </c>
      <c r="C1499" s="81" t="s">
        <v>1412</v>
      </c>
      <c r="D1499" s="82" t="s">
        <v>17</v>
      </c>
      <c r="E1499" s="82" t="s">
        <v>17</v>
      </c>
      <c r="F1499" s="83">
        <v>27</v>
      </c>
      <c r="G1499" s="78" t="s">
        <v>13</v>
      </c>
    </row>
    <row r="1500" spans="1:7">
      <c r="A1500" s="79" t="s">
        <v>3175</v>
      </c>
      <c r="B1500" s="80" t="s">
        <v>3176</v>
      </c>
      <c r="C1500" s="81" t="s">
        <v>1412</v>
      </c>
      <c r="D1500" s="82" t="s">
        <v>17</v>
      </c>
      <c r="E1500" s="82" t="s">
        <v>17</v>
      </c>
      <c r="F1500" s="83">
        <v>8</v>
      </c>
      <c r="G1500" s="78" t="s">
        <v>13</v>
      </c>
    </row>
    <row r="1501" spans="1:7">
      <c r="A1501" s="79" t="s">
        <v>3177</v>
      </c>
      <c r="B1501" s="80" t="s">
        <v>3178</v>
      </c>
      <c r="C1501" s="81" t="s">
        <v>1412</v>
      </c>
      <c r="D1501" s="82" t="s">
        <v>17</v>
      </c>
      <c r="E1501" s="82" t="s">
        <v>17</v>
      </c>
      <c r="F1501" s="83">
        <v>23</v>
      </c>
      <c r="G1501" s="78" t="s">
        <v>13</v>
      </c>
    </row>
    <row r="1502" spans="1:7">
      <c r="A1502" s="79" t="s">
        <v>3179</v>
      </c>
      <c r="B1502" s="80" t="s">
        <v>3180</v>
      </c>
      <c r="C1502" s="81" t="s">
        <v>1412</v>
      </c>
      <c r="D1502" s="82" t="s">
        <v>17</v>
      </c>
      <c r="E1502" s="82" t="s">
        <v>17</v>
      </c>
      <c r="F1502" s="83">
        <v>27</v>
      </c>
      <c r="G1502" s="78" t="s">
        <v>13</v>
      </c>
    </row>
    <row r="1503" spans="1:7">
      <c r="A1503" s="79" t="s">
        <v>3181</v>
      </c>
      <c r="B1503" s="80" t="s">
        <v>3182</v>
      </c>
      <c r="C1503" s="81" t="s">
        <v>1412</v>
      </c>
      <c r="D1503" s="82" t="s">
        <v>17</v>
      </c>
      <c r="E1503" s="82" t="s">
        <v>17</v>
      </c>
      <c r="F1503" s="83">
        <v>8</v>
      </c>
      <c r="G1503" s="78" t="s">
        <v>13</v>
      </c>
    </row>
    <row r="1504" ht="27" spans="1:7">
      <c r="A1504" s="79" t="s">
        <v>3183</v>
      </c>
      <c r="B1504" s="80" t="s">
        <v>3184</v>
      </c>
      <c r="C1504" s="81" t="s">
        <v>1412</v>
      </c>
      <c r="D1504" s="82" t="s">
        <v>17</v>
      </c>
      <c r="E1504" s="82" t="s">
        <v>17</v>
      </c>
      <c r="F1504" s="83">
        <v>23</v>
      </c>
      <c r="G1504" s="78" t="s">
        <v>13</v>
      </c>
    </row>
    <row r="1505" spans="1:7">
      <c r="A1505" s="79" t="s">
        <v>3185</v>
      </c>
      <c r="B1505" s="80" t="s">
        <v>3186</v>
      </c>
      <c r="C1505" s="81" t="s">
        <v>1412</v>
      </c>
      <c r="D1505" s="82" t="s">
        <v>17</v>
      </c>
      <c r="E1505" s="82" t="s">
        <v>17</v>
      </c>
      <c r="F1505" s="83">
        <v>27</v>
      </c>
      <c r="G1505" s="78" t="s">
        <v>13</v>
      </c>
    </row>
    <row r="1506" spans="1:7">
      <c r="A1506" s="79" t="s">
        <v>3187</v>
      </c>
      <c r="B1506" s="80" t="s">
        <v>3188</v>
      </c>
      <c r="C1506" s="81" t="s">
        <v>1412</v>
      </c>
      <c r="D1506" s="82" t="s">
        <v>17</v>
      </c>
      <c r="E1506" s="82" t="s">
        <v>17</v>
      </c>
      <c r="F1506" s="83">
        <v>10</v>
      </c>
      <c r="G1506" s="78" t="s">
        <v>13</v>
      </c>
    </row>
    <row r="1507" spans="1:7">
      <c r="A1507" s="79" t="s">
        <v>3189</v>
      </c>
      <c r="B1507" s="80" t="s">
        <v>3190</v>
      </c>
      <c r="C1507" s="81" t="s">
        <v>1412</v>
      </c>
      <c r="D1507" s="82" t="s">
        <v>17</v>
      </c>
      <c r="E1507" s="82" t="s">
        <v>17</v>
      </c>
      <c r="F1507" s="83">
        <v>40</v>
      </c>
      <c r="G1507" s="78" t="s">
        <v>13</v>
      </c>
    </row>
    <row r="1508" spans="1:7">
      <c r="A1508" s="79" t="s">
        <v>3191</v>
      </c>
      <c r="B1508" s="80" t="s">
        <v>3192</v>
      </c>
      <c r="C1508" s="81" t="s">
        <v>1412</v>
      </c>
      <c r="D1508" s="82" t="s">
        <v>17</v>
      </c>
      <c r="E1508" s="82" t="s">
        <v>17</v>
      </c>
      <c r="F1508" s="83">
        <v>30</v>
      </c>
      <c r="G1508" s="78" t="s">
        <v>13</v>
      </c>
    </row>
    <row r="1509" spans="1:7">
      <c r="A1509" s="79" t="s">
        <v>3193</v>
      </c>
      <c r="B1509" s="80" t="s">
        <v>3194</v>
      </c>
      <c r="C1509" s="81" t="s">
        <v>1412</v>
      </c>
      <c r="D1509" s="82" t="s">
        <v>17</v>
      </c>
      <c r="E1509" s="82" t="s">
        <v>17</v>
      </c>
      <c r="F1509" s="83">
        <v>30</v>
      </c>
      <c r="G1509" s="78" t="s">
        <v>13</v>
      </c>
    </row>
    <row r="1510" spans="1:7">
      <c r="A1510" s="79" t="s">
        <v>3195</v>
      </c>
      <c r="B1510" s="80" t="s">
        <v>3196</v>
      </c>
      <c r="C1510" s="81" t="s">
        <v>1412</v>
      </c>
      <c r="D1510" s="82" t="s">
        <v>17</v>
      </c>
      <c r="E1510" s="82" t="s">
        <v>17</v>
      </c>
      <c r="F1510" s="83">
        <v>30</v>
      </c>
      <c r="G1510" s="78" t="s">
        <v>13</v>
      </c>
    </row>
    <row r="1511" spans="1:7">
      <c r="A1511" s="79" t="s">
        <v>3197</v>
      </c>
      <c r="B1511" s="80" t="s">
        <v>3198</v>
      </c>
      <c r="C1511" s="81" t="s">
        <v>1412</v>
      </c>
      <c r="D1511" s="82" t="s">
        <v>17</v>
      </c>
      <c r="E1511" s="82" t="s">
        <v>17</v>
      </c>
      <c r="F1511" s="83">
        <v>30</v>
      </c>
      <c r="G1511" s="78" t="s">
        <v>13</v>
      </c>
    </row>
    <row r="1512" spans="1:7">
      <c r="A1512" s="79" t="s">
        <v>3199</v>
      </c>
      <c r="B1512" s="80" t="s">
        <v>3200</v>
      </c>
      <c r="C1512" s="81" t="s">
        <v>1412</v>
      </c>
      <c r="D1512" s="82" t="s">
        <v>17</v>
      </c>
      <c r="E1512" s="82" t="s">
        <v>17</v>
      </c>
      <c r="F1512" s="83">
        <v>85</v>
      </c>
      <c r="G1512" s="78" t="s">
        <v>13</v>
      </c>
    </row>
    <row r="1513" spans="1:7">
      <c r="A1513" s="79" t="s">
        <v>3201</v>
      </c>
      <c r="B1513" s="80" t="s">
        <v>3202</v>
      </c>
      <c r="C1513" s="81" t="s">
        <v>1412</v>
      </c>
      <c r="D1513" s="82" t="s">
        <v>17</v>
      </c>
      <c r="E1513" s="82" t="s">
        <v>17</v>
      </c>
      <c r="F1513" s="83">
        <v>173</v>
      </c>
      <c r="G1513" s="78" t="s">
        <v>13</v>
      </c>
    </row>
    <row r="1514" spans="1:7">
      <c r="A1514" s="79" t="s">
        <v>3203</v>
      </c>
      <c r="B1514" s="80" t="s">
        <v>3204</v>
      </c>
      <c r="C1514" s="81" t="s">
        <v>1412</v>
      </c>
      <c r="D1514" s="82" t="s">
        <v>17</v>
      </c>
      <c r="E1514" s="82" t="s">
        <v>17</v>
      </c>
      <c r="F1514" s="83">
        <v>650</v>
      </c>
      <c r="G1514" s="78" t="s">
        <v>13</v>
      </c>
    </row>
    <row r="1515" spans="1:7">
      <c r="A1515" s="79" t="s">
        <v>3205</v>
      </c>
      <c r="B1515" s="80" t="s">
        <v>3206</v>
      </c>
      <c r="C1515" s="81" t="s">
        <v>1412</v>
      </c>
      <c r="D1515" s="82" t="s">
        <v>17</v>
      </c>
      <c r="E1515" s="82" t="s">
        <v>17</v>
      </c>
      <c r="F1515" s="83">
        <v>28</v>
      </c>
      <c r="G1515" s="78" t="s">
        <v>13</v>
      </c>
    </row>
    <row r="1516" spans="1:7">
      <c r="A1516" s="79" t="s">
        <v>3207</v>
      </c>
      <c r="B1516" s="80" t="s">
        <v>3208</v>
      </c>
      <c r="C1516" s="81" t="s">
        <v>1412</v>
      </c>
      <c r="D1516" s="82" t="s">
        <v>17</v>
      </c>
      <c r="E1516" s="82" t="s">
        <v>17</v>
      </c>
      <c r="F1516" s="83">
        <v>70</v>
      </c>
      <c r="G1516" s="78" t="s">
        <v>13</v>
      </c>
    </row>
    <row r="1517" spans="1:7">
      <c r="A1517" s="79" t="s">
        <v>3209</v>
      </c>
      <c r="B1517" s="80" t="s">
        <v>3210</v>
      </c>
      <c r="C1517" s="81" t="s">
        <v>1412</v>
      </c>
      <c r="D1517" s="82" t="s">
        <v>17</v>
      </c>
      <c r="E1517" s="82" t="s">
        <v>17</v>
      </c>
      <c r="F1517" s="83">
        <v>12</v>
      </c>
      <c r="G1517" s="78" t="s">
        <v>13</v>
      </c>
    </row>
    <row r="1518" spans="1:7">
      <c r="A1518" s="79" t="s">
        <v>3211</v>
      </c>
      <c r="B1518" s="80" t="s">
        <v>3212</v>
      </c>
      <c r="C1518" s="81" t="s">
        <v>1412</v>
      </c>
      <c r="D1518" s="82" t="s">
        <v>17</v>
      </c>
      <c r="E1518" s="82" t="s">
        <v>17</v>
      </c>
      <c r="F1518" s="83">
        <v>23</v>
      </c>
      <c r="G1518" s="78" t="s">
        <v>13</v>
      </c>
    </row>
    <row r="1519" spans="1:7">
      <c r="A1519" s="79" t="s">
        <v>3213</v>
      </c>
      <c r="B1519" s="80" t="s">
        <v>3214</v>
      </c>
      <c r="C1519" s="81" t="s">
        <v>1412</v>
      </c>
      <c r="D1519" s="82" t="s">
        <v>17</v>
      </c>
      <c r="E1519" s="82" t="s">
        <v>17</v>
      </c>
      <c r="F1519" s="83">
        <v>12</v>
      </c>
      <c r="G1519" s="78" t="s">
        <v>13</v>
      </c>
    </row>
    <row r="1520" spans="1:7">
      <c r="A1520" s="79" t="s">
        <v>3215</v>
      </c>
      <c r="B1520" s="80" t="s">
        <v>3216</v>
      </c>
      <c r="C1520" s="81" t="s">
        <v>1412</v>
      </c>
      <c r="D1520" s="82" t="s">
        <v>17</v>
      </c>
      <c r="E1520" s="82" t="s">
        <v>17</v>
      </c>
      <c r="F1520" s="83">
        <v>23</v>
      </c>
      <c r="G1520" s="78" t="s">
        <v>13</v>
      </c>
    </row>
    <row r="1521" spans="1:7">
      <c r="A1521" s="79" t="s">
        <v>3217</v>
      </c>
      <c r="B1521" s="80" t="s">
        <v>3218</v>
      </c>
      <c r="C1521" s="81" t="s">
        <v>1412</v>
      </c>
      <c r="D1521" s="82" t="s">
        <v>17</v>
      </c>
      <c r="E1521" s="82" t="s">
        <v>2057</v>
      </c>
      <c r="F1521" s="83">
        <v>69</v>
      </c>
      <c r="G1521" s="78" t="s">
        <v>13</v>
      </c>
    </row>
    <row r="1522" spans="1:7">
      <c r="A1522" s="79" t="s">
        <v>3219</v>
      </c>
      <c r="B1522" s="80" t="s">
        <v>3220</v>
      </c>
      <c r="C1522" s="81" t="s">
        <v>1412</v>
      </c>
      <c r="D1522" s="82" t="s">
        <v>17</v>
      </c>
      <c r="E1522" s="82" t="s">
        <v>2057</v>
      </c>
      <c r="F1522" s="83">
        <v>100</v>
      </c>
      <c r="G1522" s="78" t="s">
        <v>13</v>
      </c>
    </row>
    <row r="1523" ht="27" spans="1:7">
      <c r="A1523" s="79" t="s">
        <v>3221</v>
      </c>
      <c r="B1523" s="80" t="s">
        <v>3222</v>
      </c>
      <c r="C1523" s="81" t="s">
        <v>1412</v>
      </c>
      <c r="D1523" s="82" t="s">
        <v>17</v>
      </c>
      <c r="E1523" s="82" t="s">
        <v>17</v>
      </c>
      <c r="F1523" s="83">
        <v>35</v>
      </c>
      <c r="G1523" s="78" t="s">
        <v>13</v>
      </c>
    </row>
    <row r="1524" spans="1:7">
      <c r="A1524" s="79" t="s">
        <v>3223</v>
      </c>
      <c r="B1524" s="80" t="s">
        <v>3224</v>
      </c>
      <c r="C1524" s="81" t="s">
        <v>1412</v>
      </c>
      <c r="D1524" s="82" t="s">
        <v>17</v>
      </c>
      <c r="E1524" s="82" t="s">
        <v>17</v>
      </c>
      <c r="F1524" s="83">
        <v>70</v>
      </c>
      <c r="G1524" s="78" t="s">
        <v>13</v>
      </c>
    </row>
    <row r="1525" ht="27" spans="1:7">
      <c r="A1525" s="79" t="s">
        <v>3225</v>
      </c>
      <c r="B1525" s="80" t="s">
        <v>3226</v>
      </c>
      <c r="C1525" s="81" t="s">
        <v>1412</v>
      </c>
      <c r="D1525" s="82" t="s">
        <v>17</v>
      </c>
      <c r="E1525" s="82" t="s">
        <v>17</v>
      </c>
      <c r="F1525" s="83">
        <v>40</v>
      </c>
      <c r="G1525" s="78" t="s">
        <v>13</v>
      </c>
    </row>
    <row r="1526" spans="1:7">
      <c r="A1526" s="79" t="s">
        <v>3227</v>
      </c>
      <c r="B1526" s="80" t="s">
        <v>3228</v>
      </c>
      <c r="C1526" s="81" t="s">
        <v>1412</v>
      </c>
      <c r="D1526" s="82" t="s">
        <v>17</v>
      </c>
      <c r="E1526" s="82" t="s">
        <v>17</v>
      </c>
      <c r="F1526" s="83">
        <v>63</v>
      </c>
      <c r="G1526" s="78" t="s">
        <v>13</v>
      </c>
    </row>
    <row r="1527" spans="1:7">
      <c r="A1527" s="79" t="s">
        <v>3229</v>
      </c>
      <c r="B1527" s="80" t="s">
        <v>3230</v>
      </c>
      <c r="C1527" s="81" t="s">
        <v>1412</v>
      </c>
      <c r="D1527" s="82" t="s">
        <v>17</v>
      </c>
      <c r="E1527" s="82" t="s">
        <v>2057</v>
      </c>
      <c r="F1527" s="83">
        <v>29</v>
      </c>
      <c r="G1527" s="78" t="s">
        <v>13</v>
      </c>
    </row>
    <row r="1528" spans="1:7">
      <c r="A1528" s="79" t="s">
        <v>3231</v>
      </c>
      <c r="B1528" s="80" t="s">
        <v>3232</v>
      </c>
      <c r="C1528" s="81" t="s">
        <v>1412</v>
      </c>
      <c r="D1528" s="82" t="s">
        <v>17</v>
      </c>
      <c r="E1528" s="82" t="s">
        <v>2057</v>
      </c>
      <c r="F1528" s="83">
        <v>58</v>
      </c>
      <c r="G1528" s="78" t="s">
        <v>13</v>
      </c>
    </row>
    <row r="1529" spans="1:7">
      <c r="A1529" s="79" t="s">
        <v>3233</v>
      </c>
      <c r="B1529" s="80" t="s">
        <v>3234</v>
      </c>
      <c r="C1529" s="81" t="s">
        <v>16</v>
      </c>
      <c r="D1529" s="82" t="s">
        <v>17</v>
      </c>
      <c r="E1529" s="82" t="s">
        <v>2057</v>
      </c>
      <c r="F1529" s="83">
        <v>54</v>
      </c>
      <c r="G1529" s="78" t="s">
        <v>13</v>
      </c>
    </row>
    <row r="1530" spans="1:7">
      <c r="A1530" s="79" t="s">
        <v>3235</v>
      </c>
      <c r="B1530" s="80" t="s">
        <v>3236</v>
      </c>
      <c r="C1530" s="81" t="s">
        <v>1412</v>
      </c>
      <c r="D1530" s="82" t="s">
        <v>17</v>
      </c>
      <c r="E1530" s="82" t="s">
        <v>2057</v>
      </c>
      <c r="F1530" s="83">
        <v>29</v>
      </c>
      <c r="G1530" s="78" t="s">
        <v>13</v>
      </c>
    </row>
    <row r="1531" spans="1:7">
      <c r="A1531" s="79" t="s">
        <v>3237</v>
      </c>
      <c r="B1531" s="80" t="s">
        <v>3238</v>
      </c>
      <c r="C1531" s="81" t="s">
        <v>1412</v>
      </c>
      <c r="D1531" s="82" t="s">
        <v>17</v>
      </c>
      <c r="E1531" s="82" t="s">
        <v>2057</v>
      </c>
      <c r="F1531" s="83">
        <v>46</v>
      </c>
      <c r="G1531" s="78" t="s">
        <v>13</v>
      </c>
    </row>
    <row r="1532" spans="1:7">
      <c r="A1532" s="79" t="s">
        <v>3239</v>
      </c>
      <c r="B1532" s="80" t="s">
        <v>3240</v>
      </c>
      <c r="C1532" s="81" t="s">
        <v>1412</v>
      </c>
      <c r="D1532" s="82" t="s">
        <v>17</v>
      </c>
      <c r="E1532" s="82" t="s">
        <v>2057</v>
      </c>
      <c r="F1532" s="83">
        <v>54</v>
      </c>
      <c r="G1532" s="78" t="s">
        <v>13</v>
      </c>
    </row>
    <row r="1533" spans="1:7">
      <c r="A1533" s="79" t="s">
        <v>3241</v>
      </c>
      <c r="B1533" s="80" t="s">
        <v>3242</v>
      </c>
      <c r="C1533" s="81" t="s">
        <v>1412</v>
      </c>
      <c r="D1533" s="82" t="s">
        <v>17</v>
      </c>
      <c r="E1533" s="82" t="s">
        <v>2057</v>
      </c>
      <c r="F1533" s="83">
        <v>58</v>
      </c>
      <c r="G1533" s="78" t="s">
        <v>13</v>
      </c>
    </row>
    <row r="1534" spans="1:7">
      <c r="A1534" s="79" t="s">
        <v>3243</v>
      </c>
      <c r="B1534" s="80" t="s">
        <v>3244</v>
      </c>
      <c r="C1534" s="81" t="s">
        <v>1412</v>
      </c>
      <c r="D1534" s="82" t="s">
        <v>17</v>
      </c>
      <c r="E1534" s="82" t="s">
        <v>2057</v>
      </c>
      <c r="F1534" s="83">
        <v>58</v>
      </c>
      <c r="G1534" s="78" t="s">
        <v>13</v>
      </c>
    </row>
    <row r="1535" spans="1:7">
      <c r="A1535" s="79" t="s">
        <v>3245</v>
      </c>
      <c r="B1535" s="80" t="s">
        <v>3246</v>
      </c>
      <c r="C1535" s="81" t="s">
        <v>1412</v>
      </c>
      <c r="D1535" s="82" t="s">
        <v>17</v>
      </c>
      <c r="E1535" s="82" t="s">
        <v>2057</v>
      </c>
      <c r="F1535" s="83">
        <v>29</v>
      </c>
      <c r="G1535" s="78" t="s">
        <v>13</v>
      </c>
    </row>
    <row r="1536" spans="1:7">
      <c r="A1536" s="79" t="s">
        <v>3247</v>
      </c>
      <c r="B1536" s="80" t="s">
        <v>3248</v>
      </c>
      <c r="C1536" s="81" t="s">
        <v>1412</v>
      </c>
      <c r="D1536" s="82" t="s">
        <v>17</v>
      </c>
      <c r="E1536" s="82" t="s">
        <v>2057</v>
      </c>
      <c r="F1536" s="83">
        <v>58</v>
      </c>
      <c r="G1536" s="78" t="s">
        <v>13</v>
      </c>
    </row>
    <row r="1537" spans="1:7">
      <c r="A1537" s="79" t="s">
        <v>3249</v>
      </c>
      <c r="B1537" s="80" t="s">
        <v>3250</v>
      </c>
      <c r="C1537" s="81" t="s">
        <v>1412</v>
      </c>
      <c r="D1537" s="82" t="s">
        <v>17</v>
      </c>
      <c r="E1537" s="82" t="s">
        <v>2057</v>
      </c>
      <c r="F1537" s="83">
        <v>58</v>
      </c>
      <c r="G1537" s="78" t="s">
        <v>13</v>
      </c>
    </row>
    <row r="1538" spans="1:7">
      <c r="A1538" s="79" t="s">
        <v>3251</v>
      </c>
      <c r="B1538" s="80" t="s">
        <v>3252</v>
      </c>
      <c r="C1538" s="81" t="s">
        <v>1412</v>
      </c>
      <c r="D1538" s="82" t="s">
        <v>17</v>
      </c>
      <c r="E1538" s="82" t="s">
        <v>2057</v>
      </c>
      <c r="F1538" s="83">
        <v>20</v>
      </c>
      <c r="G1538" s="78" t="s">
        <v>13</v>
      </c>
    </row>
    <row r="1539" spans="1:7">
      <c r="A1539" s="79" t="s">
        <v>3253</v>
      </c>
      <c r="B1539" s="80" t="s">
        <v>3254</v>
      </c>
      <c r="C1539" s="81" t="s">
        <v>1412</v>
      </c>
      <c r="D1539" s="82" t="s">
        <v>17</v>
      </c>
      <c r="E1539" s="82" t="s">
        <v>2057</v>
      </c>
      <c r="F1539" s="83">
        <v>40</v>
      </c>
      <c r="G1539" s="78" t="s">
        <v>13</v>
      </c>
    </row>
    <row r="1540" spans="1:7">
      <c r="A1540" s="79" t="s">
        <v>3255</v>
      </c>
      <c r="B1540" s="80" t="s">
        <v>3256</v>
      </c>
      <c r="C1540" s="81" t="s">
        <v>1412</v>
      </c>
      <c r="D1540" s="82" t="s">
        <v>17</v>
      </c>
      <c r="E1540" s="82" t="s">
        <v>2057</v>
      </c>
      <c r="F1540" s="83">
        <v>54</v>
      </c>
      <c r="G1540" s="78" t="s">
        <v>13</v>
      </c>
    </row>
    <row r="1541" ht="27" spans="1:7">
      <c r="A1541" s="79" t="s">
        <v>3257</v>
      </c>
      <c r="B1541" s="80" t="s">
        <v>3258</v>
      </c>
      <c r="C1541" s="81" t="s">
        <v>16</v>
      </c>
      <c r="D1541" s="82" t="s">
        <v>17</v>
      </c>
      <c r="E1541" s="82" t="s">
        <v>2057</v>
      </c>
      <c r="F1541" s="83">
        <v>60</v>
      </c>
      <c r="G1541" s="78" t="s">
        <v>13</v>
      </c>
    </row>
    <row r="1542" spans="1:7">
      <c r="A1542" s="79" t="s">
        <v>3259</v>
      </c>
      <c r="B1542" s="80" t="s">
        <v>3260</v>
      </c>
      <c r="C1542" s="81" t="s">
        <v>1412</v>
      </c>
      <c r="D1542" s="82" t="s">
        <v>17</v>
      </c>
      <c r="E1542" s="82" t="s">
        <v>17</v>
      </c>
      <c r="F1542" s="83">
        <v>60</v>
      </c>
      <c r="G1542" s="78" t="s">
        <v>13</v>
      </c>
    </row>
    <row r="1543" spans="1:7">
      <c r="A1543" s="79" t="s">
        <v>3261</v>
      </c>
      <c r="B1543" s="80" t="s">
        <v>3262</v>
      </c>
      <c r="C1543" s="81" t="s">
        <v>1412</v>
      </c>
      <c r="D1543" s="82" t="s">
        <v>17</v>
      </c>
      <c r="E1543" s="82" t="s">
        <v>17</v>
      </c>
      <c r="F1543" s="83">
        <v>40</v>
      </c>
      <c r="G1543" s="78" t="s">
        <v>13</v>
      </c>
    </row>
    <row r="1544" spans="1:7">
      <c r="A1544" s="79" t="s">
        <v>3263</v>
      </c>
      <c r="B1544" s="80" t="s">
        <v>3264</v>
      </c>
      <c r="C1544" s="81" t="s">
        <v>1412</v>
      </c>
      <c r="D1544" s="82" t="s">
        <v>17</v>
      </c>
      <c r="E1544" s="82" t="s">
        <v>17</v>
      </c>
      <c r="F1544" s="83">
        <v>40</v>
      </c>
      <c r="G1544" s="78" t="s">
        <v>13</v>
      </c>
    </row>
    <row r="1545" spans="1:7">
      <c r="A1545" s="79" t="s">
        <v>3265</v>
      </c>
      <c r="B1545" s="80" t="s">
        <v>3266</v>
      </c>
      <c r="C1545" s="81" t="s">
        <v>1412</v>
      </c>
      <c r="D1545" s="82" t="s">
        <v>17</v>
      </c>
      <c r="E1545" s="82" t="s">
        <v>17</v>
      </c>
      <c r="F1545" s="83">
        <v>40</v>
      </c>
      <c r="G1545" s="78" t="s">
        <v>13</v>
      </c>
    </row>
    <row r="1546" spans="1:7">
      <c r="A1546" s="79" t="s">
        <v>3267</v>
      </c>
      <c r="B1546" s="80" t="s">
        <v>3268</v>
      </c>
      <c r="C1546" s="81" t="s">
        <v>1412</v>
      </c>
      <c r="D1546" s="82" t="s">
        <v>17</v>
      </c>
      <c r="E1546" s="82" t="s">
        <v>17</v>
      </c>
      <c r="F1546" s="83">
        <v>100</v>
      </c>
      <c r="G1546" s="78" t="s">
        <v>13</v>
      </c>
    </row>
    <row r="1547" spans="1:7">
      <c r="A1547" s="79" t="s">
        <v>3269</v>
      </c>
      <c r="B1547" s="80" t="s">
        <v>3270</v>
      </c>
      <c r="C1547" s="81" t="s">
        <v>1412</v>
      </c>
      <c r="D1547" s="82" t="s">
        <v>17</v>
      </c>
      <c r="E1547" s="82" t="s">
        <v>17</v>
      </c>
      <c r="F1547" s="83">
        <v>40</v>
      </c>
      <c r="G1547" s="78" t="s">
        <v>13</v>
      </c>
    </row>
    <row r="1548" ht="27" spans="1:7">
      <c r="A1548" s="79" t="s">
        <v>3271</v>
      </c>
      <c r="B1548" s="80" t="s">
        <v>3272</v>
      </c>
      <c r="C1548" s="81" t="s">
        <v>16</v>
      </c>
      <c r="D1548" s="82" t="s">
        <v>17</v>
      </c>
      <c r="E1548" s="82" t="s">
        <v>17</v>
      </c>
      <c r="F1548" s="83">
        <v>60</v>
      </c>
      <c r="G1548" s="78" t="s">
        <v>13</v>
      </c>
    </row>
    <row r="1549" spans="1:7">
      <c r="A1549" s="79" t="s">
        <v>3273</v>
      </c>
      <c r="B1549" s="80" t="s">
        <v>3274</v>
      </c>
      <c r="C1549" s="81" t="s">
        <v>1412</v>
      </c>
      <c r="D1549" s="82" t="s">
        <v>17</v>
      </c>
      <c r="E1549" s="82" t="s">
        <v>17</v>
      </c>
      <c r="F1549" s="83">
        <v>20</v>
      </c>
      <c r="G1549" s="78" t="s">
        <v>13</v>
      </c>
    </row>
    <row r="1550" spans="1:7">
      <c r="A1550" s="79" t="s">
        <v>3275</v>
      </c>
      <c r="B1550" s="80" t="s">
        <v>3276</v>
      </c>
      <c r="C1550" s="81" t="s">
        <v>1412</v>
      </c>
      <c r="D1550" s="82" t="s">
        <v>17</v>
      </c>
      <c r="E1550" s="82" t="s">
        <v>17</v>
      </c>
      <c r="F1550" s="83">
        <v>40</v>
      </c>
      <c r="G1550" s="78" t="s">
        <v>13</v>
      </c>
    </row>
    <row r="1551" spans="1:7">
      <c r="A1551" s="79" t="s">
        <v>3277</v>
      </c>
      <c r="B1551" s="80" t="s">
        <v>3278</v>
      </c>
      <c r="C1551" s="81" t="s">
        <v>1412</v>
      </c>
      <c r="D1551" s="82" t="s">
        <v>17</v>
      </c>
      <c r="E1551" s="82" t="s">
        <v>17</v>
      </c>
      <c r="F1551" s="83">
        <v>46</v>
      </c>
      <c r="G1551" s="78" t="s">
        <v>13</v>
      </c>
    </row>
    <row r="1552" spans="1:7">
      <c r="A1552" s="79" t="s">
        <v>3279</v>
      </c>
      <c r="B1552" s="80" t="s">
        <v>3280</v>
      </c>
      <c r="C1552" s="81" t="s">
        <v>1412</v>
      </c>
      <c r="D1552" s="82" t="s">
        <v>17</v>
      </c>
      <c r="E1552" s="82" t="s">
        <v>2057</v>
      </c>
      <c r="F1552" s="83">
        <v>28.8</v>
      </c>
      <c r="G1552" s="78" t="s">
        <v>13</v>
      </c>
    </row>
    <row r="1553" spans="1:7">
      <c r="A1553" s="79" t="s">
        <v>3281</v>
      </c>
      <c r="B1553" s="80" t="s">
        <v>3282</v>
      </c>
      <c r="C1553" s="81" t="s">
        <v>1412</v>
      </c>
      <c r="D1553" s="82" t="s">
        <v>17</v>
      </c>
      <c r="E1553" s="82" t="s">
        <v>17</v>
      </c>
      <c r="F1553" s="83">
        <v>20</v>
      </c>
      <c r="G1553" s="78" t="s">
        <v>13</v>
      </c>
    </row>
    <row r="1554" spans="1:7">
      <c r="A1554" s="79" t="s">
        <v>3283</v>
      </c>
      <c r="B1554" s="80" t="s">
        <v>3284</v>
      </c>
      <c r="C1554" s="81" t="s">
        <v>1412</v>
      </c>
      <c r="D1554" s="82" t="s">
        <v>17</v>
      </c>
      <c r="E1554" s="82" t="s">
        <v>17</v>
      </c>
      <c r="F1554" s="83">
        <v>40</v>
      </c>
      <c r="G1554" s="78" t="s">
        <v>13</v>
      </c>
    </row>
    <row r="1555" spans="1:7">
      <c r="A1555" s="94" t="s">
        <v>3285</v>
      </c>
      <c r="B1555" s="80" t="s">
        <v>3286</v>
      </c>
      <c r="C1555" s="81" t="s">
        <v>1412</v>
      </c>
      <c r="D1555" s="82" t="s">
        <v>17</v>
      </c>
      <c r="E1555" s="82" t="s">
        <v>2057</v>
      </c>
      <c r="F1555" s="83">
        <v>50</v>
      </c>
      <c r="G1555" s="78" t="s">
        <v>13</v>
      </c>
    </row>
    <row r="1556" ht="27" spans="1:7">
      <c r="A1556" s="94" t="s">
        <v>3287</v>
      </c>
      <c r="B1556" s="80" t="s">
        <v>3288</v>
      </c>
      <c r="C1556" s="81" t="s">
        <v>16</v>
      </c>
      <c r="D1556" s="82" t="s">
        <v>17</v>
      </c>
      <c r="E1556" s="82" t="s">
        <v>3289</v>
      </c>
      <c r="F1556" s="83">
        <v>60</v>
      </c>
      <c r="G1556" s="78" t="s">
        <v>13</v>
      </c>
    </row>
    <row r="1557" spans="1:7">
      <c r="A1557" s="94" t="s">
        <v>3290</v>
      </c>
      <c r="B1557" s="80" t="s">
        <v>3291</v>
      </c>
      <c r="C1557" s="81" t="s">
        <v>1412</v>
      </c>
      <c r="D1557" s="82" t="s">
        <v>17</v>
      </c>
      <c r="E1557" s="82" t="s">
        <v>17</v>
      </c>
      <c r="F1557" s="83">
        <v>80</v>
      </c>
      <c r="G1557" s="78" t="s">
        <v>13</v>
      </c>
    </row>
    <row r="1558" spans="1:7">
      <c r="A1558" s="94" t="s">
        <v>3292</v>
      </c>
      <c r="B1558" s="80" t="s">
        <v>3293</v>
      </c>
      <c r="C1558" s="81" t="s">
        <v>1412</v>
      </c>
      <c r="D1558" s="82" t="s">
        <v>17</v>
      </c>
      <c r="E1558" s="82" t="s">
        <v>17</v>
      </c>
      <c r="F1558" s="83">
        <v>26</v>
      </c>
      <c r="G1558" s="78" t="s">
        <v>13</v>
      </c>
    </row>
    <row r="1559" spans="1:7">
      <c r="A1559" s="79" t="s">
        <v>3294</v>
      </c>
      <c r="B1559" s="80" t="s">
        <v>3295</v>
      </c>
      <c r="C1559" s="81" t="s">
        <v>1412</v>
      </c>
      <c r="D1559" s="82" t="s">
        <v>17</v>
      </c>
      <c r="E1559" s="82" t="s">
        <v>17</v>
      </c>
      <c r="F1559" s="83">
        <v>6</v>
      </c>
      <c r="G1559" s="78" t="s">
        <v>13</v>
      </c>
    </row>
    <row r="1560" spans="1:7">
      <c r="A1560" s="79" t="s">
        <v>3296</v>
      </c>
      <c r="B1560" s="80" t="s">
        <v>3297</v>
      </c>
      <c r="C1560" s="81" t="s">
        <v>1412</v>
      </c>
      <c r="D1560" s="82" t="s">
        <v>17</v>
      </c>
      <c r="E1560" s="82" t="s">
        <v>17</v>
      </c>
      <c r="F1560" s="83">
        <v>40</v>
      </c>
      <c r="G1560" s="78" t="s">
        <v>13</v>
      </c>
    </row>
    <row r="1561" spans="1:7">
      <c r="A1561" s="79" t="s">
        <v>3298</v>
      </c>
      <c r="B1561" s="80" t="s">
        <v>3299</v>
      </c>
      <c r="C1561" s="81" t="s">
        <v>1412</v>
      </c>
      <c r="D1561" s="82" t="s">
        <v>17</v>
      </c>
      <c r="E1561" s="82" t="s">
        <v>17</v>
      </c>
      <c r="F1561" s="83">
        <v>40</v>
      </c>
      <c r="G1561" s="78" t="s">
        <v>13</v>
      </c>
    </row>
    <row r="1562" spans="1:7">
      <c r="A1562" s="79" t="s">
        <v>3300</v>
      </c>
      <c r="B1562" s="80" t="s">
        <v>3301</v>
      </c>
      <c r="C1562" s="81" t="s">
        <v>1412</v>
      </c>
      <c r="D1562" s="82" t="s">
        <v>17</v>
      </c>
      <c r="E1562" s="82" t="s">
        <v>17</v>
      </c>
      <c r="F1562" s="83">
        <v>12</v>
      </c>
      <c r="G1562" s="78" t="s">
        <v>13</v>
      </c>
    </row>
    <row r="1563" spans="1:7">
      <c r="A1563" s="79" t="s">
        <v>3302</v>
      </c>
      <c r="B1563" s="80" t="s">
        <v>3303</v>
      </c>
      <c r="C1563" s="81" t="s">
        <v>1412</v>
      </c>
      <c r="D1563" s="82" t="s">
        <v>17</v>
      </c>
      <c r="E1563" s="82" t="s">
        <v>17</v>
      </c>
      <c r="F1563" s="83">
        <v>6</v>
      </c>
      <c r="G1563" s="78" t="s">
        <v>13</v>
      </c>
    </row>
    <row r="1564" spans="1:7">
      <c r="A1564" s="79" t="s">
        <v>3304</v>
      </c>
      <c r="B1564" s="80" t="s">
        <v>3305</v>
      </c>
      <c r="C1564" s="81" t="s">
        <v>1412</v>
      </c>
      <c r="D1564" s="82" t="s">
        <v>17</v>
      </c>
      <c r="E1564" s="82" t="s">
        <v>2057</v>
      </c>
      <c r="F1564" s="83">
        <v>46</v>
      </c>
      <c r="G1564" s="78" t="s">
        <v>13</v>
      </c>
    </row>
    <row r="1565" spans="1:7">
      <c r="A1565" s="79" t="s">
        <v>3306</v>
      </c>
      <c r="B1565" s="80" t="s">
        <v>3307</v>
      </c>
      <c r="C1565" s="81" t="s">
        <v>1412</v>
      </c>
      <c r="D1565" s="82" t="s">
        <v>17</v>
      </c>
      <c r="E1565" s="82" t="s">
        <v>2057</v>
      </c>
      <c r="F1565" s="83">
        <v>58</v>
      </c>
      <c r="G1565" s="78" t="s">
        <v>13</v>
      </c>
    </row>
    <row r="1566" ht="27" spans="1:7">
      <c r="A1566" s="79" t="s">
        <v>3308</v>
      </c>
      <c r="B1566" s="80" t="s">
        <v>3309</v>
      </c>
      <c r="C1566" s="81" t="s">
        <v>16</v>
      </c>
      <c r="D1566" s="82" t="s">
        <v>17</v>
      </c>
      <c r="E1566" s="82" t="s">
        <v>17</v>
      </c>
      <c r="F1566" s="83">
        <v>60</v>
      </c>
      <c r="G1566" s="78" t="s">
        <v>13</v>
      </c>
    </row>
    <row r="1567" spans="1:7">
      <c r="A1567" s="79" t="s">
        <v>3310</v>
      </c>
      <c r="B1567" s="80" t="s">
        <v>3311</v>
      </c>
      <c r="C1567" s="81" t="s">
        <v>1412</v>
      </c>
      <c r="D1567" s="82" t="s">
        <v>17</v>
      </c>
      <c r="E1567" s="82" t="s">
        <v>17</v>
      </c>
      <c r="F1567" s="83">
        <v>6</v>
      </c>
      <c r="G1567" s="78" t="s">
        <v>13</v>
      </c>
    </row>
    <row r="1568" spans="1:7">
      <c r="A1568" s="79" t="s">
        <v>3312</v>
      </c>
      <c r="B1568" s="80" t="s">
        <v>3313</v>
      </c>
      <c r="C1568" s="81" t="s">
        <v>1412</v>
      </c>
      <c r="D1568" s="82" t="s">
        <v>17</v>
      </c>
      <c r="E1568" s="82" t="s">
        <v>17</v>
      </c>
      <c r="F1568" s="83">
        <v>34</v>
      </c>
      <c r="G1568" s="78" t="s">
        <v>13</v>
      </c>
    </row>
    <row r="1569" spans="1:7">
      <c r="A1569" s="79" t="s">
        <v>3314</v>
      </c>
      <c r="B1569" s="80" t="s">
        <v>3315</v>
      </c>
      <c r="C1569" s="81" t="s">
        <v>1412</v>
      </c>
      <c r="D1569" s="82" t="s">
        <v>17</v>
      </c>
      <c r="E1569" s="82" t="s">
        <v>17</v>
      </c>
      <c r="F1569" s="83">
        <v>17</v>
      </c>
      <c r="G1569" s="78" t="s">
        <v>13</v>
      </c>
    </row>
    <row r="1570" spans="1:7">
      <c r="A1570" s="79" t="s">
        <v>3316</v>
      </c>
      <c r="B1570" s="80" t="s">
        <v>3317</v>
      </c>
      <c r="C1570" s="81" t="s">
        <v>1412</v>
      </c>
      <c r="D1570" s="82" t="s">
        <v>17</v>
      </c>
      <c r="E1570" s="82" t="s">
        <v>2057</v>
      </c>
      <c r="F1570" s="83">
        <v>50</v>
      </c>
      <c r="G1570" s="78" t="s">
        <v>13</v>
      </c>
    </row>
    <row r="1571" spans="1:7">
      <c r="A1571" s="79" t="s">
        <v>3318</v>
      </c>
      <c r="B1571" s="80" t="s">
        <v>3319</v>
      </c>
      <c r="C1571" s="81" t="s">
        <v>1412</v>
      </c>
      <c r="D1571" s="82" t="s">
        <v>17</v>
      </c>
      <c r="E1571" s="82" t="s">
        <v>2057</v>
      </c>
      <c r="F1571" s="83">
        <v>80</v>
      </c>
      <c r="G1571" s="78" t="s">
        <v>13</v>
      </c>
    </row>
    <row r="1572" spans="1:7">
      <c r="A1572" s="79" t="s">
        <v>3320</v>
      </c>
      <c r="B1572" s="80" t="s">
        <v>3321</v>
      </c>
      <c r="C1572" s="81" t="s">
        <v>1412</v>
      </c>
      <c r="D1572" s="82" t="s">
        <v>17</v>
      </c>
      <c r="E1572" s="82" t="s">
        <v>17</v>
      </c>
      <c r="F1572" s="83">
        <v>60</v>
      </c>
      <c r="G1572" s="78" t="s">
        <v>13</v>
      </c>
    </row>
    <row r="1573" spans="1:7">
      <c r="A1573" s="79" t="s">
        <v>3322</v>
      </c>
      <c r="B1573" s="80" t="s">
        <v>3323</v>
      </c>
      <c r="C1573" s="81" t="s">
        <v>1412</v>
      </c>
      <c r="D1573" s="82" t="s">
        <v>17</v>
      </c>
      <c r="E1573" s="82" t="s">
        <v>17</v>
      </c>
      <c r="F1573" s="83">
        <v>40</v>
      </c>
      <c r="G1573" s="78" t="s">
        <v>13</v>
      </c>
    </row>
    <row r="1574" spans="1:7">
      <c r="A1574" s="79" t="s">
        <v>3324</v>
      </c>
      <c r="B1574" s="80" t="s">
        <v>3325</v>
      </c>
      <c r="C1574" s="81" t="s">
        <v>1412</v>
      </c>
      <c r="D1574" s="82" t="s">
        <v>17</v>
      </c>
      <c r="E1574" s="82" t="s">
        <v>17</v>
      </c>
      <c r="F1574" s="83">
        <v>35</v>
      </c>
      <c r="G1574" s="78" t="s">
        <v>13</v>
      </c>
    </row>
    <row r="1575" spans="1:7">
      <c r="A1575" s="79" t="s">
        <v>3326</v>
      </c>
      <c r="B1575" s="80" t="s">
        <v>3327</v>
      </c>
      <c r="C1575" s="81" t="s">
        <v>1412</v>
      </c>
      <c r="D1575" s="82" t="s">
        <v>17</v>
      </c>
      <c r="E1575" s="82" t="s">
        <v>17</v>
      </c>
      <c r="F1575" s="83">
        <v>60</v>
      </c>
      <c r="G1575" s="78" t="s">
        <v>13</v>
      </c>
    </row>
    <row r="1576" spans="1:7">
      <c r="A1576" s="79" t="s">
        <v>3328</v>
      </c>
      <c r="B1576" s="80" t="s">
        <v>3329</v>
      </c>
      <c r="C1576" s="81" t="s">
        <v>1412</v>
      </c>
      <c r="D1576" s="82" t="s">
        <v>17</v>
      </c>
      <c r="E1576" s="82" t="s">
        <v>17</v>
      </c>
      <c r="F1576" s="83">
        <v>54</v>
      </c>
      <c r="G1576" s="78" t="s">
        <v>13</v>
      </c>
    </row>
    <row r="1577" spans="1:7">
      <c r="A1577" s="79" t="s">
        <v>3330</v>
      </c>
      <c r="B1577" s="80" t="s">
        <v>3331</v>
      </c>
      <c r="C1577" s="81" t="s">
        <v>1412</v>
      </c>
      <c r="D1577" s="82" t="s">
        <v>17</v>
      </c>
      <c r="E1577" s="82" t="s">
        <v>17</v>
      </c>
      <c r="F1577" s="83">
        <v>15</v>
      </c>
      <c r="G1577" s="78" t="s">
        <v>13</v>
      </c>
    </row>
    <row r="1578" spans="1:7">
      <c r="A1578" s="79" t="s">
        <v>3332</v>
      </c>
      <c r="B1578" s="80" t="s">
        <v>3333</v>
      </c>
      <c r="C1578" s="81" t="s">
        <v>1412</v>
      </c>
      <c r="D1578" s="82" t="s">
        <v>17</v>
      </c>
      <c r="E1578" s="82" t="s">
        <v>17</v>
      </c>
      <c r="F1578" s="83">
        <v>10</v>
      </c>
      <c r="G1578" s="78" t="s">
        <v>13</v>
      </c>
    </row>
    <row r="1579" spans="1:7">
      <c r="A1579" s="79" t="s">
        <v>3334</v>
      </c>
      <c r="B1579" s="80" t="s">
        <v>3335</v>
      </c>
      <c r="C1579" s="81" t="s">
        <v>1412</v>
      </c>
      <c r="D1579" s="82" t="s">
        <v>17</v>
      </c>
      <c r="E1579" s="82" t="s">
        <v>17</v>
      </c>
      <c r="F1579" s="83">
        <v>30</v>
      </c>
      <c r="G1579" s="78" t="s">
        <v>13</v>
      </c>
    </row>
    <row r="1580" spans="1:7">
      <c r="A1580" s="79" t="s">
        <v>3336</v>
      </c>
      <c r="B1580" s="80" t="s">
        <v>3337</v>
      </c>
      <c r="C1580" s="81" t="s">
        <v>1412</v>
      </c>
      <c r="D1580" s="82" t="s">
        <v>17</v>
      </c>
      <c r="E1580" s="82" t="s">
        <v>17</v>
      </c>
      <c r="F1580" s="83">
        <v>30</v>
      </c>
      <c r="G1580" s="78" t="s">
        <v>13</v>
      </c>
    </row>
    <row r="1581" spans="1:7">
      <c r="A1581" s="79" t="s">
        <v>3338</v>
      </c>
      <c r="B1581" s="80" t="s">
        <v>3339</v>
      </c>
      <c r="C1581" s="81" t="s">
        <v>1412</v>
      </c>
      <c r="D1581" s="82" t="s">
        <v>17</v>
      </c>
      <c r="E1581" s="82" t="s">
        <v>2057</v>
      </c>
      <c r="F1581" s="83">
        <v>30</v>
      </c>
      <c r="G1581" s="78" t="s">
        <v>13</v>
      </c>
    </row>
    <row r="1582" spans="1:7">
      <c r="A1582" s="79" t="s">
        <v>3340</v>
      </c>
      <c r="B1582" s="80" t="s">
        <v>3341</v>
      </c>
      <c r="C1582" s="81" t="s">
        <v>1412</v>
      </c>
      <c r="D1582" s="82" t="s">
        <v>17</v>
      </c>
      <c r="E1582" s="82" t="s">
        <v>17</v>
      </c>
      <c r="F1582" s="83">
        <v>30</v>
      </c>
      <c r="G1582" s="78" t="s">
        <v>13</v>
      </c>
    </row>
    <row r="1583" spans="1:7">
      <c r="A1583" s="79" t="s">
        <v>3342</v>
      </c>
      <c r="B1583" s="80" t="s">
        <v>3343</v>
      </c>
      <c r="C1583" s="81" t="s">
        <v>1412</v>
      </c>
      <c r="D1583" s="82" t="s">
        <v>17</v>
      </c>
      <c r="E1583" s="82" t="s">
        <v>3344</v>
      </c>
      <c r="F1583" s="83">
        <v>80</v>
      </c>
      <c r="G1583" s="78" t="s">
        <v>13</v>
      </c>
    </row>
    <row r="1584" spans="1:7">
      <c r="A1584" s="79" t="s">
        <v>3345</v>
      </c>
      <c r="B1584" s="80" t="s">
        <v>3346</v>
      </c>
      <c r="C1584" s="81" t="s">
        <v>1412</v>
      </c>
      <c r="D1584" s="82" t="s">
        <v>17</v>
      </c>
      <c r="E1584" s="82" t="s">
        <v>3344</v>
      </c>
      <c r="F1584" s="83">
        <v>160</v>
      </c>
      <c r="G1584" s="78" t="s">
        <v>13</v>
      </c>
    </row>
    <row r="1585" spans="1:7">
      <c r="A1585" s="79" t="s">
        <v>3347</v>
      </c>
      <c r="B1585" s="80" t="s">
        <v>3348</v>
      </c>
      <c r="C1585" s="81" t="s">
        <v>1412</v>
      </c>
      <c r="D1585" s="82" t="s">
        <v>17</v>
      </c>
      <c r="E1585" s="82" t="s">
        <v>17</v>
      </c>
      <c r="F1585" s="83">
        <v>165</v>
      </c>
      <c r="G1585" s="78" t="s">
        <v>13</v>
      </c>
    </row>
    <row r="1586" spans="1:7">
      <c r="A1586" s="79" t="s">
        <v>3349</v>
      </c>
      <c r="B1586" s="80" t="s">
        <v>3350</v>
      </c>
      <c r="C1586" s="81" t="s">
        <v>1412</v>
      </c>
      <c r="D1586" s="82" t="s">
        <v>17</v>
      </c>
      <c r="E1586" s="82" t="s">
        <v>17</v>
      </c>
      <c r="F1586" s="83">
        <v>345</v>
      </c>
      <c r="G1586" s="78" t="s">
        <v>13</v>
      </c>
    </row>
    <row r="1587" spans="1:7">
      <c r="A1587" s="79" t="s">
        <v>3351</v>
      </c>
      <c r="B1587" s="80" t="s">
        <v>3352</v>
      </c>
      <c r="C1587" s="81" t="s">
        <v>1412</v>
      </c>
      <c r="D1587" s="82" t="s">
        <v>17</v>
      </c>
      <c r="E1587" s="82" t="s">
        <v>17</v>
      </c>
      <c r="F1587" s="83">
        <v>270</v>
      </c>
      <c r="G1587" s="78" t="s">
        <v>13</v>
      </c>
    </row>
    <row r="1588" spans="1:7">
      <c r="A1588" s="79" t="s">
        <v>3353</v>
      </c>
      <c r="B1588" s="80" t="s">
        <v>3354</v>
      </c>
      <c r="C1588" s="81" t="s">
        <v>16</v>
      </c>
      <c r="D1588" s="82"/>
      <c r="E1588" s="82"/>
      <c r="F1588" s="83">
        <v>345</v>
      </c>
      <c r="G1588" s="78" t="s">
        <v>13</v>
      </c>
    </row>
    <row r="1589" spans="1:7">
      <c r="A1589" s="79" t="s">
        <v>3355</v>
      </c>
      <c r="B1589" s="80" t="s">
        <v>3356</v>
      </c>
      <c r="C1589" s="81" t="s">
        <v>1412</v>
      </c>
      <c r="D1589" s="82" t="s">
        <v>17</v>
      </c>
      <c r="E1589" s="82" t="s">
        <v>17</v>
      </c>
      <c r="F1589" s="83">
        <v>70</v>
      </c>
      <c r="G1589" s="78" t="s">
        <v>13</v>
      </c>
    </row>
    <row r="1590" spans="1:7">
      <c r="A1590" s="79" t="s">
        <v>3357</v>
      </c>
      <c r="B1590" s="80" t="s">
        <v>3358</v>
      </c>
      <c r="C1590" s="81" t="s">
        <v>1412</v>
      </c>
      <c r="D1590" s="82" t="s">
        <v>17</v>
      </c>
      <c r="E1590" s="82" t="s">
        <v>17</v>
      </c>
      <c r="F1590" s="83">
        <v>173</v>
      </c>
      <c r="G1590" s="78" t="s">
        <v>13</v>
      </c>
    </row>
    <row r="1591" spans="1:7">
      <c r="A1591" s="79" t="s">
        <v>3359</v>
      </c>
      <c r="B1591" s="80" t="s">
        <v>3360</v>
      </c>
      <c r="C1591" s="81" t="s">
        <v>1412</v>
      </c>
      <c r="D1591" s="82" t="s">
        <v>3361</v>
      </c>
      <c r="E1591" s="82" t="s">
        <v>3362</v>
      </c>
      <c r="F1591" s="83">
        <v>15</v>
      </c>
      <c r="G1591" s="78" t="s">
        <v>13</v>
      </c>
    </row>
    <row r="1592" ht="27" spans="1:7">
      <c r="A1592" s="79" t="s">
        <v>3363</v>
      </c>
      <c r="B1592" s="80" t="s">
        <v>3364</v>
      </c>
      <c r="C1592" s="81" t="s">
        <v>16</v>
      </c>
      <c r="D1592" s="82" t="s">
        <v>3361</v>
      </c>
      <c r="E1592" s="82" t="s">
        <v>17</v>
      </c>
      <c r="F1592" s="83">
        <v>25</v>
      </c>
      <c r="G1592" s="78" t="s">
        <v>13</v>
      </c>
    </row>
    <row r="1593" spans="1:7">
      <c r="A1593" s="79" t="s">
        <v>3365</v>
      </c>
      <c r="B1593" s="80" t="s">
        <v>3366</v>
      </c>
      <c r="C1593" s="81" t="s">
        <v>1412</v>
      </c>
      <c r="D1593" s="82" t="s">
        <v>17</v>
      </c>
      <c r="E1593" s="82" t="s">
        <v>17</v>
      </c>
      <c r="F1593" s="83">
        <v>105</v>
      </c>
      <c r="G1593" s="78" t="s">
        <v>13</v>
      </c>
    </row>
    <row r="1594" spans="1:7">
      <c r="A1594" s="79" t="s">
        <v>3367</v>
      </c>
      <c r="B1594" s="80" t="s">
        <v>3368</v>
      </c>
      <c r="C1594" s="81" t="s">
        <v>1412</v>
      </c>
      <c r="D1594" s="82" t="s">
        <v>17</v>
      </c>
      <c r="E1594" s="82" t="s">
        <v>17</v>
      </c>
      <c r="F1594" s="83">
        <v>140</v>
      </c>
      <c r="G1594" s="78" t="s">
        <v>13</v>
      </c>
    </row>
    <row r="1595" spans="1:7">
      <c r="A1595" s="79" t="s">
        <v>3369</v>
      </c>
      <c r="B1595" s="80" t="s">
        <v>3370</v>
      </c>
      <c r="C1595" s="81" t="s">
        <v>1412</v>
      </c>
      <c r="D1595" s="82" t="s">
        <v>17</v>
      </c>
      <c r="E1595" s="82" t="s">
        <v>17</v>
      </c>
      <c r="F1595" s="83">
        <v>160</v>
      </c>
      <c r="G1595" s="78" t="s">
        <v>13</v>
      </c>
    </row>
    <row r="1596" spans="1:7">
      <c r="A1596" s="79" t="s">
        <v>3371</v>
      </c>
      <c r="B1596" s="80" t="s">
        <v>3372</v>
      </c>
      <c r="C1596" s="81" t="s">
        <v>1412</v>
      </c>
      <c r="D1596" s="82" t="s">
        <v>17</v>
      </c>
      <c r="E1596" s="82" t="s">
        <v>17</v>
      </c>
      <c r="F1596" s="83">
        <v>290</v>
      </c>
      <c r="G1596" s="78" t="s">
        <v>13</v>
      </c>
    </row>
    <row r="1597" spans="1:7">
      <c r="A1597" s="79" t="s">
        <v>3373</v>
      </c>
      <c r="B1597" s="80" t="s">
        <v>3374</v>
      </c>
      <c r="C1597" s="81" t="s">
        <v>1412</v>
      </c>
      <c r="D1597" s="82" t="s">
        <v>17</v>
      </c>
      <c r="E1597" s="82" t="s">
        <v>17</v>
      </c>
      <c r="F1597" s="83">
        <v>330</v>
      </c>
      <c r="G1597" s="78" t="s">
        <v>13</v>
      </c>
    </row>
    <row r="1598" spans="1:7">
      <c r="A1598" s="79" t="s">
        <v>3375</v>
      </c>
      <c r="B1598" s="80" t="s">
        <v>3376</v>
      </c>
      <c r="C1598" s="81" t="s">
        <v>1412</v>
      </c>
      <c r="D1598" s="82" t="s">
        <v>17</v>
      </c>
      <c r="E1598" s="82" t="s">
        <v>17</v>
      </c>
      <c r="F1598" s="83">
        <v>135</v>
      </c>
      <c r="G1598" s="78" t="s">
        <v>13</v>
      </c>
    </row>
    <row r="1599" spans="1:7">
      <c r="A1599" s="79" t="s">
        <v>3377</v>
      </c>
      <c r="B1599" s="80" t="s">
        <v>3378</v>
      </c>
      <c r="C1599" s="81" t="s">
        <v>1412</v>
      </c>
      <c r="D1599" s="82" t="s">
        <v>17</v>
      </c>
      <c r="E1599" s="82" t="s">
        <v>17</v>
      </c>
      <c r="F1599" s="83">
        <v>60</v>
      </c>
      <c r="G1599" s="78" t="s">
        <v>13</v>
      </c>
    </row>
    <row r="1600" spans="1:7">
      <c r="A1600" s="79" t="s">
        <v>3379</v>
      </c>
      <c r="B1600" s="80" t="s">
        <v>3380</v>
      </c>
      <c r="C1600" s="81" t="s">
        <v>1412</v>
      </c>
      <c r="D1600" s="82" t="s">
        <v>17</v>
      </c>
      <c r="E1600" s="82" t="s">
        <v>17</v>
      </c>
      <c r="F1600" s="83">
        <v>70</v>
      </c>
      <c r="G1600" s="78" t="s">
        <v>13</v>
      </c>
    </row>
    <row r="1601" spans="1:7">
      <c r="A1601" s="79" t="s">
        <v>3381</v>
      </c>
      <c r="B1601" s="80" t="s">
        <v>3382</v>
      </c>
      <c r="C1601" s="81" t="s">
        <v>1412</v>
      </c>
      <c r="D1601" s="82" t="s">
        <v>17</v>
      </c>
      <c r="E1601" s="82" t="s">
        <v>17</v>
      </c>
      <c r="F1601" s="83">
        <v>65</v>
      </c>
      <c r="G1601" s="78" t="s">
        <v>13</v>
      </c>
    </row>
    <row r="1602" spans="1:7">
      <c r="A1602" s="79" t="s">
        <v>3383</v>
      </c>
      <c r="B1602" s="80" t="s">
        <v>3384</v>
      </c>
      <c r="C1602" s="81" t="s">
        <v>1412</v>
      </c>
      <c r="D1602" s="82" t="s">
        <v>17</v>
      </c>
      <c r="E1602" s="82" t="s">
        <v>17</v>
      </c>
      <c r="F1602" s="83">
        <v>50</v>
      </c>
      <c r="G1602" s="78" t="s">
        <v>13</v>
      </c>
    </row>
    <row r="1603" spans="1:7">
      <c r="A1603" s="79" t="s">
        <v>3385</v>
      </c>
      <c r="B1603" s="80" t="s">
        <v>3386</v>
      </c>
      <c r="C1603" s="81" t="s">
        <v>1412</v>
      </c>
      <c r="D1603" s="82" t="s">
        <v>17</v>
      </c>
      <c r="E1603" s="82" t="s">
        <v>17</v>
      </c>
      <c r="F1603" s="83">
        <v>230</v>
      </c>
      <c r="G1603" s="78" t="s">
        <v>13</v>
      </c>
    </row>
    <row r="1604" spans="1:7">
      <c r="A1604" s="79" t="s">
        <v>3387</v>
      </c>
      <c r="B1604" s="80" t="s">
        <v>3388</v>
      </c>
      <c r="C1604" s="81" t="s">
        <v>1412</v>
      </c>
      <c r="D1604" s="82" t="s">
        <v>17</v>
      </c>
      <c r="E1604" s="82" t="s">
        <v>17</v>
      </c>
      <c r="F1604" s="83">
        <v>55</v>
      </c>
      <c r="G1604" s="78" t="s">
        <v>13</v>
      </c>
    </row>
    <row r="1605" spans="1:7">
      <c r="A1605" s="79" t="s">
        <v>3389</v>
      </c>
      <c r="B1605" s="80" t="s">
        <v>3390</v>
      </c>
      <c r="C1605" s="81" t="s">
        <v>1412</v>
      </c>
      <c r="D1605" s="82" t="s">
        <v>17</v>
      </c>
      <c r="E1605" s="82" t="s">
        <v>17</v>
      </c>
      <c r="F1605" s="83">
        <v>60</v>
      </c>
      <c r="G1605" s="78" t="s">
        <v>13</v>
      </c>
    </row>
    <row r="1606" spans="1:7">
      <c r="A1606" s="79" t="s">
        <v>3391</v>
      </c>
      <c r="B1606" s="80" t="s">
        <v>3392</v>
      </c>
      <c r="C1606" s="81" t="s">
        <v>16</v>
      </c>
      <c r="D1606" s="82" t="s">
        <v>17</v>
      </c>
      <c r="E1606" s="82" t="s">
        <v>17</v>
      </c>
      <c r="F1606" s="83">
        <v>18</v>
      </c>
      <c r="G1606" s="78" t="s">
        <v>13</v>
      </c>
    </row>
    <row r="1607" ht="27" spans="1:7">
      <c r="A1607" s="79" t="s">
        <v>3393</v>
      </c>
      <c r="B1607" s="80" t="s">
        <v>3394</v>
      </c>
      <c r="C1607" s="81" t="s">
        <v>16</v>
      </c>
      <c r="D1607" s="82" t="s">
        <v>17</v>
      </c>
      <c r="E1607" s="82" t="s">
        <v>17</v>
      </c>
      <c r="F1607" s="83">
        <v>240</v>
      </c>
      <c r="G1607" s="78" t="s">
        <v>13</v>
      </c>
    </row>
    <row r="1608" spans="1:7">
      <c r="A1608" s="79" t="s">
        <v>3395</v>
      </c>
      <c r="B1608" s="80" t="s">
        <v>3396</v>
      </c>
      <c r="C1608" s="81" t="s">
        <v>1412</v>
      </c>
      <c r="D1608" s="82" t="s">
        <v>17</v>
      </c>
      <c r="E1608" s="82" t="s">
        <v>17</v>
      </c>
      <c r="F1608" s="83">
        <v>15</v>
      </c>
      <c r="G1608" s="78" t="s">
        <v>13</v>
      </c>
    </row>
    <row r="1609" spans="1:7">
      <c r="A1609" s="79" t="s">
        <v>3397</v>
      </c>
      <c r="B1609" s="80" t="s">
        <v>3398</v>
      </c>
      <c r="C1609" s="81" t="s">
        <v>1412</v>
      </c>
      <c r="D1609" s="82" t="s">
        <v>17</v>
      </c>
      <c r="E1609" s="82" t="s">
        <v>17</v>
      </c>
      <c r="F1609" s="83">
        <v>115</v>
      </c>
      <c r="G1609" s="78" t="s">
        <v>13</v>
      </c>
    </row>
    <row r="1610" spans="1:7">
      <c r="A1610" s="79" t="s">
        <v>3399</v>
      </c>
      <c r="B1610" s="80" t="s">
        <v>3400</v>
      </c>
      <c r="C1610" s="81" t="s">
        <v>16</v>
      </c>
      <c r="D1610" s="82" t="s">
        <v>17</v>
      </c>
      <c r="E1610" s="82" t="s">
        <v>17</v>
      </c>
      <c r="F1610" s="83">
        <v>100</v>
      </c>
      <c r="G1610" s="78" t="s">
        <v>13</v>
      </c>
    </row>
    <row r="1611" spans="1:7">
      <c r="A1611" s="79" t="s">
        <v>3401</v>
      </c>
      <c r="B1611" s="80" t="s">
        <v>3402</v>
      </c>
      <c r="C1611" s="81" t="s">
        <v>16</v>
      </c>
      <c r="D1611" s="82" t="s">
        <v>17</v>
      </c>
      <c r="E1611" s="82" t="s">
        <v>17</v>
      </c>
      <c r="F1611" s="83">
        <v>45</v>
      </c>
      <c r="G1611" s="78" t="s">
        <v>13</v>
      </c>
    </row>
    <row r="1612" spans="1:7">
      <c r="A1612" s="79" t="s">
        <v>3403</v>
      </c>
      <c r="B1612" s="80" t="s">
        <v>3404</v>
      </c>
      <c r="C1612" s="81" t="s">
        <v>16</v>
      </c>
      <c r="D1612" s="82" t="s">
        <v>17</v>
      </c>
      <c r="E1612" s="82" t="s">
        <v>3405</v>
      </c>
      <c r="F1612" s="83">
        <v>300</v>
      </c>
      <c r="G1612" s="78" t="s">
        <v>13</v>
      </c>
    </row>
    <row r="1613" spans="1:7">
      <c r="A1613" s="79" t="s">
        <v>3406</v>
      </c>
      <c r="B1613" s="80" t="s">
        <v>3407</v>
      </c>
      <c r="C1613" s="81" t="s">
        <v>1412</v>
      </c>
      <c r="D1613" s="82" t="s">
        <v>17</v>
      </c>
      <c r="E1613" s="82" t="s">
        <v>17</v>
      </c>
      <c r="F1613" s="83">
        <v>160</v>
      </c>
      <c r="G1613" s="78" t="s">
        <v>13</v>
      </c>
    </row>
    <row r="1614" spans="1:7">
      <c r="A1614" s="79" t="s">
        <v>3408</v>
      </c>
      <c r="B1614" s="80" t="s">
        <v>3409</v>
      </c>
      <c r="C1614" s="81" t="s">
        <v>1412</v>
      </c>
      <c r="D1614" s="82" t="s">
        <v>17</v>
      </c>
      <c r="E1614" s="82" t="s">
        <v>17</v>
      </c>
      <c r="F1614" s="83">
        <v>160</v>
      </c>
      <c r="G1614" s="78" t="s">
        <v>13</v>
      </c>
    </row>
    <row r="1615" spans="1:7">
      <c r="A1615" s="79" t="s">
        <v>3410</v>
      </c>
      <c r="B1615" s="80" t="s">
        <v>3411</v>
      </c>
      <c r="C1615" s="81" t="s">
        <v>16</v>
      </c>
      <c r="D1615" s="82" t="s">
        <v>17</v>
      </c>
      <c r="E1615" s="82" t="s">
        <v>17</v>
      </c>
      <c r="F1615" s="83">
        <v>320</v>
      </c>
      <c r="G1615" s="78" t="s">
        <v>13</v>
      </c>
    </row>
    <row r="1616" ht="54" spans="1:7">
      <c r="A1616" s="79" t="s">
        <v>3412</v>
      </c>
      <c r="B1616" s="80" t="s">
        <v>3413</v>
      </c>
      <c r="C1616" s="81" t="s">
        <v>3414</v>
      </c>
      <c r="D1616" s="82" t="s">
        <v>3415</v>
      </c>
      <c r="E1616" s="82" t="s">
        <v>3416</v>
      </c>
      <c r="F1616" s="83">
        <v>9.5</v>
      </c>
      <c r="G1616" s="78" t="s">
        <v>13</v>
      </c>
    </row>
    <row r="1617" ht="40.5" spans="1:7">
      <c r="A1617" s="79" t="s">
        <v>3417</v>
      </c>
      <c r="B1617" s="80" t="s">
        <v>3418</v>
      </c>
      <c r="C1617" s="81" t="s">
        <v>3414</v>
      </c>
      <c r="D1617" s="82" t="s">
        <v>17</v>
      </c>
      <c r="E1617" s="82" t="s">
        <v>3419</v>
      </c>
      <c r="F1617" s="83">
        <v>2.8</v>
      </c>
      <c r="G1617" s="78" t="s">
        <v>13</v>
      </c>
    </row>
    <row r="1618" spans="1:7">
      <c r="A1618" s="79" t="s">
        <v>3420</v>
      </c>
      <c r="B1618" s="80" t="s">
        <v>3421</v>
      </c>
      <c r="C1618" s="81" t="s">
        <v>16</v>
      </c>
      <c r="D1618" s="82" t="s">
        <v>17</v>
      </c>
      <c r="E1618" s="82"/>
      <c r="F1618" s="83">
        <v>400</v>
      </c>
      <c r="G1618" s="78" t="s">
        <v>13</v>
      </c>
    </row>
    <row r="1619" spans="1:7">
      <c r="A1619" s="79" t="s">
        <v>3422</v>
      </c>
      <c r="B1619" s="80" t="s">
        <v>3423</v>
      </c>
      <c r="C1619" s="81" t="s">
        <v>16</v>
      </c>
      <c r="D1619" s="82" t="s">
        <v>3424</v>
      </c>
      <c r="E1619" s="82" t="s">
        <v>17</v>
      </c>
      <c r="F1619" s="83">
        <v>2</v>
      </c>
      <c r="G1619" s="78" t="s">
        <v>13</v>
      </c>
    </row>
    <row r="1620" spans="1:7">
      <c r="A1620" s="79" t="s">
        <v>3425</v>
      </c>
      <c r="B1620" s="80" t="s">
        <v>3426</v>
      </c>
      <c r="C1620" s="81" t="s">
        <v>16</v>
      </c>
      <c r="D1620" s="82"/>
      <c r="E1620" s="82"/>
      <c r="F1620" s="83">
        <v>49.6</v>
      </c>
      <c r="G1620" s="78" t="s">
        <v>20</v>
      </c>
    </row>
    <row r="1621" spans="1:7">
      <c r="A1621" s="79" t="s">
        <v>3427</v>
      </c>
      <c r="B1621" s="80" t="s">
        <v>3428</v>
      </c>
      <c r="C1621" s="81" t="s">
        <v>1412</v>
      </c>
      <c r="D1621" s="82"/>
      <c r="E1621" s="82"/>
      <c r="F1621" s="83">
        <v>40</v>
      </c>
      <c r="G1621" s="78" t="s">
        <v>20</v>
      </c>
    </row>
    <row r="1622" spans="1:7">
      <c r="A1622" s="79" t="s">
        <v>3429</v>
      </c>
      <c r="B1622" s="80" t="s">
        <v>3430</v>
      </c>
      <c r="C1622" s="81" t="s">
        <v>1412</v>
      </c>
      <c r="D1622" s="82" t="s">
        <v>17</v>
      </c>
      <c r="E1622" s="82" t="s">
        <v>17</v>
      </c>
      <c r="F1622" s="83">
        <v>11</v>
      </c>
      <c r="G1622" s="78" t="s">
        <v>13</v>
      </c>
    </row>
    <row r="1623" spans="1:7">
      <c r="A1623" s="79" t="s">
        <v>3431</v>
      </c>
      <c r="B1623" s="80" t="s">
        <v>3432</v>
      </c>
      <c r="C1623" s="81" t="s">
        <v>1412</v>
      </c>
      <c r="D1623" s="82" t="s">
        <v>17</v>
      </c>
      <c r="E1623" s="82" t="s">
        <v>17</v>
      </c>
      <c r="F1623" s="83">
        <v>35</v>
      </c>
      <c r="G1623" s="78" t="s">
        <v>13</v>
      </c>
    </row>
    <row r="1624" spans="1:7">
      <c r="A1624" s="79" t="s">
        <v>3433</v>
      </c>
      <c r="B1624" s="80" t="s">
        <v>3434</v>
      </c>
      <c r="C1624" s="81" t="s">
        <v>1412</v>
      </c>
      <c r="D1624" s="82" t="s">
        <v>17</v>
      </c>
      <c r="E1624" s="82" t="s">
        <v>17</v>
      </c>
      <c r="F1624" s="83">
        <v>11</v>
      </c>
      <c r="G1624" s="78" t="s">
        <v>13</v>
      </c>
    </row>
    <row r="1625" spans="1:7">
      <c r="A1625" s="79" t="s">
        <v>3435</v>
      </c>
      <c r="B1625" s="80" t="s">
        <v>3436</v>
      </c>
      <c r="C1625" s="81" t="s">
        <v>1412</v>
      </c>
      <c r="D1625" s="82" t="s">
        <v>17</v>
      </c>
      <c r="E1625" s="82" t="s">
        <v>17</v>
      </c>
      <c r="F1625" s="83">
        <v>35</v>
      </c>
      <c r="G1625" s="78" t="s">
        <v>13</v>
      </c>
    </row>
    <row r="1626" spans="1:7">
      <c r="A1626" s="79" t="s">
        <v>3437</v>
      </c>
      <c r="B1626" s="80" t="s">
        <v>3438</v>
      </c>
      <c r="C1626" s="81" t="s">
        <v>1412</v>
      </c>
      <c r="D1626" s="82" t="s">
        <v>17</v>
      </c>
      <c r="E1626" s="82" t="s">
        <v>17</v>
      </c>
      <c r="F1626" s="83">
        <v>35</v>
      </c>
      <c r="G1626" s="78" t="s">
        <v>13</v>
      </c>
    </row>
    <row r="1627" spans="1:7">
      <c r="A1627" s="79" t="s">
        <v>3439</v>
      </c>
      <c r="B1627" s="80" t="s">
        <v>3440</v>
      </c>
      <c r="C1627" s="81" t="s">
        <v>1412</v>
      </c>
      <c r="D1627" s="82" t="s">
        <v>17</v>
      </c>
      <c r="E1627" s="82" t="s">
        <v>17</v>
      </c>
      <c r="F1627" s="83">
        <v>30</v>
      </c>
      <c r="G1627" s="78" t="s">
        <v>13</v>
      </c>
    </row>
    <row r="1628" spans="1:7">
      <c r="A1628" s="79" t="s">
        <v>3441</v>
      </c>
      <c r="B1628" s="80" t="s">
        <v>3442</v>
      </c>
      <c r="C1628" s="81" t="s">
        <v>1412</v>
      </c>
      <c r="D1628" s="82" t="s">
        <v>17</v>
      </c>
      <c r="E1628" s="82" t="s">
        <v>17</v>
      </c>
      <c r="F1628" s="83">
        <v>50</v>
      </c>
      <c r="G1628" s="78" t="s">
        <v>13</v>
      </c>
    </row>
    <row r="1629" ht="27" spans="1:7">
      <c r="A1629" s="79" t="s">
        <v>3443</v>
      </c>
      <c r="B1629" s="80" t="s">
        <v>3444</v>
      </c>
      <c r="C1629" s="81" t="s">
        <v>1412</v>
      </c>
      <c r="D1629" s="82" t="s">
        <v>17</v>
      </c>
      <c r="E1629" s="82" t="s">
        <v>17</v>
      </c>
      <c r="F1629" s="83">
        <v>30</v>
      </c>
      <c r="G1629" s="78" t="s">
        <v>13</v>
      </c>
    </row>
    <row r="1630" spans="1:7">
      <c r="A1630" s="79" t="s">
        <v>3445</v>
      </c>
      <c r="B1630" s="80" t="s">
        <v>3446</v>
      </c>
      <c r="C1630" s="81" t="s">
        <v>1412</v>
      </c>
      <c r="D1630" s="82" t="s">
        <v>17</v>
      </c>
      <c r="E1630" s="82" t="s">
        <v>17</v>
      </c>
      <c r="F1630" s="83">
        <v>50</v>
      </c>
      <c r="G1630" s="78" t="s">
        <v>13</v>
      </c>
    </row>
    <row r="1631" spans="1:7">
      <c r="A1631" s="79" t="s">
        <v>3447</v>
      </c>
      <c r="B1631" s="80" t="s">
        <v>3448</v>
      </c>
      <c r="C1631" s="81" t="s">
        <v>1412</v>
      </c>
      <c r="D1631" s="82" t="s">
        <v>17</v>
      </c>
      <c r="E1631" s="82" t="s">
        <v>17</v>
      </c>
      <c r="F1631" s="83">
        <v>30</v>
      </c>
      <c r="G1631" s="78" t="s">
        <v>13</v>
      </c>
    </row>
    <row r="1632" spans="1:7">
      <c r="A1632" s="79" t="s">
        <v>3449</v>
      </c>
      <c r="B1632" s="80" t="s">
        <v>3450</v>
      </c>
      <c r="C1632" s="81" t="s">
        <v>1412</v>
      </c>
      <c r="D1632" s="82" t="s">
        <v>17</v>
      </c>
      <c r="E1632" s="82" t="s">
        <v>17</v>
      </c>
      <c r="F1632" s="83">
        <v>50</v>
      </c>
      <c r="G1632" s="78" t="s">
        <v>13</v>
      </c>
    </row>
    <row r="1633" spans="1:7">
      <c r="A1633" s="79" t="s">
        <v>3451</v>
      </c>
      <c r="B1633" s="80" t="s">
        <v>3452</v>
      </c>
      <c r="C1633" s="81" t="s">
        <v>1412</v>
      </c>
      <c r="D1633" s="82" t="s">
        <v>17</v>
      </c>
      <c r="E1633" s="82" t="s">
        <v>17</v>
      </c>
      <c r="F1633" s="83">
        <v>30</v>
      </c>
      <c r="G1633" s="78" t="s">
        <v>13</v>
      </c>
    </row>
    <row r="1634" spans="1:7">
      <c r="A1634" s="79" t="s">
        <v>3453</v>
      </c>
      <c r="B1634" s="80" t="s">
        <v>3454</v>
      </c>
      <c r="C1634" s="81" t="s">
        <v>1412</v>
      </c>
      <c r="D1634" s="82" t="s">
        <v>17</v>
      </c>
      <c r="E1634" s="82" t="s">
        <v>17</v>
      </c>
      <c r="F1634" s="83">
        <v>30</v>
      </c>
      <c r="G1634" s="78" t="s">
        <v>13</v>
      </c>
    </row>
    <row r="1635" spans="1:7">
      <c r="A1635" s="79" t="s">
        <v>3455</v>
      </c>
      <c r="B1635" s="80" t="s">
        <v>3456</v>
      </c>
      <c r="C1635" s="81" t="s">
        <v>1412</v>
      </c>
      <c r="D1635" s="82" t="s">
        <v>17</v>
      </c>
      <c r="E1635" s="82" t="s">
        <v>17</v>
      </c>
      <c r="F1635" s="83">
        <v>30</v>
      </c>
      <c r="G1635" s="78" t="s">
        <v>13</v>
      </c>
    </row>
    <row r="1636" spans="1:7">
      <c r="A1636" s="79" t="s">
        <v>3457</v>
      </c>
      <c r="B1636" s="80" t="s">
        <v>3458</v>
      </c>
      <c r="C1636" s="81" t="s">
        <v>1412</v>
      </c>
      <c r="D1636" s="82" t="s">
        <v>17</v>
      </c>
      <c r="E1636" s="82" t="s">
        <v>17</v>
      </c>
      <c r="F1636" s="83">
        <v>50</v>
      </c>
      <c r="G1636" s="78" t="s">
        <v>13</v>
      </c>
    </row>
    <row r="1637" spans="1:7">
      <c r="A1637" s="79" t="s">
        <v>3459</v>
      </c>
      <c r="B1637" s="80" t="s">
        <v>3460</v>
      </c>
      <c r="C1637" s="81" t="s">
        <v>1412</v>
      </c>
      <c r="D1637" s="82" t="s">
        <v>17</v>
      </c>
      <c r="E1637" s="82" t="s">
        <v>17</v>
      </c>
      <c r="F1637" s="83">
        <v>50</v>
      </c>
      <c r="G1637" s="78" t="s">
        <v>13</v>
      </c>
    </row>
    <row r="1638" spans="1:7">
      <c r="A1638" s="79" t="s">
        <v>3461</v>
      </c>
      <c r="B1638" s="80" t="s">
        <v>3462</v>
      </c>
      <c r="C1638" s="81" t="s">
        <v>1412</v>
      </c>
      <c r="D1638" s="82" t="s">
        <v>17</v>
      </c>
      <c r="E1638" s="82" t="s">
        <v>17</v>
      </c>
      <c r="F1638" s="83">
        <v>50</v>
      </c>
      <c r="G1638" s="78" t="s">
        <v>13</v>
      </c>
    </row>
    <row r="1639" spans="1:7">
      <c r="A1639" s="79" t="s">
        <v>3463</v>
      </c>
      <c r="B1639" s="80" t="s">
        <v>3464</v>
      </c>
      <c r="C1639" s="81" t="s">
        <v>3465</v>
      </c>
      <c r="D1639" s="82" t="s">
        <v>17</v>
      </c>
      <c r="E1639" s="82" t="s">
        <v>2057</v>
      </c>
      <c r="F1639" s="83">
        <v>30</v>
      </c>
      <c r="G1639" s="78" t="s">
        <v>13</v>
      </c>
    </row>
    <row r="1640" spans="1:7">
      <c r="A1640" s="79" t="s">
        <v>3466</v>
      </c>
      <c r="B1640" s="80" t="s">
        <v>3467</v>
      </c>
      <c r="C1640" s="81" t="s">
        <v>3465</v>
      </c>
      <c r="D1640" s="82" t="s">
        <v>17</v>
      </c>
      <c r="E1640" s="82" t="s">
        <v>2057</v>
      </c>
      <c r="F1640" s="83">
        <v>50</v>
      </c>
      <c r="G1640" s="78" t="s">
        <v>13</v>
      </c>
    </row>
    <row r="1641" spans="1:7">
      <c r="A1641" s="79" t="s">
        <v>3468</v>
      </c>
      <c r="B1641" s="80" t="s">
        <v>3469</v>
      </c>
      <c r="C1641" s="81" t="s">
        <v>16</v>
      </c>
      <c r="D1641" s="82" t="s">
        <v>17</v>
      </c>
      <c r="E1641" s="82" t="s">
        <v>17</v>
      </c>
      <c r="F1641" s="83">
        <v>150</v>
      </c>
      <c r="G1641" s="78" t="s">
        <v>13</v>
      </c>
    </row>
    <row r="1642" spans="1:7">
      <c r="A1642" s="79" t="s">
        <v>3470</v>
      </c>
      <c r="B1642" s="80" t="s">
        <v>3471</v>
      </c>
      <c r="C1642" s="81" t="s">
        <v>1412</v>
      </c>
      <c r="D1642" s="82" t="s">
        <v>17</v>
      </c>
      <c r="E1642" s="82" t="s">
        <v>17</v>
      </c>
      <c r="F1642" s="83">
        <v>30</v>
      </c>
      <c r="G1642" s="78" t="s">
        <v>13</v>
      </c>
    </row>
    <row r="1643" spans="1:7">
      <c r="A1643" s="79" t="s">
        <v>3472</v>
      </c>
      <c r="B1643" s="80" t="s">
        <v>3473</v>
      </c>
      <c r="C1643" s="81" t="s">
        <v>1412</v>
      </c>
      <c r="D1643" s="82" t="s">
        <v>17</v>
      </c>
      <c r="E1643" s="82" t="s">
        <v>17</v>
      </c>
      <c r="F1643" s="83">
        <v>46</v>
      </c>
      <c r="G1643" s="78" t="s">
        <v>13</v>
      </c>
    </row>
    <row r="1644" ht="27" spans="1:7">
      <c r="A1644" s="79" t="s">
        <v>3474</v>
      </c>
      <c r="B1644" s="80" t="s">
        <v>3475</v>
      </c>
      <c r="C1644" s="81" t="s">
        <v>1412</v>
      </c>
      <c r="D1644" s="82" t="s">
        <v>17</v>
      </c>
      <c r="E1644" s="82" t="s">
        <v>17</v>
      </c>
      <c r="F1644" s="83">
        <v>65</v>
      </c>
      <c r="G1644" s="78" t="s">
        <v>13</v>
      </c>
    </row>
    <row r="1645" spans="1:7">
      <c r="A1645" s="79" t="s">
        <v>3476</v>
      </c>
      <c r="B1645" s="80" t="s">
        <v>3477</v>
      </c>
      <c r="C1645" s="81" t="s">
        <v>1412</v>
      </c>
      <c r="D1645" s="82" t="s">
        <v>17</v>
      </c>
      <c r="E1645" s="82" t="s">
        <v>17</v>
      </c>
      <c r="F1645" s="83">
        <v>60</v>
      </c>
      <c r="G1645" s="78" t="s">
        <v>13</v>
      </c>
    </row>
    <row r="1646" spans="1:7">
      <c r="A1646" s="79" t="s">
        <v>3478</v>
      </c>
      <c r="B1646" s="80" t="s">
        <v>3479</v>
      </c>
      <c r="C1646" s="81" t="s">
        <v>1412</v>
      </c>
      <c r="D1646" s="82" t="s">
        <v>17</v>
      </c>
      <c r="E1646" s="82" t="s">
        <v>2057</v>
      </c>
      <c r="F1646" s="83">
        <v>50</v>
      </c>
      <c r="G1646" s="78" t="s">
        <v>13</v>
      </c>
    </row>
    <row r="1647" spans="1:7">
      <c r="A1647" s="79" t="s">
        <v>3480</v>
      </c>
      <c r="B1647" s="80" t="s">
        <v>3481</v>
      </c>
      <c r="C1647" s="81" t="s">
        <v>1412</v>
      </c>
      <c r="D1647" s="82" t="s">
        <v>17</v>
      </c>
      <c r="E1647" s="82" t="s">
        <v>17</v>
      </c>
      <c r="F1647" s="83">
        <v>23</v>
      </c>
      <c r="G1647" s="78" t="s">
        <v>13</v>
      </c>
    </row>
    <row r="1648" spans="1:7">
      <c r="A1648" s="79" t="s">
        <v>3482</v>
      </c>
      <c r="B1648" s="80" t="s">
        <v>3483</v>
      </c>
      <c r="C1648" s="81" t="s">
        <v>1412</v>
      </c>
      <c r="D1648" s="82" t="s">
        <v>17</v>
      </c>
      <c r="E1648" s="82" t="s">
        <v>17</v>
      </c>
      <c r="F1648" s="83">
        <v>40</v>
      </c>
      <c r="G1648" s="78" t="s">
        <v>13</v>
      </c>
    </row>
    <row r="1649" spans="1:7">
      <c r="A1649" s="79" t="s">
        <v>3484</v>
      </c>
      <c r="B1649" s="80" t="s">
        <v>3485</v>
      </c>
      <c r="C1649" s="81" t="s">
        <v>1412</v>
      </c>
      <c r="D1649" s="82" t="s">
        <v>17</v>
      </c>
      <c r="E1649" s="82" t="s">
        <v>17</v>
      </c>
      <c r="F1649" s="83">
        <v>17</v>
      </c>
      <c r="G1649" s="78" t="s">
        <v>13</v>
      </c>
    </row>
    <row r="1650" spans="1:7">
      <c r="A1650" s="79" t="s">
        <v>3486</v>
      </c>
      <c r="B1650" s="80" t="s">
        <v>3487</v>
      </c>
      <c r="C1650" s="81" t="s">
        <v>1412</v>
      </c>
      <c r="D1650" s="82" t="s">
        <v>17</v>
      </c>
      <c r="E1650" s="82" t="s">
        <v>17</v>
      </c>
      <c r="F1650" s="83">
        <v>5</v>
      </c>
      <c r="G1650" s="78" t="s">
        <v>13</v>
      </c>
    </row>
    <row r="1651" spans="1:7">
      <c r="A1651" s="79" t="s">
        <v>3488</v>
      </c>
      <c r="B1651" s="80" t="s">
        <v>3489</v>
      </c>
      <c r="C1651" s="81" t="s">
        <v>1412</v>
      </c>
      <c r="D1651" s="82" t="s">
        <v>17</v>
      </c>
      <c r="E1651" s="82" t="s">
        <v>2057</v>
      </c>
      <c r="F1651" s="83">
        <v>100</v>
      </c>
      <c r="G1651" s="78" t="s">
        <v>13</v>
      </c>
    </row>
    <row r="1652" spans="1:7">
      <c r="A1652" s="79" t="s">
        <v>3490</v>
      </c>
      <c r="B1652" s="80" t="s">
        <v>3491</v>
      </c>
      <c r="C1652" s="81" t="s">
        <v>1412</v>
      </c>
      <c r="D1652" s="82" t="s">
        <v>17</v>
      </c>
      <c r="E1652" s="82" t="s">
        <v>17</v>
      </c>
      <c r="F1652" s="83">
        <v>105</v>
      </c>
      <c r="G1652" s="78" t="s">
        <v>13</v>
      </c>
    </row>
    <row r="1653" spans="1:7">
      <c r="A1653" s="79" t="s">
        <v>3492</v>
      </c>
      <c r="B1653" s="80" t="s">
        <v>3493</v>
      </c>
      <c r="C1653" s="81" t="s">
        <v>1412</v>
      </c>
      <c r="D1653" s="82" t="s">
        <v>17</v>
      </c>
      <c r="E1653" s="82" t="s">
        <v>17</v>
      </c>
      <c r="F1653" s="83">
        <v>100</v>
      </c>
      <c r="G1653" s="78" t="s">
        <v>13</v>
      </c>
    </row>
    <row r="1654" spans="1:7">
      <c r="A1654" s="79" t="s">
        <v>3494</v>
      </c>
      <c r="B1654" s="80" t="s">
        <v>3495</v>
      </c>
      <c r="C1654" s="81" t="s">
        <v>1412</v>
      </c>
      <c r="D1654" s="82" t="s">
        <v>17</v>
      </c>
      <c r="E1654" s="82" t="s">
        <v>17</v>
      </c>
      <c r="F1654" s="83">
        <v>140</v>
      </c>
      <c r="G1654" s="78" t="s">
        <v>13</v>
      </c>
    </row>
    <row r="1655" spans="1:7">
      <c r="A1655" s="79" t="s">
        <v>3496</v>
      </c>
      <c r="B1655" s="80" t="s">
        <v>3497</v>
      </c>
      <c r="C1655" s="81" t="s">
        <v>1412</v>
      </c>
      <c r="D1655" s="82" t="s">
        <v>17</v>
      </c>
      <c r="E1655" s="82" t="s">
        <v>17</v>
      </c>
      <c r="F1655" s="83">
        <v>145</v>
      </c>
      <c r="G1655" s="78" t="s">
        <v>13</v>
      </c>
    </row>
    <row r="1656" spans="1:7">
      <c r="A1656" s="79" t="s">
        <v>3498</v>
      </c>
      <c r="B1656" s="80" t="s">
        <v>3499</v>
      </c>
      <c r="C1656" s="81" t="s">
        <v>1412</v>
      </c>
      <c r="D1656" s="82" t="s">
        <v>17</v>
      </c>
      <c r="E1656" s="82" t="s">
        <v>17</v>
      </c>
      <c r="F1656" s="83">
        <v>35</v>
      </c>
      <c r="G1656" s="78" t="s">
        <v>13</v>
      </c>
    </row>
    <row r="1657" spans="1:7">
      <c r="A1657" s="79" t="s">
        <v>3500</v>
      </c>
      <c r="B1657" s="80" t="s">
        <v>3501</v>
      </c>
      <c r="C1657" s="81" t="s">
        <v>1412</v>
      </c>
      <c r="D1657" s="82" t="s">
        <v>17</v>
      </c>
      <c r="E1657" s="82" t="s">
        <v>17</v>
      </c>
      <c r="F1657" s="83">
        <v>100</v>
      </c>
      <c r="G1657" s="78" t="s">
        <v>13</v>
      </c>
    </row>
    <row r="1658" spans="1:7">
      <c r="A1658" s="79" t="s">
        <v>3502</v>
      </c>
      <c r="B1658" s="80" t="s">
        <v>3503</v>
      </c>
      <c r="C1658" s="81" t="s">
        <v>16</v>
      </c>
      <c r="D1658" s="82" t="s">
        <v>17</v>
      </c>
      <c r="E1658" s="82" t="s">
        <v>17</v>
      </c>
      <c r="F1658" s="83">
        <v>71</v>
      </c>
      <c r="G1658" s="78" t="s">
        <v>13</v>
      </c>
    </row>
    <row r="1659" spans="1:7">
      <c r="A1659" s="79" t="s">
        <v>3504</v>
      </c>
      <c r="B1659" s="80" t="s">
        <v>3505</v>
      </c>
      <c r="C1659" s="81" t="s">
        <v>16</v>
      </c>
      <c r="D1659" s="82" t="s">
        <v>17</v>
      </c>
      <c r="E1659" s="82" t="s">
        <v>17</v>
      </c>
      <c r="F1659" s="83">
        <v>160</v>
      </c>
      <c r="G1659" s="78" t="s">
        <v>13</v>
      </c>
    </row>
    <row r="1660" spans="1:7">
      <c r="A1660" s="79" t="s">
        <v>3506</v>
      </c>
      <c r="B1660" s="80" t="s">
        <v>3507</v>
      </c>
      <c r="C1660" s="81" t="s">
        <v>1412</v>
      </c>
      <c r="D1660" s="82" t="s">
        <v>17</v>
      </c>
      <c r="E1660" s="82" t="s">
        <v>17</v>
      </c>
      <c r="F1660" s="83">
        <v>100</v>
      </c>
      <c r="G1660" s="78" t="s">
        <v>13</v>
      </c>
    </row>
    <row r="1661" spans="1:7">
      <c r="A1661" s="79" t="s">
        <v>3508</v>
      </c>
      <c r="B1661" s="80" t="s">
        <v>3509</v>
      </c>
      <c r="C1661" s="81" t="s">
        <v>1412</v>
      </c>
      <c r="D1661" s="82"/>
      <c r="E1661" s="82" t="s">
        <v>2057</v>
      </c>
      <c r="F1661" s="83">
        <v>65</v>
      </c>
      <c r="G1661" s="78" t="s">
        <v>20</v>
      </c>
    </row>
    <row r="1662" spans="1:7">
      <c r="A1662" s="79" t="s">
        <v>3510</v>
      </c>
      <c r="B1662" s="80" t="s">
        <v>3511</v>
      </c>
      <c r="C1662" s="81" t="s">
        <v>1412</v>
      </c>
      <c r="D1662" s="82" t="s">
        <v>17</v>
      </c>
      <c r="E1662" s="82" t="s">
        <v>17</v>
      </c>
      <c r="F1662" s="83">
        <v>40</v>
      </c>
      <c r="G1662" s="78" t="s">
        <v>13</v>
      </c>
    </row>
    <row r="1663" spans="1:7">
      <c r="A1663" s="79" t="s">
        <v>3512</v>
      </c>
      <c r="B1663" s="80" t="s">
        <v>3513</v>
      </c>
      <c r="C1663" s="81" t="s">
        <v>1412</v>
      </c>
      <c r="D1663" s="82" t="s">
        <v>17</v>
      </c>
      <c r="E1663" s="82" t="s">
        <v>17</v>
      </c>
      <c r="F1663" s="83">
        <v>63</v>
      </c>
      <c r="G1663" s="78" t="s">
        <v>13</v>
      </c>
    </row>
    <row r="1664" spans="1:7">
      <c r="A1664" s="79" t="s">
        <v>3514</v>
      </c>
      <c r="B1664" s="80" t="s">
        <v>3515</v>
      </c>
      <c r="C1664" s="81" t="s">
        <v>1412</v>
      </c>
      <c r="D1664" s="82" t="s">
        <v>17</v>
      </c>
      <c r="E1664" s="82" t="s">
        <v>17</v>
      </c>
      <c r="F1664" s="83">
        <v>21</v>
      </c>
      <c r="G1664" s="78" t="s">
        <v>13</v>
      </c>
    </row>
    <row r="1665" spans="1:7">
      <c r="A1665" s="79" t="s">
        <v>3516</v>
      </c>
      <c r="B1665" s="80" t="s">
        <v>3517</v>
      </c>
      <c r="C1665" s="81" t="s">
        <v>1412</v>
      </c>
      <c r="D1665" s="82" t="s">
        <v>17</v>
      </c>
      <c r="E1665" s="82" t="s">
        <v>17</v>
      </c>
      <c r="F1665" s="83">
        <v>21</v>
      </c>
      <c r="G1665" s="78" t="s">
        <v>13</v>
      </c>
    </row>
    <row r="1666" spans="1:7">
      <c r="A1666" s="79" t="s">
        <v>3518</v>
      </c>
      <c r="B1666" s="80" t="s">
        <v>3519</v>
      </c>
      <c r="C1666" s="81" t="s">
        <v>1412</v>
      </c>
      <c r="D1666" s="82" t="s">
        <v>17</v>
      </c>
      <c r="E1666" s="82" t="s">
        <v>2057</v>
      </c>
      <c r="F1666" s="83">
        <v>21</v>
      </c>
      <c r="G1666" s="78" t="s">
        <v>13</v>
      </c>
    </row>
    <row r="1667" spans="1:7">
      <c r="A1667" s="79" t="s">
        <v>3520</v>
      </c>
      <c r="B1667" s="80" t="s">
        <v>3521</v>
      </c>
      <c r="C1667" s="81" t="s">
        <v>1412</v>
      </c>
      <c r="D1667" s="82" t="s">
        <v>17</v>
      </c>
      <c r="E1667" s="82" t="s">
        <v>2057</v>
      </c>
      <c r="F1667" s="83">
        <v>63</v>
      </c>
      <c r="G1667" s="78" t="s">
        <v>13</v>
      </c>
    </row>
    <row r="1668" spans="1:7">
      <c r="A1668" s="79" t="s">
        <v>3522</v>
      </c>
      <c r="B1668" s="80" t="s">
        <v>3523</v>
      </c>
      <c r="C1668" s="81" t="s">
        <v>1412</v>
      </c>
      <c r="D1668" s="82" t="s">
        <v>17</v>
      </c>
      <c r="E1668" s="82" t="s">
        <v>17</v>
      </c>
      <c r="F1668" s="83">
        <v>90</v>
      </c>
      <c r="G1668" s="78" t="s">
        <v>13</v>
      </c>
    </row>
    <row r="1669" spans="1:7">
      <c r="A1669" s="79" t="s">
        <v>3524</v>
      </c>
      <c r="B1669" s="80" t="s">
        <v>3525</v>
      </c>
      <c r="C1669" s="81" t="s">
        <v>1412</v>
      </c>
      <c r="D1669" s="82" t="s">
        <v>17</v>
      </c>
      <c r="E1669" s="82" t="s">
        <v>17</v>
      </c>
      <c r="F1669" s="83">
        <v>11</v>
      </c>
      <c r="G1669" s="78" t="s">
        <v>13</v>
      </c>
    </row>
    <row r="1670" spans="1:7">
      <c r="A1670" s="79" t="s">
        <v>3526</v>
      </c>
      <c r="B1670" s="80" t="s">
        <v>3527</v>
      </c>
      <c r="C1670" s="81" t="s">
        <v>1412</v>
      </c>
      <c r="D1670" s="82" t="s">
        <v>17</v>
      </c>
      <c r="E1670" s="82" t="s">
        <v>17</v>
      </c>
      <c r="F1670" s="83">
        <v>35</v>
      </c>
      <c r="G1670" s="78" t="s">
        <v>13</v>
      </c>
    </row>
    <row r="1671" spans="1:7">
      <c r="A1671" s="79" t="s">
        <v>3528</v>
      </c>
      <c r="B1671" s="80" t="s">
        <v>3529</v>
      </c>
      <c r="C1671" s="81" t="s">
        <v>1412</v>
      </c>
      <c r="D1671" s="82" t="s">
        <v>17</v>
      </c>
      <c r="E1671" s="82" t="s">
        <v>17</v>
      </c>
      <c r="F1671" s="83">
        <v>35</v>
      </c>
      <c r="G1671" s="78" t="s">
        <v>13</v>
      </c>
    </row>
    <row r="1672" spans="1:7">
      <c r="A1672" s="79" t="s">
        <v>3530</v>
      </c>
      <c r="B1672" s="80" t="s">
        <v>3531</v>
      </c>
      <c r="C1672" s="81" t="s">
        <v>1412</v>
      </c>
      <c r="D1672" s="82" t="s">
        <v>17</v>
      </c>
      <c r="E1672" s="82" t="s">
        <v>17</v>
      </c>
      <c r="F1672" s="83">
        <v>15</v>
      </c>
      <c r="G1672" s="78" t="s">
        <v>13</v>
      </c>
    </row>
    <row r="1673" spans="1:7">
      <c r="A1673" s="79" t="s">
        <v>3532</v>
      </c>
      <c r="B1673" s="80" t="s">
        <v>3533</v>
      </c>
      <c r="C1673" s="81" t="s">
        <v>1412</v>
      </c>
      <c r="D1673" s="82" t="s">
        <v>17</v>
      </c>
      <c r="E1673" s="82" t="s">
        <v>17</v>
      </c>
      <c r="F1673" s="83">
        <v>15</v>
      </c>
      <c r="G1673" s="78" t="s">
        <v>13</v>
      </c>
    </row>
    <row r="1674" spans="1:7">
      <c r="A1674" s="79" t="s">
        <v>3534</v>
      </c>
      <c r="B1674" s="80" t="s">
        <v>3535</v>
      </c>
      <c r="C1674" s="81" t="s">
        <v>1412</v>
      </c>
      <c r="D1674" s="82" t="s">
        <v>17</v>
      </c>
      <c r="E1674" s="82" t="s">
        <v>17</v>
      </c>
      <c r="F1674" s="83">
        <v>50</v>
      </c>
      <c r="G1674" s="78" t="s">
        <v>13</v>
      </c>
    </row>
    <row r="1675" spans="1:7">
      <c r="A1675" s="79" t="s">
        <v>3536</v>
      </c>
      <c r="B1675" s="80" t="s">
        <v>3537</v>
      </c>
      <c r="C1675" s="81" t="s">
        <v>1412</v>
      </c>
      <c r="D1675" s="82" t="s">
        <v>17</v>
      </c>
      <c r="E1675" s="82" t="s">
        <v>17</v>
      </c>
      <c r="F1675" s="83">
        <v>18</v>
      </c>
      <c r="G1675" s="78" t="s">
        <v>13</v>
      </c>
    </row>
    <row r="1676" spans="1:7">
      <c r="A1676" s="79" t="s">
        <v>3538</v>
      </c>
      <c r="B1676" s="80" t="s">
        <v>3539</v>
      </c>
      <c r="C1676" s="81" t="s">
        <v>3540</v>
      </c>
      <c r="D1676" s="82" t="s">
        <v>17</v>
      </c>
      <c r="E1676" s="82" t="s">
        <v>2057</v>
      </c>
      <c r="F1676" s="83">
        <v>15</v>
      </c>
      <c r="G1676" s="78" t="s">
        <v>13</v>
      </c>
    </row>
    <row r="1677" ht="27" spans="1:7">
      <c r="A1677" s="79" t="s">
        <v>3541</v>
      </c>
      <c r="B1677" s="80" t="s">
        <v>3542</v>
      </c>
      <c r="C1677" s="81" t="s">
        <v>3543</v>
      </c>
      <c r="D1677" s="82" t="s">
        <v>17</v>
      </c>
      <c r="E1677" s="82" t="s">
        <v>17</v>
      </c>
      <c r="F1677" s="83">
        <v>20</v>
      </c>
      <c r="G1677" s="78" t="s">
        <v>13</v>
      </c>
    </row>
    <row r="1678" spans="1:7">
      <c r="A1678" s="79" t="s">
        <v>3544</v>
      </c>
      <c r="B1678" s="80" t="s">
        <v>3545</v>
      </c>
      <c r="C1678" s="81" t="s">
        <v>1412</v>
      </c>
      <c r="D1678" s="82" t="s">
        <v>17</v>
      </c>
      <c r="E1678" s="82" t="s">
        <v>17</v>
      </c>
      <c r="F1678" s="83">
        <v>46</v>
      </c>
      <c r="G1678" s="78" t="s">
        <v>13</v>
      </c>
    </row>
    <row r="1679" spans="1:7">
      <c r="A1679" s="79" t="s">
        <v>3546</v>
      </c>
      <c r="B1679" s="80" t="s">
        <v>3547</v>
      </c>
      <c r="C1679" s="81" t="s">
        <v>1412</v>
      </c>
      <c r="D1679" s="82" t="s">
        <v>17</v>
      </c>
      <c r="E1679" s="82" t="s">
        <v>17</v>
      </c>
      <c r="F1679" s="83">
        <v>160</v>
      </c>
      <c r="G1679" s="78" t="s">
        <v>13</v>
      </c>
    </row>
    <row r="1680" spans="1:7">
      <c r="A1680" s="79" t="s">
        <v>3548</v>
      </c>
      <c r="B1680" s="80" t="s">
        <v>3549</v>
      </c>
      <c r="C1680" s="81" t="s">
        <v>1412</v>
      </c>
      <c r="D1680" s="82" t="s">
        <v>17</v>
      </c>
      <c r="E1680" s="82" t="s">
        <v>17</v>
      </c>
      <c r="F1680" s="83">
        <v>34</v>
      </c>
      <c r="G1680" s="78" t="s">
        <v>13</v>
      </c>
    </row>
    <row r="1681" spans="1:7">
      <c r="A1681" s="79" t="s">
        <v>3550</v>
      </c>
      <c r="B1681" s="80" t="s">
        <v>3551</v>
      </c>
      <c r="C1681" s="81" t="s">
        <v>1412</v>
      </c>
      <c r="D1681" s="82" t="s">
        <v>17</v>
      </c>
      <c r="E1681" s="82" t="s">
        <v>17</v>
      </c>
      <c r="F1681" s="83">
        <v>70</v>
      </c>
      <c r="G1681" s="78" t="s">
        <v>13</v>
      </c>
    </row>
    <row r="1682" spans="1:7">
      <c r="A1682" s="79" t="s">
        <v>3552</v>
      </c>
      <c r="B1682" s="80" t="s">
        <v>3553</v>
      </c>
      <c r="C1682" s="81" t="s">
        <v>1412</v>
      </c>
      <c r="D1682" s="82" t="s">
        <v>17</v>
      </c>
      <c r="E1682" s="82" t="s">
        <v>17</v>
      </c>
      <c r="F1682" s="83">
        <v>70</v>
      </c>
      <c r="G1682" s="78" t="s">
        <v>13</v>
      </c>
    </row>
    <row r="1683" spans="1:7">
      <c r="A1683" s="79" t="s">
        <v>3554</v>
      </c>
      <c r="B1683" s="80" t="s">
        <v>3555</v>
      </c>
      <c r="C1683" s="81" t="s">
        <v>1412</v>
      </c>
      <c r="D1683" s="82" t="s">
        <v>17</v>
      </c>
      <c r="E1683" s="82" t="s">
        <v>17</v>
      </c>
      <c r="F1683" s="83">
        <v>70</v>
      </c>
      <c r="G1683" s="78" t="s">
        <v>13</v>
      </c>
    </row>
    <row r="1684" spans="1:7">
      <c r="A1684" s="79" t="s">
        <v>3556</v>
      </c>
      <c r="B1684" s="80" t="s">
        <v>3557</v>
      </c>
      <c r="C1684" s="81" t="s">
        <v>1412</v>
      </c>
      <c r="D1684" s="82" t="s">
        <v>17</v>
      </c>
      <c r="E1684" s="82" t="s">
        <v>17</v>
      </c>
      <c r="F1684" s="83">
        <v>70</v>
      </c>
      <c r="G1684" s="78" t="s">
        <v>13</v>
      </c>
    </row>
    <row r="1685" spans="1:7">
      <c r="A1685" s="79" t="s">
        <v>3558</v>
      </c>
      <c r="B1685" s="80" t="s">
        <v>3559</v>
      </c>
      <c r="C1685" s="81" t="s">
        <v>1412</v>
      </c>
      <c r="D1685" s="82" t="s">
        <v>17</v>
      </c>
      <c r="E1685" s="82" t="s">
        <v>17</v>
      </c>
      <c r="F1685" s="83">
        <v>70</v>
      </c>
      <c r="G1685" s="78" t="s">
        <v>13</v>
      </c>
    </row>
    <row r="1686" spans="1:7">
      <c r="A1686" s="79" t="s">
        <v>3560</v>
      </c>
      <c r="B1686" s="80" t="s">
        <v>3561</v>
      </c>
      <c r="C1686" s="81" t="s">
        <v>1412</v>
      </c>
      <c r="D1686" s="82" t="s">
        <v>17</v>
      </c>
      <c r="E1686" s="82" t="s">
        <v>17</v>
      </c>
      <c r="F1686" s="83">
        <v>70</v>
      </c>
      <c r="G1686" s="78" t="s">
        <v>13</v>
      </c>
    </row>
    <row r="1687" spans="1:7">
      <c r="A1687" s="79" t="s">
        <v>3562</v>
      </c>
      <c r="B1687" s="80" t="s">
        <v>3563</v>
      </c>
      <c r="C1687" s="81" t="s">
        <v>1412</v>
      </c>
      <c r="D1687" s="82" t="s">
        <v>17</v>
      </c>
      <c r="E1687" s="82" t="s">
        <v>17</v>
      </c>
      <c r="F1687" s="83">
        <v>70</v>
      </c>
      <c r="G1687" s="78" t="s">
        <v>13</v>
      </c>
    </row>
    <row r="1688" spans="1:7">
      <c r="A1688" s="79" t="s">
        <v>3564</v>
      </c>
      <c r="B1688" s="80" t="s">
        <v>3565</v>
      </c>
      <c r="C1688" s="81" t="s">
        <v>1412</v>
      </c>
      <c r="D1688" s="82" t="s">
        <v>17</v>
      </c>
      <c r="E1688" s="82" t="s">
        <v>17</v>
      </c>
      <c r="F1688" s="83">
        <v>70</v>
      </c>
      <c r="G1688" s="78" t="s">
        <v>13</v>
      </c>
    </row>
    <row r="1689" spans="1:7">
      <c r="A1689" s="79" t="s">
        <v>3566</v>
      </c>
      <c r="B1689" s="80" t="s">
        <v>3567</v>
      </c>
      <c r="C1689" s="81" t="s">
        <v>1412</v>
      </c>
      <c r="D1689" s="82" t="s">
        <v>17</v>
      </c>
      <c r="E1689" s="82" t="s">
        <v>17</v>
      </c>
      <c r="F1689" s="83">
        <v>70</v>
      </c>
      <c r="G1689" s="78" t="s">
        <v>13</v>
      </c>
    </row>
    <row r="1690" spans="1:7">
      <c r="A1690" s="79" t="s">
        <v>3568</v>
      </c>
      <c r="B1690" s="80" t="s">
        <v>3569</v>
      </c>
      <c r="C1690" s="81" t="s">
        <v>1412</v>
      </c>
      <c r="D1690" s="82" t="s">
        <v>17</v>
      </c>
      <c r="E1690" s="82" t="s">
        <v>17</v>
      </c>
      <c r="F1690" s="83">
        <v>70</v>
      </c>
      <c r="G1690" s="78" t="s">
        <v>13</v>
      </c>
    </row>
    <row r="1691" spans="1:7">
      <c r="A1691" s="79" t="s">
        <v>3570</v>
      </c>
      <c r="B1691" s="80" t="s">
        <v>3571</v>
      </c>
      <c r="C1691" s="81" t="s">
        <v>1412</v>
      </c>
      <c r="D1691" s="82" t="s">
        <v>17</v>
      </c>
      <c r="E1691" s="82" t="s">
        <v>17</v>
      </c>
      <c r="F1691" s="83">
        <v>70</v>
      </c>
      <c r="G1691" s="78" t="s">
        <v>13</v>
      </c>
    </row>
    <row r="1692" spans="1:7">
      <c r="A1692" s="79" t="s">
        <v>3572</v>
      </c>
      <c r="B1692" s="80" t="s">
        <v>3573</v>
      </c>
      <c r="C1692" s="81" t="s">
        <v>1412</v>
      </c>
      <c r="D1692" s="82" t="s">
        <v>17</v>
      </c>
      <c r="E1692" s="82" t="s">
        <v>17</v>
      </c>
      <c r="F1692" s="83">
        <v>70</v>
      </c>
      <c r="G1692" s="78" t="s">
        <v>13</v>
      </c>
    </row>
    <row r="1693" spans="1:7">
      <c r="A1693" s="79" t="s">
        <v>3574</v>
      </c>
      <c r="B1693" s="80" t="s">
        <v>3575</v>
      </c>
      <c r="C1693" s="81" t="s">
        <v>1412</v>
      </c>
      <c r="D1693" s="82" t="s">
        <v>17</v>
      </c>
      <c r="E1693" s="82" t="s">
        <v>17</v>
      </c>
      <c r="F1693" s="83">
        <v>70</v>
      </c>
      <c r="G1693" s="78" t="s">
        <v>13</v>
      </c>
    </row>
    <row r="1694" spans="1:7">
      <c r="A1694" s="79" t="s">
        <v>3576</v>
      </c>
      <c r="B1694" s="80" t="s">
        <v>3577</v>
      </c>
      <c r="C1694" s="81" t="s">
        <v>1412</v>
      </c>
      <c r="D1694" s="82" t="s">
        <v>17</v>
      </c>
      <c r="E1694" s="82" t="s">
        <v>17</v>
      </c>
      <c r="F1694" s="83">
        <v>70</v>
      </c>
      <c r="G1694" s="78" t="s">
        <v>13</v>
      </c>
    </row>
    <row r="1695" spans="1:7">
      <c r="A1695" s="79" t="s">
        <v>3578</v>
      </c>
      <c r="B1695" s="80" t="s">
        <v>3579</v>
      </c>
      <c r="C1695" s="81" t="s">
        <v>1412</v>
      </c>
      <c r="D1695" s="82" t="s">
        <v>17</v>
      </c>
      <c r="E1695" s="82" t="s">
        <v>17</v>
      </c>
      <c r="F1695" s="83">
        <v>100</v>
      </c>
      <c r="G1695" s="78" t="s">
        <v>13</v>
      </c>
    </row>
    <row r="1696" spans="1:7">
      <c r="A1696" s="79" t="s">
        <v>3580</v>
      </c>
      <c r="B1696" s="80" t="s">
        <v>3581</v>
      </c>
      <c r="C1696" s="81" t="s">
        <v>1412</v>
      </c>
      <c r="D1696" s="82" t="s">
        <v>17</v>
      </c>
      <c r="E1696" s="82" t="s">
        <v>17</v>
      </c>
      <c r="F1696" s="83">
        <v>70</v>
      </c>
      <c r="G1696" s="78" t="s">
        <v>13</v>
      </c>
    </row>
    <row r="1697" spans="1:7">
      <c r="A1697" s="79" t="s">
        <v>3582</v>
      </c>
      <c r="B1697" s="80" t="s">
        <v>3583</v>
      </c>
      <c r="C1697" s="81" t="s">
        <v>1412</v>
      </c>
      <c r="D1697" s="82" t="s">
        <v>17</v>
      </c>
      <c r="E1697" s="82" t="s">
        <v>17</v>
      </c>
      <c r="F1697" s="83">
        <v>70</v>
      </c>
      <c r="G1697" s="78" t="s">
        <v>13</v>
      </c>
    </row>
    <row r="1698" spans="1:7">
      <c r="A1698" s="79" t="s">
        <v>3584</v>
      </c>
      <c r="B1698" s="80" t="s">
        <v>3585</v>
      </c>
      <c r="C1698" s="81" t="s">
        <v>1412</v>
      </c>
      <c r="D1698" s="82" t="s">
        <v>17</v>
      </c>
      <c r="E1698" s="82" t="s">
        <v>17</v>
      </c>
      <c r="F1698" s="83">
        <v>70</v>
      </c>
      <c r="G1698" s="78" t="s">
        <v>13</v>
      </c>
    </row>
    <row r="1699" spans="1:7">
      <c r="A1699" s="79" t="s">
        <v>3586</v>
      </c>
      <c r="B1699" s="80" t="s">
        <v>3587</v>
      </c>
      <c r="C1699" s="81" t="s">
        <v>1412</v>
      </c>
      <c r="D1699" s="82" t="s">
        <v>17</v>
      </c>
      <c r="E1699" s="82" t="s">
        <v>17</v>
      </c>
      <c r="F1699" s="83">
        <v>15</v>
      </c>
      <c r="G1699" s="78" t="s">
        <v>13</v>
      </c>
    </row>
    <row r="1700" spans="1:7">
      <c r="A1700" s="79" t="s">
        <v>3588</v>
      </c>
      <c r="B1700" s="80" t="s">
        <v>3589</v>
      </c>
      <c r="C1700" s="81" t="s">
        <v>1412</v>
      </c>
      <c r="D1700" s="82" t="s">
        <v>17</v>
      </c>
      <c r="E1700" s="82" t="s">
        <v>17</v>
      </c>
      <c r="F1700" s="83">
        <v>70</v>
      </c>
      <c r="G1700" s="78" t="s">
        <v>13</v>
      </c>
    </row>
    <row r="1701" ht="27" spans="1:7">
      <c r="A1701" s="79" t="s">
        <v>3590</v>
      </c>
      <c r="B1701" s="80" t="s">
        <v>3591</v>
      </c>
      <c r="C1701" s="81" t="s">
        <v>3543</v>
      </c>
      <c r="D1701" s="82" t="s">
        <v>17</v>
      </c>
      <c r="E1701" s="82" t="s">
        <v>17</v>
      </c>
      <c r="F1701" s="83">
        <v>15</v>
      </c>
      <c r="G1701" s="78" t="s">
        <v>13</v>
      </c>
    </row>
    <row r="1702" ht="27" spans="1:7">
      <c r="A1702" s="79" t="s">
        <v>3592</v>
      </c>
      <c r="B1702" s="80" t="s">
        <v>3593</v>
      </c>
      <c r="C1702" s="81" t="s">
        <v>3543</v>
      </c>
      <c r="D1702" s="82" t="s">
        <v>17</v>
      </c>
      <c r="E1702" s="82" t="s">
        <v>17</v>
      </c>
      <c r="F1702" s="83">
        <v>70</v>
      </c>
      <c r="G1702" s="78" t="s">
        <v>13</v>
      </c>
    </row>
    <row r="1703" spans="1:7">
      <c r="A1703" s="79" t="s">
        <v>3594</v>
      </c>
      <c r="B1703" s="80" t="s">
        <v>3595</v>
      </c>
      <c r="C1703" s="81" t="s">
        <v>1412</v>
      </c>
      <c r="D1703" s="82" t="s">
        <v>17</v>
      </c>
      <c r="E1703" s="82" t="s">
        <v>17</v>
      </c>
      <c r="F1703" s="83">
        <v>70</v>
      </c>
      <c r="G1703" s="78" t="s">
        <v>13</v>
      </c>
    </row>
    <row r="1704" spans="1:7">
      <c r="A1704" s="79" t="s">
        <v>3596</v>
      </c>
      <c r="B1704" s="80" t="s">
        <v>3597</v>
      </c>
      <c r="C1704" s="81" t="s">
        <v>1412</v>
      </c>
      <c r="D1704" s="82" t="s">
        <v>17</v>
      </c>
      <c r="E1704" s="82" t="s">
        <v>17</v>
      </c>
      <c r="F1704" s="83">
        <v>40</v>
      </c>
      <c r="G1704" s="78" t="s">
        <v>13</v>
      </c>
    </row>
    <row r="1705" spans="1:7">
      <c r="A1705" s="79" t="s">
        <v>3598</v>
      </c>
      <c r="B1705" s="80" t="s">
        <v>3599</v>
      </c>
      <c r="C1705" s="81" t="s">
        <v>1412</v>
      </c>
      <c r="D1705" s="82" t="s">
        <v>17</v>
      </c>
      <c r="E1705" s="82" t="s">
        <v>17</v>
      </c>
      <c r="F1705" s="83">
        <v>20</v>
      </c>
      <c r="G1705" s="78" t="s">
        <v>13</v>
      </c>
    </row>
    <row r="1706" spans="1:7">
      <c r="A1706" s="79" t="s">
        <v>3600</v>
      </c>
      <c r="B1706" s="80" t="s">
        <v>3601</v>
      </c>
      <c r="C1706" s="81" t="s">
        <v>1412</v>
      </c>
      <c r="D1706" s="82" t="s">
        <v>17</v>
      </c>
      <c r="E1706" s="82" t="s">
        <v>17</v>
      </c>
      <c r="F1706" s="83">
        <v>70</v>
      </c>
      <c r="G1706" s="78" t="s">
        <v>13</v>
      </c>
    </row>
    <row r="1707" ht="27" spans="1:7">
      <c r="A1707" s="79" t="s">
        <v>3602</v>
      </c>
      <c r="B1707" s="80" t="s">
        <v>3603</v>
      </c>
      <c r="C1707" s="81" t="s">
        <v>3543</v>
      </c>
      <c r="D1707" s="82" t="s">
        <v>17</v>
      </c>
      <c r="E1707" s="82" t="s">
        <v>17</v>
      </c>
      <c r="F1707" s="83">
        <v>70</v>
      </c>
      <c r="G1707" s="78" t="s">
        <v>13</v>
      </c>
    </row>
    <row r="1708" spans="1:7">
      <c r="A1708" s="79" t="s">
        <v>3604</v>
      </c>
      <c r="B1708" s="80" t="s">
        <v>3605</v>
      </c>
      <c r="C1708" s="81" t="s">
        <v>1412</v>
      </c>
      <c r="D1708" s="82" t="s">
        <v>17</v>
      </c>
      <c r="E1708" s="82" t="s">
        <v>17</v>
      </c>
      <c r="F1708" s="83">
        <v>70</v>
      </c>
      <c r="G1708" s="78" t="s">
        <v>13</v>
      </c>
    </row>
    <row r="1709" spans="1:7">
      <c r="A1709" s="79" t="s">
        <v>3606</v>
      </c>
      <c r="B1709" s="80" t="s">
        <v>3607</v>
      </c>
      <c r="C1709" s="81" t="s">
        <v>1412</v>
      </c>
      <c r="D1709" s="82" t="s">
        <v>17</v>
      </c>
      <c r="E1709" s="82" t="s">
        <v>17</v>
      </c>
      <c r="F1709" s="83">
        <v>115</v>
      </c>
      <c r="G1709" s="78" t="s">
        <v>13</v>
      </c>
    </row>
    <row r="1710" spans="1:7">
      <c r="A1710" s="79" t="s">
        <v>3608</v>
      </c>
      <c r="B1710" s="80" t="s">
        <v>3609</v>
      </c>
      <c r="C1710" s="81" t="s">
        <v>1412</v>
      </c>
      <c r="D1710" s="82" t="s">
        <v>17</v>
      </c>
      <c r="E1710" s="82" t="s">
        <v>17</v>
      </c>
      <c r="F1710" s="83">
        <v>46</v>
      </c>
      <c r="G1710" s="78" t="s">
        <v>13</v>
      </c>
    </row>
    <row r="1711" spans="1:7">
      <c r="A1711" s="79" t="s">
        <v>3610</v>
      </c>
      <c r="B1711" s="80" t="s">
        <v>3611</v>
      </c>
      <c r="C1711" s="81" t="s">
        <v>3612</v>
      </c>
      <c r="D1711" s="82" t="s">
        <v>17</v>
      </c>
      <c r="E1711" s="82" t="s">
        <v>17</v>
      </c>
      <c r="F1711" s="83">
        <v>50</v>
      </c>
      <c r="G1711" s="78" t="s">
        <v>13</v>
      </c>
    </row>
    <row r="1712" spans="1:7">
      <c r="A1712" s="79" t="s">
        <v>3613</v>
      </c>
      <c r="B1712" s="80" t="s">
        <v>3614</v>
      </c>
      <c r="C1712" s="81" t="s">
        <v>1412</v>
      </c>
      <c r="D1712" s="82" t="s">
        <v>17</v>
      </c>
      <c r="E1712" s="82" t="s">
        <v>17</v>
      </c>
      <c r="F1712" s="83">
        <v>70</v>
      </c>
      <c r="G1712" s="78" t="s">
        <v>13</v>
      </c>
    </row>
    <row r="1713" spans="1:7">
      <c r="A1713" s="79" t="s">
        <v>3615</v>
      </c>
      <c r="B1713" s="80" t="s">
        <v>3616</v>
      </c>
      <c r="C1713" s="81" t="s">
        <v>1412</v>
      </c>
      <c r="D1713" s="82" t="s">
        <v>17</v>
      </c>
      <c r="E1713" s="82" t="s">
        <v>17</v>
      </c>
      <c r="F1713" s="83">
        <v>70</v>
      </c>
      <c r="G1713" s="78" t="s">
        <v>13</v>
      </c>
    </row>
    <row r="1714" spans="1:7">
      <c r="A1714" s="79" t="s">
        <v>3617</v>
      </c>
      <c r="B1714" s="80" t="s">
        <v>3618</v>
      </c>
      <c r="C1714" s="81" t="s">
        <v>1412</v>
      </c>
      <c r="D1714" s="82" t="s">
        <v>17</v>
      </c>
      <c r="E1714" s="82" t="s">
        <v>17</v>
      </c>
      <c r="F1714" s="83">
        <v>30</v>
      </c>
      <c r="G1714" s="78" t="s">
        <v>13</v>
      </c>
    </row>
    <row r="1715" spans="1:7">
      <c r="A1715" s="79" t="s">
        <v>3619</v>
      </c>
      <c r="B1715" s="80" t="s">
        <v>3620</v>
      </c>
      <c r="C1715" s="81" t="s">
        <v>16</v>
      </c>
      <c r="D1715" s="82" t="s">
        <v>17</v>
      </c>
      <c r="E1715" s="82" t="s">
        <v>17</v>
      </c>
      <c r="F1715" s="83">
        <v>30</v>
      </c>
      <c r="G1715" s="78" t="s">
        <v>13</v>
      </c>
    </row>
    <row r="1716" spans="1:7">
      <c r="A1716" s="79" t="s">
        <v>3621</v>
      </c>
      <c r="B1716" s="80" t="s">
        <v>3622</v>
      </c>
      <c r="C1716" s="81" t="s">
        <v>1412</v>
      </c>
      <c r="D1716" s="82" t="s">
        <v>17</v>
      </c>
      <c r="E1716" s="82" t="s">
        <v>17</v>
      </c>
      <c r="F1716" s="83">
        <v>190</v>
      </c>
      <c r="G1716" s="78" t="s">
        <v>13</v>
      </c>
    </row>
    <row r="1717" spans="1:7">
      <c r="A1717" s="79" t="s">
        <v>3623</v>
      </c>
      <c r="B1717" s="80" t="s">
        <v>3624</v>
      </c>
      <c r="C1717" s="81" t="s">
        <v>1412</v>
      </c>
      <c r="D1717" s="82" t="s">
        <v>17</v>
      </c>
      <c r="E1717" s="82" t="s">
        <v>17</v>
      </c>
      <c r="F1717" s="83">
        <v>190</v>
      </c>
      <c r="G1717" s="78" t="s">
        <v>13</v>
      </c>
    </row>
    <row r="1718" spans="1:7">
      <c r="A1718" s="79" t="s">
        <v>3625</v>
      </c>
      <c r="B1718" s="80" t="s">
        <v>3626</v>
      </c>
      <c r="C1718" s="81" t="s">
        <v>1412</v>
      </c>
      <c r="D1718" s="82" t="s">
        <v>17</v>
      </c>
      <c r="E1718" s="82" t="s">
        <v>17</v>
      </c>
      <c r="F1718" s="83">
        <v>145</v>
      </c>
      <c r="G1718" s="78" t="s">
        <v>13</v>
      </c>
    </row>
    <row r="1719" spans="1:7">
      <c r="A1719" s="79" t="s">
        <v>3627</v>
      </c>
      <c r="B1719" s="80" t="s">
        <v>3628</v>
      </c>
      <c r="C1719" s="81" t="s">
        <v>1412</v>
      </c>
      <c r="D1719" s="82" t="s">
        <v>17</v>
      </c>
      <c r="E1719" s="82" t="s">
        <v>17</v>
      </c>
      <c r="F1719" s="83">
        <v>145</v>
      </c>
      <c r="G1719" s="78" t="s">
        <v>13</v>
      </c>
    </row>
    <row r="1720" spans="1:7">
      <c r="A1720" s="79" t="s">
        <v>3629</v>
      </c>
      <c r="B1720" s="80" t="s">
        <v>3630</v>
      </c>
      <c r="C1720" s="81" t="s">
        <v>1412</v>
      </c>
      <c r="D1720" s="82" t="s">
        <v>17</v>
      </c>
      <c r="E1720" s="82" t="s">
        <v>3631</v>
      </c>
      <c r="F1720" s="83">
        <v>5</v>
      </c>
      <c r="G1720" s="78" t="s">
        <v>13</v>
      </c>
    </row>
    <row r="1721" spans="1:7">
      <c r="A1721" s="79" t="s">
        <v>3632</v>
      </c>
      <c r="B1721" s="80" t="s">
        <v>3633</v>
      </c>
      <c r="C1721" s="81" t="s">
        <v>1412</v>
      </c>
      <c r="D1721" s="82" t="s">
        <v>17</v>
      </c>
      <c r="E1721" s="82" t="s">
        <v>3631</v>
      </c>
      <c r="F1721" s="83">
        <v>15</v>
      </c>
      <c r="G1721" s="78" t="s">
        <v>13</v>
      </c>
    </row>
    <row r="1722" spans="1:7">
      <c r="A1722" s="79" t="s">
        <v>3634</v>
      </c>
      <c r="B1722" s="80" t="s">
        <v>3635</v>
      </c>
      <c r="C1722" s="81" t="s">
        <v>1412</v>
      </c>
      <c r="D1722" s="82" t="s">
        <v>17</v>
      </c>
      <c r="E1722" s="82" t="s">
        <v>3631</v>
      </c>
      <c r="F1722" s="83">
        <v>20</v>
      </c>
      <c r="G1722" s="78" t="s">
        <v>13</v>
      </c>
    </row>
    <row r="1723" spans="1:7">
      <c r="A1723" s="79" t="s">
        <v>3636</v>
      </c>
      <c r="B1723" s="80" t="s">
        <v>3637</v>
      </c>
      <c r="C1723" s="81" t="s">
        <v>1412</v>
      </c>
      <c r="D1723" s="82" t="s">
        <v>17</v>
      </c>
      <c r="E1723" s="82" t="s">
        <v>17</v>
      </c>
      <c r="F1723" s="83">
        <v>20</v>
      </c>
      <c r="G1723" s="78" t="s">
        <v>13</v>
      </c>
    </row>
    <row r="1724" spans="1:7">
      <c r="A1724" s="79" t="s">
        <v>3638</v>
      </c>
      <c r="B1724" s="80" t="s">
        <v>3639</v>
      </c>
      <c r="C1724" s="81" t="s">
        <v>1412</v>
      </c>
      <c r="D1724" s="82" t="s">
        <v>17</v>
      </c>
      <c r="E1724" s="82" t="s">
        <v>17</v>
      </c>
      <c r="F1724" s="83">
        <v>70</v>
      </c>
      <c r="G1724" s="78" t="s">
        <v>13</v>
      </c>
    </row>
    <row r="1725" spans="1:7">
      <c r="A1725" s="79" t="s">
        <v>3640</v>
      </c>
      <c r="B1725" s="80" t="s">
        <v>3641</v>
      </c>
      <c r="C1725" s="81" t="s">
        <v>1412</v>
      </c>
      <c r="D1725" s="82" t="s">
        <v>17</v>
      </c>
      <c r="E1725" s="82" t="s">
        <v>17</v>
      </c>
      <c r="F1725" s="83">
        <v>70</v>
      </c>
      <c r="G1725" s="78" t="s">
        <v>13</v>
      </c>
    </row>
    <row r="1726" spans="1:7">
      <c r="A1726" s="79" t="s">
        <v>3642</v>
      </c>
      <c r="B1726" s="80" t="s">
        <v>3643</v>
      </c>
      <c r="C1726" s="81" t="s">
        <v>1412</v>
      </c>
      <c r="D1726" s="82" t="s">
        <v>17</v>
      </c>
      <c r="E1726" s="82" t="s">
        <v>17</v>
      </c>
      <c r="F1726" s="83">
        <v>70</v>
      </c>
      <c r="G1726" s="78" t="s">
        <v>13</v>
      </c>
    </row>
    <row r="1727" spans="1:7">
      <c r="A1727" s="79" t="s">
        <v>3644</v>
      </c>
      <c r="B1727" s="80" t="s">
        <v>3645</v>
      </c>
      <c r="C1727" s="81" t="s">
        <v>1412</v>
      </c>
      <c r="D1727" s="82" t="s">
        <v>17</v>
      </c>
      <c r="E1727" s="82" t="s">
        <v>17</v>
      </c>
      <c r="F1727" s="83">
        <v>70</v>
      </c>
      <c r="G1727" s="78" t="s">
        <v>13</v>
      </c>
    </row>
    <row r="1728" spans="1:7">
      <c r="A1728" s="79" t="s">
        <v>3646</v>
      </c>
      <c r="B1728" s="80" t="s">
        <v>3647</v>
      </c>
      <c r="C1728" s="81" t="s">
        <v>1412</v>
      </c>
      <c r="D1728" s="82" t="s">
        <v>17</v>
      </c>
      <c r="E1728" s="82" t="s">
        <v>17</v>
      </c>
      <c r="F1728" s="83">
        <v>70</v>
      </c>
      <c r="G1728" s="78" t="s">
        <v>13</v>
      </c>
    </row>
    <row r="1729" spans="1:7">
      <c r="A1729" s="79" t="s">
        <v>3648</v>
      </c>
      <c r="B1729" s="80" t="s">
        <v>3649</v>
      </c>
      <c r="C1729" s="81" t="s">
        <v>1412</v>
      </c>
      <c r="D1729" s="82" t="s">
        <v>17</v>
      </c>
      <c r="E1729" s="82" t="s">
        <v>17</v>
      </c>
      <c r="F1729" s="83">
        <v>70</v>
      </c>
      <c r="G1729" s="78" t="s">
        <v>13</v>
      </c>
    </row>
    <row r="1730" spans="1:7">
      <c r="A1730" s="79" t="s">
        <v>3650</v>
      </c>
      <c r="B1730" s="80" t="s">
        <v>3651</v>
      </c>
      <c r="C1730" s="81" t="s">
        <v>1412</v>
      </c>
      <c r="D1730" s="82" t="s">
        <v>17</v>
      </c>
      <c r="E1730" s="82" t="s">
        <v>17</v>
      </c>
      <c r="F1730" s="83">
        <v>70</v>
      </c>
      <c r="G1730" s="78" t="s">
        <v>13</v>
      </c>
    </row>
    <row r="1731" spans="1:7">
      <c r="A1731" s="79" t="s">
        <v>3652</v>
      </c>
      <c r="B1731" s="80" t="s">
        <v>3653</v>
      </c>
      <c r="C1731" s="81" t="s">
        <v>1412</v>
      </c>
      <c r="D1731" s="82" t="s">
        <v>17</v>
      </c>
      <c r="E1731" s="82" t="s">
        <v>17</v>
      </c>
      <c r="F1731" s="83">
        <v>90</v>
      </c>
      <c r="G1731" s="78" t="s">
        <v>13</v>
      </c>
    </row>
    <row r="1732" spans="1:7">
      <c r="A1732" s="79" t="s">
        <v>3654</v>
      </c>
      <c r="B1732" s="80" t="s">
        <v>3655</v>
      </c>
      <c r="C1732" s="81" t="s">
        <v>1412</v>
      </c>
      <c r="D1732" s="82" t="s">
        <v>17</v>
      </c>
      <c r="E1732" s="82" t="s">
        <v>17</v>
      </c>
      <c r="F1732" s="83">
        <v>90</v>
      </c>
      <c r="G1732" s="78" t="s">
        <v>13</v>
      </c>
    </row>
    <row r="1733" spans="1:7">
      <c r="A1733" s="79" t="s">
        <v>3656</v>
      </c>
      <c r="B1733" s="80" t="s">
        <v>3657</v>
      </c>
      <c r="C1733" s="81" t="s">
        <v>1412</v>
      </c>
      <c r="D1733" s="82" t="s">
        <v>17</v>
      </c>
      <c r="E1733" s="82" t="s">
        <v>17</v>
      </c>
      <c r="F1733" s="83">
        <v>120</v>
      </c>
      <c r="G1733" s="78" t="s">
        <v>13</v>
      </c>
    </row>
    <row r="1734" spans="1:7">
      <c r="A1734" s="79" t="s">
        <v>3658</v>
      </c>
      <c r="B1734" s="80" t="s">
        <v>3659</v>
      </c>
      <c r="C1734" s="81" t="s">
        <v>1412</v>
      </c>
      <c r="D1734" s="82" t="s">
        <v>17</v>
      </c>
      <c r="E1734" s="82" t="s">
        <v>17</v>
      </c>
      <c r="F1734" s="83">
        <v>120</v>
      </c>
      <c r="G1734" s="78" t="s">
        <v>13</v>
      </c>
    </row>
    <row r="1735" spans="1:7">
      <c r="A1735" s="79" t="s">
        <v>3660</v>
      </c>
      <c r="B1735" s="80" t="s">
        <v>3661</v>
      </c>
      <c r="C1735" s="81" t="s">
        <v>2579</v>
      </c>
      <c r="D1735" s="82" t="s">
        <v>17</v>
      </c>
      <c r="E1735" s="82" t="s">
        <v>17</v>
      </c>
      <c r="F1735" s="83">
        <v>55</v>
      </c>
      <c r="G1735" s="78" t="s">
        <v>13</v>
      </c>
    </row>
    <row r="1736" spans="1:7">
      <c r="A1736" s="79" t="s">
        <v>3662</v>
      </c>
      <c r="B1736" s="80" t="s">
        <v>3663</v>
      </c>
      <c r="C1736" s="81" t="s">
        <v>2579</v>
      </c>
      <c r="D1736" s="82" t="s">
        <v>17</v>
      </c>
      <c r="E1736" s="82" t="s">
        <v>17</v>
      </c>
      <c r="F1736" s="83">
        <v>350</v>
      </c>
      <c r="G1736" s="78" t="s">
        <v>13</v>
      </c>
    </row>
    <row r="1737" spans="1:7">
      <c r="A1737" s="79" t="s">
        <v>3664</v>
      </c>
      <c r="B1737" s="80" t="s">
        <v>3665</v>
      </c>
      <c r="C1737" s="81" t="s">
        <v>1412</v>
      </c>
      <c r="D1737" s="82" t="s">
        <v>17</v>
      </c>
      <c r="E1737" s="82" t="s">
        <v>17</v>
      </c>
      <c r="F1737" s="83">
        <v>80</v>
      </c>
      <c r="G1737" s="78" t="s">
        <v>13</v>
      </c>
    </row>
    <row r="1738" spans="1:7">
      <c r="A1738" s="79" t="s">
        <v>3666</v>
      </c>
      <c r="B1738" s="80" t="s">
        <v>3667</v>
      </c>
      <c r="C1738" s="81" t="s">
        <v>1412</v>
      </c>
      <c r="D1738" s="82" t="s">
        <v>17</v>
      </c>
      <c r="E1738" s="82" t="s">
        <v>17</v>
      </c>
      <c r="F1738" s="83">
        <v>80</v>
      </c>
      <c r="G1738" s="78" t="s">
        <v>13</v>
      </c>
    </row>
    <row r="1739" spans="1:7">
      <c r="A1739" s="79" t="s">
        <v>3668</v>
      </c>
      <c r="B1739" s="80" t="s">
        <v>3669</v>
      </c>
      <c r="C1739" s="81" t="s">
        <v>1412</v>
      </c>
      <c r="D1739" s="82" t="s">
        <v>17</v>
      </c>
      <c r="E1739" s="82" t="s">
        <v>17</v>
      </c>
      <c r="F1739" s="83">
        <v>30</v>
      </c>
      <c r="G1739" s="78" t="s">
        <v>13</v>
      </c>
    </row>
    <row r="1740" spans="1:7">
      <c r="A1740" s="79" t="s">
        <v>3670</v>
      </c>
      <c r="B1740" s="80" t="s">
        <v>3671</v>
      </c>
      <c r="C1740" s="81" t="s">
        <v>1412</v>
      </c>
      <c r="D1740" s="82" t="s">
        <v>17</v>
      </c>
      <c r="E1740" s="82" t="s">
        <v>17</v>
      </c>
      <c r="F1740" s="83">
        <v>3</v>
      </c>
      <c r="G1740" s="78" t="s">
        <v>13</v>
      </c>
    </row>
    <row r="1741" spans="1:7">
      <c r="A1741" s="79" t="s">
        <v>3672</v>
      </c>
      <c r="B1741" s="80" t="s">
        <v>3673</v>
      </c>
      <c r="C1741" s="81" t="s">
        <v>1412</v>
      </c>
      <c r="D1741" s="82" t="s">
        <v>17</v>
      </c>
      <c r="E1741" s="82" t="s">
        <v>17</v>
      </c>
      <c r="F1741" s="83">
        <v>12</v>
      </c>
      <c r="G1741" s="78" t="s">
        <v>13</v>
      </c>
    </row>
    <row r="1742" spans="1:7">
      <c r="A1742" s="79" t="s">
        <v>3674</v>
      </c>
      <c r="B1742" s="80" t="s">
        <v>3675</v>
      </c>
      <c r="C1742" s="81" t="s">
        <v>1412</v>
      </c>
      <c r="D1742" s="82" t="s">
        <v>17</v>
      </c>
      <c r="E1742" s="82" t="s">
        <v>17</v>
      </c>
      <c r="F1742" s="83">
        <v>130</v>
      </c>
      <c r="G1742" s="78" t="s">
        <v>13</v>
      </c>
    </row>
    <row r="1743" spans="1:7">
      <c r="A1743" s="79" t="s">
        <v>3676</v>
      </c>
      <c r="B1743" s="80" t="s">
        <v>3677</v>
      </c>
      <c r="C1743" s="81" t="s">
        <v>1412</v>
      </c>
      <c r="D1743" s="82" t="s">
        <v>17</v>
      </c>
      <c r="E1743" s="82" t="s">
        <v>17</v>
      </c>
      <c r="F1743" s="83">
        <v>23</v>
      </c>
      <c r="G1743" s="78" t="s">
        <v>13</v>
      </c>
    </row>
    <row r="1744" spans="1:7">
      <c r="A1744" s="79" t="s">
        <v>3678</v>
      </c>
      <c r="B1744" s="80" t="s">
        <v>3679</v>
      </c>
      <c r="C1744" s="81" t="s">
        <v>1412</v>
      </c>
      <c r="D1744" s="82" t="s">
        <v>17</v>
      </c>
      <c r="E1744" s="82" t="s">
        <v>17</v>
      </c>
      <c r="F1744" s="83">
        <v>23</v>
      </c>
      <c r="G1744" s="78" t="s">
        <v>13</v>
      </c>
    </row>
    <row r="1745" spans="1:7">
      <c r="A1745" s="79" t="s">
        <v>3680</v>
      </c>
      <c r="B1745" s="80" t="s">
        <v>3681</v>
      </c>
      <c r="C1745" s="81" t="s">
        <v>1412</v>
      </c>
      <c r="D1745" s="82" t="s">
        <v>17</v>
      </c>
      <c r="E1745" s="82" t="s">
        <v>17</v>
      </c>
      <c r="F1745" s="83">
        <v>23</v>
      </c>
      <c r="G1745" s="78" t="s">
        <v>13</v>
      </c>
    </row>
    <row r="1746" spans="1:7">
      <c r="A1746" s="79" t="s">
        <v>3682</v>
      </c>
      <c r="B1746" s="80" t="s">
        <v>3683</v>
      </c>
      <c r="C1746" s="81" t="s">
        <v>3684</v>
      </c>
      <c r="D1746" s="82" t="s">
        <v>17</v>
      </c>
      <c r="E1746" s="82" t="s">
        <v>3685</v>
      </c>
      <c r="F1746" s="83">
        <v>50</v>
      </c>
      <c r="G1746" s="78" t="s">
        <v>13</v>
      </c>
    </row>
    <row r="1747" spans="1:7">
      <c r="A1747" s="79" t="s">
        <v>3686</v>
      </c>
      <c r="B1747" s="80" t="s">
        <v>3687</v>
      </c>
      <c r="C1747" s="81" t="s">
        <v>1412</v>
      </c>
      <c r="D1747" s="82" t="s">
        <v>17</v>
      </c>
      <c r="E1747" s="82" t="s">
        <v>17</v>
      </c>
      <c r="F1747" s="83">
        <v>100</v>
      </c>
      <c r="G1747" s="78" t="s">
        <v>13</v>
      </c>
    </row>
    <row r="1748" spans="1:7">
      <c r="A1748" s="79" t="s">
        <v>3688</v>
      </c>
      <c r="B1748" s="80" t="s">
        <v>3689</v>
      </c>
      <c r="C1748" s="81" t="s">
        <v>16</v>
      </c>
      <c r="D1748" s="82" t="s">
        <v>17</v>
      </c>
      <c r="E1748" s="82" t="s">
        <v>17</v>
      </c>
      <c r="F1748" s="83">
        <v>246</v>
      </c>
      <c r="G1748" s="78" t="s">
        <v>13</v>
      </c>
    </row>
    <row r="1749" spans="1:7">
      <c r="A1749" s="79" t="s">
        <v>3690</v>
      </c>
      <c r="B1749" s="80" t="s">
        <v>3691</v>
      </c>
      <c r="C1749" s="81" t="s">
        <v>16</v>
      </c>
      <c r="D1749" s="82" t="s">
        <v>17</v>
      </c>
      <c r="E1749" s="82" t="s">
        <v>17</v>
      </c>
      <c r="F1749" s="83">
        <v>2</v>
      </c>
      <c r="G1749" s="78" t="s">
        <v>13</v>
      </c>
    </row>
    <row r="1750" spans="1:7">
      <c r="A1750" s="79" t="s">
        <v>3692</v>
      </c>
      <c r="B1750" s="80" t="s">
        <v>3693</v>
      </c>
      <c r="C1750" s="81" t="s">
        <v>16</v>
      </c>
      <c r="D1750" s="82" t="s">
        <v>17</v>
      </c>
      <c r="E1750" s="82" t="s">
        <v>17</v>
      </c>
      <c r="F1750" s="83">
        <v>2</v>
      </c>
      <c r="G1750" s="78" t="s">
        <v>13</v>
      </c>
    </row>
    <row r="1751" spans="1:7">
      <c r="A1751" s="79" t="s">
        <v>3694</v>
      </c>
      <c r="B1751" s="80" t="s">
        <v>3695</v>
      </c>
      <c r="C1751" s="81" t="s">
        <v>16</v>
      </c>
      <c r="D1751" s="82" t="s">
        <v>17</v>
      </c>
      <c r="E1751" s="82" t="s">
        <v>17</v>
      </c>
      <c r="F1751" s="83">
        <v>2</v>
      </c>
      <c r="G1751" s="78" t="s">
        <v>13</v>
      </c>
    </row>
    <row r="1752" spans="1:7">
      <c r="A1752" s="79" t="s">
        <v>3696</v>
      </c>
      <c r="B1752" s="80" t="s">
        <v>3697</v>
      </c>
      <c r="C1752" s="81" t="s">
        <v>16</v>
      </c>
      <c r="D1752" s="82" t="s">
        <v>17</v>
      </c>
      <c r="E1752" s="82" t="s">
        <v>17</v>
      </c>
      <c r="F1752" s="83">
        <v>2</v>
      </c>
      <c r="G1752" s="78" t="s">
        <v>13</v>
      </c>
    </row>
    <row r="1753" spans="1:7">
      <c r="A1753" s="79" t="s">
        <v>3698</v>
      </c>
      <c r="B1753" s="80" t="s">
        <v>3699</v>
      </c>
      <c r="C1753" s="81" t="s">
        <v>16</v>
      </c>
      <c r="D1753" s="82" t="s">
        <v>17</v>
      </c>
      <c r="E1753" s="82" t="s">
        <v>17</v>
      </c>
      <c r="F1753" s="83">
        <v>3</v>
      </c>
      <c r="G1753" s="78" t="s">
        <v>13</v>
      </c>
    </row>
    <row r="1754" spans="1:7">
      <c r="A1754" s="79" t="s">
        <v>3700</v>
      </c>
      <c r="B1754" s="80" t="s">
        <v>3701</v>
      </c>
      <c r="C1754" s="81" t="s">
        <v>16</v>
      </c>
      <c r="D1754" s="82" t="s">
        <v>17</v>
      </c>
      <c r="E1754" s="82" t="s">
        <v>17</v>
      </c>
      <c r="F1754" s="83">
        <v>2</v>
      </c>
      <c r="G1754" s="78" t="s">
        <v>13</v>
      </c>
    </row>
    <row r="1755" spans="1:7">
      <c r="A1755" s="79" t="s">
        <v>3702</v>
      </c>
      <c r="B1755" s="80" t="s">
        <v>3703</v>
      </c>
      <c r="C1755" s="81" t="s">
        <v>1412</v>
      </c>
      <c r="D1755" s="82" t="s">
        <v>17</v>
      </c>
      <c r="E1755" s="82" t="s">
        <v>17</v>
      </c>
      <c r="F1755" s="83">
        <v>7</v>
      </c>
      <c r="G1755" s="78" t="s">
        <v>13</v>
      </c>
    </row>
    <row r="1756" spans="1:7">
      <c r="A1756" s="79" t="s">
        <v>3704</v>
      </c>
      <c r="B1756" s="80" t="s">
        <v>3705</v>
      </c>
      <c r="C1756" s="81" t="s">
        <v>1412</v>
      </c>
      <c r="D1756" s="82" t="s">
        <v>17</v>
      </c>
      <c r="E1756" s="82" t="s">
        <v>17</v>
      </c>
      <c r="F1756" s="83">
        <v>7</v>
      </c>
      <c r="G1756" s="78" t="s">
        <v>13</v>
      </c>
    </row>
    <row r="1757" spans="1:7">
      <c r="A1757" s="79" t="s">
        <v>3706</v>
      </c>
      <c r="B1757" s="80" t="s">
        <v>3707</v>
      </c>
      <c r="C1757" s="81" t="s">
        <v>1412</v>
      </c>
      <c r="D1757" s="82" t="s">
        <v>17</v>
      </c>
      <c r="E1757" s="82" t="s">
        <v>17</v>
      </c>
      <c r="F1757" s="83">
        <v>7</v>
      </c>
      <c r="G1757" s="78" t="s">
        <v>13</v>
      </c>
    </row>
    <row r="1758" spans="1:7">
      <c r="A1758" s="79" t="s">
        <v>3708</v>
      </c>
      <c r="B1758" s="80" t="s">
        <v>3709</v>
      </c>
      <c r="C1758" s="81" t="s">
        <v>1412</v>
      </c>
      <c r="D1758" s="82" t="s">
        <v>17</v>
      </c>
      <c r="E1758" s="82" t="s">
        <v>17</v>
      </c>
      <c r="F1758" s="83">
        <v>7</v>
      </c>
      <c r="G1758" s="78" t="s">
        <v>13</v>
      </c>
    </row>
    <row r="1759" spans="1:7">
      <c r="A1759" s="79" t="s">
        <v>3710</v>
      </c>
      <c r="B1759" s="80" t="s">
        <v>3711</v>
      </c>
      <c r="C1759" s="81" t="s">
        <v>1412</v>
      </c>
      <c r="D1759" s="82" t="s">
        <v>17</v>
      </c>
      <c r="E1759" s="82" t="s">
        <v>17</v>
      </c>
      <c r="F1759" s="83">
        <v>40</v>
      </c>
      <c r="G1759" s="78" t="s">
        <v>13</v>
      </c>
    </row>
    <row r="1760" spans="1:7">
      <c r="A1760" s="79" t="s">
        <v>3712</v>
      </c>
      <c r="B1760" s="80" t="s">
        <v>3713</v>
      </c>
      <c r="C1760" s="81" t="s">
        <v>16</v>
      </c>
      <c r="D1760" s="82" t="s">
        <v>17</v>
      </c>
      <c r="E1760" s="82" t="s">
        <v>17</v>
      </c>
      <c r="F1760" s="83">
        <v>15</v>
      </c>
      <c r="G1760" s="78" t="s">
        <v>13</v>
      </c>
    </row>
    <row r="1761" spans="1:7">
      <c r="A1761" s="79" t="s">
        <v>3714</v>
      </c>
      <c r="B1761" s="80" t="s">
        <v>3715</v>
      </c>
      <c r="C1761" s="81" t="s">
        <v>1412</v>
      </c>
      <c r="D1761" s="82" t="s">
        <v>17</v>
      </c>
      <c r="E1761" s="82" t="s">
        <v>17</v>
      </c>
      <c r="F1761" s="83">
        <v>10</v>
      </c>
      <c r="G1761" s="78" t="s">
        <v>13</v>
      </c>
    </row>
    <row r="1762" spans="1:7">
      <c r="A1762" s="79" t="s">
        <v>3716</v>
      </c>
      <c r="B1762" s="80" t="s">
        <v>3717</v>
      </c>
      <c r="C1762" s="81" t="s">
        <v>1412</v>
      </c>
      <c r="D1762" s="82" t="s">
        <v>17</v>
      </c>
      <c r="E1762" s="82" t="s">
        <v>17</v>
      </c>
      <c r="F1762" s="83">
        <v>20</v>
      </c>
      <c r="G1762" s="78" t="s">
        <v>13</v>
      </c>
    </row>
    <row r="1763" spans="1:7">
      <c r="A1763" s="79" t="s">
        <v>3718</v>
      </c>
      <c r="B1763" s="80" t="s">
        <v>3719</v>
      </c>
      <c r="C1763" s="81" t="s">
        <v>1412</v>
      </c>
      <c r="D1763" s="82" t="s">
        <v>17</v>
      </c>
      <c r="E1763" s="82" t="s">
        <v>17</v>
      </c>
      <c r="F1763" s="83">
        <v>15</v>
      </c>
      <c r="G1763" s="78" t="s">
        <v>13</v>
      </c>
    </row>
    <row r="1764" spans="1:7">
      <c r="A1764" s="79" t="s">
        <v>3720</v>
      </c>
      <c r="B1764" s="80" t="s">
        <v>3721</v>
      </c>
      <c r="C1764" s="81" t="s">
        <v>1412</v>
      </c>
      <c r="D1764" s="82" t="s">
        <v>17</v>
      </c>
      <c r="E1764" s="82" t="s">
        <v>17</v>
      </c>
      <c r="F1764" s="83">
        <v>25</v>
      </c>
      <c r="G1764" s="78" t="s">
        <v>13</v>
      </c>
    </row>
    <row r="1765" spans="1:7">
      <c r="A1765" s="79" t="s">
        <v>3722</v>
      </c>
      <c r="B1765" s="80" t="s">
        <v>3723</v>
      </c>
      <c r="C1765" s="81" t="s">
        <v>1412</v>
      </c>
      <c r="D1765" s="82" t="s">
        <v>17</v>
      </c>
      <c r="E1765" s="82" t="s">
        <v>17</v>
      </c>
      <c r="F1765" s="83">
        <v>180</v>
      </c>
      <c r="G1765" s="78" t="s">
        <v>13</v>
      </c>
    </row>
    <row r="1766" spans="1:7">
      <c r="A1766" s="79" t="s">
        <v>3724</v>
      </c>
      <c r="B1766" s="80" t="s">
        <v>3725</v>
      </c>
      <c r="C1766" s="81" t="s">
        <v>1412</v>
      </c>
      <c r="D1766" s="82" t="s">
        <v>17</v>
      </c>
      <c r="E1766" s="82" t="s">
        <v>17</v>
      </c>
      <c r="F1766" s="83">
        <v>60</v>
      </c>
      <c r="G1766" s="78" t="s">
        <v>20</v>
      </c>
    </row>
    <row r="1767" spans="1:7">
      <c r="A1767" s="79" t="s">
        <v>3726</v>
      </c>
      <c r="B1767" s="80" t="s">
        <v>3727</v>
      </c>
      <c r="C1767" s="81" t="s">
        <v>1412</v>
      </c>
      <c r="D1767" s="82" t="s">
        <v>17</v>
      </c>
      <c r="E1767" s="82" t="s">
        <v>17</v>
      </c>
      <c r="F1767" s="83">
        <v>180</v>
      </c>
      <c r="G1767" s="78" t="s">
        <v>20</v>
      </c>
    </row>
    <row r="1768" spans="1:7">
      <c r="A1768" s="79" t="s">
        <v>3728</v>
      </c>
      <c r="B1768" s="80" t="s">
        <v>3729</v>
      </c>
      <c r="C1768" s="81" t="s">
        <v>1412</v>
      </c>
      <c r="D1768" s="82" t="s">
        <v>17</v>
      </c>
      <c r="E1768" s="82" t="s">
        <v>17</v>
      </c>
      <c r="F1768" s="83">
        <v>120</v>
      </c>
      <c r="G1768" s="78" t="s">
        <v>20</v>
      </c>
    </row>
    <row r="1769" spans="1:7">
      <c r="A1769" s="79" t="s">
        <v>3730</v>
      </c>
      <c r="B1769" s="80" t="s">
        <v>3731</v>
      </c>
      <c r="C1769" s="81" t="s">
        <v>1412</v>
      </c>
      <c r="D1769" s="82" t="s">
        <v>17</v>
      </c>
      <c r="E1769" s="82" t="s">
        <v>17</v>
      </c>
      <c r="F1769" s="83">
        <v>180</v>
      </c>
      <c r="G1769" s="78" t="s">
        <v>20</v>
      </c>
    </row>
    <row r="1770" spans="1:7">
      <c r="A1770" s="79" t="s">
        <v>3732</v>
      </c>
      <c r="B1770" s="80" t="s">
        <v>3733</v>
      </c>
      <c r="C1770" s="81" t="s">
        <v>1412</v>
      </c>
      <c r="D1770" s="82" t="s">
        <v>17</v>
      </c>
      <c r="E1770" s="82" t="s">
        <v>17</v>
      </c>
      <c r="F1770" s="83">
        <v>120</v>
      </c>
      <c r="G1770" s="78" t="s">
        <v>20</v>
      </c>
    </row>
    <row r="1771" spans="1:7">
      <c r="A1771" s="79" t="s">
        <v>3734</v>
      </c>
      <c r="B1771" s="80" t="s">
        <v>3735</v>
      </c>
      <c r="C1771" s="81" t="s">
        <v>1412</v>
      </c>
      <c r="D1771" s="82" t="s">
        <v>17</v>
      </c>
      <c r="E1771" s="82" t="s">
        <v>17</v>
      </c>
      <c r="F1771" s="83">
        <v>120</v>
      </c>
      <c r="G1771" s="78" t="s">
        <v>20</v>
      </c>
    </row>
    <row r="1772" spans="1:7">
      <c r="A1772" s="79" t="s">
        <v>3736</v>
      </c>
      <c r="B1772" s="80" t="s">
        <v>3737</v>
      </c>
      <c r="C1772" s="81" t="s">
        <v>1412</v>
      </c>
      <c r="D1772" s="82" t="s">
        <v>17</v>
      </c>
      <c r="E1772" s="82" t="s">
        <v>17</v>
      </c>
      <c r="F1772" s="83">
        <v>120</v>
      </c>
      <c r="G1772" s="78" t="s">
        <v>20</v>
      </c>
    </row>
    <row r="1773" spans="1:7">
      <c r="A1773" s="79" t="s">
        <v>3738</v>
      </c>
      <c r="B1773" s="80" t="s">
        <v>3739</v>
      </c>
      <c r="C1773" s="81" t="s">
        <v>1412</v>
      </c>
      <c r="D1773" s="82" t="s">
        <v>17</v>
      </c>
      <c r="E1773" s="82" t="s">
        <v>17</v>
      </c>
      <c r="F1773" s="83">
        <v>60</v>
      </c>
      <c r="G1773" s="78" t="s">
        <v>20</v>
      </c>
    </row>
    <row r="1774" spans="1:7">
      <c r="A1774" s="79" t="s">
        <v>3740</v>
      </c>
      <c r="B1774" s="80" t="s">
        <v>3741</v>
      </c>
      <c r="C1774" s="81" t="s">
        <v>16</v>
      </c>
      <c r="D1774" s="82" t="s">
        <v>17</v>
      </c>
      <c r="E1774" s="82" t="s">
        <v>17</v>
      </c>
      <c r="F1774" s="83">
        <v>855</v>
      </c>
      <c r="G1774" s="78" t="s">
        <v>13</v>
      </c>
    </row>
    <row r="1775" spans="1:7">
      <c r="A1775" s="79" t="s">
        <v>3742</v>
      </c>
      <c r="B1775" s="80" t="s">
        <v>3743</v>
      </c>
      <c r="C1775" s="81" t="s">
        <v>16</v>
      </c>
      <c r="D1775" s="82" t="s">
        <v>17</v>
      </c>
      <c r="E1775" s="82" t="s">
        <v>17</v>
      </c>
      <c r="F1775" s="83">
        <v>120</v>
      </c>
      <c r="G1775" s="78" t="s">
        <v>13</v>
      </c>
    </row>
    <row r="1776" spans="1:7">
      <c r="A1776" s="79" t="s">
        <v>3740</v>
      </c>
      <c r="B1776" s="80" t="s">
        <v>3741</v>
      </c>
      <c r="C1776" s="81" t="s">
        <v>16</v>
      </c>
      <c r="D1776" s="82" t="s">
        <v>17</v>
      </c>
      <c r="E1776" s="82" t="s">
        <v>17</v>
      </c>
      <c r="F1776" s="83">
        <v>855</v>
      </c>
      <c r="G1776" s="78" t="s">
        <v>13</v>
      </c>
    </row>
    <row r="1777" spans="1:7">
      <c r="A1777" s="79" t="s">
        <v>3744</v>
      </c>
      <c r="B1777" s="80" t="s">
        <v>3745</v>
      </c>
      <c r="C1777" s="81" t="s">
        <v>1412</v>
      </c>
      <c r="D1777" s="82" t="s">
        <v>17</v>
      </c>
      <c r="E1777" s="82" t="s">
        <v>17</v>
      </c>
      <c r="F1777" s="83">
        <v>120</v>
      </c>
      <c r="G1777" s="78" t="s">
        <v>20</v>
      </c>
    </row>
    <row r="1778" spans="1:7">
      <c r="A1778" s="79" t="s">
        <v>3746</v>
      </c>
      <c r="B1778" s="80" t="s">
        <v>3747</v>
      </c>
      <c r="C1778" s="81" t="s">
        <v>1412</v>
      </c>
      <c r="D1778" s="82" t="s">
        <v>17</v>
      </c>
      <c r="E1778" s="82" t="s">
        <v>17</v>
      </c>
      <c r="F1778" s="83">
        <v>180</v>
      </c>
      <c r="G1778" s="78" t="s">
        <v>20</v>
      </c>
    </row>
    <row r="1779" spans="1:7">
      <c r="A1779" s="79" t="s">
        <v>3748</v>
      </c>
      <c r="B1779" s="80" t="s">
        <v>3749</v>
      </c>
      <c r="C1779" s="81" t="s">
        <v>1412</v>
      </c>
      <c r="D1779" s="82" t="s">
        <v>17</v>
      </c>
      <c r="E1779" s="82" t="s">
        <v>17</v>
      </c>
      <c r="F1779" s="83">
        <v>238</v>
      </c>
      <c r="G1779" s="78" t="s">
        <v>20</v>
      </c>
    </row>
    <row r="1780" spans="1:7">
      <c r="A1780" s="79" t="s">
        <v>3750</v>
      </c>
      <c r="B1780" s="80" t="s">
        <v>3751</v>
      </c>
      <c r="C1780" s="81" t="s">
        <v>1412</v>
      </c>
      <c r="D1780" s="82" t="s">
        <v>17</v>
      </c>
      <c r="E1780" s="82" t="s">
        <v>17</v>
      </c>
      <c r="F1780" s="83">
        <v>738</v>
      </c>
      <c r="G1780" s="78" t="s">
        <v>20</v>
      </c>
    </row>
    <row r="1781" spans="1:7">
      <c r="A1781" s="79" t="s">
        <v>3752</v>
      </c>
      <c r="B1781" s="80" t="s">
        <v>3753</v>
      </c>
      <c r="C1781" s="81" t="s">
        <v>1412</v>
      </c>
      <c r="D1781" s="82" t="s">
        <v>17</v>
      </c>
      <c r="E1781" s="82" t="s">
        <v>17</v>
      </c>
      <c r="F1781" s="83">
        <v>1238</v>
      </c>
      <c r="G1781" s="78" t="s">
        <v>20</v>
      </c>
    </row>
    <row r="1782" spans="1:7">
      <c r="A1782" s="79" t="s">
        <v>3754</v>
      </c>
      <c r="B1782" s="80" t="s">
        <v>3755</v>
      </c>
      <c r="C1782" s="81" t="s">
        <v>1412</v>
      </c>
      <c r="D1782" s="82" t="s">
        <v>17</v>
      </c>
      <c r="E1782" s="82" t="s">
        <v>17</v>
      </c>
      <c r="F1782" s="83">
        <v>1238</v>
      </c>
      <c r="G1782" s="78" t="s">
        <v>20</v>
      </c>
    </row>
    <row r="1783" spans="1:7">
      <c r="A1783" s="79" t="s">
        <v>3756</v>
      </c>
      <c r="B1783" s="80" t="s">
        <v>3757</v>
      </c>
      <c r="C1783" s="81" t="s">
        <v>1412</v>
      </c>
      <c r="D1783" s="82" t="s">
        <v>17</v>
      </c>
      <c r="E1783" s="82" t="s">
        <v>17</v>
      </c>
      <c r="F1783" s="83">
        <v>1238</v>
      </c>
      <c r="G1783" s="78" t="s">
        <v>20</v>
      </c>
    </row>
    <row r="1784" spans="1:7">
      <c r="A1784" s="79" t="s">
        <v>3758</v>
      </c>
      <c r="B1784" s="80" t="s">
        <v>3759</v>
      </c>
      <c r="C1784" s="81" t="s">
        <v>1412</v>
      </c>
      <c r="D1784" s="82" t="s">
        <v>17</v>
      </c>
      <c r="E1784" s="82" t="s">
        <v>17</v>
      </c>
      <c r="F1784" s="83">
        <v>2</v>
      </c>
      <c r="G1784" s="78" t="s">
        <v>20</v>
      </c>
    </row>
    <row r="1785" spans="1:7">
      <c r="A1785" s="79" t="s">
        <v>3760</v>
      </c>
      <c r="B1785" s="80" t="s">
        <v>3761</v>
      </c>
      <c r="C1785" s="81" t="s">
        <v>1412</v>
      </c>
      <c r="D1785" s="82" t="s">
        <v>17</v>
      </c>
      <c r="E1785" s="82" t="s">
        <v>17</v>
      </c>
      <c r="F1785" s="83">
        <v>23</v>
      </c>
      <c r="G1785" s="78" t="s">
        <v>20</v>
      </c>
    </row>
    <row r="1786" spans="1:7">
      <c r="A1786" s="79" t="s">
        <v>3762</v>
      </c>
      <c r="B1786" s="80" t="s">
        <v>3763</v>
      </c>
      <c r="C1786" s="81" t="s">
        <v>3764</v>
      </c>
      <c r="D1786" s="82" t="s">
        <v>17</v>
      </c>
      <c r="E1786" s="82" t="s">
        <v>17</v>
      </c>
      <c r="F1786" s="83">
        <v>165</v>
      </c>
      <c r="G1786" s="78" t="s">
        <v>13</v>
      </c>
    </row>
    <row r="1787" ht="27" spans="1:7">
      <c r="A1787" s="79" t="s">
        <v>3765</v>
      </c>
      <c r="B1787" s="80" t="s">
        <v>3766</v>
      </c>
      <c r="C1787" s="81" t="s">
        <v>3764</v>
      </c>
      <c r="D1787" s="82" t="s">
        <v>17</v>
      </c>
      <c r="E1787" s="82" t="s">
        <v>17</v>
      </c>
      <c r="F1787" s="83">
        <v>520</v>
      </c>
      <c r="G1787" s="78" t="s">
        <v>13</v>
      </c>
    </row>
    <row r="1788" spans="1:7">
      <c r="A1788" s="79" t="s">
        <v>3767</v>
      </c>
      <c r="B1788" s="80" t="s">
        <v>3768</v>
      </c>
      <c r="C1788" s="81" t="s">
        <v>3764</v>
      </c>
      <c r="D1788" s="82" t="s">
        <v>17</v>
      </c>
      <c r="E1788" s="82" t="s">
        <v>17</v>
      </c>
      <c r="F1788" s="83">
        <v>520</v>
      </c>
      <c r="G1788" s="78" t="s">
        <v>13</v>
      </c>
    </row>
    <row r="1789" ht="27" spans="1:7">
      <c r="A1789" s="79" t="s">
        <v>3769</v>
      </c>
      <c r="B1789" s="80" t="s">
        <v>3770</v>
      </c>
      <c r="C1789" s="81" t="s">
        <v>3764</v>
      </c>
      <c r="D1789" s="82" t="s">
        <v>17</v>
      </c>
      <c r="E1789" s="82" t="s">
        <v>17</v>
      </c>
      <c r="F1789" s="83">
        <v>520</v>
      </c>
      <c r="G1789" s="78" t="s">
        <v>13</v>
      </c>
    </row>
    <row r="1790" spans="1:7">
      <c r="A1790" s="79" t="s">
        <v>3771</v>
      </c>
      <c r="B1790" s="80" t="s">
        <v>3772</v>
      </c>
      <c r="C1790" s="81" t="s">
        <v>16</v>
      </c>
      <c r="D1790" s="82" t="s">
        <v>17</v>
      </c>
      <c r="E1790" s="82" t="s">
        <v>17</v>
      </c>
      <c r="F1790" s="83">
        <v>380</v>
      </c>
      <c r="G1790" s="78" t="s">
        <v>13</v>
      </c>
    </row>
    <row r="1791" spans="1:7">
      <c r="A1791" s="79" t="s">
        <v>3773</v>
      </c>
      <c r="B1791" s="80" t="s">
        <v>3774</v>
      </c>
      <c r="C1791" s="81" t="s">
        <v>3764</v>
      </c>
      <c r="D1791" s="82" t="s">
        <v>17</v>
      </c>
      <c r="E1791" s="82" t="s">
        <v>17</v>
      </c>
      <c r="F1791" s="83">
        <v>165</v>
      </c>
      <c r="G1791" s="78" t="s">
        <v>13</v>
      </c>
    </row>
    <row r="1792" spans="1:7">
      <c r="A1792" s="79" t="s">
        <v>3775</v>
      </c>
      <c r="B1792" s="80" t="s">
        <v>3776</v>
      </c>
      <c r="C1792" s="81" t="s">
        <v>3764</v>
      </c>
      <c r="D1792" s="82" t="s">
        <v>17</v>
      </c>
      <c r="E1792" s="82" t="s">
        <v>17</v>
      </c>
      <c r="F1792" s="83">
        <v>165</v>
      </c>
      <c r="G1792" s="78" t="s">
        <v>13</v>
      </c>
    </row>
    <row r="1793" spans="1:7">
      <c r="A1793" s="79" t="s">
        <v>3777</v>
      </c>
      <c r="B1793" s="80" t="s">
        <v>3778</v>
      </c>
      <c r="C1793" s="81" t="s">
        <v>3764</v>
      </c>
      <c r="D1793" s="82" t="s">
        <v>17</v>
      </c>
      <c r="E1793" s="82" t="s">
        <v>17</v>
      </c>
      <c r="F1793" s="83">
        <v>165</v>
      </c>
      <c r="G1793" s="78" t="s">
        <v>13</v>
      </c>
    </row>
    <row r="1794" spans="1:7">
      <c r="A1794" s="79" t="s">
        <v>3779</v>
      </c>
      <c r="B1794" s="80" t="s">
        <v>3780</v>
      </c>
      <c r="C1794" s="81" t="s">
        <v>3764</v>
      </c>
      <c r="D1794" s="82" t="s">
        <v>17</v>
      </c>
      <c r="E1794" s="82" t="s">
        <v>17</v>
      </c>
      <c r="F1794" s="83">
        <v>935</v>
      </c>
      <c r="G1794" s="78" t="s">
        <v>13</v>
      </c>
    </row>
    <row r="1795" spans="1:7">
      <c r="A1795" s="79" t="s">
        <v>3781</v>
      </c>
      <c r="B1795" s="80" t="s">
        <v>3782</v>
      </c>
      <c r="C1795" s="81" t="s">
        <v>3764</v>
      </c>
      <c r="D1795" s="82" t="s">
        <v>17</v>
      </c>
      <c r="E1795" s="82" t="s">
        <v>17</v>
      </c>
      <c r="F1795" s="83">
        <v>935</v>
      </c>
      <c r="G1795" s="78" t="s">
        <v>13</v>
      </c>
    </row>
    <row r="1796" spans="1:7">
      <c r="A1796" s="79" t="s">
        <v>3783</v>
      </c>
      <c r="B1796" s="80" t="s">
        <v>3784</v>
      </c>
      <c r="C1796" s="81" t="s">
        <v>3764</v>
      </c>
      <c r="D1796" s="82" t="s">
        <v>17</v>
      </c>
      <c r="E1796" s="82" t="s">
        <v>17</v>
      </c>
      <c r="F1796" s="83">
        <v>935</v>
      </c>
      <c r="G1796" s="78" t="s">
        <v>13</v>
      </c>
    </row>
    <row r="1797" spans="1:7">
      <c r="A1797" s="79" t="s">
        <v>3785</v>
      </c>
      <c r="B1797" s="80" t="s">
        <v>3786</v>
      </c>
      <c r="C1797" s="81" t="s">
        <v>3764</v>
      </c>
      <c r="D1797" s="82" t="s">
        <v>17</v>
      </c>
      <c r="E1797" s="82" t="s">
        <v>17</v>
      </c>
      <c r="F1797" s="83">
        <v>935</v>
      </c>
      <c r="G1797" s="78" t="s">
        <v>13</v>
      </c>
    </row>
    <row r="1798" ht="27" spans="1:7">
      <c r="A1798" s="79" t="s">
        <v>3787</v>
      </c>
      <c r="B1798" s="80" t="s">
        <v>3788</v>
      </c>
      <c r="C1798" s="81" t="s">
        <v>3764</v>
      </c>
      <c r="D1798" s="82" t="s">
        <v>17</v>
      </c>
      <c r="E1798" s="82" t="s">
        <v>17</v>
      </c>
      <c r="F1798" s="83">
        <v>520</v>
      </c>
      <c r="G1798" s="78" t="s">
        <v>13</v>
      </c>
    </row>
    <row r="1799" spans="1:7">
      <c r="A1799" s="79" t="s">
        <v>3789</v>
      </c>
      <c r="B1799" s="80" t="s">
        <v>3790</v>
      </c>
      <c r="C1799" s="81" t="s">
        <v>16</v>
      </c>
      <c r="D1799" s="82" t="s">
        <v>17</v>
      </c>
      <c r="E1799" s="82" t="s">
        <v>17</v>
      </c>
      <c r="F1799" s="83">
        <v>209</v>
      </c>
      <c r="G1799" s="78" t="s">
        <v>20</v>
      </c>
    </row>
    <row r="1800" spans="1:7">
      <c r="A1800" s="79" t="s">
        <v>3791</v>
      </c>
      <c r="B1800" s="80" t="s">
        <v>3792</v>
      </c>
      <c r="C1800" s="81" t="s">
        <v>1412</v>
      </c>
      <c r="D1800" s="82" t="s">
        <v>17</v>
      </c>
      <c r="E1800" s="82" t="s">
        <v>17</v>
      </c>
      <c r="F1800" s="83">
        <v>310</v>
      </c>
      <c r="G1800" s="78" t="s">
        <v>13</v>
      </c>
    </row>
    <row r="1801" spans="1:7">
      <c r="A1801" s="79" t="s">
        <v>3793</v>
      </c>
      <c r="B1801" s="80" t="s">
        <v>3794</v>
      </c>
      <c r="C1801" s="81" t="s">
        <v>3795</v>
      </c>
      <c r="D1801" s="82" t="s">
        <v>17</v>
      </c>
      <c r="E1801" s="82" t="s">
        <v>17</v>
      </c>
      <c r="F1801" s="83">
        <v>338</v>
      </c>
      <c r="G1801" s="78" t="s">
        <v>20</v>
      </c>
    </row>
    <row r="1802" ht="27" spans="1:7">
      <c r="A1802" s="79" t="s">
        <v>3796</v>
      </c>
      <c r="B1802" s="80" t="s">
        <v>3797</v>
      </c>
      <c r="C1802" s="81" t="s">
        <v>1412</v>
      </c>
      <c r="D1802" s="82" t="s">
        <v>17</v>
      </c>
      <c r="E1802" s="82" t="s">
        <v>17</v>
      </c>
      <c r="F1802" s="83">
        <v>315</v>
      </c>
      <c r="G1802" s="78" t="s">
        <v>20</v>
      </c>
    </row>
    <row r="1803" spans="1:7">
      <c r="A1803" s="79" t="s">
        <v>3798</v>
      </c>
      <c r="B1803" s="80" t="s">
        <v>3799</v>
      </c>
      <c r="C1803" s="81" t="s">
        <v>1412</v>
      </c>
      <c r="D1803" s="82" t="s">
        <v>17</v>
      </c>
      <c r="E1803" s="82" t="s">
        <v>17</v>
      </c>
      <c r="F1803" s="83">
        <v>900</v>
      </c>
      <c r="G1803" s="78" t="s">
        <v>20</v>
      </c>
    </row>
    <row r="1804" spans="1:7">
      <c r="A1804" s="79" t="s">
        <v>3800</v>
      </c>
      <c r="B1804" s="80" t="s">
        <v>3801</v>
      </c>
      <c r="C1804" s="81" t="s">
        <v>1412</v>
      </c>
      <c r="D1804" s="82" t="s">
        <v>17</v>
      </c>
      <c r="E1804" s="82" t="s">
        <v>17</v>
      </c>
      <c r="F1804" s="83">
        <v>315</v>
      </c>
      <c r="G1804" s="78" t="s">
        <v>20</v>
      </c>
    </row>
    <row r="1805" spans="1:7">
      <c r="A1805" s="79" t="s">
        <v>3802</v>
      </c>
      <c r="B1805" s="80" t="s">
        <v>3803</v>
      </c>
      <c r="C1805" s="81" t="s">
        <v>1412</v>
      </c>
      <c r="D1805" s="82" t="s">
        <v>17</v>
      </c>
      <c r="E1805" s="82" t="s">
        <v>17</v>
      </c>
      <c r="F1805" s="83">
        <v>900</v>
      </c>
      <c r="G1805" s="78" t="s">
        <v>20</v>
      </c>
    </row>
    <row r="1806" spans="1:7">
      <c r="A1806" s="79" t="s">
        <v>3804</v>
      </c>
      <c r="B1806" s="80" t="s">
        <v>3805</v>
      </c>
      <c r="C1806" s="81" t="s">
        <v>3795</v>
      </c>
      <c r="D1806" s="82" t="s">
        <v>17</v>
      </c>
      <c r="E1806" s="82" t="s">
        <v>17</v>
      </c>
      <c r="F1806" s="83">
        <v>351</v>
      </c>
      <c r="G1806" s="78" t="s">
        <v>20</v>
      </c>
    </row>
    <row r="1807" spans="1:7">
      <c r="A1807" s="79" t="s">
        <v>3806</v>
      </c>
      <c r="B1807" s="80" t="s">
        <v>3807</v>
      </c>
      <c r="C1807" s="81" t="s">
        <v>1412</v>
      </c>
      <c r="D1807" s="82" t="s">
        <v>17</v>
      </c>
      <c r="E1807" s="82" t="s">
        <v>17</v>
      </c>
      <c r="F1807" s="83">
        <v>156</v>
      </c>
      <c r="G1807" s="78" t="s">
        <v>20</v>
      </c>
    </row>
    <row r="1808" spans="1:7">
      <c r="A1808" s="79" t="s">
        <v>3808</v>
      </c>
      <c r="B1808" s="80" t="s">
        <v>3809</v>
      </c>
      <c r="C1808" s="81" t="s">
        <v>16</v>
      </c>
      <c r="D1808" s="82" t="s">
        <v>17</v>
      </c>
      <c r="E1808" s="82" t="s">
        <v>17</v>
      </c>
      <c r="F1808" s="83">
        <v>191</v>
      </c>
      <c r="G1808" s="78" t="s">
        <v>20</v>
      </c>
    </row>
    <row r="1809" spans="1:7">
      <c r="A1809" s="79" t="s">
        <v>3810</v>
      </c>
      <c r="B1809" s="80" t="s">
        <v>3811</v>
      </c>
      <c r="C1809" s="81" t="s">
        <v>16</v>
      </c>
      <c r="D1809" s="82" t="s">
        <v>17</v>
      </c>
      <c r="E1809" s="82" t="s">
        <v>17</v>
      </c>
      <c r="F1809" s="83">
        <v>480</v>
      </c>
      <c r="G1809" s="78" t="s">
        <v>20</v>
      </c>
    </row>
    <row r="1810" spans="1:7">
      <c r="A1810" s="79" t="s">
        <v>3812</v>
      </c>
      <c r="B1810" s="80" t="s">
        <v>3813</v>
      </c>
      <c r="C1810" s="81" t="s">
        <v>1412</v>
      </c>
      <c r="D1810" s="82"/>
      <c r="E1810" s="82" t="s">
        <v>3814</v>
      </c>
      <c r="F1810" s="83">
        <v>400</v>
      </c>
      <c r="G1810" s="78" t="s">
        <v>20</v>
      </c>
    </row>
    <row r="1811" spans="1:7">
      <c r="A1811" s="79" t="s">
        <v>3815</v>
      </c>
      <c r="B1811" s="80" t="s">
        <v>3816</v>
      </c>
      <c r="C1811" s="81" t="s">
        <v>1412</v>
      </c>
      <c r="D1811" s="82"/>
      <c r="E1811" s="82" t="s">
        <v>3817</v>
      </c>
      <c r="F1811" s="83">
        <v>100</v>
      </c>
      <c r="G1811" s="78" t="s">
        <v>20</v>
      </c>
    </row>
    <row r="1812" spans="1:7">
      <c r="A1812" s="79" t="s">
        <v>3818</v>
      </c>
      <c r="B1812" s="80" t="s">
        <v>3819</v>
      </c>
      <c r="C1812" s="81" t="s">
        <v>16</v>
      </c>
      <c r="D1812" s="82" t="s">
        <v>17</v>
      </c>
      <c r="E1812" s="82" t="s">
        <v>17</v>
      </c>
      <c r="F1812" s="83">
        <v>6</v>
      </c>
      <c r="G1812" s="78" t="s">
        <v>13</v>
      </c>
    </row>
    <row r="1813" spans="1:7">
      <c r="A1813" s="79" t="s">
        <v>3820</v>
      </c>
      <c r="B1813" s="80" t="s">
        <v>3821</v>
      </c>
      <c r="C1813" s="81" t="s">
        <v>16</v>
      </c>
      <c r="D1813" s="82" t="s">
        <v>17</v>
      </c>
      <c r="E1813" s="82" t="s">
        <v>17</v>
      </c>
      <c r="F1813" s="83">
        <v>11</v>
      </c>
      <c r="G1813" s="78" t="s">
        <v>13</v>
      </c>
    </row>
    <row r="1814" spans="1:7">
      <c r="A1814" s="79" t="s">
        <v>3822</v>
      </c>
      <c r="B1814" s="80" t="s">
        <v>3823</v>
      </c>
      <c r="C1814" s="81" t="s">
        <v>16</v>
      </c>
      <c r="D1814" s="82" t="s">
        <v>17</v>
      </c>
      <c r="E1814" s="82" t="s">
        <v>17</v>
      </c>
      <c r="F1814" s="83">
        <v>40</v>
      </c>
      <c r="G1814" s="78" t="s">
        <v>13</v>
      </c>
    </row>
    <row r="1815" spans="1:7">
      <c r="A1815" s="79" t="s">
        <v>3824</v>
      </c>
      <c r="B1815" s="80" t="s">
        <v>3825</v>
      </c>
      <c r="C1815" s="81" t="s">
        <v>3826</v>
      </c>
      <c r="D1815" s="82" t="s">
        <v>17</v>
      </c>
      <c r="E1815" s="82" t="s">
        <v>17</v>
      </c>
      <c r="F1815" s="83">
        <v>50</v>
      </c>
      <c r="G1815" s="78" t="s">
        <v>13</v>
      </c>
    </row>
    <row r="1816" spans="1:7">
      <c r="A1816" s="79" t="s">
        <v>3827</v>
      </c>
      <c r="B1816" s="80" t="s">
        <v>3828</v>
      </c>
      <c r="C1816" s="81" t="s">
        <v>16</v>
      </c>
      <c r="D1816" s="82" t="s">
        <v>17</v>
      </c>
      <c r="E1816" s="82" t="s">
        <v>17</v>
      </c>
      <c r="F1816" s="83">
        <v>7</v>
      </c>
      <c r="G1816" s="78" t="s">
        <v>13</v>
      </c>
    </row>
    <row r="1817" spans="1:7">
      <c r="A1817" s="79" t="s">
        <v>3829</v>
      </c>
      <c r="B1817" s="80" t="s">
        <v>3830</v>
      </c>
      <c r="C1817" s="81" t="s">
        <v>16</v>
      </c>
      <c r="D1817" s="82" t="s">
        <v>17</v>
      </c>
      <c r="E1817" s="82" t="s">
        <v>17</v>
      </c>
      <c r="F1817" s="83">
        <v>30</v>
      </c>
      <c r="G1817" s="78" t="s">
        <v>13</v>
      </c>
    </row>
    <row r="1818" spans="1:7">
      <c r="A1818" s="79" t="s">
        <v>3831</v>
      </c>
      <c r="B1818" s="80" t="s">
        <v>3832</v>
      </c>
      <c r="C1818" s="81" t="s">
        <v>1697</v>
      </c>
      <c r="D1818" s="82" t="s">
        <v>17</v>
      </c>
      <c r="E1818" s="82" t="s">
        <v>17</v>
      </c>
      <c r="F1818" s="83">
        <v>18</v>
      </c>
      <c r="G1818" s="78" t="s">
        <v>13</v>
      </c>
    </row>
    <row r="1819" spans="1:7">
      <c r="A1819" s="79" t="s">
        <v>3833</v>
      </c>
      <c r="B1819" s="80" t="s">
        <v>3834</v>
      </c>
      <c r="C1819" s="81" t="s">
        <v>1697</v>
      </c>
      <c r="D1819" s="82" t="s">
        <v>17</v>
      </c>
      <c r="E1819" s="82" t="s">
        <v>17</v>
      </c>
      <c r="F1819" s="83">
        <v>30</v>
      </c>
      <c r="G1819" s="78" t="s">
        <v>13</v>
      </c>
    </row>
    <row r="1820" spans="1:7">
      <c r="A1820" s="79" t="s">
        <v>3835</v>
      </c>
      <c r="B1820" s="80" t="s">
        <v>3836</v>
      </c>
      <c r="C1820" s="81" t="s">
        <v>1697</v>
      </c>
      <c r="D1820" s="82" t="s">
        <v>17</v>
      </c>
      <c r="E1820" s="82" t="s">
        <v>3837</v>
      </c>
      <c r="F1820" s="83">
        <v>46</v>
      </c>
      <c r="G1820" s="78" t="s">
        <v>13</v>
      </c>
    </row>
    <row r="1821" spans="1:7">
      <c r="A1821" s="79" t="s">
        <v>3838</v>
      </c>
      <c r="B1821" s="80" t="s">
        <v>3839</v>
      </c>
      <c r="C1821" s="81" t="s">
        <v>16</v>
      </c>
      <c r="D1821" s="82" t="s">
        <v>17</v>
      </c>
      <c r="E1821" s="82" t="s">
        <v>3840</v>
      </c>
      <c r="F1821" s="83">
        <v>110</v>
      </c>
      <c r="G1821" s="78" t="s">
        <v>13</v>
      </c>
    </row>
    <row r="1822" ht="27" spans="1:7">
      <c r="A1822" s="79" t="s">
        <v>3841</v>
      </c>
      <c r="B1822" s="80" t="s">
        <v>3842</v>
      </c>
      <c r="C1822" s="81" t="s">
        <v>16</v>
      </c>
      <c r="D1822" s="82" t="s">
        <v>17</v>
      </c>
      <c r="E1822" s="82" t="s">
        <v>17</v>
      </c>
      <c r="F1822" s="83">
        <v>20</v>
      </c>
      <c r="G1822" s="78" t="s">
        <v>13</v>
      </c>
    </row>
    <row r="1823" spans="1:7">
      <c r="A1823" s="79" t="s">
        <v>3843</v>
      </c>
      <c r="B1823" s="80" t="s">
        <v>3844</v>
      </c>
      <c r="C1823" s="81" t="s">
        <v>16</v>
      </c>
      <c r="D1823" s="82" t="s">
        <v>17</v>
      </c>
      <c r="E1823" s="82" t="s">
        <v>17</v>
      </c>
      <c r="F1823" s="83">
        <v>60</v>
      </c>
      <c r="G1823" s="78" t="s">
        <v>13</v>
      </c>
    </row>
    <row r="1824" spans="1:7">
      <c r="A1824" s="79" t="s">
        <v>3845</v>
      </c>
      <c r="B1824" s="80" t="s">
        <v>3846</v>
      </c>
      <c r="C1824" s="81" t="s">
        <v>16</v>
      </c>
      <c r="D1824" s="82" t="s">
        <v>17</v>
      </c>
      <c r="E1824" s="82" t="s">
        <v>17</v>
      </c>
      <c r="F1824" s="83">
        <v>28</v>
      </c>
      <c r="G1824" s="78" t="s">
        <v>13</v>
      </c>
    </row>
    <row r="1825" spans="1:7">
      <c r="A1825" s="79" t="s">
        <v>3847</v>
      </c>
      <c r="B1825" s="80" t="s">
        <v>3848</v>
      </c>
      <c r="C1825" s="81" t="s">
        <v>16</v>
      </c>
      <c r="D1825" s="82" t="s">
        <v>17</v>
      </c>
      <c r="E1825" s="82" t="s">
        <v>17</v>
      </c>
      <c r="F1825" s="83">
        <v>28</v>
      </c>
      <c r="G1825" s="78" t="s">
        <v>13</v>
      </c>
    </row>
    <row r="1826" spans="1:7">
      <c r="A1826" s="79" t="s">
        <v>3849</v>
      </c>
      <c r="B1826" s="80" t="s">
        <v>3850</v>
      </c>
      <c r="C1826" s="81" t="s">
        <v>3851</v>
      </c>
      <c r="D1826" s="82" t="s">
        <v>17</v>
      </c>
      <c r="E1826" s="82" t="s">
        <v>17</v>
      </c>
      <c r="F1826" s="83">
        <v>40</v>
      </c>
      <c r="G1826" s="78" t="s">
        <v>13</v>
      </c>
    </row>
    <row r="1827" spans="1:7">
      <c r="A1827" s="79" t="s">
        <v>3852</v>
      </c>
      <c r="B1827" s="80" t="s">
        <v>3853</v>
      </c>
      <c r="C1827" s="81" t="s">
        <v>16</v>
      </c>
      <c r="D1827" s="82" t="s">
        <v>17</v>
      </c>
      <c r="E1827" s="82" t="s">
        <v>17</v>
      </c>
      <c r="F1827" s="83">
        <v>5</v>
      </c>
      <c r="G1827" s="78" t="s">
        <v>13</v>
      </c>
    </row>
    <row r="1828" ht="27" spans="1:7">
      <c r="A1828" s="79" t="s">
        <v>3854</v>
      </c>
      <c r="B1828" s="80" t="s">
        <v>3855</v>
      </c>
      <c r="C1828" s="81" t="s">
        <v>3856</v>
      </c>
      <c r="D1828" s="82" t="s">
        <v>17</v>
      </c>
      <c r="E1828" s="82" t="s">
        <v>17</v>
      </c>
      <c r="F1828" s="83">
        <v>14</v>
      </c>
      <c r="G1828" s="78" t="s">
        <v>13</v>
      </c>
    </row>
    <row r="1829" spans="1:7">
      <c r="A1829" s="79" t="s">
        <v>3857</v>
      </c>
      <c r="B1829" s="80" t="s">
        <v>3858</v>
      </c>
      <c r="C1829" s="81" t="s">
        <v>3856</v>
      </c>
      <c r="D1829" s="82" t="s">
        <v>17</v>
      </c>
      <c r="E1829" s="82" t="s">
        <v>17</v>
      </c>
      <c r="F1829" s="83">
        <v>46</v>
      </c>
      <c r="G1829" s="78" t="s">
        <v>13</v>
      </c>
    </row>
    <row r="1830" spans="1:7">
      <c r="A1830" s="79" t="s">
        <v>3859</v>
      </c>
      <c r="B1830" s="80" t="s">
        <v>3860</v>
      </c>
      <c r="C1830" s="81" t="s">
        <v>16</v>
      </c>
      <c r="D1830" s="82" t="s">
        <v>17</v>
      </c>
      <c r="E1830" s="82" t="s">
        <v>3861</v>
      </c>
      <c r="F1830" s="83">
        <v>20</v>
      </c>
      <c r="G1830" s="78" t="s">
        <v>13</v>
      </c>
    </row>
    <row r="1831" spans="1:7">
      <c r="A1831" s="79" t="s">
        <v>3862</v>
      </c>
      <c r="B1831" s="80" t="s">
        <v>3863</v>
      </c>
      <c r="C1831" s="81" t="s">
        <v>16</v>
      </c>
      <c r="D1831" s="82" t="s">
        <v>17</v>
      </c>
      <c r="E1831" s="82" t="s">
        <v>17</v>
      </c>
      <c r="F1831" s="83">
        <v>40</v>
      </c>
      <c r="G1831" s="78" t="s">
        <v>13</v>
      </c>
    </row>
    <row r="1832" spans="1:7">
      <c r="A1832" s="79" t="s">
        <v>3864</v>
      </c>
      <c r="B1832" s="80" t="s">
        <v>3865</v>
      </c>
      <c r="C1832" s="81" t="s">
        <v>16</v>
      </c>
      <c r="D1832" s="82" t="s">
        <v>17</v>
      </c>
      <c r="E1832" s="82" t="s">
        <v>17</v>
      </c>
      <c r="F1832" s="83">
        <v>45</v>
      </c>
      <c r="G1832" s="78" t="s">
        <v>13</v>
      </c>
    </row>
    <row r="1833" spans="1:7">
      <c r="A1833" s="79" t="s">
        <v>3866</v>
      </c>
      <c r="B1833" s="80" t="s">
        <v>3867</v>
      </c>
      <c r="C1833" s="81" t="s">
        <v>16</v>
      </c>
      <c r="D1833" s="82" t="s">
        <v>17</v>
      </c>
      <c r="E1833" s="82" t="s">
        <v>17</v>
      </c>
      <c r="F1833" s="83">
        <v>180</v>
      </c>
      <c r="G1833" s="78" t="s">
        <v>13</v>
      </c>
    </row>
    <row r="1834" spans="1:7">
      <c r="A1834" s="79" t="s">
        <v>3868</v>
      </c>
      <c r="B1834" s="80" t="s">
        <v>3869</v>
      </c>
      <c r="C1834" s="81" t="s">
        <v>16</v>
      </c>
      <c r="D1834" s="82" t="s">
        <v>17</v>
      </c>
      <c r="E1834" s="82" t="s">
        <v>17</v>
      </c>
      <c r="F1834" s="83">
        <v>180</v>
      </c>
      <c r="G1834" s="78" t="s">
        <v>13</v>
      </c>
    </row>
    <row r="1835" spans="1:7">
      <c r="A1835" s="79" t="s">
        <v>3870</v>
      </c>
      <c r="B1835" s="80" t="s">
        <v>3871</v>
      </c>
      <c r="C1835" s="81" t="s">
        <v>16</v>
      </c>
      <c r="D1835" s="82" t="s">
        <v>17</v>
      </c>
      <c r="E1835" s="82" t="s">
        <v>17</v>
      </c>
      <c r="F1835" s="83">
        <v>90</v>
      </c>
      <c r="G1835" s="78" t="s">
        <v>13</v>
      </c>
    </row>
    <row r="1836" spans="1:7">
      <c r="A1836" s="79" t="s">
        <v>3872</v>
      </c>
      <c r="B1836" s="80" t="s">
        <v>3873</v>
      </c>
      <c r="C1836" s="81" t="s">
        <v>16</v>
      </c>
      <c r="D1836" s="82" t="s">
        <v>17</v>
      </c>
      <c r="E1836" s="82" t="s">
        <v>17</v>
      </c>
      <c r="F1836" s="83">
        <v>90</v>
      </c>
      <c r="G1836" s="78" t="s">
        <v>13</v>
      </c>
    </row>
    <row r="1837" spans="1:7">
      <c r="A1837" s="79" t="s">
        <v>3874</v>
      </c>
      <c r="B1837" s="80" t="s">
        <v>3875</v>
      </c>
      <c r="C1837" s="81" t="s">
        <v>16</v>
      </c>
      <c r="D1837" s="82" t="s">
        <v>17</v>
      </c>
      <c r="E1837" s="82" t="s">
        <v>17</v>
      </c>
      <c r="F1837" s="83">
        <v>90</v>
      </c>
      <c r="G1837" s="78" t="s">
        <v>13</v>
      </c>
    </row>
    <row r="1838" spans="1:7">
      <c r="A1838" s="79" t="s">
        <v>3876</v>
      </c>
      <c r="B1838" s="80" t="s">
        <v>3877</v>
      </c>
      <c r="C1838" s="81" t="s">
        <v>16</v>
      </c>
      <c r="D1838" s="82" t="s">
        <v>17</v>
      </c>
      <c r="E1838" s="82" t="s">
        <v>17</v>
      </c>
      <c r="F1838" s="83">
        <v>600</v>
      </c>
      <c r="G1838" s="78" t="s">
        <v>13</v>
      </c>
    </row>
    <row r="1839" spans="1:7">
      <c r="A1839" s="79" t="s">
        <v>3878</v>
      </c>
      <c r="B1839" s="80" t="s">
        <v>3879</v>
      </c>
      <c r="C1839" s="81" t="s">
        <v>246</v>
      </c>
      <c r="D1839" s="82" t="s">
        <v>17</v>
      </c>
      <c r="E1839" s="82" t="s">
        <v>17</v>
      </c>
      <c r="F1839" s="83">
        <v>800</v>
      </c>
      <c r="G1839" s="78" t="s">
        <v>13</v>
      </c>
    </row>
    <row r="1840" spans="1:7">
      <c r="A1840" s="79" t="s">
        <v>3880</v>
      </c>
      <c r="B1840" s="80" t="s">
        <v>3881</v>
      </c>
      <c r="C1840" s="81" t="s">
        <v>246</v>
      </c>
      <c r="D1840" s="82" t="s">
        <v>17</v>
      </c>
      <c r="E1840" s="82" t="s">
        <v>17</v>
      </c>
      <c r="F1840" s="83">
        <v>800</v>
      </c>
      <c r="G1840" s="78" t="s">
        <v>13</v>
      </c>
    </row>
    <row r="1841" spans="1:7">
      <c r="A1841" s="79" t="s">
        <v>3882</v>
      </c>
      <c r="B1841" s="80" t="s">
        <v>3883</v>
      </c>
      <c r="C1841" s="81" t="s">
        <v>246</v>
      </c>
      <c r="D1841" s="82" t="s">
        <v>17</v>
      </c>
      <c r="E1841" s="82" t="s">
        <v>17</v>
      </c>
      <c r="F1841" s="83">
        <v>800</v>
      </c>
      <c r="G1841" s="78" t="s">
        <v>13</v>
      </c>
    </row>
    <row r="1842" spans="1:7">
      <c r="A1842" s="79" t="s">
        <v>3884</v>
      </c>
      <c r="B1842" s="80" t="s">
        <v>3885</v>
      </c>
      <c r="C1842" s="81" t="s">
        <v>3795</v>
      </c>
      <c r="D1842" s="82"/>
      <c r="E1842" s="82"/>
      <c r="F1842" s="83">
        <v>53</v>
      </c>
      <c r="G1842" s="78" t="s">
        <v>20</v>
      </c>
    </row>
    <row r="1843" spans="1:7">
      <c r="A1843" s="79" t="s">
        <v>3886</v>
      </c>
      <c r="B1843" s="80" t="s">
        <v>3887</v>
      </c>
      <c r="C1843" s="81" t="s">
        <v>16</v>
      </c>
      <c r="D1843" s="82" t="s">
        <v>17</v>
      </c>
      <c r="E1843" s="82" t="s">
        <v>3888</v>
      </c>
      <c r="F1843" s="83">
        <v>6000</v>
      </c>
      <c r="G1843" s="78" t="s">
        <v>20</v>
      </c>
    </row>
    <row r="1844" spans="1:7">
      <c r="A1844" s="79" t="s">
        <v>3889</v>
      </c>
      <c r="B1844" s="80" t="s">
        <v>3890</v>
      </c>
      <c r="C1844" s="81" t="s">
        <v>16</v>
      </c>
      <c r="D1844" s="82" t="s">
        <v>17</v>
      </c>
      <c r="E1844" s="82" t="s">
        <v>17</v>
      </c>
      <c r="F1844" s="83">
        <v>1800</v>
      </c>
      <c r="G1844" s="78" t="s">
        <v>20</v>
      </c>
    </row>
    <row r="1845" spans="1:7">
      <c r="A1845" s="79" t="s">
        <v>3891</v>
      </c>
      <c r="B1845" s="80" t="s">
        <v>3892</v>
      </c>
      <c r="C1845" s="81" t="s">
        <v>16</v>
      </c>
      <c r="D1845" s="82" t="s">
        <v>17</v>
      </c>
      <c r="E1845" s="82" t="s">
        <v>17</v>
      </c>
      <c r="F1845" s="83">
        <v>4000</v>
      </c>
      <c r="G1845" s="78" t="s">
        <v>20</v>
      </c>
    </row>
    <row r="1846" spans="1:7">
      <c r="A1846" s="79" t="s">
        <v>3893</v>
      </c>
      <c r="B1846" s="80" t="s">
        <v>3894</v>
      </c>
      <c r="C1846" s="81" t="s">
        <v>16</v>
      </c>
      <c r="D1846" s="82" t="s">
        <v>3895</v>
      </c>
      <c r="E1846" s="82" t="s">
        <v>17</v>
      </c>
      <c r="F1846" s="83">
        <v>200</v>
      </c>
      <c r="G1846" s="78" t="s">
        <v>20</v>
      </c>
    </row>
    <row r="1847" spans="1:7">
      <c r="A1847" s="79" t="s">
        <v>3896</v>
      </c>
      <c r="B1847" s="80" t="s">
        <v>3897</v>
      </c>
      <c r="C1847" s="81" t="s">
        <v>3898</v>
      </c>
      <c r="D1847" s="82" t="s">
        <v>17</v>
      </c>
      <c r="E1847" s="82" t="s">
        <v>17</v>
      </c>
      <c r="F1847" s="83">
        <v>21</v>
      </c>
      <c r="G1847" s="78" t="s">
        <v>20</v>
      </c>
    </row>
    <row r="1848" spans="1:7">
      <c r="A1848" s="79" t="s">
        <v>3899</v>
      </c>
      <c r="B1848" s="80" t="s">
        <v>3900</v>
      </c>
      <c r="C1848" s="81" t="s">
        <v>3795</v>
      </c>
      <c r="D1848" s="82" t="s">
        <v>17</v>
      </c>
      <c r="E1848" s="82" t="s">
        <v>3901</v>
      </c>
      <c r="F1848" s="83">
        <v>66</v>
      </c>
      <c r="G1848" s="78" t="s">
        <v>13</v>
      </c>
    </row>
    <row r="1849" spans="1:7">
      <c r="A1849" s="79" t="s">
        <v>3902</v>
      </c>
      <c r="B1849" s="80" t="s">
        <v>3903</v>
      </c>
      <c r="C1849" s="81" t="s">
        <v>3795</v>
      </c>
      <c r="D1849" s="82" t="s">
        <v>17</v>
      </c>
      <c r="E1849" s="82" t="s">
        <v>17</v>
      </c>
      <c r="F1849" s="83">
        <v>10</v>
      </c>
      <c r="G1849" s="78" t="s">
        <v>13</v>
      </c>
    </row>
    <row r="1850" spans="1:7">
      <c r="A1850" s="79" t="s">
        <v>3904</v>
      </c>
      <c r="B1850" s="80" t="s">
        <v>3905</v>
      </c>
      <c r="C1850" s="81" t="s">
        <v>3795</v>
      </c>
      <c r="D1850" s="82" t="s">
        <v>17</v>
      </c>
      <c r="E1850" s="82" t="s">
        <v>17</v>
      </c>
      <c r="F1850" s="83">
        <v>72</v>
      </c>
      <c r="G1850" s="78" t="s">
        <v>13</v>
      </c>
    </row>
    <row r="1851" spans="1:7">
      <c r="A1851" s="79" t="s">
        <v>3906</v>
      </c>
      <c r="B1851" s="80" t="s">
        <v>3907</v>
      </c>
      <c r="C1851" s="81" t="s">
        <v>3795</v>
      </c>
      <c r="D1851" s="82" t="s">
        <v>17</v>
      </c>
      <c r="E1851" s="82" t="s">
        <v>17</v>
      </c>
      <c r="F1851" s="83">
        <v>105</v>
      </c>
      <c r="G1851" s="78" t="s">
        <v>13</v>
      </c>
    </row>
    <row r="1852" spans="1:7">
      <c r="A1852" s="79" t="s">
        <v>3908</v>
      </c>
      <c r="B1852" s="80" t="s">
        <v>3909</v>
      </c>
      <c r="C1852" s="81" t="s">
        <v>3795</v>
      </c>
      <c r="D1852" s="82" t="s">
        <v>17</v>
      </c>
      <c r="E1852" s="82" t="s">
        <v>3901</v>
      </c>
      <c r="F1852" s="83">
        <v>53</v>
      </c>
      <c r="G1852" s="78" t="s">
        <v>13</v>
      </c>
    </row>
    <row r="1853" spans="1:7">
      <c r="A1853" s="79" t="s">
        <v>3910</v>
      </c>
      <c r="B1853" s="80" t="s">
        <v>3911</v>
      </c>
      <c r="C1853" s="81" t="s">
        <v>3795</v>
      </c>
      <c r="D1853" s="82" t="s">
        <v>17</v>
      </c>
      <c r="E1853" s="82" t="s">
        <v>3912</v>
      </c>
      <c r="F1853" s="83">
        <v>184</v>
      </c>
      <c r="G1853" s="78" t="s">
        <v>13</v>
      </c>
    </row>
    <row r="1854" spans="1:7">
      <c r="A1854" s="79" t="s">
        <v>3913</v>
      </c>
      <c r="B1854" s="80" t="s">
        <v>3914</v>
      </c>
      <c r="C1854" s="81" t="s">
        <v>3915</v>
      </c>
      <c r="D1854" s="82" t="s">
        <v>17</v>
      </c>
      <c r="E1854" s="82" t="s">
        <v>17</v>
      </c>
      <c r="F1854" s="83">
        <v>40</v>
      </c>
      <c r="G1854" s="78" t="s">
        <v>13</v>
      </c>
    </row>
    <row r="1855" spans="1:7">
      <c r="A1855" s="79" t="s">
        <v>3916</v>
      </c>
      <c r="B1855" s="80" t="s">
        <v>3917</v>
      </c>
      <c r="C1855" s="81" t="s">
        <v>3795</v>
      </c>
      <c r="D1855" s="82" t="s">
        <v>17</v>
      </c>
      <c r="E1855" s="82" t="s">
        <v>3918</v>
      </c>
      <c r="F1855" s="83">
        <v>184</v>
      </c>
      <c r="G1855" s="78" t="s">
        <v>13</v>
      </c>
    </row>
    <row r="1856" ht="27" spans="1:7">
      <c r="A1856" s="79" t="s">
        <v>3919</v>
      </c>
      <c r="B1856" s="80" t="s">
        <v>3920</v>
      </c>
      <c r="C1856" s="81" t="s">
        <v>3915</v>
      </c>
      <c r="D1856" s="82" t="s">
        <v>17</v>
      </c>
      <c r="E1856" s="82" t="s">
        <v>17</v>
      </c>
      <c r="F1856" s="83">
        <v>40</v>
      </c>
      <c r="G1856" s="78" t="s">
        <v>13</v>
      </c>
    </row>
    <row r="1857" spans="1:7">
      <c r="A1857" s="79" t="s">
        <v>3921</v>
      </c>
      <c r="B1857" s="80" t="s">
        <v>3922</v>
      </c>
      <c r="C1857" s="81" t="s">
        <v>3795</v>
      </c>
      <c r="D1857" s="82" t="s">
        <v>17</v>
      </c>
      <c r="E1857" s="82" t="s">
        <v>3918</v>
      </c>
      <c r="F1857" s="83">
        <v>184</v>
      </c>
      <c r="G1857" s="78" t="s">
        <v>13</v>
      </c>
    </row>
    <row r="1858" spans="1:7">
      <c r="A1858" s="79" t="s">
        <v>3923</v>
      </c>
      <c r="B1858" s="80" t="s">
        <v>3924</v>
      </c>
      <c r="C1858" s="81" t="s">
        <v>3915</v>
      </c>
      <c r="D1858" s="82" t="s">
        <v>17</v>
      </c>
      <c r="E1858" s="82" t="s">
        <v>17</v>
      </c>
      <c r="F1858" s="83">
        <v>40</v>
      </c>
      <c r="G1858" s="78" t="s">
        <v>13</v>
      </c>
    </row>
    <row r="1859" spans="1:7">
      <c r="A1859" s="79" t="s">
        <v>3925</v>
      </c>
      <c r="B1859" s="80" t="s">
        <v>3926</v>
      </c>
      <c r="C1859" s="81" t="s">
        <v>3927</v>
      </c>
      <c r="D1859" s="82" t="s">
        <v>17</v>
      </c>
      <c r="E1859" s="82" t="s">
        <v>3918</v>
      </c>
      <c r="F1859" s="83">
        <v>184</v>
      </c>
      <c r="G1859" s="78" t="s">
        <v>13</v>
      </c>
    </row>
    <row r="1860" spans="1:7">
      <c r="A1860" s="79" t="s">
        <v>3928</v>
      </c>
      <c r="B1860" s="80" t="s">
        <v>3929</v>
      </c>
      <c r="C1860" s="81" t="s">
        <v>3915</v>
      </c>
      <c r="D1860" s="82" t="s">
        <v>17</v>
      </c>
      <c r="E1860" s="82" t="s">
        <v>17</v>
      </c>
      <c r="F1860" s="83">
        <v>40</v>
      </c>
      <c r="G1860" s="78" t="s">
        <v>13</v>
      </c>
    </row>
    <row r="1861" spans="1:7">
      <c r="A1861" s="79" t="s">
        <v>3930</v>
      </c>
      <c r="B1861" s="80" t="s">
        <v>3931</v>
      </c>
      <c r="C1861" s="81" t="s">
        <v>3795</v>
      </c>
      <c r="D1861" s="82" t="s">
        <v>17</v>
      </c>
      <c r="E1861" s="82" t="s">
        <v>17</v>
      </c>
      <c r="F1861" s="83">
        <v>184</v>
      </c>
      <c r="G1861" s="78" t="s">
        <v>13</v>
      </c>
    </row>
    <row r="1862" spans="1:7">
      <c r="A1862" s="79" t="s">
        <v>3932</v>
      </c>
      <c r="B1862" s="80" t="s">
        <v>3933</v>
      </c>
      <c r="C1862" s="81" t="s">
        <v>3795</v>
      </c>
      <c r="D1862" s="82" t="s">
        <v>17</v>
      </c>
      <c r="E1862" s="82" t="s">
        <v>3918</v>
      </c>
      <c r="F1862" s="83">
        <v>156</v>
      </c>
      <c r="G1862" s="78" t="s">
        <v>13</v>
      </c>
    </row>
    <row r="1863" spans="1:7">
      <c r="A1863" s="79" t="s">
        <v>3934</v>
      </c>
      <c r="B1863" s="80" t="s">
        <v>3935</v>
      </c>
      <c r="C1863" s="81" t="s">
        <v>3915</v>
      </c>
      <c r="D1863" s="82" t="s">
        <v>17</v>
      </c>
      <c r="E1863" s="82" t="s">
        <v>17</v>
      </c>
      <c r="F1863" s="83">
        <v>40</v>
      </c>
      <c r="G1863" s="78" t="s">
        <v>13</v>
      </c>
    </row>
    <row r="1864" spans="1:7">
      <c r="A1864" s="79" t="s">
        <v>3936</v>
      </c>
      <c r="B1864" s="80" t="s">
        <v>3937</v>
      </c>
      <c r="C1864" s="81" t="s">
        <v>3795</v>
      </c>
      <c r="D1864" s="82" t="s">
        <v>17</v>
      </c>
      <c r="E1864" s="82" t="s">
        <v>17</v>
      </c>
      <c r="F1864" s="83">
        <v>53</v>
      </c>
      <c r="G1864" s="78" t="s">
        <v>13</v>
      </c>
    </row>
    <row r="1865" ht="27" spans="1:7">
      <c r="A1865" s="79" t="s">
        <v>3938</v>
      </c>
      <c r="B1865" s="80" t="s">
        <v>3939</v>
      </c>
      <c r="C1865" s="81" t="s">
        <v>3940</v>
      </c>
      <c r="D1865" s="82" t="s">
        <v>17</v>
      </c>
      <c r="E1865" s="82" t="s">
        <v>3918</v>
      </c>
      <c r="F1865" s="83">
        <v>126</v>
      </c>
      <c r="G1865" s="78" t="s">
        <v>13</v>
      </c>
    </row>
    <row r="1866" spans="1:7">
      <c r="A1866" s="79" t="s">
        <v>3941</v>
      </c>
      <c r="B1866" s="80" t="s">
        <v>3942</v>
      </c>
      <c r="C1866" s="81" t="s">
        <v>3915</v>
      </c>
      <c r="D1866" s="82" t="s">
        <v>17</v>
      </c>
      <c r="E1866" s="82" t="s">
        <v>17</v>
      </c>
      <c r="F1866" s="83">
        <v>40</v>
      </c>
      <c r="G1866" s="78" t="s">
        <v>13</v>
      </c>
    </row>
    <row r="1867" ht="27" spans="1:7">
      <c r="A1867" s="79" t="s">
        <v>3943</v>
      </c>
      <c r="B1867" s="80" t="s">
        <v>3944</v>
      </c>
      <c r="C1867" s="81" t="s">
        <v>3940</v>
      </c>
      <c r="D1867" s="82" t="s">
        <v>17</v>
      </c>
      <c r="E1867" s="82" t="s">
        <v>17</v>
      </c>
      <c r="F1867" s="83">
        <v>53</v>
      </c>
      <c r="G1867" s="78" t="s">
        <v>13</v>
      </c>
    </row>
    <row r="1868" spans="1:7">
      <c r="A1868" s="79" t="s">
        <v>3945</v>
      </c>
      <c r="B1868" s="80" t="s">
        <v>3946</v>
      </c>
      <c r="C1868" s="81" t="s">
        <v>3795</v>
      </c>
      <c r="D1868" s="82" t="s">
        <v>17</v>
      </c>
      <c r="E1868" s="82" t="s">
        <v>17</v>
      </c>
      <c r="F1868" s="83">
        <v>92</v>
      </c>
      <c r="G1868" s="78" t="s">
        <v>13</v>
      </c>
    </row>
    <row r="1869" spans="1:7">
      <c r="A1869" s="79" t="s">
        <v>3947</v>
      </c>
      <c r="B1869" s="80" t="s">
        <v>3948</v>
      </c>
      <c r="C1869" s="81" t="s">
        <v>3795</v>
      </c>
      <c r="D1869" s="82" t="s">
        <v>17</v>
      </c>
      <c r="E1869" s="82" t="s">
        <v>17</v>
      </c>
      <c r="F1869" s="83">
        <v>184</v>
      </c>
      <c r="G1869" s="78" t="s">
        <v>13</v>
      </c>
    </row>
    <row r="1870" spans="1:7">
      <c r="A1870" s="79" t="s">
        <v>3949</v>
      </c>
      <c r="B1870" s="80" t="s">
        <v>3950</v>
      </c>
      <c r="C1870" s="81" t="s">
        <v>3795</v>
      </c>
      <c r="D1870" s="82" t="s">
        <v>17</v>
      </c>
      <c r="E1870" s="82" t="s">
        <v>3918</v>
      </c>
      <c r="F1870" s="83">
        <v>97</v>
      </c>
      <c r="G1870" s="78" t="s">
        <v>13</v>
      </c>
    </row>
    <row r="1871" spans="1:7">
      <c r="A1871" s="79" t="s">
        <v>3951</v>
      </c>
      <c r="B1871" s="80" t="s">
        <v>3952</v>
      </c>
      <c r="C1871" s="81" t="s">
        <v>3915</v>
      </c>
      <c r="D1871" s="82" t="s">
        <v>17</v>
      </c>
      <c r="E1871" s="82" t="s">
        <v>17</v>
      </c>
      <c r="F1871" s="83">
        <v>32</v>
      </c>
      <c r="G1871" s="78" t="s">
        <v>13</v>
      </c>
    </row>
    <row r="1872" ht="27" spans="1:7">
      <c r="A1872" s="79" t="s">
        <v>3953</v>
      </c>
      <c r="B1872" s="80" t="s">
        <v>3954</v>
      </c>
      <c r="C1872" s="81" t="s">
        <v>3795</v>
      </c>
      <c r="D1872" s="82" t="s">
        <v>17</v>
      </c>
      <c r="E1872" s="82" t="s">
        <v>17</v>
      </c>
      <c r="F1872" s="83">
        <v>53</v>
      </c>
      <c r="G1872" s="78" t="s">
        <v>13</v>
      </c>
    </row>
    <row r="1873" spans="1:7">
      <c r="A1873" s="79" t="s">
        <v>3955</v>
      </c>
      <c r="B1873" s="80" t="s">
        <v>3956</v>
      </c>
      <c r="C1873" s="81" t="s">
        <v>3795</v>
      </c>
      <c r="D1873" s="82" t="s">
        <v>17</v>
      </c>
      <c r="E1873" s="82" t="s">
        <v>17</v>
      </c>
      <c r="F1873" s="83">
        <v>315</v>
      </c>
      <c r="G1873" s="78" t="s">
        <v>13</v>
      </c>
    </row>
    <row r="1874" ht="27" spans="1:7">
      <c r="A1874" s="79" t="s">
        <v>3957</v>
      </c>
      <c r="B1874" s="80" t="s">
        <v>3958</v>
      </c>
      <c r="C1874" s="81" t="s">
        <v>3959</v>
      </c>
      <c r="D1874" s="82" t="s">
        <v>17</v>
      </c>
      <c r="E1874" s="82" t="s">
        <v>17</v>
      </c>
      <c r="F1874" s="83">
        <v>63</v>
      </c>
      <c r="G1874" s="78" t="s">
        <v>13</v>
      </c>
    </row>
    <row r="1875" spans="1:7">
      <c r="A1875" s="79" t="s">
        <v>3960</v>
      </c>
      <c r="B1875" s="80" t="s">
        <v>3961</v>
      </c>
      <c r="C1875" s="81" t="s">
        <v>3795</v>
      </c>
      <c r="D1875" s="82" t="s">
        <v>17</v>
      </c>
      <c r="E1875" s="82" t="s">
        <v>3962</v>
      </c>
      <c r="F1875" s="83">
        <v>600</v>
      </c>
      <c r="G1875" s="78" t="s">
        <v>13</v>
      </c>
    </row>
    <row r="1876" spans="1:7">
      <c r="A1876" s="79" t="s">
        <v>3963</v>
      </c>
      <c r="B1876" s="80" t="s">
        <v>3964</v>
      </c>
      <c r="C1876" s="81" t="s">
        <v>3795</v>
      </c>
      <c r="D1876" s="82" t="s">
        <v>17</v>
      </c>
      <c r="E1876" s="82" t="s">
        <v>3962</v>
      </c>
      <c r="F1876" s="83">
        <v>500</v>
      </c>
      <c r="G1876" s="78" t="s">
        <v>13</v>
      </c>
    </row>
    <row r="1877" spans="1:7">
      <c r="A1877" s="79" t="s">
        <v>3965</v>
      </c>
      <c r="B1877" s="80" t="s">
        <v>3966</v>
      </c>
      <c r="C1877" s="81" t="s">
        <v>3795</v>
      </c>
      <c r="D1877" s="82" t="s">
        <v>17</v>
      </c>
      <c r="E1877" s="82" t="s">
        <v>3962</v>
      </c>
      <c r="F1877" s="83">
        <v>500</v>
      </c>
      <c r="G1877" s="78" t="s">
        <v>13</v>
      </c>
    </row>
    <row r="1878" ht="27" spans="1:7">
      <c r="A1878" s="79" t="s">
        <v>3967</v>
      </c>
      <c r="B1878" s="80" t="s">
        <v>3968</v>
      </c>
      <c r="C1878" s="81" t="s">
        <v>3969</v>
      </c>
      <c r="D1878" s="82" t="s">
        <v>17</v>
      </c>
      <c r="E1878" s="82" t="s">
        <v>17</v>
      </c>
      <c r="F1878" s="83">
        <v>100</v>
      </c>
      <c r="G1878" s="78" t="s">
        <v>13</v>
      </c>
    </row>
    <row r="1879" ht="27" spans="1:7">
      <c r="A1879" s="79" t="s">
        <v>3970</v>
      </c>
      <c r="B1879" s="80" t="s">
        <v>3971</v>
      </c>
      <c r="C1879" s="81" t="s">
        <v>3969</v>
      </c>
      <c r="D1879" s="82" t="s">
        <v>17</v>
      </c>
      <c r="E1879" s="82" t="s">
        <v>17</v>
      </c>
      <c r="F1879" s="83">
        <v>140</v>
      </c>
      <c r="G1879" s="78" t="s">
        <v>13</v>
      </c>
    </row>
    <row r="1880" ht="27" spans="1:7">
      <c r="A1880" s="79" t="s">
        <v>3972</v>
      </c>
      <c r="B1880" s="80" t="s">
        <v>3973</v>
      </c>
      <c r="C1880" s="81" t="s">
        <v>3969</v>
      </c>
      <c r="D1880" s="82" t="s">
        <v>17</v>
      </c>
      <c r="E1880" s="82" t="s">
        <v>17</v>
      </c>
      <c r="F1880" s="83">
        <v>260</v>
      </c>
      <c r="G1880" s="78" t="s">
        <v>13</v>
      </c>
    </row>
    <row r="1881" ht="27" spans="1:7">
      <c r="A1881" s="79" t="s">
        <v>3974</v>
      </c>
      <c r="B1881" s="80" t="s">
        <v>3975</v>
      </c>
      <c r="C1881" s="81" t="s">
        <v>3969</v>
      </c>
      <c r="D1881" s="82" t="s">
        <v>17</v>
      </c>
      <c r="E1881" s="82" t="s">
        <v>17</v>
      </c>
      <c r="F1881" s="83">
        <v>121</v>
      </c>
      <c r="G1881" s="78" t="s">
        <v>13</v>
      </c>
    </row>
    <row r="1882" spans="1:7">
      <c r="A1882" s="79" t="s">
        <v>3976</v>
      </c>
      <c r="B1882" s="80" t="s">
        <v>3977</v>
      </c>
      <c r="C1882" s="81" t="s">
        <v>3978</v>
      </c>
      <c r="D1882" s="82" t="s">
        <v>17</v>
      </c>
      <c r="E1882" s="82" t="s">
        <v>17</v>
      </c>
      <c r="F1882" s="83">
        <v>362</v>
      </c>
      <c r="G1882" s="78" t="s">
        <v>13</v>
      </c>
    </row>
    <row r="1883" spans="1:7">
      <c r="A1883" s="79" t="s">
        <v>3979</v>
      </c>
      <c r="B1883" s="80" t="s">
        <v>3980</v>
      </c>
      <c r="C1883" s="81" t="s">
        <v>3978</v>
      </c>
      <c r="D1883" s="82" t="s">
        <v>17</v>
      </c>
      <c r="E1883" s="82" t="s">
        <v>17</v>
      </c>
      <c r="F1883" s="83">
        <v>345</v>
      </c>
      <c r="G1883" s="78" t="s">
        <v>13</v>
      </c>
    </row>
    <row r="1884" spans="1:7">
      <c r="A1884" s="79" t="s">
        <v>3981</v>
      </c>
      <c r="B1884" s="80" t="s">
        <v>3982</v>
      </c>
      <c r="C1884" s="81" t="s">
        <v>3978</v>
      </c>
      <c r="D1884" s="82" t="s">
        <v>17</v>
      </c>
      <c r="E1884" s="82" t="s">
        <v>17</v>
      </c>
      <c r="F1884" s="83">
        <v>362</v>
      </c>
      <c r="G1884" s="78" t="s">
        <v>13</v>
      </c>
    </row>
    <row r="1885" spans="1:7">
      <c r="A1885" s="79" t="s">
        <v>3983</v>
      </c>
      <c r="B1885" s="80" t="s">
        <v>3984</v>
      </c>
      <c r="C1885" s="81" t="s">
        <v>1412</v>
      </c>
      <c r="D1885" s="82" t="s">
        <v>17</v>
      </c>
      <c r="E1885" s="82" t="s">
        <v>17</v>
      </c>
      <c r="F1885" s="83">
        <v>1045</v>
      </c>
      <c r="G1885" s="78" t="s">
        <v>13</v>
      </c>
    </row>
    <row r="1886" spans="1:7">
      <c r="A1886" s="79" t="s">
        <v>3985</v>
      </c>
      <c r="B1886" s="80" t="s">
        <v>3986</v>
      </c>
      <c r="C1886" s="81" t="s">
        <v>1412</v>
      </c>
      <c r="D1886" s="82" t="s">
        <v>17</v>
      </c>
      <c r="E1886" s="82" t="s">
        <v>17</v>
      </c>
      <c r="F1886" s="83">
        <v>2717</v>
      </c>
      <c r="G1886" s="78" t="s">
        <v>13</v>
      </c>
    </row>
    <row r="1887" spans="1:7">
      <c r="A1887" s="79" t="s">
        <v>3987</v>
      </c>
      <c r="B1887" s="80" t="s">
        <v>3988</v>
      </c>
      <c r="C1887" s="81" t="s">
        <v>1412</v>
      </c>
      <c r="D1887" s="82" t="s">
        <v>17</v>
      </c>
      <c r="E1887" s="82" t="s">
        <v>17</v>
      </c>
      <c r="F1887" s="83">
        <v>242</v>
      </c>
      <c r="G1887" s="78" t="s">
        <v>13</v>
      </c>
    </row>
    <row r="1888" spans="1:7">
      <c r="A1888" s="79" t="s">
        <v>3989</v>
      </c>
      <c r="B1888" s="80" t="s">
        <v>3990</v>
      </c>
      <c r="C1888" s="81" t="s">
        <v>3991</v>
      </c>
      <c r="D1888" s="82" t="s">
        <v>17</v>
      </c>
      <c r="E1888" s="82" t="s">
        <v>3992</v>
      </c>
      <c r="F1888" s="83">
        <v>242</v>
      </c>
      <c r="G1888" s="78" t="s">
        <v>13</v>
      </c>
    </row>
    <row r="1889" spans="1:7">
      <c r="A1889" s="79" t="s">
        <v>3993</v>
      </c>
      <c r="B1889" s="80" t="s">
        <v>3994</v>
      </c>
      <c r="C1889" s="81" t="s">
        <v>16</v>
      </c>
      <c r="D1889" s="82" t="s">
        <v>17</v>
      </c>
      <c r="E1889" s="82" t="s">
        <v>17</v>
      </c>
      <c r="F1889" s="83">
        <v>551</v>
      </c>
      <c r="G1889" s="78" t="s">
        <v>20</v>
      </c>
    </row>
    <row r="1890" spans="1:7">
      <c r="A1890" s="79" t="s">
        <v>3995</v>
      </c>
      <c r="B1890" s="80" t="s">
        <v>3996</v>
      </c>
      <c r="C1890" s="81" t="s">
        <v>3991</v>
      </c>
      <c r="D1890" s="82"/>
      <c r="E1890" s="82"/>
      <c r="F1890" s="83">
        <v>640</v>
      </c>
      <c r="G1890" s="78" t="s">
        <v>13</v>
      </c>
    </row>
    <row r="1891" ht="27" spans="1:7">
      <c r="A1891" s="79" t="s">
        <v>3997</v>
      </c>
      <c r="B1891" s="80" t="s">
        <v>3998</v>
      </c>
      <c r="C1891" s="81" t="s">
        <v>3991</v>
      </c>
      <c r="D1891" s="82"/>
      <c r="E1891" s="82" t="s">
        <v>3999</v>
      </c>
      <c r="F1891" s="83">
        <v>500</v>
      </c>
      <c r="G1891" s="78" t="s">
        <v>13</v>
      </c>
    </row>
    <row r="1892" spans="1:7">
      <c r="A1892" s="79" t="s">
        <v>4000</v>
      </c>
      <c r="B1892" s="80" t="s">
        <v>4001</v>
      </c>
      <c r="C1892" s="81" t="s">
        <v>16</v>
      </c>
      <c r="D1892" s="82" t="s">
        <v>17</v>
      </c>
      <c r="E1892" s="82" t="s">
        <v>17</v>
      </c>
      <c r="F1892" s="83">
        <v>121</v>
      </c>
      <c r="G1892" s="78" t="s">
        <v>13</v>
      </c>
    </row>
    <row r="1893" spans="1:7">
      <c r="A1893" s="79" t="s">
        <v>4002</v>
      </c>
      <c r="B1893" s="80" t="s">
        <v>4003</v>
      </c>
      <c r="C1893" s="81" t="s">
        <v>16</v>
      </c>
      <c r="D1893" s="82" t="s">
        <v>17</v>
      </c>
      <c r="E1893" s="82" t="s">
        <v>17</v>
      </c>
      <c r="F1893" s="83">
        <v>158</v>
      </c>
      <c r="G1893" s="78" t="s">
        <v>13</v>
      </c>
    </row>
    <row r="1894" spans="1:7">
      <c r="A1894" s="79" t="s">
        <v>4004</v>
      </c>
      <c r="B1894" s="80" t="s">
        <v>4005</v>
      </c>
      <c r="C1894" s="81" t="s">
        <v>16</v>
      </c>
      <c r="D1894" s="82" t="s">
        <v>17</v>
      </c>
      <c r="E1894" s="82" t="s">
        <v>17</v>
      </c>
      <c r="F1894" s="83">
        <v>74</v>
      </c>
      <c r="G1894" s="78" t="s">
        <v>13</v>
      </c>
    </row>
    <row r="1895" spans="1:7">
      <c r="A1895" s="79" t="s">
        <v>4006</v>
      </c>
      <c r="B1895" s="80" t="s">
        <v>4007</v>
      </c>
      <c r="C1895" s="81" t="s">
        <v>16</v>
      </c>
      <c r="D1895" s="82" t="s">
        <v>17</v>
      </c>
      <c r="E1895" s="82" t="s">
        <v>17</v>
      </c>
      <c r="F1895" s="83">
        <v>210</v>
      </c>
      <c r="G1895" s="78" t="s">
        <v>13</v>
      </c>
    </row>
    <row r="1896" spans="1:7">
      <c r="A1896" s="79" t="s">
        <v>4008</v>
      </c>
      <c r="B1896" s="80" t="s">
        <v>4009</v>
      </c>
      <c r="C1896" s="81" t="s">
        <v>16</v>
      </c>
      <c r="D1896" s="82" t="s">
        <v>17</v>
      </c>
      <c r="E1896" s="82" t="s">
        <v>4010</v>
      </c>
      <c r="F1896" s="83">
        <v>150</v>
      </c>
      <c r="G1896" s="78" t="s">
        <v>20</v>
      </c>
    </row>
    <row r="1897" spans="1:7">
      <c r="A1897" s="79" t="s">
        <v>4011</v>
      </c>
      <c r="B1897" s="80" t="s">
        <v>4012</v>
      </c>
      <c r="C1897" s="81" t="s">
        <v>16</v>
      </c>
      <c r="D1897" s="82" t="s">
        <v>17</v>
      </c>
      <c r="E1897" s="82" t="s">
        <v>4013</v>
      </c>
      <c r="F1897" s="83">
        <v>100</v>
      </c>
      <c r="G1897" s="78" t="s">
        <v>20</v>
      </c>
    </row>
    <row r="1898" spans="1:7">
      <c r="A1898" s="79" t="s">
        <v>4014</v>
      </c>
      <c r="B1898" s="80" t="s">
        <v>4015</v>
      </c>
      <c r="C1898" s="81" t="s">
        <v>3898</v>
      </c>
      <c r="D1898" s="82" t="s">
        <v>17</v>
      </c>
      <c r="E1898" s="82" t="s">
        <v>17</v>
      </c>
      <c r="F1898" s="83">
        <v>13</v>
      </c>
      <c r="G1898" s="78" t="s">
        <v>13</v>
      </c>
    </row>
    <row r="1899" spans="1:7">
      <c r="A1899" s="79" t="s">
        <v>4016</v>
      </c>
      <c r="B1899" s="80" t="s">
        <v>4017</v>
      </c>
      <c r="C1899" s="81" t="s">
        <v>3898</v>
      </c>
      <c r="D1899" s="82" t="s">
        <v>17</v>
      </c>
      <c r="E1899" s="82" t="s">
        <v>17</v>
      </c>
      <c r="F1899" s="83">
        <v>53</v>
      </c>
      <c r="G1899" s="78" t="s">
        <v>13</v>
      </c>
    </row>
    <row r="1900" spans="1:7">
      <c r="A1900" s="79" t="s">
        <v>4018</v>
      </c>
      <c r="B1900" s="80" t="s">
        <v>4019</v>
      </c>
      <c r="C1900" s="81" t="s">
        <v>16</v>
      </c>
      <c r="D1900" s="82" t="s">
        <v>17</v>
      </c>
      <c r="E1900" s="82" t="s">
        <v>17</v>
      </c>
      <c r="F1900" s="83">
        <v>800</v>
      </c>
      <c r="G1900" s="78" t="s">
        <v>13</v>
      </c>
    </row>
    <row r="1901" ht="27" spans="1:7">
      <c r="A1901" s="79" t="s">
        <v>4020</v>
      </c>
      <c r="B1901" s="80" t="s">
        <v>4021</v>
      </c>
      <c r="C1901" s="81" t="s">
        <v>16</v>
      </c>
      <c r="D1901" s="82" t="s">
        <v>17</v>
      </c>
      <c r="E1901" s="82" t="s">
        <v>4022</v>
      </c>
      <c r="F1901" s="83">
        <v>1500</v>
      </c>
      <c r="G1901" s="78" t="s">
        <v>13</v>
      </c>
    </row>
    <row r="1902" ht="27" spans="1:7">
      <c r="A1902" s="79" t="s">
        <v>4023</v>
      </c>
      <c r="B1902" s="80" t="s">
        <v>4024</v>
      </c>
      <c r="C1902" s="81" t="s">
        <v>16</v>
      </c>
      <c r="D1902" s="82" t="s">
        <v>17</v>
      </c>
      <c r="E1902" s="82" t="s">
        <v>4022</v>
      </c>
      <c r="F1902" s="83">
        <v>1500</v>
      </c>
      <c r="G1902" s="78" t="s">
        <v>13</v>
      </c>
    </row>
    <row r="1903" ht="27" spans="1:7">
      <c r="A1903" s="79" t="s">
        <v>4025</v>
      </c>
      <c r="B1903" s="80" t="s">
        <v>4026</v>
      </c>
      <c r="C1903" s="81" t="s">
        <v>16</v>
      </c>
      <c r="D1903" s="82" t="s">
        <v>17</v>
      </c>
      <c r="E1903" s="82" t="s">
        <v>4022</v>
      </c>
      <c r="F1903" s="83">
        <v>1500</v>
      </c>
      <c r="G1903" s="78" t="s">
        <v>13</v>
      </c>
    </row>
    <row r="1904" spans="1:7">
      <c r="A1904" s="79" t="s">
        <v>4027</v>
      </c>
      <c r="B1904" s="80" t="s">
        <v>4028</v>
      </c>
      <c r="C1904" s="81" t="s">
        <v>16</v>
      </c>
      <c r="D1904" s="82" t="s">
        <v>17</v>
      </c>
      <c r="E1904" s="82" t="s">
        <v>17</v>
      </c>
      <c r="F1904" s="83">
        <v>300</v>
      </c>
      <c r="G1904" s="78" t="s">
        <v>13</v>
      </c>
    </row>
    <row r="1905" spans="1:7">
      <c r="A1905" s="79" t="s">
        <v>4029</v>
      </c>
      <c r="B1905" s="80" t="s">
        <v>4030</v>
      </c>
      <c r="C1905" s="81" t="s">
        <v>16</v>
      </c>
      <c r="D1905" s="82" t="s">
        <v>17</v>
      </c>
      <c r="E1905" s="82" t="s">
        <v>17</v>
      </c>
      <c r="F1905" s="83">
        <v>300</v>
      </c>
      <c r="G1905" s="78" t="s">
        <v>13</v>
      </c>
    </row>
    <row r="1906" spans="1:7">
      <c r="A1906" s="79" t="s">
        <v>4031</v>
      </c>
      <c r="B1906" s="80" t="s">
        <v>4032</v>
      </c>
      <c r="C1906" s="81" t="s">
        <v>16</v>
      </c>
      <c r="D1906" s="82" t="s">
        <v>17</v>
      </c>
      <c r="E1906" s="82" t="s">
        <v>17</v>
      </c>
      <c r="F1906" s="83">
        <v>300</v>
      </c>
      <c r="G1906" s="78" t="s">
        <v>13</v>
      </c>
    </row>
    <row r="1907" spans="1:7">
      <c r="A1907" s="79" t="s">
        <v>4033</v>
      </c>
      <c r="B1907" s="80" t="s">
        <v>4034</v>
      </c>
      <c r="C1907" s="81" t="s">
        <v>16</v>
      </c>
      <c r="D1907" s="82" t="s">
        <v>17</v>
      </c>
      <c r="E1907" s="82" t="s">
        <v>4035</v>
      </c>
      <c r="F1907" s="83">
        <v>600</v>
      </c>
      <c r="G1907" s="78" t="s">
        <v>13</v>
      </c>
    </row>
    <row r="1908" spans="1:7">
      <c r="A1908" s="79" t="s">
        <v>4036</v>
      </c>
      <c r="B1908" s="80" t="s">
        <v>4037</v>
      </c>
      <c r="C1908" s="81" t="s">
        <v>16</v>
      </c>
      <c r="D1908" s="82" t="s">
        <v>17</v>
      </c>
      <c r="E1908" s="82" t="s">
        <v>17</v>
      </c>
      <c r="F1908" s="83">
        <v>900</v>
      </c>
      <c r="G1908" s="78" t="s">
        <v>13</v>
      </c>
    </row>
    <row r="1909" spans="1:7">
      <c r="A1909" s="79" t="s">
        <v>4038</v>
      </c>
      <c r="B1909" s="80" t="s">
        <v>4039</v>
      </c>
      <c r="C1909" s="81" t="s">
        <v>16</v>
      </c>
      <c r="D1909" s="82" t="s">
        <v>17</v>
      </c>
      <c r="E1909" s="82" t="s">
        <v>17</v>
      </c>
      <c r="F1909" s="83">
        <v>200</v>
      </c>
      <c r="G1909" s="78" t="s">
        <v>13</v>
      </c>
    </row>
    <row r="1910" spans="1:7">
      <c r="A1910" s="79" t="s">
        <v>4040</v>
      </c>
      <c r="B1910" s="80" t="s">
        <v>4041</v>
      </c>
      <c r="C1910" s="81" t="s">
        <v>16</v>
      </c>
      <c r="D1910" s="82" t="s">
        <v>17</v>
      </c>
      <c r="E1910" s="82" t="s">
        <v>17</v>
      </c>
      <c r="F1910" s="83">
        <v>700</v>
      </c>
      <c r="G1910" s="78" t="s">
        <v>13</v>
      </c>
    </row>
    <row r="1911" spans="1:7">
      <c r="A1911" s="79" t="s">
        <v>4042</v>
      </c>
      <c r="B1911" s="80" t="s">
        <v>4043</v>
      </c>
      <c r="C1911" s="81" t="s">
        <v>16</v>
      </c>
      <c r="D1911" s="82" t="s">
        <v>17</v>
      </c>
      <c r="E1911" s="82" t="s">
        <v>17</v>
      </c>
      <c r="F1911" s="83">
        <v>600</v>
      </c>
      <c r="G1911" s="78" t="s">
        <v>13</v>
      </c>
    </row>
    <row r="1912" spans="1:7">
      <c r="A1912" s="79" t="s">
        <v>4044</v>
      </c>
      <c r="B1912" s="80" t="s">
        <v>4045</v>
      </c>
      <c r="C1912" s="81" t="s">
        <v>16</v>
      </c>
      <c r="D1912" s="82" t="s">
        <v>17</v>
      </c>
      <c r="E1912" s="82" t="s">
        <v>17</v>
      </c>
      <c r="F1912" s="83">
        <v>1200</v>
      </c>
      <c r="G1912" s="78" t="s">
        <v>13</v>
      </c>
    </row>
    <row r="1913" spans="1:7">
      <c r="A1913" s="79" t="s">
        <v>4046</v>
      </c>
      <c r="B1913" s="80" t="s">
        <v>4047</v>
      </c>
      <c r="C1913" s="81" t="s">
        <v>16</v>
      </c>
      <c r="D1913" s="82" t="s">
        <v>17</v>
      </c>
      <c r="E1913" s="82" t="s">
        <v>4048</v>
      </c>
      <c r="F1913" s="83">
        <v>1261</v>
      </c>
      <c r="G1913" s="78" t="s">
        <v>13</v>
      </c>
    </row>
    <row r="1914" spans="1:7">
      <c r="A1914" s="79" t="s">
        <v>4049</v>
      </c>
      <c r="B1914" s="80" t="s">
        <v>4050</v>
      </c>
      <c r="C1914" s="81" t="s">
        <v>16</v>
      </c>
      <c r="D1914" s="82" t="s">
        <v>17</v>
      </c>
      <c r="E1914" s="82" t="s">
        <v>17</v>
      </c>
      <c r="F1914" s="83">
        <v>1783</v>
      </c>
      <c r="G1914" s="78" t="s">
        <v>13</v>
      </c>
    </row>
    <row r="1915" spans="1:7">
      <c r="A1915" s="79" t="s">
        <v>4051</v>
      </c>
      <c r="B1915" s="80" t="s">
        <v>4052</v>
      </c>
      <c r="C1915" s="81" t="s">
        <v>16</v>
      </c>
      <c r="D1915" s="82" t="s">
        <v>17</v>
      </c>
      <c r="E1915" s="82" t="s">
        <v>17</v>
      </c>
      <c r="F1915" s="83">
        <v>1417</v>
      </c>
      <c r="G1915" s="78" t="s">
        <v>13</v>
      </c>
    </row>
    <row r="1916" spans="1:7">
      <c r="A1916" s="79" t="s">
        <v>4053</v>
      </c>
      <c r="B1916" s="80" t="s">
        <v>4054</v>
      </c>
      <c r="C1916" s="81" t="s">
        <v>16</v>
      </c>
      <c r="D1916" s="82" t="s">
        <v>17</v>
      </c>
      <c r="E1916" s="82" t="s">
        <v>17</v>
      </c>
      <c r="F1916" s="83">
        <v>567</v>
      </c>
      <c r="G1916" s="78" t="s">
        <v>13</v>
      </c>
    </row>
    <row r="1917" spans="1:7">
      <c r="A1917" s="79" t="s">
        <v>4055</v>
      </c>
      <c r="B1917" s="80" t="s">
        <v>4056</v>
      </c>
      <c r="C1917" s="81" t="s">
        <v>16</v>
      </c>
      <c r="D1917" s="82"/>
      <c r="E1917" s="82"/>
      <c r="F1917" s="83">
        <v>400</v>
      </c>
      <c r="G1917" s="78" t="s">
        <v>13</v>
      </c>
    </row>
    <row r="1918" spans="1:7">
      <c r="A1918" s="79" t="s">
        <v>4057</v>
      </c>
      <c r="B1918" s="80" t="s">
        <v>4058</v>
      </c>
      <c r="C1918" s="81" t="s">
        <v>16</v>
      </c>
      <c r="D1918" s="82" t="s">
        <v>17</v>
      </c>
      <c r="E1918" s="82" t="s">
        <v>17</v>
      </c>
      <c r="F1918" s="83">
        <v>100</v>
      </c>
      <c r="G1918" s="78" t="s">
        <v>13</v>
      </c>
    </row>
    <row r="1919" ht="27" spans="1:7">
      <c r="A1919" s="79" t="s">
        <v>4059</v>
      </c>
      <c r="B1919" s="80" t="s">
        <v>4060</v>
      </c>
      <c r="C1919" s="81" t="s">
        <v>16</v>
      </c>
      <c r="D1919" s="82" t="s">
        <v>17</v>
      </c>
      <c r="E1919" s="82" t="s">
        <v>4022</v>
      </c>
      <c r="F1919" s="83">
        <v>500</v>
      </c>
      <c r="G1919" s="78" t="s">
        <v>13</v>
      </c>
    </row>
    <row r="1920" ht="27" spans="1:7">
      <c r="A1920" s="79" t="s">
        <v>4061</v>
      </c>
      <c r="B1920" s="80" t="s">
        <v>4062</v>
      </c>
      <c r="C1920" s="81" t="s">
        <v>16</v>
      </c>
      <c r="D1920" s="82" t="s">
        <v>17</v>
      </c>
      <c r="E1920" s="82" t="s">
        <v>4022</v>
      </c>
      <c r="F1920" s="83">
        <v>500</v>
      </c>
      <c r="G1920" s="78" t="s">
        <v>13</v>
      </c>
    </row>
    <row r="1921" ht="27" spans="1:7">
      <c r="A1921" s="79" t="s">
        <v>4063</v>
      </c>
      <c r="B1921" s="80" t="s">
        <v>4064</v>
      </c>
      <c r="C1921" s="81" t="s">
        <v>16</v>
      </c>
      <c r="D1921" s="82" t="s">
        <v>17</v>
      </c>
      <c r="E1921" s="82" t="s">
        <v>4022</v>
      </c>
      <c r="F1921" s="83">
        <v>500</v>
      </c>
      <c r="G1921" s="78" t="s">
        <v>13</v>
      </c>
    </row>
    <row r="1922" ht="27" spans="1:7">
      <c r="A1922" s="79" t="s">
        <v>4065</v>
      </c>
      <c r="B1922" s="80" t="s">
        <v>4066</v>
      </c>
      <c r="C1922" s="81" t="s">
        <v>16</v>
      </c>
      <c r="D1922" s="82" t="s">
        <v>17</v>
      </c>
      <c r="E1922" s="82" t="s">
        <v>4022</v>
      </c>
      <c r="F1922" s="83">
        <v>1000</v>
      </c>
      <c r="G1922" s="78" t="s">
        <v>13</v>
      </c>
    </row>
    <row r="1923" ht="27" spans="1:7">
      <c r="A1923" s="79" t="s">
        <v>4067</v>
      </c>
      <c r="B1923" s="80" t="s">
        <v>4068</v>
      </c>
      <c r="C1923" s="81" t="s">
        <v>16</v>
      </c>
      <c r="D1923" s="82" t="s">
        <v>17</v>
      </c>
      <c r="E1923" s="82" t="s">
        <v>4022</v>
      </c>
      <c r="F1923" s="83">
        <v>1000</v>
      </c>
      <c r="G1923" s="78" t="s">
        <v>13</v>
      </c>
    </row>
    <row r="1924" ht="27" spans="1:7">
      <c r="A1924" s="79" t="s">
        <v>4069</v>
      </c>
      <c r="B1924" s="80" t="s">
        <v>4070</v>
      </c>
      <c r="C1924" s="81" t="s">
        <v>16</v>
      </c>
      <c r="D1924" s="82" t="s">
        <v>17</v>
      </c>
      <c r="E1924" s="82" t="s">
        <v>4022</v>
      </c>
      <c r="F1924" s="83">
        <v>1000</v>
      </c>
      <c r="G1924" s="78" t="s">
        <v>13</v>
      </c>
    </row>
    <row r="1925" spans="1:7">
      <c r="A1925" s="79" t="s">
        <v>4071</v>
      </c>
      <c r="B1925" s="80" t="s">
        <v>4072</v>
      </c>
      <c r="C1925" s="81" t="s">
        <v>16</v>
      </c>
      <c r="D1925" s="82" t="s">
        <v>17</v>
      </c>
      <c r="E1925" s="82" t="s">
        <v>17</v>
      </c>
      <c r="F1925" s="83">
        <v>700</v>
      </c>
      <c r="G1925" s="78" t="s">
        <v>13</v>
      </c>
    </row>
    <row r="1926" spans="1:7">
      <c r="A1926" s="79" t="s">
        <v>4073</v>
      </c>
      <c r="B1926" s="80" t="s">
        <v>4074</v>
      </c>
      <c r="C1926" s="81" t="s">
        <v>16</v>
      </c>
      <c r="D1926" s="82" t="s">
        <v>17</v>
      </c>
      <c r="E1926" s="82" t="s">
        <v>17</v>
      </c>
      <c r="F1926" s="83">
        <v>400</v>
      </c>
      <c r="G1926" s="78" t="s">
        <v>13</v>
      </c>
    </row>
    <row r="1927" spans="1:7">
      <c r="A1927" s="79" t="s">
        <v>4075</v>
      </c>
      <c r="B1927" s="80" t="s">
        <v>4076</v>
      </c>
      <c r="C1927" s="81" t="s">
        <v>16</v>
      </c>
      <c r="D1927" s="82" t="s">
        <v>17</v>
      </c>
      <c r="E1927" s="82" t="s">
        <v>17</v>
      </c>
      <c r="F1927" s="83">
        <v>400</v>
      </c>
      <c r="G1927" s="78" t="s">
        <v>13</v>
      </c>
    </row>
    <row r="1928" spans="1:7">
      <c r="A1928" s="79" t="s">
        <v>4077</v>
      </c>
      <c r="B1928" s="80" t="s">
        <v>4078</v>
      </c>
      <c r="C1928" s="81" t="s">
        <v>16</v>
      </c>
      <c r="D1928" s="82" t="s">
        <v>17</v>
      </c>
      <c r="E1928" s="82" t="s">
        <v>17</v>
      </c>
      <c r="F1928" s="83">
        <v>200</v>
      </c>
      <c r="G1928" s="78" t="s">
        <v>13</v>
      </c>
    </row>
    <row r="1929" spans="1:7">
      <c r="A1929" s="79" t="s">
        <v>4079</v>
      </c>
      <c r="B1929" s="80" t="s">
        <v>4080</v>
      </c>
      <c r="C1929" s="81" t="s">
        <v>16</v>
      </c>
      <c r="D1929" s="82" t="s">
        <v>17</v>
      </c>
      <c r="E1929" s="82" t="s">
        <v>17</v>
      </c>
      <c r="F1929" s="83">
        <v>1420</v>
      </c>
      <c r="G1929" s="78" t="s">
        <v>13</v>
      </c>
    </row>
    <row r="1930" spans="1:7">
      <c r="A1930" s="79" t="s">
        <v>4081</v>
      </c>
      <c r="B1930" s="80" t="s">
        <v>4082</v>
      </c>
      <c r="C1930" s="81" t="s">
        <v>16</v>
      </c>
      <c r="D1930" s="82" t="s">
        <v>17</v>
      </c>
      <c r="E1930" s="82" t="s">
        <v>17</v>
      </c>
      <c r="F1930" s="83">
        <v>1485</v>
      </c>
      <c r="G1930" s="78" t="s">
        <v>13</v>
      </c>
    </row>
    <row r="1931" spans="1:7">
      <c r="A1931" s="79" t="s">
        <v>4083</v>
      </c>
      <c r="B1931" s="80" t="s">
        <v>4084</v>
      </c>
      <c r="C1931" s="81" t="s">
        <v>16</v>
      </c>
      <c r="D1931" s="82" t="s">
        <v>17</v>
      </c>
      <c r="E1931" s="82" t="s">
        <v>17</v>
      </c>
      <c r="F1931" s="83">
        <v>1485</v>
      </c>
      <c r="G1931" s="78" t="s">
        <v>13</v>
      </c>
    </row>
    <row r="1932" spans="1:7">
      <c r="A1932" s="79" t="s">
        <v>4085</v>
      </c>
      <c r="B1932" s="80" t="s">
        <v>4086</v>
      </c>
      <c r="C1932" s="81" t="s">
        <v>16</v>
      </c>
      <c r="D1932" s="82"/>
      <c r="E1932" s="82"/>
      <c r="F1932" s="83">
        <v>1714</v>
      </c>
      <c r="G1932" s="78" t="s">
        <v>13</v>
      </c>
    </row>
    <row r="1933" spans="1:7">
      <c r="A1933" s="79" t="s">
        <v>4087</v>
      </c>
      <c r="B1933" s="80" t="s">
        <v>4088</v>
      </c>
      <c r="C1933" s="81" t="s">
        <v>16</v>
      </c>
      <c r="D1933" s="82" t="s">
        <v>17</v>
      </c>
      <c r="E1933" s="82" t="s">
        <v>17</v>
      </c>
      <c r="F1933" s="83">
        <v>1000</v>
      </c>
      <c r="G1933" s="78" t="s">
        <v>13</v>
      </c>
    </row>
    <row r="1934" spans="1:7">
      <c r="A1934" s="79" t="s">
        <v>4089</v>
      </c>
      <c r="B1934" s="80" t="s">
        <v>4090</v>
      </c>
      <c r="C1934" s="81" t="s">
        <v>16</v>
      </c>
      <c r="D1934" s="82" t="s">
        <v>17</v>
      </c>
      <c r="E1934" s="82" t="s">
        <v>17</v>
      </c>
      <c r="F1934" s="83">
        <v>400</v>
      </c>
      <c r="G1934" s="78" t="s">
        <v>13</v>
      </c>
    </row>
    <row r="1935" spans="1:7">
      <c r="A1935" s="79" t="s">
        <v>4091</v>
      </c>
      <c r="B1935" s="80" t="s">
        <v>4092</v>
      </c>
      <c r="C1935" s="81" t="s">
        <v>16</v>
      </c>
      <c r="D1935" s="82" t="s">
        <v>17</v>
      </c>
      <c r="E1935" s="82" t="s">
        <v>17</v>
      </c>
      <c r="F1935" s="83">
        <v>800</v>
      </c>
      <c r="G1935" s="78" t="s">
        <v>13</v>
      </c>
    </row>
    <row r="1936" spans="1:7">
      <c r="A1936" s="79" t="s">
        <v>4093</v>
      </c>
      <c r="B1936" s="80" t="s">
        <v>4094</v>
      </c>
      <c r="C1936" s="81" t="s">
        <v>16</v>
      </c>
      <c r="D1936" s="82" t="s">
        <v>17</v>
      </c>
      <c r="E1936" s="82" t="s">
        <v>17</v>
      </c>
      <c r="F1936" s="83">
        <v>800</v>
      </c>
      <c r="G1936" s="78" t="s">
        <v>13</v>
      </c>
    </row>
    <row r="1937" spans="1:7">
      <c r="A1937" s="79" t="s">
        <v>4095</v>
      </c>
      <c r="B1937" s="80" t="s">
        <v>4096</v>
      </c>
      <c r="C1937" s="81" t="s">
        <v>16</v>
      </c>
      <c r="D1937" s="82" t="s">
        <v>17</v>
      </c>
      <c r="E1937" s="82" t="s">
        <v>17</v>
      </c>
      <c r="F1937" s="83">
        <v>800</v>
      </c>
      <c r="G1937" s="78" t="s">
        <v>13</v>
      </c>
    </row>
    <row r="1938" spans="1:7">
      <c r="A1938" s="79" t="s">
        <v>4097</v>
      </c>
      <c r="B1938" s="80" t="s">
        <v>4098</v>
      </c>
      <c r="C1938" s="81" t="s">
        <v>16</v>
      </c>
      <c r="D1938" s="82" t="s">
        <v>17</v>
      </c>
      <c r="E1938" s="82" t="s">
        <v>17</v>
      </c>
      <c r="F1938" s="83">
        <v>800</v>
      </c>
      <c r="G1938" s="78" t="s">
        <v>13</v>
      </c>
    </row>
    <row r="1939" spans="1:7">
      <c r="A1939" s="79" t="s">
        <v>4099</v>
      </c>
      <c r="B1939" s="80" t="s">
        <v>4100</v>
      </c>
      <c r="C1939" s="81" t="s">
        <v>16</v>
      </c>
      <c r="D1939" s="82" t="s">
        <v>17</v>
      </c>
      <c r="E1939" s="82" t="s">
        <v>17</v>
      </c>
      <c r="F1939" s="83">
        <v>400</v>
      </c>
      <c r="G1939" s="78" t="s">
        <v>13</v>
      </c>
    </row>
    <row r="1940" spans="1:7">
      <c r="A1940" s="79" t="s">
        <v>4101</v>
      </c>
      <c r="B1940" s="80" t="s">
        <v>4102</v>
      </c>
      <c r="C1940" s="81" t="s">
        <v>16</v>
      </c>
      <c r="D1940" s="82" t="s">
        <v>17</v>
      </c>
      <c r="E1940" s="82" t="s">
        <v>17</v>
      </c>
      <c r="F1940" s="83">
        <v>200</v>
      </c>
      <c r="G1940" s="78" t="s">
        <v>13</v>
      </c>
    </row>
    <row r="1941" spans="1:7">
      <c r="A1941" s="79" t="s">
        <v>4103</v>
      </c>
      <c r="B1941" s="80" t="s">
        <v>4104</v>
      </c>
      <c r="C1941" s="81" t="s">
        <v>16</v>
      </c>
      <c r="D1941" s="82" t="s">
        <v>17</v>
      </c>
      <c r="E1941" s="82" t="s">
        <v>17</v>
      </c>
      <c r="F1941" s="83">
        <v>100</v>
      </c>
      <c r="G1941" s="78" t="s">
        <v>13</v>
      </c>
    </row>
    <row r="1942" spans="1:7">
      <c r="A1942" s="79" t="s">
        <v>4105</v>
      </c>
      <c r="B1942" s="80" t="s">
        <v>4106</v>
      </c>
      <c r="C1942" s="81" t="s">
        <v>16</v>
      </c>
      <c r="D1942" s="82" t="s">
        <v>17</v>
      </c>
      <c r="E1942" s="82" t="s">
        <v>17</v>
      </c>
      <c r="F1942" s="83">
        <v>20</v>
      </c>
      <c r="G1942" s="78" t="s">
        <v>13</v>
      </c>
    </row>
    <row r="1943" spans="1:7">
      <c r="A1943" s="79" t="s">
        <v>4107</v>
      </c>
      <c r="B1943" s="80" t="s">
        <v>4108</v>
      </c>
      <c r="C1943" s="81" t="s">
        <v>383</v>
      </c>
      <c r="D1943" s="82" t="s">
        <v>17</v>
      </c>
      <c r="E1943" s="82" t="s">
        <v>17</v>
      </c>
      <c r="F1943" s="83">
        <v>30</v>
      </c>
      <c r="G1943" s="78" t="s">
        <v>13</v>
      </c>
    </row>
    <row r="1944" spans="1:7">
      <c r="A1944" s="79" t="s">
        <v>4109</v>
      </c>
      <c r="B1944" s="80" t="s">
        <v>4110</v>
      </c>
      <c r="C1944" s="81" t="s">
        <v>383</v>
      </c>
      <c r="D1944" s="82" t="s">
        <v>17</v>
      </c>
      <c r="E1944" s="82" t="s">
        <v>17</v>
      </c>
      <c r="F1944" s="83">
        <v>30</v>
      </c>
      <c r="G1944" s="78" t="s">
        <v>13</v>
      </c>
    </row>
    <row r="1945" spans="1:7">
      <c r="A1945" s="79" t="s">
        <v>4111</v>
      </c>
      <c r="B1945" s="80" t="s">
        <v>4112</v>
      </c>
      <c r="C1945" s="81" t="s">
        <v>16</v>
      </c>
      <c r="D1945" s="82" t="s">
        <v>17</v>
      </c>
      <c r="E1945" s="82" t="s">
        <v>4113</v>
      </c>
      <c r="F1945" s="83">
        <v>188</v>
      </c>
      <c r="G1945" s="78" t="s">
        <v>13</v>
      </c>
    </row>
    <row r="1946" spans="1:7">
      <c r="A1946" s="79" t="s">
        <v>4114</v>
      </c>
      <c r="B1946" s="80" t="s">
        <v>4115</v>
      </c>
      <c r="C1946" s="81" t="s">
        <v>16</v>
      </c>
      <c r="D1946" s="82" t="s">
        <v>17</v>
      </c>
      <c r="E1946" s="82" t="s">
        <v>17</v>
      </c>
      <c r="F1946" s="83">
        <v>188</v>
      </c>
      <c r="G1946" s="78" t="s">
        <v>13</v>
      </c>
    </row>
    <row r="1947" spans="1:7">
      <c r="A1947" s="79" t="s">
        <v>4116</v>
      </c>
      <c r="B1947" s="80" t="s">
        <v>4117</v>
      </c>
      <c r="C1947" s="81" t="s">
        <v>16</v>
      </c>
      <c r="D1947" s="82" t="s">
        <v>17</v>
      </c>
      <c r="E1947" s="82" t="s">
        <v>17</v>
      </c>
      <c r="F1947" s="83">
        <v>188</v>
      </c>
      <c r="G1947" s="78" t="s">
        <v>13</v>
      </c>
    </row>
    <row r="1948" spans="1:7">
      <c r="A1948" s="79" t="s">
        <v>4118</v>
      </c>
      <c r="B1948" s="80" t="s">
        <v>4119</v>
      </c>
      <c r="C1948" s="81" t="s">
        <v>16</v>
      </c>
      <c r="D1948" s="82" t="s">
        <v>17</v>
      </c>
      <c r="E1948" s="82" t="s">
        <v>17</v>
      </c>
      <c r="F1948" s="83">
        <v>138</v>
      </c>
      <c r="G1948" s="78" t="s">
        <v>13</v>
      </c>
    </row>
    <row r="1949" spans="1:7">
      <c r="A1949" s="79" t="s">
        <v>4120</v>
      </c>
      <c r="B1949" s="80" t="s">
        <v>4121</v>
      </c>
      <c r="C1949" s="81" t="s">
        <v>16</v>
      </c>
      <c r="D1949" s="82" t="s">
        <v>17</v>
      </c>
      <c r="E1949" s="82" t="s">
        <v>17</v>
      </c>
      <c r="F1949" s="83">
        <v>400</v>
      </c>
      <c r="G1949" s="78" t="s">
        <v>13</v>
      </c>
    </row>
    <row r="1950" spans="1:7">
      <c r="A1950" s="79" t="s">
        <v>4122</v>
      </c>
      <c r="B1950" s="80" t="s">
        <v>4123</v>
      </c>
      <c r="C1950" s="81" t="s">
        <v>16</v>
      </c>
      <c r="D1950" s="82" t="s">
        <v>17</v>
      </c>
      <c r="E1950" s="82" t="s">
        <v>17</v>
      </c>
      <c r="F1950" s="83">
        <v>400</v>
      </c>
      <c r="G1950" s="78" t="s">
        <v>13</v>
      </c>
    </row>
    <row r="1951" spans="1:7">
      <c r="A1951" s="79" t="s">
        <v>4124</v>
      </c>
      <c r="B1951" s="80" t="s">
        <v>4125</v>
      </c>
      <c r="C1951" s="81" t="s">
        <v>16</v>
      </c>
      <c r="D1951" s="82" t="s">
        <v>17</v>
      </c>
      <c r="E1951" s="82" t="s">
        <v>17</v>
      </c>
      <c r="F1951" s="83">
        <v>400</v>
      </c>
      <c r="G1951" s="78" t="s">
        <v>13</v>
      </c>
    </row>
    <row r="1952" spans="1:7">
      <c r="A1952" s="79" t="s">
        <v>4126</v>
      </c>
      <c r="B1952" s="80" t="s">
        <v>4127</v>
      </c>
      <c r="C1952" s="81" t="s">
        <v>126</v>
      </c>
      <c r="D1952" s="82" t="s">
        <v>17</v>
      </c>
      <c r="E1952" s="82" t="s">
        <v>17</v>
      </c>
      <c r="F1952" s="83">
        <v>30</v>
      </c>
      <c r="G1952" s="78" t="s">
        <v>13</v>
      </c>
    </row>
    <row r="1953" spans="1:7">
      <c r="A1953" s="79" t="s">
        <v>4128</v>
      </c>
      <c r="B1953" s="80" t="s">
        <v>4129</v>
      </c>
      <c r="C1953" s="81" t="s">
        <v>16</v>
      </c>
      <c r="D1953" s="82" t="s">
        <v>17</v>
      </c>
      <c r="E1953" s="82" t="s">
        <v>17</v>
      </c>
      <c r="F1953" s="83">
        <v>8000</v>
      </c>
      <c r="G1953" s="78" t="s">
        <v>13</v>
      </c>
    </row>
    <row r="1954" spans="1:7">
      <c r="A1954" s="79" t="s">
        <v>4130</v>
      </c>
      <c r="B1954" s="80" t="s">
        <v>4131</v>
      </c>
      <c r="C1954" s="81" t="s">
        <v>4132</v>
      </c>
      <c r="D1954" s="82" t="s">
        <v>17</v>
      </c>
      <c r="E1954" s="82" t="s">
        <v>17</v>
      </c>
      <c r="F1954" s="83">
        <v>50</v>
      </c>
      <c r="G1954" s="78" t="s">
        <v>13</v>
      </c>
    </row>
    <row r="1955" spans="1:7">
      <c r="A1955" s="79" t="s">
        <v>4133</v>
      </c>
      <c r="B1955" s="80" t="s">
        <v>4134</v>
      </c>
      <c r="C1955" s="81" t="s">
        <v>4132</v>
      </c>
      <c r="D1955" s="82" t="s">
        <v>17</v>
      </c>
      <c r="E1955" s="82" t="s">
        <v>17</v>
      </c>
      <c r="F1955" s="83">
        <v>50</v>
      </c>
      <c r="G1955" s="78" t="s">
        <v>13</v>
      </c>
    </row>
    <row r="1956" spans="1:7">
      <c r="A1956" s="79" t="s">
        <v>4135</v>
      </c>
      <c r="B1956" s="80" t="s">
        <v>4136</v>
      </c>
      <c r="C1956" s="81" t="s">
        <v>4132</v>
      </c>
      <c r="D1956" s="82" t="s">
        <v>17</v>
      </c>
      <c r="E1956" s="82" t="s">
        <v>17</v>
      </c>
      <c r="F1956" s="83">
        <v>92</v>
      </c>
      <c r="G1956" s="78" t="s">
        <v>13</v>
      </c>
    </row>
    <row r="1957" spans="1:7">
      <c r="A1957" s="79" t="s">
        <v>4137</v>
      </c>
      <c r="B1957" s="80" t="s">
        <v>4138</v>
      </c>
      <c r="C1957" s="81" t="s">
        <v>639</v>
      </c>
      <c r="D1957" s="82" t="s">
        <v>17</v>
      </c>
      <c r="E1957" s="82" t="s">
        <v>17</v>
      </c>
      <c r="F1957" s="83">
        <v>138</v>
      </c>
      <c r="G1957" s="78" t="s">
        <v>13</v>
      </c>
    </row>
    <row r="1958" spans="1:7">
      <c r="A1958" s="79" t="s">
        <v>4139</v>
      </c>
      <c r="B1958" s="80" t="s">
        <v>4140</v>
      </c>
      <c r="C1958" s="81" t="s">
        <v>16</v>
      </c>
      <c r="D1958" s="82" t="s">
        <v>17</v>
      </c>
      <c r="E1958" s="82" t="s">
        <v>17</v>
      </c>
      <c r="F1958" s="83">
        <v>20</v>
      </c>
      <c r="G1958" s="78" t="s">
        <v>13</v>
      </c>
    </row>
    <row r="1959" spans="1:7">
      <c r="A1959" s="79" t="s">
        <v>4141</v>
      </c>
      <c r="B1959" s="80" t="s">
        <v>4142</v>
      </c>
      <c r="C1959" s="81" t="s">
        <v>16</v>
      </c>
      <c r="D1959" s="82" t="s">
        <v>17</v>
      </c>
      <c r="E1959" s="82" t="s">
        <v>17</v>
      </c>
      <c r="F1959" s="83">
        <v>184</v>
      </c>
      <c r="G1959" s="78" t="s">
        <v>13</v>
      </c>
    </row>
    <row r="1960" spans="1:7">
      <c r="A1960" s="79" t="s">
        <v>4143</v>
      </c>
      <c r="B1960" s="80" t="s">
        <v>4144</v>
      </c>
      <c r="C1960" s="81" t="s">
        <v>126</v>
      </c>
      <c r="D1960" s="82" t="s">
        <v>17</v>
      </c>
      <c r="E1960" s="82" t="s">
        <v>17</v>
      </c>
      <c r="F1960" s="83">
        <v>50</v>
      </c>
      <c r="G1960" s="78" t="s">
        <v>13</v>
      </c>
    </row>
    <row r="1961" spans="1:7">
      <c r="A1961" s="79" t="s">
        <v>4145</v>
      </c>
      <c r="B1961" s="80" t="s">
        <v>4146</v>
      </c>
      <c r="C1961" s="81" t="s">
        <v>16</v>
      </c>
      <c r="D1961" s="82" t="s">
        <v>17</v>
      </c>
      <c r="E1961" s="82" t="s">
        <v>17</v>
      </c>
      <c r="F1961" s="83">
        <v>184</v>
      </c>
      <c r="G1961" s="78" t="s">
        <v>13</v>
      </c>
    </row>
    <row r="1962" spans="1:7">
      <c r="A1962" s="79" t="s">
        <v>4147</v>
      </c>
      <c r="B1962" s="80" t="s">
        <v>4148</v>
      </c>
      <c r="C1962" s="81" t="s">
        <v>16</v>
      </c>
      <c r="D1962" s="82" t="s">
        <v>17</v>
      </c>
      <c r="E1962" s="82" t="s">
        <v>17</v>
      </c>
      <c r="F1962" s="83">
        <v>20</v>
      </c>
      <c r="G1962" s="78" t="s">
        <v>13</v>
      </c>
    </row>
    <row r="1963" spans="1:7">
      <c r="A1963" s="79" t="s">
        <v>4149</v>
      </c>
      <c r="B1963" s="80" t="s">
        <v>4150</v>
      </c>
      <c r="C1963" s="81" t="s">
        <v>16</v>
      </c>
      <c r="D1963" s="82" t="s">
        <v>17</v>
      </c>
      <c r="E1963" s="82" t="s">
        <v>17</v>
      </c>
      <c r="F1963" s="83">
        <v>184</v>
      </c>
      <c r="G1963" s="78" t="s">
        <v>13</v>
      </c>
    </row>
    <row r="1964" spans="1:7">
      <c r="A1964" s="79" t="s">
        <v>4151</v>
      </c>
      <c r="B1964" s="80" t="s">
        <v>4152</v>
      </c>
      <c r="C1964" s="81" t="s">
        <v>16</v>
      </c>
      <c r="D1964" s="82" t="s">
        <v>17</v>
      </c>
      <c r="E1964" s="82" t="s">
        <v>17</v>
      </c>
      <c r="F1964" s="83">
        <v>184</v>
      </c>
      <c r="G1964" s="78" t="s">
        <v>13</v>
      </c>
    </row>
    <row r="1965" spans="1:7">
      <c r="A1965" s="79" t="s">
        <v>4153</v>
      </c>
      <c r="B1965" s="80" t="s">
        <v>4154</v>
      </c>
      <c r="C1965" s="81" t="s">
        <v>16</v>
      </c>
      <c r="D1965" s="82" t="s">
        <v>17</v>
      </c>
      <c r="E1965" s="82" t="s">
        <v>17</v>
      </c>
      <c r="F1965" s="83">
        <v>184</v>
      </c>
      <c r="G1965" s="78" t="s">
        <v>13</v>
      </c>
    </row>
    <row r="1966" spans="1:7">
      <c r="A1966" s="79" t="s">
        <v>4155</v>
      </c>
      <c r="B1966" s="80" t="s">
        <v>4156</v>
      </c>
      <c r="C1966" s="81" t="s">
        <v>16</v>
      </c>
      <c r="D1966" s="82" t="s">
        <v>17</v>
      </c>
      <c r="E1966" s="82" t="s">
        <v>17</v>
      </c>
      <c r="F1966" s="83">
        <v>276</v>
      </c>
      <c r="G1966" s="78" t="s">
        <v>13</v>
      </c>
    </row>
    <row r="1967" spans="1:7">
      <c r="A1967" s="79" t="s">
        <v>4157</v>
      </c>
      <c r="B1967" s="80" t="s">
        <v>4158</v>
      </c>
      <c r="C1967" s="81" t="s">
        <v>16</v>
      </c>
      <c r="D1967" s="82" t="s">
        <v>17</v>
      </c>
      <c r="E1967" s="82" t="s">
        <v>17</v>
      </c>
      <c r="F1967" s="83">
        <v>193.2</v>
      </c>
      <c r="G1967" s="78" t="s">
        <v>13</v>
      </c>
    </row>
    <row r="1968" spans="1:7">
      <c r="A1968" s="79" t="s">
        <v>4159</v>
      </c>
      <c r="B1968" s="80" t="s">
        <v>4160</v>
      </c>
      <c r="C1968" s="81" t="s">
        <v>126</v>
      </c>
      <c r="D1968" s="82" t="s">
        <v>17</v>
      </c>
      <c r="E1968" s="82" t="s">
        <v>17</v>
      </c>
      <c r="F1968" s="83">
        <v>10</v>
      </c>
      <c r="G1968" s="78" t="s">
        <v>13</v>
      </c>
    </row>
    <row r="1969" spans="1:7">
      <c r="A1969" s="79" t="s">
        <v>4161</v>
      </c>
      <c r="B1969" s="80" t="s">
        <v>4162</v>
      </c>
      <c r="C1969" s="81" t="s">
        <v>16</v>
      </c>
      <c r="D1969" s="82" t="s">
        <v>17</v>
      </c>
      <c r="E1969" s="82" t="s">
        <v>17</v>
      </c>
      <c r="F1969" s="83">
        <v>138</v>
      </c>
      <c r="G1969" s="78" t="s">
        <v>13</v>
      </c>
    </row>
    <row r="1970" spans="1:7">
      <c r="A1970" s="79" t="s">
        <v>4163</v>
      </c>
      <c r="B1970" s="80" t="s">
        <v>4164</v>
      </c>
      <c r="C1970" s="81" t="s">
        <v>16</v>
      </c>
      <c r="D1970" s="82" t="s">
        <v>17</v>
      </c>
      <c r="E1970" s="82" t="s">
        <v>17</v>
      </c>
      <c r="F1970" s="83">
        <v>138</v>
      </c>
      <c r="G1970" s="78" t="s">
        <v>13</v>
      </c>
    </row>
    <row r="1971" spans="1:7">
      <c r="A1971" s="79" t="s">
        <v>4165</v>
      </c>
      <c r="B1971" s="80" t="s">
        <v>4166</v>
      </c>
      <c r="C1971" s="81" t="s">
        <v>16</v>
      </c>
      <c r="D1971" s="82" t="s">
        <v>17</v>
      </c>
      <c r="E1971" s="82" t="s">
        <v>17</v>
      </c>
      <c r="F1971" s="83">
        <v>210</v>
      </c>
      <c r="G1971" s="78" t="s">
        <v>13</v>
      </c>
    </row>
    <row r="1972" spans="1:7">
      <c r="A1972" s="79" t="s">
        <v>4167</v>
      </c>
      <c r="B1972" s="80" t="s">
        <v>4168</v>
      </c>
      <c r="C1972" s="81" t="s">
        <v>16</v>
      </c>
      <c r="D1972" s="82" t="s">
        <v>432</v>
      </c>
      <c r="E1972" s="82"/>
      <c r="F1972" s="83">
        <v>380</v>
      </c>
      <c r="G1972" s="78" t="s">
        <v>13</v>
      </c>
    </row>
    <row r="1973" spans="1:7">
      <c r="A1973" s="79" t="s">
        <v>4169</v>
      </c>
      <c r="B1973" s="80" t="s">
        <v>4170</v>
      </c>
      <c r="C1973" s="81" t="s">
        <v>16</v>
      </c>
      <c r="D1973" s="82" t="s">
        <v>17</v>
      </c>
      <c r="E1973" s="82" t="s">
        <v>17</v>
      </c>
      <c r="F1973" s="83">
        <v>200</v>
      </c>
      <c r="G1973" s="78" t="s">
        <v>13</v>
      </c>
    </row>
    <row r="1974" spans="1:7">
      <c r="A1974" s="79" t="s">
        <v>4171</v>
      </c>
      <c r="B1974" s="80" t="s">
        <v>4172</v>
      </c>
      <c r="C1974" s="81" t="s">
        <v>16</v>
      </c>
      <c r="D1974" s="82" t="s">
        <v>4173</v>
      </c>
      <c r="E1974" s="82" t="s">
        <v>17</v>
      </c>
      <c r="F1974" s="83">
        <v>200</v>
      </c>
      <c r="G1974" s="78" t="s">
        <v>13</v>
      </c>
    </row>
    <row r="1975" spans="1:7">
      <c r="A1975" s="79" t="s">
        <v>4174</v>
      </c>
      <c r="B1975" s="80" t="s">
        <v>4175</v>
      </c>
      <c r="C1975" s="81" t="s">
        <v>16</v>
      </c>
      <c r="D1975" s="82" t="s">
        <v>17</v>
      </c>
      <c r="E1975" s="82" t="s">
        <v>17</v>
      </c>
      <c r="F1975" s="83">
        <v>150</v>
      </c>
      <c r="G1975" s="78" t="s">
        <v>13</v>
      </c>
    </row>
    <row r="1976" spans="1:7">
      <c r="A1976" s="79" t="s">
        <v>4176</v>
      </c>
      <c r="B1976" s="80" t="s">
        <v>4177</v>
      </c>
      <c r="C1976" s="81" t="s">
        <v>16</v>
      </c>
      <c r="D1976" s="82" t="s">
        <v>17</v>
      </c>
      <c r="E1976" s="82" t="s">
        <v>17</v>
      </c>
      <c r="F1976" s="83">
        <v>150</v>
      </c>
      <c r="G1976" s="78" t="s">
        <v>13</v>
      </c>
    </row>
    <row r="1977" spans="1:7">
      <c r="A1977" s="79" t="s">
        <v>4178</v>
      </c>
      <c r="B1977" s="80" t="s">
        <v>4179</v>
      </c>
      <c r="C1977" s="81" t="s">
        <v>4180</v>
      </c>
      <c r="D1977" s="82" t="s">
        <v>17</v>
      </c>
      <c r="E1977" s="82" t="s">
        <v>4181</v>
      </c>
      <c r="F1977" s="83">
        <v>180</v>
      </c>
      <c r="G1977" s="78" t="s">
        <v>13</v>
      </c>
    </row>
    <row r="1978" spans="1:7">
      <c r="A1978" s="79" t="s">
        <v>4182</v>
      </c>
      <c r="B1978" s="80" t="s">
        <v>4183</v>
      </c>
      <c r="C1978" s="81" t="s">
        <v>4180</v>
      </c>
      <c r="D1978" s="82" t="s">
        <v>17</v>
      </c>
      <c r="E1978" s="82" t="s">
        <v>4181</v>
      </c>
      <c r="F1978" s="83">
        <v>180</v>
      </c>
      <c r="G1978" s="78" t="s">
        <v>13</v>
      </c>
    </row>
    <row r="1979" spans="1:7">
      <c r="A1979" s="79" t="s">
        <v>4184</v>
      </c>
      <c r="B1979" s="80" t="s">
        <v>4185</v>
      </c>
      <c r="C1979" s="81" t="s">
        <v>16</v>
      </c>
      <c r="D1979" s="82" t="s">
        <v>17</v>
      </c>
      <c r="E1979" s="82" t="s">
        <v>17</v>
      </c>
      <c r="F1979" s="83">
        <v>30</v>
      </c>
      <c r="G1979" s="78" t="s">
        <v>13</v>
      </c>
    </row>
    <row r="1980" spans="1:7">
      <c r="A1980" s="79" t="s">
        <v>4186</v>
      </c>
      <c r="B1980" s="80" t="s">
        <v>4187</v>
      </c>
      <c r="C1980" s="81" t="s">
        <v>126</v>
      </c>
      <c r="D1980" s="82" t="s">
        <v>17</v>
      </c>
      <c r="E1980" s="82" t="s">
        <v>17</v>
      </c>
      <c r="F1980" s="83">
        <v>80</v>
      </c>
      <c r="G1980" s="78" t="s">
        <v>13</v>
      </c>
    </row>
    <row r="1981" spans="1:7">
      <c r="A1981" s="79" t="s">
        <v>4188</v>
      </c>
      <c r="B1981" s="80" t="s">
        <v>4189</v>
      </c>
      <c r="C1981" s="81" t="s">
        <v>126</v>
      </c>
      <c r="D1981" s="82" t="s">
        <v>17</v>
      </c>
      <c r="E1981" s="82" t="s">
        <v>17</v>
      </c>
      <c r="F1981" s="83">
        <v>80</v>
      </c>
      <c r="G1981" s="78" t="s">
        <v>13</v>
      </c>
    </row>
    <row r="1982" spans="1:7">
      <c r="A1982" s="79" t="s">
        <v>4190</v>
      </c>
      <c r="B1982" s="80" t="s">
        <v>4191</v>
      </c>
      <c r="C1982" s="81" t="s">
        <v>4192</v>
      </c>
      <c r="D1982" s="82" t="s">
        <v>17</v>
      </c>
      <c r="E1982" s="82" t="s">
        <v>17</v>
      </c>
      <c r="F1982" s="83">
        <v>50</v>
      </c>
      <c r="G1982" s="78" t="s">
        <v>13</v>
      </c>
    </row>
    <row r="1983" spans="1:7">
      <c r="A1983" s="79" t="s">
        <v>4193</v>
      </c>
      <c r="B1983" s="80" t="s">
        <v>4194</v>
      </c>
      <c r="C1983" s="81" t="s">
        <v>4192</v>
      </c>
      <c r="D1983" s="82" t="s">
        <v>17</v>
      </c>
      <c r="E1983" s="82" t="s">
        <v>17</v>
      </c>
      <c r="F1983" s="83">
        <v>50</v>
      </c>
      <c r="G1983" s="78" t="s">
        <v>13</v>
      </c>
    </row>
    <row r="1984" spans="1:7">
      <c r="A1984" s="79" t="s">
        <v>4195</v>
      </c>
      <c r="B1984" s="80" t="s">
        <v>4196</v>
      </c>
      <c r="C1984" s="81" t="s">
        <v>16</v>
      </c>
      <c r="D1984" s="82"/>
      <c r="E1984" s="82"/>
      <c r="F1984" s="83">
        <v>70</v>
      </c>
      <c r="G1984" s="78" t="s">
        <v>13</v>
      </c>
    </row>
    <row r="1985" spans="1:7">
      <c r="A1985" s="79" t="s">
        <v>4197</v>
      </c>
      <c r="B1985" s="80" t="s">
        <v>4198</v>
      </c>
      <c r="C1985" s="81" t="s">
        <v>4192</v>
      </c>
      <c r="D1985" s="82" t="s">
        <v>17</v>
      </c>
      <c r="E1985" s="82" t="s">
        <v>17</v>
      </c>
      <c r="F1985" s="83">
        <v>40</v>
      </c>
      <c r="G1985" s="78" t="s">
        <v>13</v>
      </c>
    </row>
    <row r="1986" spans="1:7">
      <c r="A1986" s="79" t="s">
        <v>4199</v>
      </c>
      <c r="B1986" s="80" t="s">
        <v>4200</v>
      </c>
      <c r="C1986" s="81" t="s">
        <v>126</v>
      </c>
      <c r="D1986" s="82" t="s">
        <v>17</v>
      </c>
      <c r="E1986" s="82" t="s">
        <v>17</v>
      </c>
      <c r="F1986" s="83">
        <v>50</v>
      </c>
      <c r="G1986" s="78" t="s">
        <v>13</v>
      </c>
    </row>
    <row r="1987" spans="1:7">
      <c r="A1987" s="79" t="s">
        <v>4201</v>
      </c>
      <c r="B1987" s="80" t="s">
        <v>4202</v>
      </c>
      <c r="C1987" s="81" t="s">
        <v>16</v>
      </c>
      <c r="D1987" s="82" t="s">
        <v>17</v>
      </c>
      <c r="E1987" s="82" t="s">
        <v>17</v>
      </c>
      <c r="F1987" s="83">
        <v>120</v>
      </c>
      <c r="G1987" s="78" t="s">
        <v>13</v>
      </c>
    </row>
    <row r="1988" spans="1:7">
      <c r="A1988" s="79" t="s">
        <v>4203</v>
      </c>
      <c r="B1988" s="80" t="s">
        <v>4204</v>
      </c>
      <c r="C1988" s="81" t="s">
        <v>16</v>
      </c>
      <c r="D1988" s="82" t="s">
        <v>17</v>
      </c>
      <c r="E1988" s="82" t="s">
        <v>17</v>
      </c>
      <c r="F1988" s="83">
        <v>500</v>
      </c>
      <c r="G1988" s="78" t="s">
        <v>13</v>
      </c>
    </row>
    <row r="1989" spans="1:7">
      <c r="A1989" s="79" t="s">
        <v>4205</v>
      </c>
      <c r="B1989" s="80" t="s">
        <v>4206</v>
      </c>
      <c r="C1989" s="81" t="s">
        <v>16</v>
      </c>
      <c r="D1989" s="82" t="s">
        <v>17</v>
      </c>
      <c r="E1989" s="82" t="s">
        <v>17</v>
      </c>
      <c r="F1989" s="83">
        <v>625</v>
      </c>
      <c r="G1989" s="78" t="s">
        <v>13</v>
      </c>
    </row>
    <row r="1990" spans="1:7">
      <c r="A1990" s="79" t="s">
        <v>4207</v>
      </c>
      <c r="B1990" s="80" t="s">
        <v>4208</v>
      </c>
      <c r="C1990" s="81" t="s">
        <v>16</v>
      </c>
      <c r="D1990" s="82" t="s">
        <v>17</v>
      </c>
      <c r="E1990" s="82" t="s">
        <v>17</v>
      </c>
      <c r="F1990" s="83">
        <v>625</v>
      </c>
      <c r="G1990" s="78" t="s">
        <v>13</v>
      </c>
    </row>
    <row r="1991" spans="1:7">
      <c r="A1991" s="79" t="s">
        <v>4209</v>
      </c>
      <c r="B1991" s="80" t="s">
        <v>4210</v>
      </c>
      <c r="C1991" s="81" t="s">
        <v>16</v>
      </c>
      <c r="D1991" s="82" t="s">
        <v>17</v>
      </c>
      <c r="E1991" s="82" t="s">
        <v>17</v>
      </c>
      <c r="F1991" s="83">
        <v>625</v>
      </c>
      <c r="G1991" s="78" t="s">
        <v>13</v>
      </c>
    </row>
    <row r="1992" spans="1:7">
      <c r="A1992" s="79" t="s">
        <v>4211</v>
      </c>
      <c r="B1992" s="80" t="s">
        <v>4212</v>
      </c>
      <c r="C1992" s="81" t="s">
        <v>16</v>
      </c>
      <c r="D1992" s="82" t="s">
        <v>17</v>
      </c>
      <c r="E1992" s="82" t="s">
        <v>17</v>
      </c>
      <c r="F1992" s="83">
        <v>300</v>
      </c>
      <c r="G1992" s="78" t="s">
        <v>13</v>
      </c>
    </row>
    <row r="1993" spans="1:7">
      <c r="A1993" s="79" t="s">
        <v>4213</v>
      </c>
      <c r="B1993" s="80" t="s">
        <v>4214</v>
      </c>
      <c r="C1993" s="81" t="s">
        <v>16</v>
      </c>
      <c r="D1993" s="82" t="s">
        <v>17</v>
      </c>
      <c r="E1993" s="82" t="s">
        <v>17</v>
      </c>
      <c r="F1993" s="83">
        <v>40</v>
      </c>
      <c r="G1993" s="78" t="s">
        <v>13</v>
      </c>
    </row>
    <row r="1994" spans="1:7">
      <c r="A1994" s="79" t="s">
        <v>4215</v>
      </c>
      <c r="B1994" s="80" t="s">
        <v>4216</v>
      </c>
      <c r="C1994" s="81" t="s">
        <v>16</v>
      </c>
      <c r="D1994" s="82" t="s">
        <v>17</v>
      </c>
      <c r="E1994" s="82" t="s">
        <v>17</v>
      </c>
      <c r="F1994" s="83">
        <v>500</v>
      </c>
      <c r="G1994" s="78" t="s">
        <v>13</v>
      </c>
    </row>
    <row r="1995" spans="1:7">
      <c r="A1995" s="79" t="s">
        <v>4217</v>
      </c>
      <c r="B1995" s="80" t="s">
        <v>4218</v>
      </c>
      <c r="C1995" s="81" t="s">
        <v>16</v>
      </c>
      <c r="D1995" s="82" t="s">
        <v>17</v>
      </c>
      <c r="E1995" s="82" t="s">
        <v>17</v>
      </c>
      <c r="F1995" s="83">
        <v>750</v>
      </c>
      <c r="G1995" s="78" t="s">
        <v>13</v>
      </c>
    </row>
    <row r="1996" spans="1:7">
      <c r="A1996" s="79" t="s">
        <v>4219</v>
      </c>
      <c r="B1996" s="80" t="s">
        <v>4220</v>
      </c>
      <c r="C1996" s="81" t="s">
        <v>16</v>
      </c>
      <c r="D1996" s="82" t="s">
        <v>17</v>
      </c>
      <c r="E1996" s="82" t="s">
        <v>17</v>
      </c>
      <c r="F1996" s="83">
        <v>415</v>
      </c>
      <c r="G1996" s="78" t="s">
        <v>13</v>
      </c>
    </row>
    <row r="1997" spans="1:7">
      <c r="A1997" s="79" t="s">
        <v>4221</v>
      </c>
      <c r="B1997" s="80" t="s">
        <v>4222</v>
      </c>
      <c r="C1997" s="81" t="s">
        <v>16</v>
      </c>
      <c r="D1997" s="82" t="s">
        <v>17</v>
      </c>
      <c r="E1997" s="82" t="s">
        <v>17</v>
      </c>
      <c r="F1997" s="83">
        <v>600</v>
      </c>
      <c r="G1997" s="78" t="s">
        <v>13</v>
      </c>
    </row>
    <row r="1998" spans="1:7">
      <c r="A1998" s="79" t="s">
        <v>4223</v>
      </c>
      <c r="B1998" s="80" t="s">
        <v>4224</v>
      </c>
      <c r="C1998" s="81" t="s">
        <v>16</v>
      </c>
      <c r="D1998" s="82" t="s">
        <v>17</v>
      </c>
      <c r="E1998" s="82" t="s">
        <v>17</v>
      </c>
      <c r="F1998" s="83">
        <v>498</v>
      </c>
      <c r="G1998" s="78" t="s">
        <v>13</v>
      </c>
    </row>
    <row r="1999" spans="1:7">
      <c r="A1999" s="79" t="s">
        <v>4225</v>
      </c>
      <c r="B1999" s="80" t="s">
        <v>4226</v>
      </c>
      <c r="C1999" s="81" t="s">
        <v>16</v>
      </c>
      <c r="D1999" s="82" t="s">
        <v>17</v>
      </c>
      <c r="E1999" s="82" t="s">
        <v>4227</v>
      </c>
      <c r="F1999" s="83">
        <v>37</v>
      </c>
      <c r="G1999" s="78" t="s">
        <v>20</v>
      </c>
    </row>
    <row r="2000" spans="1:7">
      <c r="A2000" s="79" t="s">
        <v>4228</v>
      </c>
      <c r="B2000" s="80" t="s">
        <v>4229</v>
      </c>
      <c r="C2000" s="81" t="s">
        <v>16</v>
      </c>
      <c r="D2000" s="82" t="s">
        <v>17</v>
      </c>
      <c r="E2000" s="82" t="s">
        <v>4227</v>
      </c>
      <c r="F2000" s="83">
        <v>36</v>
      </c>
      <c r="G2000" s="78" t="s">
        <v>20</v>
      </c>
    </row>
    <row r="2001" spans="1:7">
      <c r="A2001" s="79" t="s">
        <v>4230</v>
      </c>
      <c r="B2001" s="80" t="s">
        <v>4231</v>
      </c>
      <c r="C2001" s="81" t="s">
        <v>16</v>
      </c>
      <c r="D2001" s="82" t="s">
        <v>17</v>
      </c>
      <c r="E2001" s="82" t="s">
        <v>4232</v>
      </c>
      <c r="F2001" s="83">
        <v>31</v>
      </c>
      <c r="G2001" s="78" t="s">
        <v>13</v>
      </c>
    </row>
    <row r="2002" spans="1:7">
      <c r="A2002" s="79" t="s">
        <v>4233</v>
      </c>
      <c r="B2002" s="80" t="s">
        <v>4234</v>
      </c>
      <c r="C2002" s="81" t="s">
        <v>16</v>
      </c>
      <c r="D2002" s="82" t="s">
        <v>17</v>
      </c>
      <c r="E2002" s="82" t="s">
        <v>17</v>
      </c>
      <c r="F2002" s="83">
        <v>188</v>
      </c>
      <c r="G2002" s="78" t="s">
        <v>13</v>
      </c>
    </row>
    <row r="2003" spans="1:7">
      <c r="A2003" s="79" t="s">
        <v>4235</v>
      </c>
      <c r="B2003" s="80" t="s">
        <v>4236</v>
      </c>
      <c r="C2003" s="81" t="s">
        <v>16</v>
      </c>
      <c r="D2003" s="82" t="s">
        <v>17</v>
      </c>
      <c r="E2003" s="82" t="s">
        <v>17</v>
      </c>
      <c r="F2003" s="83">
        <v>171</v>
      </c>
      <c r="G2003" s="78" t="s">
        <v>13</v>
      </c>
    </row>
    <row r="2004" spans="1:7">
      <c r="A2004" s="79" t="s">
        <v>4237</v>
      </c>
      <c r="B2004" s="80" t="s">
        <v>4238</v>
      </c>
      <c r="C2004" s="81" t="s">
        <v>16</v>
      </c>
      <c r="D2004" s="82" t="s">
        <v>17</v>
      </c>
      <c r="E2004" s="82" t="s">
        <v>4232</v>
      </c>
      <c r="F2004" s="83">
        <v>43</v>
      </c>
      <c r="G2004" s="78" t="s">
        <v>13</v>
      </c>
    </row>
    <row r="2005" spans="1:7">
      <c r="A2005" s="79" t="s">
        <v>4239</v>
      </c>
      <c r="B2005" s="80" t="s">
        <v>4240</v>
      </c>
      <c r="C2005" s="81" t="s">
        <v>16</v>
      </c>
      <c r="D2005" s="82"/>
      <c r="E2005" s="82"/>
      <c r="F2005" s="83">
        <v>2860</v>
      </c>
      <c r="G2005" s="78" t="s">
        <v>20</v>
      </c>
    </row>
    <row r="2006" spans="1:7">
      <c r="A2006" s="79" t="s">
        <v>4241</v>
      </c>
      <c r="B2006" s="80" t="s">
        <v>4242</v>
      </c>
      <c r="C2006" s="81" t="s">
        <v>16</v>
      </c>
      <c r="D2006" s="82"/>
      <c r="E2006" s="82" t="s">
        <v>4243</v>
      </c>
      <c r="F2006" s="83">
        <v>195</v>
      </c>
      <c r="G2006" s="78" t="s">
        <v>20</v>
      </c>
    </row>
    <row r="2007" spans="1:7">
      <c r="A2007" s="79" t="s">
        <v>4244</v>
      </c>
      <c r="B2007" s="80" t="s">
        <v>4245</v>
      </c>
      <c r="C2007" s="81" t="s">
        <v>4246</v>
      </c>
      <c r="D2007" s="82" t="s">
        <v>17</v>
      </c>
      <c r="E2007" s="82" t="s">
        <v>17</v>
      </c>
      <c r="F2007" s="83">
        <v>80</v>
      </c>
      <c r="G2007" s="78" t="s">
        <v>13</v>
      </c>
    </row>
    <row r="2008" spans="1:7">
      <c r="A2008" s="79" t="s">
        <v>4247</v>
      </c>
      <c r="B2008" s="80" t="s">
        <v>4248</v>
      </c>
      <c r="C2008" s="81" t="s">
        <v>4246</v>
      </c>
      <c r="D2008" s="82" t="s">
        <v>17</v>
      </c>
      <c r="E2008" s="82" t="s">
        <v>17</v>
      </c>
      <c r="F2008" s="83">
        <v>80</v>
      </c>
      <c r="G2008" s="78" t="s">
        <v>13</v>
      </c>
    </row>
    <row r="2009" spans="1:7">
      <c r="A2009" s="79" t="s">
        <v>4249</v>
      </c>
      <c r="B2009" s="80" t="s">
        <v>4250</v>
      </c>
      <c r="C2009" s="81" t="s">
        <v>4246</v>
      </c>
      <c r="D2009" s="82" t="s">
        <v>17</v>
      </c>
      <c r="E2009" s="82" t="s">
        <v>17</v>
      </c>
      <c r="F2009" s="83">
        <v>80</v>
      </c>
      <c r="G2009" s="78" t="s">
        <v>13</v>
      </c>
    </row>
    <row r="2010" spans="1:7">
      <c r="A2010" s="79" t="s">
        <v>4251</v>
      </c>
      <c r="B2010" s="80" t="s">
        <v>4252</v>
      </c>
      <c r="C2010" s="81" t="s">
        <v>4246</v>
      </c>
      <c r="D2010" s="82" t="s">
        <v>17</v>
      </c>
      <c r="E2010" s="82" t="s">
        <v>17</v>
      </c>
      <c r="F2010" s="83">
        <v>80</v>
      </c>
      <c r="G2010" s="78" t="s">
        <v>13</v>
      </c>
    </row>
    <row r="2011" spans="1:7">
      <c r="A2011" s="79" t="s">
        <v>4253</v>
      </c>
      <c r="B2011" s="80" t="s">
        <v>4254</v>
      </c>
      <c r="C2011" s="81" t="s">
        <v>4246</v>
      </c>
      <c r="D2011" s="82" t="s">
        <v>17</v>
      </c>
      <c r="E2011" s="82" t="s">
        <v>17</v>
      </c>
      <c r="F2011" s="83">
        <v>160</v>
      </c>
      <c r="G2011" s="78" t="s">
        <v>13</v>
      </c>
    </row>
    <row r="2012" spans="1:7">
      <c r="A2012" s="79" t="s">
        <v>4255</v>
      </c>
      <c r="B2012" s="80" t="s">
        <v>4256</v>
      </c>
      <c r="C2012" s="81" t="s">
        <v>4246</v>
      </c>
      <c r="D2012" s="82" t="s">
        <v>17</v>
      </c>
      <c r="E2012" s="82" t="s">
        <v>17</v>
      </c>
      <c r="F2012" s="83">
        <v>80</v>
      </c>
      <c r="G2012" s="78" t="s">
        <v>13</v>
      </c>
    </row>
    <row r="2013" spans="1:7">
      <c r="A2013" s="79" t="s">
        <v>4257</v>
      </c>
      <c r="B2013" s="80" t="s">
        <v>4258</v>
      </c>
      <c r="C2013" s="81" t="s">
        <v>4246</v>
      </c>
      <c r="D2013" s="82" t="s">
        <v>17</v>
      </c>
      <c r="E2013" s="82" t="s">
        <v>17</v>
      </c>
      <c r="F2013" s="83">
        <v>80</v>
      </c>
      <c r="G2013" s="78" t="s">
        <v>13</v>
      </c>
    </row>
    <row r="2014" spans="1:7">
      <c r="A2014" s="79" t="s">
        <v>4259</v>
      </c>
      <c r="B2014" s="80" t="s">
        <v>4260</v>
      </c>
      <c r="C2014" s="81" t="s">
        <v>4246</v>
      </c>
      <c r="D2014" s="82" t="s">
        <v>17</v>
      </c>
      <c r="E2014" s="82" t="s">
        <v>17</v>
      </c>
      <c r="F2014" s="83">
        <v>80</v>
      </c>
      <c r="G2014" s="78" t="s">
        <v>13</v>
      </c>
    </row>
    <row r="2015" spans="1:7">
      <c r="A2015" s="79" t="s">
        <v>4261</v>
      </c>
      <c r="B2015" s="80" t="s">
        <v>4262</v>
      </c>
      <c r="C2015" s="81" t="s">
        <v>4246</v>
      </c>
      <c r="D2015" s="82" t="s">
        <v>17</v>
      </c>
      <c r="E2015" s="82" t="s">
        <v>17</v>
      </c>
      <c r="F2015" s="83">
        <v>80</v>
      </c>
      <c r="G2015" s="78" t="s">
        <v>13</v>
      </c>
    </row>
    <row r="2016" spans="1:7">
      <c r="A2016" s="79" t="s">
        <v>4263</v>
      </c>
      <c r="B2016" s="80" t="s">
        <v>4264</v>
      </c>
      <c r="C2016" s="81" t="s">
        <v>4246</v>
      </c>
      <c r="D2016" s="82" t="s">
        <v>17</v>
      </c>
      <c r="E2016" s="82" t="s">
        <v>17</v>
      </c>
      <c r="F2016" s="83">
        <v>200</v>
      </c>
      <c r="G2016" s="78" t="s">
        <v>13</v>
      </c>
    </row>
    <row r="2017" spans="1:7">
      <c r="A2017" s="79" t="s">
        <v>4265</v>
      </c>
      <c r="B2017" s="80" t="s">
        <v>4266</v>
      </c>
      <c r="C2017" s="81" t="s">
        <v>4246</v>
      </c>
      <c r="D2017" s="82" t="s">
        <v>17</v>
      </c>
      <c r="E2017" s="82" t="s">
        <v>17</v>
      </c>
      <c r="F2017" s="83">
        <v>200</v>
      </c>
      <c r="G2017" s="78" t="s">
        <v>13</v>
      </c>
    </row>
    <row r="2018" spans="1:7">
      <c r="A2018" s="79" t="s">
        <v>4267</v>
      </c>
      <c r="B2018" s="80" t="s">
        <v>4268</v>
      </c>
      <c r="C2018" s="81" t="s">
        <v>4246</v>
      </c>
      <c r="D2018" s="82"/>
      <c r="E2018" s="82" t="s">
        <v>17</v>
      </c>
      <c r="F2018" s="83">
        <v>250</v>
      </c>
      <c r="G2018" s="78" t="s">
        <v>13</v>
      </c>
    </row>
    <row r="2019" spans="1:7">
      <c r="A2019" s="79" t="s">
        <v>4269</v>
      </c>
      <c r="B2019" s="80" t="s">
        <v>4270</v>
      </c>
      <c r="C2019" s="81" t="s">
        <v>4246</v>
      </c>
      <c r="D2019" s="82" t="s">
        <v>17</v>
      </c>
      <c r="E2019" s="82" t="s">
        <v>17</v>
      </c>
      <c r="F2019" s="83">
        <v>130</v>
      </c>
      <c r="G2019" s="78" t="s">
        <v>13</v>
      </c>
    </row>
    <row r="2020" spans="1:7">
      <c r="A2020" s="79" t="s">
        <v>4271</v>
      </c>
      <c r="B2020" s="80" t="s">
        <v>4272</v>
      </c>
      <c r="C2020" s="81" t="s">
        <v>4246</v>
      </c>
      <c r="D2020" s="82" t="s">
        <v>17</v>
      </c>
      <c r="E2020" s="82" t="s">
        <v>17</v>
      </c>
      <c r="F2020" s="83">
        <v>150</v>
      </c>
      <c r="G2020" s="78" t="s">
        <v>13</v>
      </c>
    </row>
    <row r="2021" spans="1:7">
      <c r="A2021" s="79" t="s">
        <v>4273</v>
      </c>
      <c r="B2021" s="80" t="s">
        <v>4274</v>
      </c>
      <c r="C2021" s="81" t="s">
        <v>4246</v>
      </c>
      <c r="D2021" s="82" t="s">
        <v>17</v>
      </c>
      <c r="E2021" s="82" t="s">
        <v>17</v>
      </c>
      <c r="F2021" s="83">
        <v>157</v>
      </c>
      <c r="G2021" s="78" t="s">
        <v>13</v>
      </c>
    </row>
    <row r="2022" spans="1:7">
      <c r="A2022" s="79" t="s">
        <v>4275</v>
      </c>
      <c r="B2022" s="80" t="s">
        <v>4276</v>
      </c>
      <c r="C2022" s="81" t="s">
        <v>4246</v>
      </c>
      <c r="D2022" s="82" t="s">
        <v>17</v>
      </c>
      <c r="E2022" s="82" t="s">
        <v>17</v>
      </c>
      <c r="F2022" s="83">
        <v>150</v>
      </c>
      <c r="G2022" s="78" t="s">
        <v>13</v>
      </c>
    </row>
    <row r="2023" spans="1:7">
      <c r="A2023" s="79" t="s">
        <v>4277</v>
      </c>
      <c r="B2023" s="80" t="s">
        <v>4278</v>
      </c>
      <c r="C2023" s="81" t="s">
        <v>4246</v>
      </c>
      <c r="D2023" s="82" t="s">
        <v>17</v>
      </c>
      <c r="E2023" s="82" t="s">
        <v>17</v>
      </c>
      <c r="F2023" s="83">
        <v>150</v>
      </c>
      <c r="G2023" s="78" t="s">
        <v>13</v>
      </c>
    </row>
    <row r="2024" spans="1:7">
      <c r="A2024" s="79" t="s">
        <v>4279</v>
      </c>
      <c r="B2024" s="80" t="s">
        <v>4280</v>
      </c>
      <c r="C2024" s="81" t="s">
        <v>4246</v>
      </c>
      <c r="D2024" s="82" t="s">
        <v>17</v>
      </c>
      <c r="E2024" s="82" t="s">
        <v>17</v>
      </c>
      <c r="F2024" s="83">
        <v>150</v>
      </c>
      <c r="G2024" s="78" t="s">
        <v>13</v>
      </c>
    </row>
    <row r="2025" spans="1:7">
      <c r="A2025" s="79" t="s">
        <v>4281</v>
      </c>
      <c r="B2025" s="80" t="s">
        <v>4282</v>
      </c>
      <c r="C2025" s="81" t="s">
        <v>4246</v>
      </c>
      <c r="D2025" s="82" t="s">
        <v>17</v>
      </c>
      <c r="E2025" s="82" t="s">
        <v>17</v>
      </c>
      <c r="F2025" s="83">
        <v>100</v>
      </c>
      <c r="G2025" s="78" t="s">
        <v>13</v>
      </c>
    </row>
    <row r="2026" spans="1:7">
      <c r="A2026" s="79" t="s">
        <v>4283</v>
      </c>
      <c r="B2026" s="80" t="s">
        <v>4284</v>
      </c>
      <c r="C2026" s="81" t="s">
        <v>4246</v>
      </c>
      <c r="D2026" s="82" t="s">
        <v>17</v>
      </c>
      <c r="E2026" s="82" t="s">
        <v>17</v>
      </c>
      <c r="F2026" s="83">
        <v>100</v>
      </c>
      <c r="G2026" s="78" t="s">
        <v>13</v>
      </c>
    </row>
    <row r="2027" spans="1:7">
      <c r="A2027" s="79" t="s">
        <v>4285</v>
      </c>
      <c r="B2027" s="80" t="s">
        <v>4286</v>
      </c>
      <c r="C2027" s="81" t="s">
        <v>4246</v>
      </c>
      <c r="D2027" s="82" t="s">
        <v>17</v>
      </c>
      <c r="E2027" s="82" t="s">
        <v>17</v>
      </c>
      <c r="F2027" s="83">
        <v>107</v>
      </c>
      <c r="G2027" s="78" t="s">
        <v>13</v>
      </c>
    </row>
    <row r="2028" spans="1:7">
      <c r="A2028" s="79" t="s">
        <v>4287</v>
      </c>
      <c r="B2028" s="80" t="s">
        <v>4288</v>
      </c>
      <c r="C2028" s="81" t="s">
        <v>4246</v>
      </c>
      <c r="D2028" s="82" t="s">
        <v>17</v>
      </c>
      <c r="E2028" s="82" t="s">
        <v>17</v>
      </c>
      <c r="F2028" s="83">
        <v>86</v>
      </c>
      <c r="G2028" s="78" t="s">
        <v>13</v>
      </c>
    </row>
    <row r="2029" spans="1:7">
      <c r="A2029" s="79" t="s">
        <v>4289</v>
      </c>
      <c r="B2029" s="80" t="s">
        <v>4290</v>
      </c>
      <c r="C2029" s="81" t="s">
        <v>4246</v>
      </c>
      <c r="D2029" s="82" t="s">
        <v>17</v>
      </c>
      <c r="E2029" s="82" t="s">
        <v>17</v>
      </c>
      <c r="F2029" s="83">
        <v>80</v>
      </c>
      <c r="G2029" s="78" t="s">
        <v>13</v>
      </c>
    </row>
    <row r="2030" spans="1:7">
      <c r="A2030" s="79" t="s">
        <v>4291</v>
      </c>
      <c r="B2030" s="80" t="s">
        <v>4292</v>
      </c>
      <c r="C2030" s="81" t="s">
        <v>4246</v>
      </c>
      <c r="D2030" s="82" t="s">
        <v>17</v>
      </c>
      <c r="E2030" s="82" t="s">
        <v>17</v>
      </c>
      <c r="F2030" s="83">
        <v>157</v>
      </c>
      <c r="G2030" s="78" t="s">
        <v>13</v>
      </c>
    </row>
    <row r="2031" spans="1:7">
      <c r="A2031" s="79" t="s">
        <v>4293</v>
      </c>
      <c r="B2031" s="80" t="s">
        <v>4294</v>
      </c>
      <c r="C2031" s="81" t="s">
        <v>4246</v>
      </c>
      <c r="D2031" s="82" t="s">
        <v>17</v>
      </c>
      <c r="E2031" s="82" t="s">
        <v>17</v>
      </c>
      <c r="F2031" s="83">
        <v>157</v>
      </c>
      <c r="G2031" s="78" t="s">
        <v>13</v>
      </c>
    </row>
    <row r="2032" spans="1:7">
      <c r="A2032" s="79" t="s">
        <v>4295</v>
      </c>
      <c r="B2032" s="80" t="s">
        <v>4296</v>
      </c>
      <c r="C2032" s="81" t="s">
        <v>4246</v>
      </c>
      <c r="D2032" s="82" t="s">
        <v>17</v>
      </c>
      <c r="E2032" s="82" t="s">
        <v>17</v>
      </c>
      <c r="F2032" s="83">
        <v>198</v>
      </c>
      <c r="G2032" s="78" t="s">
        <v>13</v>
      </c>
    </row>
    <row r="2033" spans="1:7">
      <c r="A2033" s="79" t="s">
        <v>4297</v>
      </c>
      <c r="B2033" s="80" t="s">
        <v>4298</v>
      </c>
      <c r="C2033" s="81" t="s">
        <v>4246</v>
      </c>
      <c r="D2033" s="82" t="s">
        <v>17</v>
      </c>
      <c r="E2033" s="82" t="s">
        <v>17</v>
      </c>
      <c r="F2033" s="83">
        <v>180</v>
      </c>
      <c r="G2033" s="78" t="s">
        <v>13</v>
      </c>
    </row>
    <row r="2034" spans="1:7">
      <c r="A2034" s="79" t="s">
        <v>4299</v>
      </c>
      <c r="B2034" s="80" t="s">
        <v>4300</v>
      </c>
      <c r="C2034" s="81" t="s">
        <v>4246</v>
      </c>
      <c r="D2034" s="82" t="s">
        <v>4301</v>
      </c>
      <c r="E2034" s="82" t="s">
        <v>17</v>
      </c>
      <c r="F2034" s="83">
        <v>5</v>
      </c>
      <c r="G2034" s="78" t="s">
        <v>13</v>
      </c>
    </row>
    <row r="2035" spans="1:7">
      <c r="A2035" s="79" t="s">
        <v>4302</v>
      </c>
      <c r="B2035" s="80" t="s">
        <v>4303</v>
      </c>
      <c r="C2035" s="81" t="s">
        <v>16</v>
      </c>
      <c r="D2035" s="82" t="s">
        <v>17</v>
      </c>
      <c r="E2035" s="82" t="s">
        <v>17</v>
      </c>
      <c r="F2035" s="83">
        <v>1020</v>
      </c>
      <c r="G2035" s="78" t="s">
        <v>13</v>
      </c>
    </row>
    <row r="2036" spans="1:7">
      <c r="A2036" s="79" t="s">
        <v>4304</v>
      </c>
      <c r="B2036" s="80" t="s">
        <v>4305</v>
      </c>
      <c r="C2036" s="81" t="s">
        <v>1412</v>
      </c>
      <c r="D2036" s="82" t="s">
        <v>17</v>
      </c>
      <c r="E2036" s="82" t="s">
        <v>17</v>
      </c>
      <c r="F2036" s="83">
        <v>50</v>
      </c>
      <c r="G2036" s="78" t="s">
        <v>13</v>
      </c>
    </row>
    <row r="2037" spans="1:7">
      <c r="A2037" s="79" t="s">
        <v>4306</v>
      </c>
      <c r="B2037" s="80" t="s">
        <v>4307</v>
      </c>
      <c r="C2037" s="81" t="s">
        <v>4246</v>
      </c>
      <c r="D2037" s="82" t="s">
        <v>17</v>
      </c>
      <c r="E2037" s="82" t="s">
        <v>17</v>
      </c>
      <c r="F2037" s="83">
        <v>130</v>
      </c>
      <c r="G2037" s="78" t="s">
        <v>13</v>
      </c>
    </row>
    <row r="2038" spans="1:7">
      <c r="A2038" s="79" t="s">
        <v>4308</v>
      </c>
      <c r="B2038" s="80" t="s">
        <v>4309</v>
      </c>
      <c r="C2038" s="81" t="s">
        <v>4246</v>
      </c>
      <c r="D2038" s="82" t="s">
        <v>17</v>
      </c>
      <c r="E2038" s="82" t="s">
        <v>17</v>
      </c>
      <c r="F2038" s="83">
        <v>175</v>
      </c>
      <c r="G2038" s="78" t="s">
        <v>13</v>
      </c>
    </row>
    <row r="2039" spans="1:7">
      <c r="A2039" s="79" t="s">
        <v>4310</v>
      </c>
      <c r="B2039" s="80" t="s">
        <v>4311</v>
      </c>
      <c r="C2039" s="81" t="s">
        <v>4246</v>
      </c>
      <c r="D2039" s="82" t="s">
        <v>17</v>
      </c>
      <c r="E2039" s="82" t="s">
        <v>17</v>
      </c>
      <c r="F2039" s="83">
        <v>63</v>
      </c>
      <c r="G2039" s="78" t="s">
        <v>13</v>
      </c>
    </row>
    <row r="2040" spans="1:7">
      <c r="A2040" s="79" t="s">
        <v>4312</v>
      </c>
      <c r="B2040" s="80" t="s">
        <v>4313</v>
      </c>
      <c r="C2040" s="81" t="s">
        <v>4246</v>
      </c>
      <c r="D2040" s="82" t="s">
        <v>17</v>
      </c>
      <c r="E2040" s="82" t="s">
        <v>17</v>
      </c>
      <c r="F2040" s="83">
        <v>268</v>
      </c>
      <c r="G2040" s="78" t="s">
        <v>13</v>
      </c>
    </row>
    <row r="2041" spans="1:7">
      <c r="A2041" s="79" t="s">
        <v>4314</v>
      </c>
      <c r="B2041" s="80" t="s">
        <v>4315</v>
      </c>
      <c r="C2041" s="81" t="s">
        <v>4246</v>
      </c>
      <c r="D2041" s="82" t="s">
        <v>17</v>
      </c>
      <c r="E2041" s="82" t="s">
        <v>17</v>
      </c>
      <c r="F2041" s="83">
        <v>123</v>
      </c>
      <c r="G2041" s="78" t="s">
        <v>13</v>
      </c>
    </row>
    <row r="2042" spans="1:7">
      <c r="A2042" s="79" t="s">
        <v>4316</v>
      </c>
      <c r="B2042" s="80" t="s">
        <v>4317</v>
      </c>
      <c r="C2042" s="81" t="s">
        <v>4246</v>
      </c>
      <c r="D2042" s="82" t="s">
        <v>17</v>
      </c>
      <c r="E2042" s="82" t="s">
        <v>17</v>
      </c>
      <c r="F2042" s="83">
        <v>123</v>
      </c>
      <c r="G2042" s="78" t="s">
        <v>13</v>
      </c>
    </row>
    <row r="2043" spans="1:7">
      <c r="A2043" s="79" t="s">
        <v>4318</v>
      </c>
      <c r="B2043" s="80" t="s">
        <v>4319</v>
      </c>
      <c r="C2043" s="81" t="s">
        <v>4246</v>
      </c>
      <c r="D2043" s="82" t="s">
        <v>17</v>
      </c>
      <c r="E2043" s="82" t="s">
        <v>17</v>
      </c>
      <c r="F2043" s="83">
        <v>91</v>
      </c>
      <c r="G2043" s="78" t="s">
        <v>13</v>
      </c>
    </row>
    <row r="2044" spans="1:7">
      <c r="A2044" s="79" t="s">
        <v>4320</v>
      </c>
      <c r="B2044" s="80" t="s">
        <v>4321</v>
      </c>
      <c r="C2044" s="81" t="s">
        <v>4246</v>
      </c>
      <c r="D2044" s="82" t="s">
        <v>17</v>
      </c>
      <c r="E2044" s="82" t="s">
        <v>17</v>
      </c>
      <c r="F2044" s="83">
        <v>83</v>
      </c>
      <c r="G2044" s="78" t="s">
        <v>13</v>
      </c>
    </row>
    <row r="2045" spans="1:7">
      <c r="A2045" s="79" t="s">
        <v>4322</v>
      </c>
      <c r="B2045" s="80" t="s">
        <v>4323</v>
      </c>
      <c r="C2045" s="81" t="s">
        <v>4246</v>
      </c>
      <c r="D2045" s="82" t="s">
        <v>17</v>
      </c>
      <c r="E2045" s="82" t="s">
        <v>17</v>
      </c>
      <c r="F2045" s="83">
        <v>83</v>
      </c>
      <c r="G2045" s="78" t="s">
        <v>13</v>
      </c>
    </row>
    <row r="2046" spans="1:7">
      <c r="A2046" s="79" t="s">
        <v>4324</v>
      </c>
      <c r="B2046" s="80" t="s">
        <v>4325</v>
      </c>
      <c r="C2046" s="81" t="s">
        <v>4246</v>
      </c>
      <c r="D2046" s="82" t="s">
        <v>17</v>
      </c>
      <c r="E2046" s="82" t="s">
        <v>17</v>
      </c>
      <c r="F2046" s="83">
        <v>54</v>
      </c>
      <c r="G2046" s="78" t="s">
        <v>13</v>
      </c>
    </row>
    <row r="2047" spans="1:7">
      <c r="A2047" s="79" t="s">
        <v>4326</v>
      </c>
      <c r="B2047" s="80" t="s">
        <v>4327</v>
      </c>
      <c r="C2047" s="81" t="s">
        <v>4246</v>
      </c>
      <c r="D2047" s="82" t="s">
        <v>17</v>
      </c>
      <c r="E2047" s="82" t="s">
        <v>17</v>
      </c>
      <c r="F2047" s="83">
        <v>150</v>
      </c>
      <c r="G2047" s="78" t="s">
        <v>13</v>
      </c>
    </row>
    <row r="2048" spans="1:7">
      <c r="A2048" s="79" t="s">
        <v>4328</v>
      </c>
      <c r="B2048" s="80" t="s">
        <v>4329</v>
      </c>
      <c r="C2048" s="81" t="s">
        <v>4246</v>
      </c>
      <c r="D2048" s="82" t="s">
        <v>17</v>
      </c>
      <c r="E2048" s="82" t="s">
        <v>17</v>
      </c>
      <c r="F2048" s="83">
        <v>108</v>
      </c>
      <c r="G2048" s="78" t="s">
        <v>13</v>
      </c>
    </row>
    <row r="2049" spans="1:7">
      <c r="A2049" s="79" t="s">
        <v>4330</v>
      </c>
      <c r="B2049" s="80" t="s">
        <v>4331</v>
      </c>
      <c r="C2049" s="81" t="s">
        <v>4246</v>
      </c>
      <c r="D2049" s="82" t="s">
        <v>17</v>
      </c>
      <c r="E2049" s="82" t="s">
        <v>17</v>
      </c>
      <c r="F2049" s="83">
        <v>150</v>
      </c>
      <c r="G2049" s="78" t="s">
        <v>13</v>
      </c>
    </row>
    <row r="2050" spans="1:7">
      <c r="A2050" s="79" t="s">
        <v>4332</v>
      </c>
      <c r="B2050" s="80" t="s">
        <v>4333</v>
      </c>
      <c r="C2050" s="81" t="s">
        <v>4246</v>
      </c>
      <c r="D2050" s="82" t="s">
        <v>17</v>
      </c>
      <c r="E2050" s="82" t="s">
        <v>17</v>
      </c>
      <c r="F2050" s="83">
        <v>162</v>
      </c>
      <c r="G2050" s="78" t="s">
        <v>13</v>
      </c>
    </row>
    <row r="2051" spans="1:7">
      <c r="A2051" s="79" t="s">
        <v>4334</v>
      </c>
      <c r="B2051" s="80" t="s">
        <v>4335</v>
      </c>
      <c r="C2051" s="81" t="s">
        <v>4246</v>
      </c>
      <c r="D2051" s="82" t="s">
        <v>17</v>
      </c>
      <c r="E2051" s="82" t="s">
        <v>17</v>
      </c>
      <c r="F2051" s="83">
        <v>150</v>
      </c>
      <c r="G2051" s="78" t="s">
        <v>13</v>
      </c>
    </row>
    <row r="2052" spans="1:7">
      <c r="A2052" s="79" t="s">
        <v>4336</v>
      </c>
      <c r="B2052" s="80" t="s">
        <v>4337</v>
      </c>
      <c r="C2052" s="81" t="s">
        <v>4246</v>
      </c>
      <c r="D2052" s="82" t="s">
        <v>17</v>
      </c>
      <c r="E2052" s="82" t="s">
        <v>17</v>
      </c>
      <c r="F2052" s="83">
        <v>80</v>
      </c>
      <c r="G2052" s="78" t="s">
        <v>13</v>
      </c>
    </row>
    <row r="2053" spans="1:7">
      <c r="A2053" s="79" t="s">
        <v>4338</v>
      </c>
      <c r="B2053" s="80" t="s">
        <v>4339</v>
      </c>
      <c r="C2053" s="81" t="s">
        <v>4246</v>
      </c>
      <c r="D2053" s="82" t="s">
        <v>17</v>
      </c>
      <c r="E2053" s="82" t="s">
        <v>17</v>
      </c>
      <c r="F2053" s="83">
        <v>80</v>
      </c>
      <c r="G2053" s="78" t="s">
        <v>13</v>
      </c>
    </row>
    <row r="2054" spans="1:7">
      <c r="A2054" s="79" t="s">
        <v>4340</v>
      </c>
      <c r="B2054" s="80" t="s">
        <v>4341</v>
      </c>
      <c r="C2054" s="81" t="s">
        <v>4246</v>
      </c>
      <c r="D2054" s="82" t="s">
        <v>17</v>
      </c>
      <c r="E2054" s="82" t="s">
        <v>17</v>
      </c>
      <c r="F2054" s="83">
        <v>150</v>
      </c>
      <c r="G2054" s="78" t="s">
        <v>13</v>
      </c>
    </row>
    <row r="2055" spans="1:7">
      <c r="A2055" s="79" t="s">
        <v>4342</v>
      </c>
      <c r="B2055" s="80" t="s">
        <v>4343</v>
      </c>
      <c r="C2055" s="81" t="s">
        <v>4246</v>
      </c>
      <c r="D2055" s="82" t="s">
        <v>17</v>
      </c>
      <c r="E2055" s="82" t="s">
        <v>17</v>
      </c>
      <c r="F2055" s="83">
        <v>87</v>
      </c>
      <c r="G2055" s="78" t="s">
        <v>13</v>
      </c>
    </row>
    <row r="2056" spans="1:7">
      <c r="A2056" s="79" t="s">
        <v>4344</v>
      </c>
      <c r="B2056" s="80" t="s">
        <v>4345</v>
      </c>
      <c r="C2056" s="81" t="s">
        <v>4246</v>
      </c>
      <c r="D2056" s="82" t="s">
        <v>17</v>
      </c>
      <c r="E2056" s="82" t="s">
        <v>17</v>
      </c>
      <c r="F2056" s="83">
        <v>100</v>
      </c>
      <c r="G2056" s="78" t="s">
        <v>13</v>
      </c>
    </row>
    <row r="2057" spans="1:7">
      <c r="A2057" s="79" t="s">
        <v>4346</v>
      </c>
      <c r="B2057" s="80" t="s">
        <v>4347</v>
      </c>
      <c r="C2057" s="81" t="s">
        <v>4246</v>
      </c>
      <c r="D2057" s="82" t="s">
        <v>17</v>
      </c>
      <c r="E2057" s="82" t="s">
        <v>17</v>
      </c>
      <c r="F2057" s="83">
        <v>150</v>
      </c>
      <c r="G2057" s="78" t="s">
        <v>13</v>
      </c>
    </row>
    <row r="2058" spans="1:7">
      <c r="A2058" s="79" t="s">
        <v>4348</v>
      </c>
      <c r="B2058" s="80" t="s">
        <v>4349</v>
      </c>
      <c r="C2058" s="81" t="s">
        <v>11</v>
      </c>
      <c r="D2058" s="82" t="s">
        <v>17</v>
      </c>
      <c r="E2058" s="82" t="s">
        <v>17</v>
      </c>
      <c r="F2058" s="83">
        <v>160</v>
      </c>
      <c r="G2058" s="78" t="s">
        <v>13</v>
      </c>
    </row>
    <row r="2059" spans="1:7">
      <c r="A2059" s="79" t="s">
        <v>4350</v>
      </c>
      <c r="B2059" s="80" t="s">
        <v>4351</v>
      </c>
      <c r="C2059" s="81" t="s">
        <v>11</v>
      </c>
      <c r="D2059" s="82" t="s">
        <v>4352</v>
      </c>
      <c r="E2059" s="82" t="s">
        <v>17</v>
      </c>
      <c r="F2059" s="83">
        <v>60</v>
      </c>
      <c r="G2059" s="78" t="s">
        <v>13</v>
      </c>
    </row>
    <row r="2060" spans="1:7">
      <c r="A2060" s="79" t="s">
        <v>4353</v>
      </c>
      <c r="B2060" s="80" t="s">
        <v>4354</v>
      </c>
      <c r="C2060" s="81" t="s">
        <v>4246</v>
      </c>
      <c r="D2060" s="82" t="s">
        <v>17</v>
      </c>
      <c r="E2060" s="82" t="s">
        <v>17</v>
      </c>
      <c r="F2060" s="83">
        <v>64</v>
      </c>
      <c r="G2060" s="78" t="s">
        <v>13</v>
      </c>
    </row>
    <row r="2061" spans="1:7">
      <c r="A2061" s="79" t="s">
        <v>4355</v>
      </c>
      <c r="B2061" s="80" t="s">
        <v>4356</v>
      </c>
      <c r="C2061" s="81" t="s">
        <v>16</v>
      </c>
      <c r="D2061" s="82" t="s">
        <v>17</v>
      </c>
      <c r="E2061" s="82" t="s">
        <v>17</v>
      </c>
      <c r="F2061" s="83">
        <v>70</v>
      </c>
      <c r="G2061" s="78" t="s">
        <v>20</v>
      </c>
    </row>
    <row r="2062" spans="1:7">
      <c r="A2062" s="79" t="s">
        <v>4357</v>
      </c>
      <c r="B2062" s="80" t="s">
        <v>4358</v>
      </c>
      <c r="C2062" s="81" t="s">
        <v>16</v>
      </c>
      <c r="D2062" s="82"/>
      <c r="E2062" s="82" t="s">
        <v>4359</v>
      </c>
      <c r="F2062" s="83">
        <v>1047</v>
      </c>
      <c r="G2062" s="78" t="s">
        <v>20</v>
      </c>
    </row>
    <row r="2063" spans="1:7">
      <c r="A2063" s="79" t="s">
        <v>4360</v>
      </c>
      <c r="B2063" s="80" t="s">
        <v>4361</v>
      </c>
      <c r="C2063" s="81" t="s">
        <v>4362</v>
      </c>
      <c r="D2063" s="82" t="s">
        <v>17</v>
      </c>
      <c r="E2063" s="82" t="s">
        <v>17</v>
      </c>
      <c r="F2063" s="83">
        <v>2</v>
      </c>
      <c r="G2063" s="78" t="s">
        <v>13</v>
      </c>
    </row>
    <row r="2064" spans="1:7">
      <c r="A2064" s="79" t="s">
        <v>4363</v>
      </c>
      <c r="B2064" s="80" t="s">
        <v>4364</v>
      </c>
      <c r="C2064" s="81" t="s">
        <v>1412</v>
      </c>
      <c r="D2064" s="82" t="s">
        <v>17</v>
      </c>
      <c r="E2064" s="82" t="s">
        <v>17</v>
      </c>
      <c r="F2064" s="83">
        <v>30</v>
      </c>
      <c r="G2064" s="78" t="s">
        <v>13</v>
      </c>
    </row>
    <row r="2065" spans="1:7">
      <c r="A2065" s="79" t="s">
        <v>4365</v>
      </c>
      <c r="B2065" s="80" t="s">
        <v>4366</v>
      </c>
      <c r="C2065" s="81" t="s">
        <v>4362</v>
      </c>
      <c r="D2065" s="82" t="s">
        <v>17</v>
      </c>
      <c r="E2065" s="82" t="s">
        <v>17</v>
      </c>
      <c r="F2065" s="83">
        <v>10</v>
      </c>
      <c r="G2065" s="78" t="s">
        <v>13</v>
      </c>
    </row>
    <row r="2066" spans="1:7">
      <c r="A2066" s="79" t="s">
        <v>4367</v>
      </c>
      <c r="B2066" s="80" t="s">
        <v>4368</v>
      </c>
      <c r="C2066" s="81" t="s">
        <v>4369</v>
      </c>
      <c r="D2066" s="82" t="s">
        <v>17</v>
      </c>
      <c r="E2066" s="82" t="s">
        <v>17</v>
      </c>
      <c r="F2066" s="83">
        <v>39</v>
      </c>
      <c r="G2066" s="78" t="s">
        <v>13</v>
      </c>
    </row>
    <row r="2067" spans="1:7">
      <c r="A2067" s="79" t="s">
        <v>4370</v>
      </c>
      <c r="B2067" s="80" t="s">
        <v>4371</v>
      </c>
      <c r="C2067" s="81" t="s">
        <v>4369</v>
      </c>
      <c r="D2067" s="82" t="s">
        <v>17</v>
      </c>
      <c r="E2067" s="82" t="s">
        <v>17</v>
      </c>
      <c r="F2067" s="83">
        <v>50</v>
      </c>
      <c r="G2067" s="78" t="s">
        <v>13</v>
      </c>
    </row>
    <row r="2068" spans="1:7">
      <c r="A2068" s="79" t="s">
        <v>4372</v>
      </c>
      <c r="B2068" s="80" t="s">
        <v>4373</v>
      </c>
      <c r="C2068" s="81" t="s">
        <v>4362</v>
      </c>
      <c r="D2068" s="82" t="s">
        <v>17</v>
      </c>
      <c r="E2068" s="82" t="s">
        <v>17</v>
      </c>
      <c r="F2068" s="83">
        <v>6</v>
      </c>
      <c r="G2068" s="78" t="s">
        <v>13</v>
      </c>
    </row>
    <row r="2069" spans="1:7">
      <c r="A2069" s="79" t="s">
        <v>4374</v>
      </c>
      <c r="B2069" s="80" t="s">
        <v>4375</v>
      </c>
      <c r="C2069" s="81" t="s">
        <v>1412</v>
      </c>
      <c r="D2069" s="82" t="s">
        <v>17</v>
      </c>
      <c r="E2069" s="82" t="s">
        <v>17</v>
      </c>
      <c r="F2069" s="83">
        <v>12</v>
      </c>
      <c r="G2069" s="78" t="s">
        <v>13</v>
      </c>
    </row>
    <row r="2070" spans="1:7">
      <c r="A2070" s="79" t="s">
        <v>4376</v>
      </c>
      <c r="B2070" s="80" t="s">
        <v>4377</v>
      </c>
      <c r="C2070" s="81" t="s">
        <v>1412</v>
      </c>
      <c r="D2070" s="82" t="s">
        <v>17</v>
      </c>
      <c r="E2070" s="82" t="s">
        <v>17</v>
      </c>
      <c r="F2070" s="83">
        <v>12</v>
      </c>
      <c r="G2070" s="78" t="s">
        <v>13</v>
      </c>
    </row>
    <row r="2071" spans="1:7">
      <c r="A2071" s="79" t="s">
        <v>4378</v>
      </c>
      <c r="B2071" s="80" t="s">
        <v>4379</v>
      </c>
      <c r="C2071" s="81" t="s">
        <v>1412</v>
      </c>
      <c r="D2071" s="82" t="s">
        <v>17</v>
      </c>
      <c r="E2071" s="82" t="s">
        <v>17</v>
      </c>
      <c r="F2071" s="83">
        <v>12</v>
      </c>
      <c r="G2071" s="78" t="s">
        <v>13</v>
      </c>
    </row>
    <row r="2072" spans="1:7">
      <c r="A2072" s="79" t="s">
        <v>4380</v>
      </c>
      <c r="B2072" s="80" t="s">
        <v>4381</v>
      </c>
      <c r="C2072" s="81" t="s">
        <v>1412</v>
      </c>
      <c r="D2072" s="82" t="s">
        <v>17</v>
      </c>
      <c r="E2072" s="82" t="s">
        <v>17</v>
      </c>
      <c r="F2072" s="83">
        <v>12</v>
      </c>
      <c r="G2072" s="78" t="s">
        <v>13</v>
      </c>
    </row>
    <row r="2073" spans="1:7">
      <c r="A2073" s="79" t="s">
        <v>4382</v>
      </c>
      <c r="B2073" s="80" t="s">
        <v>4383</v>
      </c>
      <c r="C2073" s="81" t="s">
        <v>1412</v>
      </c>
      <c r="D2073" s="82" t="s">
        <v>17</v>
      </c>
      <c r="E2073" s="82" t="s">
        <v>17</v>
      </c>
      <c r="F2073" s="83">
        <v>12</v>
      </c>
      <c r="G2073" s="78" t="s">
        <v>13</v>
      </c>
    </row>
    <row r="2074" spans="1:7">
      <c r="A2074" s="79" t="s">
        <v>4384</v>
      </c>
      <c r="B2074" s="80" t="s">
        <v>4385</v>
      </c>
      <c r="C2074" s="81" t="s">
        <v>4362</v>
      </c>
      <c r="D2074" s="82" t="s">
        <v>17</v>
      </c>
      <c r="E2074" s="82" t="s">
        <v>17</v>
      </c>
      <c r="F2074" s="83">
        <v>5</v>
      </c>
      <c r="G2074" s="78" t="s">
        <v>20</v>
      </c>
    </row>
    <row r="2075" spans="1:7">
      <c r="A2075" s="79" t="s">
        <v>4386</v>
      </c>
      <c r="B2075" s="80" t="s">
        <v>4387</v>
      </c>
      <c r="C2075" s="81" t="s">
        <v>16</v>
      </c>
      <c r="D2075" s="82" t="s">
        <v>17</v>
      </c>
      <c r="E2075" s="82" t="s">
        <v>17</v>
      </c>
      <c r="F2075" s="83">
        <v>80</v>
      </c>
      <c r="G2075" s="78" t="s">
        <v>20</v>
      </c>
    </row>
    <row r="2076" spans="1:7">
      <c r="A2076" s="79" t="s">
        <v>4388</v>
      </c>
      <c r="B2076" s="80" t="s">
        <v>4389</v>
      </c>
      <c r="C2076" s="81" t="s">
        <v>4369</v>
      </c>
      <c r="D2076" s="82" t="s">
        <v>17</v>
      </c>
      <c r="E2076" s="82" t="s">
        <v>17</v>
      </c>
      <c r="F2076" s="83">
        <v>2</v>
      </c>
      <c r="G2076" s="78" t="s">
        <v>13</v>
      </c>
    </row>
    <row r="2077" spans="1:7">
      <c r="A2077" s="79" t="s">
        <v>4390</v>
      </c>
      <c r="B2077" s="80" t="s">
        <v>4391</v>
      </c>
      <c r="C2077" s="81" t="s">
        <v>4362</v>
      </c>
      <c r="D2077" s="82" t="s">
        <v>17</v>
      </c>
      <c r="E2077" s="82" t="s">
        <v>17</v>
      </c>
      <c r="F2077" s="83">
        <v>4</v>
      </c>
      <c r="G2077" s="78" t="s">
        <v>13</v>
      </c>
    </row>
    <row r="2078" spans="1:7">
      <c r="A2078" s="79" t="s">
        <v>4392</v>
      </c>
      <c r="B2078" s="80" t="s">
        <v>4393</v>
      </c>
      <c r="C2078" s="81" t="s">
        <v>16</v>
      </c>
      <c r="D2078" s="82" t="s">
        <v>17</v>
      </c>
      <c r="E2078" s="82" t="s">
        <v>17</v>
      </c>
      <c r="F2078" s="83">
        <v>6</v>
      </c>
      <c r="G2078" s="78" t="s">
        <v>13</v>
      </c>
    </row>
    <row r="2079" spans="1:7">
      <c r="A2079" s="79" t="s">
        <v>4394</v>
      </c>
      <c r="B2079" s="80" t="s">
        <v>4395</v>
      </c>
      <c r="C2079" s="81" t="s">
        <v>4362</v>
      </c>
      <c r="D2079" s="82" t="s">
        <v>17</v>
      </c>
      <c r="E2079" s="82" t="s">
        <v>17</v>
      </c>
      <c r="F2079" s="83">
        <v>20</v>
      </c>
      <c r="G2079" s="78" t="s">
        <v>13</v>
      </c>
    </row>
    <row r="2080" spans="1:7">
      <c r="A2080" s="79" t="s">
        <v>4396</v>
      </c>
      <c r="B2080" s="80" t="s">
        <v>4397</v>
      </c>
      <c r="C2080" s="81" t="s">
        <v>4362</v>
      </c>
      <c r="D2080" s="82" t="s">
        <v>17</v>
      </c>
      <c r="E2080" s="82" t="s">
        <v>17</v>
      </c>
      <c r="F2080" s="83">
        <v>30</v>
      </c>
      <c r="G2080" s="78" t="s">
        <v>13</v>
      </c>
    </row>
    <row r="2081" spans="1:7">
      <c r="A2081" s="79" t="s">
        <v>4398</v>
      </c>
      <c r="B2081" s="80" t="s">
        <v>4399</v>
      </c>
      <c r="C2081" s="81" t="s">
        <v>4362</v>
      </c>
      <c r="D2081" s="82" t="s">
        <v>17</v>
      </c>
      <c r="E2081" s="82" t="s">
        <v>17</v>
      </c>
      <c r="F2081" s="83">
        <v>13</v>
      </c>
      <c r="G2081" s="78" t="s">
        <v>13</v>
      </c>
    </row>
    <row r="2082" spans="1:7">
      <c r="A2082" s="79" t="s">
        <v>4400</v>
      </c>
      <c r="B2082" s="80" t="s">
        <v>4401</v>
      </c>
      <c r="C2082" s="81" t="s">
        <v>4369</v>
      </c>
      <c r="D2082" s="82" t="s">
        <v>17</v>
      </c>
      <c r="E2082" s="82" t="s">
        <v>17</v>
      </c>
      <c r="F2082" s="83">
        <v>2</v>
      </c>
      <c r="G2082" s="78" t="s">
        <v>13</v>
      </c>
    </row>
    <row r="2083" spans="1:7">
      <c r="A2083" s="79" t="s">
        <v>4402</v>
      </c>
      <c r="B2083" s="80" t="s">
        <v>4403</v>
      </c>
      <c r="C2083" s="81" t="s">
        <v>4362</v>
      </c>
      <c r="D2083" s="82" t="s">
        <v>17</v>
      </c>
      <c r="E2083" s="82" t="s">
        <v>17</v>
      </c>
      <c r="F2083" s="83">
        <v>12</v>
      </c>
      <c r="G2083" s="78" t="s">
        <v>13</v>
      </c>
    </row>
    <row r="2084" spans="1:7">
      <c r="A2084" s="79" t="s">
        <v>4404</v>
      </c>
      <c r="B2084" s="80" t="s">
        <v>4405</v>
      </c>
      <c r="C2084" s="81" t="s">
        <v>4362</v>
      </c>
      <c r="D2084" s="82" t="s">
        <v>17</v>
      </c>
      <c r="E2084" s="82" t="s">
        <v>17</v>
      </c>
      <c r="F2084" s="83">
        <v>12</v>
      </c>
      <c r="G2084" s="78" t="s">
        <v>13</v>
      </c>
    </row>
    <row r="2085" spans="1:7">
      <c r="A2085" s="79" t="s">
        <v>4406</v>
      </c>
      <c r="B2085" s="80" t="s">
        <v>4407</v>
      </c>
      <c r="C2085" s="81" t="s">
        <v>4369</v>
      </c>
      <c r="D2085" s="82" t="s">
        <v>17</v>
      </c>
      <c r="E2085" s="82" t="s">
        <v>17</v>
      </c>
      <c r="F2085" s="83">
        <v>54</v>
      </c>
      <c r="G2085" s="78" t="s">
        <v>13</v>
      </c>
    </row>
    <row r="2086" spans="1:7">
      <c r="A2086" s="79" t="s">
        <v>4408</v>
      </c>
      <c r="B2086" s="80" t="s">
        <v>4409</v>
      </c>
      <c r="C2086" s="81" t="s">
        <v>4362</v>
      </c>
      <c r="D2086" s="82" t="s">
        <v>17</v>
      </c>
      <c r="E2086" s="82" t="s">
        <v>17</v>
      </c>
      <c r="F2086" s="83">
        <v>58</v>
      </c>
      <c r="G2086" s="78" t="s">
        <v>13</v>
      </c>
    </row>
    <row r="2087" spans="1:7">
      <c r="A2087" s="79" t="s">
        <v>4410</v>
      </c>
      <c r="B2087" s="80" t="s">
        <v>4411</v>
      </c>
      <c r="C2087" s="81" t="s">
        <v>4362</v>
      </c>
      <c r="D2087" s="82" t="s">
        <v>17</v>
      </c>
      <c r="E2087" s="82" t="s">
        <v>17</v>
      </c>
      <c r="F2087" s="83">
        <v>58</v>
      </c>
      <c r="G2087" s="78" t="s">
        <v>13</v>
      </c>
    </row>
    <row r="2088" spans="1:7">
      <c r="A2088" s="79" t="s">
        <v>4412</v>
      </c>
      <c r="B2088" s="80" t="s">
        <v>4413</v>
      </c>
      <c r="C2088" s="81" t="s">
        <v>4362</v>
      </c>
      <c r="D2088" s="82" t="s">
        <v>17</v>
      </c>
      <c r="E2088" s="82" t="s">
        <v>17</v>
      </c>
      <c r="F2088" s="83">
        <v>6</v>
      </c>
      <c r="G2088" s="78" t="s">
        <v>13</v>
      </c>
    </row>
    <row r="2089" spans="1:7">
      <c r="A2089" s="79" t="s">
        <v>4414</v>
      </c>
      <c r="B2089" s="80" t="s">
        <v>4415</v>
      </c>
      <c r="C2089" s="81" t="s">
        <v>4369</v>
      </c>
      <c r="D2089" s="82" t="s">
        <v>17</v>
      </c>
      <c r="E2089" s="82" t="s">
        <v>17</v>
      </c>
      <c r="F2089" s="83">
        <v>35</v>
      </c>
      <c r="G2089" s="78" t="s">
        <v>13</v>
      </c>
    </row>
    <row r="2090" spans="1:7">
      <c r="A2090" s="79" t="s">
        <v>4416</v>
      </c>
      <c r="B2090" s="80" t="s">
        <v>4417</v>
      </c>
      <c r="C2090" s="81" t="s">
        <v>4369</v>
      </c>
      <c r="D2090" s="82" t="s">
        <v>17</v>
      </c>
      <c r="E2090" s="82" t="s">
        <v>17</v>
      </c>
      <c r="F2090" s="83">
        <v>58</v>
      </c>
      <c r="G2090" s="78" t="s">
        <v>13</v>
      </c>
    </row>
    <row r="2091" spans="1:7">
      <c r="A2091" s="79" t="s">
        <v>4418</v>
      </c>
      <c r="B2091" s="80" t="s">
        <v>4419</v>
      </c>
      <c r="C2091" s="81" t="s">
        <v>4369</v>
      </c>
      <c r="D2091" s="82" t="s">
        <v>17</v>
      </c>
      <c r="E2091" s="82" t="s">
        <v>17</v>
      </c>
      <c r="F2091" s="83">
        <v>9</v>
      </c>
      <c r="G2091" s="78" t="s">
        <v>13</v>
      </c>
    </row>
    <row r="2092" spans="1:7">
      <c r="A2092" s="79" t="s">
        <v>4420</v>
      </c>
      <c r="B2092" s="80" t="s">
        <v>4421</v>
      </c>
      <c r="C2092" s="81" t="s">
        <v>4369</v>
      </c>
      <c r="D2092" s="82" t="s">
        <v>17</v>
      </c>
      <c r="E2092" s="82" t="s">
        <v>17</v>
      </c>
      <c r="F2092" s="83">
        <v>35</v>
      </c>
      <c r="G2092" s="78" t="s">
        <v>13</v>
      </c>
    </row>
    <row r="2093" spans="1:7">
      <c r="A2093" s="79" t="s">
        <v>4422</v>
      </c>
      <c r="B2093" s="80" t="s">
        <v>4423</v>
      </c>
      <c r="C2093" s="81" t="s">
        <v>4362</v>
      </c>
      <c r="D2093" s="82" t="s">
        <v>17</v>
      </c>
      <c r="E2093" s="82" t="s">
        <v>17</v>
      </c>
      <c r="F2093" s="83">
        <v>20</v>
      </c>
      <c r="G2093" s="78" t="s">
        <v>13</v>
      </c>
    </row>
    <row r="2094" spans="1:7">
      <c r="A2094" s="79" t="s">
        <v>4424</v>
      </c>
      <c r="B2094" s="80" t="s">
        <v>4425</v>
      </c>
      <c r="C2094" s="81" t="s">
        <v>4362</v>
      </c>
      <c r="D2094" s="82" t="s">
        <v>17</v>
      </c>
      <c r="E2094" s="82" t="s">
        <v>17</v>
      </c>
      <c r="F2094" s="83">
        <v>10</v>
      </c>
      <c r="G2094" s="78" t="s">
        <v>13</v>
      </c>
    </row>
    <row r="2095" spans="1:7">
      <c r="A2095" s="79" t="s">
        <v>4426</v>
      </c>
      <c r="B2095" s="80" t="s">
        <v>4427</v>
      </c>
      <c r="C2095" s="81" t="s">
        <v>4362</v>
      </c>
      <c r="D2095" s="82" t="s">
        <v>17</v>
      </c>
      <c r="E2095" s="82" t="s">
        <v>17</v>
      </c>
      <c r="F2095" s="83">
        <v>18</v>
      </c>
      <c r="G2095" s="78" t="s">
        <v>13</v>
      </c>
    </row>
    <row r="2096" spans="1:7">
      <c r="A2096" s="79" t="s">
        <v>4428</v>
      </c>
      <c r="B2096" s="80" t="s">
        <v>4429</v>
      </c>
      <c r="C2096" s="81" t="s">
        <v>4369</v>
      </c>
      <c r="D2096" s="82" t="s">
        <v>17</v>
      </c>
      <c r="E2096" s="82" t="s">
        <v>17</v>
      </c>
      <c r="F2096" s="83">
        <v>6</v>
      </c>
      <c r="G2096" s="78" t="s">
        <v>13</v>
      </c>
    </row>
    <row r="2097" spans="1:7">
      <c r="A2097" s="79" t="s">
        <v>4430</v>
      </c>
      <c r="B2097" s="80" t="s">
        <v>4431</v>
      </c>
      <c r="C2097" s="81" t="s">
        <v>4369</v>
      </c>
      <c r="D2097" s="82" t="s">
        <v>17</v>
      </c>
      <c r="E2097" s="82" t="s">
        <v>17</v>
      </c>
      <c r="F2097" s="83">
        <v>240</v>
      </c>
      <c r="G2097" s="78" t="s">
        <v>13</v>
      </c>
    </row>
    <row r="2098" spans="1:7">
      <c r="A2098" s="79" t="s">
        <v>4432</v>
      </c>
      <c r="B2098" s="80" t="s">
        <v>4433</v>
      </c>
      <c r="C2098" s="81" t="s">
        <v>4362</v>
      </c>
      <c r="D2098" s="82" t="s">
        <v>17</v>
      </c>
      <c r="E2098" s="82" t="s">
        <v>17</v>
      </c>
      <c r="F2098" s="83">
        <v>10</v>
      </c>
      <c r="G2098" s="78" t="s">
        <v>13</v>
      </c>
    </row>
    <row r="2099" spans="1:7">
      <c r="A2099" s="79" t="s">
        <v>4434</v>
      </c>
      <c r="B2099" s="80" t="s">
        <v>4435</v>
      </c>
      <c r="C2099" s="81" t="s">
        <v>4362</v>
      </c>
      <c r="D2099" s="82" t="s">
        <v>17</v>
      </c>
      <c r="E2099" s="82" t="s">
        <v>17</v>
      </c>
      <c r="F2099" s="83">
        <v>30</v>
      </c>
      <c r="G2099" s="78" t="s">
        <v>13</v>
      </c>
    </row>
    <row r="2100" spans="1:7">
      <c r="A2100" s="79" t="s">
        <v>4436</v>
      </c>
      <c r="B2100" s="80" t="s">
        <v>4437</v>
      </c>
      <c r="C2100" s="81" t="s">
        <v>4362</v>
      </c>
      <c r="D2100" s="82" t="s">
        <v>17</v>
      </c>
      <c r="E2100" s="82" t="s">
        <v>17</v>
      </c>
      <c r="F2100" s="83">
        <v>150</v>
      </c>
      <c r="G2100" s="78" t="s">
        <v>13</v>
      </c>
    </row>
    <row r="2101" spans="1:7">
      <c r="A2101" s="79" t="s">
        <v>4438</v>
      </c>
      <c r="B2101" s="80" t="s">
        <v>4439</v>
      </c>
      <c r="C2101" s="81" t="s">
        <v>4362</v>
      </c>
      <c r="D2101" s="82" t="s">
        <v>17</v>
      </c>
      <c r="E2101" s="82" t="s">
        <v>17</v>
      </c>
      <c r="F2101" s="83">
        <v>50</v>
      </c>
      <c r="G2101" s="78" t="s">
        <v>13</v>
      </c>
    </row>
    <row r="2102" spans="1:7">
      <c r="A2102" s="79" t="s">
        <v>4440</v>
      </c>
      <c r="B2102" s="80" t="s">
        <v>4441</v>
      </c>
      <c r="C2102" s="81" t="s">
        <v>4362</v>
      </c>
      <c r="D2102" s="82" t="s">
        <v>17</v>
      </c>
      <c r="E2102" s="82" t="s">
        <v>17</v>
      </c>
      <c r="F2102" s="83">
        <v>25</v>
      </c>
      <c r="G2102" s="78" t="s">
        <v>13</v>
      </c>
    </row>
    <row r="2103" spans="1:7">
      <c r="A2103" s="79" t="s">
        <v>4442</v>
      </c>
      <c r="B2103" s="80" t="s">
        <v>4443</v>
      </c>
      <c r="C2103" s="81" t="s">
        <v>4362</v>
      </c>
      <c r="D2103" s="82" t="s">
        <v>17</v>
      </c>
      <c r="E2103" s="82" t="s">
        <v>17</v>
      </c>
      <c r="F2103" s="83">
        <v>12</v>
      </c>
      <c r="G2103" s="78" t="s">
        <v>13</v>
      </c>
    </row>
    <row r="2104" spans="1:7">
      <c r="A2104" s="79" t="s">
        <v>4444</v>
      </c>
      <c r="B2104" s="80" t="s">
        <v>4445</v>
      </c>
      <c r="C2104" s="81" t="s">
        <v>4362</v>
      </c>
      <c r="D2104" s="82" t="s">
        <v>17</v>
      </c>
      <c r="E2104" s="82" t="s">
        <v>17</v>
      </c>
      <c r="F2104" s="83">
        <v>60</v>
      </c>
      <c r="G2104" s="78" t="s">
        <v>13</v>
      </c>
    </row>
    <row r="2105" spans="1:7">
      <c r="A2105" s="79" t="s">
        <v>4446</v>
      </c>
      <c r="B2105" s="80" t="s">
        <v>4447</v>
      </c>
      <c r="C2105" s="81" t="s">
        <v>4369</v>
      </c>
      <c r="D2105" s="82" t="s">
        <v>17</v>
      </c>
      <c r="E2105" s="82" t="s">
        <v>17</v>
      </c>
      <c r="F2105" s="83">
        <v>35</v>
      </c>
      <c r="G2105" s="78" t="s">
        <v>13</v>
      </c>
    </row>
    <row r="2106" spans="1:7">
      <c r="A2106" s="79" t="s">
        <v>4448</v>
      </c>
      <c r="B2106" s="80" t="s">
        <v>4449</v>
      </c>
      <c r="C2106" s="81" t="s">
        <v>4369</v>
      </c>
      <c r="D2106" s="82" t="s">
        <v>17</v>
      </c>
      <c r="E2106" s="82" t="s">
        <v>17</v>
      </c>
      <c r="F2106" s="83">
        <v>12</v>
      </c>
      <c r="G2106" s="78" t="s">
        <v>13</v>
      </c>
    </row>
    <row r="2107" spans="1:7">
      <c r="A2107" s="79" t="s">
        <v>4450</v>
      </c>
      <c r="B2107" s="80" t="s">
        <v>4451</v>
      </c>
      <c r="C2107" s="81" t="s">
        <v>4369</v>
      </c>
      <c r="D2107" s="82" t="s">
        <v>17</v>
      </c>
      <c r="E2107" s="82" t="s">
        <v>17</v>
      </c>
      <c r="F2107" s="83">
        <v>12</v>
      </c>
      <c r="G2107" s="78" t="s">
        <v>13</v>
      </c>
    </row>
    <row r="2108" spans="1:7">
      <c r="A2108" s="79" t="s">
        <v>4452</v>
      </c>
      <c r="B2108" s="80" t="s">
        <v>4453</v>
      </c>
      <c r="C2108" s="81" t="s">
        <v>4369</v>
      </c>
      <c r="D2108" s="82" t="s">
        <v>17</v>
      </c>
      <c r="E2108" s="82" t="s">
        <v>17</v>
      </c>
      <c r="F2108" s="83">
        <v>12</v>
      </c>
      <c r="G2108" s="78" t="s">
        <v>13</v>
      </c>
    </row>
    <row r="2109" spans="1:7">
      <c r="A2109" s="79" t="s">
        <v>4454</v>
      </c>
      <c r="B2109" s="80" t="s">
        <v>4455</v>
      </c>
      <c r="C2109" s="81" t="s">
        <v>4369</v>
      </c>
      <c r="D2109" s="82" t="s">
        <v>17</v>
      </c>
      <c r="E2109" s="82" t="s">
        <v>17</v>
      </c>
      <c r="F2109" s="83">
        <v>13</v>
      </c>
      <c r="G2109" s="78" t="s">
        <v>13</v>
      </c>
    </row>
    <row r="2110" spans="1:7">
      <c r="A2110" s="79" t="s">
        <v>4456</v>
      </c>
      <c r="B2110" s="80" t="s">
        <v>4457</v>
      </c>
      <c r="C2110" s="81" t="s">
        <v>4362</v>
      </c>
      <c r="D2110" s="82" t="s">
        <v>17</v>
      </c>
      <c r="E2110" s="82" t="s">
        <v>17</v>
      </c>
      <c r="F2110" s="83">
        <v>35</v>
      </c>
      <c r="G2110" s="78" t="s">
        <v>13</v>
      </c>
    </row>
    <row r="2111" spans="1:7">
      <c r="A2111" s="79" t="s">
        <v>4458</v>
      </c>
      <c r="B2111" s="80" t="s">
        <v>4459</v>
      </c>
      <c r="C2111" s="81" t="s">
        <v>4362</v>
      </c>
      <c r="D2111" s="82" t="s">
        <v>17</v>
      </c>
      <c r="E2111" s="82" t="s">
        <v>17</v>
      </c>
      <c r="F2111" s="83">
        <v>14</v>
      </c>
      <c r="G2111" s="78" t="s">
        <v>13</v>
      </c>
    </row>
    <row r="2112" spans="1:7">
      <c r="A2112" s="79" t="s">
        <v>4460</v>
      </c>
      <c r="B2112" s="80" t="s">
        <v>4461</v>
      </c>
      <c r="C2112" s="81" t="s">
        <v>4362</v>
      </c>
      <c r="D2112" s="82" t="s">
        <v>17</v>
      </c>
      <c r="E2112" s="82" t="s">
        <v>17</v>
      </c>
      <c r="F2112" s="83">
        <v>20</v>
      </c>
      <c r="G2112" s="78" t="s">
        <v>13</v>
      </c>
    </row>
    <row r="2113" spans="1:7">
      <c r="A2113" s="79" t="s">
        <v>4462</v>
      </c>
      <c r="B2113" s="80" t="s">
        <v>4463</v>
      </c>
      <c r="C2113" s="81" t="s">
        <v>4369</v>
      </c>
      <c r="D2113" s="82" t="s">
        <v>17</v>
      </c>
      <c r="E2113" s="82" t="s">
        <v>17</v>
      </c>
      <c r="F2113" s="83">
        <v>150</v>
      </c>
      <c r="G2113" s="78" t="s">
        <v>13</v>
      </c>
    </row>
    <row r="2114" spans="1:7">
      <c r="A2114" s="79" t="s">
        <v>4464</v>
      </c>
      <c r="B2114" s="80" t="s">
        <v>4465</v>
      </c>
      <c r="C2114" s="81" t="s">
        <v>4369</v>
      </c>
      <c r="D2114" s="82" t="s">
        <v>17</v>
      </c>
      <c r="E2114" s="82" t="s">
        <v>17</v>
      </c>
      <c r="F2114" s="83">
        <v>100</v>
      </c>
      <c r="G2114" s="78" t="s">
        <v>13</v>
      </c>
    </row>
    <row r="2115" spans="1:7">
      <c r="A2115" s="79" t="s">
        <v>4466</v>
      </c>
      <c r="B2115" s="80" t="s">
        <v>4467</v>
      </c>
      <c r="C2115" s="81" t="s">
        <v>16</v>
      </c>
      <c r="D2115" s="82" t="s">
        <v>17</v>
      </c>
      <c r="E2115" s="82" t="s">
        <v>17</v>
      </c>
      <c r="F2115" s="83">
        <v>20</v>
      </c>
      <c r="G2115" s="78" t="s">
        <v>13</v>
      </c>
    </row>
    <row r="2116" spans="1:7">
      <c r="A2116" s="79" t="s">
        <v>4468</v>
      </c>
      <c r="B2116" s="80" t="s">
        <v>4469</v>
      </c>
      <c r="C2116" s="81" t="s">
        <v>4369</v>
      </c>
      <c r="D2116" s="82" t="s">
        <v>17</v>
      </c>
      <c r="E2116" s="82" t="s">
        <v>17</v>
      </c>
      <c r="F2116" s="83">
        <v>23</v>
      </c>
      <c r="G2116" s="78" t="s">
        <v>13</v>
      </c>
    </row>
    <row r="2117" spans="1:7">
      <c r="A2117" s="79" t="s">
        <v>4470</v>
      </c>
      <c r="B2117" s="80" t="s">
        <v>4471</v>
      </c>
      <c r="C2117" s="81" t="s">
        <v>4369</v>
      </c>
      <c r="D2117" s="82" t="s">
        <v>17</v>
      </c>
      <c r="E2117" s="82" t="s">
        <v>17</v>
      </c>
      <c r="F2117" s="83">
        <v>5</v>
      </c>
      <c r="G2117" s="78" t="s">
        <v>13</v>
      </c>
    </row>
    <row r="2118" spans="1:7">
      <c r="A2118" s="79" t="s">
        <v>4472</v>
      </c>
      <c r="B2118" s="80" t="s">
        <v>4473</v>
      </c>
      <c r="C2118" s="81" t="s">
        <v>4369</v>
      </c>
      <c r="D2118" s="82" t="s">
        <v>17</v>
      </c>
      <c r="E2118" s="82" t="s">
        <v>17</v>
      </c>
      <c r="F2118" s="83">
        <v>30</v>
      </c>
      <c r="G2118" s="78" t="s">
        <v>13</v>
      </c>
    </row>
    <row r="2119" spans="1:7">
      <c r="A2119" s="79" t="s">
        <v>4474</v>
      </c>
      <c r="B2119" s="80" t="s">
        <v>4475</v>
      </c>
      <c r="C2119" s="81" t="s">
        <v>4362</v>
      </c>
      <c r="D2119" s="82" t="s">
        <v>17</v>
      </c>
      <c r="E2119" s="82" t="s">
        <v>17</v>
      </c>
      <c r="F2119" s="83">
        <v>70</v>
      </c>
      <c r="G2119" s="78" t="s">
        <v>13</v>
      </c>
    </row>
    <row r="2120" spans="1:7">
      <c r="A2120" s="79" t="s">
        <v>4476</v>
      </c>
      <c r="B2120" s="80" t="s">
        <v>4477</v>
      </c>
      <c r="C2120" s="81" t="s">
        <v>4369</v>
      </c>
      <c r="D2120" s="82" t="s">
        <v>17</v>
      </c>
      <c r="E2120" s="82" t="s">
        <v>17</v>
      </c>
      <c r="F2120" s="83">
        <v>18</v>
      </c>
      <c r="G2120" s="78" t="s">
        <v>13</v>
      </c>
    </row>
    <row r="2121" spans="1:7">
      <c r="A2121" s="79" t="s">
        <v>4478</v>
      </c>
      <c r="B2121" s="80" t="s">
        <v>4479</v>
      </c>
      <c r="C2121" s="81" t="s">
        <v>4369</v>
      </c>
      <c r="D2121" s="82" t="s">
        <v>17</v>
      </c>
      <c r="E2121" s="82" t="s">
        <v>17</v>
      </c>
      <c r="F2121" s="83">
        <v>20</v>
      </c>
      <c r="G2121" s="78" t="s">
        <v>13</v>
      </c>
    </row>
    <row r="2122" spans="1:7">
      <c r="A2122" s="79" t="s">
        <v>4480</v>
      </c>
      <c r="B2122" s="80" t="s">
        <v>4481</v>
      </c>
      <c r="C2122" s="81" t="s">
        <v>4362</v>
      </c>
      <c r="D2122" s="82" t="s">
        <v>17</v>
      </c>
      <c r="E2122" s="82" t="s">
        <v>17</v>
      </c>
      <c r="F2122" s="83">
        <v>12</v>
      </c>
      <c r="G2122" s="78" t="s">
        <v>13</v>
      </c>
    </row>
    <row r="2123" spans="1:7">
      <c r="A2123" s="79" t="s">
        <v>4482</v>
      </c>
      <c r="B2123" s="80" t="s">
        <v>4483</v>
      </c>
      <c r="C2123" s="81" t="s">
        <v>4369</v>
      </c>
      <c r="D2123" s="82" t="s">
        <v>17</v>
      </c>
      <c r="E2123" s="82" t="s">
        <v>17</v>
      </c>
      <c r="F2123" s="83">
        <v>38</v>
      </c>
      <c r="G2123" s="78" t="s">
        <v>13</v>
      </c>
    </row>
    <row r="2124" spans="1:7">
      <c r="A2124" s="79" t="s">
        <v>4484</v>
      </c>
      <c r="B2124" s="80" t="s">
        <v>4485</v>
      </c>
      <c r="C2124" s="81" t="s">
        <v>4369</v>
      </c>
      <c r="D2124" s="82" t="s">
        <v>17</v>
      </c>
      <c r="E2124" s="82" t="s">
        <v>17</v>
      </c>
      <c r="F2124" s="83">
        <v>26</v>
      </c>
      <c r="G2124" s="78" t="s">
        <v>13</v>
      </c>
    </row>
    <row r="2125" spans="1:7">
      <c r="A2125" s="79" t="s">
        <v>4486</v>
      </c>
      <c r="B2125" s="80" t="s">
        <v>4487</v>
      </c>
      <c r="C2125" s="81" t="s">
        <v>4362</v>
      </c>
      <c r="D2125" s="82" t="s">
        <v>17</v>
      </c>
      <c r="E2125" s="82" t="s">
        <v>17</v>
      </c>
      <c r="F2125" s="83">
        <v>35</v>
      </c>
      <c r="G2125" s="78" t="s">
        <v>13</v>
      </c>
    </row>
    <row r="2126" spans="1:7">
      <c r="A2126" s="79" t="s">
        <v>4488</v>
      </c>
      <c r="B2126" s="80" t="s">
        <v>4489</v>
      </c>
      <c r="C2126" s="81" t="s">
        <v>16</v>
      </c>
      <c r="D2126" s="82" t="s">
        <v>17</v>
      </c>
      <c r="E2126" s="82" t="s">
        <v>4490</v>
      </c>
      <c r="F2126" s="83">
        <v>45</v>
      </c>
      <c r="G2126" s="78" t="s">
        <v>13</v>
      </c>
    </row>
    <row r="2127" spans="1:7">
      <c r="A2127" s="79" t="s">
        <v>4491</v>
      </c>
      <c r="B2127" s="80" t="s">
        <v>4492</v>
      </c>
      <c r="C2127" s="81" t="s">
        <v>4369</v>
      </c>
      <c r="D2127" s="82" t="s">
        <v>17</v>
      </c>
      <c r="E2127" s="82" t="s">
        <v>17</v>
      </c>
      <c r="F2127" s="83">
        <v>35</v>
      </c>
      <c r="G2127" s="78" t="s">
        <v>13</v>
      </c>
    </row>
    <row r="2128" spans="1:7">
      <c r="A2128" s="79" t="s">
        <v>4493</v>
      </c>
      <c r="B2128" s="80" t="s">
        <v>4494</v>
      </c>
      <c r="C2128" s="81" t="s">
        <v>4495</v>
      </c>
      <c r="D2128" s="82" t="s">
        <v>17</v>
      </c>
      <c r="E2128" s="82" t="s">
        <v>17</v>
      </c>
      <c r="F2128" s="83">
        <v>20</v>
      </c>
      <c r="G2128" s="78" t="s">
        <v>13</v>
      </c>
    </row>
    <row r="2129" spans="1:7">
      <c r="A2129" s="79" t="s">
        <v>4496</v>
      </c>
      <c r="B2129" s="80" t="s">
        <v>4497</v>
      </c>
      <c r="C2129" s="81" t="s">
        <v>4369</v>
      </c>
      <c r="D2129" s="82" t="s">
        <v>792</v>
      </c>
      <c r="E2129" s="82" t="s">
        <v>17</v>
      </c>
      <c r="F2129" s="83">
        <v>180</v>
      </c>
      <c r="G2129" s="78" t="s">
        <v>13</v>
      </c>
    </row>
    <row r="2130" spans="1:7">
      <c r="A2130" s="79" t="s">
        <v>4498</v>
      </c>
      <c r="B2130" s="80" t="s">
        <v>4499</v>
      </c>
      <c r="C2130" s="81" t="s">
        <v>4369</v>
      </c>
      <c r="D2130" s="82" t="s">
        <v>792</v>
      </c>
      <c r="E2130" s="82" t="s">
        <v>17</v>
      </c>
      <c r="F2130" s="83">
        <v>300</v>
      </c>
      <c r="G2130" s="78" t="s">
        <v>13</v>
      </c>
    </row>
    <row r="2131" spans="1:7">
      <c r="A2131" s="79" t="s">
        <v>4500</v>
      </c>
      <c r="B2131" s="80" t="s">
        <v>4501</v>
      </c>
      <c r="C2131" s="81" t="s">
        <v>4369</v>
      </c>
      <c r="D2131" s="82" t="s">
        <v>17</v>
      </c>
      <c r="E2131" s="82" t="s">
        <v>17</v>
      </c>
      <c r="F2131" s="83">
        <v>92</v>
      </c>
      <c r="G2131" s="78" t="s">
        <v>13</v>
      </c>
    </row>
    <row r="2132" spans="1:7">
      <c r="A2132" s="79" t="s">
        <v>4502</v>
      </c>
      <c r="B2132" s="80" t="s">
        <v>4503</v>
      </c>
      <c r="C2132" s="81" t="s">
        <v>4369</v>
      </c>
      <c r="D2132" s="82" t="s">
        <v>17</v>
      </c>
      <c r="E2132" s="82" t="s">
        <v>17</v>
      </c>
      <c r="F2132" s="83">
        <v>5</v>
      </c>
      <c r="G2132" s="78" t="s">
        <v>13</v>
      </c>
    </row>
    <row r="2133" spans="1:7">
      <c r="A2133" s="79" t="s">
        <v>4504</v>
      </c>
      <c r="B2133" s="80" t="s">
        <v>4505</v>
      </c>
      <c r="C2133" s="81" t="s">
        <v>4369</v>
      </c>
      <c r="D2133" s="82" t="s">
        <v>17</v>
      </c>
      <c r="E2133" s="82" t="s">
        <v>17</v>
      </c>
      <c r="F2133" s="83">
        <v>25</v>
      </c>
      <c r="G2133" s="78" t="s">
        <v>13</v>
      </c>
    </row>
    <row r="2134" spans="1:7">
      <c r="A2134" s="79" t="s">
        <v>4506</v>
      </c>
      <c r="B2134" s="80" t="s">
        <v>4507</v>
      </c>
      <c r="C2134" s="81" t="s">
        <v>4369</v>
      </c>
      <c r="D2134" s="82" t="s">
        <v>17</v>
      </c>
      <c r="E2134" s="82" t="s">
        <v>17</v>
      </c>
      <c r="F2134" s="83">
        <v>180</v>
      </c>
      <c r="G2134" s="78" t="s">
        <v>13</v>
      </c>
    </row>
    <row r="2135" spans="1:7">
      <c r="A2135" s="79" t="s">
        <v>4508</v>
      </c>
      <c r="B2135" s="80" t="s">
        <v>4509</v>
      </c>
      <c r="C2135" s="81" t="s">
        <v>4369</v>
      </c>
      <c r="D2135" s="82" t="s">
        <v>17</v>
      </c>
      <c r="E2135" s="82" t="s">
        <v>17</v>
      </c>
      <c r="F2135" s="83">
        <v>20</v>
      </c>
      <c r="G2135" s="78" t="s">
        <v>13</v>
      </c>
    </row>
    <row r="2136" spans="1:7">
      <c r="A2136" s="79" t="s">
        <v>4510</v>
      </c>
      <c r="B2136" s="80" t="s">
        <v>4511</v>
      </c>
      <c r="C2136" s="81" t="s">
        <v>4369</v>
      </c>
      <c r="D2136" s="82" t="s">
        <v>17</v>
      </c>
      <c r="E2136" s="82" t="s">
        <v>17</v>
      </c>
      <c r="F2136" s="83">
        <v>173</v>
      </c>
      <c r="G2136" s="78" t="s">
        <v>13</v>
      </c>
    </row>
    <row r="2137" spans="1:7">
      <c r="A2137" s="79" t="s">
        <v>4512</v>
      </c>
      <c r="B2137" s="80" t="s">
        <v>4513</v>
      </c>
      <c r="C2137" s="81" t="s">
        <v>4369</v>
      </c>
      <c r="D2137" s="82" t="s">
        <v>17</v>
      </c>
      <c r="E2137" s="82" t="s">
        <v>17</v>
      </c>
      <c r="F2137" s="83">
        <v>46</v>
      </c>
      <c r="G2137" s="78" t="s">
        <v>13</v>
      </c>
    </row>
    <row r="2138" spans="1:7">
      <c r="A2138" s="79" t="s">
        <v>4514</v>
      </c>
      <c r="B2138" s="80" t="s">
        <v>4515</v>
      </c>
      <c r="C2138" s="81" t="s">
        <v>4369</v>
      </c>
      <c r="D2138" s="82" t="s">
        <v>17</v>
      </c>
      <c r="E2138" s="82" t="s">
        <v>17</v>
      </c>
      <c r="F2138" s="83">
        <v>200</v>
      </c>
      <c r="G2138" s="78" t="s">
        <v>13</v>
      </c>
    </row>
    <row r="2139" spans="1:7">
      <c r="A2139" s="79" t="s">
        <v>4516</v>
      </c>
      <c r="B2139" s="80" t="s">
        <v>4517</v>
      </c>
      <c r="C2139" s="81" t="s">
        <v>4369</v>
      </c>
      <c r="D2139" s="82" t="s">
        <v>17</v>
      </c>
      <c r="E2139" s="82" t="s">
        <v>17</v>
      </c>
      <c r="F2139" s="83">
        <v>232</v>
      </c>
      <c r="G2139" s="78" t="s">
        <v>13</v>
      </c>
    </row>
    <row r="2140" spans="1:7">
      <c r="A2140" s="79" t="s">
        <v>4518</v>
      </c>
      <c r="B2140" s="80" t="s">
        <v>4519</v>
      </c>
      <c r="C2140" s="81" t="s">
        <v>4369</v>
      </c>
      <c r="D2140" s="82"/>
      <c r="E2140" s="82"/>
      <c r="F2140" s="83">
        <v>232</v>
      </c>
      <c r="G2140" s="78" t="s">
        <v>13</v>
      </c>
    </row>
    <row r="2141" spans="1:7">
      <c r="A2141" s="79" t="s">
        <v>4520</v>
      </c>
      <c r="B2141" s="80" t="s">
        <v>4521</v>
      </c>
      <c r="C2141" s="81" t="s">
        <v>4369</v>
      </c>
      <c r="D2141" s="82" t="s">
        <v>4522</v>
      </c>
      <c r="E2141" s="82" t="s">
        <v>17</v>
      </c>
      <c r="F2141" s="83">
        <v>125</v>
      </c>
      <c r="G2141" s="78" t="s">
        <v>13</v>
      </c>
    </row>
    <row r="2142" spans="1:7">
      <c r="A2142" s="79" t="s">
        <v>4523</v>
      </c>
      <c r="B2142" s="80" t="s">
        <v>4524</v>
      </c>
      <c r="C2142" s="81" t="s">
        <v>4369</v>
      </c>
      <c r="D2142" s="82" t="s">
        <v>17</v>
      </c>
      <c r="E2142" s="82" t="s">
        <v>17</v>
      </c>
      <c r="F2142" s="83">
        <v>100</v>
      </c>
      <c r="G2142" s="78" t="s">
        <v>13</v>
      </c>
    </row>
    <row r="2143" spans="1:7">
      <c r="A2143" s="79" t="s">
        <v>4525</v>
      </c>
      <c r="B2143" s="80" t="s">
        <v>4526</v>
      </c>
      <c r="C2143" s="81" t="s">
        <v>4369</v>
      </c>
      <c r="D2143" s="82" t="s">
        <v>17</v>
      </c>
      <c r="E2143" s="82" t="s">
        <v>17</v>
      </c>
      <c r="F2143" s="83">
        <v>92</v>
      </c>
      <c r="G2143" s="78" t="s">
        <v>13</v>
      </c>
    </row>
    <row r="2144" spans="1:7">
      <c r="A2144" s="79" t="s">
        <v>4527</v>
      </c>
      <c r="B2144" s="80" t="s">
        <v>4528</v>
      </c>
      <c r="C2144" s="81" t="s">
        <v>4369</v>
      </c>
      <c r="D2144" s="82" t="s">
        <v>17</v>
      </c>
      <c r="E2144" s="82" t="s">
        <v>17</v>
      </c>
      <c r="F2144" s="83">
        <v>100</v>
      </c>
      <c r="G2144" s="78" t="s">
        <v>13</v>
      </c>
    </row>
    <row r="2145" spans="1:7">
      <c r="A2145" s="79" t="s">
        <v>4529</v>
      </c>
      <c r="B2145" s="80" t="s">
        <v>4530</v>
      </c>
      <c r="C2145" s="81" t="s">
        <v>4362</v>
      </c>
      <c r="D2145" s="82" t="s">
        <v>17</v>
      </c>
      <c r="E2145" s="82" t="s">
        <v>17</v>
      </c>
      <c r="F2145" s="83">
        <v>10</v>
      </c>
      <c r="G2145" s="78" t="s">
        <v>13</v>
      </c>
    </row>
    <row r="2146" spans="1:7">
      <c r="A2146" s="79" t="s">
        <v>4531</v>
      </c>
      <c r="B2146" s="80" t="s">
        <v>4532</v>
      </c>
      <c r="C2146" s="81" t="s">
        <v>16</v>
      </c>
      <c r="D2146" s="82" t="s">
        <v>17</v>
      </c>
      <c r="E2146" s="82" t="s">
        <v>17</v>
      </c>
      <c r="F2146" s="83">
        <v>50</v>
      </c>
      <c r="G2146" s="78" t="s">
        <v>13</v>
      </c>
    </row>
    <row r="2147" spans="1:7">
      <c r="A2147" s="79" t="s">
        <v>4533</v>
      </c>
      <c r="B2147" s="80" t="s">
        <v>4534</v>
      </c>
      <c r="C2147" s="81" t="s">
        <v>4362</v>
      </c>
      <c r="D2147" s="82" t="s">
        <v>17</v>
      </c>
      <c r="E2147" s="82" t="s">
        <v>17</v>
      </c>
      <c r="F2147" s="83">
        <v>3.5</v>
      </c>
      <c r="G2147" s="78" t="s">
        <v>13</v>
      </c>
    </row>
    <row r="2148" spans="1:7">
      <c r="A2148" s="79" t="s">
        <v>4535</v>
      </c>
      <c r="B2148" s="80" t="s">
        <v>4536</v>
      </c>
      <c r="C2148" s="81" t="s">
        <v>16</v>
      </c>
      <c r="D2148" s="82" t="s">
        <v>17</v>
      </c>
      <c r="E2148" s="82" t="s">
        <v>17</v>
      </c>
      <c r="F2148" s="83">
        <v>155</v>
      </c>
      <c r="G2148" s="78" t="s">
        <v>13</v>
      </c>
    </row>
    <row r="2149" spans="1:7">
      <c r="A2149" s="79" t="s">
        <v>4537</v>
      </c>
      <c r="B2149" s="80" t="s">
        <v>4538</v>
      </c>
      <c r="C2149" s="81" t="s">
        <v>16</v>
      </c>
      <c r="D2149" s="82" t="s">
        <v>17</v>
      </c>
      <c r="E2149" s="82" t="s">
        <v>17</v>
      </c>
      <c r="F2149" s="83">
        <v>30</v>
      </c>
      <c r="G2149" s="78" t="s">
        <v>13</v>
      </c>
    </row>
    <row r="2150" spans="1:7">
      <c r="A2150" s="79" t="s">
        <v>4539</v>
      </c>
      <c r="B2150" s="80" t="s">
        <v>4540</v>
      </c>
      <c r="C2150" s="81" t="s">
        <v>3978</v>
      </c>
      <c r="D2150" s="82" t="s">
        <v>17</v>
      </c>
      <c r="E2150" s="82" t="s">
        <v>17</v>
      </c>
      <c r="F2150" s="83">
        <v>50</v>
      </c>
      <c r="G2150" s="78" t="s">
        <v>13</v>
      </c>
    </row>
    <row r="2151" spans="1:7">
      <c r="A2151" s="79" t="s">
        <v>4541</v>
      </c>
      <c r="B2151" s="80" t="s">
        <v>4542</v>
      </c>
      <c r="C2151" s="81" t="s">
        <v>16</v>
      </c>
      <c r="D2151" s="82" t="s">
        <v>17</v>
      </c>
      <c r="E2151" s="82" t="s">
        <v>17</v>
      </c>
      <c r="F2151" s="83">
        <v>180</v>
      </c>
      <c r="G2151" s="78" t="s">
        <v>13</v>
      </c>
    </row>
    <row r="2152" spans="1:7">
      <c r="A2152" s="79" t="s">
        <v>4543</v>
      </c>
      <c r="B2152" s="80" t="s">
        <v>4544</v>
      </c>
      <c r="C2152" s="81" t="s">
        <v>4369</v>
      </c>
      <c r="D2152" s="82" t="s">
        <v>17</v>
      </c>
      <c r="E2152" s="82" t="s">
        <v>17</v>
      </c>
      <c r="F2152" s="83">
        <v>15</v>
      </c>
      <c r="G2152" s="78" t="s">
        <v>13</v>
      </c>
    </row>
    <row r="2153" spans="1:7">
      <c r="A2153" s="79" t="s">
        <v>4545</v>
      </c>
      <c r="B2153" s="80" t="s">
        <v>4546</v>
      </c>
      <c r="C2153" s="81" t="s">
        <v>4369</v>
      </c>
      <c r="D2153" s="82" t="s">
        <v>17</v>
      </c>
      <c r="E2153" s="82" t="s">
        <v>17</v>
      </c>
      <c r="F2153" s="83">
        <v>30</v>
      </c>
      <c r="G2153" s="78" t="s">
        <v>13</v>
      </c>
    </row>
    <row r="2154" spans="1:7">
      <c r="A2154" s="79" t="s">
        <v>4547</v>
      </c>
      <c r="B2154" s="80" t="s">
        <v>4548</v>
      </c>
      <c r="C2154" s="81" t="s">
        <v>4369</v>
      </c>
      <c r="D2154" s="82" t="s">
        <v>17</v>
      </c>
      <c r="E2154" s="82" t="s">
        <v>17</v>
      </c>
      <c r="F2154" s="83">
        <v>2000</v>
      </c>
      <c r="G2154" s="78" t="s">
        <v>20</v>
      </c>
    </row>
    <row r="2155" spans="1:7">
      <c r="A2155" s="79" t="s">
        <v>4549</v>
      </c>
      <c r="B2155" s="80" t="s">
        <v>4550</v>
      </c>
      <c r="C2155" s="81" t="s">
        <v>4369</v>
      </c>
      <c r="D2155" s="82" t="s">
        <v>17</v>
      </c>
      <c r="E2155" s="82" t="s">
        <v>17</v>
      </c>
      <c r="F2155" s="83">
        <v>2000</v>
      </c>
      <c r="G2155" s="78" t="s">
        <v>20</v>
      </c>
    </row>
    <row r="2156" spans="1:7">
      <c r="A2156" s="79" t="s">
        <v>4551</v>
      </c>
      <c r="B2156" s="80" t="s">
        <v>4552</v>
      </c>
      <c r="C2156" s="81" t="s">
        <v>4369</v>
      </c>
      <c r="D2156" s="82" t="s">
        <v>17</v>
      </c>
      <c r="E2156" s="82" t="s">
        <v>17</v>
      </c>
      <c r="F2156" s="83">
        <v>2500</v>
      </c>
      <c r="G2156" s="78" t="s">
        <v>20</v>
      </c>
    </row>
    <row r="2157" spans="1:7">
      <c r="A2157" s="79" t="s">
        <v>4553</v>
      </c>
      <c r="B2157" s="80" t="s">
        <v>4554</v>
      </c>
      <c r="C2157" s="81" t="s">
        <v>4369</v>
      </c>
      <c r="D2157" s="82" t="s">
        <v>17</v>
      </c>
      <c r="E2157" s="82" t="s">
        <v>17</v>
      </c>
      <c r="F2157" s="83">
        <v>460</v>
      </c>
      <c r="G2157" s="78" t="s">
        <v>13</v>
      </c>
    </row>
    <row r="2158" spans="1:7">
      <c r="A2158" s="79" t="s">
        <v>4555</v>
      </c>
      <c r="B2158" s="80" t="s">
        <v>4556</v>
      </c>
      <c r="C2158" s="81" t="s">
        <v>4369</v>
      </c>
      <c r="D2158" s="82" t="s">
        <v>17</v>
      </c>
      <c r="E2158" s="82" t="s">
        <v>17</v>
      </c>
      <c r="F2158" s="83">
        <v>400</v>
      </c>
      <c r="G2158" s="78" t="s">
        <v>13</v>
      </c>
    </row>
    <row r="2159" spans="1:7">
      <c r="A2159" s="79" t="s">
        <v>4557</v>
      </c>
      <c r="B2159" s="80" t="s">
        <v>4558</v>
      </c>
      <c r="C2159" s="81" t="s">
        <v>4369</v>
      </c>
      <c r="D2159" s="82" t="s">
        <v>17</v>
      </c>
      <c r="E2159" s="82" t="s">
        <v>17</v>
      </c>
      <c r="F2159" s="83">
        <v>400</v>
      </c>
      <c r="G2159" s="78" t="s">
        <v>13</v>
      </c>
    </row>
    <row r="2160" spans="1:7">
      <c r="A2160" s="79" t="s">
        <v>4559</v>
      </c>
      <c r="B2160" s="80" t="s">
        <v>4560</v>
      </c>
      <c r="C2160" s="81" t="s">
        <v>4369</v>
      </c>
      <c r="D2160" s="82" t="s">
        <v>17</v>
      </c>
      <c r="E2160" s="82" t="s">
        <v>17</v>
      </c>
      <c r="F2160" s="83">
        <v>400</v>
      </c>
      <c r="G2160" s="78" t="s">
        <v>13</v>
      </c>
    </row>
    <row r="2161" spans="1:7">
      <c r="A2161" s="79" t="s">
        <v>4561</v>
      </c>
      <c r="B2161" s="80" t="s">
        <v>4562</v>
      </c>
      <c r="C2161" s="81" t="s">
        <v>4369</v>
      </c>
      <c r="D2161" s="82" t="s">
        <v>17</v>
      </c>
      <c r="E2161" s="82" t="s">
        <v>17</v>
      </c>
      <c r="F2161" s="83">
        <v>400</v>
      </c>
      <c r="G2161" s="78" t="s">
        <v>13</v>
      </c>
    </row>
    <row r="2162" spans="1:7">
      <c r="A2162" s="79" t="s">
        <v>4563</v>
      </c>
      <c r="B2162" s="80" t="s">
        <v>4564</v>
      </c>
      <c r="C2162" s="81" t="s">
        <v>16</v>
      </c>
      <c r="D2162" s="82" t="s">
        <v>17</v>
      </c>
      <c r="E2162" s="82" t="s">
        <v>17</v>
      </c>
      <c r="F2162" s="83">
        <v>1500</v>
      </c>
      <c r="G2162" s="78" t="s">
        <v>13</v>
      </c>
    </row>
    <row r="2163" spans="1:7">
      <c r="A2163" s="79" t="s">
        <v>4565</v>
      </c>
      <c r="B2163" s="80" t="s">
        <v>4566</v>
      </c>
      <c r="C2163" s="81" t="s">
        <v>16</v>
      </c>
      <c r="D2163" s="82" t="s">
        <v>17</v>
      </c>
      <c r="E2163" s="82" t="s">
        <v>17</v>
      </c>
      <c r="F2163" s="83">
        <v>1500</v>
      </c>
      <c r="G2163" s="78" t="s">
        <v>13</v>
      </c>
    </row>
    <row r="2164" spans="1:7">
      <c r="A2164" s="79" t="s">
        <v>4567</v>
      </c>
      <c r="B2164" s="80" t="s">
        <v>4568</v>
      </c>
      <c r="C2164" s="81" t="s">
        <v>16</v>
      </c>
      <c r="D2164" s="82" t="s">
        <v>17</v>
      </c>
      <c r="E2164" s="82" t="s">
        <v>17</v>
      </c>
      <c r="F2164" s="83">
        <v>1500</v>
      </c>
      <c r="G2164" s="78" t="s">
        <v>13</v>
      </c>
    </row>
    <row r="2165" spans="1:7">
      <c r="A2165" s="79" t="s">
        <v>4569</v>
      </c>
      <c r="B2165" s="80" t="s">
        <v>4570</v>
      </c>
      <c r="C2165" s="81" t="s">
        <v>16</v>
      </c>
      <c r="D2165" s="82" t="s">
        <v>17</v>
      </c>
      <c r="E2165" s="82" t="s">
        <v>17</v>
      </c>
      <c r="F2165" s="83">
        <v>1500</v>
      </c>
      <c r="G2165" s="78" t="s">
        <v>13</v>
      </c>
    </row>
    <row r="2166" spans="1:7">
      <c r="A2166" s="79" t="s">
        <v>4571</v>
      </c>
      <c r="B2166" s="80" t="s">
        <v>4572</v>
      </c>
      <c r="C2166" s="81" t="s">
        <v>4369</v>
      </c>
      <c r="D2166" s="82" t="s">
        <v>17</v>
      </c>
      <c r="E2166" s="82" t="s">
        <v>17</v>
      </c>
      <c r="F2166" s="83">
        <v>14</v>
      </c>
      <c r="G2166" s="78" t="s">
        <v>13</v>
      </c>
    </row>
    <row r="2167" spans="1:7">
      <c r="A2167" s="79" t="s">
        <v>4573</v>
      </c>
      <c r="B2167" s="80" t="s">
        <v>4574</v>
      </c>
      <c r="C2167" s="81" t="s">
        <v>4369</v>
      </c>
      <c r="D2167" s="82" t="s">
        <v>17</v>
      </c>
      <c r="E2167" s="82" t="s">
        <v>17</v>
      </c>
      <c r="F2167" s="83">
        <v>14</v>
      </c>
      <c r="G2167" s="78" t="s">
        <v>13</v>
      </c>
    </row>
    <row r="2168" spans="1:7">
      <c r="A2168" s="79" t="s">
        <v>4575</v>
      </c>
      <c r="B2168" s="80" t="s">
        <v>4576</v>
      </c>
      <c r="C2168" s="81" t="s">
        <v>4369</v>
      </c>
      <c r="D2168" s="82" t="s">
        <v>17</v>
      </c>
      <c r="E2168" s="82" t="s">
        <v>17</v>
      </c>
      <c r="F2168" s="83">
        <v>14</v>
      </c>
      <c r="G2168" s="78" t="s">
        <v>13</v>
      </c>
    </row>
    <row r="2169" spans="1:7">
      <c r="A2169" s="79" t="s">
        <v>4577</v>
      </c>
      <c r="B2169" s="80" t="s">
        <v>4578</v>
      </c>
      <c r="C2169" s="81" t="s">
        <v>4369</v>
      </c>
      <c r="D2169" s="82" t="s">
        <v>17</v>
      </c>
      <c r="E2169" s="82" t="s">
        <v>17</v>
      </c>
      <c r="F2169" s="83">
        <v>14</v>
      </c>
      <c r="G2169" s="78" t="s">
        <v>13</v>
      </c>
    </row>
    <row r="2170" spans="1:7">
      <c r="A2170" s="79" t="s">
        <v>4579</v>
      </c>
      <c r="B2170" s="80" t="s">
        <v>4580</v>
      </c>
      <c r="C2170" s="81" t="s">
        <v>4369</v>
      </c>
      <c r="D2170" s="82" t="s">
        <v>4581</v>
      </c>
      <c r="E2170" s="82" t="s">
        <v>17</v>
      </c>
      <c r="F2170" s="83">
        <v>1035</v>
      </c>
      <c r="G2170" s="78" t="s">
        <v>13</v>
      </c>
    </row>
    <row r="2171" spans="1:7">
      <c r="A2171" s="79" t="s">
        <v>4582</v>
      </c>
      <c r="B2171" s="80" t="s">
        <v>4583</v>
      </c>
      <c r="C2171" s="81" t="s">
        <v>4584</v>
      </c>
      <c r="D2171" s="82" t="s">
        <v>17</v>
      </c>
      <c r="E2171" s="82" t="s">
        <v>17</v>
      </c>
      <c r="F2171" s="83">
        <v>15</v>
      </c>
      <c r="G2171" s="78" t="s">
        <v>13</v>
      </c>
    </row>
    <row r="2172" spans="1:7">
      <c r="A2172" s="79" t="s">
        <v>4585</v>
      </c>
      <c r="B2172" s="80" t="s">
        <v>4586</v>
      </c>
      <c r="C2172" s="81" t="s">
        <v>4369</v>
      </c>
      <c r="D2172" s="82" t="s">
        <v>17</v>
      </c>
      <c r="E2172" s="82" t="s">
        <v>17</v>
      </c>
      <c r="F2172" s="83">
        <v>14</v>
      </c>
      <c r="G2172" s="78" t="s">
        <v>13</v>
      </c>
    </row>
    <row r="2173" spans="1:7">
      <c r="A2173" s="79" t="s">
        <v>4587</v>
      </c>
      <c r="B2173" s="80" t="s">
        <v>4588</v>
      </c>
      <c r="C2173" s="81" t="s">
        <v>16</v>
      </c>
      <c r="D2173" s="82" t="s">
        <v>17</v>
      </c>
      <c r="E2173" s="82" t="s">
        <v>17</v>
      </c>
      <c r="F2173" s="83">
        <v>25</v>
      </c>
      <c r="G2173" s="78" t="s">
        <v>13</v>
      </c>
    </row>
    <row r="2174" spans="1:7">
      <c r="A2174" s="79" t="s">
        <v>4589</v>
      </c>
      <c r="B2174" s="80" t="s">
        <v>4590</v>
      </c>
      <c r="C2174" s="81" t="s">
        <v>16</v>
      </c>
      <c r="D2174" s="82" t="s">
        <v>17</v>
      </c>
      <c r="E2174" s="82" t="s">
        <v>17</v>
      </c>
      <c r="F2174" s="83">
        <v>25</v>
      </c>
      <c r="G2174" s="78" t="s">
        <v>13</v>
      </c>
    </row>
    <row r="2175" spans="1:7">
      <c r="A2175" s="79" t="s">
        <v>4591</v>
      </c>
      <c r="B2175" s="80" t="s">
        <v>4592</v>
      </c>
      <c r="C2175" s="81" t="s">
        <v>16</v>
      </c>
      <c r="D2175" s="82" t="s">
        <v>17</v>
      </c>
      <c r="E2175" s="82" t="s">
        <v>17</v>
      </c>
      <c r="F2175" s="83">
        <v>25</v>
      </c>
      <c r="G2175" s="78" t="s">
        <v>13</v>
      </c>
    </row>
    <row r="2176" spans="1:7">
      <c r="A2176" s="79" t="s">
        <v>4593</v>
      </c>
      <c r="B2176" s="80" t="s">
        <v>4594</v>
      </c>
      <c r="C2176" s="81" t="s">
        <v>16</v>
      </c>
      <c r="D2176" s="82" t="s">
        <v>17</v>
      </c>
      <c r="E2176" s="82" t="s">
        <v>17</v>
      </c>
      <c r="F2176" s="83">
        <v>1105</v>
      </c>
      <c r="G2176" s="78" t="s">
        <v>13</v>
      </c>
    </row>
    <row r="2177" spans="1:7">
      <c r="A2177" s="79" t="s">
        <v>4595</v>
      </c>
      <c r="B2177" s="80" t="s">
        <v>4596</v>
      </c>
      <c r="C2177" s="81" t="s">
        <v>16</v>
      </c>
      <c r="D2177" s="82" t="s">
        <v>17</v>
      </c>
      <c r="E2177" s="82" t="s">
        <v>17</v>
      </c>
      <c r="F2177" s="83">
        <v>1205</v>
      </c>
      <c r="G2177" s="78" t="s">
        <v>13</v>
      </c>
    </row>
    <row r="2178" spans="1:7">
      <c r="A2178" s="79" t="s">
        <v>4597</v>
      </c>
      <c r="B2178" s="80" t="s">
        <v>4598</v>
      </c>
      <c r="C2178" s="81" t="s">
        <v>4369</v>
      </c>
      <c r="D2178" s="82" t="s">
        <v>17</v>
      </c>
      <c r="E2178" s="82" t="s">
        <v>17</v>
      </c>
      <c r="F2178" s="83">
        <v>35</v>
      </c>
      <c r="G2178" s="78" t="s">
        <v>13</v>
      </c>
    </row>
    <row r="2179" spans="1:7">
      <c r="A2179" s="79" t="s">
        <v>4599</v>
      </c>
      <c r="B2179" s="80" t="s">
        <v>4600</v>
      </c>
      <c r="C2179" s="81" t="s">
        <v>4369</v>
      </c>
      <c r="D2179" s="82" t="s">
        <v>17</v>
      </c>
      <c r="E2179" s="82" t="s">
        <v>17</v>
      </c>
      <c r="F2179" s="83">
        <v>30</v>
      </c>
      <c r="G2179" s="78" t="s">
        <v>13</v>
      </c>
    </row>
    <row r="2180" spans="1:7">
      <c r="A2180" s="79" t="s">
        <v>4601</v>
      </c>
      <c r="B2180" s="80" t="s">
        <v>4602</v>
      </c>
      <c r="C2180" s="81" t="s">
        <v>4369</v>
      </c>
      <c r="D2180" s="82" t="s">
        <v>17</v>
      </c>
      <c r="E2180" s="82" t="s">
        <v>17</v>
      </c>
      <c r="F2180" s="83">
        <v>43</v>
      </c>
      <c r="G2180" s="78" t="s">
        <v>13</v>
      </c>
    </row>
    <row r="2181" spans="1:7">
      <c r="A2181" s="79" t="s">
        <v>4603</v>
      </c>
      <c r="B2181" s="80" t="s">
        <v>4604</v>
      </c>
      <c r="C2181" s="81" t="s">
        <v>4369</v>
      </c>
      <c r="D2181" s="82" t="s">
        <v>17</v>
      </c>
      <c r="E2181" s="82" t="s">
        <v>17</v>
      </c>
      <c r="F2181" s="83">
        <v>20</v>
      </c>
      <c r="G2181" s="78" t="s">
        <v>13</v>
      </c>
    </row>
    <row r="2182" spans="1:7">
      <c r="A2182" s="79" t="s">
        <v>4605</v>
      </c>
      <c r="B2182" s="80" t="s">
        <v>4606</v>
      </c>
      <c r="C2182" s="81" t="s">
        <v>4369</v>
      </c>
      <c r="D2182" s="82" t="s">
        <v>17</v>
      </c>
      <c r="E2182" s="82" t="s">
        <v>17</v>
      </c>
      <c r="F2182" s="83">
        <v>25</v>
      </c>
      <c r="G2182" s="78" t="s">
        <v>13</v>
      </c>
    </row>
    <row r="2183" spans="1:7">
      <c r="A2183" s="79" t="s">
        <v>4607</v>
      </c>
      <c r="B2183" s="80" t="s">
        <v>4608</v>
      </c>
      <c r="C2183" s="81" t="s">
        <v>4369</v>
      </c>
      <c r="D2183" s="82" t="s">
        <v>17</v>
      </c>
      <c r="E2183" s="82" t="s">
        <v>17</v>
      </c>
      <c r="F2183" s="83">
        <v>25</v>
      </c>
      <c r="G2183" s="78" t="s">
        <v>13</v>
      </c>
    </row>
    <row r="2184" spans="1:7">
      <c r="A2184" s="79" t="s">
        <v>4609</v>
      </c>
      <c r="B2184" s="80" t="s">
        <v>4610</v>
      </c>
      <c r="C2184" s="81" t="s">
        <v>4369</v>
      </c>
      <c r="D2184" s="82" t="s">
        <v>17</v>
      </c>
      <c r="E2184" s="82" t="s">
        <v>17</v>
      </c>
      <c r="F2184" s="83">
        <v>25</v>
      </c>
      <c r="G2184" s="78" t="s">
        <v>13</v>
      </c>
    </row>
    <row r="2185" spans="1:7">
      <c r="A2185" s="79" t="s">
        <v>4611</v>
      </c>
      <c r="B2185" s="80" t="s">
        <v>4612</v>
      </c>
      <c r="C2185" s="81" t="s">
        <v>16</v>
      </c>
      <c r="D2185" s="82" t="s">
        <v>17</v>
      </c>
      <c r="E2185" s="82" t="s">
        <v>17</v>
      </c>
      <c r="F2185" s="83">
        <v>7</v>
      </c>
      <c r="G2185" s="78" t="s">
        <v>13</v>
      </c>
    </row>
    <row r="2186" spans="1:7">
      <c r="A2186" s="79" t="s">
        <v>4613</v>
      </c>
      <c r="B2186" s="80" t="s">
        <v>4614</v>
      </c>
      <c r="C2186" s="81" t="s">
        <v>16</v>
      </c>
      <c r="D2186" s="82" t="s">
        <v>17</v>
      </c>
      <c r="E2186" s="82" t="s">
        <v>17</v>
      </c>
      <c r="F2186" s="83">
        <v>30</v>
      </c>
      <c r="G2186" s="78" t="s">
        <v>13</v>
      </c>
    </row>
    <row r="2187" spans="1:7">
      <c r="A2187" s="79" t="s">
        <v>4615</v>
      </c>
      <c r="B2187" s="80" t="s">
        <v>4616</v>
      </c>
      <c r="C2187" s="81" t="s">
        <v>16</v>
      </c>
      <c r="D2187" s="82" t="s">
        <v>17</v>
      </c>
      <c r="E2187" s="82" t="s">
        <v>17</v>
      </c>
      <c r="F2187" s="83">
        <v>30</v>
      </c>
      <c r="G2187" s="78" t="s">
        <v>13</v>
      </c>
    </row>
    <row r="2188" spans="1:7">
      <c r="A2188" s="79" t="s">
        <v>4617</v>
      </c>
      <c r="B2188" s="80" t="s">
        <v>4618</v>
      </c>
      <c r="C2188" s="81" t="s">
        <v>16</v>
      </c>
      <c r="D2188" s="82" t="s">
        <v>17</v>
      </c>
      <c r="E2188" s="82" t="s">
        <v>17</v>
      </c>
      <c r="F2188" s="83">
        <v>30</v>
      </c>
      <c r="G2188" s="78" t="s">
        <v>13</v>
      </c>
    </row>
    <row r="2189" spans="1:7">
      <c r="A2189" s="79" t="s">
        <v>4619</v>
      </c>
      <c r="B2189" s="80" t="s">
        <v>4620</v>
      </c>
      <c r="C2189" s="81" t="s">
        <v>16</v>
      </c>
      <c r="D2189" s="82" t="s">
        <v>17</v>
      </c>
      <c r="E2189" s="82" t="s">
        <v>17</v>
      </c>
      <c r="F2189" s="83">
        <v>30</v>
      </c>
      <c r="G2189" s="78" t="s">
        <v>13</v>
      </c>
    </row>
    <row r="2190" spans="1:7">
      <c r="A2190" s="79" t="s">
        <v>4621</v>
      </c>
      <c r="B2190" s="80" t="s">
        <v>4622</v>
      </c>
      <c r="C2190" s="81" t="s">
        <v>4362</v>
      </c>
      <c r="D2190" s="82" t="s">
        <v>17</v>
      </c>
      <c r="E2190" s="82" t="s">
        <v>17</v>
      </c>
      <c r="F2190" s="83">
        <v>10</v>
      </c>
      <c r="G2190" s="78" t="s">
        <v>13</v>
      </c>
    </row>
    <row r="2191" spans="1:7">
      <c r="A2191" s="79" t="s">
        <v>4623</v>
      </c>
      <c r="B2191" s="80" t="s">
        <v>4624</v>
      </c>
      <c r="C2191" s="81" t="s">
        <v>4369</v>
      </c>
      <c r="D2191" s="82" t="s">
        <v>17</v>
      </c>
      <c r="E2191" s="82" t="s">
        <v>17</v>
      </c>
      <c r="F2191" s="83">
        <v>10</v>
      </c>
      <c r="G2191" s="78" t="s">
        <v>13</v>
      </c>
    </row>
    <row r="2192" spans="1:7">
      <c r="A2192" s="79" t="s">
        <v>4625</v>
      </c>
      <c r="B2192" s="80" t="s">
        <v>4626</v>
      </c>
      <c r="C2192" s="81" t="s">
        <v>16</v>
      </c>
      <c r="D2192" s="82" t="s">
        <v>17</v>
      </c>
      <c r="E2192" s="82" t="s">
        <v>17</v>
      </c>
      <c r="F2192" s="83">
        <v>868</v>
      </c>
      <c r="G2192" s="78" t="s">
        <v>13</v>
      </c>
    </row>
    <row r="2193" spans="1:7">
      <c r="A2193" s="79" t="s">
        <v>4627</v>
      </c>
      <c r="B2193" s="80" t="s">
        <v>4628</v>
      </c>
      <c r="C2193" s="81" t="s">
        <v>16</v>
      </c>
      <c r="D2193" s="82" t="s">
        <v>17</v>
      </c>
      <c r="E2193" s="82" t="s">
        <v>17</v>
      </c>
      <c r="F2193" s="83">
        <v>868</v>
      </c>
      <c r="G2193" s="78" t="s">
        <v>13</v>
      </c>
    </row>
    <row r="2194" spans="1:7">
      <c r="A2194" s="79" t="s">
        <v>4629</v>
      </c>
      <c r="B2194" s="80" t="s">
        <v>4630</v>
      </c>
      <c r="C2194" s="81" t="s">
        <v>16</v>
      </c>
      <c r="D2194" s="82" t="s">
        <v>17</v>
      </c>
      <c r="E2194" s="82" t="s">
        <v>17</v>
      </c>
      <c r="F2194" s="83">
        <v>1034</v>
      </c>
      <c r="G2194" s="78" t="s">
        <v>13</v>
      </c>
    </row>
    <row r="2195" spans="1:7">
      <c r="A2195" s="79" t="s">
        <v>4631</v>
      </c>
      <c r="B2195" s="80" t="s">
        <v>4632</v>
      </c>
      <c r="C2195" s="81" t="s">
        <v>16</v>
      </c>
      <c r="D2195" s="82" t="s">
        <v>17</v>
      </c>
      <c r="E2195" s="82" t="s">
        <v>17</v>
      </c>
      <c r="F2195" s="83">
        <v>1034</v>
      </c>
      <c r="G2195" s="78" t="s">
        <v>13</v>
      </c>
    </row>
    <row r="2196" spans="1:7">
      <c r="A2196" s="79" t="s">
        <v>4633</v>
      </c>
      <c r="B2196" s="80" t="s">
        <v>4634</v>
      </c>
      <c r="C2196" s="81" t="s">
        <v>16</v>
      </c>
      <c r="D2196" s="82" t="s">
        <v>17</v>
      </c>
      <c r="E2196" s="82" t="s">
        <v>17</v>
      </c>
      <c r="F2196" s="83">
        <v>50</v>
      </c>
      <c r="G2196" s="78" t="s">
        <v>13</v>
      </c>
    </row>
    <row r="2197" spans="1:7">
      <c r="A2197" s="79" t="s">
        <v>4635</v>
      </c>
      <c r="B2197" s="80" t="s">
        <v>4636</v>
      </c>
      <c r="C2197" s="81" t="s">
        <v>16</v>
      </c>
      <c r="D2197" s="82" t="s">
        <v>17</v>
      </c>
      <c r="E2197" s="82" t="s">
        <v>17</v>
      </c>
      <c r="F2197" s="83">
        <v>50</v>
      </c>
      <c r="G2197" s="78" t="s">
        <v>13</v>
      </c>
    </row>
    <row r="2198" spans="1:7">
      <c r="A2198" s="79" t="s">
        <v>4637</v>
      </c>
      <c r="B2198" s="80" t="s">
        <v>4638</v>
      </c>
      <c r="C2198" s="81" t="s">
        <v>16</v>
      </c>
      <c r="D2198" s="82" t="s">
        <v>17</v>
      </c>
      <c r="E2198" s="82" t="s">
        <v>17</v>
      </c>
      <c r="F2198" s="83">
        <v>33</v>
      </c>
      <c r="G2198" s="78" t="s">
        <v>13</v>
      </c>
    </row>
    <row r="2199" spans="1:7">
      <c r="A2199" s="79" t="s">
        <v>4639</v>
      </c>
      <c r="B2199" s="80" t="s">
        <v>4640</v>
      </c>
      <c r="C2199" s="81" t="s">
        <v>16</v>
      </c>
      <c r="D2199" s="82" t="s">
        <v>17</v>
      </c>
      <c r="E2199" s="82" t="s">
        <v>17</v>
      </c>
      <c r="F2199" s="83">
        <v>50</v>
      </c>
      <c r="G2199" s="78" t="s">
        <v>13</v>
      </c>
    </row>
    <row r="2200" spans="1:7">
      <c r="A2200" s="79" t="s">
        <v>4641</v>
      </c>
      <c r="B2200" s="80" t="s">
        <v>4642</v>
      </c>
      <c r="C2200" s="81" t="s">
        <v>16</v>
      </c>
      <c r="D2200" s="82" t="s">
        <v>17</v>
      </c>
      <c r="E2200" s="82" t="s">
        <v>17</v>
      </c>
      <c r="F2200" s="83">
        <v>50</v>
      </c>
      <c r="G2200" s="78" t="s">
        <v>13</v>
      </c>
    </row>
    <row r="2201" spans="1:7">
      <c r="A2201" s="79" t="s">
        <v>4643</v>
      </c>
      <c r="B2201" s="80" t="s">
        <v>4644</v>
      </c>
      <c r="C2201" s="81" t="s">
        <v>16</v>
      </c>
      <c r="D2201" s="82" t="s">
        <v>17</v>
      </c>
      <c r="E2201" s="82" t="s">
        <v>17</v>
      </c>
      <c r="F2201" s="83">
        <v>50</v>
      </c>
      <c r="G2201" s="78" t="s">
        <v>13</v>
      </c>
    </row>
    <row r="2202" spans="1:7">
      <c r="A2202" s="79" t="s">
        <v>4645</v>
      </c>
      <c r="B2202" s="80" t="s">
        <v>4646</v>
      </c>
      <c r="C2202" s="81" t="s">
        <v>16</v>
      </c>
      <c r="D2202" s="82" t="s">
        <v>17</v>
      </c>
      <c r="E2202" s="82" t="s">
        <v>17</v>
      </c>
      <c r="F2202" s="83">
        <v>50</v>
      </c>
      <c r="G2202" s="78" t="s">
        <v>13</v>
      </c>
    </row>
    <row r="2203" spans="1:7">
      <c r="A2203" s="79" t="s">
        <v>4647</v>
      </c>
      <c r="B2203" s="80" t="s">
        <v>4648</v>
      </c>
      <c r="C2203" s="81" t="s">
        <v>16</v>
      </c>
      <c r="D2203" s="82" t="s">
        <v>17</v>
      </c>
      <c r="E2203" s="82" t="s">
        <v>17</v>
      </c>
      <c r="F2203" s="83">
        <v>50</v>
      </c>
      <c r="G2203" s="78" t="s">
        <v>13</v>
      </c>
    </row>
    <row r="2204" spans="1:7">
      <c r="A2204" s="79" t="s">
        <v>4649</v>
      </c>
      <c r="B2204" s="80" t="s">
        <v>4650</v>
      </c>
      <c r="C2204" s="81" t="s">
        <v>4369</v>
      </c>
      <c r="D2204" s="82" t="s">
        <v>17</v>
      </c>
      <c r="E2204" s="82" t="s">
        <v>17</v>
      </c>
      <c r="F2204" s="83">
        <v>8</v>
      </c>
      <c r="G2204" s="78" t="s">
        <v>13</v>
      </c>
    </row>
    <row r="2205" spans="1:7">
      <c r="A2205" s="79" t="s">
        <v>4651</v>
      </c>
      <c r="B2205" s="80" t="s">
        <v>4652</v>
      </c>
      <c r="C2205" s="81" t="s">
        <v>4369</v>
      </c>
      <c r="D2205" s="82" t="s">
        <v>17</v>
      </c>
      <c r="E2205" s="82" t="s">
        <v>17</v>
      </c>
      <c r="F2205" s="83">
        <v>135</v>
      </c>
      <c r="G2205" s="78" t="s">
        <v>13</v>
      </c>
    </row>
    <row r="2206" spans="1:7">
      <c r="A2206" s="79" t="s">
        <v>4653</v>
      </c>
      <c r="B2206" s="80" t="s">
        <v>4654</v>
      </c>
      <c r="C2206" s="81" t="s">
        <v>4369</v>
      </c>
      <c r="D2206" s="82" t="s">
        <v>17</v>
      </c>
      <c r="E2206" s="82" t="s">
        <v>17</v>
      </c>
      <c r="F2206" s="83">
        <v>35</v>
      </c>
      <c r="G2206" s="78" t="s">
        <v>13</v>
      </c>
    </row>
    <row r="2207" spans="1:7">
      <c r="A2207" s="79" t="s">
        <v>4655</v>
      </c>
      <c r="B2207" s="80" t="s">
        <v>4656</v>
      </c>
      <c r="C2207" s="81" t="s">
        <v>4362</v>
      </c>
      <c r="D2207" s="82" t="s">
        <v>17</v>
      </c>
      <c r="E2207" s="82" t="s">
        <v>17</v>
      </c>
      <c r="F2207" s="83">
        <v>22</v>
      </c>
      <c r="G2207" s="78" t="s">
        <v>13</v>
      </c>
    </row>
    <row r="2208" spans="1:7">
      <c r="A2208" s="79" t="s">
        <v>4657</v>
      </c>
      <c r="B2208" s="80" t="s">
        <v>4658</v>
      </c>
      <c r="C2208" s="81" t="s">
        <v>4369</v>
      </c>
      <c r="D2208" s="82" t="s">
        <v>17</v>
      </c>
      <c r="E2208" s="82" t="s">
        <v>17</v>
      </c>
      <c r="F2208" s="83">
        <v>12</v>
      </c>
      <c r="G2208" s="78" t="s">
        <v>13</v>
      </c>
    </row>
    <row r="2209" spans="1:7">
      <c r="A2209" s="79" t="s">
        <v>4659</v>
      </c>
      <c r="B2209" s="80" t="s">
        <v>4660</v>
      </c>
      <c r="C2209" s="81" t="s">
        <v>4369</v>
      </c>
      <c r="D2209" s="82" t="s">
        <v>17</v>
      </c>
      <c r="E2209" s="82" t="s">
        <v>17</v>
      </c>
      <c r="F2209" s="83">
        <v>160</v>
      </c>
      <c r="G2209" s="78" t="s">
        <v>13</v>
      </c>
    </row>
    <row r="2210" spans="1:7">
      <c r="A2210" s="79" t="s">
        <v>4661</v>
      </c>
      <c r="B2210" s="80" t="s">
        <v>4662</v>
      </c>
      <c r="C2210" s="81" t="s">
        <v>16</v>
      </c>
      <c r="D2210" s="82" t="s">
        <v>17</v>
      </c>
      <c r="E2210" s="82" t="s">
        <v>17</v>
      </c>
      <c r="F2210" s="83">
        <v>30</v>
      </c>
      <c r="G2210" s="78" t="s">
        <v>13</v>
      </c>
    </row>
    <row r="2211" spans="1:7">
      <c r="A2211" s="79" t="s">
        <v>4663</v>
      </c>
      <c r="B2211" s="80" t="s">
        <v>4664</v>
      </c>
      <c r="C2211" s="81" t="s">
        <v>4369</v>
      </c>
      <c r="D2211" s="82" t="s">
        <v>17</v>
      </c>
      <c r="E2211" s="82" t="s">
        <v>17</v>
      </c>
      <c r="F2211" s="83">
        <v>70</v>
      </c>
      <c r="G2211" s="78" t="s">
        <v>13</v>
      </c>
    </row>
    <row r="2212" spans="1:7">
      <c r="A2212" s="79" t="s">
        <v>4665</v>
      </c>
      <c r="B2212" s="80" t="s">
        <v>4666</v>
      </c>
      <c r="C2212" s="81" t="s">
        <v>4369</v>
      </c>
      <c r="D2212" s="82" t="s">
        <v>17</v>
      </c>
      <c r="E2212" s="82" t="s">
        <v>17</v>
      </c>
      <c r="F2212" s="83">
        <v>56</v>
      </c>
      <c r="G2212" s="78" t="s">
        <v>13</v>
      </c>
    </row>
    <row r="2213" spans="1:7">
      <c r="A2213" s="79" t="s">
        <v>4667</v>
      </c>
      <c r="B2213" s="80" t="s">
        <v>4668</v>
      </c>
      <c r="C2213" s="81" t="s">
        <v>4369</v>
      </c>
      <c r="D2213" s="82"/>
      <c r="E2213" s="82"/>
      <c r="F2213" s="83">
        <v>31.1</v>
      </c>
      <c r="G2213" s="78" t="s">
        <v>20</v>
      </c>
    </row>
    <row r="2214" spans="1:7">
      <c r="A2214" s="79" t="s">
        <v>4669</v>
      </c>
      <c r="B2214" s="80" t="s">
        <v>4670</v>
      </c>
      <c r="C2214" s="81" t="s">
        <v>16</v>
      </c>
      <c r="D2214" s="82" t="s">
        <v>17</v>
      </c>
      <c r="E2214" s="82" t="s">
        <v>17</v>
      </c>
      <c r="F2214" s="83">
        <v>230</v>
      </c>
      <c r="G2214" s="78" t="s">
        <v>13</v>
      </c>
    </row>
    <row r="2215" spans="1:7">
      <c r="A2215" s="79" t="s">
        <v>4671</v>
      </c>
      <c r="B2215" s="80" t="s">
        <v>4672</v>
      </c>
      <c r="C2215" s="81" t="s">
        <v>16</v>
      </c>
      <c r="D2215" s="82" t="s">
        <v>17</v>
      </c>
      <c r="E2215" s="82" t="s">
        <v>17</v>
      </c>
      <c r="F2215" s="83">
        <v>86</v>
      </c>
      <c r="G2215" s="78" t="s">
        <v>13</v>
      </c>
    </row>
    <row r="2216" spans="1:7">
      <c r="A2216" s="79" t="s">
        <v>4673</v>
      </c>
      <c r="B2216" s="80" t="s">
        <v>4674</v>
      </c>
      <c r="C2216" s="81" t="s">
        <v>16</v>
      </c>
      <c r="D2216" s="82" t="s">
        <v>17</v>
      </c>
      <c r="E2216" s="82" t="s">
        <v>17</v>
      </c>
      <c r="F2216" s="83">
        <v>40</v>
      </c>
      <c r="G2216" s="78" t="s">
        <v>13</v>
      </c>
    </row>
    <row r="2217" spans="1:7">
      <c r="A2217" s="79" t="s">
        <v>4675</v>
      </c>
      <c r="B2217" s="80" t="s">
        <v>4676</v>
      </c>
      <c r="C2217" s="81" t="s">
        <v>16</v>
      </c>
      <c r="D2217" s="82" t="s">
        <v>17</v>
      </c>
      <c r="E2217" s="82" t="s">
        <v>17</v>
      </c>
      <c r="F2217" s="83">
        <v>25</v>
      </c>
      <c r="G2217" s="78" t="s">
        <v>13</v>
      </c>
    </row>
    <row r="2218" spans="1:7">
      <c r="A2218" s="79" t="s">
        <v>4677</v>
      </c>
      <c r="B2218" s="80" t="s">
        <v>4678</v>
      </c>
      <c r="C2218" s="81" t="s">
        <v>16</v>
      </c>
      <c r="D2218" s="82" t="s">
        <v>17</v>
      </c>
      <c r="E2218" s="82" t="s">
        <v>17</v>
      </c>
      <c r="F2218" s="83">
        <v>25</v>
      </c>
      <c r="G2218" s="78" t="s">
        <v>13</v>
      </c>
    </row>
    <row r="2219" spans="1:7">
      <c r="A2219" s="79" t="s">
        <v>4679</v>
      </c>
      <c r="B2219" s="80" t="s">
        <v>4680</v>
      </c>
      <c r="C2219" s="81" t="s">
        <v>16</v>
      </c>
      <c r="D2219" s="82" t="s">
        <v>17</v>
      </c>
      <c r="E2219" s="82" t="s">
        <v>17</v>
      </c>
      <c r="F2219" s="83">
        <v>23</v>
      </c>
      <c r="G2219" s="78" t="s">
        <v>13</v>
      </c>
    </row>
    <row r="2220" spans="1:7">
      <c r="A2220" s="79" t="s">
        <v>4681</v>
      </c>
      <c r="B2220" s="80" t="s">
        <v>4682</v>
      </c>
      <c r="C2220" s="81" t="s">
        <v>16</v>
      </c>
      <c r="D2220" s="82" t="s">
        <v>17</v>
      </c>
      <c r="E2220" s="82" t="s">
        <v>17</v>
      </c>
      <c r="F2220" s="83">
        <v>25</v>
      </c>
      <c r="G2220" s="78" t="s">
        <v>13</v>
      </c>
    </row>
    <row r="2221" spans="1:7">
      <c r="A2221" s="79" t="s">
        <v>4683</v>
      </c>
      <c r="B2221" s="80" t="s">
        <v>4684</v>
      </c>
      <c r="C2221" s="81" t="s">
        <v>16</v>
      </c>
      <c r="D2221" s="82" t="s">
        <v>17</v>
      </c>
      <c r="E2221" s="82" t="s">
        <v>17</v>
      </c>
      <c r="F2221" s="83">
        <v>25</v>
      </c>
      <c r="G2221" s="78" t="s">
        <v>13</v>
      </c>
    </row>
    <row r="2222" spans="1:7">
      <c r="A2222" s="79" t="s">
        <v>4685</v>
      </c>
      <c r="B2222" s="80" t="s">
        <v>4686</v>
      </c>
      <c r="C2222" s="81" t="s">
        <v>16</v>
      </c>
      <c r="D2222" s="82" t="s">
        <v>17</v>
      </c>
      <c r="E2222" s="82" t="s">
        <v>17</v>
      </c>
      <c r="F2222" s="83">
        <v>20</v>
      </c>
      <c r="G2222" s="78" t="s">
        <v>13</v>
      </c>
    </row>
    <row r="2223" spans="1:7">
      <c r="A2223" s="79" t="s">
        <v>4687</v>
      </c>
      <c r="B2223" s="80" t="s">
        <v>4688</v>
      </c>
      <c r="C2223" s="81" t="s">
        <v>16</v>
      </c>
      <c r="D2223" s="82" t="s">
        <v>17</v>
      </c>
      <c r="E2223" s="82" t="s">
        <v>17</v>
      </c>
      <c r="F2223" s="83">
        <v>58</v>
      </c>
      <c r="G2223" s="78" t="s">
        <v>13</v>
      </c>
    </row>
    <row r="2224" spans="1:7">
      <c r="A2224" s="79" t="s">
        <v>4689</v>
      </c>
      <c r="B2224" s="80" t="s">
        <v>4690</v>
      </c>
      <c r="C2224" s="81" t="s">
        <v>16</v>
      </c>
      <c r="D2224" s="82" t="s">
        <v>17</v>
      </c>
      <c r="E2224" s="82" t="s">
        <v>17</v>
      </c>
      <c r="F2224" s="83">
        <v>87</v>
      </c>
      <c r="G2224" s="78" t="s">
        <v>13</v>
      </c>
    </row>
    <row r="2225" spans="1:7">
      <c r="A2225" s="79" t="s">
        <v>4691</v>
      </c>
      <c r="B2225" s="80" t="s">
        <v>4692</v>
      </c>
      <c r="C2225" s="81" t="s">
        <v>16</v>
      </c>
      <c r="D2225" s="82" t="s">
        <v>17</v>
      </c>
      <c r="E2225" s="82" t="s">
        <v>17</v>
      </c>
      <c r="F2225" s="83">
        <v>58</v>
      </c>
      <c r="G2225" s="78" t="s">
        <v>13</v>
      </c>
    </row>
    <row r="2226" spans="1:7">
      <c r="A2226" s="79" t="s">
        <v>4693</v>
      </c>
      <c r="B2226" s="80" t="s">
        <v>4694</v>
      </c>
      <c r="C2226" s="81" t="s">
        <v>16</v>
      </c>
      <c r="D2226" s="82" t="s">
        <v>17</v>
      </c>
      <c r="E2226" s="82" t="s">
        <v>17</v>
      </c>
      <c r="F2226" s="83">
        <v>87</v>
      </c>
      <c r="G2226" s="78" t="s">
        <v>13</v>
      </c>
    </row>
    <row r="2227" spans="1:7">
      <c r="A2227" s="79" t="s">
        <v>4695</v>
      </c>
      <c r="B2227" s="80" t="s">
        <v>4696</v>
      </c>
      <c r="C2227" s="81" t="s">
        <v>16</v>
      </c>
      <c r="D2227" s="82" t="s">
        <v>17</v>
      </c>
      <c r="E2227" s="82" t="s">
        <v>17</v>
      </c>
      <c r="F2227" s="83">
        <v>58</v>
      </c>
      <c r="G2227" s="78" t="s">
        <v>13</v>
      </c>
    </row>
    <row r="2228" spans="1:7">
      <c r="A2228" s="79" t="s">
        <v>4697</v>
      </c>
      <c r="B2228" s="80" t="s">
        <v>4698</v>
      </c>
      <c r="C2228" s="81" t="s">
        <v>16</v>
      </c>
      <c r="D2228" s="82" t="s">
        <v>17</v>
      </c>
      <c r="E2228" s="82" t="s">
        <v>17</v>
      </c>
      <c r="F2228" s="83">
        <v>87</v>
      </c>
      <c r="G2228" s="78" t="s">
        <v>13</v>
      </c>
    </row>
    <row r="2229" spans="1:7">
      <c r="A2229" s="79" t="s">
        <v>4699</v>
      </c>
      <c r="B2229" s="80" t="s">
        <v>4700</v>
      </c>
      <c r="C2229" s="81" t="s">
        <v>16</v>
      </c>
      <c r="D2229" s="82" t="s">
        <v>17</v>
      </c>
      <c r="E2229" s="82" t="s">
        <v>17</v>
      </c>
      <c r="F2229" s="83">
        <v>15</v>
      </c>
      <c r="G2229" s="78" t="s">
        <v>13</v>
      </c>
    </row>
    <row r="2230" spans="1:7">
      <c r="A2230" s="79" t="s">
        <v>4701</v>
      </c>
      <c r="B2230" s="80" t="s">
        <v>4702</v>
      </c>
      <c r="C2230" s="81" t="s">
        <v>16</v>
      </c>
      <c r="D2230" s="82" t="s">
        <v>17</v>
      </c>
      <c r="E2230" s="82" t="s">
        <v>17</v>
      </c>
      <c r="F2230" s="83">
        <v>80</v>
      </c>
      <c r="G2230" s="78" t="s">
        <v>13</v>
      </c>
    </row>
    <row r="2231" spans="1:7">
      <c r="A2231" s="79" t="s">
        <v>4703</v>
      </c>
      <c r="B2231" s="80" t="s">
        <v>4704</v>
      </c>
      <c r="C2231" s="81" t="s">
        <v>16</v>
      </c>
      <c r="D2231" s="82" t="s">
        <v>17</v>
      </c>
      <c r="E2231" s="82" t="s">
        <v>17</v>
      </c>
      <c r="F2231" s="83">
        <v>6</v>
      </c>
      <c r="G2231" s="78" t="s">
        <v>13</v>
      </c>
    </row>
    <row r="2232" spans="1:7">
      <c r="A2232" s="79" t="s">
        <v>4705</v>
      </c>
      <c r="B2232" s="80" t="s">
        <v>4706</v>
      </c>
      <c r="C2232" s="81" t="s">
        <v>16</v>
      </c>
      <c r="D2232" s="82" t="s">
        <v>17</v>
      </c>
      <c r="E2232" s="82" t="s">
        <v>17</v>
      </c>
      <c r="F2232" s="83">
        <v>58</v>
      </c>
      <c r="G2232" s="78" t="s">
        <v>13</v>
      </c>
    </row>
    <row r="2233" spans="1:7">
      <c r="A2233" s="79" t="s">
        <v>4707</v>
      </c>
      <c r="B2233" s="80" t="s">
        <v>4708</v>
      </c>
      <c r="C2233" s="81" t="s">
        <v>16</v>
      </c>
      <c r="D2233" s="82" t="s">
        <v>17</v>
      </c>
      <c r="E2233" s="82" t="s">
        <v>17</v>
      </c>
      <c r="F2233" s="83">
        <v>90</v>
      </c>
      <c r="G2233" s="78" t="s">
        <v>13</v>
      </c>
    </row>
    <row r="2234" spans="1:7">
      <c r="A2234" s="79" t="s">
        <v>4709</v>
      </c>
      <c r="B2234" s="80" t="s">
        <v>4710</v>
      </c>
      <c r="C2234" s="81" t="s">
        <v>16</v>
      </c>
      <c r="D2234" s="82" t="s">
        <v>17</v>
      </c>
      <c r="E2234" s="82" t="s">
        <v>4711</v>
      </c>
      <c r="F2234" s="83">
        <v>100</v>
      </c>
      <c r="G2234" s="78" t="s">
        <v>13</v>
      </c>
    </row>
    <row r="2235" spans="1:7">
      <c r="A2235" s="79" t="s">
        <v>4712</v>
      </c>
      <c r="B2235" s="95" t="s">
        <v>4713</v>
      </c>
      <c r="C2235" s="81" t="s">
        <v>4714</v>
      </c>
      <c r="D2235" s="96" t="s">
        <v>17</v>
      </c>
      <c r="E2235" s="96" t="s">
        <v>17</v>
      </c>
      <c r="F2235" s="83">
        <v>10</v>
      </c>
      <c r="G2235" s="78" t="s">
        <v>13</v>
      </c>
    </row>
    <row r="2236" spans="1:7">
      <c r="A2236" s="79" t="s">
        <v>4715</v>
      </c>
      <c r="B2236" s="80" t="s">
        <v>4716</v>
      </c>
      <c r="C2236" s="81" t="s">
        <v>16</v>
      </c>
      <c r="D2236" s="82" t="s">
        <v>17</v>
      </c>
      <c r="E2236" s="82" t="s">
        <v>17</v>
      </c>
      <c r="F2236" s="83">
        <v>100</v>
      </c>
      <c r="G2236" s="78" t="s">
        <v>13</v>
      </c>
    </row>
    <row r="2237" spans="1:7">
      <c r="A2237" s="79" t="s">
        <v>4717</v>
      </c>
      <c r="B2237" s="80" t="s">
        <v>4718</v>
      </c>
      <c r="C2237" s="81" t="s">
        <v>16</v>
      </c>
      <c r="D2237" s="82" t="s">
        <v>17</v>
      </c>
      <c r="E2237" s="82" t="s">
        <v>17</v>
      </c>
      <c r="F2237" s="83">
        <v>100</v>
      </c>
      <c r="G2237" s="78" t="s">
        <v>13</v>
      </c>
    </row>
    <row r="2238" spans="1:7">
      <c r="A2238" s="79" t="s">
        <v>4719</v>
      </c>
      <c r="B2238" s="80" t="s">
        <v>4720</v>
      </c>
      <c r="C2238" s="81" t="s">
        <v>16</v>
      </c>
      <c r="D2238" s="82" t="s">
        <v>17</v>
      </c>
      <c r="E2238" s="82" t="s">
        <v>17</v>
      </c>
      <c r="F2238" s="83">
        <v>100</v>
      </c>
      <c r="G2238" s="78" t="s">
        <v>13</v>
      </c>
    </row>
    <row r="2239" spans="1:7">
      <c r="A2239" s="79" t="s">
        <v>4721</v>
      </c>
      <c r="B2239" s="80" t="s">
        <v>4722</v>
      </c>
      <c r="C2239" s="81" t="s">
        <v>16</v>
      </c>
      <c r="D2239" s="82" t="s">
        <v>17</v>
      </c>
      <c r="E2239" s="82" t="s">
        <v>17</v>
      </c>
      <c r="F2239" s="83">
        <v>100</v>
      </c>
      <c r="G2239" s="78" t="s">
        <v>13</v>
      </c>
    </row>
    <row r="2240" spans="1:7">
      <c r="A2240" s="79" t="s">
        <v>4723</v>
      </c>
      <c r="B2240" s="80" t="s">
        <v>4724</v>
      </c>
      <c r="C2240" s="81" t="s">
        <v>16</v>
      </c>
      <c r="D2240" s="82" t="s">
        <v>17</v>
      </c>
      <c r="E2240" s="82" t="s">
        <v>17</v>
      </c>
      <c r="F2240" s="83">
        <v>92</v>
      </c>
      <c r="G2240" s="78" t="s">
        <v>13</v>
      </c>
    </row>
    <row r="2241" spans="1:7">
      <c r="A2241" s="79" t="s">
        <v>4725</v>
      </c>
      <c r="B2241" s="80" t="s">
        <v>4726</v>
      </c>
      <c r="C2241" s="81" t="s">
        <v>16</v>
      </c>
      <c r="D2241" s="82" t="s">
        <v>17</v>
      </c>
      <c r="E2241" s="82" t="s">
        <v>17</v>
      </c>
      <c r="F2241" s="83">
        <v>50</v>
      </c>
      <c r="G2241" s="78" t="s">
        <v>13</v>
      </c>
    </row>
    <row r="2242" spans="1:7">
      <c r="A2242" s="79" t="s">
        <v>4727</v>
      </c>
      <c r="B2242" s="80" t="s">
        <v>4728</v>
      </c>
      <c r="C2242" s="81" t="s">
        <v>16</v>
      </c>
      <c r="D2242" s="82" t="s">
        <v>17</v>
      </c>
      <c r="E2242" s="82" t="s">
        <v>17</v>
      </c>
      <c r="F2242" s="83">
        <v>25</v>
      </c>
      <c r="G2242" s="78" t="s">
        <v>13</v>
      </c>
    </row>
    <row r="2243" spans="1:7">
      <c r="A2243" s="79" t="s">
        <v>4729</v>
      </c>
      <c r="B2243" s="80" t="s">
        <v>4730</v>
      </c>
      <c r="C2243" s="81" t="s">
        <v>16</v>
      </c>
      <c r="D2243" s="82" t="s">
        <v>17</v>
      </c>
      <c r="E2243" s="82" t="s">
        <v>17</v>
      </c>
      <c r="F2243" s="83">
        <v>25</v>
      </c>
      <c r="G2243" s="78" t="s">
        <v>13</v>
      </c>
    </row>
    <row r="2244" spans="1:7">
      <c r="A2244" s="79" t="s">
        <v>4731</v>
      </c>
      <c r="B2244" s="80" t="s">
        <v>4732</v>
      </c>
      <c r="C2244" s="81" t="s">
        <v>16</v>
      </c>
      <c r="D2244" s="82" t="s">
        <v>17</v>
      </c>
      <c r="E2244" s="82" t="s">
        <v>17</v>
      </c>
      <c r="F2244" s="83">
        <v>50</v>
      </c>
      <c r="G2244" s="78" t="s">
        <v>13</v>
      </c>
    </row>
    <row r="2245" ht="27" spans="1:7">
      <c r="A2245" s="79" t="s">
        <v>4733</v>
      </c>
      <c r="B2245" s="80" t="s">
        <v>4734</v>
      </c>
      <c r="C2245" s="81" t="s">
        <v>16</v>
      </c>
      <c r="D2245" s="82"/>
      <c r="E2245" s="82" t="s">
        <v>4735</v>
      </c>
      <c r="F2245" s="83">
        <v>200</v>
      </c>
      <c r="G2245" s="78" t="s">
        <v>13</v>
      </c>
    </row>
    <row r="2246" spans="1:7">
      <c r="A2246" s="79" t="s">
        <v>4736</v>
      </c>
      <c r="B2246" s="80" t="s">
        <v>4737</v>
      </c>
      <c r="C2246" s="81" t="s">
        <v>16</v>
      </c>
      <c r="D2246" s="82" t="s">
        <v>17</v>
      </c>
      <c r="E2246" s="82" t="s">
        <v>17</v>
      </c>
      <c r="F2246" s="83">
        <v>58</v>
      </c>
      <c r="G2246" s="78" t="s">
        <v>13</v>
      </c>
    </row>
    <row r="2247" spans="1:7">
      <c r="A2247" s="79" t="s">
        <v>4738</v>
      </c>
      <c r="B2247" s="80" t="s">
        <v>4739</v>
      </c>
      <c r="C2247" s="81" t="s">
        <v>16</v>
      </c>
      <c r="D2247" s="82" t="s">
        <v>17</v>
      </c>
      <c r="E2247" s="82" t="s">
        <v>17</v>
      </c>
      <c r="F2247" s="83">
        <v>58</v>
      </c>
      <c r="G2247" s="78" t="s">
        <v>13</v>
      </c>
    </row>
    <row r="2248" spans="1:7">
      <c r="A2248" s="79" t="s">
        <v>4740</v>
      </c>
      <c r="B2248" s="80" t="s">
        <v>4741</v>
      </c>
      <c r="C2248" s="81" t="s">
        <v>16</v>
      </c>
      <c r="D2248" s="82" t="s">
        <v>17</v>
      </c>
      <c r="E2248" s="82" t="s">
        <v>17</v>
      </c>
      <c r="F2248" s="83">
        <v>60</v>
      </c>
      <c r="G2248" s="78" t="s">
        <v>13</v>
      </c>
    </row>
    <row r="2249" spans="1:7">
      <c r="A2249" s="79" t="s">
        <v>4742</v>
      </c>
      <c r="B2249" s="80" t="s">
        <v>4743</v>
      </c>
      <c r="C2249" s="81" t="s">
        <v>16</v>
      </c>
      <c r="D2249" s="82" t="s">
        <v>17</v>
      </c>
      <c r="E2249" s="82" t="s">
        <v>17</v>
      </c>
      <c r="F2249" s="83">
        <v>100</v>
      </c>
      <c r="G2249" s="78" t="s">
        <v>13</v>
      </c>
    </row>
    <row r="2250" spans="1:7">
      <c r="A2250" s="79" t="s">
        <v>4744</v>
      </c>
      <c r="B2250" s="80" t="s">
        <v>4745</v>
      </c>
      <c r="C2250" s="81" t="s">
        <v>16</v>
      </c>
      <c r="D2250" s="82" t="s">
        <v>17</v>
      </c>
      <c r="E2250" s="82" t="s">
        <v>17</v>
      </c>
      <c r="F2250" s="83">
        <v>100</v>
      </c>
      <c r="G2250" s="78" t="s">
        <v>13</v>
      </c>
    </row>
    <row r="2251" spans="1:7">
      <c r="A2251" s="79" t="s">
        <v>4746</v>
      </c>
      <c r="B2251" s="80" t="s">
        <v>4747</v>
      </c>
      <c r="C2251" s="81" t="s">
        <v>16</v>
      </c>
      <c r="D2251" s="82" t="s">
        <v>17</v>
      </c>
      <c r="E2251" s="82" t="s">
        <v>17</v>
      </c>
      <c r="F2251" s="83">
        <v>50</v>
      </c>
      <c r="G2251" s="78" t="s">
        <v>13</v>
      </c>
    </row>
    <row r="2252" spans="1:7">
      <c r="A2252" s="79" t="s">
        <v>4748</v>
      </c>
      <c r="B2252" s="80" t="s">
        <v>4749</v>
      </c>
      <c r="C2252" s="81" t="s">
        <v>16</v>
      </c>
      <c r="D2252" s="82" t="s">
        <v>17</v>
      </c>
      <c r="E2252" s="82" t="s">
        <v>17</v>
      </c>
      <c r="F2252" s="83">
        <v>15</v>
      </c>
      <c r="G2252" s="78" t="s">
        <v>13</v>
      </c>
    </row>
    <row r="2253" spans="1:7">
      <c r="A2253" s="79" t="s">
        <v>4750</v>
      </c>
      <c r="B2253" s="80" t="s">
        <v>4751</v>
      </c>
      <c r="C2253" s="81" t="s">
        <v>16</v>
      </c>
      <c r="D2253" s="82" t="s">
        <v>17</v>
      </c>
      <c r="E2253" s="82" t="s">
        <v>17</v>
      </c>
      <c r="F2253" s="83">
        <v>15</v>
      </c>
      <c r="G2253" s="78" t="s">
        <v>13</v>
      </c>
    </row>
    <row r="2254" spans="1:7">
      <c r="A2254" s="79" t="s">
        <v>4752</v>
      </c>
      <c r="B2254" s="80" t="s">
        <v>4753</v>
      </c>
      <c r="C2254" s="81" t="s">
        <v>16</v>
      </c>
      <c r="D2254" s="82" t="s">
        <v>17</v>
      </c>
      <c r="E2254" s="82" t="s">
        <v>17</v>
      </c>
      <c r="F2254" s="83">
        <v>15</v>
      </c>
      <c r="G2254" s="78" t="s">
        <v>13</v>
      </c>
    </row>
    <row r="2255" spans="1:7">
      <c r="A2255" s="79" t="s">
        <v>4754</v>
      </c>
      <c r="B2255" s="80" t="s">
        <v>4755</v>
      </c>
      <c r="C2255" s="81" t="s">
        <v>16</v>
      </c>
      <c r="D2255" s="82" t="s">
        <v>17</v>
      </c>
      <c r="E2255" s="82" t="s">
        <v>17</v>
      </c>
      <c r="F2255" s="83">
        <v>80</v>
      </c>
      <c r="G2255" s="78" t="s">
        <v>13</v>
      </c>
    </row>
    <row r="2256" spans="1:7">
      <c r="A2256" s="79" t="s">
        <v>4756</v>
      </c>
      <c r="B2256" s="80" t="s">
        <v>4757</v>
      </c>
      <c r="C2256" s="81" t="s">
        <v>16</v>
      </c>
      <c r="D2256" s="82" t="s">
        <v>17</v>
      </c>
      <c r="E2256" s="82" t="s">
        <v>17</v>
      </c>
      <c r="F2256" s="83">
        <v>80</v>
      </c>
      <c r="G2256" s="78" t="s">
        <v>13</v>
      </c>
    </row>
    <row r="2257" spans="1:7">
      <c r="A2257" s="79" t="s">
        <v>4758</v>
      </c>
      <c r="B2257" s="80" t="s">
        <v>4759</v>
      </c>
      <c r="C2257" s="81" t="s">
        <v>16</v>
      </c>
      <c r="D2257" s="82" t="s">
        <v>17</v>
      </c>
      <c r="E2257" s="82" t="s">
        <v>17</v>
      </c>
      <c r="F2257" s="83">
        <v>50</v>
      </c>
      <c r="G2257" s="78" t="s">
        <v>13</v>
      </c>
    </row>
    <row r="2258" spans="1:7">
      <c r="A2258" s="79" t="s">
        <v>4760</v>
      </c>
      <c r="B2258" s="80" t="s">
        <v>4761</v>
      </c>
      <c r="C2258" s="81" t="s">
        <v>16</v>
      </c>
      <c r="D2258" s="82" t="s">
        <v>17</v>
      </c>
      <c r="E2258" s="82" t="s">
        <v>17</v>
      </c>
      <c r="F2258" s="83">
        <v>7</v>
      </c>
      <c r="G2258" s="78" t="s">
        <v>13</v>
      </c>
    </row>
    <row r="2259" spans="1:7">
      <c r="A2259" s="79" t="s">
        <v>4762</v>
      </c>
      <c r="B2259" s="80" t="s">
        <v>4763</v>
      </c>
      <c r="C2259" s="81" t="s">
        <v>16</v>
      </c>
      <c r="D2259" s="82" t="s">
        <v>17</v>
      </c>
      <c r="E2259" s="82" t="s">
        <v>17</v>
      </c>
      <c r="F2259" s="83">
        <v>10</v>
      </c>
      <c r="G2259" s="78" t="s">
        <v>13</v>
      </c>
    </row>
    <row r="2260" spans="1:7">
      <c r="A2260" s="79" t="s">
        <v>4764</v>
      </c>
      <c r="B2260" s="80" t="s">
        <v>4765</v>
      </c>
      <c r="C2260" s="81" t="s">
        <v>16</v>
      </c>
      <c r="D2260" s="82" t="s">
        <v>17</v>
      </c>
      <c r="E2260" s="82" t="s">
        <v>17</v>
      </c>
      <c r="F2260" s="83">
        <v>7</v>
      </c>
      <c r="G2260" s="78" t="s">
        <v>13</v>
      </c>
    </row>
    <row r="2261" spans="1:7">
      <c r="A2261" s="79" t="s">
        <v>4766</v>
      </c>
      <c r="B2261" s="80" t="s">
        <v>4767</v>
      </c>
      <c r="C2261" s="81" t="s">
        <v>16</v>
      </c>
      <c r="D2261" s="82" t="s">
        <v>17</v>
      </c>
      <c r="E2261" s="82" t="s">
        <v>17</v>
      </c>
      <c r="F2261" s="83">
        <v>7</v>
      </c>
      <c r="G2261" s="78" t="s">
        <v>13</v>
      </c>
    </row>
    <row r="2262" spans="1:7">
      <c r="A2262" s="79" t="s">
        <v>4768</v>
      </c>
      <c r="B2262" s="80" t="s">
        <v>4769</v>
      </c>
      <c r="C2262" s="81" t="s">
        <v>16</v>
      </c>
      <c r="D2262" s="82" t="s">
        <v>17</v>
      </c>
      <c r="E2262" s="82" t="s">
        <v>17</v>
      </c>
      <c r="F2262" s="83">
        <v>7</v>
      </c>
      <c r="G2262" s="78" t="s">
        <v>13</v>
      </c>
    </row>
    <row r="2263" spans="1:7">
      <c r="A2263" s="79" t="s">
        <v>4770</v>
      </c>
      <c r="B2263" s="80" t="s">
        <v>4771</v>
      </c>
      <c r="C2263" s="81" t="s">
        <v>16</v>
      </c>
      <c r="D2263" s="82" t="s">
        <v>17</v>
      </c>
      <c r="E2263" s="82" t="s">
        <v>17</v>
      </c>
      <c r="F2263" s="83">
        <v>26</v>
      </c>
      <c r="G2263" s="78" t="s">
        <v>13</v>
      </c>
    </row>
    <row r="2264" spans="1:7">
      <c r="A2264" s="79" t="s">
        <v>4772</v>
      </c>
      <c r="B2264" s="80" t="s">
        <v>4773</v>
      </c>
      <c r="C2264" s="81" t="s">
        <v>16</v>
      </c>
      <c r="D2264" s="82" t="s">
        <v>17</v>
      </c>
      <c r="E2264" s="82" t="s">
        <v>17</v>
      </c>
      <c r="F2264" s="83">
        <v>39</v>
      </c>
      <c r="G2264" s="78" t="s">
        <v>13</v>
      </c>
    </row>
    <row r="2265" spans="1:7">
      <c r="A2265" s="79" t="s">
        <v>4774</v>
      </c>
      <c r="B2265" s="80" t="s">
        <v>4775</v>
      </c>
      <c r="C2265" s="81" t="s">
        <v>4776</v>
      </c>
      <c r="D2265" s="82" t="s">
        <v>17</v>
      </c>
      <c r="E2265" s="82" t="s">
        <v>17</v>
      </c>
      <c r="F2265" s="83">
        <v>12</v>
      </c>
      <c r="G2265" s="78" t="s">
        <v>13</v>
      </c>
    </row>
    <row r="2266" spans="1:7">
      <c r="A2266" s="79" t="s">
        <v>4777</v>
      </c>
      <c r="B2266" s="80" t="s">
        <v>4778</v>
      </c>
      <c r="C2266" s="81" t="s">
        <v>4776</v>
      </c>
      <c r="D2266" s="82" t="s">
        <v>17</v>
      </c>
      <c r="E2266" s="82" t="s">
        <v>17</v>
      </c>
      <c r="F2266" s="83">
        <v>12</v>
      </c>
      <c r="G2266" s="78" t="s">
        <v>13</v>
      </c>
    </row>
    <row r="2267" spans="1:7">
      <c r="A2267" s="79" t="s">
        <v>4779</v>
      </c>
      <c r="B2267" s="80" t="s">
        <v>4780</v>
      </c>
      <c r="C2267" s="81" t="s">
        <v>16</v>
      </c>
      <c r="D2267" s="82" t="s">
        <v>17</v>
      </c>
      <c r="E2267" s="82" t="s">
        <v>17</v>
      </c>
      <c r="F2267" s="83">
        <v>12</v>
      </c>
      <c r="G2267" s="78" t="s">
        <v>13</v>
      </c>
    </row>
    <row r="2268" spans="1:7">
      <c r="A2268" s="79" t="s">
        <v>4781</v>
      </c>
      <c r="B2268" s="80" t="s">
        <v>4782</v>
      </c>
      <c r="C2268" s="81" t="s">
        <v>16</v>
      </c>
      <c r="D2268" s="82" t="s">
        <v>17</v>
      </c>
      <c r="E2268" s="82" t="s">
        <v>17</v>
      </c>
      <c r="F2268" s="83">
        <v>6</v>
      </c>
      <c r="G2268" s="78" t="s">
        <v>13</v>
      </c>
    </row>
    <row r="2269" spans="1:7">
      <c r="A2269" s="79" t="s">
        <v>4783</v>
      </c>
      <c r="B2269" s="80" t="s">
        <v>4784</v>
      </c>
      <c r="C2269" s="81" t="s">
        <v>16</v>
      </c>
      <c r="D2269" s="82" t="s">
        <v>17</v>
      </c>
      <c r="E2269" s="82" t="s">
        <v>17</v>
      </c>
      <c r="F2269" s="83">
        <v>12</v>
      </c>
      <c r="G2269" s="78" t="s">
        <v>13</v>
      </c>
    </row>
    <row r="2270" spans="1:7">
      <c r="A2270" s="79" t="s">
        <v>4785</v>
      </c>
      <c r="B2270" s="80" t="s">
        <v>4786</v>
      </c>
      <c r="C2270" s="81" t="s">
        <v>16</v>
      </c>
      <c r="D2270" s="82" t="s">
        <v>17</v>
      </c>
      <c r="E2270" s="82" t="s">
        <v>17</v>
      </c>
      <c r="F2270" s="83">
        <v>12</v>
      </c>
      <c r="G2270" s="78" t="s">
        <v>13</v>
      </c>
    </row>
    <row r="2271" spans="1:7">
      <c r="A2271" s="79" t="s">
        <v>4787</v>
      </c>
      <c r="B2271" s="80" t="s">
        <v>4788</v>
      </c>
      <c r="C2271" s="81" t="s">
        <v>16</v>
      </c>
      <c r="D2271" s="82" t="s">
        <v>17</v>
      </c>
      <c r="E2271" s="82" t="s">
        <v>17</v>
      </c>
      <c r="F2271" s="83">
        <v>40</v>
      </c>
      <c r="G2271" s="78" t="s">
        <v>13</v>
      </c>
    </row>
    <row r="2272" spans="1:7">
      <c r="A2272" s="79" t="s">
        <v>4789</v>
      </c>
      <c r="B2272" s="80" t="s">
        <v>4790</v>
      </c>
      <c r="C2272" s="81" t="s">
        <v>16</v>
      </c>
      <c r="D2272" s="82" t="s">
        <v>17</v>
      </c>
      <c r="E2272" s="82" t="s">
        <v>17</v>
      </c>
      <c r="F2272" s="83">
        <v>10</v>
      </c>
      <c r="G2272" s="78" t="s">
        <v>13</v>
      </c>
    </row>
    <row r="2273" spans="1:7">
      <c r="A2273" s="79" t="s">
        <v>4791</v>
      </c>
      <c r="B2273" s="80" t="s">
        <v>4792</v>
      </c>
      <c r="C2273" s="81" t="s">
        <v>16</v>
      </c>
      <c r="D2273" s="82" t="s">
        <v>17</v>
      </c>
      <c r="E2273" s="82" t="s">
        <v>17</v>
      </c>
      <c r="F2273" s="83">
        <v>60</v>
      </c>
      <c r="G2273" s="78" t="s">
        <v>13</v>
      </c>
    </row>
    <row r="2274" spans="1:7">
      <c r="A2274" s="79" t="s">
        <v>4793</v>
      </c>
      <c r="B2274" s="80" t="s">
        <v>4794</v>
      </c>
      <c r="C2274" s="81" t="s">
        <v>16</v>
      </c>
      <c r="D2274" s="82" t="s">
        <v>17</v>
      </c>
      <c r="E2274" s="82" t="s">
        <v>17</v>
      </c>
      <c r="F2274" s="83">
        <v>117</v>
      </c>
      <c r="G2274" s="78" t="s">
        <v>13</v>
      </c>
    </row>
    <row r="2275" spans="1:7">
      <c r="A2275" s="79" t="s">
        <v>4795</v>
      </c>
      <c r="B2275" s="80" t="s">
        <v>4796</v>
      </c>
      <c r="C2275" s="81" t="s">
        <v>16</v>
      </c>
      <c r="D2275" s="82" t="s">
        <v>17</v>
      </c>
      <c r="E2275" s="82" t="s">
        <v>17</v>
      </c>
      <c r="F2275" s="83">
        <v>112</v>
      </c>
      <c r="G2275" s="78" t="s">
        <v>13</v>
      </c>
    </row>
    <row r="2276" spans="1:7">
      <c r="A2276" s="79" t="s">
        <v>4797</v>
      </c>
      <c r="B2276" s="80" t="s">
        <v>4798</v>
      </c>
      <c r="C2276" s="81" t="s">
        <v>16</v>
      </c>
      <c r="D2276" s="82" t="s">
        <v>17</v>
      </c>
      <c r="E2276" s="82" t="s">
        <v>17</v>
      </c>
      <c r="F2276" s="83">
        <v>160</v>
      </c>
      <c r="G2276" s="78" t="s">
        <v>13</v>
      </c>
    </row>
    <row r="2277" spans="1:7">
      <c r="A2277" s="79" t="s">
        <v>4799</v>
      </c>
      <c r="B2277" s="80" t="s">
        <v>4800</v>
      </c>
      <c r="C2277" s="81" t="s">
        <v>16</v>
      </c>
      <c r="D2277" s="82" t="s">
        <v>17</v>
      </c>
      <c r="E2277" s="82" t="s">
        <v>17</v>
      </c>
      <c r="F2277" s="83">
        <v>12</v>
      </c>
      <c r="G2277" s="78" t="s">
        <v>13</v>
      </c>
    </row>
    <row r="2278" spans="1:7">
      <c r="A2278" s="79" t="s">
        <v>4801</v>
      </c>
      <c r="B2278" s="80" t="s">
        <v>4802</v>
      </c>
      <c r="C2278" s="81" t="s">
        <v>16</v>
      </c>
      <c r="D2278" s="82" t="s">
        <v>17</v>
      </c>
      <c r="E2278" s="82" t="s">
        <v>17</v>
      </c>
      <c r="F2278" s="83">
        <v>50</v>
      </c>
      <c r="G2278" s="78" t="s">
        <v>13</v>
      </c>
    </row>
    <row r="2279" spans="1:7">
      <c r="A2279" s="79" t="s">
        <v>4803</v>
      </c>
      <c r="B2279" s="80" t="s">
        <v>4804</v>
      </c>
      <c r="C2279" s="81" t="s">
        <v>16</v>
      </c>
      <c r="D2279" s="82" t="s">
        <v>17</v>
      </c>
      <c r="E2279" s="82" t="s">
        <v>17</v>
      </c>
      <c r="F2279" s="83">
        <v>196</v>
      </c>
      <c r="G2279" s="78" t="s">
        <v>13</v>
      </c>
    </row>
    <row r="2280" spans="1:7">
      <c r="A2280" s="79" t="s">
        <v>4805</v>
      </c>
      <c r="B2280" s="80" t="s">
        <v>4806</v>
      </c>
      <c r="C2280" s="81" t="s">
        <v>16</v>
      </c>
      <c r="D2280" s="82" t="s">
        <v>17</v>
      </c>
      <c r="E2280" s="82" t="s">
        <v>17</v>
      </c>
      <c r="F2280" s="83">
        <v>60</v>
      </c>
      <c r="G2280" s="78" t="s">
        <v>13</v>
      </c>
    </row>
    <row r="2281" spans="1:7">
      <c r="A2281" s="79" t="s">
        <v>4807</v>
      </c>
      <c r="B2281" s="21" t="s">
        <v>4808</v>
      </c>
      <c r="C2281" s="81" t="s">
        <v>16</v>
      </c>
      <c r="D2281" s="21" t="s">
        <v>17</v>
      </c>
      <c r="E2281" s="21" t="s">
        <v>17</v>
      </c>
      <c r="F2281" s="83">
        <v>40</v>
      </c>
      <c r="G2281" s="78" t="s">
        <v>13</v>
      </c>
    </row>
    <row r="2282" spans="1:7">
      <c r="A2282" s="79" t="s">
        <v>4809</v>
      </c>
      <c r="B2282" s="80" t="s">
        <v>4810</v>
      </c>
      <c r="C2282" s="81" t="s">
        <v>16</v>
      </c>
      <c r="D2282" s="82" t="s">
        <v>17</v>
      </c>
      <c r="E2282" s="82" t="s">
        <v>17</v>
      </c>
      <c r="F2282" s="83">
        <v>43</v>
      </c>
      <c r="G2282" s="78" t="s">
        <v>13</v>
      </c>
    </row>
    <row r="2283" spans="1:7">
      <c r="A2283" s="79" t="s">
        <v>4811</v>
      </c>
      <c r="B2283" s="80" t="s">
        <v>4812</v>
      </c>
      <c r="C2283" s="81" t="s">
        <v>16</v>
      </c>
      <c r="D2283" s="82" t="s">
        <v>17</v>
      </c>
      <c r="E2283" s="82" t="s">
        <v>17</v>
      </c>
      <c r="F2283" s="83">
        <v>45</v>
      </c>
      <c r="G2283" s="78" t="s">
        <v>13</v>
      </c>
    </row>
    <row r="2284" spans="1:7">
      <c r="A2284" s="79" t="s">
        <v>4813</v>
      </c>
      <c r="B2284" s="80" t="s">
        <v>4814</v>
      </c>
      <c r="C2284" s="81" t="s">
        <v>16</v>
      </c>
      <c r="D2284" s="82" t="s">
        <v>17</v>
      </c>
      <c r="E2284" s="82" t="s">
        <v>17</v>
      </c>
      <c r="F2284" s="83">
        <v>45</v>
      </c>
      <c r="G2284" s="78" t="s">
        <v>20</v>
      </c>
    </row>
    <row r="2285" spans="1:7">
      <c r="A2285" s="79" t="s">
        <v>4815</v>
      </c>
      <c r="B2285" s="80" t="s">
        <v>4816</v>
      </c>
      <c r="C2285" s="81" t="s">
        <v>16</v>
      </c>
      <c r="D2285" s="82" t="s">
        <v>17</v>
      </c>
      <c r="E2285" s="82" t="s">
        <v>17</v>
      </c>
      <c r="F2285" s="83">
        <v>45</v>
      </c>
      <c r="G2285" s="78" t="s">
        <v>20</v>
      </c>
    </row>
    <row r="2286" spans="1:7">
      <c r="A2286" s="79" t="s">
        <v>4817</v>
      </c>
      <c r="B2286" s="80" t="s">
        <v>4818</v>
      </c>
      <c r="C2286" s="81" t="s">
        <v>16</v>
      </c>
      <c r="D2286" s="82" t="s">
        <v>17</v>
      </c>
      <c r="E2286" s="82" t="s">
        <v>17</v>
      </c>
      <c r="F2286" s="83">
        <v>90</v>
      </c>
      <c r="G2286" s="78" t="s">
        <v>20</v>
      </c>
    </row>
    <row r="2287" spans="1:7">
      <c r="A2287" s="79" t="s">
        <v>4819</v>
      </c>
      <c r="B2287" s="80" t="s">
        <v>4820</v>
      </c>
      <c r="C2287" s="81" t="s">
        <v>4821</v>
      </c>
      <c r="D2287" s="82" t="s">
        <v>17</v>
      </c>
      <c r="E2287" s="82" t="s">
        <v>17</v>
      </c>
      <c r="F2287" s="83">
        <v>100</v>
      </c>
      <c r="G2287" s="78" t="s">
        <v>13</v>
      </c>
    </row>
    <row r="2288" spans="1:7">
      <c r="A2288" s="79" t="s">
        <v>4822</v>
      </c>
      <c r="B2288" s="80" t="s">
        <v>4823</v>
      </c>
      <c r="C2288" s="81" t="s">
        <v>16</v>
      </c>
      <c r="D2288" s="82"/>
      <c r="E2288" s="82"/>
      <c r="F2288" s="83">
        <v>35</v>
      </c>
      <c r="G2288" s="78" t="s">
        <v>13</v>
      </c>
    </row>
    <row r="2289" spans="1:7">
      <c r="A2289" s="79" t="s">
        <v>4824</v>
      </c>
      <c r="B2289" s="80" t="s">
        <v>4825</v>
      </c>
      <c r="C2289" s="81" t="s">
        <v>16</v>
      </c>
      <c r="D2289" s="82" t="s">
        <v>17</v>
      </c>
      <c r="E2289" s="82" t="s">
        <v>17</v>
      </c>
      <c r="F2289" s="83">
        <v>158</v>
      </c>
      <c r="G2289" s="78" t="s">
        <v>13</v>
      </c>
    </row>
    <row r="2290" spans="1:7">
      <c r="A2290" s="79" t="s">
        <v>4826</v>
      </c>
      <c r="B2290" s="80" t="s">
        <v>4827</v>
      </c>
      <c r="C2290" s="81" t="s">
        <v>16</v>
      </c>
      <c r="D2290" s="82" t="s">
        <v>17</v>
      </c>
      <c r="E2290" s="82" t="s">
        <v>17</v>
      </c>
      <c r="F2290" s="83">
        <v>6</v>
      </c>
      <c r="G2290" s="78" t="s">
        <v>13</v>
      </c>
    </row>
    <row r="2291" spans="1:7">
      <c r="A2291" s="79" t="s">
        <v>4828</v>
      </c>
      <c r="B2291" s="80" t="s">
        <v>4829</v>
      </c>
      <c r="C2291" s="81" t="s">
        <v>16</v>
      </c>
      <c r="D2291" s="82" t="s">
        <v>17</v>
      </c>
      <c r="E2291" s="82" t="s">
        <v>17</v>
      </c>
      <c r="F2291" s="83">
        <v>8</v>
      </c>
      <c r="G2291" s="78" t="s">
        <v>13</v>
      </c>
    </row>
    <row r="2292" spans="1:7">
      <c r="A2292" s="79" t="s">
        <v>4830</v>
      </c>
      <c r="B2292" s="80" t="s">
        <v>4831</v>
      </c>
      <c r="C2292" s="81" t="s">
        <v>16</v>
      </c>
      <c r="D2292" s="82" t="s">
        <v>17</v>
      </c>
      <c r="E2292" s="82" t="s">
        <v>17</v>
      </c>
      <c r="F2292" s="83">
        <v>100</v>
      </c>
      <c r="G2292" s="78" t="s">
        <v>13</v>
      </c>
    </row>
    <row r="2293" spans="1:7">
      <c r="A2293" s="79" t="s">
        <v>4832</v>
      </c>
      <c r="B2293" s="80" t="s">
        <v>4833</v>
      </c>
      <c r="C2293" s="81" t="s">
        <v>16</v>
      </c>
      <c r="D2293" s="82" t="s">
        <v>17</v>
      </c>
      <c r="E2293" s="82" t="s">
        <v>17</v>
      </c>
      <c r="F2293" s="83">
        <v>10</v>
      </c>
      <c r="G2293" s="78" t="s">
        <v>13</v>
      </c>
    </row>
    <row r="2294" spans="1:7">
      <c r="A2294" s="79" t="s">
        <v>4834</v>
      </c>
      <c r="B2294" s="80" t="s">
        <v>4835</v>
      </c>
      <c r="C2294" s="81" t="s">
        <v>16</v>
      </c>
      <c r="D2294" s="82" t="s">
        <v>17</v>
      </c>
      <c r="E2294" s="82" t="s">
        <v>17</v>
      </c>
      <c r="F2294" s="83">
        <v>20</v>
      </c>
      <c r="G2294" s="78" t="s">
        <v>13</v>
      </c>
    </row>
    <row r="2295" spans="1:7">
      <c r="A2295" s="79" t="s">
        <v>4836</v>
      </c>
      <c r="B2295" s="80" t="s">
        <v>4837</v>
      </c>
      <c r="C2295" s="81" t="s">
        <v>16</v>
      </c>
      <c r="D2295" s="82" t="s">
        <v>17</v>
      </c>
      <c r="E2295" s="82" t="s">
        <v>17</v>
      </c>
      <c r="F2295" s="83">
        <v>10</v>
      </c>
      <c r="G2295" s="78" t="s">
        <v>13</v>
      </c>
    </row>
    <row r="2296" spans="1:7">
      <c r="A2296" s="79" t="s">
        <v>4838</v>
      </c>
      <c r="B2296" s="80" t="s">
        <v>4839</v>
      </c>
      <c r="C2296" s="81" t="s">
        <v>16</v>
      </c>
      <c r="D2296" s="82" t="s">
        <v>17</v>
      </c>
      <c r="E2296" s="82" t="s">
        <v>17</v>
      </c>
      <c r="F2296" s="83">
        <v>60</v>
      </c>
      <c r="G2296" s="78" t="s">
        <v>13</v>
      </c>
    </row>
    <row r="2297" spans="1:7">
      <c r="A2297" s="79" t="s">
        <v>4840</v>
      </c>
      <c r="B2297" s="80" t="s">
        <v>4841</v>
      </c>
      <c r="C2297" s="81" t="s">
        <v>16</v>
      </c>
      <c r="D2297" s="82" t="s">
        <v>17</v>
      </c>
      <c r="E2297" s="82" t="s">
        <v>17</v>
      </c>
      <c r="F2297" s="83">
        <v>60</v>
      </c>
      <c r="G2297" s="78" t="s">
        <v>13</v>
      </c>
    </row>
    <row r="2298" spans="1:7">
      <c r="A2298" s="79" t="s">
        <v>4842</v>
      </c>
      <c r="B2298" s="80" t="s">
        <v>4843</v>
      </c>
      <c r="C2298" s="81" t="s">
        <v>16</v>
      </c>
      <c r="D2298" s="82" t="s">
        <v>17</v>
      </c>
      <c r="E2298" s="82" t="s">
        <v>4844</v>
      </c>
      <c r="F2298" s="83">
        <v>10</v>
      </c>
      <c r="G2298" s="78" t="s">
        <v>13</v>
      </c>
    </row>
    <row r="2299" spans="1:7">
      <c r="A2299" s="79" t="s">
        <v>4845</v>
      </c>
      <c r="B2299" s="80" t="s">
        <v>4846</v>
      </c>
      <c r="C2299" s="81" t="s">
        <v>16</v>
      </c>
      <c r="D2299" s="82" t="s">
        <v>17</v>
      </c>
      <c r="E2299" s="82" t="s">
        <v>17</v>
      </c>
      <c r="F2299" s="83">
        <v>50</v>
      </c>
      <c r="G2299" s="78" t="s">
        <v>13</v>
      </c>
    </row>
    <row r="2300" spans="1:7">
      <c r="A2300" s="79" t="s">
        <v>4847</v>
      </c>
      <c r="B2300" s="80" t="s">
        <v>4848</v>
      </c>
      <c r="C2300" s="81" t="s">
        <v>16</v>
      </c>
      <c r="D2300" s="82" t="s">
        <v>17</v>
      </c>
      <c r="E2300" s="82" t="s">
        <v>17</v>
      </c>
      <c r="F2300" s="83">
        <v>18</v>
      </c>
      <c r="G2300" s="78" t="s">
        <v>13</v>
      </c>
    </row>
    <row r="2301" spans="1:7">
      <c r="A2301" s="79" t="s">
        <v>4849</v>
      </c>
      <c r="B2301" s="80" t="s">
        <v>4850</v>
      </c>
      <c r="C2301" s="81" t="s">
        <v>16</v>
      </c>
      <c r="D2301" s="82" t="s">
        <v>17</v>
      </c>
      <c r="E2301" s="82" t="s">
        <v>17</v>
      </c>
      <c r="F2301" s="83">
        <v>96</v>
      </c>
      <c r="G2301" s="78" t="s">
        <v>13</v>
      </c>
    </row>
    <row r="2302" spans="1:7">
      <c r="A2302" s="79" t="s">
        <v>4851</v>
      </c>
      <c r="B2302" s="80" t="s">
        <v>4852</v>
      </c>
      <c r="C2302" s="81" t="s">
        <v>16</v>
      </c>
      <c r="D2302" s="82" t="s">
        <v>17</v>
      </c>
      <c r="E2302" s="82" t="s">
        <v>17</v>
      </c>
      <c r="F2302" s="83">
        <v>68</v>
      </c>
      <c r="G2302" s="78" t="s">
        <v>13</v>
      </c>
    </row>
    <row r="2303" spans="1:7">
      <c r="A2303" s="79" t="s">
        <v>4853</v>
      </c>
      <c r="B2303" s="80" t="s">
        <v>4854</v>
      </c>
      <c r="C2303" s="81" t="s">
        <v>16</v>
      </c>
      <c r="D2303" s="82" t="s">
        <v>17</v>
      </c>
      <c r="E2303" s="82" t="s">
        <v>17</v>
      </c>
      <c r="F2303" s="83">
        <v>36</v>
      </c>
      <c r="G2303" s="78" t="s">
        <v>13</v>
      </c>
    </row>
    <row r="2304" spans="1:7">
      <c r="A2304" s="79" t="s">
        <v>4855</v>
      </c>
      <c r="B2304" s="80" t="s">
        <v>4856</v>
      </c>
      <c r="C2304" s="81" t="s">
        <v>16</v>
      </c>
      <c r="D2304" s="82" t="s">
        <v>17</v>
      </c>
      <c r="E2304" s="82" t="s">
        <v>17</v>
      </c>
      <c r="F2304" s="83">
        <v>156</v>
      </c>
      <c r="G2304" s="78" t="s">
        <v>13</v>
      </c>
    </row>
    <row r="2305" spans="1:7">
      <c r="A2305" s="79" t="s">
        <v>4857</v>
      </c>
      <c r="B2305" s="80" t="s">
        <v>4858</v>
      </c>
      <c r="C2305" s="81" t="s">
        <v>16</v>
      </c>
      <c r="D2305" s="82" t="s">
        <v>17</v>
      </c>
      <c r="E2305" s="82" t="s">
        <v>17</v>
      </c>
      <c r="F2305" s="83">
        <v>96</v>
      </c>
      <c r="G2305" s="78" t="s">
        <v>13</v>
      </c>
    </row>
    <row r="2306" spans="1:7">
      <c r="A2306" s="79" t="s">
        <v>4859</v>
      </c>
      <c r="B2306" s="80" t="s">
        <v>4860</v>
      </c>
      <c r="C2306" s="81" t="s">
        <v>16</v>
      </c>
      <c r="D2306" s="82" t="s">
        <v>17</v>
      </c>
      <c r="E2306" s="82" t="s">
        <v>17</v>
      </c>
      <c r="F2306" s="83">
        <v>96</v>
      </c>
      <c r="G2306" s="78" t="s">
        <v>13</v>
      </c>
    </row>
    <row r="2307" spans="1:7">
      <c r="A2307" s="79" t="s">
        <v>4861</v>
      </c>
      <c r="B2307" s="80" t="s">
        <v>4862</v>
      </c>
      <c r="C2307" s="81" t="s">
        <v>16</v>
      </c>
      <c r="D2307" s="82" t="s">
        <v>17</v>
      </c>
      <c r="E2307" s="82" t="s">
        <v>17</v>
      </c>
      <c r="F2307" s="83">
        <v>96</v>
      </c>
      <c r="G2307" s="78" t="s">
        <v>13</v>
      </c>
    </row>
    <row r="2308" spans="1:7">
      <c r="A2308" s="79" t="s">
        <v>4863</v>
      </c>
      <c r="B2308" s="80" t="s">
        <v>4864</v>
      </c>
      <c r="C2308" s="81" t="s">
        <v>16</v>
      </c>
      <c r="D2308" s="82" t="s">
        <v>17</v>
      </c>
      <c r="E2308" s="82" t="s">
        <v>17</v>
      </c>
      <c r="F2308" s="83">
        <v>18</v>
      </c>
      <c r="G2308" s="78" t="s">
        <v>13</v>
      </c>
    </row>
    <row r="2309" spans="1:7">
      <c r="A2309" s="79" t="s">
        <v>4865</v>
      </c>
      <c r="B2309" s="80" t="s">
        <v>4866</v>
      </c>
      <c r="C2309" s="81" t="s">
        <v>16</v>
      </c>
      <c r="D2309" s="82" t="s">
        <v>17</v>
      </c>
      <c r="E2309" s="82" t="s">
        <v>17</v>
      </c>
      <c r="F2309" s="83">
        <v>18</v>
      </c>
      <c r="G2309" s="78" t="s">
        <v>13</v>
      </c>
    </row>
    <row r="2310" spans="1:7">
      <c r="A2310" s="79" t="s">
        <v>4867</v>
      </c>
      <c r="B2310" s="80" t="s">
        <v>4868</v>
      </c>
      <c r="C2310" s="81" t="s">
        <v>16</v>
      </c>
      <c r="D2310" s="82" t="s">
        <v>17</v>
      </c>
      <c r="E2310" s="82" t="s">
        <v>17</v>
      </c>
      <c r="F2310" s="83">
        <v>60</v>
      </c>
      <c r="G2310" s="78" t="s">
        <v>13</v>
      </c>
    </row>
    <row r="2311" spans="1:7">
      <c r="A2311" s="79" t="s">
        <v>4869</v>
      </c>
      <c r="B2311" s="80" t="s">
        <v>4870</v>
      </c>
      <c r="C2311" s="81" t="s">
        <v>16</v>
      </c>
      <c r="D2311" s="82" t="s">
        <v>17</v>
      </c>
      <c r="E2311" s="82" t="s">
        <v>17</v>
      </c>
      <c r="F2311" s="83">
        <v>18</v>
      </c>
      <c r="G2311" s="78" t="s">
        <v>13</v>
      </c>
    </row>
    <row r="2312" spans="1:7">
      <c r="A2312" s="79" t="s">
        <v>4871</v>
      </c>
      <c r="B2312" s="80" t="s">
        <v>4872</v>
      </c>
      <c r="C2312" s="81" t="s">
        <v>16</v>
      </c>
      <c r="D2312" s="82" t="s">
        <v>17</v>
      </c>
      <c r="E2312" s="82" t="s">
        <v>17</v>
      </c>
      <c r="F2312" s="83">
        <v>10</v>
      </c>
      <c r="G2312" s="78" t="s">
        <v>13</v>
      </c>
    </row>
    <row r="2313" spans="1:7">
      <c r="A2313" s="79" t="s">
        <v>4873</v>
      </c>
      <c r="B2313" s="80" t="s">
        <v>4874</v>
      </c>
      <c r="C2313" s="81" t="s">
        <v>16</v>
      </c>
      <c r="D2313" s="82" t="s">
        <v>17</v>
      </c>
      <c r="E2313" s="82" t="s">
        <v>17</v>
      </c>
      <c r="F2313" s="83">
        <v>20</v>
      </c>
      <c r="G2313" s="78" t="s">
        <v>13</v>
      </c>
    </row>
    <row r="2314" spans="1:7">
      <c r="A2314" s="79" t="s">
        <v>4875</v>
      </c>
      <c r="B2314" s="80" t="s">
        <v>4876</v>
      </c>
      <c r="C2314" s="81" t="s">
        <v>16</v>
      </c>
      <c r="D2314" s="82" t="s">
        <v>17</v>
      </c>
      <c r="E2314" s="82" t="s">
        <v>17</v>
      </c>
      <c r="F2314" s="83">
        <v>34</v>
      </c>
      <c r="G2314" s="78" t="s">
        <v>13</v>
      </c>
    </row>
    <row r="2315" spans="1:7">
      <c r="A2315" s="79" t="s">
        <v>4877</v>
      </c>
      <c r="B2315" s="80" t="s">
        <v>4878</v>
      </c>
      <c r="C2315" s="81" t="s">
        <v>16</v>
      </c>
      <c r="D2315" s="82" t="s">
        <v>17</v>
      </c>
      <c r="E2315" s="82" t="s">
        <v>17</v>
      </c>
      <c r="F2315" s="83">
        <v>60</v>
      </c>
      <c r="G2315" s="78" t="s">
        <v>13</v>
      </c>
    </row>
    <row r="2316" spans="1:7">
      <c r="A2316" s="79" t="s">
        <v>4879</v>
      </c>
      <c r="B2316" s="80" t="s">
        <v>4880</v>
      </c>
      <c r="C2316" s="81" t="s">
        <v>16</v>
      </c>
      <c r="D2316" s="82" t="s">
        <v>17</v>
      </c>
      <c r="E2316" s="82" t="s">
        <v>17</v>
      </c>
      <c r="F2316" s="83">
        <v>50</v>
      </c>
      <c r="G2316" s="78" t="s">
        <v>13</v>
      </c>
    </row>
    <row r="2317" spans="1:7">
      <c r="A2317" s="79" t="s">
        <v>4881</v>
      </c>
      <c r="B2317" s="80" t="s">
        <v>4882</v>
      </c>
      <c r="C2317" s="81" t="s">
        <v>16</v>
      </c>
      <c r="D2317" s="82" t="s">
        <v>17</v>
      </c>
      <c r="E2317" s="82" t="s">
        <v>17</v>
      </c>
      <c r="F2317" s="83">
        <v>117</v>
      </c>
      <c r="G2317" s="78" t="s">
        <v>13</v>
      </c>
    </row>
    <row r="2318" spans="1:7">
      <c r="A2318" s="79" t="s">
        <v>4883</v>
      </c>
      <c r="B2318" s="80" t="s">
        <v>4884</v>
      </c>
      <c r="C2318" s="81" t="s">
        <v>16</v>
      </c>
      <c r="D2318" s="82" t="s">
        <v>17</v>
      </c>
      <c r="E2318" s="82" t="s">
        <v>17</v>
      </c>
      <c r="F2318" s="83">
        <v>112</v>
      </c>
      <c r="G2318" s="78" t="s">
        <v>13</v>
      </c>
    </row>
    <row r="2319" spans="1:7">
      <c r="A2319" s="79" t="s">
        <v>4885</v>
      </c>
      <c r="B2319" s="80" t="s">
        <v>4886</v>
      </c>
      <c r="C2319" s="81" t="s">
        <v>16</v>
      </c>
      <c r="D2319" s="82" t="s">
        <v>17</v>
      </c>
      <c r="E2319" s="82" t="s">
        <v>17</v>
      </c>
      <c r="F2319" s="83">
        <v>160</v>
      </c>
      <c r="G2319" s="78" t="s">
        <v>13</v>
      </c>
    </row>
    <row r="2320" spans="1:7">
      <c r="A2320" s="79" t="s">
        <v>4887</v>
      </c>
      <c r="B2320" s="80" t="s">
        <v>4888</v>
      </c>
      <c r="C2320" s="81" t="s">
        <v>16</v>
      </c>
      <c r="D2320" s="82" t="s">
        <v>17</v>
      </c>
      <c r="E2320" s="82" t="s">
        <v>17</v>
      </c>
      <c r="F2320" s="83">
        <v>12</v>
      </c>
      <c r="G2320" s="78" t="s">
        <v>13</v>
      </c>
    </row>
    <row r="2321" spans="1:7">
      <c r="A2321" s="79" t="s">
        <v>4889</v>
      </c>
      <c r="B2321" s="80" t="s">
        <v>4890</v>
      </c>
      <c r="C2321" s="81" t="s">
        <v>16</v>
      </c>
      <c r="D2321" s="82" t="s">
        <v>17</v>
      </c>
      <c r="E2321" s="82" t="s">
        <v>17</v>
      </c>
      <c r="F2321" s="83">
        <v>12</v>
      </c>
      <c r="G2321" s="78" t="s">
        <v>13</v>
      </c>
    </row>
    <row r="2322" spans="1:7">
      <c r="A2322" s="79" t="s">
        <v>4891</v>
      </c>
      <c r="B2322" s="80" t="s">
        <v>4892</v>
      </c>
      <c r="C2322" s="81" t="s">
        <v>16</v>
      </c>
      <c r="D2322" s="82" t="s">
        <v>17</v>
      </c>
      <c r="E2322" s="82" t="s">
        <v>17</v>
      </c>
      <c r="F2322" s="83">
        <v>1100</v>
      </c>
      <c r="G2322" s="78" t="s">
        <v>13</v>
      </c>
    </row>
    <row r="2323" spans="1:7">
      <c r="A2323" s="79" t="s">
        <v>4893</v>
      </c>
      <c r="B2323" s="80" t="s">
        <v>4894</v>
      </c>
      <c r="C2323" s="81" t="s">
        <v>16</v>
      </c>
      <c r="D2323" s="82" t="s">
        <v>17</v>
      </c>
      <c r="E2323" s="82" t="s">
        <v>17</v>
      </c>
      <c r="F2323" s="83">
        <v>2020</v>
      </c>
      <c r="G2323" s="78" t="s">
        <v>13</v>
      </c>
    </row>
    <row r="2324" spans="1:7">
      <c r="A2324" s="79" t="s">
        <v>4895</v>
      </c>
      <c r="B2324" s="80" t="s">
        <v>4896</v>
      </c>
      <c r="C2324" s="81" t="s">
        <v>16</v>
      </c>
      <c r="D2324" s="82" t="s">
        <v>17</v>
      </c>
      <c r="E2324" s="82" t="s">
        <v>17</v>
      </c>
      <c r="F2324" s="83">
        <v>20</v>
      </c>
      <c r="G2324" s="78" t="s">
        <v>13</v>
      </c>
    </row>
    <row r="2325" spans="1:7">
      <c r="A2325" s="79" t="s">
        <v>4897</v>
      </c>
      <c r="B2325" s="80" t="s">
        <v>4898</v>
      </c>
      <c r="C2325" s="81" t="s">
        <v>16</v>
      </c>
      <c r="D2325" s="82" t="s">
        <v>17</v>
      </c>
      <c r="E2325" s="82" t="s">
        <v>17</v>
      </c>
      <c r="F2325" s="83">
        <v>40</v>
      </c>
      <c r="G2325" s="78" t="s">
        <v>13</v>
      </c>
    </row>
    <row r="2326" spans="1:7">
      <c r="A2326" s="79" t="s">
        <v>4899</v>
      </c>
      <c r="B2326" s="80" t="s">
        <v>4900</v>
      </c>
      <c r="C2326" s="81" t="s">
        <v>16</v>
      </c>
      <c r="D2326" s="82" t="s">
        <v>17</v>
      </c>
      <c r="E2326" s="82" t="s">
        <v>17</v>
      </c>
      <c r="F2326" s="83">
        <v>60</v>
      </c>
      <c r="G2326" s="78" t="s">
        <v>13</v>
      </c>
    </row>
    <row r="2327" spans="1:7">
      <c r="A2327" s="79" t="s">
        <v>4901</v>
      </c>
      <c r="B2327" s="80" t="s">
        <v>4902</v>
      </c>
      <c r="C2327" s="81" t="s">
        <v>16</v>
      </c>
      <c r="D2327" s="82" t="s">
        <v>17</v>
      </c>
      <c r="E2327" s="82" t="s">
        <v>17</v>
      </c>
      <c r="F2327" s="83">
        <v>100</v>
      </c>
      <c r="G2327" s="78" t="s">
        <v>13</v>
      </c>
    </row>
    <row r="2328" spans="1:7">
      <c r="A2328" s="79" t="s">
        <v>4903</v>
      </c>
      <c r="B2328" s="80" t="s">
        <v>4904</v>
      </c>
      <c r="C2328" s="81" t="s">
        <v>16</v>
      </c>
      <c r="D2328" s="82" t="s">
        <v>17</v>
      </c>
      <c r="E2328" s="82" t="s">
        <v>17</v>
      </c>
      <c r="F2328" s="83">
        <v>120</v>
      </c>
      <c r="G2328" s="78" t="s">
        <v>13</v>
      </c>
    </row>
    <row r="2329" spans="1:7">
      <c r="A2329" s="79" t="s">
        <v>4905</v>
      </c>
      <c r="B2329" s="80" t="s">
        <v>4906</v>
      </c>
      <c r="C2329" s="81" t="s">
        <v>16</v>
      </c>
      <c r="D2329" s="82" t="s">
        <v>17</v>
      </c>
      <c r="E2329" s="82" t="s">
        <v>17</v>
      </c>
      <c r="F2329" s="83">
        <v>112</v>
      </c>
      <c r="G2329" s="78" t="s">
        <v>13</v>
      </c>
    </row>
    <row r="2330" spans="1:7">
      <c r="A2330" s="79" t="s">
        <v>4907</v>
      </c>
      <c r="B2330" s="80" t="s">
        <v>4908</v>
      </c>
      <c r="C2330" s="81" t="s">
        <v>16</v>
      </c>
      <c r="D2330" s="82" t="s">
        <v>17</v>
      </c>
      <c r="E2330" s="82" t="s">
        <v>17</v>
      </c>
      <c r="F2330" s="83">
        <v>162</v>
      </c>
      <c r="G2330" s="78" t="s">
        <v>13</v>
      </c>
    </row>
    <row r="2331" spans="1:7">
      <c r="A2331" s="79" t="s">
        <v>4909</v>
      </c>
      <c r="B2331" s="80" t="s">
        <v>4910</v>
      </c>
      <c r="C2331" s="81" t="s">
        <v>16</v>
      </c>
      <c r="D2331" s="82" t="s">
        <v>17</v>
      </c>
      <c r="E2331" s="82" t="s">
        <v>17</v>
      </c>
      <c r="F2331" s="83">
        <v>3.5</v>
      </c>
      <c r="G2331" s="78" t="s">
        <v>13</v>
      </c>
    </row>
    <row r="2332" spans="1:7">
      <c r="A2332" s="79" t="s">
        <v>4911</v>
      </c>
      <c r="B2332" s="80" t="s">
        <v>4912</v>
      </c>
      <c r="C2332" s="81" t="s">
        <v>16</v>
      </c>
      <c r="D2332" s="82" t="s">
        <v>17</v>
      </c>
      <c r="E2332" s="82" t="s">
        <v>17</v>
      </c>
      <c r="F2332" s="83">
        <v>50</v>
      </c>
      <c r="G2332" s="78" t="s">
        <v>13</v>
      </c>
    </row>
    <row r="2333" spans="1:7">
      <c r="A2333" s="79" t="s">
        <v>4913</v>
      </c>
      <c r="B2333" s="80" t="s">
        <v>4914</v>
      </c>
      <c r="C2333" s="81" t="s">
        <v>16</v>
      </c>
      <c r="D2333" s="82" t="s">
        <v>17</v>
      </c>
      <c r="E2333" s="82" t="s">
        <v>17</v>
      </c>
      <c r="F2333" s="83">
        <v>195</v>
      </c>
      <c r="G2333" s="78" t="s">
        <v>13</v>
      </c>
    </row>
    <row r="2334" spans="1:7">
      <c r="A2334" s="79" t="s">
        <v>4915</v>
      </c>
      <c r="B2334" s="80" t="s">
        <v>4916</v>
      </c>
      <c r="C2334" s="81" t="s">
        <v>16</v>
      </c>
      <c r="D2334" s="82" t="s">
        <v>17</v>
      </c>
      <c r="E2334" s="82" t="s">
        <v>17</v>
      </c>
      <c r="F2334" s="83">
        <v>145</v>
      </c>
      <c r="G2334" s="78" t="s">
        <v>13</v>
      </c>
    </row>
    <row r="2335" spans="1:7">
      <c r="A2335" s="79" t="s">
        <v>4917</v>
      </c>
      <c r="B2335" s="80" t="s">
        <v>4918</v>
      </c>
      <c r="C2335" s="81" t="s">
        <v>16</v>
      </c>
      <c r="D2335" s="82" t="s">
        <v>17</v>
      </c>
      <c r="E2335" s="82" t="s">
        <v>17</v>
      </c>
      <c r="F2335" s="83">
        <v>89</v>
      </c>
      <c r="G2335" s="78" t="s">
        <v>13</v>
      </c>
    </row>
    <row r="2336" spans="1:7">
      <c r="A2336" s="79" t="s">
        <v>4919</v>
      </c>
      <c r="B2336" s="80" t="s">
        <v>4920</v>
      </c>
      <c r="C2336" s="81" t="s">
        <v>16</v>
      </c>
      <c r="D2336" s="82" t="s">
        <v>17</v>
      </c>
      <c r="E2336" s="82" t="s">
        <v>17</v>
      </c>
      <c r="F2336" s="83">
        <v>120</v>
      </c>
      <c r="G2336" s="78" t="s">
        <v>13</v>
      </c>
    </row>
    <row r="2337" spans="1:7">
      <c r="A2337" s="79" t="s">
        <v>4921</v>
      </c>
      <c r="B2337" s="80" t="s">
        <v>4922</v>
      </c>
      <c r="C2337" s="81" t="s">
        <v>16</v>
      </c>
      <c r="D2337" s="82" t="s">
        <v>17</v>
      </c>
      <c r="E2337" s="82" t="s">
        <v>17</v>
      </c>
      <c r="F2337" s="83">
        <v>120</v>
      </c>
      <c r="G2337" s="78" t="s">
        <v>13</v>
      </c>
    </row>
    <row r="2338" spans="1:7">
      <c r="A2338" s="79" t="s">
        <v>4923</v>
      </c>
      <c r="B2338" s="80" t="s">
        <v>4924</v>
      </c>
      <c r="C2338" s="81" t="s">
        <v>16</v>
      </c>
      <c r="D2338" s="82" t="s">
        <v>17</v>
      </c>
      <c r="E2338" s="82" t="s">
        <v>17</v>
      </c>
      <c r="F2338" s="83">
        <v>5</v>
      </c>
      <c r="G2338" s="78" t="s">
        <v>13</v>
      </c>
    </row>
    <row r="2339" spans="1:7">
      <c r="A2339" s="79" t="s">
        <v>4925</v>
      </c>
      <c r="B2339" s="80" t="s">
        <v>4926</v>
      </c>
      <c r="C2339" s="81" t="s">
        <v>16</v>
      </c>
      <c r="D2339" s="82" t="s">
        <v>17</v>
      </c>
      <c r="E2339" s="82" t="s">
        <v>17</v>
      </c>
      <c r="F2339" s="83">
        <v>115</v>
      </c>
      <c r="G2339" s="78" t="s">
        <v>13</v>
      </c>
    </row>
    <row r="2340" spans="1:7">
      <c r="A2340" s="79" t="s">
        <v>4927</v>
      </c>
      <c r="B2340" s="80" t="s">
        <v>4928</v>
      </c>
      <c r="C2340" s="81" t="s">
        <v>16</v>
      </c>
      <c r="D2340" s="82" t="s">
        <v>17</v>
      </c>
      <c r="E2340" s="82" t="s">
        <v>17</v>
      </c>
      <c r="F2340" s="83">
        <v>19</v>
      </c>
      <c r="G2340" s="78" t="s">
        <v>13</v>
      </c>
    </row>
    <row r="2341" spans="1:7">
      <c r="A2341" s="79" t="s">
        <v>4929</v>
      </c>
      <c r="B2341" s="80" t="s">
        <v>4930</v>
      </c>
      <c r="C2341" s="81" t="s">
        <v>16</v>
      </c>
      <c r="D2341" s="82" t="s">
        <v>17</v>
      </c>
      <c r="E2341" s="82" t="s">
        <v>17</v>
      </c>
      <c r="F2341" s="83">
        <v>15</v>
      </c>
      <c r="G2341" s="78" t="s">
        <v>13</v>
      </c>
    </row>
    <row r="2342" spans="1:7">
      <c r="A2342" s="79" t="s">
        <v>4931</v>
      </c>
      <c r="B2342" s="80" t="s">
        <v>4932</v>
      </c>
      <c r="C2342" s="81" t="s">
        <v>16</v>
      </c>
      <c r="D2342" s="82" t="s">
        <v>17</v>
      </c>
      <c r="E2342" s="82" t="s">
        <v>17</v>
      </c>
      <c r="F2342" s="83">
        <v>117</v>
      </c>
      <c r="G2342" s="78" t="s">
        <v>13</v>
      </c>
    </row>
    <row r="2343" spans="1:7">
      <c r="A2343" s="79" t="s">
        <v>4933</v>
      </c>
      <c r="B2343" s="80" t="s">
        <v>4934</v>
      </c>
      <c r="C2343" s="81" t="s">
        <v>16</v>
      </c>
      <c r="D2343" s="82" t="s">
        <v>17</v>
      </c>
      <c r="E2343" s="82" t="s">
        <v>17</v>
      </c>
      <c r="F2343" s="83">
        <v>112</v>
      </c>
      <c r="G2343" s="78" t="s">
        <v>13</v>
      </c>
    </row>
    <row r="2344" spans="1:7">
      <c r="A2344" s="79" t="s">
        <v>4935</v>
      </c>
      <c r="B2344" s="80" t="s">
        <v>4936</v>
      </c>
      <c r="C2344" s="81" t="s">
        <v>16</v>
      </c>
      <c r="D2344" s="82" t="s">
        <v>17</v>
      </c>
      <c r="E2344" s="82" t="s">
        <v>17</v>
      </c>
      <c r="F2344" s="83">
        <v>160</v>
      </c>
      <c r="G2344" s="78" t="s">
        <v>13</v>
      </c>
    </row>
    <row r="2345" spans="1:7">
      <c r="A2345" s="79" t="s">
        <v>4937</v>
      </c>
      <c r="B2345" s="80" t="s">
        <v>4938</v>
      </c>
      <c r="C2345" s="81" t="s">
        <v>16</v>
      </c>
      <c r="D2345" s="82" t="s">
        <v>17</v>
      </c>
      <c r="E2345" s="82" t="s">
        <v>17</v>
      </c>
      <c r="F2345" s="83">
        <v>12</v>
      </c>
      <c r="G2345" s="78" t="s">
        <v>13</v>
      </c>
    </row>
    <row r="2346" spans="1:7">
      <c r="A2346" s="79" t="s">
        <v>4939</v>
      </c>
      <c r="B2346" s="80" t="s">
        <v>4940</v>
      </c>
      <c r="C2346" s="81" t="s">
        <v>16</v>
      </c>
      <c r="D2346" s="82" t="s">
        <v>17</v>
      </c>
      <c r="E2346" s="82" t="s">
        <v>17</v>
      </c>
      <c r="F2346" s="83">
        <v>32</v>
      </c>
      <c r="G2346" s="78" t="s">
        <v>13</v>
      </c>
    </row>
    <row r="2347" spans="1:7">
      <c r="A2347" s="79" t="s">
        <v>4941</v>
      </c>
      <c r="B2347" s="80" t="s">
        <v>4942</v>
      </c>
      <c r="C2347" s="81" t="s">
        <v>16</v>
      </c>
      <c r="D2347" s="82" t="s">
        <v>17</v>
      </c>
      <c r="E2347" s="82" t="s">
        <v>17</v>
      </c>
      <c r="F2347" s="83">
        <v>32</v>
      </c>
      <c r="G2347" s="78" t="s">
        <v>13</v>
      </c>
    </row>
    <row r="2348" spans="1:7">
      <c r="A2348" s="79" t="s">
        <v>4943</v>
      </c>
      <c r="B2348" s="80" t="s">
        <v>4944</v>
      </c>
      <c r="C2348" s="81" t="s">
        <v>16</v>
      </c>
      <c r="D2348" s="82" t="s">
        <v>17</v>
      </c>
      <c r="E2348" s="82" t="s">
        <v>17</v>
      </c>
      <c r="F2348" s="83">
        <v>178</v>
      </c>
      <c r="G2348" s="78" t="s">
        <v>13</v>
      </c>
    </row>
    <row r="2349" spans="1:7">
      <c r="A2349" s="79" t="s">
        <v>4945</v>
      </c>
      <c r="B2349" s="80" t="s">
        <v>4946</v>
      </c>
      <c r="C2349" s="81" t="s">
        <v>16</v>
      </c>
      <c r="D2349" s="82" t="s">
        <v>17</v>
      </c>
      <c r="E2349" s="82" t="s">
        <v>17</v>
      </c>
      <c r="F2349" s="83">
        <v>78</v>
      </c>
      <c r="G2349" s="78" t="s">
        <v>13</v>
      </c>
    </row>
    <row r="2350" ht="27" spans="1:7">
      <c r="A2350" s="79" t="s">
        <v>4947</v>
      </c>
      <c r="B2350" s="80" t="s">
        <v>4948</v>
      </c>
      <c r="C2350" s="81" t="s">
        <v>16</v>
      </c>
      <c r="D2350" s="82" t="s">
        <v>4949</v>
      </c>
      <c r="E2350" s="82" t="s">
        <v>17</v>
      </c>
      <c r="F2350" s="83">
        <v>323</v>
      </c>
      <c r="G2350" s="78" t="s">
        <v>13</v>
      </c>
    </row>
    <row r="2351" spans="1:7">
      <c r="A2351" s="79" t="s">
        <v>4950</v>
      </c>
      <c r="B2351" s="80" t="s">
        <v>4951</v>
      </c>
      <c r="C2351" s="81" t="s">
        <v>16</v>
      </c>
      <c r="D2351" s="82" t="s">
        <v>17</v>
      </c>
      <c r="E2351" s="82" t="s">
        <v>17</v>
      </c>
      <c r="F2351" s="83">
        <v>552</v>
      </c>
      <c r="G2351" s="78" t="s">
        <v>13</v>
      </c>
    </row>
    <row r="2352" spans="1:7">
      <c r="A2352" s="79" t="s">
        <v>4952</v>
      </c>
      <c r="B2352" s="80" t="s">
        <v>4953</v>
      </c>
      <c r="C2352" s="81" t="s">
        <v>16</v>
      </c>
      <c r="D2352" s="82" t="s">
        <v>17</v>
      </c>
      <c r="E2352" s="82" t="s">
        <v>17</v>
      </c>
      <c r="F2352" s="83">
        <v>80</v>
      </c>
      <c r="G2352" s="78" t="s">
        <v>13</v>
      </c>
    </row>
    <row r="2353" spans="1:7">
      <c r="A2353" s="79" t="s">
        <v>4954</v>
      </c>
      <c r="B2353" s="80" t="s">
        <v>4955</v>
      </c>
      <c r="C2353" s="81" t="s">
        <v>16</v>
      </c>
      <c r="D2353" s="82" t="s">
        <v>17</v>
      </c>
      <c r="E2353" s="82" t="s">
        <v>17</v>
      </c>
      <c r="F2353" s="83">
        <v>30</v>
      </c>
      <c r="G2353" s="78" t="s">
        <v>13</v>
      </c>
    </row>
    <row r="2354" spans="1:7">
      <c r="A2354" s="79" t="s">
        <v>4956</v>
      </c>
      <c r="B2354" s="80" t="s">
        <v>4957</v>
      </c>
      <c r="C2354" s="81" t="s">
        <v>16</v>
      </c>
      <c r="D2354" s="82" t="s">
        <v>17</v>
      </c>
      <c r="E2354" s="82" t="s">
        <v>17</v>
      </c>
      <c r="F2354" s="83">
        <v>20</v>
      </c>
      <c r="G2354" s="78" t="s">
        <v>13</v>
      </c>
    </row>
    <row r="2355" spans="1:7">
      <c r="A2355" s="79" t="s">
        <v>4958</v>
      </c>
      <c r="B2355" s="80" t="s">
        <v>4959</v>
      </c>
      <c r="C2355" s="81" t="s">
        <v>16</v>
      </c>
      <c r="D2355" s="82" t="s">
        <v>17</v>
      </c>
      <c r="E2355" s="82" t="s">
        <v>17</v>
      </c>
      <c r="F2355" s="83">
        <v>300</v>
      </c>
      <c r="G2355" s="78" t="s">
        <v>13</v>
      </c>
    </row>
    <row r="2356" spans="1:7">
      <c r="A2356" s="79" t="s">
        <v>4960</v>
      </c>
      <c r="B2356" s="80" t="s">
        <v>4961</v>
      </c>
      <c r="C2356" s="81" t="s">
        <v>16</v>
      </c>
      <c r="D2356" s="82" t="s">
        <v>17</v>
      </c>
      <c r="E2356" s="82" t="s">
        <v>17</v>
      </c>
      <c r="F2356" s="83">
        <v>300</v>
      </c>
      <c r="G2356" s="78" t="s">
        <v>13</v>
      </c>
    </row>
    <row r="2357" ht="27" spans="1:7">
      <c r="A2357" s="79" t="s">
        <v>4962</v>
      </c>
      <c r="B2357" s="80" t="s">
        <v>4963</v>
      </c>
      <c r="C2357" s="81" t="s">
        <v>4964</v>
      </c>
      <c r="D2357" s="82" t="s">
        <v>4965</v>
      </c>
      <c r="E2357" s="82" t="s">
        <v>17</v>
      </c>
      <c r="F2357" s="83">
        <v>40</v>
      </c>
      <c r="G2357" s="78" t="s">
        <v>20</v>
      </c>
    </row>
    <row r="2358" ht="27" spans="1:7">
      <c r="A2358" s="79" t="s">
        <v>4966</v>
      </c>
      <c r="B2358" s="80" t="s">
        <v>4967</v>
      </c>
      <c r="C2358" s="81" t="s">
        <v>4964</v>
      </c>
      <c r="D2358" s="82" t="s">
        <v>4965</v>
      </c>
      <c r="E2358" s="82" t="s">
        <v>17</v>
      </c>
      <c r="F2358" s="83">
        <v>37</v>
      </c>
      <c r="G2358" s="78" t="s">
        <v>20</v>
      </c>
    </row>
    <row r="2359" spans="1:7">
      <c r="A2359" s="79" t="s">
        <v>4968</v>
      </c>
      <c r="B2359" s="80" t="s">
        <v>4969</v>
      </c>
      <c r="C2359" s="81" t="s">
        <v>4970</v>
      </c>
      <c r="D2359" s="82" t="s">
        <v>17</v>
      </c>
      <c r="E2359" s="82" t="s">
        <v>17</v>
      </c>
      <c r="F2359" s="83">
        <v>4</v>
      </c>
      <c r="G2359" s="78" t="s">
        <v>13</v>
      </c>
    </row>
    <row r="2360" spans="1:7">
      <c r="A2360" s="79" t="s">
        <v>4971</v>
      </c>
      <c r="B2360" s="80" t="s">
        <v>4972</v>
      </c>
      <c r="C2360" s="81" t="s">
        <v>4973</v>
      </c>
      <c r="D2360" s="82" t="s">
        <v>17</v>
      </c>
      <c r="E2360" s="82" t="s">
        <v>17</v>
      </c>
      <c r="F2360" s="83">
        <v>15</v>
      </c>
      <c r="G2360" s="78" t="s">
        <v>13</v>
      </c>
    </row>
    <row r="2361" spans="1:7">
      <c r="A2361" s="79" t="s">
        <v>4974</v>
      </c>
      <c r="B2361" s="80" t="s">
        <v>4975</v>
      </c>
      <c r="C2361" s="81" t="s">
        <v>4973</v>
      </c>
      <c r="D2361" s="82" t="s">
        <v>17</v>
      </c>
      <c r="E2361" s="82" t="s">
        <v>17</v>
      </c>
      <c r="F2361" s="83">
        <v>3.5</v>
      </c>
      <c r="G2361" s="78" t="s">
        <v>13</v>
      </c>
    </row>
    <row r="2362" spans="1:7">
      <c r="A2362" s="79" t="s">
        <v>4976</v>
      </c>
      <c r="B2362" s="80" t="s">
        <v>4977</v>
      </c>
      <c r="C2362" s="81" t="s">
        <v>4978</v>
      </c>
      <c r="D2362" s="82" t="s">
        <v>17</v>
      </c>
      <c r="E2362" s="82" t="s">
        <v>17</v>
      </c>
      <c r="F2362" s="83">
        <v>15</v>
      </c>
      <c r="G2362" s="78" t="s">
        <v>13</v>
      </c>
    </row>
    <row r="2363" spans="1:7">
      <c r="A2363" s="79" t="s">
        <v>4979</v>
      </c>
      <c r="B2363" s="80" t="s">
        <v>4980</v>
      </c>
      <c r="C2363" s="81" t="s">
        <v>4973</v>
      </c>
      <c r="D2363" s="82" t="s">
        <v>17</v>
      </c>
      <c r="E2363" s="82" t="s">
        <v>17</v>
      </c>
      <c r="F2363" s="83">
        <v>15</v>
      </c>
      <c r="G2363" s="78" t="s">
        <v>13</v>
      </c>
    </row>
    <row r="2364" spans="1:7">
      <c r="A2364" s="79" t="s">
        <v>4981</v>
      </c>
      <c r="B2364" s="80" t="s">
        <v>4982</v>
      </c>
      <c r="C2364" s="81" t="s">
        <v>4983</v>
      </c>
      <c r="D2364" s="82" t="s">
        <v>17</v>
      </c>
      <c r="E2364" s="82" t="s">
        <v>17</v>
      </c>
      <c r="F2364" s="83">
        <v>15</v>
      </c>
      <c r="G2364" s="78" t="s">
        <v>13</v>
      </c>
    </row>
    <row r="2365" spans="1:7">
      <c r="A2365" s="79" t="s">
        <v>4984</v>
      </c>
      <c r="B2365" s="80" t="s">
        <v>4985</v>
      </c>
      <c r="C2365" s="81" t="s">
        <v>16</v>
      </c>
      <c r="D2365" s="82" t="s">
        <v>17</v>
      </c>
      <c r="E2365" s="82" t="s">
        <v>17</v>
      </c>
      <c r="F2365" s="83">
        <v>15</v>
      </c>
      <c r="G2365" s="78" t="s">
        <v>13</v>
      </c>
    </row>
    <row r="2366" spans="1:7">
      <c r="A2366" s="79" t="s">
        <v>4986</v>
      </c>
      <c r="B2366" s="80" t="s">
        <v>4987</v>
      </c>
      <c r="C2366" s="81" t="s">
        <v>16</v>
      </c>
      <c r="D2366" s="82" t="s">
        <v>17</v>
      </c>
      <c r="E2366" s="82" t="s">
        <v>17</v>
      </c>
      <c r="F2366" s="83">
        <v>15</v>
      </c>
      <c r="G2366" s="78" t="s">
        <v>13</v>
      </c>
    </row>
    <row r="2367" ht="27" spans="1:7">
      <c r="A2367" s="79" t="s">
        <v>4988</v>
      </c>
      <c r="B2367" s="80" t="s">
        <v>4989</v>
      </c>
      <c r="C2367" s="81" t="s">
        <v>16</v>
      </c>
      <c r="D2367" s="82" t="s">
        <v>4990</v>
      </c>
      <c r="E2367" s="82" t="s">
        <v>17</v>
      </c>
      <c r="F2367" s="83">
        <v>30</v>
      </c>
      <c r="G2367" s="78" t="s">
        <v>13</v>
      </c>
    </row>
    <row r="2368" spans="1:7">
      <c r="A2368" s="79" t="s">
        <v>4991</v>
      </c>
      <c r="B2368" s="80" t="s">
        <v>4992</v>
      </c>
      <c r="C2368" s="81" t="s">
        <v>4993</v>
      </c>
      <c r="D2368" s="82"/>
      <c r="E2368" s="82"/>
      <c r="F2368" s="83">
        <v>3.3</v>
      </c>
      <c r="G2368" s="78" t="s">
        <v>20</v>
      </c>
    </row>
    <row r="2369" spans="1:7">
      <c r="A2369" s="79" t="s">
        <v>4994</v>
      </c>
      <c r="B2369" s="80" t="s">
        <v>4995</v>
      </c>
      <c r="C2369" s="81" t="s">
        <v>16</v>
      </c>
      <c r="D2369" s="82" t="s">
        <v>17</v>
      </c>
      <c r="E2369" s="82" t="s">
        <v>17</v>
      </c>
      <c r="F2369" s="83">
        <v>30</v>
      </c>
      <c r="G2369" s="78" t="s">
        <v>13</v>
      </c>
    </row>
    <row r="2370" spans="1:7">
      <c r="A2370" s="79" t="s">
        <v>4996</v>
      </c>
      <c r="B2370" s="80" t="s">
        <v>4997</v>
      </c>
      <c r="C2370" s="81" t="s">
        <v>16</v>
      </c>
      <c r="D2370" s="82" t="s">
        <v>17</v>
      </c>
      <c r="E2370" s="82" t="s">
        <v>17</v>
      </c>
      <c r="F2370" s="83">
        <v>150</v>
      </c>
      <c r="G2370" s="78" t="s">
        <v>13</v>
      </c>
    </row>
    <row r="2371" spans="1:7">
      <c r="A2371" s="79" t="s">
        <v>4998</v>
      </c>
      <c r="B2371" s="80" t="s">
        <v>4999</v>
      </c>
      <c r="C2371" s="81" t="s">
        <v>5000</v>
      </c>
      <c r="D2371" s="82" t="s">
        <v>17</v>
      </c>
      <c r="E2371" s="82" t="s">
        <v>5001</v>
      </c>
      <c r="F2371" s="83">
        <v>30</v>
      </c>
      <c r="G2371" s="78" t="s">
        <v>13</v>
      </c>
    </row>
    <row r="2372" spans="1:7">
      <c r="A2372" s="79" t="s">
        <v>5002</v>
      </c>
      <c r="B2372" s="80" t="s">
        <v>5003</v>
      </c>
      <c r="C2372" s="81" t="s">
        <v>16</v>
      </c>
      <c r="D2372" s="82" t="s">
        <v>17</v>
      </c>
      <c r="E2372" s="82" t="s">
        <v>17</v>
      </c>
      <c r="F2372" s="83">
        <v>120</v>
      </c>
      <c r="G2372" s="78" t="s">
        <v>13</v>
      </c>
    </row>
    <row r="2373" ht="27" spans="1:7">
      <c r="A2373" s="79" t="s">
        <v>5004</v>
      </c>
      <c r="B2373" s="80" t="s">
        <v>5005</v>
      </c>
      <c r="C2373" s="81" t="s">
        <v>16</v>
      </c>
      <c r="D2373" s="82" t="s">
        <v>5006</v>
      </c>
      <c r="E2373" s="82" t="s">
        <v>17</v>
      </c>
      <c r="F2373" s="83">
        <v>400</v>
      </c>
      <c r="G2373" s="78" t="s">
        <v>20</v>
      </c>
    </row>
    <row r="2374" ht="27" spans="1:7">
      <c r="A2374" s="79" t="s">
        <v>5007</v>
      </c>
      <c r="B2374" s="80" t="s">
        <v>5008</v>
      </c>
      <c r="C2374" s="81" t="s">
        <v>16</v>
      </c>
      <c r="D2374" s="82" t="s">
        <v>5006</v>
      </c>
      <c r="E2374" s="82" t="s">
        <v>17</v>
      </c>
      <c r="F2374" s="83">
        <v>400</v>
      </c>
      <c r="G2374" s="78" t="s">
        <v>20</v>
      </c>
    </row>
    <row r="2375" ht="27" spans="1:7">
      <c r="A2375" s="79" t="s">
        <v>5009</v>
      </c>
      <c r="B2375" s="80" t="s">
        <v>5010</v>
      </c>
      <c r="C2375" s="81" t="s">
        <v>16</v>
      </c>
      <c r="D2375" s="82" t="s">
        <v>5006</v>
      </c>
      <c r="E2375" s="82" t="s">
        <v>17</v>
      </c>
      <c r="F2375" s="83">
        <v>400</v>
      </c>
      <c r="G2375" s="78" t="s">
        <v>20</v>
      </c>
    </row>
    <row r="2376" spans="1:7">
      <c r="A2376" s="79" t="s">
        <v>5011</v>
      </c>
      <c r="B2376" s="80" t="s">
        <v>5012</v>
      </c>
      <c r="C2376" s="81" t="s">
        <v>16</v>
      </c>
      <c r="D2376" s="82" t="s">
        <v>5013</v>
      </c>
      <c r="E2376" s="82" t="s">
        <v>17</v>
      </c>
      <c r="F2376" s="83">
        <v>200</v>
      </c>
      <c r="G2376" s="78" t="s">
        <v>20</v>
      </c>
    </row>
    <row r="2377" ht="40.5" spans="1:7">
      <c r="A2377" s="79" t="s">
        <v>5014</v>
      </c>
      <c r="B2377" s="80" t="s">
        <v>5015</v>
      </c>
      <c r="C2377" s="81" t="s">
        <v>5016</v>
      </c>
      <c r="D2377" s="82" t="s">
        <v>5017</v>
      </c>
      <c r="E2377" s="82" t="s">
        <v>17</v>
      </c>
      <c r="F2377" s="83">
        <v>40</v>
      </c>
      <c r="G2377" s="78" t="s">
        <v>20</v>
      </c>
    </row>
    <row r="2378" ht="40.5" spans="1:7">
      <c r="A2378" s="79" t="s">
        <v>5018</v>
      </c>
      <c r="B2378" s="80" t="s">
        <v>5019</v>
      </c>
      <c r="C2378" s="81" t="s">
        <v>5020</v>
      </c>
      <c r="D2378" s="82" t="s">
        <v>5021</v>
      </c>
      <c r="E2378" s="82" t="s">
        <v>17</v>
      </c>
      <c r="F2378" s="83">
        <v>130</v>
      </c>
      <c r="G2378" s="78" t="s">
        <v>13</v>
      </c>
    </row>
    <row r="2379" spans="1:7">
      <c r="A2379" s="79" t="s">
        <v>5022</v>
      </c>
      <c r="B2379" s="80" t="s">
        <v>5023</v>
      </c>
      <c r="C2379" s="81" t="s">
        <v>5020</v>
      </c>
      <c r="D2379" s="82" t="s">
        <v>17</v>
      </c>
      <c r="E2379" s="82" t="s">
        <v>17</v>
      </c>
      <c r="F2379" s="83">
        <v>30</v>
      </c>
      <c r="G2379" s="78" t="s">
        <v>13</v>
      </c>
    </row>
    <row r="2380" spans="1:7">
      <c r="A2380" s="79" t="s">
        <v>5024</v>
      </c>
      <c r="B2380" s="80" t="s">
        <v>5025</v>
      </c>
      <c r="C2380" s="81" t="s">
        <v>5016</v>
      </c>
      <c r="D2380" s="82" t="s">
        <v>17</v>
      </c>
      <c r="E2380" s="82" t="s">
        <v>17</v>
      </c>
      <c r="F2380" s="83">
        <v>150</v>
      </c>
      <c r="G2380" s="78" t="s">
        <v>20</v>
      </c>
    </row>
    <row r="2381" spans="1:7">
      <c r="A2381" s="79" t="s">
        <v>5026</v>
      </c>
      <c r="B2381" s="80" t="s">
        <v>5027</v>
      </c>
      <c r="C2381" s="81" t="s">
        <v>5016</v>
      </c>
      <c r="D2381" s="82" t="s">
        <v>17</v>
      </c>
      <c r="E2381" s="82" t="s">
        <v>17</v>
      </c>
      <c r="F2381" s="83">
        <v>50</v>
      </c>
      <c r="G2381" s="78" t="s">
        <v>20</v>
      </c>
    </row>
    <row r="2382" spans="1:7">
      <c r="A2382" s="79" t="s">
        <v>5028</v>
      </c>
      <c r="B2382" s="80" t="s">
        <v>5029</v>
      </c>
      <c r="C2382" s="81" t="s">
        <v>16</v>
      </c>
      <c r="D2382" s="82" t="s">
        <v>17</v>
      </c>
      <c r="E2382" s="82" t="s">
        <v>17</v>
      </c>
      <c r="F2382" s="83">
        <v>500</v>
      </c>
      <c r="G2382" s="78" t="s">
        <v>20</v>
      </c>
    </row>
    <row r="2383" spans="1:7">
      <c r="A2383" s="79" t="s">
        <v>5030</v>
      </c>
      <c r="B2383" s="80" t="s">
        <v>5031</v>
      </c>
      <c r="C2383" s="81" t="s">
        <v>5032</v>
      </c>
      <c r="D2383" s="82" t="s">
        <v>17</v>
      </c>
      <c r="E2383" s="82" t="s">
        <v>17</v>
      </c>
      <c r="F2383" s="83">
        <v>60</v>
      </c>
      <c r="G2383" s="78" t="s">
        <v>13</v>
      </c>
    </row>
    <row r="2384" spans="1:7">
      <c r="A2384" s="79" t="s">
        <v>5033</v>
      </c>
      <c r="B2384" s="80" t="s">
        <v>5034</v>
      </c>
      <c r="C2384" s="81" t="s">
        <v>5032</v>
      </c>
      <c r="D2384" s="82" t="s">
        <v>17</v>
      </c>
      <c r="E2384" s="82" t="s">
        <v>17</v>
      </c>
      <c r="F2384" s="83">
        <v>20</v>
      </c>
      <c r="G2384" s="78" t="s">
        <v>13</v>
      </c>
    </row>
    <row r="2385" spans="1:7">
      <c r="A2385" s="79" t="s">
        <v>5035</v>
      </c>
      <c r="B2385" s="80" t="s">
        <v>5036</v>
      </c>
      <c r="C2385" s="81" t="s">
        <v>16</v>
      </c>
      <c r="D2385" s="82" t="s">
        <v>17</v>
      </c>
      <c r="E2385" s="82" t="s">
        <v>17</v>
      </c>
      <c r="F2385" s="83">
        <v>450</v>
      </c>
      <c r="G2385" s="78" t="s">
        <v>13</v>
      </c>
    </row>
    <row r="2386" spans="1:7">
      <c r="A2386" s="79" t="s">
        <v>5037</v>
      </c>
      <c r="B2386" s="80" t="s">
        <v>5038</v>
      </c>
      <c r="C2386" s="81" t="s">
        <v>5032</v>
      </c>
      <c r="D2386" s="82" t="s">
        <v>17</v>
      </c>
      <c r="E2386" s="82" t="s">
        <v>17</v>
      </c>
      <c r="F2386" s="83">
        <v>80</v>
      </c>
      <c r="G2386" s="78" t="s">
        <v>13</v>
      </c>
    </row>
    <row r="2387" spans="1:7">
      <c r="A2387" s="79" t="s">
        <v>5039</v>
      </c>
      <c r="B2387" s="80" t="s">
        <v>5040</v>
      </c>
      <c r="C2387" s="81" t="s">
        <v>16</v>
      </c>
      <c r="D2387" s="82" t="s">
        <v>17</v>
      </c>
      <c r="E2387" s="82" t="s">
        <v>17</v>
      </c>
      <c r="F2387" s="83">
        <v>10</v>
      </c>
      <c r="G2387" s="78" t="s">
        <v>20</v>
      </c>
    </row>
    <row r="2388" spans="1:7">
      <c r="A2388" s="79" t="s">
        <v>5041</v>
      </c>
      <c r="B2388" s="80" t="s">
        <v>5042</v>
      </c>
      <c r="C2388" s="81" t="s">
        <v>16</v>
      </c>
      <c r="D2388" s="82" t="s">
        <v>5043</v>
      </c>
      <c r="E2388" s="82" t="s">
        <v>17</v>
      </c>
      <c r="F2388" s="83">
        <v>20</v>
      </c>
      <c r="G2388" s="78" t="s">
        <v>20</v>
      </c>
    </row>
    <row r="2389" ht="27" spans="1:7">
      <c r="A2389" s="79" t="s">
        <v>5044</v>
      </c>
      <c r="B2389" s="80" t="s">
        <v>5045</v>
      </c>
      <c r="C2389" s="81" t="s">
        <v>16</v>
      </c>
      <c r="D2389" s="82" t="s">
        <v>5046</v>
      </c>
      <c r="E2389" s="82" t="s">
        <v>17</v>
      </c>
      <c r="F2389" s="83">
        <v>15</v>
      </c>
      <c r="G2389" s="78" t="s">
        <v>20</v>
      </c>
    </row>
    <row r="2390" spans="1:7">
      <c r="A2390" s="79" t="s">
        <v>5047</v>
      </c>
      <c r="B2390" s="80" t="s">
        <v>5048</v>
      </c>
      <c r="C2390" s="81" t="s">
        <v>16</v>
      </c>
      <c r="D2390" s="82" t="s">
        <v>5049</v>
      </c>
      <c r="E2390" s="82" t="s">
        <v>17</v>
      </c>
      <c r="F2390" s="83">
        <v>15</v>
      </c>
      <c r="G2390" s="78" t="s">
        <v>20</v>
      </c>
    </row>
    <row r="2391" spans="1:7">
      <c r="A2391" s="79" t="s">
        <v>5050</v>
      </c>
      <c r="B2391" s="80" t="s">
        <v>5051</v>
      </c>
      <c r="C2391" s="81" t="s">
        <v>16</v>
      </c>
      <c r="D2391" s="82" t="s">
        <v>5049</v>
      </c>
      <c r="E2391" s="82" t="s">
        <v>17</v>
      </c>
      <c r="F2391" s="83">
        <v>40</v>
      </c>
      <c r="G2391" s="78" t="s">
        <v>20</v>
      </c>
    </row>
    <row r="2392" spans="1:7">
      <c r="A2392" s="79" t="s">
        <v>5052</v>
      </c>
      <c r="B2392" s="80" t="s">
        <v>5053</v>
      </c>
      <c r="C2392" s="81" t="s">
        <v>16</v>
      </c>
      <c r="D2392" s="82" t="s">
        <v>5049</v>
      </c>
      <c r="E2392" s="82" t="s">
        <v>17</v>
      </c>
      <c r="F2392" s="83">
        <v>50</v>
      </c>
      <c r="G2392" s="78" t="s">
        <v>20</v>
      </c>
    </row>
    <row r="2393" spans="1:7">
      <c r="A2393" s="79" t="s">
        <v>5054</v>
      </c>
      <c r="B2393" s="80" t="s">
        <v>5055</v>
      </c>
      <c r="C2393" s="81" t="s">
        <v>16</v>
      </c>
      <c r="D2393" s="82" t="s">
        <v>17</v>
      </c>
      <c r="E2393" s="82" t="s">
        <v>17</v>
      </c>
      <c r="F2393" s="83">
        <v>60</v>
      </c>
      <c r="G2393" s="78" t="s">
        <v>20</v>
      </c>
    </row>
    <row r="2394" spans="1:7">
      <c r="A2394" s="79" t="s">
        <v>5056</v>
      </c>
      <c r="B2394" s="80" t="s">
        <v>5057</v>
      </c>
      <c r="C2394" s="81" t="s">
        <v>16</v>
      </c>
      <c r="D2394" s="82" t="s">
        <v>17</v>
      </c>
      <c r="E2394" s="82" t="s">
        <v>17</v>
      </c>
      <c r="F2394" s="83">
        <v>20</v>
      </c>
      <c r="G2394" s="78" t="s">
        <v>13</v>
      </c>
    </row>
    <row r="2395" spans="1:7">
      <c r="A2395" s="79" t="s">
        <v>5058</v>
      </c>
      <c r="B2395" s="80" t="s">
        <v>5059</v>
      </c>
      <c r="C2395" s="81" t="s">
        <v>4973</v>
      </c>
      <c r="D2395" s="82" t="s">
        <v>17</v>
      </c>
      <c r="E2395" s="82" t="s">
        <v>17</v>
      </c>
      <c r="F2395" s="83">
        <v>5</v>
      </c>
      <c r="G2395" s="78" t="s">
        <v>13</v>
      </c>
    </row>
    <row r="2396" spans="1:7">
      <c r="A2396" s="79" t="s">
        <v>5060</v>
      </c>
      <c r="B2396" s="80" t="s">
        <v>5061</v>
      </c>
      <c r="C2396" s="81" t="s">
        <v>4973</v>
      </c>
      <c r="D2396" s="82" t="s">
        <v>5062</v>
      </c>
      <c r="E2396" s="82" t="s">
        <v>17</v>
      </c>
      <c r="F2396" s="83">
        <v>5</v>
      </c>
      <c r="G2396" s="78" t="s">
        <v>20</v>
      </c>
    </row>
    <row r="2397" ht="27" spans="1:7">
      <c r="A2397" s="79" t="s">
        <v>5063</v>
      </c>
      <c r="B2397" s="80" t="s">
        <v>5064</v>
      </c>
      <c r="C2397" s="81" t="s">
        <v>4973</v>
      </c>
      <c r="D2397" s="82" t="s">
        <v>5065</v>
      </c>
      <c r="E2397" s="82" t="s">
        <v>17</v>
      </c>
      <c r="F2397" s="83">
        <v>20</v>
      </c>
      <c r="G2397" s="78" t="s">
        <v>13</v>
      </c>
    </row>
    <row r="2398" ht="27" spans="1:7">
      <c r="A2398" s="79" t="s">
        <v>5066</v>
      </c>
      <c r="B2398" s="80" t="s">
        <v>5067</v>
      </c>
      <c r="C2398" s="81" t="s">
        <v>4973</v>
      </c>
      <c r="D2398" s="82" t="s">
        <v>5065</v>
      </c>
      <c r="E2398" s="82" t="s">
        <v>17</v>
      </c>
      <c r="F2398" s="83">
        <v>25</v>
      </c>
      <c r="G2398" s="78" t="s">
        <v>13</v>
      </c>
    </row>
    <row r="2399" spans="1:7">
      <c r="A2399" s="79" t="s">
        <v>5068</v>
      </c>
      <c r="B2399" s="80" t="s">
        <v>5069</v>
      </c>
      <c r="C2399" s="81" t="s">
        <v>4973</v>
      </c>
      <c r="D2399" s="82" t="s">
        <v>17</v>
      </c>
      <c r="E2399" s="82" t="s">
        <v>17</v>
      </c>
      <c r="F2399" s="83">
        <v>5</v>
      </c>
      <c r="G2399" s="78" t="s">
        <v>13</v>
      </c>
    </row>
    <row r="2400" spans="1:7">
      <c r="A2400" s="79" t="s">
        <v>5070</v>
      </c>
      <c r="B2400" s="80" t="s">
        <v>5071</v>
      </c>
      <c r="C2400" s="81" t="s">
        <v>4973</v>
      </c>
      <c r="D2400" s="82" t="s">
        <v>17</v>
      </c>
      <c r="E2400" s="82" t="s">
        <v>17</v>
      </c>
      <c r="F2400" s="83">
        <v>20</v>
      </c>
      <c r="G2400" s="78" t="s">
        <v>13</v>
      </c>
    </row>
    <row r="2401" spans="1:7">
      <c r="A2401" s="79" t="s">
        <v>5072</v>
      </c>
      <c r="B2401" s="80" t="s">
        <v>5073</v>
      </c>
      <c r="C2401" s="81" t="s">
        <v>4973</v>
      </c>
      <c r="D2401" s="82" t="s">
        <v>17</v>
      </c>
      <c r="E2401" s="82" t="s">
        <v>17</v>
      </c>
      <c r="F2401" s="83">
        <v>20</v>
      </c>
      <c r="G2401" s="78" t="s">
        <v>13</v>
      </c>
    </row>
    <row r="2402" spans="1:7">
      <c r="A2402" s="79" t="s">
        <v>5074</v>
      </c>
      <c r="B2402" s="80" t="s">
        <v>5075</v>
      </c>
      <c r="C2402" s="81" t="s">
        <v>4973</v>
      </c>
      <c r="D2402" s="82" t="s">
        <v>17</v>
      </c>
      <c r="E2402" s="82" t="s">
        <v>17</v>
      </c>
      <c r="F2402" s="83">
        <v>20</v>
      </c>
      <c r="G2402" s="78" t="s">
        <v>13</v>
      </c>
    </row>
    <row r="2403" ht="27" spans="1:7">
      <c r="A2403" s="79" t="s">
        <v>5076</v>
      </c>
      <c r="B2403" s="80" t="s">
        <v>5077</v>
      </c>
      <c r="C2403" s="81" t="s">
        <v>4973</v>
      </c>
      <c r="D2403" s="82" t="s">
        <v>5078</v>
      </c>
      <c r="E2403" s="82" t="s">
        <v>17</v>
      </c>
      <c r="F2403" s="83">
        <v>20</v>
      </c>
      <c r="G2403" s="78" t="s">
        <v>13</v>
      </c>
    </row>
    <row r="2404" spans="1:7">
      <c r="A2404" s="79" t="s">
        <v>5079</v>
      </c>
      <c r="B2404" s="80" t="s">
        <v>5080</v>
      </c>
      <c r="C2404" s="81" t="s">
        <v>537</v>
      </c>
      <c r="D2404" s="82" t="s">
        <v>17</v>
      </c>
      <c r="E2404" s="82" t="s">
        <v>17</v>
      </c>
      <c r="F2404" s="83">
        <v>25</v>
      </c>
      <c r="G2404" s="78" t="s">
        <v>13</v>
      </c>
    </row>
    <row r="2405" spans="1:7">
      <c r="A2405" s="79" t="s">
        <v>5081</v>
      </c>
      <c r="B2405" s="80" t="s">
        <v>5082</v>
      </c>
      <c r="C2405" s="81" t="s">
        <v>4973</v>
      </c>
      <c r="D2405" s="82" t="s">
        <v>17</v>
      </c>
      <c r="E2405" s="82" t="s">
        <v>17</v>
      </c>
      <c r="F2405" s="83">
        <v>30</v>
      </c>
      <c r="G2405" s="78" t="s">
        <v>13</v>
      </c>
    </row>
    <row r="2406" spans="1:7">
      <c r="A2406" s="79" t="s">
        <v>5083</v>
      </c>
      <c r="B2406" s="80" t="s">
        <v>5084</v>
      </c>
      <c r="C2406" s="81" t="s">
        <v>4973</v>
      </c>
      <c r="D2406" s="82" t="s">
        <v>5085</v>
      </c>
      <c r="E2406" s="82" t="s">
        <v>17</v>
      </c>
      <c r="F2406" s="83">
        <v>50</v>
      </c>
      <c r="G2406" s="78" t="s">
        <v>13</v>
      </c>
    </row>
    <row r="2407" spans="1:7">
      <c r="A2407" s="79" t="s">
        <v>5086</v>
      </c>
      <c r="B2407" s="80" t="s">
        <v>5087</v>
      </c>
      <c r="C2407" s="81" t="s">
        <v>4973</v>
      </c>
      <c r="D2407" s="82" t="s">
        <v>17</v>
      </c>
      <c r="E2407" s="82" t="s">
        <v>17</v>
      </c>
      <c r="F2407" s="83">
        <v>5</v>
      </c>
      <c r="G2407" s="78" t="s">
        <v>13</v>
      </c>
    </row>
    <row r="2408" spans="1:7">
      <c r="A2408" s="79" t="s">
        <v>5088</v>
      </c>
      <c r="B2408" s="80" t="s">
        <v>5089</v>
      </c>
      <c r="C2408" s="81" t="s">
        <v>16</v>
      </c>
      <c r="D2408" s="82" t="s">
        <v>17</v>
      </c>
      <c r="E2408" s="82" t="s">
        <v>17</v>
      </c>
      <c r="F2408" s="83">
        <v>100</v>
      </c>
      <c r="G2408" s="78" t="s">
        <v>13</v>
      </c>
    </row>
    <row r="2409" spans="1:7">
      <c r="A2409" s="79" t="s">
        <v>5090</v>
      </c>
      <c r="B2409" s="80" t="s">
        <v>5091</v>
      </c>
      <c r="C2409" s="81" t="s">
        <v>16</v>
      </c>
      <c r="D2409" s="82" t="s">
        <v>17</v>
      </c>
      <c r="E2409" s="82" t="s">
        <v>17</v>
      </c>
      <c r="F2409" s="83">
        <v>220</v>
      </c>
      <c r="G2409" s="78" t="s">
        <v>13</v>
      </c>
    </row>
    <row r="2410" spans="1:7">
      <c r="A2410" s="79" t="s">
        <v>5092</v>
      </c>
      <c r="B2410" s="80" t="s">
        <v>5093</v>
      </c>
      <c r="C2410" s="81" t="s">
        <v>4973</v>
      </c>
      <c r="D2410" s="82" t="s">
        <v>17</v>
      </c>
      <c r="E2410" s="82" t="s">
        <v>17</v>
      </c>
      <c r="F2410" s="83">
        <v>110</v>
      </c>
      <c r="G2410" s="78" t="s">
        <v>20</v>
      </c>
    </row>
    <row r="2411" spans="1:7">
      <c r="A2411" s="79" t="s">
        <v>5094</v>
      </c>
      <c r="B2411" s="80" t="s">
        <v>5095</v>
      </c>
      <c r="C2411" s="81" t="s">
        <v>5096</v>
      </c>
      <c r="D2411" s="82" t="s">
        <v>5062</v>
      </c>
      <c r="E2411" s="82" t="s">
        <v>17</v>
      </c>
      <c r="F2411" s="83">
        <v>30</v>
      </c>
      <c r="G2411" s="78" t="s">
        <v>13</v>
      </c>
    </row>
    <row r="2412" spans="1:7">
      <c r="A2412" s="79" t="s">
        <v>5097</v>
      </c>
      <c r="B2412" s="80" t="s">
        <v>5098</v>
      </c>
      <c r="C2412" s="81" t="s">
        <v>4973</v>
      </c>
      <c r="D2412" s="82" t="s">
        <v>5062</v>
      </c>
      <c r="E2412" s="82" t="s">
        <v>17</v>
      </c>
      <c r="F2412" s="83">
        <v>50</v>
      </c>
      <c r="G2412" s="78" t="s">
        <v>13</v>
      </c>
    </row>
    <row r="2413" spans="1:7">
      <c r="A2413" s="79" t="s">
        <v>5099</v>
      </c>
      <c r="B2413" s="80" t="s">
        <v>5100</v>
      </c>
      <c r="C2413" s="81" t="s">
        <v>4973</v>
      </c>
      <c r="D2413" s="82" t="s">
        <v>5062</v>
      </c>
      <c r="E2413" s="82" t="s">
        <v>17</v>
      </c>
      <c r="F2413" s="83">
        <v>50</v>
      </c>
      <c r="G2413" s="78" t="s">
        <v>13</v>
      </c>
    </row>
    <row r="2414" ht="27" spans="1:7">
      <c r="A2414" s="79" t="s">
        <v>5101</v>
      </c>
      <c r="B2414" s="80" t="s">
        <v>5102</v>
      </c>
      <c r="C2414" s="81" t="s">
        <v>4973</v>
      </c>
      <c r="D2414" s="82" t="s">
        <v>5103</v>
      </c>
      <c r="E2414" s="82" t="s">
        <v>17</v>
      </c>
      <c r="F2414" s="83">
        <v>80</v>
      </c>
      <c r="G2414" s="78" t="s">
        <v>13</v>
      </c>
    </row>
    <row r="2415" spans="1:7">
      <c r="A2415" s="79" t="s">
        <v>5104</v>
      </c>
      <c r="B2415" s="80" t="s">
        <v>5105</v>
      </c>
      <c r="C2415" s="81" t="s">
        <v>4973</v>
      </c>
      <c r="D2415" s="82" t="s">
        <v>5062</v>
      </c>
      <c r="E2415" s="82" t="s">
        <v>17</v>
      </c>
      <c r="F2415" s="83">
        <v>60</v>
      </c>
      <c r="G2415" s="78" t="s">
        <v>13</v>
      </c>
    </row>
    <row r="2416" spans="1:7">
      <c r="A2416" s="79" t="s">
        <v>5106</v>
      </c>
      <c r="B2416" s="80" t="s">
        <v>5107</v>
      </c>
      <c r="C2416" s="81" t="s">
        <v>4973</v>
      </c>
      <c r="D2416" s="82" t="s">
        <v>17</v>
      </c>
      <c r="E2416" s="82" t="s">
        <v>17</v>
      </c>
      <c r="F2416" s="83">
        <v>3</v>
      </c>
      <c r="G2416" s="78" t="s">
        <v>13</v>
      </c>
    </row>
    <row r="2417" spans="1:7">
      <c r="A2417" s="79" t="s">
        <v>5108</v>
      </c>
      <c r="B2417" s="80" t="s">
        <v>5109</v>
      </c>
      <c r="C2417" s="81" t="s">
        <v>4973</v>
      </c>
      <c r="D2417" s="82" t="s">
        <v>5110</v>
      </c>
      <c r="E2417" s="82" t="s">
        <v>17</v>
      </c>
      <c r="F2417" s="83">
        <v>80</v>
      </c>
      <c r="G2417" s="78" t="s">
        <v>20</v>
      </c>
    </row>
    <row r="2418" spans="1:7">
      <c r="A2418" s="79" t="s">
        <v>5111</v>
      </c>
      <c r="B2418" s="80" t="s">
        <v>5112</v>
      </c>
      <c r="C2418" s="81" t="s">
        <v>4973</v>
      </c>
      <c r="D2418" s="82" t="s">
        <v>5110</v>
      </c>
      <c r="E2418" s="82" t="s">
        <v>17</v>
      </c>
      <c r="F2418" s="83">
        <v>120</v>
      </c>
      <c r="G2418" s="78" t="s">
        <v>13</v>
      </c>
    </row>
    <row r="2419" spans="1:7">
      <c r="A2419" s="79" t="s">
        <v>5113</v>
      </c>
      <c r="B2419" s="80" t="s">
        <v>5114</v>
      </c>
      <c r="C2419" s="81" t="s">
        <v>4973</v>
      </c>
      <c r="D2419" s="82" t="s">
        <v>5110</v>
      </c>
      <c r="E2419" s="82" t="s">
        <v>17</v>
      </c>
      <c r="F2419" s="83">
        <v>80</v>
      </c>
      <c r="G2419" s="78" t="s">
        <v>13</v>
      </c>
    </row>
    <row r="2420" spans="1:7">
      <c r="A2420" s="79" t="s">
        <v>5115</v>
      </c>
      <c r="B2420" s="80" t="s">
        <v>5116</v>
      </c>
      <c r="C2420" s="81" t="s">
        <v>16</v>
      </c>
      <c r="D2420" s="82" t="s">
        <v>17</v>
      </c>
      <c r="E2420" s="82" t="s">
        <v>17</v>
      </c>
      <c r="F2420" s="83">
        <v>15</v>
      </c>
      <c r="G2420" s="78" t="s">
        <v>13</v>
      </c>
    </row>
    <row r="2421" spans="1:7">
      <c r="A2421" s="79" t="s">
        <v>5117</v>
      </c>
      <c r="B2421" s="80" t="s">
        <v>5118</v>
      </c>
      <c r="C2421" s="81" t="s">
        <v>4973</v>
      </c>
      <c r="D2421" s="82" t="s">
        <v>17</v>
      </c>
      <c r="E2421" s="82" t="s">
        <v>17</v>
      </c>
      <c r="F2421" s="83">
        <v>30</v>
      </c>
      <c r="G2421" s="78" t="s">
        <v>20</v>
      </c>
    </row>
    <row r="2422" spans="1:7">
      <c r="A2422" s="79" t="s">
        <v>5119</v>
      </c>
      <c r="B2422" s="80" t="s">
        <v>5120</v>
      </c>
      <c r="C2422" s="81" t="s">
        <v>4973</v>
      </c>
      <c r="D2422" s="82" t="s">
        <v>17</v>
      </c>
      <c r="E2422" s="82" t="s">
        <v>17</v>
      </c>
      <c r="F2422" s="83">
        <v>40</v>
      </c>
      <c r="G2422" s="78" t="s">
        <v>20</v>
      </c>
    </row>
    <row r="2423" spans="1:7">
      <c r="A2423" s="79" t="s">
        <v>5121</v>
      </c>
      <c r="B2423" s="80" t="s">
        <v>5122</v>
      </c>
      <c r="C2423" s="81" t="s">
        <v>4973</v>
      </c>
      <c r="D2423" s="82" t="s">
        <v>17</v>
      </c>
      <c r="E2423" s="82" t="s">
        <v>17</v>
      </c>
      <c r="F2423" s="83">
        <v>30</v>
      </c>
      <c r="G2423" s="78" t="s">
        <v>20</v>
      </c>
    </row>
    <row r="2424" spans="1:7">
      <c r="A2424" s="79" t="s">
        <v>5123</v>
      </c>
      <c r="B2424" s="80" t="s">
        <v>5124</v>
      </c>
      <c r="C2424" s="81" t="s">
        <v>4973</v>
      </c>
      <c r="D2424" s="82" t="s">
        <v>17</v>
      </c>
      <c r="E2424" s="82" t="s">
        <v>17</v>
      </c>
      <c r="F2424" s="83">
        <v>40</v>
      </c>
      <c r="G2424" s="78" t="s">
        <v>20</v>
      </c>
    </row>
    <row r="2425" spans="1:7">
      <c r="A2425" s="79" t="s">
        <v>5125</v>
      </c>
      <c r="B2425" s="80" t="s">
        <v>5126</v>
      </c>
      <c r="C2425" s="81" t="s">
        <v>4973</v>
      </c>
      <c r="D2425" s="82" t="s">
        <v>5127</v>
      </c>
      <c r="E2425" s="82" t="s">
        <v>17</v>
      </c>
      <c r="F2425" s="83">
        <v>20</v>
      </c>
      <c r="G2425" s="78" t="s">
        <v>13</v>
      </c>
    </row>
    <row r="2426" spans="1:7">
      <c r="A2426" s="79" t="s">
        <v>5128</v>
      </c>
      <c r="B2426" s="80" t="s">
        <v>5129</v>
      </c>
      <c r="C2426" s="81" t="s">
        <v>4973</v>
      </c>
      <c r="D2426" s="82" t="s">
        <v>5127</v>
      </c>
      <c r="E2426" s="82" t="s">
        <v>17</v>
      </c>
      <c r="F2426" s="83">
        <v>20</v>
      </c>
      <c r="G2426" s="78" t="s">
        <v>13</v>
      </c>
    </row>
    <row r="2427" spans="1:7">
      <c r="A2427" s="79" t="s">
        <v>5130</v>
      </c>
      <c r="B2427" s="80" t="s">
        <v>5131</v>
      </c>
      <c r="C2427" s="81" t="s">
        <v>4973</v>
      </c>
      <c r="D2427" s="82" t="s">
        <v>17</v>
      </c>
      <c r="E2427" s="82" t="s">
        <v>17</v>
      </c>
      <c r="F2427" s="83">
        <v>35</v>
      </c>
      <c r="G2427" s="78" t="s">
        <v>13</v>
      </c>
    </row>
    <row r="2428" spans="1:7">
      <c r="A2428" s="79" t="s">
        <v>5132</v>
      </c>
      <c r="B2428" s="80" t="s">
        <v>5133</v>
      </c>
      <c r="C2428" s="81" t="s">
        <v>4973</v>
      </c>
      <c r="D2428" s="82" t="s">
        <v>17</v>
      </c>
      <c r="E2428" s="82" t="s">
        <v>17</v>
      </c>
      <c r="F2428" s="83">
        <v>30</v>
      </c>
      <c r="G2428" s="78" t="s">
        <v>13</v>
      </c>
    </row>
    <row r="2429" spans="1:7">
      <c r="A2429" s="79" t="s">
        <v>5134</v>
      </c>
      <c r="B2429" s="80" t="s">
        <v>5135</v>
      </c>
      <c r="C2429" s="81" t="s">
        <v>4973</v>
      </c>
      <c r="D2429" s="82" t="s">
        <v>17</v>
      </c>
      <c r="E2429" s="82" t="s">
        <v>17</v>
      </c>
      <c r="F2429" s="83">
        <v>30</v>
      </c>
      <c r="G2429" s="78" t="s">
        <v>13</v>
      </c>
    </row>
    <row r="2430" spans="1:7">
      <c r="A2430" s="79" t="s">
        <v>5136</v>
      </c>
      <c r="B2430" s="80" t="s">
        <v>5137</v>
      </c>
      <c r="C2430" s="81" t="s">
        <v>4978</v>
      </c>
      <c r="D2430" s="82" t="s">
        <v>17</v>
      </c>
      <c r="E2430" s="82" t="s">
        <v>17</v>
      </c>
      <c r="F2430" s="83">
        <v>15</v>
      </c>
      <c r="G2430" s="78" t="s">
        <v>13</v>
      </c>
    </row>
    <row r="2431" spans="1:7">
      <c r="A2431" s="79" t="s">
        <v>5138</v>
      </c>
      <c r="B2431" s="80" t="s">
        <v>5139</v>
      </c>
      <c r="C2431" s="81" t="s">
        <v>4978</v>
      </c>
      <c r="D2431" s="82" t="s">
        <v>17</v>
      </c>
      <c r="E2431" s="82" t="s">
        <v>17</v>
      </c>
      <c r="F2431" s="83">
        <v>50</v>
      </c>
      <c r="G2431" s="78" t="s">
        <v>13</v>
      </c>
    </row>
    <row r="2432" spans="1:7">
      <c r="A2432" s="79" t="s">
        <v>5140</v>
      </c>
      <c r="B2432" s="80" t="s">
        <v>5141</v>
      </c>
      <c r="C2432" s="81" t="s">
        <v>4978</v>
      </c>
      <c r="D2432" s="82" t="s">
        <v>17</v>
      </c>
      <c r="E2432" s="82" t="s">
        <v>17</v>
      </c>
      <c r="F2432" s="83">
        <v>40</v>
      </c>
      <c r="G2432" s="78" t="s">
        <v>13</v>
      </c>
    </row>
    <row r="2433" ht="40.5" spans="1:7">
      <c r="A2433" s="79" t="s">
        <v>5142</v>
      </c>
      <c r="B2433" s="80" t="s">
        <v>5143</v>
      </c>
      <c r="C2433" s="81" t="s">
        <v>4978</v>
      </c>
      <c r="D2433" s="82" t="s">
        <v>5144</v>
      </c>
      <c r="E2433" s="82" t="s">
        <v>17</v>
      </c>
      <c r="F2433" s="83">
        <v>60</v>
      </c>
      <c r="G2433" s="78" t="s">
        <v>13</v>
      </c>
    </row>
    <row r="2434" ht="40.5" spans="1:7">
      <c r="A2434" s="79" t="s">
        <v>5145</v>
      </c>
      <c r="B2434" s="80" t="s">
        <v>5146</v>
      </c>
      <c r="C2434" s="81" t="s">
        <v>4978</v>
      </c>
      <c r="D2434" s="82" t="s">
        <v>5144</v>
      </c>
      <c r="E2434" s="82" t="s">
        <v>17</v>
      </c>
      <c r="F2434" s="83">
        <v>50</v>
      </c>
      <c r="G2434" s="78" t="s">
        <v>13</v>
      </c>
    </row>
    <row r="2435" spans="1:7">
      <c r="A2435" s="79" t="s">
        <v>5147</v>
      </c>
      <c r="B2435" s="80" t="s">
        <v>5148</v>
      </c>
      <c r="C2435" s="81" t="s">
        <v>4978</v>
      </c>
      <c r="D2435" s="82" t="s">
        <v>17</v>
      </c>
      <c r="E2435" s="82" t="s">
        <v>17</v>
      </c>
      <c r="F2435" s="83">
        <v>300</v>
      </c>
      <c r="G2435" s="78" t="s">
        <v>13</v>
      </c>
    </row>
    <row r="2436" spans="1:7">
      <c r="A2436" s="79" t="s">
        <v>5149</v>
      </c>
      <c r="B2436" s="80" t="s">
        <v>5150</v>
      </c>
      <c r="C2436" s="81" t="s">
        <v>4973</v>
      </c>
      <c r="D2436" s="82" t="s">
        <v>17</v>
      </c>
      <c r="E2436" s="82" t="s">
        <v>17</v>
      </c>
      <c r="F2436" s="83">
        <v>300</v>
      </c>
      <c r="G2436" s="78" t="s">
        <v>13</v>
      </c>
    </row>
    <row r="2437" spans="1:7">
      <c r="A2437" s="79" t="s">
        <v>5151</v>
      </c>
      <c r="B2437" s="80" t="s">
        <v>5152</v>
      </c>
      <c r="C2437" s="81" t="s">
        <v>4973</v>
      </c>
      <c r="D2437" s="82" t="s">
        <v>17</v>
      </c>
      <c r="E2437" s="82" t="s">
        <v>17</v>
      </c>
      <c r="F2437" s="83">
        <v>200</v>
      </c>
      <c r="G2437" s="78" t="s">
        <v>13</v>
      </c>
    </row>
    <row r="2438" spans="1:7">
      <c r="A2438" s="79" t="s">
        <v>5153</v>
      </c>
      <c r="B2438" s="80" t="s">
        <v>5154</v>
      </c>
      <c r="C2438" s="81" t="s">
        <v>4978</v>
      </c>
      <c r="D2438" s="82" t="s">
        <v>17</v>
      </c>
      <c r="E2438" s="82" t="s">
        <v>17</v>
      </c>
      <c r="F2438" s="83">
        <v>300</v>
      </c>
      <c r="G2438" s="78" t="s">
        <v>13</v>
      </c>
    </row>
    <row r="2439" spans="1:7">
      <c r="A2439" s="79" t="s">
        <v>5155</v>
      </c>
      <c r="B2439" s="80" t="s">
        <v>5156</v>
      </c>
      <c r="C2439" s="81" t="s">
        <v>4978</v>
      </c>
      <c r="D2439" s="82" t="s">
        <v>17</v>
      </c>
      <c r="E2439" s="82" t="s">
        <v>17</v>
      </c>
      <c r="F2439" s="83">
        <v>200</v>
      </c>
      <c r="G2439" s="78" t="s">
        <v>13</v>
      </c>
    </row>
    <row r="2440" spans="1:7">
      <c r="A2440" s="79" t="s">
        <v>5157</v>
      </c>
      <c r="B2440" s="80" t="s">
        <v>5158</v>
      </c>
      <c r="C2440" s="81" t="s">
        <v>4978</v>
      </c>
      <c r="D2440" s="82" t="s">
        <v>17</v>
      </c>
      <c r="E2440" s="82" t="s">
        <v>17</v>
      </c>
      <c r="F2440" s="83">
        <v>200</v>
      </c>
      <c r="G2440" s="78" t="s">
        <v>13</v>
      </c>
    </row>
    <row r="2441" spans="1:7">
      <c r="A2441" s="79" t="s">
        <v>5159</v>
      </c>
      <c r="B2441" s="80" t="s">
        <v>5160</v>
      </c>
      <c r="C2441" s="81" t="s">
        <v>4978</v>
      </c>
      <c r="D2441" s="82" t="s">
        <v>17</v>
      </c>
      <c r="E2441" s="82" t="s">
        <v>17</v>
      </c>
      <c r="F2441" s="83">
        <v>15</v>
      </c>
      <c r="G2441" s="78" t="s">
        <v>13</v>
      </c>
    </row>
    <row r="2442" spans="1:7">
      <c r="A2442" s="79" t="s">
        <v>5161</v>
      </c>
      <c r="B2442" s="80" t="s">
        <v>5162</v>
      </c>
      <c r="C2442" s="81" t="s">
        <v>5163</v>
      </c>
      <c r="D2442" s="82" t="s">
        <v>17</v>
      </c>
      <c r="E2442" s="82" t="s">
        <v>17</v>
      </c>
      <c r="F2442" s="83">
        <v>15</v>
      </c>
      <c r="G2442" s="78" t="s">
        <v>13</v>
      </c>
    </row>
    <row r="2443" spans="1:7">
      <c r="A2443" s="79" t="s">
        <v>5164</v>
      </c>
      <c r="B2443" s="80" t="s">
        <v>5165</v>
      </c>
      <c r="C2443" s="81" t="s">
        <v>5163</v>
      </c>
      <c r="D2443" s="82" t="s">
        <v>17</v>
      </c>
      <c r="E2443" s="82" t="s">
        <v>17</v>
      </c>
      <c r="F2443" s="83">
        <v>10</v>
      </c>
      <c r="G2443" s="78" t="s">
        <v>13</v>
      </c>
    </row>
    <row r="2444" spans="1:7">
      <c r="A2444" s="79" t="s">
        <v>5166</v>
      </c>
      <c r="B2444" s="80" t="s">
        <v>5167</v>
      </c>
      <c r="C2444" s="81" t="s">
        <v>4978</v>
      </c>
      <c r="D2444" s="82" t="s">
        <v>17</v>
      </c>
      <c r="E2444" s="82" t="s">
        <v>17</v>
      </c>
      <c r="F2444" s="83">
        <v>10</v>
      </c>
      <c r="G2444" s="78" t="s">
        <v>13</v>
      </c>
    </row>
    <row r="2445" spans="1:7">
      <c r="A2445" s="79" t="s">
        <v>5168</v>
      </c>
      <c r="B2445" s="80" t="s">
        <v>5169</v>
      </c>
      <c r="C2445" s="81" t="s">
        <v>4978</v>
      </c>
      <c r="D2445" s="82" t="s">
        <v>17</v>
      </c>
      <c r="E2445" s="82" t="s">
        <v>17</v>
      </c>
      <c r="F2445" s="83">
        <v>20</v>
      </c>
      <c r="G2445" s="78" t="s">
        <v>13</v>
      </c>
    </row>
    <row r="2446" spans="1:7">
      <c r="A2446" s="79" t="s">
        <v>5170</v>
      </c>
      <c r="B2446" s="80" t="s">
        <v>5171</v>
      </c>
      <c r="C2446" s="81" t="s">
        <v>4978</v>
      </c>
      <c r="D2446" s="82" t="s">
        <v>17</v>
      </c>
      <c r="E2446" s="82" t="s">
        <v>17</v>
      </c>
      <c r="F2446" s="83">
        <v>90</v>
      </c>
      <c r="G2446" s="78" t="s">
        <v>13</v>
      </c>
    </row>
    <row r="2447" spans="1:7">
      <c r="A2447" s="79" t="s">
        <v>5172</v>
      </c>
      <c r="B2447" s="80" t="s">
        <v>5173</v>
      </c>
      <c r="C2447" s="81" t="s">
        <v>4978</v>
      </c>
      <c r="D2447" s="82" t="s">
        <v>5174</v>
      </c>
      <c r="E2447" s="82" t="s">
        <v>17</v>
      </c>
      <c r="F2447" s="83">
        <v>60</v>
      </c>
      <c r="G2447" s="78" t="s">
        <v>13</v>
      </c>
    </row>
    <row r="2448" spans="1:7">
      <c r="A2448" s="79" t="s">
        <v>5175</v>
      </c>
      <c r="B2448" s="80" t="s">
        <v>5176</v>
      </c>
      <c r="C2448" s="81" t="s">
        <v>4978</v>
      </c>
      <c r="D2448" s="82" t="s">
        <v>17</v>
      </c>
      <c r="E2448" s="82" t="s">
        <v>17</v>
      </c>
      <c r="F2448" s="83">
        <v>90</v>
      </c>
      <c r="G2448" s="78" t="s">
        <v>13</v>
      </c>
    </row>
    <row r="2449" spans="1:7">
      <c r="A2449" s="79" t="s">
        <v>5177</v>
      </c>
      <c r="B2449" s="80" t="s">
        <v>5178</v>
      </c>
      <c r="C2449" s="81" t="s">
        <v>4978</v>
      </c>
      <c r="D2449" s="82" t="s">
        <v>5174</v>
      </c>
      <c r="E2449" s="82" t="s">
        <v>17</v>
      </c>
      <c r="F2449" s="83">
        <v>60</v>
      </c>
      <c r="G2449" s="78" t="s">
        <v>13</v>
      </c>
    </row>
    <row r="2450" spans="1:7">
      <c r="A2450" s="79" t="s">
        <v>5179</v>
      </c>
      <c r="B2450" s="80" t="s">
        <v>5180</v>
      </c>
      <c r="C2450" s="81" t="s">
        <v>4978</v>
      </c>
      <c r="D2450" s="82" t="s">
        <v>5062</v>
      </c>
      <c r="E2450" s="82" t="s">
        <v>17</v>
      </c>
      <c r="F2450" s="83">
        <v>40</v>
      </c>
      <c r="G2450" s="78" t="s">
        <v>13</v>
      </c>
    </row>
    <row r="2451" spans="1:7">
      <c r="A2451" s="79" t="s">
        <v>5181</v>
      </c>
      <c r="B2451" s="80" t="s">
        <v>5182</v>
      </c>
      <c r="C2451" s="81" t="s">
        <v>4978</v>
      </c>
      <c r="D2451" s="82" t="s">
        <v>5062</v>
      </c>
      <c r="E2451" s="82" t="s">
        <v>17</v>
      </c>
      <c r="F2451" s="83">
        <v>30</v>
      </c>
      <c r="G2451" s="78" t="s">
        <v>13</v>
      </c>
    </row>
    <row r="2452" spans="1:7">
      <c r="A2452" s="79" t="s">
        <v>5183</v>
      </c>
      <c r="B2452" s="80" t="s">
        <v>5184</v>
      </c>
      <c r="C2452" s="81" t="s">
        <v>4978</v>
      </c>
      <c r="D2452" s="82" t="s">
        <v>5062</v>
      </c>
      <c r="E2452" s="82" t="s">
        <v>17</v>
      </c>
      <c r="F2452" s="83">
        <v>150</v>
      </c>
      <c r="G2452" s="78" t="s">
        <v>13</v>
      </c>
    </row>
    <row r="2453" spans="1:7">
      <c r="A2453" s="79" t="s">
        <v>5185</v>
      </c>
      <c r="B2453" s="80" t="s">
        <v>5186</v>
      </c>
      <c r="C2453" s="81" t="s">
        <v>4978</v>
      </c>
      <c r="D2453" s="82" t="s">
        <v>5062</v>
      </c>
      <c r="E2453" s="82" t="s">
        <v>17</v>
      </c>
      <c r="F2453" s="83">
        <v>100</v>
      </c>
      <c r="G2453" s="78" t="s">
        <v>13</v>
      </c>
    </row>
    <row r="2454" spans="1:7">
      <c r="A2454" s="79" t="s">
        <v>5187</v>
      </c>
      <c r="B2454" s="80" t="s">
        <v>5188</v>
      </c>
      <c r="C2454" s="81" t="s">
        <v>16</v>
      </c>
      <c r="D2454" s="82" t="s">
        <v>17</v>
      </c>
      <c r="E2454" s="82" t="s">
        <v>17</v>
      </c>
      <c r="F2454" s="83">
        <v>40</v>
      </c>
      <c r="G2454" s="78" t="s">
        <v>13</v>
      </c>
    </row>
    <row r="2455" spans="1:7">
      <c r="A2455" s="79" t="s">
        <v>5189</v>
      </c>
      <c r="B2455" s="80" t="s">
        <v>5190</v>
      </c>
      <c r="C2455" s="81" t="s">
        <v>4978</v>
      </c>
      <c r="D2455" s="82" t="s">
        <v>5191</v>
      </c>
      <c r="E2455" s="82" t="s">
        <v>17</v>
      </c>
      <c r="F2455" s="83">
        <v>70</v>
      </c>
      <c r="G2455" s="78" t="s">
        <v>13</v>
      </c>
    </row>
    <row r="2456" spans="1:7">
      <c r="A2456" s="79" t="s">
        <v>5192</v>
      </c>
      <c r="B2456" s="80" t="s">
        <v>5193</v>
      </c>
      <c r="C2456" s="81" t="s">
        <v>4973</v>
      </c>
      <c r="D2456" s="82" t="s">
        <v>17</v>
      </c>
      <c r="E2456" s="82" t="s">
        <v>17</v>
      </c>
      <c r="F2456" s="83">
        <v>40</v>
      </c>
      <c r="G2456" s="78" t="s">
        <v>13</v>
      </c>
    </row>
    <row r="2457" spans="1:7">
      <c r="A2457" s="79" t="s">
        <v>5194</v>
      </c>
      <c r="B2457" s="80" t="s">
        <v>5195</v>
      </c>
      <c r="C2457" s="81" t="s">
        <v>4973</v>
      </c>
      <c r="D2457" s="82" t="s">
        <v>5191</v>
      </c>
      <c r="E2457" s="82" t="s">
        <v>17</v>
      </c>
      <c r="F2457" s="83">
        <v>80</v>
      </c>
      <c r="G2457" s="78" t="s">
        <v>13</v>
      </c>
    </row>
    <row r="2458" spans="1:7">
      <c r="A2458" s="79" t="s">
        <v>5196</v>
      </c>
      <c r="B2458" s="80" t="s">
        <v>5197</v>
      </c>
      <c r="C2458" s="81" t="s">
        <v>4978</v>
      </c>
      <c r="D2458" s="82" t="s">
        <v>5198</v>
      </c>
      <c r="E2458" s="82" t="s">
        <v>5199</v>
      </c>
      <c r="F2458" s="83">
        <v>80</v>
      </c>
      <c r="G2458" s="78" t="s">
        <v>13</v>
      </c>
    </row>
    <row r="2459" spans="1:7">
      <c r="A2459" s="79" t="s">
        <v>5200</v>
      </c>
      <c r="B2459" s="80" t="s">
        <v>5201</v>
      </c>
      <c r="C2459" s="81" t="s">
        <v>4973</v>
      </c>
      <c r="D2459" s="82" t="s">
        <v>5202</v>
      </c>
      <c r="E2459" s="82" t="s">
        <v>17</v>
      </c>
      <c r="F2459" s="83">
        <v>30</v>
      </c>
      <c r="G2459" s="78" t="s">
        <v>13</v>
      </c>
    </row>
    <row r="2460" spans="1:7">
      <c r="A2460" s="79" t="s">
        <v>5203</v>
      </c>
      <c r="B2460" s="80" t="s">
        <v>5204</v>
      </c>
      <c r="C2460" s="81" t="s">
        <v>4973</v>
      </c>
      <c r="D2460" s="82" t="s">
        <v>5062</v>
      </c>
      <c r="E2460" s="82" t="s">
        <v>17</v>
      </c>
      <c r="F2460" s="83">
        <v>60</v>
      </c>
      <c r="G2460" s="78" t="s">
        <v>13</v>
      </c>
    </row>
    <row r="2461" spans="1:7">
      <c r="A2461" s="79" t="s">
        <v>5205</v>
      </c>
      <c r="B2461" s="80" t="s">
        <v>5206</v>
      </c>
      <c r="C2461" s="81" t="s">
        <v>4973</v>
      </c>
      <c r="D2461" s="82" t="s">
        <v>5062</v>
      </c>
      <c r="E2461" s="82" t="s">
        <v>17</v>
      </c>
      <c r="F2461" s="83">
        <v>80</v>
      </c>
      <c r="G2461" s="78" t="s">
        <v>13</v>
      </c>
    </row>
    <row r="2462" ht="54" spans="1:7">
      <c r="A2462" s="79" t="s">
        <v>5207</v>
      </c>
      <c r="B2462" s="80" t="s">
        <v>5208</v>
      </c>
      <c r="C2462" s="81" t="s">
        <v>16</v>
      </c>
      <c r="D2462" s="82" t="s">
        <v>5209</v>
      </c>
      <c r="E2462" s="82" t="s">
        <v>17</v>
      </c>
      <c r="F2462" s="83">
        <v>150</v>
      </c>
      <c r="G2462" s="78" t="s">
        <v>20</v>
      </c>
    </row>
    <row r="2463" spans="1:7">
      <c r="A2463" s="79" t="s">
        <v>5210</v>
      </c>
      <c r="B2463" s="80" t="s">
        <v>5211</v>
      </c>
      <c r="C2463" s="81" t="s">
        <v>16</v>
      </c>
      <c r="D2463" s="82" t="s">
        <v>5212</v>
      </c>
      <c r="E2463" s="82" t="s">
        <v>17</v>
      </c>
      <c r="F2463" s="83">
        <v>100</v>
      </c>
      <c r="G2463" s="78" t="s">
        <v>20</v>
      </c>
    </row>
    <row r="2464" ht="27" spans="1:7">
      <c r="A2464" s="79" t="s">
        <v>5213</v>
      </c>
      <c r="B2464" s="80" t="s">
        <v>5214</v>
      </c>
      <c r="C2464" s="81" t="s">
        <v>16</v>
      </c>
      <c r="D2464" s="82" t="s">
        <v>5215</v>
      </c>
      <c r="E2464" s="82" t="s">
        <v>17</v>
      </c>
      <c r="F2464" s="83">
        <v>300</v>
      </c>
      <c r="G2464" s="78" t="s">
        <v>20</v>
      </c>
    </row>
    <row r="2465" ht="54" spans="1:7">
      <c r="A2465" s="79" t="s">
        <v>5216</v>
      </c>
      <c r="B2465" s="80" t="s">
        <v>5217</v>
      </c>
      <c r="C2465" s="81" t="s">
        <v>4973</v>
      </c>
      <c r="D2465" s="82" t="s">
        <v>5218</v>
      </c>
      <c r="E2465" s="82" t="s">
        <v>17</v>
      </c>
      <c r="F2465" s="83">
        <v>300</v>
      </c>
      <c r="G2465" s="78" t="s">
        <v>13</v>
      </c>
    </row>
    <row r="2466" ht="27" spans="1:7">
      <c r="A2466" s="79" t="s">
        <v>5219</v>
      </c>
      <c r="B2466" s="80" t="s">
        <v>5220</v>
      </c>
      <c r="C2466" s="81" t="s">
        <v>4978</v>
      </c>
      <c r="D2466" s="82" t="s">
        <v>5221</v>
      </c>
      <c r="E2466" s="82" t="s">
        <v>5199</v>
      </c>
      <c r="F2466" s="83">
        <v>120</v>
      </c>
      <c r="G2466" s="78" t="s">
        <v>13</v>
      </c>
    </row>
    <row r="2467" ht="27" spans="1:7">
      <c r="A2467" s="79" t="s">
        <v>5222</v>
      </c>
      <c r="B2467" s="80" t="s">
        <v>5223</v>
      </c>
      <c r="C2467" s="81" t="s">
        <v>4964</v>
      </c>
      <c r="D2467" s="82" t="s">
        <v>5224</v>
      </c>
      <c r="E2467" s="82" t="s">
        <v>17</v>
      </c>
      <c r="F2467" s="83">
        <v>180</v>
      </c>
      <c r="G2467" s="78" t="s">
        <v>13</v>
      </c>
    </row>
    <row r="2468" spans="1:7">
      <c r="A2468" s="79" t="s">
        <v>5225</v>
      </c>
      <c r="B2468" s="80" t="s">
        <v>5226</v>
      </c>
      <c r="C2468" s="81" t="s">
        <v>4973</v>
      </c>
      <c r="D2468" s="82" t="s">
        <v>17</v>
      </c>
      <c r="E2468" s="82" t="s">
        <v>5199</v>
      </c>
      <c r="F2468" s="83">
        <v>30</v>
      </c>
      <c r="G2468" s="78" t="s">
        <v>13</v>
      </c>
    </row>
    <row r="2469" spans="1:7">
      <c r="A2469" s="79" t="s">
        <v>5227</v>
      </c>
      <c r="B2469" s="80" t="s">
        <v>5228</v>
      </c>
      <c r="C2469" s="81" t="s">
        <v>4973</v>
      </c>
      <c r="D2469" s="82" t="s">
        <v>17</v>
      </c>
      <c r="E2469" s="82" t="s">
        <v>17</v>
      </c>
      <c r="F2469" s="83">
        <v>4</v>
      </c>
      <c r="G2469" s="78" t="s">
        <v>20</v>
      </c>
    </row>
    <row r="2470" spans="1:7">
      <c r="A2470" s="79" t="s">
        <v>5229</v>
      </c>
      <c r="B2470" s="80" t="s">
        <v>5230</v>
      </c>
      <c r="C2470" s="81" t="s">
        <v>4973</v>
      </c>
      <c r="D2470" s="82" t="s">
        <v>17</v>
      </c>
      <c r="E2470" s="82" t="s">
        <v>17</v>
      </c>
      <c r="F2470" s="83">
        <v>12</v>
      </c>
      <c r="G2470" s="78" t="s">
        <v>13</v>
      </c>
    </row>
    <row r="2471" spans="1:7">
      <c r="A2471" s="79" t="s">
        <v>5231</v>
      </c>
      <c r="B2471" s="80" t="s">
        <v>5232</v>
      </c>
      <c r="C2471" s="81" t="s">
        <v>4973</v>
      </c>
      <c r="D2471" s="82" t="s">
        <v>17</v>
      </c>
      <c r="E2471" s="82" t="s">
        <v>17</v>
      </c>
      <c r="F2471" s="83">
        <v>10</v>
      </c>
      <c r="G2471" s="78" t="s">
        <v>13</v>
      </c>
    </row>
    <row r="2472" ht="27" spans="1:7">
      <c r="A2472" s="79" t="s">
        <v>5233</v>
      </c>
      <c r="B2472" s="80" t="s">
        <v>5234</v>
      </c>
      <c r="C2472" s="81" t="s">
        <v>4973</v>
      </c>
      <c r="D2472" s="82" t="s">
        <v>5235</v>
      </c>
      <c r="E2472" s="82" t="s">
        <v>17</v>
      </c>
      <c r="F2472" s="83">
        <v>30</v>
      </c>
      <c r="G2472" s="78" t="s">
        <v>13</v>
      </c>
    </row>
    <row r="2473" spans="1:7">
      <c r="A2473" s="79" t="s">
        <v>5236</v>
      </c>
      <c r="B2473" s="80" t="s">
        <v>5237</v>
      </c>
      <c r="C2473" s="81" t="s">
        <v>4973</v>
      </c>
      <c r="D2473" s="82" t="s">
        <v>17</v>
      </c>
      <c r="E2473" s="82" t="s">
        <v>17</v>
      </c>
      <c r="F2473" s="83">
        <v>5</v>
      </c>
      <c r="G2473" s="78" t="s">
        <v>13</v>
      </c>
    </row>
    <row r="2474" spans="1:7">
      <c r="A2474" s="79" t="s">
        <v>5238</v>
      </c>
      <c r="B2474" s="80" t="s">
        <v>5239</v>
      </c>
      <c r="C2474" s="81" t="s">
        <v>4973</v>
      </c>
      <c r="D2474" s="82" t="s">
        <v>5062</v>
      </c>
      <c r="E2474" s="82" t="s">
        <v>17</v>
      </c>
      <c r="F2474" s="83">
        <v>3</v>
      </c>
      <c r="G2474" s="78" t="s">
        <v>20</v>
      </c>
    </row>
    <row r="2475" spans="1:7">
      <c r="A2475" s="79" t="s">
        <v>5240</v>
      </c>
      <c r="B2475" s="80" t="s">
        <v>5241</v>
      </c>
      <c r="C2475" s="81" t="s">
        <v>4973</v>
      </c>
      <c r="D2475" s="82" t="s">
        <v>5242</v>
      </c>
      <c r="E2475" s="82" t="s">
        <v>17</v>
      </c>
      <c r="F2475" s="83">
        <v>5</v>
      </c>
      <c r="G2475" s="78" t="s">
        <v>13</v>
      </c>
    </row>
    <row r="2476" spans="1:7">
      <c r="A2476" s="79" t="s">
        <v>5243</v>
      </c>
      <c r="B2476" s="80" t="s">
        <v>5244</v>
      </c>
      <c r="C2476" s="81" t="s">
        <v>4973</v>
      </c>
      <c r="D2476" s="82" t="s">
        <v>17</v>
      </c>
      <c r="E2476" s="82" t="s">
        <v>17</v>
      </c>
      <c r="F2476" s="83">
        <v>10</v>
      </c>
      <c r="G2476" s="78" t="s">
        <v>13</v>
      </c>
    </row>
    <row r="2477" spans="1:7">
      <c r="A2477" s="79" t="s">
        <v>5245</v>
      </c>
      <c r="B2477" s="80" t="s">
        <v>5246</v>
      </c>
      <c r="C2477" s="81" t="s">
        <v>4973</v>
      </c>
      <c r="D2477" s="82" t="s">
        <v>17</v>
      </c>
      <c r="E2477" s="82" t="s">
        <v>17</v>
      </c>
      <c r="F2477" s="83">
        <v>30</v>
      </c>
      <c r="G2477" s="78" t="s">
        <v>13</v>
      </c>
    </row>
    <row r="2478" spans="1:7">
      <c r="A2478" s="79" t="s">
        <v>5247</v>
      </c>
      <c r="B2478" s="80" t="s">
        <v>5248</v>
      </c>
      <c r="C2478" s="81" t="s">
        <v>4973</v>
      </c>
      <c r="D2478" s="82" t="s">
        <v>17</v>
      </c>
      <c r="E2478" s="82" t="s">
        <v>17</v>
      </c>
      <c r="F2478" s="83">
        <v>20</v>
      </c>
      <c r="G2478" s="78" t="s">
        <v>13</v>
      </c>
    </row>
    <row r="2479" spans="1:7">
      <c r="A2479" s="79" t="s">
        <v>5249</v>
      </c>
      <c r="B2479" s="80" t="s">
        <v>5250</v>
      </c>
      <c r="C2479" s="81" t="s">
        <v>16</v>
      </c>
      <c r="D2479" s="82" t="s">
        <v>17</v>
      </c>
      <c r="E2479" s="82" t="s">
        <v>17</v>
      </c>
      <c r="F2479" s="83">
        <v>30</v>
      </c>
      <c r="G2479" s="78" t="s">
        <v>13</v>
      </c>
    </row>
    <row r="2480" spans="1:7">
      <c r="A2480" s="79" t="s">
        <v>5251</v>
      </c>
      <c r="B2480" s="80" t="s">
        <v>5252</v>
      </c>
      <c r="C2480" s="81" t="s">
        <v>16</v>
      </c>
      <c r="D2480" s="82" t="s">
        <v>17</v>
      </c>
      <c r="E2480" s="82" t="s">
        <v>17</v>
      </c>
      <c r="F2480" s="83">
        <v>8</v>
      </c>
      <c r="G2480" s="78" t="s">
        <v>13</v>
      </c>
    </row>
    <row r="2481" spans="1:7">
      <c r="A2481" s="79" t="s">
        <v>5253</v>
      </c>
      <c r="B2481" s="80" t="s">
        <v>5254</v>
      </c>
      <c r="C2481" s="81" t="s">
        <v>537</v>
      </c>
      <c r="D2481" s="82" t="s">
        <v>17</v>
      </c>
      <c r="E2481" s="82" t="s">
        <v>17</v>
      </c>
      <c r="F2481" s="83">
        <v>20</v>
      </c>
      <c r="G2481" s="78" t="s">
        <v>13</v>
      </c>
    </row>
    <row r="2482" spans="1:7">
      <c r="A2482" s="79" t="s">
        <v>5255</v>
      </c>
      <c r="B2482" s="80" t="s">
        <v>5256</v>
      </c>
      <c r="C2482" s="81" t="s">
        <v>537</v>
      </c>
      <c r="D2482" s="82" t="s">
        <v>17</v>
      </c>
      <c r="E2482" s="82" t="s">
        <v>17</v>
      </c>
      <c r="F2482" s="83">
        <v>20</v>
      </c>
      <c r="G2482" s="78" t="s">
        <v>13</v>
      </c>
    </row>
    <row r="2483" spans="1:7">
      <c r="A2483" s="79" t="s">
        <v>5257</v>
      </c>
      <c r="B2483" s="80" t="s">
        <v>5258</v>
      </c>
      <c r="C2483" s="81" t="s">
        <v>537</v>
      </c>
      <c r="D2483" s="82" t="s">
        <v>17</v>
      </c>
      <c r="E2483" s="82" t="s">
        <v>17</v>
      </c>
      <c r="F2483" s="83">
        <v>10</v>
      </c>
      <c r="G2483" s="78" t="s">
        <v>13</v>
      </c>
    </row>
    <row r="2484" spans="1:7">
      <c r="A2484" s="79" t="s">
        <v>5259</v>
      </c>
      <c r="B2484" s="80" t="s">
        <v>5260</v>
      </c>
      <c r="C2484" s="81" t="s">
        <v>537</v>
      </c>
      <c r="D2484" s="82" t="s">
        <v>17</v>
      </c>
      <c r="E2484" s="82" t="s">
        <v>17</v>
      </c>
      <c r="F2484" s="83">
        <v>20</v>
      </c>
      <c r="G2484" s="78" t="s">
        <v>13</v>
      </c>
    </row>
    <row r="2485" spans="1:7">
      <c r="A2485" s="79" t="s">
        <v>5261</v>
      </c>
      <c r="B2485" s="80" t="s">
        <v>5262</v>
      </c>
      <c r="C2485" s="81" t="s">
        <v>16</v>
      </c>
      <c r="D2485" s="82" t="s">
        <v>17</v>
      </c>
      <c r="E2485" s="82" t="s">
        <v>17</v>
      </c>
      <c r="F2485" s="83">
        <v>103</v>
      </c>
      <c r="G2485" s="78" t="s">
        <v>13</v>
      </c>
    </row>
    <row r="2486" spans="1:7">
      <c r="A2486" s="79" t="s">
        <v>5263</v>
      </c>
      <c r="B2486" s="80" t="s">
        <v>5264</v>
      </c>
      <c r="C2486" s="81" t="s">
        <v>5265</v>
      </c>
      <c r="D2486" s="82"/>
      <c r="E2486" s="82"/>
      <c r="F2486" s="83">
        <v>5</v>
      </c>
      <c r="G2486" s="78" t="s">
        <v>20</v>
      </c>
    </row>
    <row r="2487" spans="1:7">
      <c r="A2487" s="79" t="s">
        <v>5266</v>
      </c>
      <c r="B2487" s="80" t="s">
        <v>5267</v>
      </c>
      <c r="C2487" s="81" t="s">
        <v>16</v>
      </c>
      <c r="D2487" s="82" t="s">
        <v>17</v>
      </c>
      <c r="E2487" s="82" t="s">
        <v>17</v>
      </c>
      <c r="F2487" s="83">
        <v>35</v>
      </c>
      <c r="G2487" s="78" t="s">
        <v>13</v>
      </c>
    </row>
    <row r="2488" spans="1:7">
      <c r="A2488" s="79" t="s">
        <v>5268</v>
      </c>
      <c r="B2488" s="80" t="s">
        <v>5269</v>
      </c>
      <c r="C2488" s="81" t="s">
        <v>4973</v>
      </c>
      <c r="D2488" s="82" t="s">
        <v>17</v>
      </c>
      <c r="E2488" s="82" t="s">
        <v>17</v>
      </c>
      <c r="F2488" s="83">
        <v>15</v>
      </c>
      <c r="G2488" s="78" t="s">
        <v>13</v>
      </c>
    </row>
    <row r="2489" spans="1:7">
      <c r="A2489" s="79" t="s">
        <v>5270</v>
      </c>
      <c r="B2489" s="80" t="s">
        <v>5271</v>
      </c>
      <c r="C2489" s="81" t="s">
        <v>4973</v>
      </c>
      <c r="D2489" s="82" t="s">
        <v>5062</v>
      </c>
      <c r="E2489" s="82" t="s">
        <v>17</v>
      </c>
      <c r="F2489" s="83">
        <v>20</v>
      </c>
      <c r="G2489" s="78" t="s">
        <v>13</v>
      </c>
    </row>
    <row r="2490" spans="1:7">
      <c r="A2490" s="79" t="s">
        <v>5272</v>
      </c>
      <c r="B2490" s="80" t="s">
        <v>5273</v>
      </c>
      <c r="C2490" s="81" t="s">
        <v>16</v>
      </c>
      <c r="D2490" s="82" t="s">
        <v>17</v>
      </c>
      <c r="E2490" s="82" t="s">
        <v>17</v>
      </c>
      <c r="F2490" s="83">
        <v>60</v>
      </c>
      <c r="G2490" s="78" t="s">
        <v>13</v>
      </c>
    </row>
    <row r="2491" spans="1:7">
      <c r="A2491" s="79" t="s">
        <v>5274</v>
      </c>
      <c r="B2491" s="80" t="s">
        <v>5275</v>
      </c>
      <c r="C2491" s="81" t="s">
        <v>16</v>
      </c>
      <c r="D2491" s="82" t="s">
        <v>17</v>
      </c>
      <c r="E2491" s="82" t="s">
        <v>17</v>
      </c>
      <c r="F2491" s="83">
        <v>30</v>
      </c>
      <c r="G2491" s="78" t="s">
        <v>13</v>
      </c>
    </row>
    <row r="2492" spans="1:7">
      <c r="A2492" s="79" t="s">
        <v>5276</v>
      </c>
      <c r="B2492" s="80" t="s">
        <v>5277</v>
      </c>
      <c r="C2492" s="81" t="s">
        <v>16</v>
      </c>
      <c r="D2492" s="82" t="s">
        <v>17</v>
      </c>
      <c r="E2492" s="82" t="s">
        <v>17</v>
      </c>
      <c r="F2492" s="83">
        <v>30</v>
      </c>
      <c r="G2492" s="78" t="s">
        <v>13</v>
      </c>
    </row>
    <row r="2493" spans="1:7">
      <c r="A2493" s="79" t="s">
        <v>5278</v>
      </c>
      <c r="B2493" s="80" t="s">
        <v>5279</v>
      </c>
      <c r="C2493" s="81" t="s">
        <v>16</v>
      </c>
      <c r="D2493" s="82" t="s">
        <v>5062</v>
      </c>
      <c r="E2493" s="82" t="s">
        <v>17</v>
      </c>
      <c r="F2493" s="83">
        <v>50</v>
      </c>
      <c r="G2493" s="78" t="s">
        <v>13</v>
      </c>
    </row>
    <row r="2494" spans="1:7">
      <c r="A2494" s="79" t="s">
        <v>5280</v>
      </c>
      <c r="B2494" s="80" t="s">
        <v>5281</v>
      </c>
      <c r="C2494" s="81" t="s">
        <v>16</v>
      </c>
      <c r="D2494" s="82" t="s">
        <v>5062</v>
      </c>
      <c r="E2494" s="82" t="s">
        <v>17</v>
      </c>
      <c r="F2494" s="83">
        <v>50</v>
      </c>
      <c r="G2494" s="78" t="s">
        <v>13</v>
      </c>
    </row>
    <row r="2495" spans="1:7">
      <c r="A2495" s="79" t="s">
        <v>5282</v>
      </c>
      <c r="B2495" s="80" t="s">
        <v>5283</v>
      </c>
      <c r="C2495" s="81" t="s">
        <v>16</v>
      </c>
      <c r="D2495" s="82" t="s">
        <v>5062</v>
      </c>
      <c r="E2495" s="82" t="s">
        <v>17</v>
      </c>
      <c r="F2495" s="83">
        <v>50</v>
      </c>
      <c r="G2495" s="78" t="s">
        <v>13</v>
      </c>
    </row>
    <row r="2496" spans="1:7">
      <c r="A2496" s="79" t="s">
        <v>5284</v>
      </c>
      <c r="B2496" s="80" t="s">
        <v>5285</v>
      </c>
      <c r="C2496" s="81" t="s">
        <v>16</v>
      </c>
      <c r="D2496" s="82" t="s">
        <v>5062</v>
      </c>
      <c r="E2496" s="82" t="s">
        <v>17</v>
      </c>
      <c r="F2496" s="83">
        <v>50</v>
      </c>
      <c r="G2496" s="78" t="s">
        <v>13</v>
      </c>
    </row>
    <row r="2497" spans="1:7">
      <c r="A2497" s="79" t="s">
        <v>5286</v>
      </c>
      <c r="B2497" s="80" t="s">
        <v>5287</v>
      </c>
      <c r="C2497" s="81" t="s">
        <v>16</v>
      </c>
      <c r="D2497" s="82" t="s">
        <v>5062</v>
      </c>
      <c r="E2497" s="82" t="s">
        <v>17</v>
      </c>
      <c r="F2497" s="83">
        <v>50</v>
      </c>
      <c r="G2497" s="78" t="s">
        <v>13</v>
      </c>
    </row>
    <row r="2498" spans="1:7">
      <c r="A2498" s="79" t="s">
        <v>5288</v>
      </c>
      <c r="B2498" s="80" t="s">
        <v>5289</v>
      </c>
      <c r="C2498" s="81" t="s">
        <v>537</v>
      </c>
      <c r="D2498" s="82" t="s">
        <v>17</v>
      </c>
      <c r="E2498" s="82" t="s">
        <v>17</v>
      </c>
      <c r="F2498" s="83">
        <v>20</v>
      </c>
      <c r="G2498" s="78" t="s">
        <v>13</v>
      </c>
    </row>
    <row r="2499" spans="1:7">
      <c r="A2499" s="79" t="s">
        <v>5290</v>
      </c>
      <c r="B2499" s="80" t="s">
        <v>5291</v>
      </c>
      <c r="C2499" s="81" t="s">
        <v>581</v>
      </c>
      <c r="D2499" s="82" t="s">
        <v>17</v>
      </c>
      <c r="E2499" s="82" t="s">
        <v>17</v>
      </c>
      <c r="F2499" s="83">
        <v>50</v>
      </c>
      <c r="G2499" s="78" t="s">
        <v>13</v>
      </c>
    </row>
    <row r="2500" spans="1:7">
      <c r="A2500" s="79" t="s">
        <v>5292</v>
      </c>
      <c r="B2500" s="80" t="s">
        <v>5293</v>
      </c>
      <c r="C2500" s="81" t="s">
        <v>581</v>
      </c>
      <c r="D2500" s="82" t="s">
        <v>17</v>
      </c>
      <c r="E2500" s="82" t="s">
        <v>17</v>
      </c>
      <c r="F2500" s="83">
        <v>120</v>
      </c>
      <c r="G2500" s="78" t="s">
        <v>13</v>
      </c>
    </row>
    <row r="2501" spans="1:7">
      <c r="A2501" s="79" t="s">
        <v>5294</v>
      </c>
      <c r="B2501" s="80" t="s">
        <v>5295</v>
      </c>
      <c r="C2501" s="81" t="s">
        <v>5296</v>
      </c>
      <c r="D2501" s="82" t="s">
        <v>17</v>
      </c>
      <c r="E2501" s="82" t="s">
        <v>17</v>
      </c>
      <c r="F2501" s="83">
        <v>20</v>
      </c>
      <c r="G2501" s="78" t="s">
        <v>13</v>
      </c>
    </row>
    <row r="2502" spans="1:7">
      <c r="A2502" s="79" t="s">
        <v>5297</v>
      </c>
      <c r="B2502" s="80" t="s">
        <v>5298</v>
      </c>
      <c r="C2502" s="81" t="s">
        <v>581</v>
      </c>
      <c r="D2502" s="82" t="s">
        <v>17</v>
      </c>
      <c r="E2502" s="82" t="s">
        <v>17</v>
      </c>
      <c r="F2502" s="83">
        <v>150</v>
      </c>
      <c r="G2502" s="78" t="s">
        <v>13</v>
      </c>
    </row>
    <row r="2503" spans="1:7">
      <c r="A2503" s="79" t="s">
        <v>5299</v>
      </c>
      <c r="B2503" s="80" t="s">
        <v>5300</v>
      </c>
      <c r="C2503" s="81" t="s">
        <v>581</v>
      </c>
      <c r="D2503" s="82" t="s">
        <v>5062</v>
      </c>
      <c r="E2503" s="82" t="s">
        <v>17</v>
      </c>
      <c r="F2503" s="83">
        <v>1500</v>
      </c>
      <c r="G2503" s="78" t="s">
        <v>13</v>
      </c>
    </row>
    <row r="2504" spans="1:7">
      <c r="A2504" s="79" t="s">
        <v>5301</v>
      </c>
      <c r="B2504" s="80" t="s">
        <v>5302</v>
      </c>
      <c r="C2504" s="81" t="s">
        <v>581</v>
      </c>
      <c r="D2504" s="82" t="s">
        <v>5062</v>
      </c>
      <c r="E2504" s="82" t="s">
        <v>17</v>
      </c>
      <c r="F2504" s="83">
        <v>1500</v>
      </c>
      <c r="G2504" s="78" t="s">
        <v>13</v>
      </c>
    </row>
    <row r="2505" spans="1:7">
      <c r="A2505" s="79" t="s">
        <v>5303</v>
      </c>
      <c r="B2505" s="80" t="s">
        <v>5304</v>
      </c>
      <c r="C2505" s="81" t="s">
        <v>4973</v>
      </c>
      <c r="D2505" s="82" t="s">
        <v>17</v>
      </c>
      <c r="E2505" s="82" t="s">
        <v>17</v>
      </c>
      <c r="F2505" s="83">
        <v>300</v>
      </c>
      <c r="G2505" s="78" t="s">
        <v>20</v>
      </c>
    </row>
    <row r="2506" spans="1:7">
      <c r="A2506" s="79" t="s">
        <v>5305</v>
      </c>
      <c r="B2506" s="80" t="s">
        <v>5306</v>
      </c>
      <c r="C2506" s="81" t="s">
        <v>4973</v>
      </c>
      <c r="D2506" s="82" t="s">
        <v>17</v>
      </c>
      <c r="E2506" s="82" t="s">
        <v>17</v>
      </c>
      <c r="F2506" s="83">
        <v>300</v>
      </c>
      <c r="G2506" s="78" t="s">
        <v>20</v>
      </c>
    </row>
    <row r="2507" spans="1:7">
      <c r="A2507" s="79" t="s">
        <v>5307</v>
      </c>
      <c r="B2507" s="80" t="s">
        <v>5308</v>
      </c>
      <c r="C2507" s="81" t="s">
        <v>16</v>
      </c>
      <c r="D2507" s="82" t="s">
        <v>17</v>
      </c>
      <c r="E2507" s="82" t="s">
        <v>17</v>
      </c>
      <c r="F2507" s="83">
        <v>290</v>
      </c>
      <c r="G2507" s="78" t="s">
        <v>20</v>
      </c>
    </row>
    <row r="2508" spans="1:7">
      <c r="A2508" s="79" t="s">
        <v>5309</v>
      </c>
      <c r="B2508" s="80" t="s">
        <v>5310</v>
      </c>
      <c r="C2508" s="81" t="s">
        <v>16</v>
      </c>
      <c r="D2508" s="82" t="s">
        <v>17</v>
      </c>
      <c r="E2508" s="82" t="s">
        <v>17</v>
      </c>
      <c r="F2508" s="83">
        <v>290</v>
      </c>
      <c r="G2508" s="78" t="s">
        <v>20</v>
      </c>
    </row>
    <row r="2509" spans="1:7">
      <c r="A2509" s="79" t="s">
        <v>5311</v>
      </c>
      <c r="B2509" s="80" t="s">
        <v>5312</v>
      </c>
      <c r="C2509" s="81" t="s">
        <v>16</v>
      </c>
      <c r="D2509" s="82" t="s">
        <v>17</v>
      </c>
      <c r="E2509" s="82" t="s">
        <v>17</v>
      </c>
      <c r="F2509" s="83">
        <v>290</v>
      </c>
      <c r="G2509" s="78" t="s">
        <v>20</v>
      </c>
    </row>
    <row r="2510" spans="1:7">
      <c r="A2510" s="79" t="s">
        <v>5313</v>
      </c>
      <c r="B2510" s="80" t="s">
        <v>5314</v>
      </c>
      <c r="C2510" s="81" t="s">
        <v>16</v>
      </c>
      <c r="D2510" s="82" t="s">
        <v>17</v>
      </c>
      <c r="E2510" s="82" t="s">
        <v>17</v>
      </c>
      <c r="F2510" s="83">
        <v>290</v>
      </c>
      <c r="G2510" s="78" t="s">
        <v>20</v>
      </c>
    </row>
    <row r="2511" spans="1:7">
      <c r="A2511" s="79" t="s">
        <v>5315</v>
      </c>
      <c r="B2511" s="80" t="s">
        <v>5316</v>
      </c>
      <c r="C2511" s="81" t="s">
        <v>16</v>
      </c>
      <c r="D2511" s="82" t="s">
        <v>17</v>
      </c>
      <c r="E2511" s="82" t="s">
        <v>17</v>
      </c>
      <c r="F2511" s="83">
        <v>600</v>
      </c>
      <c r="G2511" s="78" t="s">
        <v>20</v>
      </c>
    </row>
    <row r="2512" spans="1:7">
      <c r="A2512" s="79" t="s">
        <v>5317</v>
      </c>
      <c r="B2512" s="80" t="s">
        <v>5318</v>
      </c>
      <c r="C2512" s="81" t="s">
        <v>4973</v>
      </c>
      <c r="D2512" s="82" t="s">
        <v>5319</v>
      </c>
      <c r="E2512" s="82" t="s">
        <v>17</v>
      </c>
      <c r="F2512" s="83">
        <v>20</v>
      </c>
      <c r="G2512" s="78" t="s">
        <v>13</v>
      </c>
    </row>
    <row r="2513" spans="1:7">
      <c r="A2513" s="79" t="s">
        <v>5320</v>
      </c>
      <c r="B2513" s="80" t="s">
        <v>5321</v>
      </c>
      <c r="C2513" s="81" t="s">
        <v>4973</v>
      </c>
      <c r="D2513" s="82" t="s">
        <v>17</v>
      </c>
      <c r="E2513" s="82" t="s">
        <v>17</v>
      </c>
      <c r="F2513" s="83">
        <v>90</v>
      </c>
      <c r="G2513" s="78" t="s">
        <v>20</v>
      </c>
    </row>
    <row r="2514" spans="1:7">
      <c r="A2514" s="79" t="s">
        <v>5322</v>
      </c>
      <c r="B2514" s="80" t="s">
        <v>5323</v>
      </c>
      <c r="C2514" s="81" t="s">
        <v>4973</v>
      </c>
      <c r="D2514" s="82" t="s">
        <v>17</v>
      </c>
      <c r="E2514" s="82" t="s">
        <v>17</v>
      </c>
      <c r="F2514" s="83">
        <v>60</v>
      </c>
      <c r="G2514" s="78" t="s">
        <v>20</v>
      </c>
    </row>
    <row r="2515" spans="1:7">
      <c r="A2515" s="79" t="s">
        <v>5324</v>
      </c>
      <c r="B2515" s="80" t="s">
        <v>5325</v>
      </c>
      <c r="C2515" s="81" t="s">
        <v>4973</v>
      </c>
      <c r="D2515" s="82" t="s">
        <v>17</v>
      </c>
      <c r="E2515" s="82" t="s">
        <v>17</v>
      </c>
      <c r="F2515" s="83">
        <v>50</v>
      </c>
      <c r="G2515" s="78" t="s">
        <v>20</v>
      </c>
    </row>
    <row r="2516" spans="1:7">
      <c r="A2516" s="79" t="s">
        <v>5326</v>
      </c>
      <c r="B2516" s="80" t="s">
        <v>5327</v>
      </c>
      <c r="C2516" s="81" t="s">
        <v>4973</v>
      </c>
      <c r="D2516" s="82" t="s">
        <v>17</v>
      </c>
      <c r="E2516" s="82" t="s">
        <v>17</v>
      </c>
      <c r="F2516" s="83">
        <v>15</v>
      </c>
      <c r="G2516" s="78" t="s">
        <v>20</v>
      </c>
    </row>
    <row r="2517" spans="1:7">
      <c r="A2517" s="79" t="s">
        <v>5328</v>
      </c>
      <c r="B2517" s="80" t="s">
        <v>5329</v>
      </c>
      <c r="C2517" s="81" t="s">
        <v>4973</v>
      </c>
      <c r="D2517" s="82" t="s">
        <v>17</v>
      </c>
      <c r="E2517" s="82" t="s">
        <v>17</v>
      </c>
      <c r="F2517" s="83">
        <v>40</v>
      </c>
      <c r="G2517" s="78" t="s">
        <v>20</v>
      </c>
    </row>
    <row r="2518" ht="40.5" spans="1:7">
      <c r="A2518" s="79" t="s">
        <v>5330</v>
      </c>
      <c r="B2518" s="80" t="s">
        <v>5331</v>
      </c>
      <c r="C2518" s="81" t="s">
        <v>4964</v>
      </c>
      <c r="D2518" s="82" t="s">
        <v>17</v>
      </c>
      <c r="E2518" s="82" t="s">
        <v>5332</v>
      </c>
      <c r="F2518" s="83">
        <v>300</v>
      </c>
      <c r="G2518" s="78" t="s">
        <v>20</v>
      </c>
    </row>
    <row r="2519" spans="1:7">
      <c r="A2519" s="79" t="s">
        <v>5333</v>
      </c>
      <c r="B2519" s="80" t="s">
        <v>5334</v>
      </c>
      <c r="C2519" s="81" t="s">
        <v>4973</v>
      </c>
      <c r="D2519" s="82" t="s">
        <v>17</v>
      </c>
      <c r="E2519" s="82" t="s">
        <v>17</v>
      </c>
      <c r="F2519" s="83">
        <v>30</v>
      </c>
      <c r="G2519" s="78" t="s">
        <v>20</v>
      </c>
    </row>
    <row r="2520" spans="1:7">
      <c r="A2520" s="79" t="s">
        <v>5335</v>
      </c>
      <c r="B2520" s="80" t="s">
        <v>5336</v>
      </c>
      <c r="C2520" s="81" t="s">
        <v>4973</v>
      </c>
      <c r="D2520" s="82" t="s">
        <v>17</v>
      </c>
      <c r="E2520" s="82" t="s">
        <v>17</v>
      </c>
      <c r="F2520" s="83">
        <v>30</v>
      </c>
      <c r="G2520" s="78" t="s">
        <v>20</v>
      </c>
    </row>
    <row r="2521" spans="1:7">
      <c r="A2521" s="79" t="s">
        <v>5337</v>
      </c>
      <c r="B2521" s="80" t="s">
        <v>5338</v>
      </c>
      <c r="C2521" s="81" t="s">
        <v>4973</v>
      </c>
      <c r="D2521" s="82" t="s">
        <v>17</v>
      </c>
      <c r="E2521" s="82" t="s">
        <v>17</v>
      </c>
      <c r="F2521" s="83">
        <v>45</v>
      </c>
      <c r="G2521" s="78" t="s">
        <v>20</v>
      </c>
    </row>
    <row r="2522" spans="1:7">
      <c r="A2522" s="79" t="s">
        <v>5339</v>
      </c>
      <c r="B2522" s="80" t="s">
        <v>5340</v>
      </c>
      <c r="C2522" s="81" t="s">
        <v>4973</v>
      </c>
      <c r="D2522" s="82" t="s">
        <v>17</v>
      </c>
      <c r="E2522" s="82" t="s">
        <v>17</v>
      </c>
      <c r="F2522" s="83">
        <v>30</v>
      </c>
      <c r="G2522" s="78" t="s">
        <v>20</v>
      </c>
    </row>
    <row r="2523" spans="1:7">
      <c r="A2523" s="79" t="s">
        <v>5341</v>
      </c>
      <c r="B2523" s="80" t="s">
        <v>5342</v>
      </c>
      <c r="C2523" s="81" t="s">
        <v>5343</v>
      </c>
      <c r="D2523" s="82" t="s">
        <v>5344</v>
      </c>
      <c r="E2523" s="82" t="s">
        <v>17</v>
      </c>
      <c r="F2523" s="83">
        <v>10</v>
      </c>
      <c r="G2523" s="78" t="s">
        <v>20</v>
      </c>
    </row>
    <row r="2524" spans="1:7">
      <c r="A2524" s="79" t="s">
        <v>5345</v>
      </c>
      <c r="B2524" s="80" t="s">
        <v>5346</v>
      </c>
      <c r="C2524" s="81" t="s">
        <v>16</v>
      </c>
      <c r="D2524" s="82" t="s">
        <v>17</v>
      </c>
      <c r="E2524" s="82" t="s">
        <v>17</v>
      </c>
      <c r="F2524" s="83">
        <v>5</v>
      </c>
      <c r="G2524" s="78" t="s">
        <v>20</v>
      </c>
    </row>
    <row r="2525" spans="1:7">
      <c r="A2525" s="79" t="s">
        <v>5347</v>
      </c>
      <c r="B2525" s="80" t="s">
        <v>5348</v>
      </c>
      <c r="C2525" s="81" t="s">
        <v>5343</v>
      </c>
      <c r="D2525" s="82" t="s">
        <v>17</v>
      </c>
      <c r="E2525" s="82" t="s">
        <v>17</v>
      </c>
      <c r="F2525" s="83">
        <v>5</v>
      </c>
      <c r="G2525" s="78" t="s">
        <v>20</v>
      </c>
    </row>
    <row r="2526" spans="1:7">
      <c r="A2526" s="79" t="s">
        <v>5349</v>
      </c>
      <c r="B2526" s="80" t="s">
        <v>5350</v>
      </c>
      <c r="C2526" s="81" t="s">
        <v>4973</v>
      </c>
      <c r="D2526" s="82" t="s">
        <v>5062</v>
      </c>
      <c r="E2526" s="82" t="s">
        <v>17</v>
      </c>
      <c r="F2526" s="83">
        <v>20</v>
      </c>
      <c r="G2526" s="78" t="s">
        <v>20</v>
      </c>
    </row>
    <row r="2527" spans="1:7">
      <c r="A2527" s="79" t="s">
        <v>5351</v>
      </c>
      <c r="B2527" s="80" t="s">
        <v>5352</v>
      </c>
      <c r="C2527" s="81" t="s">
        <v>4973</v>
      </c>
      <c r="D2527" s="82" t="s">
        <v>5062</v>
      </c>
      <c r="E2527" s="82" t="s">
        <v>17</v>
      </c>
      <c r="F2527" s="83">
        <v>60</v>
      </c>
      <c r="G2527" s="78" t="s">
        <v>20</v>
      </c>
    </row>
    <row r="2528" spans="1:7">
      <c r="A2528" s="79" t="s">
        <v>5353</v>
      </c>
      <c r="B2528" s="80" t="s">
        <v>5354</v>
      </c>
      <c r="C2528" s="81" t="s">
        <v>16</v>
      </c>
      <c r="D2528" s="82" t="s">
        <v>17</v>
      </c>
      <c r="E2528" s="82" t="s">
        <v>17</v>
      </c>
      <c r="F2528" s="83">
        <v>20</v>
      </c>
      <c r="G2528" s="78" t="s">
        <v>20</v>
      </c>
    </row>
    <row r="2529" spans="1:7">
      <c r="A2529" s="79" t="s">
        <v>5355</v>
      </c>
      <c r="B2529" s="80" t="s">
        <v>5356</v>
      </c>
      <c r="C2529" s="81" t="s">
        <v>16</v>
      </c>
      <c r="D2529" s="82" t="s">
        <v>5357</v>
      </c>
      <c r="E2529" s="82" t="s">
        <v>17</v>
      </c>
      <c r="F2529" s="83">
        <v>20</v>
      </c>
      <c r="G2529" s="78" t="s">
        <v>20</v>
      </c>
    </row>
    <row r="2530" spans="1:7">
      <c r="A2530" s="79" t="s">
        <v>5358</v>
      </c>
      <c r="B2530" s="80" t="s">
        <v>5359</v>
      </c>
      <c r="C2530" s="81" t="s">
        <v>16</v>
      </c>
      <c r="D2530" s="82" t="s">
        <v>17</v>
      </c>
      <c r="E2530" s="82" t="s">
        <v>17</v>
      </c>
      <c r="F2530" s="83">
        <v>50</v>
      </c>
      <c r="G2530" s="78" t="s">
        <v>20</v>
      </c>
    </row>
    <row r="2531" spans="1:7">
      <c r="A2531" s="79" t="s">
        <v>5360</v>
      </c>
      <c r="B2531" s="80" t="s">
        <v>5361</v>
      </c>
      <c r="C2531" s="81" t="s">
        <v>4973</v>
      </c>
      <c r="D2531" s="82" t="s">
        <v>5362</v>
      </c>
      <c r="E2531" s="82" t="s">
        <v>17</v>
      </c>
      <c r="F2531" s="83">
        <v>30</v>
      </c>
      <c r="G2531" s="78" t="s">
        <v>20</v>
      </c>
    </row>
    <row r="2532" spans="1:7">
      <c r="A2532" s="79" t="s">
        <v>5363</v>
      </c>
      <c r="B2532" s="80" t="s">
        <v>5364</v>
      </c>
      <c r="C2532" s="81" t="s">
        <v>16</v>
      </c>
      <c r="D2532" s="82" t="s">
        <v>5365</v>
      </c>
      <c r="E2532" s="82" t="s">
        <v>17</v>
      </c>
      <c r="F2532" s="83">
        <v>30</v>
      </c>
      <c r="G2532" s="78" t="s">
        <v>20</v>
      </c>
    </row>
    <row r="2533" spans="1:7">
      <c r="A2533" s="79" t="s">
        <v>5366</v>
      </c>
      <c r="B2533" s="80" t="s">
        <v>5367</v>
      </c>
      <c r="C2533" s="81" t="s">
        <v>16</v>
      </c>
      <c r="D2533" s="82" t="s">
        <v>5368</v>
      </c>
      <c r="E2533" s="82" t="s">
        <v>17</v>
      </c>
      <c r="F2533" s="83">
        <v>30</v>
      </c>
      <c r="G2533" s="78" t="s">
        <v>20</v>
      </c>
    </row>
    <row r="2534" ht="54" spans="1:7">
      <c r="A2534" s="79" t="s">
        <v>5369</v>
      </c>
      <c r="B2534" s="80" t="s">
        <v>5370</v>
      </c>
      <c r="C2534" s="81" t="s">
        <v>315</v>
      </c>
      <c r="D2534" s="82" t="s">
        <v>5371</v>
      </c>
      <c r="E2534" s="82" t="s">
        <v>17</v>
      </c>
      <c r="F2534" s="83">
        <v>30</v>
      </c>
      <c r="G2534" s="78" t="s">
        <v>20</v>
      </c>
    </row>
    <row r="2535" ht="54" spans="1:7">
      <c r="A2535" s="79" t="s">
        <v>5372</v>
      </c>
      <c r="B2535" s="80" t="s">
        <v>5373</v>
      </c>
      <c r="C2535" s="81" t="s">
        <v>5374</v>
      </c>
      <c r="D2535" s="82" t="s">
        <v>5375</v>
      </c>
      <c r="E2535" s="82" t="s">
        <v>17</v>
      </c>
      <c r="F2535" s="83">
        <v>30</v>
      </c>
      <c r="G2535" s="78" t="s">
        <v>20</v>
      </c>
    </row>
    <row r="2536" ht="27" spans="1:7">
      <c r="A2536" s="79" t="s">
        <v>5376</v>
      </c>
      <c r="B2536" s="80" t="s">
        <v>5377</v>
      </c>
      <c r="C2536" s="81" t="s">
        <v>5378</v>
      </c>
      <c r="D2536" s="82" t="s">
        <v>5379</v>
      </c>
      <c r="E2536" s="82" t="s">
        <v>17</v>
      </c>
      <c r="F2536" s="83">
        <v>50</v>
      </c>
      <c r="G2536" s="78" t="s">
        <v>20</v>
      </c>
    </row>
    <row r="2537" ht="67.5" spans="1:7">
      <c r="A2537" s="79" t="s">
        <v>5380</v>
      </c>
      <c r="B2537" s="80" t="s">
        <v>5381</v>
      </c>
      <c r="C2537" s="81" t="s">
        <v>16</v>
      </c>
      <c r="D2537" s="82" t="s">
        <v>5382</v>
      </c>
      <c r="E2537" s="82" t="s">
        <v>17</v>
      </c>
      <c r="F2537" s="83">
        <v>30</v>
      </c>
      <c r="G2537" s="78" t="s">
        <v>20</v>
      </c>
    </row>
    <row r="2538" spans="1:7">
      <c r="A2538" s="79" t="s">
        <v>5383</v>
      </c>
      <c r="B2538" s="80" t="s">
        <v>5384</v>
      </c>
      <c r="C2538" s="81" t="s">
        <v>16</v>
      </c>
      <c r="D2538" s="82" t="s">
        <v>17</v>
      </c>
      <c r="E2538" s="82" t="s">
        <v>17</v>
      </c>
      <c r="F2538" s="83">
        <v>50</v>
      </c>
      <c r="G2538" s="78" t="s">
        <v>20</v>
      </c>
    </row>
    <row r="2539" ht="67.5" spans="1:7">
      <c r="A2539" s="79" t="s">
        <v>5385</v>
      </c>
      <c r="B2539" s="80" t="s">
        <v>5386</v>
      </c>
      <c r="C2539" s="81" t="s">
        <v>16</v>
      </c>
      <c r="D2539" s="82" t="s">
        <v>5387</v>
      </c>
      <c r="E2539" s="82" t="s">
        <v>17</v>
      </c>
      <c r="F2539" s="83">
        <v>40</v>
      </c>
      <c r="G2539" s="78" t="s">
        <v>20</v>
      </c>
    </row>
    <row r="2540" ht="40.5" spans="1:7">
      <c r="A2540" s="79" t="s">
        <v>5388</v>
      </c>
      <c r="B2540" s="80" t="s">
        <v>5389</v>
      </c>
      <c r="C2540" s="81" t="s">
        <v>16</v>
      </c>
      <c r="D2540" s="82" t="s">
        <v>5390</v>
      </c>
      <c r="E2540" s="82" t="s">
        <v>17</v>
      </c>
      <c r="F2540" s="83">
        <v>40</v>
      </c>
      <c r="G2540" s="78" t="s">
        <v>20</v>
      </c>
    </row>
    <row r="2541" ht="27" spans="1:7">
      <c r="A2541" s="79" t="s">
        <v>5391</v>
      </c>
      <c r="B2541" s="80" t="s">
        <v>5392</v>
      </c>
      <c r="C2541" s="81" t="s">
        <v>16</v>
      </c>
      <c r="D2541" s="82" t="s">
        <v>5393</v>
      </c>
      <c r="E2541" s="82" t="s">
        <v>17</v>
      </c>
      <c r="F2541" s="83">
        <v>40</v>
      </c>
      <c r="G2541" s="78" t="s">
        <v>20</v>
      </c>
    </row>
    <row r="2542" spans="1:7">
      <c r="A2542" s="79" t="s">
        <v>5394</v>
      </c>
      <c r="B2542" s="80" t="s">
        <v>5395</v>
      </c>
      <c r="C2542" s="81" t="s">
        <v>4973</v>
      </c>
      <c r="D2542" s="82" t="s">
        <v>17</v>
      </c>
      <c r="E2542" s="82" t="s">
        <v>17</v>
      </c>
      <c r="F2542" s="83">
        <v>30</v>
      </c>
      <c r="G2542" s="78" t="s">
        <v>20</v>
      </c>
    </row>
    <row r="2543" spans="1:7">
      <c r="A2543" s="79" t="s">
        <v>5396</v>
      </c>
      <c r="B2543" s="80" t="s">
        <v>5397</v>
      </c>
      <c r="C2543" s="81" t="s">
        <v>4973</v>
      </c>
      <c r="D2543" s="82" t="s">
        <v>17</v>
      </c>
      <c r="E2543" s="82" t="s">
        <v>17</v>
      </c>
      <c r="F2543" s="83">
        <v>100</v>
      </c>
      <c r="G2543" s="78" t="s">
        <v>20</v>
      </c>
    </row>
    <row r="2544" spans="1:7">
      <c r="A2544" s="79" t="s">
        <v>5398</v>
      </c>
      <c r="B2544" s="80" t="s">
        <v>5399</v>
      </c>
      <c r="C2544" s="81" t="s">
        <v>5378</v>
      </c>
      <c r="D2544" s="82" t="s">
        <v>17</v>
      </c>
      <c r="E2544" s="82" t="s">
        <v>17</v>
      </c>
      <c r="F2544" s="83">
        <v>100</v>
      </c>
      <c r="G2544" s="78" t="s">
        <v>20</v>
      </c>
    </row>
    <row r="2545" spans="1:7">
      <c r="A2545" s="79" t="s">
        <v>5400</v>
      </c>
      <c r="B2545" s="80" t="s">
        <v>5401</v>
      </c>
      <c r="C2545" s="81" t="s">
        <v>4973</v>
      </c>
      <c r="D2545" s="82" t="s">
        <v>17</v>
      </c>
      <c r="E2545" s="82" t="s">
        <v>5402</v>
      </c>
      <c r="F2545" s="83">
        <v>100</v>
      </c>
      <c r="G2545" s="78" t="s">
        <v>20</v>
      </c>
    </row>
    <row r="2546" spans="1:7">
      <c r="A2546" s="79" t="s">
        <v>5403</v>
      </c>
      <c r="B2546" s="80" t="s">
        <v>5404</v>
      </c>
      <c r="C2546" s="81" t="s">
        <v>4973</v>
      </c>
      <c r="D2546" s="82" t="s">
        <v>17</v>
      </c>
      <c r="E2546" s="82" t="s">
        <v>17</v>
      </c>
      <c r="F2546" s="83">
        <v>100</v>
      </c>
      <c r="G2546" s="78" t="s">
        <v>20</v>
      </c>
    </row>
    <row r="2547" spans="1:7">
      <c r="A2547" s="79" t="s">
        <v>5405</v>
      </c>
      <c r="B2547" s="80" t="s">
        <v>5406</v>
      </c>
      <c r="C2547" s="81" t="s">
        <v>4973</v>
      </c>
      <c r="D2547" s="82" t="s">
        <v>17</v>
      </c>
      <c r="E2547" s="82" t="s">
        <v>17</v>
      </c>
      <c r="F2547" s="83">
        <v>150</v>
      </c>
      <c r="G2547" s="78" t="s">
        <v>20</v>
      </c>
    </row>
    <row r="2548" spans="1:7">
      <c r="A2548" s="79" t="s">
        <v>5407</v>
      </c>
      <c r="B2548" s="80" t="s">
        <v>5408</v>
      </c>
      <c r="C2548" s="81" t="s">
        <v>5409</v>
      </c>
      <c r="D2548" s="82" t="s">
        <v>5410</v>
      </c>
      <c r="E2548" s="82" t="s">
        <v>17</v>
      </c>
      <c r="F2548" s="83">
        <v>120</v>
      </c>
      <c r="G2548" s="78" t="s">
        <v>20</v>
      </c>
    </row>
    <row r="2549" spans="1:7">
      <c r="A2549" s="79" t="s">
        <v>5411</v>
      </c>
      <c r="B2549" s="80" t="s">
        <v>5412</v>
      </c>
      <c r="C2549" s="81" t="s">
        <v>16</v>
      </c>
      <c r="D2549" s="82" t="s">
        <v>17</v>
      </c>
      <c r="E2549" s="82" t="s">
        <v>17</v>
      </c>
      <c r="F2549" s="83">
        <v>30</v>
      </c>
      <c r="G2549" s="78" t="s">
        <v>13</v>
      </c>
    </row>
    <row r="2550" ht="27" spans="1:7">
      <c r="A2550" s="79" t="s">
        <v>5413</v>
      </c>
      <c r="B2550" s="80" t="s">
        <v>5414</v>
      </c>
      <c r="C2550" s="81" t="s">
        <v>4964</v>
      </c>
      <c r="D2550" s="82" t="s">
        <v>5415</v>
      </c>
      <c r="E2550" s="82" t="s">
        <v>17</v>
      </c>
      <c r="F2550" s="83">
        <v>150</v>
      </c>
      <c r="G2550" s="78" t="s">
        <v>13</v>
      </c>
    </row>
    <row r="2551" spans="1:7">
      <c r="A2551" s="79" t="s">
        <v>5416</v>
      </c>
      <c r="B2551" s="80" t="s">
        <v>5417</v>
      </c>
      <c r="C2551" s="81" t="s">
        <v>4964</v>
      </c>
      <c r="D2551" s="82" t="s">
        <v>17</v>
      </c>
      <c r="E2551" s="82" t="s">
        <v>17</v>
      </c>
      <c r="F2551" s="83">
        <v>50</v>
      </c>
      <c r="G2551" s="78" t="s">
        <v>13</v>
      </c>
    </row>
    <row r="2552" spans="1:7">
      <c r="A2552" s="79" t="s">
        <v>5418</v>
      </c>
      <c r="B2552" s="80" t="s">
        <v>5419</v>
      </c>
      <c r="C2552" s="81" t="s">
        <v>4964</v>
      </c>
      <c r="D2552" s="82" t="s">
        <v>17</v>
      </c>
      <c r="E2552" s="82" t="s">
        <v>17</v>
      </c>
      <c r="F2552" s="83">
        <v>100</v>
      </c>
      <c r="G2552" s="78" t="s">
        <v>13</v>
      </c>
    </row>
    <row r="2553" spans="1:7">
      <c r="A2553" s="79" t="s">
        <v>5420</v>
      </c>
      <c r="B2553" s="80" t="s">
        <v>5421</v>
      </c>
      <c r="C2553" s="81" t="s">
        <v>5422</v>
      </c>
      <c r="D2553" s="82" t="s">
        <v>17</v>
      </c>
      <c r="E2553" s="82" t="s">
        <v>17</v>
      </c>
      <c r="F2553" s="83">
        <v>300</v>
      </c>
      <c r="G2553" s="78" t="s">
        <v>13</v>
      </c>
    </row>
    <row r="2554" spans="1:7">
      <c r="A2554" s="79" t="s">
        <v>5423</v>
      </c>
      <c r="B2554" s="80" t="s">
        <v>5424</v>
      </c>
      <c r="C2554" s="81" t="s">
        <v>5422</v>
      </c>
      <c r="D2554" s="82" t="s">
        <v>17</v>
      </c>
      <c r="E2554" s="82" t="s">
        <v>17</v>
      </c>
      <c r="F2554" s="83">
        <v>300</v>
      </c>
      <c r="G2554" s="78" t="s">
        <v>13</v>
      </c>
    </row>
    <row r="2555" spans="1:7">
      <c r="A2555" s="79" t="s">
        <v>5425</v>
      </c>
      <c r="B2555" s="80" t="s">
        <v>5426</v>
      </c>
      <c r="C2555" s="81" t="s">
        <v>5422</v>
      </c>
      <c r="D2555" s="82" t="s">
        <v>17</v>
      </c>
      <c r="E2555" s="82" t="s">
        <v>17</v>
      </c>
      <c r="F2555" s="83">
        <v>600</v>
      </c>
      <c r="G2555" s="78" t="s">
        <v>13</v>
      </c>
    </row>
    <row r="2556" spans="1:7">
      <c r="A2556" s="79" t="s">
        <v>5427</v>
      </c>
      <c r="B2556" s="80" t="s">
        <v>5428</v>
      </c>
      <c r="C2556" s="81" t="s">
        <v>5422</v>
      </c>
      <c r="D2556" s="82" t="s">
        <v>5429</v>
      </c>
      <c r="E2556" s="82" t="s">
        <v>17</v>
      </c>
      <c r="F2556" s="83">
        <v>600</v>
      </c>
      <c r="G2556" s="78" t="s">
        <v>13</v>
      </c>
    </row>
    <row r="2557" spans="1:7">
      <c r="A2557" s="79" t="s">
        <v>5430</v>
      </c>
      <c r="B2557" s="80" t="s">
        <v>5431</v>
      </c>
      <c r="C2557" s="81" t="s">
        <v>4369</v>
      </c>
      <c r="D2557" s="82" t="s">
        <v>5432</v>
      </c>
      <c r="E2557" s="82" t="s">
        <v>17</v>
      </c>
      <c r="F2557" s="83">
        <v>600</v>
      </c>
      <c r="G2557" s="78" t="s">
        <v>13</v>
      </c>
    </row>
    <row r="2558" spans="1:7">
      <c r="A2558" s="79" t="s">
        <v>5433</v>
      </c>
      <c r="B2558" s="80" t="s">
        <v>5434</v>
      </c>
      <c r="C2558" s="81" t="s">
        <v>16</v>
      </c>
      <c r="D2558" s="82" t="s">
        <v>5435</v>
      </c>
      <c r="E2558" s="82" t="s">
        <v>17</v>
      </c>
      <c r="F2558" s="83">
        <v>600</v>
      </c>
      <c r="G2558" s="78" t="s">
        <v>13</v>
      </c>
    </row>
    <row r="2559" spans="1:7">
      <c r="A2559" s="79" t="s">
        <v>5436</v>
      </c>
      <c r="B2559" s="80" t="s">
        <v>5437</v>
      </c>
      <c r="C2559" s="81" t="s">
        <v>4369</v>
      </c>
      <c r="D2559" s="82" t="s">
        <v>5438</v>
      </c>
      <c r="E2559" s="82" t="s">
        <v>17</v>
      </c>
      <c r="F2559" s="83">
        <v>600</v>
      </c>
      <c r="G2559" s="78" t="s">
        <v>13</v>
      </c>
    </row>
    <row r="2560" spans="1:7">
      <c r="A2560" s="79" t="s">
        <v>5439</v>
      </c>
      <c r="B2560" s="80" t="s">
        <v>5440</v>
      </c>
      <c r="C2560" s="81" t="s">
        <v>5422</v>
      </c>
      <c r="D2560" s="82" t="s">
        <v>5441</v>
      </c>
      <c r="E2560" s="82" t="s">
        <v>17</v>
      </c>
      <c r="F2560" s="83">
        <v>600</v>
      </c>
      <c r="G2560" s="78" t="s">
        <v>13</v>
      </c>
    </row>
    <row r="2561" ht="40.5" spans="1:7">
      <c r="A2561" s="79" t="s">
        <v>5442</v>
      </c>
      <c r="B2561" s="80" t="s">
        <v>5443</v>
      </c>
      <c r="C2561" s="81" t="s">
        <v>16</v>
      </c>
      <c r="D2561" s="82" t="s">
        <v>5444</v>
      </c>
      <c r="E2561" s="82" t="s">
        <v>17</v>
      </c>
      <c r="F2561" s="83">
        <v>400</v>
      </c>
      <c r="G2561" s="78" t="s">
        <v>13</v>
      </c>
    </row>
    <row r="2562" ht="40.5" spans="1:7">
      <c r="A2562" s="79" t="s">
        <v>5445</v>
      </c>
      <c r="B2562" s="80" t="s">
        <v>5446</v>
      </c>
      <c r="C2562" s="81" t="s">
        <v>16</v>
      </c>
      <c r="D2562" s="82" t="s">
        <v>5444</v>
      </c>
      <c r="E2562" s="82" t="s">
        <v>17</v>
      </c>
      <c r="F2562" s="83">
        <v>400</v>
      </c>
      <c r="G2562" s="78" t="s">
        <v>13</v>
      </c>
    </row>
    <row r="2563" ht="40.5" spans="1:7">
      <c r="A2563" s="79" t="s">
        <v>5447</v>
      </c>
      <c r="B2563" s="80" t="s">
        <v>5448</v>
      </c>
      <c r="C2563" s="81" t="s">
        <v>16</v>
      </c>
      <c r="D2563" s="82" t="s">
        <v>5444</v>
      </c>
      <c r="E2563" s="82" t="s">
        <v>17</v>
      </c>
      <c r="F2563" s="83">
        <v>440</v>
      </c>
      <c r="G2563" s="78" t="s">
        <v>13</v>
      </c>
    </row>
    <row r="2564" spans="1:7">
      <c r="A2564" s="79" t="s">
        <v>5449</v>
      </c>
      <c r="B2564" s="80" t="s">
        <v>5450</v>
      </c>
      <c r="C2564" s="81" t="s">
        <v>4964</v>
      </c>
      <c r="D2564" s="82" t="s">
        <v>5451</v>
      </c>
      <c r="E2564" s="82" t="s">
        <v>17</v>
      </c>
      <c r="F2564" s="83">
        <v>250</v>
      </c>
      <c r="G2564" s="78" t="s">
        <v>13</v>
      </c>
    </row>
    <row r="2565" spans="1:7">
      <c r="A2565" s="79" t="s">
        <v>5452</v>
      </c>
      <c r="B2565" s="80" t="s">
        <v>5453</v>
      </c>
      <c r="C2565" s="81" t="s">
        <v>4964</v>
      </c>
      <c r="D2565" s="82" t="s">
        <v>5454</v>
      </c>
      <c r="E2565" s="82" t="s">
        <v>17</v>
      </c>
      <c r="F2565" s="83">
        <v>1000</v>
      </c>
      <c r="G2565" s="78" t="s">
        <v>20</v>
      </c>
    </row>
    <row r="2566" ht="27" spans="1:7">
      <c r="A2566" s="79" t="s">
        <v>5455</v>
      </c>
      <c r="B2566" s="80" t="s">
        <v>5456</v>
      </c>
      <c r="C2566" s="81" t="s">
        <v>4964</v>
      </c>
      <c r="D2566" s="82" t="s">
        <v>17</v>
      </c>
      <c r="E2566" s="82" t="s">
        <v>17</v>
      </c>
      <c r="F2566" s="83">
        <v>200</v>
      </c>
      <c r="G2566" s="78" t="s">
        <v>20</v>
      </c>
    </row>
    <row r="2567" ht="27" spans="1:7">
      <c r="A2567" s="79" t="s">
        <v>5457</v>
      </c>
      <c r="B2567" s="80" t="s">
        <v>5458</v>
      </c>
      <c r="C2567" s="81" t="s">
        <v>4964</v>
      </c>
      <c r="D2567" s="82" t="s">
        <v>5459</v>
      </c>
      <c r="E2567" s="82" t="s">
        <v>17</v>
      </c>
      <c r="F2567" s="83">
        <v>700</v>
      </c>
      <c r="G2567" s="78" t="s">
        <v>20</v>
      </c>
    </row>
    <row r="2568" ht="27" spans="1:7">
      <c r="A2568" s="79" t="s">
        <v>5460</v>
      </c>
      <c r="B2568" s="80" t="s">
        <v>5461</v>
      </c>
      <c r="C2568" s="81" t="s">
        <v>4964</v>
      </c>
      <c r="D2568" s="82" t="s">
        <v>17</v>
      </c>
      <c r="E2568" s="82" t="s">
        <v>17</v>
      </c>
      <c r="F2568" s="83">
        <v>70</v>
      </c>
      <c r="G2568" s="78" t="s">
        <v>20</v>
      </c>
    </row>
    <row r="2569" ht="40.5" spans="1:7">
      <c r="A2569" s="79" t="s">
        <v>5462</v>
      </c>
      <c r="B2569" s="80" t="s">
        <v>5463</v>
      </c>
      <c r="C2569" s="81" t="s">
        <v>5464</v>
      </c>
      <c r="D2569" s="82" t="s">
        <v>5465</v>
      </c>
      <c r="E2569" s="82" t="s">
        <v>17</v>
      </c>
      <c r="F2569" s="83">
        <v>1500</v>
      </c>
      <c r="G2569" s="78" t="s">
        <v>20</v>
      </c>
    </row>
    <row r="2570" ht="54" spans="1:7">
      <c r="A2570" s="79" t="s">
        <v>5466</v>
      </c>
      <c r="B2570" s="80" t="s">
        <v>5467</v>
      </c>
      <c r="C2570" s="81" t="s">
        <v>5464</v>
      </c>
      <c r="D2570" s="82" t="s">
        <v>5468</v>
      </c>
      <c r="E2570" s="82" t="s">
        <v>17</v>
      </c>
      <c r="F2570" s="83">
        <v>3000</v>
      </c>
      <c r="G2570" s="78" t="s">
        <v>20</v>
      </c>
    </row>
    <row r="2571" ht="54" spans="1:7">
      <c r="A2571" s="79" t="s">
        <v>5469</v>
      </c>
      <c r="B2571" s="80" t="s">
        <v>5470</v>
      </c>
      <c r="C2571" s="81" t="s">
        <v>4964</v>
      </c>
      <c r="D2571" s="82" t="s">
        <v>5468</v>
      </c>
      <c r="E2571" s="82" t="s">
        <v>17</v>
      </c>
      <c r="F2571" s="83">
        <v>1800</v>
      </c>
      <c r="G2571" s="78" t="s">
        <v>20</v>
      </c>
    </row>
    <row r="2572" spans="1:7">
      <c r="A2572" s="79" t="s">
        <v>5471</v>
      </c>
      <c r="B2572" s="80" t="s">
        <v>5472</v>
      </c>
      <c r="C2572" s="81" t="s">
        <v>4964</v>
      </c>
      <c r="D2572" s="82" t="s">
        <v>5454</v>
      </c>
      <c r="E2572" s="82" t="s">
        <v>17</v>
      </c>
      <c r="F2572" s="83">
        <v>1000</v>
      </c>
      <c r="G2572" s="78" t="s">
        <v>20</v>
      </c>
    </row>
    <row r="2573" ht="54" spans="1:7">
      <c r="A2573" s="79" t="s">
        <v>5473</v>
      </c>
      <c r="B2573" s="80" t="s">
        <v>5474</v>
      </c>
      <c r="C2573" s="81" t="s">
        <v>4964</v>
      </c>
      <c r="D2573" s="82" t="s">
        <v>5475</v>
      </c>
      <c r="E2573" s="82" t="s">
        <v>17</v>
      </c>
      <c r="F2573" s="83">
        <v>1500</v>
      </c>
      <c r="G2573" s="78" t="s">
        <v>20</v>
      </c>
    </row>
    <row r="2574" ht="40.5" spans="1:7">
      <c r="A2574" s="79" t="s">
        <v>5476</v>
      </c>
      <c r="B2574" s="80" t="s">
        <v>5477</v>
      </c>
      <c r="C2574" s="81" t="s">
        <v>4964</v>
      </c>
      <c r="D2574" s="82" t="s">
        <v>5478</v>
      </c>
      <c r="E2574" s="82" t="s">
        <v>17</v>
      </c>
      <c r="F2574" s="83">
        <v>1500</v>
      </c>
      <c r="G2574" s="78" t="s">
        <v>20</v>
      </c>
    </row>
    <row r="2575" ht="27" spans="1:7">
      <c r="A2575" s="79" t="s">
        <v>5479</v>
      </c>
      <c r="B2575" s="80" t="s">
        <v>5480</v>
      </c>
      <c r="C2575" s="81" t="s">
        <v>4964</v>
      </c>
      <c r="D2575" s="82" t="s">
        <v>17</v>
      </c>
      <c r="E2575" s="82" t="s">
        <v>17</v>
      </c>
      <c r="F2575" s="83">
        <v>150</v>
      </c>
      <c r="G2575" s="78" t="s">
        <v>20</v>
      </c>
    </row>
    <row r="2576" ht="40.5" spans="1:7">
      <c r="A2576" s="79" t="s">
        <v>5481</v>
      </c>
      <c r="B2576" s="80" t="s">
        <v>5482</v>
      </c>
      <c r="C2576" s="81" t="s">
        <v>5464</v>
      </c>
      <c r="D2576" s="82" t="s">
        <v>5483</v>
      </c>
      <c r="E2576" s="82" t="s">
        <v>17</v>
      </c>
      <c r="F2576" s="83">
        <v>1800</v>
      </c>
      <c r="G2576" s="78" t="s">
        <v>20</v>
      </c>
    </row>
    <row r="2577" ht="27" spans="1:7">
      <c r="A2577" s="79" t="s">
        <v>5484</v>
      </c>
      <c r="B2577" s="80" t="s">
        <v>5485</v>
      </c>
      <c r="C2577" s="81" t="s">
        <v>5464</v>
      </c>
      <c r="D2577" s="82" t="s">
        <v>17</v>
      </c>
      <c r="E2577" s="82" t="s">
        <v>17</v>
      </c>
      <c r="F2577" s="83">
        <v>180</v>
      </c>
      <c r="G2577" s="78" t="s">
        <v>20</v>
      </c>
    </row>
    <row r="2578" ht="121.5" spans="1:7">
      <c r="A2578" s="79" t="s">
        <v>5486</v>
      </c>
      <c r="B2578" s="80" t="s">
        <v>5487</v>
      </c>
      <c r="C2578" s="81" t="s">
        <v>5464</v>
      </c>
      <c r="D2578" s="82" t="s">
        <v>5488</v>
      </c>
      <c r="E2578" s="82" t="s">
        <v>17</v>
      </c>
      <c r="F2578" s="83">
        <v>1800</v>
      </c>
      <c r="G2578" s="78" t="s">
        <v>20</v>
      </c>
    </row>
    <row r="2579" ht="27" spans="1:7">
      <c r="A2579" s="79" t="s">
        <v>5489</v>
      </c>
      <c r="B2579" s="80" t="s">
        <v>5490</v>
      </c>
      <c r="C2579" s="81" t="s">
        <v>5464</v>
      </c>
      <c r="D2579" s="82" t="s">
        <v>17</v>
      </c>
      <c r="E2579" s="82" t="s">
        <v>17</v>
      </c>
      <c r="F2579" s="83">
        <v>180</v>
      </c>
      <c r="G2579" s="78" t="s">
        <v>20</v>
      </c>
    </row>
    <row r="2580" ht="40.5" spans="1:7">
      <c r="A2580" s="79" t="s">
        <v>5491</v>
      </c>
      <c r="B2580" s="80" t="s">
        <v>5492</v>
      </c>
      <c r="C2580" s="81" t="s">
        <v>4964</v>
      </c>
      <c r="D2580" s="82" t="s">
        <v>5493</v>
      </c>
      <c r="E2580" s="82" t="s">
        <v>17</v>
      </c>
      <c r="F2580" s="83">
        <v>1500</v>
      </c>
      <c r="G2580" s="78" t="s">
        <v>20</v>
      </c>
    </row>
    <row r="2581" ht="27" spans="1:7">
      <c r="A2581" s="79" t="s">
        <v>5494</v>
      </c>
      <c r="B2581" s="80" t="s">
        <v>5495</v>
      </c>
      <c r="C2581" s="81" t="s">
        <v>4964</v>
      </c>
      <c r="D2581" s="82" t="s">
        <v>17</v>
      </c>
      <c r="E2581" s="82" t="s">
        <v>17</v>
      </c>
      <c r="F2581" s="83">
        <v>150</v>
      </c>
      <c r="G2581" s="78" t="s">
        <v>20</v>
      </c>
    </row>
    <row r="2582" ht="40.5" spans="1:7">
      <c r="A2582" s="79" t="s">
        <v>5496</v>
      </c>
      <c r="B2582" s="80" t="s">
        <v>5497</v>
      </c>
      <c r="C2582" s="81" t="s">
        <v>5464</v>
      </c>
      <c r="D2582" s="82" t="s">
        <v>5498</v>
      </c>
      <c r="E2582" s="82" t="s">
        <v>17</v>
      </c>
      <c r="F2582" s="83">
        <v>3000</v>
      </c>
      <c r="G2582" s="78" t="s">
        <v>20</v>
      </c>
    </row>
    <row r="2583" ht="27" spans="1:7">
      <c r="A2583" s="79" t="s">
        <v>5499</v>
      </c>
      <c r="B2583" s="80" t="s">
        <v>5500</v>
      </c>
      <c r="C2583" s="81" t="s">
        <v>5464</v>
      </c>
      <c r="D2583" s="82" t="s">
        <v>17</v>
      </c>
      <c r="E2583" s="82" t="s">
        <v>17</v>
      </c>
      <c r="F2583" s="83">
        <v>300</v>
      </c>
      <c r="G2583" s="78" t="s">
        <v>20</v>
      </c>
    </row>
    <row r="2584" ht="27" spans="1:7">
      <c r="A2584" s="79" t="s">
        <v>5501</v>
      </c>
      <c r="B2584" s="80" t="s">
        <v>5502</v>
      </c>
      <c r="C2584" s="81" t="s">
        <v>5464</v>
      </c>
      <c r="D2584" s="82" t="s">
        <v>17</v>
      </c>
      <c r="E2584" s="82" t="s">
        <v>17</v>
      </c>
      <c r="F2584" s="83">
        <v>300</v>
      </c>
      <c r="G2584" s="78" t="s">
        <v>20</v>
      </c>
    </row>
    <row r="2585" ht="40.5" spans="1:7">
      <c r="A2585" s="79" t="s">
        <v>5503</v>
      </c>
      <c r="B2585" s="80" t="s">
        <v>5504</v>
      </c>
      <c r="C2585" s="81" t="s">
        <v>5464</v>
      </c>
      <c r="D2585" s="82" t="s">
        <v>5498</v>
      </c>
      <c r="E2585" s="82" t="s">
        <v>17</v>
      </c>
      <c r="F2585" s="83">
        <v>3000</v>
      </c>
      <c r="G2585" s="78" t="s">
        <v>20</v>
      </c>
    </row>
    <row r="2586" ht="27" spans="1:7">
      <c r="A2586" s="79" t="s">
        <v>5505</v>
      </c>
      <c r="B2586" s="80" t="s">
        <v>5506</v>
      </c>
      <c r="C2586" s="81" t="s">
        <v>5464</v>
      </c>
      <c r="D2586" s="82" t="s">
        <v>17</v>
      </c>
      <c r="E2586" s="82" t="s">
        <v>17</v>
      </c>
      <c r="F2586" s="83">
        <v>300</v>
      </c>
      <c r="G2586" s="78" t="s">
        <v>20</v>
      </c>
    </row>
    <row r="2587" ht="27" spans="1:7">
      <c r="A2587" s="79" t="s">
        <v>5507</v>
      </c>
      <c r="B2587" s="80" t="s">
        <v>5508</v>
      </c>
      <c r="C2587" s="81" t="s">
        <v>5464</v>
      </c>
      <c r="D2587" s="82" t="s">
        <v>17</v>
      </c>
      <c r="E2587" s="82" t="s">
        <v>17</v>
      </c>
      <c r="F2587" s="83">
        <v>300</v>
      </c>
      <c r="G2587" s="78" t="s">
        <v>20</v>
      </c>
    </row>
    <row r="2588" spans="1:7">
      <c r="A2588" s="79" t="s">
        <v>5509</v>
      </c>
      <c r="B2588" s="80" t="s">
        <v>5510</v>
      </c>
      <c r="C2588" s="81" t="s">
        <v>4964</v>
      </c>
      <c r="D2588" s="82" t="s">
        <v>5511</v>
      </c>
      <c r="E2588" s="82" t="s">
        <v>17</v>
      </c>
      <c r="F2588" s="83">
        <v>800</v>
      </c>
      <c r="G2588" s="78" t="s">
        <v>20</v>
      </c>
    </row>
    <row r="2589" ht="27" spans="1:7">
      <c r="A2589" s="79" t="s">
        <v>5512</v>
      </c>
      <c r="B2589" s="80" t="s">
        <v>5513</v>
      </c>
      <c r="C2589" s="81" t="s">
        <v>4964</v>
      </c>
      <c r="D2589" s="82" t="s">
        <v>17</v>
      </c>
      <c r="E2589" s="82" t="s">
        <v>17</v>
      </c>
      <c r="F2589" s="83">
        <v>80</v>
      </c>
      <c r="G2589" s="78" t="s">
        <v>20</v>
      </c>
    </row>
    <row r="2590" ht="27" spans="1:7">
      <c r="A2590" s="79" t="s">
        <v>5514</v>
      </c>
      <c r="B2590" s="80" t="s">
        <v>5515</v>
      </c>
      <c r="C2590" s="81" t="s">
        <v>4964</v>
      </c>
      <c r="D2590" s="82" t="s">
        <v>5516</v>
      </c>
      <c r="E2590" s="82" t="s">
        <v>17</v>
      </c>
      <c r="F2590" s="83">
        <v>800</v>
      </c>
      <c r="G2590" s="78" t="s">
        <v>20</v>
      </c>
    </row>
    <row r="2591" spans="1:7">
      <c r="A2591" s="79" t="s">
        <v>5517</v>
      </c>
      <c r="B2591" s="80" t="s">
        <v>5518</v>
      </c>
      <c r="C2591" s="81" t="s">
        <v>4964</v>
      </c>
      <c r="D2591" s="82" t="s">
        <v>17</v>
      </c>
      <c r="E2591" s="82" t="s">
        <v>17</v>
      </c>
      <c r="F2591" s="83">
        <v>80</v>
      </c>
      <c r="G2591" s="78" t="s">
        <v>20</v>
      </c>
    </row>
    <row r="2592" spans="1:7">
      <c r="A2592" s="79" t="s">
        <v>5519</v>
      </c>
      <c r="B2592" s="80" t="s">
        <v>5520</v>
      </c>
      <c r="C2592" s="81" t="s">
        <v>5464</v>
      </c>
      <c r="D2592" s="82" t="s">
        <v>5521</v>
      </c>
      <c r="E2592" s="82" t="s">
        <v>17</v>
      </c>
      <c r="F2592" s="83">
        <v>1500</v>
      </c>
      <c r="G2592" s="78" t="s">
        <v>20</v>
      </c>
    </row>
    <row r="2593" ht="27" spans="1:7">
      <c r="A2593" s="79" t="s">
        <v>5522</v>
      </c>
      <c r="B2593" s="80" t="s">
        <v>5523</v>
      </c>
      <c r="C2593" s="81" t="s">
        <v>5464</v>
      </c>
      <c r="D2593" s="82" t="s">
        <v>17</v>
      </c>
      <c r="E2593" s="82" t="s">
        <v>17</v>
      </c>
      <c r="F2593" s="83">
        <v>150</v>
      </c>
      <c r="G2593" s="78" t="s">
        <v>20</v>
      </c>
    </row>
    <row r="2594" ht="27" spans="1:7">
      <c r="A2594" s="79" t="s">
        <v>5524</v>
      </c>
      <c r="B2594" s="80" t="s">
        <v>5525</v>
      </c>
      <c r="C2594" s="81" t="s">
        <v>5464</v>
      </c>
      <c r="D2594" s="82" t="s">
        <v>5526</v>
      </c>
      <c r="E2594" s="82" t="s">
        <v>17</v>
      </c>
      <c r="F2594" s="83">
        <v>3000</v>
      </c>
      <c r="G2594" s="78" t="s">
        <v>20</v>
      </c>
    </row>
    <row r="2595" ht="27" spans="1:7">
      <c r="A2595" s="79" t="s">
        <v>5527</v>
      </c>
      <c r="B2595" s="80" t="s">
        <v>5528</v>
      </c>
      <c r="C2595" s="81" t="s">
        <v>5464</v>
      </c>
      <c r="D2595" s="82" t="s">
        <v>17</v>
      </c>
      <c r="E2595" s="82" t="s">
        <v>17</v>
      </c>
      <c r="F2595" s="83">
        <v>300</v>
      </c>
      <c r="G2595" s="78" t="s">
        <v>20</v>
      </c>
    </row>
    <row r="2596" ht="27" spans="1:7">
      <c r="A2596" s="79" t="s">
        <v>5529</v>
      </c>
      <c r="B2596" s="80" t="s">
        <v>5530</v>
      </c>
      <c r="C2596" s="81" t="s">
        <v>5464</v>
      </c>
      <c r="D2596" s="82" t="s">
        <v>17</v>
      </c>
      <c r="E2596" s="82" t="s">
        <v>17</v>
      </c>
      <c r="F2596" s="83">
        <v>300</v>
      </c>
      <c r="G2596" s="78" t="s">
        <v>20</v>
      </c>
    </row>
    <row r="2597" ht="27" spans="1:7">
      <c r="A2597" s="79" t="s">
        <v>5531</v>
      </c>
      <c r="B2597" s="80" t="s">
        <v>5532</v>
      </c>
      <c r="C2597" s="81" t="s">
        <v>5464</v>
      </c>
      <c r="D2597" s="82" t="s">
        <v>17</v>
      </c>
      <c r="E2597" s="82" t="s">
        <v>17</v>
      </c>
      <c r="F2597" s="83">
        <v>300</v>
      </c>
      <c r="G2597" s="78" t="s">
        <v>20</v>
      </c>
    </row>
    <row r="2598" ht="54" spans="1:7">
      <c r="A2598" s="79" t="s">
        <v>5533</v>
      </c>
      <c r="B2598" s="80" t="s">
        <v>5534</v>
      </c>
      <c r="C2598" s="81" t="s">
        <v>5464</v>
      </c>
      <c r="D2598" s="82" t="s">
        <v>5535</v>
      </c>
      <c r="E2598" s="82" t="s">
        <v>17</v>
      </c>
      <c r="F2598" s="83">
        <v>3500</v>
      </c>
      <c r="G2598" s="78" t="s">
        <v>20</v>
      </c>
    </row>
    <row r="2599" ht="27" spans="1:7">
      <c r="A2599" s="79" t="s">
        <v>5536</v>
      </c>
      <c r="B2599" s="80" t="s">
        <v>5537</v>
      </c>
      <c r="C2599" s="81" t="s">
        <v>5464</v>
      </c>
      <c r="D2599" s="82" t="s">
        <v>17</v>
      </c>
      <c r="E2599" s="82" t="s">
        <v>17</v>
      </c>
      <c r="F2599" s="83">
        <v>350</v>
      </c>
      <c r="G2599" s="78" t="s">
        <v>20</v>
      </c>
    </row>
    <row r="2600" spans="1:7">
      <c r="A2600" s="79" t="s">
        <v>5538</v>
      </c>
      <c r="B2600" s="80" t="s">
        <v>5539</v>
      </c>
      <c r="C2600" s="81" t="s">
        <v>5464</v>
      </c>
      <c r="D2600" s="82" t="s">
        <v>17</v>
      </c>
      <c r="E2600" s="82" t="s">
        <v>17</v>
      </c>
      <c r="F2600" s="83">
        <v>1800</v>
      </c>
      <c r="G2600" s="78" t="s">
        <v>20</v>
      </c>
    </row>
    <row r="2601" ht="27" spans="1:7">
      <c r="A2601" s="79" t="s">
        <v>5540</v>
      </c>
      <c r="B2601" s="80" t="s">
        <v>5541</v>
      </c>
      <c r="C2601" s="81" t="s">
        <v>5464</v>
      </c>
      <c r="D2601" s="82" t="s">
        <v>17</v>
      </c>
      <c r="E2601" s="82" t="s">
        <v>17</v>
      </c>
      <c r="F2601" s="83">
        <v>180</v>
      </c>
      <c r="G2601" s="78" t="s">
        <v>20</v>
      </c>
    </row>
    <row r="2602" spans="1:7">
      <c r="A2602" s="79" t="s">
        <v>5542</v>
      </c>
      <c r="B2602" s="80" t="s">
        <v>5543</v>
      </c>
      <c r="C2602" s="81" t="s">
        <v>5464</v>
      </c>
      <c r="D2602" s="82" t="s">
        <v>17</v>
      </c>
      <c r="E2602" s="82" t="s">
        <v>17</v>
      </c>
      <c r="F2602" s="83">
        <v>3000</v>
      </c>
      <c r="G2602" s="78" t="s">
        <v>20</v>
      </c>
    </row>
    <row r="2603" ht="27" spans="1:7">
      <c r="A2603" s="79" t="s">
        <v>5544</v>
      </c>
      <c r="B2603" s="80" t="s">
        <v>5545</v>
      </c>
      <c r="C2603" s="81" t="s">
        <v>5464</v>
      </c>
      <c r="D2603" s="82" t="s">
        <v>17</v>
      </c>
      <c r="E2603" s="82" t="s">
        <v>17</v>
      </c>
      <c r="F2603" s="83">
        <v>300</v>
      </c>
      <c r="G2603" s="78" t="s">
        <v>20</v>
      </c>
    </row>
    <row r="2604" ht="27" spans="1:7">
      <c r="A2604" s="79" t="s">
        <v>5546</v>
      </c>
      <c r="B2604" s="80" t="s">
        <v>5547</v>
      </c>
      <c r="C2604" s="81" t="s">
        <v>5464</v>
      </c>
      <c r="D2604" s="82" t="s">
        <v>17</v>
      </c>
      <c r="E2604" s="82" t="s">
        <v>17</v>
      </c>
      <c r="F2604" s="83">
        <v>300</v>
      </c>
      <c r="G2604" s="78" t="s">
        <v>20</v>
      </c>
    </row>
    <row r="2605" spans="1:7">
      <c r="A2605" s="79" t="s">
        <v>5548</v>
      </c>
      <c r="B2605" s="80" t="s">
        <v>5549</v>
      </c>
      <c r="C2605" s="81" t="s">
        <v>5464</v>
      </c>
      <c r="D2605" s="82" t="s">
        <v>17</v>
      </c>
      <c r="E2605" s="82" t="s">
        <v>17</v>
      </c>
      <c r="F2605" s="83">
        <v>2400</v>
      </c>
      <c r="G2605" s="78" t="s">
        <v>20</v>
      </c>
    </row>
    <row r="2606" ht="135" spans="1:7">
      <c r="A2606" s="79" t="s">
        <v>5550</v>
      </c>
      <c r="B2606" s="80" t="s">
        <v>5551</v>
      </c>
      <c r="C2606" s="81" t="s">
        <v>5464</v>
      </c>
      <c r="D2606" s="82" t="s">
        <v>5552</v>
      </c>
      <c r="E2606" s="82" t="s">
        <v>17</v>
      </c>
      <c r="F2606" s="83">
        <v>3000</v>
      </c>
      <c r="G2606" s="78" t="s">
        <v>20</v>
      </c>
    </row>
    <row r="2607" ht="135" spans="1:7">
      <c r="A2607" s="79" t="s">
        <v>5553</v>
      </c>
      <c r="B2607" s="80" t="s">
        <v>5554</v>
      </c>
      <c r="C2607" s="81" t="s">
        <v>5464</v>
      </c>
      <c r="D2607" s="82" t="s">
        <v>5552</v>
      </c>
      <c r="E2607" s="82" t="s">
        <v>17</v>
      </c>
      <c r="F2607" s="83">
        <v>3900</v>
      </c>
      <c r="G2607" s="78" t="s">
        <v>20</v>
      </c>
    </row>
    <row r="2608" spans="1:7">
      <c r="A2608" s="79" t="s">
        <v>5555</v>
      </c>
      <c r="B2608" s="80" t="s">
        <v>5556</v>
      </c>
      <c r="C2608" s="81" t="s">
        <v>5464</v>
      </c>
      <c r="D2608" s="82" t="s">
        <v>17</v>
      </c>
      <c r="E2608" s="82" t="s">
        <v>17</v>
      </c>
      <c r="F2608" s="83">
        <v>2300</v>
      </c>
      <c r="G2608" s="78" t="s">
        <v>20</v>
      </c>
    </row>
    <row r="2609" ht="27" spans="1:7">
      <c r="A2609" s="79" t="s">
        <v>5557</v>
      </c>
      <c r="B2609" s="80" t="s">
        <v>5558</v>
      </c>
      <c r="C2609" s="81" t="s">
        <v>5464</v>
      </c>
      <c r="D2609" s="82" t="s">
        <v>5559</v>
      </c>
      <c r="E2609" s="82" t="s">
        <v>17</v>
      </c>
      <c r="F2609" s="83">
        <v>2300</v>
      </c>
      <c r="G2609" s="78" t="s">
        <v>20</v>
      </c>
    </row>
    <row r="2610" ht="54" spans="1:7">
      <c r="A2610" s="79" t="s">
        <v>5560</v>
      </c>
      <c r="B2610" s="80" t="s">
        <v>5561</v>
      </c>
      <c r="C2610" s="81" t="s">
        <v>5464</v>
      </c>
      <c r="D2610" s="82" t="s">
        <v>5562</v>
      </c>
      <c r="E2610" s="82" t="s">
        <v>17</v>
      </c>
      <c r="F2610" s="83">
        <v>2300</v>
      </c>
      <c r="G2610" s="78" t="s">
        <v>20</v>
      </c>
    </row>
    <row r="2611" spans="1:7">
      <c r="A2611" s="79" t="s">
        <v>5563</v>
      </c>
      <c r="B2611" s="80" t="s">
        <v>5564</v>
      </c>
      <c r="C2611" s="81" t="s">
        <v>5464</v>
      </c>
      <c r="D2611" s="82" t="s">
        <v>17</v>
      </c>
      <c r="E2611" s="82" t="s">
        <v>17</v>
      </c>
      <c r="F2611" s="83">
        <v>2300</v>
      </c>
      <c r="G2611" s="78" t="s">
        <v>20</v>
      </c>
    </row>
    <row r="2612" spans="1:7">
      <c r="A2612" s="79" t="s">
        <v>5565</v>
      </c>
      <c r="B2612" s="80" t="s">
        <v>5566</v>
      </c>
      <c r="C2612" s="81" t="s">
        <v>4964</v>
      </c>
      <c r="D2612" s="82" t="s">
        <v>17</v>
      </c>
      <c r="E2612" s="82" t="s">
        <v>17</v>
      </c>
      <c r="F2612" s="83">
        <v>2000</v>
      </c>
      <c r="G2612" s="78" t="s">
        <v>20</v>
      </c>
    </row>
    <row r="2613" ht="27" spans="1:7">
      <c r="A2613" s="79" t="s">
        <v>5567</v>
      </c>
      <c r="B2613" s="80" t="s">
        <v>5568</v>
      </c>
      <c r="C2613" s="81" t="s">
        <v>5464</v>
      </c>
      <c r="D2613" s="82" t="s">
        <v>5569</v>
      </c>
      <c r="E2613" s="82" t="s">
        <v>17</v>
      </c>
      <c r="F2613" s="83">
        <v>500</v>
      </c>
      <c r="G2613" s="78" t="s">
        <v>20</v>
      </c>
    </row>
    <row r="2614" ht="40.5" spans="1:7">
      <c r="A2614" s="79" t="s">
        <v>5570</v>
      </c>
      <c r="B2614" s="80" t="s">
        <v>5571</v>
      </c>
      <c r="C2614" s="81" t="s">
        <v>5572</v>
      </c>
      <c r="D2614" s="82" t="s">
        <v>5573</v>
      </c>
      <c r="E2614" s="82" t="s">
        <v>17</v>
      </c>
      <c r="F2614" s="83">
        <v>250</v>
      </c>
      <c r="G2614" s="78" t="s">
        <v>20</v>
      </c>
    </row>
    <row r="2615" spans="1:7">
      <c r="A2615" s="79" t="s">
        <v>5574</v>
      </c>
      <c r="B2615" s="80" t="s">
        <v>5575</v>
      </c>
      <c r="C2615" s="81" t="s">
        <v>4973</v>
      </c>
      <c r="D2615" s="82" t="s">
        <v>17</v>
      </c>
      <c r="E2615" s="82" t="s">
        <v>17</v>
      </c>
      <c r="F2615" s="83">
        <v>2000</v>
      </c>
      <c r="G2615" s="78" t="s">
        <v>20</v>
      </c>
    </row>
    <row r="2616" spans="1:7">
      <c r="A2616" s="79" t="s">
        <v>5576</v>
      </c>
      <c r="B2616" s="80" t="s">
        <v>5577</v>
      </c>
      <c r="C2616" s="81" t="s">
        <v>4973</v>
      </c>
      <c r="D2616" s="82" t="s">
        <v>17</v>
      </c>
      <c r="E2616" s="82" t="s">
        <v>17</v>
      </c>
      <c r="F2616" s="83">
        <v>1000</v>
      </c>
      <c r="G2616" s="78" t="s">
        <v>20</v>
      </c>
    </row>
    <row r="2617" ht="54" spans="1:7">
      <c r="A2617" s="79" t="s">
        <v>5578</v>
      </c>
      <c r="B2617" s="80" t="s">
        <v>5579</v>
      </c>
      <c r="C2617" s="81" t="s">
        <v>4964</v>
      </c>
      <c r="D2617" s="82" t="s">
        <v>5580</v>
      </c>
      <c r="E2617" s="82" t="s">
        <v>17</v>
      </c>
      <c r="F2617" s="83">
        <v>100</v>
      </c>
      <c r="G2617" s="78" t="s">
        <v>20</v>
      </c>
    </row>
    <row r="2618" ht="81" spans="1:7">
      <c r="A2618" s="79" t="s">
        <v>5581</v>
      </c>
      <c r="B2618" s="80" t="s">
        <v>5582</v>
      </c>
      <c r="C2618" s="81" t="s">
        <v>5583</v>
      </c>
      <c r="D2618" s="82" t="s">
        <v>5584</v>
      </c>
      <c r="E2618" s="82" t="s">
        <v>17</v>
      </c>
      <c r="F2618" s="83">
        <v>1000</v>
      </c>
      <c r="G2618" s="78" t="s">
        <v>20</v>
      </c>
    </row>
    <row r="2619" spans="1:7">
      <c r="A2619" s="79" t="s">
        <v>5585</v>
      </c>
      <c r="B2619" s="80" t="s">
        <v>5586</v>
      </c>
      <c r="C2619" s="81" t="s">
        <v>16</v>
      </c>
      <c r="D2619" s="82" t="s">
        <v>17</v>
      </c>
      <c r="E2619" s="82" t="s">
        <v>17</v>
      </c>
      <c r="F2619" s="83">
        <v>135</v>
      </c>
      <c r="G2619" s="78" t="s">
        <v>13</v>
      </c>
    </row>
    <row r="2620" spans="1:7">
      <c r="A2620" s="79" t="s">
        <v>5587</v>
      </c>
      <c r="B2620" s="80" t="s">
        <v>5588</v>
      </c>
      <c r="C2620" s="81" t="s">
        <v>1412</v>
      </c>
      <c r="D2620" s="82" t="s">
        <v>17</v>
      </c>
      <c r="E2620" s="82" t="s">
        <v>17</v>
      </c>
      <c r="F2620" s="83">
        <v>115</v>
      </c>
      <c r="G2620" s="78" t="s">
        <v>13</v>
      </c>
    </row>
    <row r="2621" ht="27" spans="1:7">
      <c r="A2621" s="79" t="s">
        <v>5589</v>
      </c>
      <c r="B2621" s="80" t="s">
        <v>5590</v>
      </c>
      <c r="C2621" s="81" t="s">
        <v>1412</v>
      </c>
      <c r="D2621" s="82" t="s">
        <v>17</v>
      </c>
      <c r="E2621" s="82" t="s">
        <v>5591</v>
      </c>
      <c r="F2621" s="83">
        <v>175</v>
      </c>
      <c r="G2621" s="78" t="s">
        <v>13</v>
      </c>
    </row>
    <row r="2622" spans="1:7">
      <c r="A2622" s="79" t="s">
        <v>5592</v>
      </c>
      <c r="B2622" s="80" t="s">
        <v>5593</v>
      </c>
      <c r="C2622" s="81" t="s">
        <v>1412</v>
      </c>
      <c r="D2622" s="82" t="s">
        <v>17</v>
      </c>
      <c r="E2622" s="82" t="s">
        <v>17</v>
      </c>
      <c r="F2622" s="83">
        <v>58</v>
      </c>
      <c r="G2622" s="78" t="s">
        <v>13</v>
      </c>
    </row>
    <row r="2623" spans="1:7">
      <c r="A2623" s="79" t="s">
        <v>5594</v>
      </c>
      <c r="B2623" s="80" t="s">
        <v>5595</v>
      </c>
      <c r="C2623" s="81" t="s">
        <v>1412</v>
      </c>
      <c r="D2623" s="82" t="s">
        <v>17</v>
      </c>
      <c r="E2623" s="82" t="s">
        <v>17</v>
      </c>
      <c r="F2623" s="83">
        <v>58</v>
      </c>
      <c r="G2623" s="78" t="s">
        <v>13</v>
      </c>
    </row>
    <row r="2624" spans="1:7">
      <c r="A2624" s="79" t="s">
        <v>5596</v>
      </c>
      <c r="B2624" s="80" t="s">
        <v>5597</v>
      </c>
      <c r="C2624" s="81" t="s">
        <v>1412</v>
      </c>
      <c r="D2624" s="82" t="s">
        <v>17</v>
      </c>
      <c r="E2624" s="82" t="s">
        <v>17</v>
      </c>
      <c r="F2624" s="83">
        <v>150</v>
      </c>
      <c r="G2624" s="78" t="s">
        <v>13</v>
      </c>
    </row>
    <row r="2625" spans="1:7">
      <c r="A2625" s="79" t="s">
        <v>5598</v>
      </c>
      <c r="B2625" s="80" t="s">
        <v>5599</v>
      </c>
      <c r="C2625" s="81" t="s">
        <v>1412</v>
      </c>
      <c r="D2625" s="82" t="s">
        <v>17</v>
      </c>
      <c r="E2625" s="82" t="s">
        <v>17</v>
      </c>
      <c r="F2625" s="83">
        <v>35</v>
      </c>
      <c r="G2625" s="78" t="s">
        <v>13</v>
      </c>
    </row>
    <row r="2626" spans="1:7">
      <c r="A2626" s="79" t="s">
        <v>5600</v>
      </c>
      <c r="B2626" s="80" t="s">
        <v>5601</v>
      </c>
      <c r="C2626" s="81" t="s">
        <v>1412</v>
      </c>
      <c r="D2626" s="82" t="s">
        <v>17</v>
      </c>
      <c r="E2626" s="82" t="s">
        <v>17</v>
      </c>
      <c r="F2626" s="83">
        <v>69</v>
      </c>
      <c r="G2626" s="78" t="s">
        <v>13</v>
      </c>
    </row>
    <row r="2627" spans="1:7">
      <c r="A2627" s="79" t="s">
        <v>5602</v>
      </c>
      <c r="B2627" s="80" t="s">
        <v>5603</v>
      </c>
      <c r="C2627" s="81" t="s">
        <v>126</v>
      </c>
      <c r="D2627" s="82" t="s">
        <v>17</v>
      </c>
      <c r="E2627" s="82" t="s">
        <v>17</v>
      </c>
      <c r="F2627" s="83">
        <v>6</v>
      </c>
      <c r="G2627" s="78" t="s">
        <v>13</v>
      </c>
    </row>
    <row r="2628" spans="1:7">
      <c r="A2628" s="79" t="s">
        <v>5604</v>
      </c>
      <c r="B2628" s="80" t="s">
        <v>5605</v>
      </c>
      <c r="C2628" s="81" t="s">
        <v>126</v>
      </c>
      <c r="D2628" s="82" t="s">
        <v>5606</v>
      </c>
      <c r="E2628" s="82" t="s">
        <v>17</v>
      </c>
      <c r="F2628" s="83">
        <v>7</v>
      </c>
      <c r="G2628" s="78" t="s">
        <v>13</v>
      </c>
    </row>
    <row r="2629" spans="1:7">
      <c r="A2629" s="79" t="s">
        <v>5607</v>
      </c>
      <c r="B2629" s="80" t="s">
        <v>5608</v>
      </c>
      <c r="C2629" s="81" t="s">
        <v>1412</v>
      </c>
      <c r="D2629" s="82" t="s">
        <v>17</v>
      </c>
      <c r="E2629" s="82" t="s">
        <v>17</v>
      </c>
      <c r="F2629" s="83">
        <v>138</v>
      </c>
      <c r="G2629" s="78" t="s">
        <v>13</v>
      </c>
    </row>
    <row r="2630" spans="1:7">
      <c r="A2630" s="79" t="s">
        <v>5609</v>
      </c>
      <c r="B2630" s="80" t="s">
        <v>5610</v>
      </c>
      <c r="C2630" s="81" t="s">
        <v>1412</v>
      </c>
      <c r="D2630" s="82" t="s">
        <v>17</v>
      </c>
      <c r="E2630" s="82" t="s">
        <v>17</v>
      </c>
      <c r="F2630" s="83">
        <v>230</v>
      </c>
      <c r="G2630" s="78" t="s">
        <v>13</v>
      </c>
    </row>
    <row r="2631" spans="1:7">
      <c r="A2631" s="79" t="s">
        <v>5611</v>
      </c>
      <c r="B2631" s="80" t="s">
        <v>5612</v>
      </c>
      <c r="C2631" s="81" t="s">
        <v>1412</v>
      </c>
      <c r="D2631" s="82" t="s">
        <v>17</v>
      </c>
      <c r="E2631" s="82" t="s">
        <v>17</v>
      </c>
      <c r="F2631" s="83">
        <v>250</v>
      </c>
      <c r="G2631" s="78" t="s">
        <v>13</v>
      </c>
    </row>
    <row r="2632" spans="1:7">
      <c r="A2632" s="79" t="s">
        <v>5613</v>
      </c>
      <c r="B2632" s="80" t="s">
        <v>5614</v>
      </c>
      <c r="C2632" s="81" t="s">
        <v>16</v>
      </c>
      <c r="D2632" s="82" t="s">
        <v>17</v>
      </c>
      <c r="E2632" s="82" t="s">
        <v>5615</v>
      </c>
      <c r="F2632" s="83">
        <v>50</v>
      </c>
      <c r="G2632" s="78" t="s">
        <v>13</v>
      </c>
    </row>
    <row r="2633" spans="1:7">
      <c r="A2633" s="79" t="s">
        <v>5616</v>
      </c>
      <c r="B2633" s="80" t="s">
        <v>5617</v>
      </c>
      <c r="C2633" s="81" t="s">
        <v>16</v>
      </c>
      <c r="D2633" s="82" t="s">
        <v>17</v>
      </c>
      <c r="E2633" s="82" t="s">
        <v>17</v>
      </c>
      <c r="F2633" s="83">
        <v>87</v>
      </c>
      <c r="G2633" s="78" t="s">
        <v>13</v>
      </c>
    </row>
    <row r="2634" spans="1:7">
      <c r="A2634" s="79" t="s">
        <v>5618</v>
      </c>
      <c r="B2634" s="80" t="s">
        <v>5619</v>
      </c>
      <c r="C2634" s="81" t="s">
        <v>16</v>
      </c>
      <c r="D2634" s="82" t="s">
        <v>17</v>
      </c>
      <c r="E2634" s="82" t="s">
        <v>17</v>
      </c>
      <c r="F2634" s="83">
        <v>6</v>
      </c>
      <c r="G2634" s="78" t="s">
        <v>13</v>
      </c>
    </row>
    <row r="2635" spans="1:7">
      <c r="A2635" s="79" t="s">
        <v>5620</v>
      </c>
      <c r="B2635" s="80" t="s">
        <v>5621</v>
      </c>
      <c r="C2635" s="81" t="s">
        <v>126</v>
      </c>
      <c r="D2635" s="82" t="s">
        <v>17</v>
      </c>
      <c r="E2635" s="82" t="s">
        <v>17</v>
      </c>
      <c r="F2635" s="83">
        <v>5</v>
      </c>
      <c r="G2635" s="78" t="s">
        <v>13</v>
      </c>
    </row>
    <row r="2636" spans="1:7">
      <c r="A2636" s="79" t="s">
        <v>5622</v>
      </c>
      <c r="B2636" s="80" t="s">
        <v>5623</v>
      </c>
      <c r="C2636" s="81" t="s">
        <v>16</v>
      </c>
      <c r="D2636" s="82" t="s">
        <v>17</v>
      </c>
      <c r="E2636" s="82" t="s">
        <v>17</v>
      </c>
      <c r="F2636" s="83">
        <v>50</v>
      </c>
      <c r="G2636" s="78" t="s">
        <v>13</v>
      </c>
    </row>
    <row r="2637" spans="1:7">
      <c r="A2637" s="79" t="s">
        <v>5624</v>
      </c>
      <c r="B2637" s="80" t="s">
        <v>5625</v>
      </c>
      <c r="C2637" s="81" t="s">
        <v>16</v>
      </c>
      <c r="D2637" s="82"/>
      <c r="E2637" s="82" t="s">
        <v>17</v>
      </c>
      <c r="F2637" s="83">
        <v>280</v>
      </c>
      <c r="G2637" s="78" t="s">
        <v>13</v>
      </c>
    </row>
    <row r="2638" spans="1:7">
      <c r="A2638" s="79" t="s">
        <v>5626</v>
      </c>
      <c r="B2638" s="80" t="s">
        <v>5627</v>
      </c>
      <c r="C2638" s="81" t="s">
        <v>16</v>
      </c>
      <c r="D2638" s="82"/>
      <c r="E2638" s="82" t="s">
        <v>17</v>
      </c>
      <c r="F2638" s="83">
        <v>800</v>
      </c>
      <c r="G2638" s="78" t="s">
        <v>13</v>
      </c>
    </row>
    <row r="2639" spans="1:7">
      <c r="A2639" s="79" t="s">
        <v>5628</v>
      </c>
      <c r="B2639" s="80" t="s">
        <v>5629</v>
      </c>
      <c r="C2639" s="81" t="s">
        <v>126</v>
      </c>
      <c r="D2639" s="82" t="s">
        <v>17</v>
      </c>
      <c r="E2639" s="82" t="s">
        <v>17</v>
      </c>
      <c r="F2639" s="83">
        <v>28</v>
      </c>
      <c r="G2639" s="78" t="s">
        <v>13</v>
      </c>
    </row>
    <row r="2640" ht="40.5" spans="1:7">
      <c r="A2640" s="79" t="s">
        <v>5630</v>
      </c>
      <c r="B2640" s="80" t="s">
        <v>5631</v>
      </c>
      <c r="C2640" s="81" t="s">
        <v>126</v>
      </c>
      <c r="D2640" s="82" t="s">
        <v>5632</v>
      </c>
      <c r="E2640" s="82"/>
      <c r="F2640" s="83">
        <v>28</v>
      </c>
      <c r="G2640" s="78" t="s">
        <v>13</v>
      </c>
    </row>
    <row r="2641" spans="1:7">
      <c r="A2641" s="79" t="s">
        <v>5633</v>
      </c>
      <c r="B2641" s="80" t="s">
        <v>5634</v>
      </c>
      <c r="C2641" s="81" t="s">
        <v>16</v>
      </c>
      <c r="D2641" s="82" t="s">
        <v>17</v>
      </c>
      <c r="E2641" s="82" t="s">
        <v>17</v>
      </c>
      <c r="F2641" s="83">
        <v>8</v>
      </c>
      <c r="G2641" s="78" t="s">
        <v>13</v>
      </c>
    </row>
    <row r="2642" ht="27" spans="1:7">
      <c r="A2642" s="79" t="s">
        <v>5635</v>
      </c>
      <c r="B2642" s="80" t="s">
        <v>5636</v>
      </c>
      <c r="C2642" s="81" t="s">
        <v>16</v>
      </c>
      <c r="D2642" s="82"/>
      <c r="E2642" s="82" t="s">
        <v>5637</v>
      </c>
      <c r="F2642" s="83">
        <v>170</v>
      </c>
      <c r="G2642" s="78" t="s">
        <v>20</v>
      </c>
    </row>
    <row r="2643" spans="1:7">
      <c r="A2643" s="79" t="s">
        <v>5638</v>
      </c>
      <c r="B2643" s="80" t="s">
        <v>5639</v>
      </c>
      <c r="C2643" s="81" t="s">
        <v>16</v>
      </c>
      <c r="D2643" s="82" t="s">
        <v>17</v>
      </c>
      <c r="E2643" s="82" t="s">
        <v>17</v>
      </c>
      <c r="F2643" s="83">
        <v>500</v>
      </c>
      <c r="G2643" s="78" t="s">
        <v>13</v>
      </c>
    </row>
    <row r="2644" spans="1:7">
      <c r="A2644" s="79" t="s">
        <v>5640</v>
      </c>
      <c r="B2644" s="80" t="s">
        <v>5641</v>
      </c>
      <c r="C2644" s="81" t="s">
        <v>16</v>
      </c>
      <c r="D2644" s="82" t="s">
        <v>17</v>
      </c>
      <c r="E2644" s="82" t="s">
        <v>17</v>
      </c>
      <c r="F2644" s="83">
        <v>300</v>
      </c>
      <c r="G2644" s="78" t="s">
        <v>13</v>
      </c>
    </row>
    <row r="2645" spans="1:7">
      <c r="A2645" s="79" t="s">
        <v>5642</v>
      </c>
      <c r="B2645" s="80" t="s">
        <v>5643</v>
      </c>
      <c r="C2645" s="81" t="s">
        <v>16</v>
      </c>
      <c r="D2645" s="82" t="s">
        <v>17</v>
      </c>
      <c r="E2645" s="82" t="s">
        <v>17</v>
      </c>
      <c r="F2645" s="83">
        <v>80</v>
      </c>
      <c r="G2645" s="78" t="s">
        <v>13</v>
      </c>
    </row>
    <row r="2646" spans="1:7">
      <c r="A2646" s="79" t="s">
        <v>5644</v>
      </c>
      <c r="B2646" s="80" t="s">
        <v>5645</v>
      </c>
      <c r="C2646" s="81" t="s">
        <v>16</v>
      </c>
      <c r="D2646" s="82" t="s">
        <v>17</v>
      </c>
      <c r="E2646" s="82" t="s">
        <v>17</v>
      </c>
      <c r="F2646" s="83">
        <v>80</v>
      </c>
      <c r="G2646" s="78" t="s">
        <v>13</v>
      </c>
    </row>
    <row r="2647" spans="1:7">
      <c r="A2647" s="79" t="s">
        <v>5646</v>
      </c>
      <c r="B2647" s="80" t="s">
        <v>5647</v>
      </c>
      <c r="C2647" s="81" t="s">
        <v>16</v>
      </c>
      <c r="D2647" s="82"/>
      <c r="E2647" s="82" t="s">
        <v>17</v>
      </c>
      <c r="F2647" s="83">
        <v>75</v>
      </c>
      <c r="G2647" s="78" t="s">
        <v>13</v>
      </c>
    </row>
    <row r="2648" ht="27" spans="1:7">
      <c r="A2648" s="79" t="s">
        <v>5648</v>
      </c>
      <c r="B2648" s="80" t="s">
        <v>5649</v>
      </c>
      <c r="C2648" s="81" t="s">
        <v>16</v>
      </c>
      <c r="D2648" s="82" t="s">
        <v>5650</v>
      </c>
      <c r="E2648" s="82" t="s">
        <v>17</v>
      </c>
      <c r="F2648" s="83">
        <v>200</v>
      </c>
      <c r="G2648" s="78" t="s">
        <v>13</v>
      </c>
    </row>
    <row r="2649" spans="1:7">
      <c r="A2649" s="79" t="s">
        <v>5651</v>
      </c>
      <c r="B2649" s="80" t="s">
        <v>5652</v>
      </c>
      <c r="C2649" s="81" t="s">
        <v>5653</v>
      </c>
      <c r="D2649" s="82" t="s">
        <v>17</v>
      </c>
      <c r="E2649" s="82" t="s">
        <v>17</v>
      </c>
      <c r="F2649" s="83">
        <v>300</v>
      </c>
      <c r="G2649" s="78" t="s">
        <v>13</v>
      </c>
    </row>
    <row r="2650" spans="1:7">
      <c r="A2650" s="79" t="s">
        <v>5654</v>
      </c>
      <c r="B2650" s="80" t="s">
        <v>5655</v>
      </c>
      <c r="C2650" s="81" t="s">
        <v>5653</v>
      </c>
      <c r="D2650" s="82" t="s">
        <v>17</v>
      </c>
      <c r="E2650" s="82" t="s">
        <v>17</v>
      </c>
      <c r="F2650" s="83">
        <v>300</v>
      </c>
      <c r="G2650" s="78" t="s">
        <v>13</v>
      </c>
    </row>
    <row r="2651" spans="1:7">
      <c r="A2651" s="79" t="s">
        <v>5656</v>
      </c>
      <c r="B2651" s="80" t="s">
        <v>5657</v>
      </c>
      <c r="C2651" s="81" t="s">
        <v>126</v>
      </c>
      <c r="D2651" s="82" t="s">
        <v>17</v>
      </c>
      <c r="E2651" s="82" t="s">
        <v>17</v>
      </c>
      <c r="F2651" s="83">
        <v>40</v>
      </c>
      <c r="G2651" s="78" t="s">
        <v>13</v>
      </c>
    </row>
    <row r="2652" spans="1:7">
      <c r="A2652" s="79" t="s">
        <v>5658</v>
      </c>
      <c r="B2652" s="80" t="s">
        <v>5659</v>
      </c>
      <c r="C2652" s="81" t="s">
        <v>16</v>
      </c>
      <c r="D2652" s="82" t="s">
        <v>17</v>
      </c>
      <c r="E2652" s="82" t="s">
        <v>17</v>
      </c>
      <c r="F2652" s="83">
        <v>140</v>
      </c>
      <c r="G2652" s="78" t="s">
        <v>13</v>
      </c>
    </row>
    <row r="2653" spans="1:7">
      <c r="A2653" s="79" t="s">
        <v>5660</v>
      </c>
      <c r="B2653" s="80" t="s">
        <v>5661</v>
      </c>
      <c r="C2653" s="81" t="s">
        <v>16</v>
      </c>
      <c r="D2653" s="82" t="s">
        <v>17</v>
      </c>
      <c r="E2653" s="82" t="s">
        <v>17</v>
      </c>
      <c r="F2653" s="83">
        <v>150</v>
      </c>
      <c r="G2653" s="78" t="s">
        <v>13</v>
      </c>
    </row>
    <row r="2654" spans="1:7">
      <c r="A2654" s="79" t="s">
        <v>5662</v>
      </c>
      <c r="B2654" s="80" t="s">
        <v>5663</v>
      </c>
      <c r="C2654" s="81" t="s">
        <v>16</v>
      </c>
      <c r="D2654" s="82" t="s">
        <v>17</v>
      </c>
      <c r="E2654" s="82" t="s">
        <v>17</v>
      </c>
      <c r="F2654" s="83">
        <v>120</v>
      </c>
      <c r="G2654" s="78" t="s">
        <v>13</v>
      </c>
    </row>
    <row r="2655" spans="1:7">
      <c r="A2655" s="79" t="s">
        <v>5664</v>
      </c>
      <c r="B2655" s="80" t="s">
        <v>5665</v>
      </c>
      <c r="C2655" s="81" t="s">
        <v>16</v>
      </c>
      <c r="D2655" s="82" t="s">
        <v>5666</v>
      </c>
      <c r="E2655" s="82" t="s">
        <v>17</v>
      </c>
      <c r="F2655" s="83">
        <v>580</v>
      </c>
      <c r="G2655" s="78" t="s">
        <v>13</v>
      </c>
    </row>
    <row r="2656" spans="1:7">
      <c r="A2656" s="79" t="s">
        <v>5667</v>
      </c>
      <c r="B2656" s="80" t="s">
        <v>5668</v>
      </c>
      <c r="C2656" s="81" t="s">
        <v>16</v>
      </c>
      <c r="D2656" s="82" t="s">
        <v>17</v>
      </c>
      <c r="E2656" s="82" t="s">
        <v>17</v>
      </c>
      <c r="F2656" s="83">
        <v>380</v>
      </c>
      <c r="G2656" s="78" t="s">
        <v>13</v>
      </c>
    </row>
    <row r="2657" spans="1:7">
      <c r="A2657" s="79" t="s">
        <v>5669</v>
      </c>
      <c r="B2657" s="80" t="s">
        <v>5670</v>
      </c>
      <c r="C2657" s="81" t="s">
        <v>16</v>
      </c>
      <c r="D2657" s="82" t="s">
        <v>17</v>
      </c>
      <c r="E2657" s="82" t="s">
        <v>17</v>
      </c>
      <c r="F2657" s="83">
        <v>280</v>
      </c>
      <c r="G2657" s="78" t="s">
        <v>13</v>
      </c>
    </row>
    <row r="2658" spans="1:7">
      <c r="A2658" s="79" t="s">
        <v>5671</v>
      </c>
      <c r="B2658" s="80" t="s">
        <v>5672</v>
      </c>
      <c r="C2658" s="81" t="s">
        <v>16</v>
      </c>
      <c r="D2658" s="82" t="s">
        <v>17</v>
      </c>
      <c r="E2658" s="82" t="s">
        <v>17</v>
      </c>
      <c r="F2658" s="83">
        <v>400</v>
      </c>
      <c r="G2658" s="78" t="s">
        <v>13</v>
      </c>
    </row>
    <row r="2659" spans="1:7">
      <c r="A2659" s="79" t="s">
        <v>5673</v>
      </c>
      <c r="B2659" s="80" t="s">
        <v>5674</v>
      </c>
      <c r="C2659" s="81" t="s">
        <v>16</v>
      </c>
      <c r="D2659" s="82" t="s">
        <v>413</v>
      </c>
      <c r="E2659" s="82" t="s">
        <v>17</v>
      </c>
      <c r="F2659" s="83">
        <v>300</v>
      </c>
      <c r="G2659" s="78" t="s">
        <v>13</v>
      </c>
    </row>
    <row r="2660" spans="1:7">
      <c r="A2660" s="79" t="s">
        <v>5675</v>
      </c>
      <c r="B2660" s="80" t="s">
        <v>5676</v>
      </c>
      <c r="C2660" s="81" t="s">
        <v>537</v>
      </c>
      <c r="D2660" s="82" t="s">
        <v>17</v>
      </c>
      <c r="E2660" s="82" t="s">
        <v>17</v>
      </c>
      <c r="F2660" s="83">
        <v>280</v>
      </c>
      <c r="G2660" s="78" t="s">
        <v>13</v>
      </c>
    </row>
    <row r="2661" spans="1:7">
      <c r="A2661" s="79" t="s">
        <v>5677</v>
      </c>
      <c r="B2661" s="80" t="s">
        <v>5678</v>
      </c>
      <c r="C2661" s="81" t="s">
        <v>537</v>
      </c>
      <c r="D2661" s="82" t="s">
        <v>17</v>
      </c>
      <c r="E2661" s="82" t="s">
        <v>17</v>
      </c>
      <c r="F2661" s="83">
        <v>300</v>
      </c>
      <c r="G2661" s="78" t="s">
        <v>13</v>
      </c>
    </row>
    <row r="2662" spans="1:7">
      <c r="A2662" s="79" t="s">
        <v>5679</v>
      </c>
      <c r="B2662" s="80" t="s">
        <v>5680</v>
      </c>
      <c r="C2662" s="81" t="s">
        <v>5681</v>
      </c>
      <c r="D2662" s="82" t="s">
        <v>17</v>
      </c>
      <c r="E2662" s="82" t="s">
        <v>17</v>
      </c>
      <c r="F2662" s="83">
        <v>650</v>
      </c>
      <c r="G2662" s="78" t="s">
        <v>13</v>
      </c>
    </row>
    <row r="2663" spans="1:7">
      <c r="A2663" s="79" t="s">
        <v>5682</v>
      </c>
      <c r="B2663" s="80" t="s">
        <v>5683</v>
      </c>
      <c r="C2663" s="81" t="s">
        <v>16</v>
      </c>
      <c r="D2663" s="82" t="s">
        <v>17</v>
      </c>
      <c r="E2663" s="82" t="s">
        <v>17</v>
      </c>
      <c r="F2663" s="83">
        <v>330</v>
      </c>
      <c r="G2663" s="78" t="s">
        <v>13</v>
      </c>
    </row>
    <row r="2664" spans="1:7">
      <c r="A2664" s="79" t="s">
        <v>5684</v>
      </c>
      <c r="B2664" s="80" t="s">
        <v>5685</v>
      </c>
      <c r="C2664" s="81" t="s">
        <v>16</v>
      </c>
      <c r="D2664" s="82" t="s">
        <v>17</v>
      </c>
      <c r="E2664" s="82" t="s">
        <v>17</v>
      </c>
      <c r="F2664" s="83">
        <v>330</v>
      </c>
      <c r="G2664" s="78" t="s">
        <v>13</v>
      </c>
    </row>
    <row r="2665" spans="1:7">
      <c r="A2665" s="79" t="s">
        <v>5686</v>
      </c>
      <c r="B2665" s="80" t="s">
        <v>5687</v>
      </c>
      <c r="C2665" s="81" t="s">
        <v>16</v>
      </c>
      <c r="D2665" s="82" t="s">
        <v>17</v>
      </c>
      <c r="E2665" s="82" t="s">
        <v>17</v>
      </c>
      <c r="F2665" s="83">
        <v>650</v>
      </c>
      <c r="G2665" s="78" t="s">
        <v>13</v>
      </c>
    </row>
    <row r="2666" spans="1:7">
      <c r="A2666" s="79" t="s">
        <v>5688</v>
      </c>
      <c r="B2666" s="80" t="s">
        <v>5689</v>
      </c>
      <c r="C2666" s="81" t="s">
        <v>16</v>
      </c>
      <c r="D2666" s="82" t="s">
        <v>5690</v>
      </c>
      <c r="E2666" s="82" t="s">
        <v>17</v>
      </c>
      <c r="F2666" s="83">
        <v>800</v>
      </c>
      <c r="G2666" s="78" t="s">
        <v>13</v>
      </c>
    </row>
    <row r="2667" spans="1:7">
      <c r="A2667" s="79" t="s">
        <v>5691</v>
      </c>
      <c r="B2667" s="80" t="s">
        <v>5692</v>
      </c>
      <c r="C2667" s="81" t="s">
        <v>16</v>
      </c>
      <c r="D2667" s="82" t="s">
        <v>17</v>
      </c>
      <c r="E2667" s="82" t="s">
        <v>17</v>
      </c>
      <c r="F2667" s="83">
        <v>2250</v>
      </c>
      <c r="G2667" s="78" t="s">
        <v>13</v>
      </c>
    </row>
    <row r="2668" spans="1:7">
      <c r="A2668" s="79" t="s">
        <v>5693</v>
      </c>
      <c r="B2668" s="80" t="s">
        <v>5694</v>
      </c>
      <c r="C2668" s="81" t="s">
        <v>16</v>
      </c>
      <c r="D2668" s="82" t="s">
        <v>5695</v>
      </c>
      <c r="E2668" s="82" t="s">
        <v>17</v>
      </c>
      <c r="F2668" s="83">
        <v>2250</v>
      </c>
      <c r="G2668" s="78" t="s">
        <v>13</v>
      </c>
    </row>
    <row r="2669" spans="1:7">
      <c r="A2669" s="79" t="s">
        <v>5696</v>
      </c>
      <c r="B2669" s="80" t="s">
        <v>5697</v>
      </c>
      <c r="C2669" s="81" t="s">
        <v>16</v>
      </c>
      <c r="D2669" s="82" t="s">
        <v>413</v>
      </c>
      <c r="E2669" s="82" t="s">
        <v>17</v>
      </c>
      <c r="F2669" s="83">
        <v>1750</v>
      </c>
      <c r="G2669" s="78" t="s">
        <v>13</v>
      </c>
    </row>
    <row r="2670" spans="1:7">
      <c r="A2670" s="79" t="s">
        <v>5698</v>
      </c>
      <c r="B2670" s="80" t="s">
        <v>5699</v>
      </c>
      <c r="C2670" s="81" t="s">
        <v>16</v>
      </c>
      <c r="D2670" s="82" t="s">
        <v>17</v>
      </c>
      <c r="E2670" s="82" t="s">
        <v>17</v>
      </c>
      <c r="F2670" s="83">
        <v>3000</v>
      </c>
      <c r="G2670" s="78" t="s">
        <v>13</v>
      </c>
    </row>
    <row r="2671" spans="1:7">
      <c r="A2671" s="79" t="s">
        <v>5700</v>
      </c>
      <c r="B2671" s="80" t="s">
        <v>5701</v>
      </c>
      <c r="C2671" s="81" t="s">
        <v>16</v>
      </c>
      <c r="D2671" s="82" t="s">
        <v>17</v>
      </c>
      <c r="E2671" s="82" t="s">
        <v>17</v>
      </c>
      <c r="F2671" s="83">
        <v>260</v>
      </c>
      <c r="G2671" s="78" t="s">
        <v>13</v>
      </c>
    </row>
    <row r="2672" spans="1:7">
      <c r="A2672" s="79" t="s">
        <v>5702</v>
      </c>
      <c r="B2672" s="80" t="s">
        <v>5703</v>
      </c>
      <c r="C2672" s="81" t="s">
        <v>16</v>
      </c>
      <c r="D2672" s="82" t="s">
        <v>17</v>
      </c>
      <c r="E2672" s="82" t="s">
        <v>17</v>
      </c>
      <c r="F2672" s="83">
        <v>350</v>
      </c>
      <c r="G2672" s="78" t="s">
        <v>13</v>
      </c>
    </row>
    <row r="2673" spans="1:7">
      <c r="A2673" s="79" t="s">
        <v>5704</v>
      </c>
      <c r="B2673" s="80" t="s">
        <v>5705</v>
      </c>
      <c r="C2673" s="81" t="s">
        <v>581</v>
      </c>
      <c r="D2673" s="82" t="s">
        <v>17</v>
      </c>
      <c r="E2673" s="82" t="s">
        <v>17</v>
      </c>
      <c r="F2673" s="83">
        <v>2260</v>
      </c>
      <c r="G2673" s="78" t="s">
        <v>13</v>
      </c>
    </row>
    <row r="2674" spans="1:7">
      <c r="A2674" s="79" t="s">
        <v>5706</v>
      </c>
      <c r="B2674" s="80" t="s">
        <v>5707</v>
      </c>
      <c r="C2674" s="81" t="s">
        <v>16</v>
      </c>
      <c r="D2674" s="82"/>
      <c r="E2674" s="82"/>
      <c r="F2674" s="83">
        <v>2250</v>
      </c>
      <c r="G2674" s="78" t="s">
        <v>13</v>
      </c>
    </row>
    <row r="2675" spans="1:7">
      <c r="A2675" s="79" t="s">
        <v>5708</v>
      </c>
      <c r="B2675" s="80" t="s">
        <v>5709</v>
      </c>
      <c r="C2675" s="81" t="s">
        <v>16</v>
      </c>
      <c r="D2675" s="82"/>
      <c r="E2675" s="82"/>
      <c r="F2675" s="83">
        <v>800</v>
      </c>
      <c r="G2675" s="78" t="s">
        <v>13</v>
      </c>
    </row>
    <row r="2676" spans="1:7">
      <c r="A2676" s="79" t="s">
        <v>5710</v>
      </c>
      <c r="B2676" s="80" t="s">
        <v>5711</v>
      </c>
      <c r="C2676" s="81" t="s">
        <v>16</v>
      </c>
      <c r="D2676" s="82"/>
      <c r="E2676" s="82"/>
      <c r="F2676" s="83">
        <v>150</v>
      </c>
      <c r="G2676" s="78" t="s">
        <v>13</v>
      </c>
    </row>
    <row r="2677" spans="1:7">
      <c r="A2677" s="79" t="s">
        <v>5712</v>
      </c>
      <c r="B2677" s="80" t="s">
        <v>5713</v>
      </c>
      <c r="C2677" s="81" t="s">
        <v>16</v>
      </c>
      <c r="D2677" s="82"/>
      <c r="E2677" s="82"/>
      <c r="F2677" s="83">
        <v>75</v>
      </c>
      <c r="G2677" s="78" t="s">
        <v>13</v>
      </c>
    </row>
    <row r="2678" spans="1:7">
      <c r="A2678" s="79" t="s">
        <v>5714</v>
      </c>
      <c r="B2678" s="80" t="s">
        <v>5715</v>
      </c>
      <c r="C2678" s="81" t="s">
        <v>16</v>
      </c>
      <c r="D2678" s="82" t="s">
        <v>17</v>
      </c>
      <c r="E2678" s="82" t="s">
        <v>5716</v>
      </c>
      <c r="F2678" s="83">
        <v>150</v>
      </c>
      <c r="G2678" s="78" t="s">
        <v>13</v>
      </c>
    </row>
    <row r="2679" spans="1:7">
      <c r="A2679" s="79" t="s">
        <v>5717</v>
      </c>
      <c r="B2679" s="80" t="s">
        <v>5718</v>
      </c>
      <c r="C2679" s="81" t="s">
        <v>16</v>
      </c>
      <c r="D2679" s="82" t="s">
        <v>17</v>
      </c>
      <c r="E2679" s="82" t="s">
        <v>17</v>
      </c>
      <c r="F2679" s="83">
        <v>150</v>
      </c>
      <c r="G2679" s="78" t="s">
        <v>13</v>
      </c>
    </row>
    <row r="2680" spans="1:7">
      <c r="A2680" s="79" t="s">
        <v>5719</v>
      </c>
      <c r="B2680" s="80" t="s">
        <v>5720</v>
      </c>
      <c r="C2680" s="81" t="s">
        <v>16</v>
      </c>
      <c r="D2680" s="82" t="s">
        <v>17</v>
      </c>
      <c r="E2680" s="82" t="s">
        <v>17</v>
      </c>
      <c r="F2680" s="83">
        <v>120</v>
      </c>
      <c r="G2680" s="78" t="s">
        <v>13</v>
      </c>
    </row>
    <row r="2681" spans="1:7">
      <c r="A2681" s="79" t="s">
        <v>5721</v>
      </c>
      <c r="B2681" s="80" t="s">
        <v>5722</v>
      </c>
      <c r="C2681" s="81" t="s">
        <v>16</v>
      </c>
      <c r="D2681" s="82" t="s">
        <v>17</v>
      </c>
      <c r="E2681" s="82" t="s">
        <v>17</v>
      </c>
      <c r="F2681" s="83">
        <v>360</v>
      </c>
      <c r="G2681" s="78" t="s">
        <v>13</v>
      </c>
    </row>
    <row r="2682" spans="1:7">
      <c r="A2682" s="79" t="s">
        <v>5723</v>
      </c>
      <c r="B2682" s="80" t="s">
        <v>5724</v>
      </c>
      <c r="C2682" s="81" t="s">
        <v>16</v>
      </c>
      <c r="D2682" s="82" t="s">
        <v>17</v>
      </c>
      <c r="E2682" s="82" t="s">
        <v>17</v>
      </c>
      <c r="F2682" s="83">
        <v>160</v>
      </c>
      <c r="G2682" s="78" t="s">
        <v>13</v>
      </c>
    </row>
    <row r="2683" spans="1:7">
      <c r="A2683" s="79" t="s">
        <v>5725</v>
      </c>
      <c r="B2683" s="80" t="s">
        <v>5726</v>
      </c>
      <c r="C2683" s="81" t="s">
        <v>16</v>
      </c>
      <c r="D2683" s="82" t="s">
        <v>17</v>
      </c>
      <c r="E2683" s="82" t="s">
        <v>17</v>
      </c>
      <c r="F2683" s="83">
        <v>120</v>
      </c>
      <c r="G2683" s="78" t="s">
        <v>13</v>
      </c>
    </row>
    <row r="2684" spans="1:7">
      <c r="A2684" s="79" t="s">
        <v>5727</v>
      </c>
      <c r="B2684" s="80" t="s">
        <v>5728</v>
      </c>
      <c r="C2684" s="81" t="s">
        <v>16</v>
      </c>
      <c r="D2684" s="82" t="s">
        <v>17</v>
      </c>
      <c r="E2684" s="82" t="s">
        <v>17</v>
      </c>
      <c r="F2684" s="83">
        <v>800</v>
      </c>
      <c r="G2684" s="78" t="s">
        <v>13</v>
      </c>
    </row>
    <row r="2685" spans="1:7">
      <c r="A2685" s="79" t="s">
        <v>5729</v>
      </c>
      <c r="B2685" s="80" t="s">
        <v>5730</v>
      </c>
      <c r="C2685" s="81" t="s">
        <v>16</v>
      </c>
      <c r="D2685" s="82" t="s">
        <v>17</v>
      </c>
      <c r="E2685" s="82" t="s">
        <v>17</v>
      </c>
      <c r="F2685" s="83">
        <v>200</v>
      </c>
      <c r="G2685" s="78" t="s">
        <v>13</v>
      </c>
    </row>
    <row r="2686" ht="27" spans="1:7">
      <c r="A2686" s="79" t="s">
        <v>5731</v>
      </c>
      <c r="B2686" s="80" t="s">
        <v>5732</v>
      </c>
      <c r="C2686" s="81" t="s">
        <v>126</v>
      </c>
      <c r="D2686" s="82" t="s">
        <v>5733</v>
      </c>
      <c r="E2686" s="82" t="s">
        <v>17</v>
      </c>
      <c r="F2686" s="83">
        <v>6</v>
      </c>
      <c r="G2686" s="78" t="s">
        <v>13</v>
      </c>
    </row>
    <row r="2687" spans="1:7">
      <c r="A2687" s="79" t="s">
        <v>5734</v>
      </c>
      <c r="B2687" s="80" t="s">
        <v>5735</v>
      </c>
      <c r="C2687" s="81" t="s">
        <v>16</v>
      </c>
      <c r="D2687" s="82" t="s">
        <v>17</v>
      </c>
      <c r="E2687" s="82" t="s">
        <v>17</v>
      </c>
      <c r="F2687" s="83">
        <v>17</v>
      </c>
      <c r="G2687" s="78" t="s">
        <v>13</v>
      </c>
    </row>
    <row r="2688" spans="1:7">
      <c r="A2688" s="79" t="s">
        <v>5736</v>
      </c>
      <c r="B2688" s="80" t="s">
        <v>5737</v>
      </c>
      <c r="C2688" s="81" t="s">
        <v>16</v>
      </c>
      <c r="D2688" s="82" t="s">
        <v>17</v>
      </c>
      <c r="E2688" s="82" t="s">
        <v>17</v>
      </c>
      <c r="F2688" s="83">
        <v>26</v>
      </c>
      <c r="G2688" s="78" t="s">
        <v>13</v>
      </c>
    </row>
    <row r="2689" spans="1:7">
      <c r="A2689" s="79" t="s">
        <v>5738</v>
      </c>
      <c r="B2689" s="80" t="s">
        <v>5739</v>
      </c>
      <c r="C2689" s="81" t="s">
        <v>16</v>
      </c>
      <c r="D2689" s="82" t="s">
        <v>17</v>
      </c>
      <c r="E2689" s="82" t="s">
        <v>17</v>
      </c>
      <c r="F2689" s="83">
        <v>26</v>
      </c>
      <c r="G2689" s="78" t="s">
        <v>13</v>
      </c>
    </row>
    <row r="2690" spans="1:7">
      <c r="A2690" s="79" t="s">
        <v>5740</v>
      </c>
      <c r="B2690" s="80" t="s">
        <v>5741</v>
      </c>
      <c r="C2690" s="81" t="s">
        <v>16</v>
      </c>
      <c r="D2690" s="82" t="s">
        <v>17</v>
      </c>
      <c r="E2690" s="82" t="s">
        <v>17</v>
      </c>
      <c r="F2690" s="83">
        <v>35</v>
      </c>
      <c r="G2690" s="78" t="s">
        <v>13</v>
      </c>
    </row>
    <row r="2691" spans="1:7">
      <c r="A2691" s="79" t="s">
        <v>5742</v>
      </c>
      <c r="B2691" s="80" t="s">
        <v>5743</v>
      </c>
      <c r="C2691" s="81" t="s">
        <v>16</v>
      </c>
      <c r="D2691" s="82" t="s">
        <v>17</v>
      </c>
      <c r="E2691" s="82" t="s">
        <v>17</v>
      </c>
      <c r="F2691" s="83">
        <v>10</v>
      </c>
      <c r="G2691" s="78" t="s">
        <v>13</v>
      </c>
    </row>
    <row r="2692" spans="1:7">
      <c r="A2692" s="79" t="s">
        <v>5744</v>
      </c>
      <c r="B2692" s="80" t="s">
        <v>5745</v>
      </c>
      <c r="C2692" s="81" t="s">
        <v>16</v>
      </c>
      <c r="D2692" s="82" t="s">
        <v>734</v>
      </c>
      <c r="E2692" s="82" t="s">
        <v>17</v>
      </c>
      <c r="F2692" s="83">
        <v>100</v>
      </c>
      <c r="G2692" s="78" t="s">
        <v>13</v>
      </c>
    </row>
    <row r="2693" spans="1:7">
      <c r="A2693" s="79" t="s">
        <v>5746</v>
      </c>
      <c r="B2693" s="80" t="s">
        <v>5747</v>
      </c>
      <c r="C2693" s="81" t="s">
        <v>16</v>
      </c>
      <c r="D2693" s="82" t="s">
        <v>17</v>
      </c>
      <c r="E2693" s="82" t="s">
        <v>17</v>
      </c>
      <c r="F2693" s="83">
        <v>287</v>
      </c>
      <c r="G2693" s="78" t="s">
        <v>13</v>
      </c>
    </row>
    <row r="2694" spans="1:7">
      <c r="A2694" s="79" t="s">
        <v>5748</v>
      </c>
      <c r="B2694" s="80" t="s">
        <v>5749</v>
      </c>
      <c r="C2694" s="81" t="s">
        <v>16</v>
      </c>
      <c r="D2694" s="82" t="s">
        <v>17</v>
      </c>
      <c r="E2694" s="82" t="s">
        <v>17</v>
      </c>
      <c r="F2694" s="83">
        <v>50</v>
      </c>
      <c r="G2694" s="78" t="s">
        <v>13</v>
      </c>
    </row>
    <row r="2695" spans="1:7">
      <c r="A2695" s="79" t="s">
        <v>5750</v>
      </c>
      <c r="B2695" s="80" t="s">
        <v>5751</v>
      </c>
      <c r="C2695" s="81" t="s">
        <v>16</v>
      </c>
      <c r="D2695" s="82" t="s">
        <v>17</v>
      </c>
      <c r="E2695" s="82" t="s">
        <v>17</v>
      </c>
      <c r="F2695" s="83">
        <v>50</v>
      </c>
      <c r="G2695" s="78" t="s">
        <v>13</v>
      </c>
    </row>
    <row r="2696" spans="1:7">
      <c r="A2696" s="79" t="s">
        <v>5752</v>
      </c>
      <c r="B2696" s="80" t="s">
        <v>5753</v>
      </c>
      <c r="C2696" s="81" t="s">
        <v>16</v>
      </c>
      <c r="D2696" s="82" t="s">
        <v>17</v>
      </c>
      <c r="E2696" s="82" t="s">
        <v>17</v>
      </c>
      <c r="F2696" s="83">
        <v>50</v>
      </c>
      <c r="G2696" s="78" t="s">
        <v>13</v>
      </c>
    </row>
    <row r="2697" spans="1:7">
      <c r="A2697" s="79" t="s">
        <v>5754</v>
      </c>
      <c r="B2697" s="80" t="s">
        <v>5755</v>
      </c>
      <c r="C2697" s="81" t="s">
        <v>16</v>
      </c>
      <c r="D2697" s="82" t="s">
        <v>17</v>
      </c>
      <c r="E2697" s="82" t="s">
        <v>17</v>
      </c>
      <c r="F2697" s="83">
        <v>46</v>
      </c>
      <c r="G2697" s="78" t="s">
        <v>13</v>
      </c>
    </row>
    <row r="2698" spans="1:7">
      <c r="A2698" s="79" t="s">
        <v>5756</v>
      </c>
      <c r="B2698" s="80" t="s">
        <v>5757</v>
      </c>
      <c r="C2698" s="81" t="s">
        <v>126</v>
      </c>
      <c r="D2698" s="82" t="s">
        <v>17</v>
      </c>
      <c r="E2698" s="82" t="s">
        <v>17</v>
      </c>
      <c r="F2698" s="83">
        <v>10</v>
      </c>
      <c r="G2698" s="78" t="s">
        <v>13</v>
      </c>
    </row>
    <row r="2699" spans="1:7">
      <c r="A2699" s="79" t="s">
        <v>5758</v>
      </c>
      <c r="B2699" s="80" t="s">
        <v>5759</v>
      </c>
      <c r="C2699" s="81" t="s">
        <v>11</v>
      </c>
      <c r="D2699" s="82" t="s">
        <v>17</v>
      </c>
      <c r="E2699" s="82" t="s">
        <v>17</v>
      </c>
      <c r="F2699" s="83">
        <v>100</v>
      </c>
      <c r="G2699" s="78" t="s">
        <v>13</v>
      </c>
    </row>
    <row r="2700" spans="1:7">
      <c r="A2700" s="79" t="s">
        <v>5760</v>
      </c>
      <c r="B2700" s="80" t="s">
        <v>5761</v>
      </c>
      <c r="C2700" s="81" t="s">
        <v>16</v>
      </c>
      <c r="D2700" s="82" t="s">
        <v>17</v>
      </c>
      <c r="E2700" s="82" t="s">
        <v>17</v>
      </c>
      <c r="F2700" s="83">
        <v>63</v>
      </c>
      <c r="G2700" s="78" t="s">
        <v>13</v>
      </c>
    </row>
    <row r="2701" spans="1:7">
      <c r="A2701" s="79" t="s">
        <v>5762</v>
      </c>
      <c r="B2701" s="80" t="s">
        <v>5763</v>
      </c>
      <c r="C2701" s="81" t="s">
        <v>16</v>
      </c>
      <c r="D2701" s="82" t="s">
        <v>17</v>
      </c>
      <c r="E2701" s="82" t="s">
        <v>17</v>
      </c>
      <c r="F2701" s="83">
        <v>230</v>
      </c>
      <c r="G2701" s="78" t="s">
        <v>13</v>
      </c>
    </row>
    <row r="2702" spans="1:7">
      <c r="A2702" s="79" t="s">
        <v>5764</v>
      </c>
      <c r="B2702" s="80" t="s">
        <v>5765</v>
      </c>
      <c r="C2702" s="81" t="s">
        <v>16</v>
      </c>
      <c r="D2702" s="82" t="s">
        <v>17</v>
      </c>
      <c r="E2702" s="82" t="s">
        <v>17</v>
      </c>
      <c r="F2702" s="83">
        <v>46</v>
      </c>
      <c r="G2702" s="78" t="s">
        <v>13</v>
      </c>
    </row>
    <row r="2703" spans="1:7">
      <c r="A2703" s="79" t="s">
        <v>5766</v>
      </c>
      <c r="B2703" s="80" t="s">
        <v>5767</v>
      </c>
      <c r="C2703" s="81" t="s">
        <v>16</v>
      </c>
      <c r="D2703" s="82" t="s">
        <v>17</v>
      </c>
      <c r="E2703" s="82" t="s">
        <v>17</v>
      </c>
      <c r="F2703" s="83">
        <v>80</v>
      </c>
      <c r="G2703" s="78" t="s">
        <v>13</v>
      </c>
    </row>
    <row r="2704" spans="1:7">
      <c r="A2704" s="79" t="s">
        <v>5768</v>
      </c>
      <c r="B2704" s="80" t="s">
        <v>5769</v>
      </c>
      <c r="C2704" s="81" t="s">
        <v>16</v>
      </c>
      <c r="D2704" s="82" t="s">
        <v>17</v>
      </c>
      <c r="E2704" s="82" t="s">
        <v>17</v>
      </c>
      <c r="F2704" s="83">
        <v>23</v>
      </c>
      <c r="G2704" s="78" t="s">
        <v>13</v>
      </c>
    </row>
    <row r="2705" spans="1:7">
      <c r="A2705" s="79" t="s">
        <v>5770</v>
      </c>
      <c r="B2705" s="80" t="s">
        <v>5771</v>
      </c>
      <c r="C2705" s="81" t="s">
        <v>16</v>
      </c>
      <c r="D2705" s="82" t="s">
        <v>17</v>
      </c>
      <c r="E2705" s="82" t="s">
        <v>17</v>
      </c>
      <c r="F2705" s="83">
        <v>17</v>
      </c>
      <c r="G2705" s="78" t="s">
        <v>13</v>
      </c>
    </row>
    <row r="2706" spans="1:7">
      <c r="A2706" s="79" t="s">
        <v>5772</v>
      </c>
      <c r="B2706" s="80" t="s">
        <v>5773</v>
      </c>
      <c r="C2706" s="81" t="s">
        <v>16</v>
      </c>
      <c r="D2706" s="82" t="s">
        <v>17</v>
      </c>
      <c r="E2706" s="82" t="s">
        <v>17</v>
      </c>
      <c r="F2706" s="83">
        <v>75</v>
      </c>
      <c r="G2706" s="78" t="s">
        <v>13</v>
      </c>
    </row>
    <row r="2707" spans="1:7">
      <c r="A2707" s="79" t="s">
        <v>5774</v>
      </c>
      <c r="B2707" s="80" t="s">
        <v>5775</v>
      </c>
      <c r="C2707" s="81" t="s">
        <v>16</v>
      </c>
      <c r="D2707" s="82" t="s">
        <v>17</v>
      </c>
      <c r="E2707" s="82" t="s">
        <v>17</v>
      </c>
      <c r="F2707" s="83">
        <v>100</v>
      </c>
      <c r="G2707" s="78" t="s">
        <v>13</v>
      </c>
    </row>
    <row r="2708" spans="1:7">
      <c r="A2708" s="79" t="s">
        <v>5776</v>
      </c>
      <c r="B2708" s="80" t="s">
        <v>5777</v>
      </c>
      <c r="C2708" s="81" t="s">
        <v>16</v>
      </c>
      <c r="D2708" s="82" t="s">
        <v>17</v>
      </c>
      <c r="E2708" s="82" t="s">
        <v>17</v>
      </c>
      <c r="F2708" s="83">
        <v>200</v>
      </c>
      <c r="G2708" s="78" t="s">
        <v>13</v>
      </c>
    </row>
    <row r="2709" spans="1:7">
      <c r="A2709" s="79" t="s">
        <v>5778</v>
      </c>
      <c r="B2709" s="80" t="s">
        <v>5779</v>
      </c>
      <c r="C2709" s="81" t="s">
        <v>16</v>
      </c>
      <c r="D2709" s="82" t="s">
        <v>17</v>
      </c>
      <c r="E2709" s="82" t="s">
        <v>17</v>
      </c>
      <c r="F2709" s="83">
        <v>115</v>
      </c>
      <c r="G2709" s="78" t="s">
        <v>13</v>
      </c>
    </row>
    <row r="2710" spans="1:7">
      <c r="A2710" s="79" t="s">
        <v>5780</v>
      </c>
      <c r="B2710" s="80" t="s">
        <v>5781</v>
      </c>
      <c r="C2710" s="81" t="s">
        <v>16</v>
      </c>
      <c r="D2710" s="82" t="s">
        <v>17</v>
      </c>
      <c r="E2710" s="82" t="s">
        <v>17</v>
      </c>
      <c r="F2710" s="83">
        <v>30</v>
      </c>
      <c r="G2710" s="78" t="s">
        <v>13</v>
      </c>
    </row>
    <row r="2711" spans="1:7">
      <c r="A2711" s="79" t="s">
        <v>5782</v>
      </c>
      <c r="B2711" s="80" t="s">
        <v>5783</v>
      </c>
      <c r="C2711" s="81" t="s">
        <v>5784</v>
      </c>
      <c r="D2711" s="82" t="s">
        <v>17</v>
      </c>
      <c r="E2711" s="82" t="s">
        <v>17</v>
      </c>
      <c r="F2711" s="83">
        <v>5</v>
      </c>
      <c r="G2711" s="78" t="s">
        <v>13</v>
      </c>
    </row>
    <row r="2712" spans="1:7">
      <c r="A2712" s="79" t="s">
        <v>5785</v>
      </c>
      <c r="B2712" s="80" t="s">
        <v>5786</v>
      </c>
      <c r="C2712" s="81" t="s">
        <v>126</v>
      </c>
      <c r="D2712" s="82" t="s">
        <v>17</v>
      </c>
      <c r="E2712" s="82" t="s">
        <v>17</v>
      </c>
      <c r="F2712" s="83">
        <v>6</v>
      </c>
      <c r="G2712" s="78" t="s">
        <v>13</v>
      </c>
    </row>
    <row r="2713" spans="1:7">
      <c r="A2713" s="79" t="s">
        <v>5787</v>
      </c>
      <c r="B2713" s="80" t="s">
        <v>5788</v>
      </c>
      <c r="C2713" s="81" t="s">
        <v>126</v>
      </c>
      <c r="D2713" s="82" t="s">
        <v>17</v>
      </c>
      <c r="E2713" s="82" t="s">
        <v>17</v>
      </c>
      <c r="F2713" s="83">
        <v>3.5</v>
      </c>
      <c r="G2713" s="78" t="s">
        <v>13</v>
      </c>
    </row>
    <row r="2714" ht="40.5" spans="1:7">
      <c r="A2714" s="79" t="s">
        <v>5789</v>
      </c>
      <c r="B2714" s="80" t="s">
        <v>5790</v>
      </c>
      <c r="C2714" s="81" t="s">
        <v>126</v>
      </c>
      <c r="D2714" s="82" t="s">
        <v>5791</v>
      </c>
      <c r="E2714" s="82" t="s">
        <v>5792</v>
      </c>
      <c r="F2714" s="83">
        <v>10</v>
      </c>
      <c r="G2714" s="78" t="s">
        <v>13</v>
      </c>
    </row>
    <row r="2715" ht="27" spans="1:7">
      <c r="A2715" s="79" t="s">
        <v>5793</v>
      </c>
      <c r="B2715" s="80" t="s">
        <v>5794</v>
      </c>
      <c r="C2715" s="81" t="s">
        <v>126</v>
      </c>
      <c r="D2715" s="82" t="s">
        <v>5795</v>
      </c>
      <c r="E2715" s="82" t="s">
        <v>17</v>
      </c>
      <c r="F2715" s="83">
        <v>20</v>
      </c>
      <c r="G2715" s="78" t="s">
        <v>13</v>
      </c>
    </row>
    <row r="2716" spans="1:7">
      <c r="A2716" s="79" t="s">
        <v>5796</v>
      </c>
      <c r="B2716" s="80" t="s">
        <v>5797</v>
      </c>
      <c r="C2716" s="81" t="s">
        <v>126</v>
      </c>
      <c r="D2716" s="82" t="s">
        <v>5798</v>
      </c>
      <c r="E2716" s="82" t="s">
        <v>17</v>
      </c>
      <c r="F2716" s="83">
        <v>20</v>
      </c>
      <c r="G2716" s="78" t="s">
        <v>13</v>
      </c>
    </row>
    <row r="2717" spans="1:7">
      <c r="A2717" s="79" t="s">
        <v>5799</v>
      </c>
      <c r="B2717" s="80" t="s">
        <v>5800</v>
      </c>
      <c r="C2717" s="81" t="s">
        <v>16</v>
      </c>
      <c r="D2717" s="82" t="s">
        <v>17</v>
      </c>
      <c r="E2717" s="82" t="s">
        <v>17</v>
      </c>
      <c r="F2717" s="83">
        <v>20</v>
      </c>
      <c r="G2717" s="78" t="s">
        <v>13</v>
      </c>
    </row>
    <row r="2718" spans="1:7">
      <c r="A2718" s="79" t="s">
        <v>5801</v>
      </c>
      <c r="B2718" s="80" t="s">
        <v>5802</v>
      </c>
      <c r="C2718" s="81" t="s">
        <v>126</v>
      </c>
      <c r="D2718" s="82" t="s">
        <v>17</v>
      </c>
      <c r="E2718" s="82" t="s">
        <v>17</v>
      </c>
      <c r="F2718" s="83">
        <v>5</v>
      </c>
      <c r="G2718" s="78" t="s">
        <v>13</v>
      </c>
    </row>
    <row r="2719" spans="1:7">
      <c r="A2719" s="79" t="s">
        <v>5803</v>
      </c>
      <c r="B2719" s="80" t="s">
        <v>5804</v>
      </c>
      <c r="C2719" s="81" t="s">
        <v>126</v>
      </c>
      <c r="D2719" s="82" t="s">
        <v>17</v>
      </c>
      <c r="E2719" s="82" t="s">
        <v>17</v>
      </c>
      <c r="F2719" s="83">
        <v>5</v>
      </c>
      <c r="G2719" s="78" t="s">
        <v>13</v>
      </c>
    </row>
    <row r="2720" spans="1:7">
      <c r="A2720" s="79" t="s">
        <v>5805</v>
      </c>
      <c r="B2720" s="80" t="s">
        <v>5806</v>
      </c>
      <c r="C2720" s="81" t="s">
        <v>16</v>
      </c>
      <c r="D2720" s="82" t="s">
        <v>17</v>
      </c>
      <c r="E2720" s="82" t="s">
        <v>17</v>
      </c>
      <c r="F2720" s="83">
        <v>75</v>
      </c>
      <c r="G2720" s="78" t="s">
        <v>13</v>
      </c>
    </row>
    <row r="2721" spans="1:7">
      <c r="A2721" s="79" t="s">
        <v>5807</v>
      </c>
      <c r="B2721" s="80" t="s">
        <v>5808</v>
      </c>
      <c r="C2721" s="81" t="s">
        <v>126</v>
      </c>
      <c r="D2721" s="82" t="s">
        <v>5809</v>
      </c>
      <c r="E2721" s="82" t="s">
        <v>17</v>
      </c>
      <c r="F2721" s="83">
        <v>50</v>
      </c>
      <c r="G2721" s="78" t="s">
        <v>13</v>
      </c>
    </row>
    <row r="2722" spans="1:7">
      <c r="A2722" s="79" t="s">
        <v>5810</v>
      </c>
      <c r="B2722" s="80" t="s">
        <v>5811</v>
      </c>
      <c r="C2722" s="81" t="s">
        <v>16</v>
      </c>
      <c r="D2722" s="82" t="s">
        <v>17</v>
      </c>
      <c r="E2722" s="82" t="s">
        <v>4232</v>
      </c>
      <c r="F2722" s="83">
        <v>50</v>
      </c>
      <c r="G2722" s="78" t="s">
        <v>20</v>
      </c>
    </row>
    <row r="2723" spans="1:7">
      <c r="A2723" s="79" t="s">
        <v>5812</v>
      </c>
      <c r="B2723" s="80" t="s">
        <v>5813</v>
      </c>
      <c r="C2723" s="81" t="s">
        <v>126</v>
      </c>
      <c r="D2723" s="82" t="s">
        <v>5814</v>
      </c>
      <c r="E2723" s="82" t="s">
        <v>17</v>
      </c>
      <c r="F2723" s="83">
        <v>20</v>
      </c>
      <c r="G2723" s="78" t="s">
        <v>13</v>
      </c>
    </row>
    <row r="2724" spans="1:7">
      <c r="A2724" s="79" t="s">
        <v>5815</v>
      </c>
      <c r="B2724" s="80" t="s">
        <v>5816</v>
      </c>
      <c r="C2724" s="81" t="s">
        <v>16</v>
      </c>
      <c r="D2724" s="82" t="s">
        <v>5817</v>
      </c>
      <c r="E2724" s="82" t="s">
        <v>17</v>
      </c>
      <c r="F2724" s="83">
        <v>380</v>
      </c>
      <c r="G2724" s="78" t="s">
        <v>13</v>
      </c>
    </row>
    <row r="2725" spans="1:7">
      <c r="A2725" s="79" t="s">
        <v>5818</v>
      </c>
      <c r="B2725" s="80" t="s">
        <v>5819</v>
      </c>
      <c r="C2725" s="81" t="s">
        <v>126</v>
      </c>
      <c r="D2725" s="82" t="s">
        <v>5820</v>
      </c>
      <c r="E2725" s="82" t="s">
        <v>17</v>
      </c>
      <c r="F2725" s="83">
        <v>28</v>
      </c>
      <c r="G2725" s="78" t="s">
        <v>13</v>
      </c>
    </row>
    <row r="2726" ht="27" spans="1:7">
      <c r="A2726" s="79" t="s">
        <v>5821</v>
      </c>
      <c r="B2726" s="80" t="s">
        <v>5822</v>
      </c>
      <c r="C2726" s="81" t="s">
        <v>16</v>
      </c>
      <c r="D2726" s="82" t="s">
        <v>5823</v>
      </c>
      <c r="E2726" s="82" t="s">
        <v>17</v>
      </c>
      <c r="F2726" s="83">
        <v>2200</v>
      </c>
      <c r="G2726" s="78" t="s">
        <v>13</v>
      </c>
    </row>
    <row r="2727" ht="27" spans="1:7">
      <c r="A2727" s="79" t="s">
        <v>5824</v>
      </c>
      <c r="B2727" s="80" t="s">
        <v>5825</v>
      </c>
      <c r="C2727" s="81" t="s">
        <v>16</v>
      </c>
      <c r="D2727" s="82" t="s">
        <v>5826</v>
      </c>
      <c r="E2727" s="82" t="s">
        <v>17</v>
      </c>
      <c r="F2727" s="83">
        <v>4074</v>
      </c>
      <c r="G2727" s="78" t="s">
        <v>13</v>
      </c>
    </row>
    <row r="2728" ht="27" spans="1:7">
      <c r="A2728" s="79" t="s">
        <v>5827</v>
      </c>
      <c r="B2728" s="80" t="s">
        <v>5828</v>
      </c>
      <c r="C2728" s="81" t="s">
        <v>16</v>
      </c>
      <c r="D2728" s="82" t="s">
        <v>5826</v>
      </c>
      <c r="E2728" s="82"/>
      <c r="F2728" s="83">
        <v>1775</v>
      </c>
      <c r="G2728" s="78" t="s">
        <v>13</v>
      </c>
    </row>
    <row r="2729" spans="1:7">
      <c r="A2729" s="79" t="s">
        <v>5829</v>
      </c>
      <c r="B2729" s="80" t="s">
        <v>5830</v>
      </c>
      <c r="C2729" s="81" t="s">
        <v>16</v>
      </c>
      <c r="D2729" s="82"/>
      <c r="E2729" s="82"/>
      <c r="F2729" s="83">
        <v>814</v>
      </c>
      <c r="G2729" s="78" t="s">
        <v>13</v>
      </c>
    </row>
    <row r="2730" ht="27" spans="1:7">
      <c r="A2730" s="79" t="s">
        <v>5831</v>
      </c>
      <c r="B2730" s="80" t="s">
        <v>5832</v>
      </c>
      <c r="C2730" s="81" t="s">
        <v>16</v>
      </c>
      <c r="D2730" s="82" t="s">
        <v>5826</v>
      </c>
      <c r="E2730" s="82" t="s">
        <v>17</v>
      </c>
      <c r="F2730" s="83">
        <v>4074</v>
      </c>
      <c r="G2730" s="78" t="s">
        <v>13</v>
      </c>
    </row>
    <row r="2731" ht="27" spans="1:7">
      <c r="A2731" s="79" t="s">
        <v>5833</v>
      </c>
      <c r="B2731" s="80" t="s">
        <v>5834</v>
      </c>
      <c r="C2731" s="81" t="s">
        <v>16</v>
      </c>
      <c r="D2731" s="82" t="s">
        <v>5835</v>
      </c>
      <c r="E2731" s="82" t="s">
        <v>17</v>
      </c>
      <c r="F2731" s="83">
        <v>1000</v>
      </c>
      <c r="G2731" s="78" t="s">
        <v>13</v>
      </c>
    </row>
    <row r="2732" spans="1:7">
      <c r="A2732" s="79" t="s">
        <v>5836</v>
      </c>
      <c r="B2732" s="80" t="s">
        <v>5837</v>
      </c>
      <c r="C2732" s="81" t="s">
        <v>126</v>
      </c>
      <c r="D2732" s="82" t="s">
        <v>5838</v>
      </c>
      <c r="E2732" s="82" t="s">
        <v>17</v>
      </c>
      <c r="F2732" s="83">
        <v>6</v>
      </c>
      <c r="G2732" s="78" t="s">
        <v>13</v>
      </c>
    </row>
    <row r="2733" spans="1:7">
      <c r="A2733" s="79" t="s">
        <v>5839</v>
      </c>
      <c r="B2733" s="80" t="s">
        <v>5840</v>
      </c>
      <c r="C2733" s="81" t="s">
        <v>16</v>
      </c>
      <c r="D2733" s="82"/>
      <c r="E2733" s="82"/>
      <c r="F2733" s="83">
        <v>780</v>
      </c>
      <c r="G2733" s="78" t="s">
        <v>13</v>
      </c>
    </row>
    <row r="2734" ht="40.5" spans="1:7">
      <c r="A2734" s="79" t="s">
        <v>5841</v>
      </c>
      <c r="B2734" s="80" t="s">
        <v>5842</v>
      </c>
      <c r="C2734" s="81" t="s">
        <v>16</v>
      </c>
      <c r="D2734" s="82" t="s">
        <v>5843</v>
      </c>
      <c r="E2734" s="82" t="s">
        <v>17</v>
      </c>
      <c r="F2734" s="83">
        <v>3000</v>
      </c>
      <c r="G2734" s="78" t="s">
        <v>13</v>
      </c>
    </row>
    <row r="2735" spans="1:7">
      <c r="A2735" s="79" t="s">
        <v>5844</v>
      </c>
      <c r="B2735" s="80" t="s">
        <v>5845</v>
      </c>
      <c r="C2735" s="81" t="s">
        <v>16</v>
      </c>
      <c r="D2735" s="82" t="s">
        <v>17</v>
      </c>
      <c r="E2735" s="82" t="s">
        <v>17</v>
      </c>
      <c r="F2735" s="83">
        <v>2000</v>
      </c>
      <c r="G2735" s="78" t="s">
        <v>13</v>
      </c>
    </row>
    <row r="2736" ht="40.5" spans="1:7">
      <c r="A2736" s="79" t="s">
        <v>5846</v>
      </c>
      <c r="B2736" s="80" t="s">
        <v>5847</v>
      </c>
      <c r="C2736" s="81" t="s">
        <v>16</v>
      </c>
      <c r="D2736" s="82" t="s">
        <v>5843</v>
      </c>
      <c r="E2736" s="82" t="s">
        <v>17</v>
      </c>
      <c r="F2736" s="83">
        <v>2000</v>
      </c>
      <c r="G2736" s="78" t="s">
        <v>13</v>
      </c>
    </row>
    <row r="2737" ht="40.5" spans="1:7">
      <c r="A2737" s="79" t="s">
        <v>5848</v>
      </c>
      <c r="B2737" s="80" t="s">
        <v>5849</v>
      </c>
      <c r="C2737" s="81" t="s">
        <v>16</v>
      </c>
      <c r="D2737" s="82" t="s">
        <v>5850</v>
      </c>
      <c r="E2737" s="82" t="s">
        <v>17</v>
      </c>
      <c r="F2737" s="83">
        <v>5175</v>
      </c>
      <c r="G2737" s="78" t="s">
        <v>13</v>
      </c>
    </row>
    <row r="2738" spans="1:7">
      <c r="A2738" s="79" t="s">
        <v>5851</v>
      </c>
      <c r="B2738" s="80" t="s">
        <v>5852</v>
      </c>
      <c r="C2738" s="81" t="s">
        <v>16</v>
      </c>
      <c r="D2738" s="82" t="s">
        <v>17</v>
      </c>
      <c r="E2738" s="82" t="s">
        <v>17</v>
      </c>
      <c r="F2738" s="83">
        <v>50</v>
      </c>
      <c r="G2738" s="78" t="s">
        <v>13</v>
      </c>
    </row>
    <row r="2739" spans="1:7">
      <c r="A2739" s="79" t="s">
        <v>5853</v>
      </c>
      <c r="B2739" s="80" t="s">
        <v>5854</v>
      </c>
      <c r="C2739" s="81" t="s">
        <v>16</v>
      </c>
      <c r="D2739" s="82" t="s">
        <v>17</v>
      </c>
      <c r="E2739" s="82" t="s">
        <v>17</v>
      </c>
      <c r="F2739" s="83">
        <v>50</v>
      </c>
      <c r="G2739" s="78" t="s">
        <v>13</v>
      </c>
    </row>
    <row r="2740" spans="1:7">
      <c r="A2740" s="79" t="s">
        <v>5855</v>
      </c>
      <c r="B2740" s="80" t="s">
        <v>5856</v>
      </c>
      <c r="C2740" s="81" t="s">
        <v>16</v>
      </c>
      <c r="D2740" s="82" t="s">
        <v>17</v>
      </c>
      <c r="E2740" s="82" t="s">
        <v>17</v>
      </c>
      <c r="F2740" s="83">
        <v>35</v>
      </c>
      <c r="G2740" s="78" t="s">
        <v>13</v>
      </c>
    </row>
    <row r="2741" spans="1:7">
      <c r="A2741" s="79" t="s">
        <v>5857</v>
      </c>
      <c r="B2741" s="80" t="s">
        <v>5858</v>
      </c>
      <c r="C2741" s="81" t="s">
        <v>16</v>
      </c>
      <c r="D2741" s="82" t="s">
        <v>17</v>
      </c>
      <c r="E2741" s="82" t="s">
        <v>17</v>
      </c>
      <c r="F2741" s="83">
        <v>50</v>
      </c>
      <c r="G2741" s="78" t="s">
        <v>13</v>
      </c>
    </row>
    <row r="2742" spans="1:7">
      <c r="A2742" s="79" t="s">
        <v>5859</v>
      </c>
      <c r="B2742" s="80" t="s">
        <v>5860</v>
      </c>
      <c r="C2742" s="81" t="s">
        <v>16</v>
      </c>
      <c r="D2742" s="82" t="s">
        <v>17</v>
      </c>
      <c r="E2742" s="82" t="s">
        <v>17</v>
      </c>
      <c r="F2742" s="83">
        <v>150</v>
      </c>
      <c r="G2742" s="78" t="s">
        <v>13</v>
      </c>
    </row>
    <row r="2743" spans="1:7">
      <c r="A2743" s="79" t="s">
        <v>5861</v>
      </c>
      <c r="B2743" s="80" t="s">
        <v>5862</v>
      </c>
      <c r="C2743" s="81" t="s">
        <v>16</v>
      </c>
      <c r="D2743" s="82" t="s">
        <v>17</v>
      </c>
      <c r="E2743" s="82" t="s">
        <v>17</v>
      </c>
      <c r="F2743" s="83">
        <v>150</v>
      </c>
      <c r="G2743" s="78" t="s">
        <v>13</v>
      </c>
    </row>
    <row r="2744" spans="1:7">
      <c r="A2744" s="79" t="s">
        <v>5863</v>
      </c>
      <c r="B2744" s="80" t="s">
        <v>5864</v>
      </c>
      <c r="C2744" s="81" t="s">
        <v>16</v>
      </c>
      <c r="D2744" s="82" t="s">
        <v>17</v>
      </c>
      <c r="E2744" s="82" t="s">
        <v>17</v>
      </c>
      <c r="F2744" s="83">
        <v>120</v>
      </c>
      <c r="G2744" s="78" t="s">
        <v>13</v>
      </c>
    </row>
    <row r="2745" spans="1:7">
      <c r="A2745" s="79" t="s">
        <v>5865</v>
      </c>
      <c r="B2745" s="80" t="s">
        <v>5866</v>
      </c>
      <c r="C2745" s="81" t="s">
        <v>16</v>
      </c>
      <c r="D2745" s="82" t="s">
        <v>5867</v>
      </c>
      <c r="E2745" s="82" t="s">
        <v>17</v>
      </c>
      <c r="F2745" s="83">
        <v>120</v>
      </c>
      <c r="G2745" s="78" t="s">
        <v>13</v>
      </c>
    </row>
    <row r="2746" ht="27" spans="1:7">
      <c r="A2746" s="79" t="s">
        <v>5868</v>
      </c>
      <c r="B2746" s="80" t="s">
        <v>5869</v>
      </c>
      <c r="C2746" s="81" t="s">
        <v>16</v>
      </c>
      <c r="D2746" s="82" t="s">
        <v>5870</v>
      </c>
      <c r="E2746" s="82" t="s">
        <v>17</v>
      </c>
      <c r="F2746" s="83">
        <v>150</v>
      </c>
      <c r="G2746" s="78" t="s">
        <v>13</v>
      </c>
    </row>
    <row r="2747" ht="27" spans="1:7">
      <c r="A2747" s="79" t="s">
        <v>5871</v>
      </c>
      <c r="B2747" s="80" t="s">
        <v>5872</v>
      </c>
      <c r="C2747" s="81" t="s">
        <v>16</v>
      </c>
      <c r="D2747" s="82" t="s">
        <v>5870</v>
      </c>
      <c r="E2747" s="82" t="s">
        <v>17</v>
      </c>
      <c r="F2747" s="83">
        <v>150</v>
      </c>
      <c r="G2747" s="78" t="s">
        <v>13</v>
      </c>
    </row>
    <row r="2748" spans="1:7">
      <c r="A2748" s="79" t="s">
        <v>5873</v>
      </c>
      <c r="B2748" s="80" t="s">
        <v>5874</v>
      </c>
      <c r="C2748" s="81" t="s">
        <v>16</v>
      </c>
      <c r="D2748" s="82" t="s">
        <v>17</v>
      </c>
      <c r="E2748" s="82" t="s">
        <v>17</v>
      </c>
      <c r="F2748" s="83">
        <v>120</v>
      </c>
      <c r="G2748" s="78" t="s">
        <v>13</v>
      </c>
    </row>
    <row r="2749" spans="1:7">
      <c r="A2749" s="79" t="s">
        <v>5875</v>
      </c>
      <c r="B2749" s="80" t="s">
        <v>5876</v>
      </c>
      <c r="C2749" s="81" t="s">
        <v>16</v>
      </c>
      <c r="D2749" s="82" t="s">
        <v>17</v>
      </c>
      <c r="E2749" s="82" t="s">
        <v>17</v>
      </c>
      <c r="F2749" s="83">
        <v>50</v>
      </c>
      <c r="G2749" s="78" t="s">
        <v>13</v>
      </c>
    </row>
    <row r="2750" ht="27" spans="1:7">
      <c r="A2750" s="79" t="s">
        <v>5877</v>
      </c>
      <c r="B2750" s="80" t="s">
        <v>5878</v>
      </c>
      <c r="C2750" s="81" t="s">
        <v>16</v>
      </c>
      <c r="D2750" s="82" t="s">
        <v>5879</v>
      </c>
      <c r="E2750" s="82" t="s">
        <v>17</v>
      </c>
      <c r="F2750" s="83">
        <v>2800</v>
      </c>
      <c r="G2750" s="78" t="s">
        <v>13</v>
      </c>
    </row>
    <row r="2751" ht="27" spans="1:7">
      <c r="A2751" s="79" t="s">
        <v>5880</v>
      </c>
      <c r="B2751" s="80" t="s">
        <v>5881</v>
      </c>
      <c r="C2751" s="81" t="s">
        <v>16</v>
      </c>
      <c r="D2751" s="82" t="s">
        <v>5879</v>
      </c>
      <c r="E2751" s="82" t="s">
        <v>17</v>
      </c>
      <c r="F2751" s="83">
        <v>2800</v>
      </c>
      <c r="G2751" s="78" t="s">
        <v>13</v>
      </c>
    </row>
    <row r="2752" spans="1:7">
      <c r="A2752" s="79" t="s">
        <v>5882</v>
      </c>
      <c r="B2752" s="80" t="s">
        <v>5883</v>
      </c>
      <c r="C2752" s="81" t="s">
        <v>16</v>
      </c>
      <c r="D2752" s="82" t="s">
        <v>17</v>
      </c>
      <c r="E2752" s="82" t="s">
        <v>17</v>
      </c>
      <c r="F2752" s="83">
        <v>50</v>
      </c>
      <c r="G2752" s="78" t="s">
        <v>13</v>
      </c>
    </row>
    <row r="2753" spans="1:7">
      <c r="A2753" s="79" t="s">
        <v>5884</v>
      </c>
      <c r="B2753" s="80" t="s">
        <v>5885</v>
      </c>
      <c r="C2753" s="81" t="s">
        <v>16</v>
      </c>
      <c r="D2753" s="82" t="s">
        <v>5886</v>
      </c>
      <c r="E2753" s="82" t="s">
        <v>17</v>
      </c>
      <c r="F2753" s="83">
        <v>250</v>
      </c>
      <c r="G2753" s="78" t="s">
        <v>13</v>
      </c>
    </row>
    <row r="2754" ht="27" spans="1:7">
      <c r="A2754" s="79" t="s">
        <v>5887</v>
      </c>
      <c r="B2754" s="80" t="s">
        <v>5888</v>
      </c>
      <c r="C2754" s="81" t="s">
        <v>16</v>
      </c>
      <c r="D2754" s="82" t="s">
        <v>5889</v>
      </c>
      <c r="E2754" s="82" t="s">
        <v>17</v>
      </c>
      <c r="F2754" s="83">
        <v>1200</v>
      </c>
      <c r="G2754" s="78" t="s">
        <v>13</v>
      </c>
    </row>
    <row r="2755" spans="1:7">
      <c r="A2755" s="79" t="s">
        <v>5890</v>
      </c>
      <c r="B2755" s="80" t="s">
        <v>5891</v>
      </c>
      <c r="C2755" s="81" t="s">
        <v>16</v>
      </c>
      <c r="D2755" s="82" t="s">
        <v>5892</v>
      </c>
      <c r="E2755" s="82" t="s">
        <v>5893</v>
      </c>
      <c r="F2755" s="83">
        <v>3330</v>
      </c>
      <c r="G2755" s="78" t="s">
        <v>13</v>
      </c>
    </row>
    <row r="2756" spans="1:7">
      <c r="A2756" s="79" t="s">
        <v>5894</v>
      </c>
      <c r="B2756" s="80" t="s">
        <v>5895</v>
      </c>
      <c r="C2756" s="81" t="s">
        <v>16</v>
      </c>
      <c r="D2756" s="82" t="s">
        <v>17</v>
      </c>
      <c r="E2756" s="82" t="s">
        <v>17</v>
      </c>
      <c r="F2756" s="83">
        <v>150</v>
      </c>
      <c r="G2756" s="78" t="s">
        <v>13</v>
      </c>
    </row>
    <row r="2757" spans="1:7">
      <c r="A2757" s="79" t="s">
        <v>5896</v>
      </c>
      <c r="B2757" s="80" t="s">
        <v>5897</v>
      </c>
      <c r="C2757" s="81" t="s">
        <v>16</v>
      </c>
      <c r="D2757" s="82" t="s">
        <v>17</v>
      </c>
      <c r="E2757" s="82" t="s">
        <v>17</v>
      </c>
      <c r="F2757" s="83">
        <v>200</v>
      </c>
      <c r="G2757" s="78" t="s">
        <v>13</v>
      </c>
    </row>
    <row r="2758" spans="1:7">
      <c r="A2758" s="79" t="s">
        <v>5898</v>
      </c>
      <c r="B2758" s="80" t="s">
        <v>5899</v>
      </c>
      <c r="C2758" s="81" t="s">
        <v>16</v>
      </c>
      <c r="D2758" s="82" t="s">
        <v>17</v>
      </c>
      <c r="E2758" s="82" t="s">
        <v>17</v>
      </c>
      <c r="F2758" s="83">
        <v>30</v>
      </c>
      <c r="G2758" s="78" t="s">
        <v>13</v>
      </c>
    </row>
    <row r="2759" spans="1:7">
      <c r="A2759" s="79" t="s">
        <v>5900</v>
      </c>
      <c r="B2759" s="80" t="s">
        <v>5901</v>
      </c>
      <c r="C2759" s="81" t="s">
        <v>11</v>
      </c>
      <c r="D2759" s="82" t="s">
        <v>17</v>
      </c>
      <c r="E2759" s="82" t="s">
        <v>17</v>
      </c>
      <c r="F2759" s="83">
        <v>10</v>
      </c>
      <c r="G2759" s="78" t="s">
        <v>13</v>
      </c>
    </row>
    <row r="2760" spans="1:7">
      <c r="A2760" s="79" t="s">
        <v>5902</v>
      </c>
      <c r="B2760" s="80" t="s">
        <v>5903</v>
      </c>
      <c r="C2760" s="81" t="s">
        <v>16</v>
      </c>
      <c r="D2760" s="82" t="s">
        <v>17</v>
      </c>
      <c r="E2760" s="82" t="s">
        <v>17</v>
      </c>
      <c r="F2760" s="83">
        <v>3125</v>
      </c>
      <c r="G2760" s="78" t="s">
        <v>13</v>
      </c>
    </row>
    <row r="2761" spans="1:7">
      <c r="A2761" s="79" t="s">
        <v>5904</v>
      </c>
      <c r="B2761" s="80" t="s">
        <v>5905</v>
      </c>
      <c r="C2761" s="81" t="s">
        <v>16</v>
      </c>
      <c r="D2761" s="82" t="s">
        <v>5906</v>
      </c>
      <c r="E2761" s="82" t="s">
        <v>17</v>
      </c>
      <c r="F2761" s="83">
        <v>20</v>
      </c>
      <c r="G2761" s="78" t="s">
        <v>13</v>
      </c>
    </row>
    <row r="2762" spans="1:7">
      <c r="A2762" s="79" t="s">
        <v>5907</v>
      </c>
      <c r="B2762" s="80" t="s">
        <v>5908</v>
      </c>
      <c r="C2762" s="81" t="s">
        <v>16</v>
      </c>
      <c r="D2762" s="82" t="s">
        <v>5909</v>
      </c>
      <c r="E2762" s="82" t="s">
        <v>17</v>
      </c>
      <c r="F2762" s="83">
        <v>200</v>
      </c>
      <c r="G2762" s="78" t="s">
        <v>13</v>
      </c>
    </row>
    <row r="2763" spans="1:7">
      <c r="A2763" s="79" t="s">
        <v>5910</v>
      </c>
      <c r="B2763" s="80" t="s">
        <v>5911</v>
      </c>
      <c r="C2763" s="81" t="s">
        <v>16</v>
      </c>
      <c r="D2763" s="82" t="s">
        <v>5909</v>
      </c>
      <c r="E2763" s="82" t="s">
        <v>17</v>
      </c>
      <c r="F2763" s="83">
        <v>200</v>
      </c>
      <c r="G2763" s="78" t="s">
        <v>13</v>
      </c>
    </row>
    <row r="2764" spans="1:7">
      <c r="A2764" s="79" t="s">
        <v>5912</v>
      </c>
      <c r="B2764" s="80" t="s">
        <v>5913</v>
      </c>
      <c r="C2764" s="81" t="s">
        <v>5914</v>
      </c>
      <c r="D2764" s="82" t="s">
        <v>17</v>
      </c>
      <c r="E2764" s="82" t="s">
        <v>17</v>
      </c>
      <c r="F2764" s="83">
        <v>120</v>
      </c>
      <c r="G2764" s="78" t="s">
        <v>13</v>
      </c>
    </row>
    <row r="2765" spans="1:7">
      <c r="A2765" s="79" t="s">
        <v>5915</v>
      </c>
      <c r="B2765" s="80" t="s">
        <v>5916</v>
      </c>
      <c r="C2765" s="81" t="s">
        <v>16</v>
      </c>
      <c r="D2765" s="82" t="s">
        <v>17</v>
      </c>
      <c r="E2765" s="82" t="s">
        <v>17</v>
      </c>
      <c r="F2765" s="83">
        <v>2500</v>
      </c>
      <c r="G2765" s="78" t="s">
        <v>13</v>
      </c>
    </row>
    <row r="2766" spans="1:7">
      <c r="A2766" s="79" t="s">
        <v>5917</v>
      </c>
      <c r="B2766" s="80" t="s">
        <v>5918</v>
      </c>
      <c r="C2766" s="81" t="s">
        <v>16</v>
      </c>
      <c r="D2766" s="82" t="s">
        <v>17</v>
      </c>
      <c r="E2766" s="82" t="s">
        <v>17</v>
      </c>
      <c r="F2766" s="83">
        <v>120</v>
      </c>
      <c r="G2766" s="78" t="s">
        <v>13</v>
      </c>
    </row>
    <row r="2767" spans="1:7">
      <c r="A2767" s="79" t="s">
        <v>5919</v>
      </c>
      <c r="B2767" s="80" t="s">
        <v>5920</v>
      </c>
      <c r="C2767" s="81" t="s">
        <v>16</v>
      </c>
      <c r="D2767" s="82" t="s">
        <v>17</v>
      </c>
      <c r="E2767" s="82" t="s">
        <v>17</v>
      </c>
      <c r="F2767" s="83">
        <v>100</v>
      </c>
      <c r="G2767" s="78" t="s">
        <v>13</v>
      </c>
    </row>
    <row r="2768" spans="1:7">
      <c r="A2768" s="79" t="s">
        <v>5921</v>
      </c>
      <c r="B2768" s="80" t="s">
        <v>5922</v>
      </c>
      <c r="C2768" s="81" t="s">
        <v>16</v>
      </c>
      <c r="D2768" s="82" t="s">
        <v>17</v>
      </c>
      <c r="E2768" s="82" t="s">
        <v>17</v>
      </c>
      <c r="F2768" s="83">
        <v>50</v>
      </c>
      <c r="G2768" s="78" t="s">
        <v>13</v>
      </c>
    </row>
    <row r="2769" spans="1:7">
      <c r="A2769" s="79" t="s">
        <v>5923</v>
      </c>
      <c r="B2769" s="80" t="s">
        <v>5924</v>
      </c>
      <c r="C2769" s="81" t="s">
        <v>5914</v>
      </c>
      <c r="D2769" s="82" t="s">
        <v>17</v>
      </c>
      <c r="E2769" s="82" t="s">
        <v>17</v>
      </c>
      <c r="F2769" s="83">
        <v>1200</v>
      </c>
      <c r="G2769" s="78" t="s">
        <v>13</v>
      </c>
    </row>
    <row r="2770" spans="1:7">
      <c r="A2770" s="79" t="s">
        <v>5925</v>
      </c>
      <c r="B2770" s="80" t="s">
        <v>5926</v>
      </c>
      <c r="C2770" s="81" t="s">
        <v>16</v>
      </c>
      <c r="D2770" s="82" t="s">
        <v>17</v>
      </c>
      <c r="E2770" s="82" t="s">
        <v>17</v>
      </c>
      <c r="F2770" s="83">
        <v>200</v>
      </c>
      <c r="G2770" s="78" t="s">
        <v>13</v>
      </c>
    </row>
    <row r="2771" spans="1:7">
      <c r="A2771" s="79" t="s">
        <v>5927</v>
      </c>
      <c r="B2771" s="80" t="s">
        <v>5928</v>
      </c>
      <c r="C2771" s="81" t="s">
        <v>16</v>
      </c>
      <c r="D2771" s="82" t="s">
        <v>17</v>
      </c>
      <c r="E2771" s="82" t="s">
        <v>17</v>
      </c>
      <c r="F2771" s="83">
        <v>250</v>
      </c>
      <c r="G2771" s="78" t="s">
        <v>13</v>
      </c>
    </row>
    <row r="2772" spans="1:7">
      <c r="A2772" s="79" t="s">
        <v>5929</v>
      </c>
      <c r="B2772" s="80" t="s">
        <v>5930</v>
      </c>
      <c r="C2772" s="81" t="s">
        <v>16</v>
      </c>
      <c r="D2772" s="82" t="s">
        <v>17</v>
      </c>
      <c r="E2772" s="82" t="s">
        <v>17</v>
      </c>
      <c r="F2772" s="83">
        <v>1500</v>
      </c>
      <c r="G2772" s="78" t="s">
        <v>13</v>
      </c>
    </row>
    <row r="2773" spans="1:7">
      <c r="A2773" s="79" t="s">
        <v>5931</v>
      </c>
      <c r="B2773" s="80" t="s">
        <v>5932</v>
      </c>
      <c r="C2773" s="81" t="s">
        <v>5933</v>
      </c>
      <c r="D2773" s="82"/>
      <c r="E2773" s="82"/>
      <c r="F2773" s="83">
        <v>40</v>
      </c>
      <c r="G2773" s="78" t="s">
        <v>13</v>
      </c>
    </row>
    <row r="2774" spans="1:7">
      <c r="A2774" s="79" t="s">
        <v>5934</v>
      </c>
      <c r="B2774" s="80" t="s">
        <v>5935</v>
      </c>
      <c r="C2774" s="81" t="s">
        <v>16</v>
      </c>
      <c r="D2774" s="82" t="s">
        <v>17</v>
      </c>
      <c r="E2774" s="82" t="s">
        <v>17</v>
      </c>
      <c r="F2774" s="83">
        <v>35000</v>
      </c>
      <c r="G2774" s="78" t="s">
        <v>13</v>
      </c>
    </row>
    <row r="2775" spans="1:7">
      <c r="A2775" s="79" t="s">
        <v>5936</v>
      </c>
      <c r="B2775" s="80" t="s">
        <v>5937</v>
      </c>
      <c r="C2775" s="81" t="s">
        <v>16</v>
      </c>
      <c r="D2775" s="82" t="s">
        <v>17</v>
      </c>
      <c r="E2775" s="82" t="s">
        <v>17</v>
      </c>
      <c r="F2775" s="83">
        <v>1250</v>
      </c>
      <c r="G2775" s="78" t="s">
        <v>13</v>
      </c>
    </row>
    <row r="2776" spans="1:7">
      <c r="A2776" s="79" t="s">
        <v>5938</v>
      </c>
      <c r="B2776" s="80" t="s">
        <v>5939</v>
      </c>
      <c r="C2776" s="81" t="s">
        <v>16</v>
      </c>
      <c r="D2776" s="82" t="s">
        <v>5940</v>
      </c>
      <c r="E2776" s="82" t="s">
        <v>17</v>
      </c>
      <c r="F2776" s="83">
        <v>4500</v>
      </c>
      <c r="G2776" s="78" t="s">
        <v>13</v>
      </c>
    </row>
    <row r="2777" spans="1:7">
      <c r="A2777" s="79" t="s">
        <v>5941</v>
      </c>
      <c r="B2777" s="80" t="s">
        <v>5942</v>
      </c>
      <c r="C2777" s="81" t="s">
        <v>16</v>
      </c>
      <c r="D2777" s="82" t="s">
        <v>5940</v>
      </c>
      <c r="E2777" s="82" t="s">
        <v>17</v>
      </c>
      <c r="F2777" s="83">
        <v>2500</v>
      </c>
      <c r="G2777" s="78" t="s">
        <v>13</v>
      </c>
    </row>
    <row r="2778" spans="1:7">
      <c r="A2778" s="79" t="s">
        <v>5943</v>
      </c>
      <c r="B2778" s="80" t="s">
        <v>5944</v>
      </c>
      <c r="C2778" s="81" t="s">
        <v>16</v>
      </c>
      <c r="D2778" s="82" t="s">
        <v>17</v>
      </c>
      <c r="E2778" s="82" t="s">
        <v>17</v>
      </c>
      <c r="F2778" s="83">
        <v>2000</v>
      </c>
      <c r="G2778" s="78" t="s">
        <v>13</v>
      </c>
    </row>
    <row r="2779" spans="1:7">
      <c r="A2779" s="79" t="s">
        <v>5945</v>
      </c>
      <c r="B2779" s="80" t="s">
        <v>5946</v>
      </c>
      <c r="C2779" s="81" t="s">
        <v>16</v>
      </c>
      <c r="D2779" s="82" t="s">
        <v>5947</v>
      </c>
      <c r="E2779" s="82" t="s">
        <v>17</v>
      </c>
      <c r="F2779" s="83">
        <v>2000</v>
      </c>
      <c r="G2779" s="78" t="s">
        <v>13</v>
      </c>
    </row>
    <row r="2780" spans="1:7">
      <c r="A2780" s="79" t="s">
        <v>5948</v>
      </c>
      <c r="B2780" s="80" t="s">
        <v>5949</v>
      </c>
      <c r="C2780" s="81" t="s">
        <v>16</v>
      </c>
      <c r="D2780" s="82" t="s">
        <v>5950</v>
      </c>
      <c r="E2780" s="82" t="s">
        <v>17</v>
      </c>
      <c r="F2780" s="83">
        <v>100</v>
      </c>
      <c r="G2780" s="78" t="s">
        <v>13</v>
      </c>
    </row>
    <row r="2781" spans="1:7">
      <c r="A2781" s="79" t="s">
        <v>5951</v>
      </c>
      <c r="B2781" s="80" t="s">
        <v>5952</v>
      </c>
      <c r="C2781" s="81" t="s">
        <v>16</v>
      </c>
      <c r="D2781" s="82" t="s">
        <v>17</v>
      </c>
      <c r="E2781" s="82" t="s">
        <v>17</v>
      </c>
      <c r="F2781" s="83">
        <v>55</v>
      </c>
      <c r="G2781" s="78" t="s">
        <v>13</v>
      </c>
    </row>
    <row r="2782" spans="1:7">
      <c r="A2782" s="79" t="s">
        <v>5953</v>
      </c>
      <c r="B2782" s="80" t="s">
        <v>5954</v>
      </c>
      <c r="C2782" s="81" t="s">
        <v>16</v>
      </c>
      <c r="D2782" s="82" t="s">
        <v>17</v>
      </c>
      <c r="E2782" s="82" t="s">
        <v>17</v>
      </c>
      <c r="F2782" s="83">
        <v>50</v>
      </c>
      <c r="G2782" s="78" t="s">
        <v>13</v>
      </c>
    </row>
    <row r="2783" spans="1:7">
      <c r="A2783" s="79" t="s">
        <v>5955</v>
      </c>
      <c r="B2783" s="80" t="s">
        <v>5956</v>
      </c>
      <c r="C2783" s="81" t="s">
        <v>16</v>
      </c>
      <c r="D2783" s="82" t="s">
        <v>17</v>
      </c>
      <c r="E2783" s="82" t="s">
        <v>17</v>
      </c>
      <c r="F2783" s="83">
        <v>170</v>
      </c>
      <c r="G2783" s="78" t="s">
        <v>13</v>
      </c>
    </row>
    <row r="2784" ht="27" spans="1:7">
      <c r="A2784" s="79" t="s">
        <v>5957</v>
      </c>
      <c r="B2784" s="80" t="s">
        <v>5958</v>
      </c>
      <c r="C2784" s="81" t="s">
        <v>16</v>
      </c>
      <c r="D2784" s="82" t="s">
        <v>5959</v>
      </c>
      <c r="E2784" s="82"/>
      <c r="F2784" s="83">
        <v>1500</v>
      </c>
      <c r="G2784" s="78" t="s">
        <v>13</v>
      </c>
    </row>
    <row r="2785" spans="1:7">
      <c r="A2785" s="79" t="s">
        <v>5960</v>
      </c>
      <c r="B2785" s="80" t="s">
        <v>5961</v>
      </c>
      <c r="C2785" s="81" t="s">
        <v>16</v>
      </c>
      <c r="D2785" s="82" t="s">
        <v>17</v>
      </c>
      <c r="E2785" s="82" t="s">
        <v>17</v>
      </c>
      <c r="F2785" s="83">
        <v>50</v>
      </c>
      <c r="G2785" s="78" t="s">
        <v>13</v>
      </c>
    </row>
    <row r="2786" spans="1:7">
      <c r="A2786" s="79" t="s">
        <v>5962</v>
      </c>
      <c r="B2786" s="80" t="s">
        <v>5963</v>
      </c>
      <c r="C2786" s="81" t="s">
        <v>16</v>
      </c>
      <c r="D2786" s="82" t="s">
        <v>17</v>
      </c>
      <c r="E2786" s="82" t="s">
        <v>17</v>
      </c>
      <c r="F2786" s="83">
        <v>50</v>
      </c>
      <c r="G2786" s="78" t="s">
        <v>13</v>
      </c>
    </row>
    <row r="2787" spans="1:7">
      <c r="A2787" s="79" t="s">
        <v>5964</v>
      </c>
      <c r="B2787" s="80" t="s">
        <v>5965</v>
      </c>
      <c r="C2787" s="81" t="s">
        <v>16</v>
      </c>
      <c r="D2787" s="82" t="s">
        <v>17</v>
      </c>
      <c r="E2787" s="82" t="s">
        <v>17</v>
      </c>
      <c r="F2787" s="83">
        <v>30</v>
      </c>
      <c r="G2787" s="78" t="s">
        <v>13</v>
      </c>
    </row>
    <row r="2788" spans="1:7">
      <c r="A2788" s="79" t="s">
        <v>5966</v>
      </c>
      <c r="B2788" s="80" t="s">
        <v>5967</v>
      </c>
      <c r="C2788" s="81" t="s">
        <v>16</v>
      </c>
      <c r="D2788" s="82" t="s">
        <v>17</v>
      </c>
      <c r="E2788" s="82" t="s">
        <v>5968</v>
      </c>
      <c r="F2788" s="83">
        <v>173</v>
      </c>
      <c r="G2788" s="78" t="s">
        <v>13</v>
      </c>
    </row>
    <row r="2789" spans="1:7">
      <c r="A2789" s="79" t="s">
        <v>5969</v>
      </c>
      <c r="B2789" s="80" t="s">
        <v>5970</v>
      </c>
      <c r="C2789" s="81" t="s">
        <v>16</v>
      </c>
      <c r="D2789" s="82" t="s">
        <v>17</v>
      </c>
      <c r="E2789" s="82" t="s">
        <v>17</v>
      </c>
      <c r="F2789" s="83">
        <v>86.5</v>
      </c>
      <c r="G2789" s="78" t="s">
        <v>13</v>
      </c>
    </row>
    <row r="2790" spans="1:7">
      <c r="A2790" s="79" t="s">
        <v>5971</v>
      </c>
      <c r="B2790" s="80" t="s">
        <v>5972</v>
      </c>
      <c r="C2790" s="81" t="s">
        <v>16</v>
      </c>
      <c r="D2790" s="82" t="s">
        <v>17</v>
      </c>
      <c r="E2790" s="82" t="s">
        <v>17</v>
      </c>
      <c r="F2790" s="83">
        <v>651</v>
      </c>
      <c r="G2790" s="78" t="s">
        <v>13</v>
      </c>
    </row>
    <row r="2791" spans="1:7">
      <c r="A2791" s="79" t="s">
        <v>5973</v>
      </c>
      <c r="B2791" s="80" t="s">
        <v>5974</v>
      </c>
      <c r="C2791" s="81" t="s">
        <v>16</v>
      </c>
      <c r="D2791" s="82" t="s">
        <v>17</v>
      </c>
      <c r="E2791" s="82" t="s">
        <v>17</v>
      </c>
      <c r="F2791" s="83">
        <v>23</v>
      </c>
      <c r="G2791" s="78" t="s">
        <v>13</v>
      </c>
    </row>
    <row r="2792" spans="1:7">
      <c r="A2792" s="79" t="s">
        <v>5975</v>
      </c>
      <c r="B2792" s="80" t="s">
        <v>5976</v>
      </c>
      <c r="C2792" s="81" t="s">
        <v>16</v>
      </c>
      <c r="D2792" s="82" t="s">
        <v>17</v>
      </c>
      <c r="E2792" s="82" t="s">
        <v>17</v>
      </c>
      <c r="F2792" s="83">
        <v>35</v>
      </c>
      <c r="G2792" s="78" t="s">
        <v>13</v>
      </c>
    </row>
    <row r="2793" spans="1:7">
      <c r="A2793" s="79" t="s">
        <v>5977</v>
      </c>
      <c r="B2793" s="80" t="s">
        <v>5978</v>
      </c>
      <c r="C2793" s="81" t="s">
        <v>16</v>
      </c>
      <c r="D2793" s="82" t="s">
        <v>17</v>
      </c>
      <c r="E2793" s="82" t="s">
        <v>17</v>
      </c>
      <c r="F2793" s="83">
        <v>150</v>
      </c>
      <c r="G2793" s="78" t="s">
        <v>13</v>
      </c>
    </row>
    <row r="2794" spans="1:7">
      <c r="A2794" s="79" t="s">
        <v>5979</v>
      </c>
      <c r="B2794" s="80" t="s">
        <v>5980</v>
      </c>
      <c r="C2794" s="81" t="s">
        <v>16</v>
      </c>
      <c r="D2794" s="82" t="s">
        <v>17</v>
      </c>
      <c r="E2794" s="82" t="s">
        <v>17</v>
      </c>
      <c r="F2794" s="83">
        <v>200</v>
      </c>
      <c r="G2794" s="78" t="s">
        <v>13</v>
      </c>
    </row>
    <row r="2795" spans="1:7">
      <c r="A2795" s="79" t="s">
        <v>5981</v>
      </c>
      <c r="B2795" s="80" t="s">
        <v>5982</v>
      </c>
      <c r="C2795" s="81" t="s">
        <v>16</v>
      </c>
      <c r="D2795" s="82" t="s">
        <v>17</v>
      </c>
      <c r="E2795" s="82" t="s">
        <v>17</v>
      </c>
      <c r="F2795" s="83">
        <v>400</v>
      </c>
      <c r="G2795" s="78" t="s">
        <v>13</v>
      </c>
    </row>
    <row r="2796" spans="1:7">
      <c r="A2796" s="79" t="s">
        <v>5983</v>
      </c>
      <c r="B2796" s="80" t="s">
        <v>5984</v>
      </c>
      <c r="C2796" s="81" t="s">
        <v>16</v>
      </c>
      <c r="D2796" s="82" t="s">
        <v>17</v>
      </c>
      <c r="E2796" s="82" t="s">
        <v>17</v>
      </c>
      <c r="F2796" s="83">
        <v>350</v>
      </c>
      <c r="G2796" s="78" t="s">
        <v>13</v>
      </c>
    </row>
    <row r="2797" spans="1:7">
      <c r="A2797" s="79" t="s">
        <v>5985</v>
      </c>
      <c r="B2797" s="80" t="s">
        <v>5986</v>
      </c>
      <c r="C2797" s="81" t="s">
        <v>16</v>
      </c>
      <c r="D2797" s="82" t="s">
        <v>5695</v>
      </c>
      <c r="E2797" s="82" t="s">
        <v>5987</v>
      </c>
      <c r="F2797" s="83">
        <v>600</v>
      </c>
      <c r="G2797" s="78" t="s">
        <v>13</v>
      </c>
    </row>
    <row r="2798" spans="1:7">
      <c r="A2798" s="79" t="s">
        <v>5988</v>
      </c>
      <c r="B2798" s="80" t="s">
        <v>5989</v>
      </c>
      <c r="C2798" s="81" t="s">
        <v>16</v>
      </c>
      <c r="D2798" s="82" t="s">
        <v>17</v>
      </c>
      <c r="E2798" s="82" t="s">
        <v>5987</v>
      </c>
      <c r="F2798" s="83">
        <v>600</v>
      </c>
      <c r="G2798" s="78" t="s">
        <v>13</v>
      </c>
    </row>
    <row r="2799" ht="27" spans="1:7">
      <c r="A2799" s="79" t="s">
        <v>5990</v>
      </c>
      <c r="B2799" s="80" t="s">
        <v>5991</v>
      </c>
      <c r="C2799" s="81" t="s">
        <v>5992</v>
      </c>
      <c r="D2799" s="82" t="s">
        <v>5993</v>
      </c>
      <c r="E2799" s="82" t="s">
        <v>17</v>
      </c>
      <c r="F2799" s="83">
        <v>550</v>
      </c>
      <c r="G2799" s="78" t="s">
        <v>13</v>
      </c>
    </row>
    <row r="2800" ht="27" spans="1:7">
      <c r="A2800" s="79" t="s">
        <v>5994</v>
      </c>
      <c r="B2800" s="80" t="s">
        <v>5995</v>
      </c>
      <c r="C2800" s="81" t="s">
        <v>16</v>
      </c>
      <c r="D2800" s="82" t="s">
        <v>5996</v>
      </c>
      <c r="E2800" s="82" t="s">
        <v>5997</v>
      </c>
      <c r="F2800" s="83">
        <v>600</v>
      </c>
      <c r="G2800" s="78" t="s">
        <v>13</v>
      </c>
    </row>
    <row r="2801" ht="27" spans="1:7">
      <c r="A2801" s="79" t="s">
        <v>5998</v>
      </c>
      <c r="B2801" s="80" t="s">
        <v>5999</v>
      </c>
      <c r="C2801" s="81" t="s">
        <v>16</v>
      </c>
      <c r="D2801" s="82" t="s">
        <v>5996</v>
      </c>
      <c r="E2801" s="82" t="s">
        <v>5997</v>
      </c>
      <c r="F2801" s="83">
        <v>600</v>
      </c>
      <c r="G2801" s="78" t="s">
        <v>13</v>
      </c>
    </row>
    <row r="2802" ht="27" spans="1:7">
      <c r="A2802" s="79" t="s">
        <v>6000</v>
      </c>
      <c r="B2802" s="80" t="s">
        <v>6001</v>
      </c>
      <c r="C2802" s="81" t="s">
        <v>16</v>
      </c>
      <c r="D2802" s="82" t="s">
        <v>5996</v>
      </c>
      <c r="E2802" s="82" t="s">
        <v>5997</v>
      </c>
      <c r="F2802" s="83">
        <v>600</v>
      </c>
      <c r="G2802" s="78" t="s">
        <v>13</v>
      </c>
    </row>
    <row r="2803" ht="27" spans="1:7">
      <c r="A2803" s="79" t="s">
        <v>6002</v>
      </c>
      <c r="B2803" s="80" t="s">
        <v>6003</v>
      </c>
      <c r="C2803" s="81" t="s">
        <v>16</v>
      </c>
      <c r="D2803" s="82" t="s">
        <v>5996</v>
      </c>
      <c r="E2803" s="82" t="s">
        <v>5997</v>
      </c>
      <c r="F2803" s="83">
        <v>600</v>
      </c>
      <c r="G2803" s="78" t="s">
        <v>13</v>
      </c>
    </row>
    <row r="2804" spans="1:7">
      <c r="A2804" s="79" t="s">
        <v>6004</v>
      </c>
      <c r="B2804" s="80" t="s">
        <v>6005</v>
      </c>
      <c r="C2804" s="81" t="s">
        <v>16</v>
      </c>
      <c r="D2804" s="82" t="s">
        <v>6006</v>
      </c>
      <c r="E2804" s="82" t="s">
        <v>17</v>
      </c>
      <c r="F2804" s="83">
        <v>250</v>
      </c>
      <c r="G2804" s="78" t="s">
        <v>13</v>
      </c>
    </row>
    <row r="2805" spans="1:7">
      <c r="A2805" s="79" t="s">
        <v>6007</v>
      </c>
      <c r="B2805" s="80" t="s">
        <v>6008</v>
      </c>
      <c r="C2805" s="81" t="s">
        <v>16</v>
      </c>
      <c r="D2805" s="82" t="s">
        <v>6009</v>
      </c>
      <c r="E2805" s="82" t="s">
        <v>17</v>
      </c>
      <c r="F2805" s="83">
        <v>250</v>
      </c>
      <c r="G2805" s="78" t="s">
        <v>13</v>
      </c>
    </row>
    <row r="2806" spans="1:7">
      <c r="A2806" s="79" t="s">
        <v>6010</v>
      </c>
      <c r="B2806" s="80" t="s">
        <v>6011</v>
      </c>
      <c r="C2806" s="81" t="s">
        <v>16</v>
      </c>
      <c r="D2806" s="82" t="s">
        <v>17</v>
      </c>
      <c r="E2806" s="82" t="s">
        <v>17</v>
      </c>
      <c r="F2806" s="83">
        <v>460</v>
      </c>
      <c r="G2806" s="78" t="s">
        <v>13</v>
      </c>
    </row>
    <row r="2807" spans="1:7">
      <c r="A2807" s="79" t="s">
        <v>6012</v>
      </c>
      <c r="B2807" s="80" t="s">
        <v>6013</v>
      </c>
      <c r="C2807" s="81" t="s">
        <v>1412</v>
      </c>
      <c r="D2807" s="82" t="s">
        <v>17</v>
      </c>
      <c r="E2807" s="82" t="s">
        <v>17</v>
      </c>
      <c r="F2807" s="83">
        <v>120</v>
      </c>
      <c r="G2807" s="78" t="s">
        <v>13</v>
      </c>
    </row>
    <row r="2808" spans="1:7">
      <c r="A2808" s="79" t="s">
        <v>6014</v>
      </c>
      <c r="B2808" s="80" t="s">
        <v>6015</v>
      </c>
      <c r="C2808" s="81" t="s">
        <v>1412</v>
      </c>
      <c r="D2808" s="82" t="s">
        <v>17</v>
      </c>
      <c r="E2808" s="82" t="s">
        <v>17</v>
      </c>
      <c r="F2808" s="83">
        <v>200</v>
      </c>
      <c r="G2808" s="78" t="s">
        <v>13</v>
      </c>
    </row>
    <row r="2809" spans="1:7">
      <c r="A2809" s="79" t="s">
        <v>6016</v>
      </c>
      <c r="B2809" s="80" t="s">
        <v>6017</v>
      </c>
      <c r="C2809" s="81" t="s">
        <v>1412</v>
      </c>
      <c r="D2809" s="82" t="s">
        <v>17</v>
      </c>
      <c r="E2809" s="82" t="s">
        <v>17</v>
      </c>
      <c r="F2809" s="83">
        <v>220</v>
      </c>
      <c r="G2809" s="78" t="s">
        <v>13</v>
      </c>
    </row>
    <row r="2810" spans="1:7">
      <c r="A2810" s="79" t="s">
        <v>6018</v>
      </c>
      <c r="B2810" s="80" t="s">
        <v>6019</v>
      </c>
      <c r="C2810" s="81" t="s">
        <v>16</v>
      </c>
      <c r="D2810" s="82" t="s">
        <v>17</v>
      </c>
      <c r="E2810" s="82" t="s">
        <v>6020</v>
      </c>
      <c r="F2810" s="83">
        <v>600</v>
      </c>
      <c r="G2810" s="78" t="s">
        <v>13</v>
      </c>
    </row>
    <row r="2811" spans="1:7">
      <c r="A2811" s="79" t="s">
        <v>6021</v>
      </c>
      <c r="B2811" s="80" t="s">
        <v>6022</v>
      </c>
      <c r="C2811" s="81" t="s">
        <v>16</v>
      </c>
      <c r="D2811" s="82" t="s">
        <v>17</v>
      </c>
      <c r="E2811" s="82" t="s">
        <v>17</v>
      </c>
      <c r="F2811" s="83">
        <v>250</v>
      </c>
      <c r="G2811" s="78" t="s">
        <v>13</v>
      </c>
    </row>
    <row r="2812" spans="1:7">
      <c r="A2812" s="79" t="s">
        <v>6023</v>
      </c>
      <c r="B2812" s="80" t="s">
        <v>6024</v>
      </c>
      <c r="C2812" s="81" t="s">
        <v>16</v>
      </c>
      <c r="D2812" s="82" t="s">
        <v>17</v>
      </c>
      <c r="E2812" s="82" t="s">
        <v>6020</v>
      </c>
      <c r="F2812" s="83">
        <v>250</v>
      </c>
      <c r="G2812" s="78" t="s">
        <v>13</v>
      </c>
    </row>
    <row r="2813" spans="1:7">
      <c r="A2813" s="79" t="s">
        <v>6025</v>
      </c>
      <c r="B2813" s="80" t="s">
        <v>6026</v>
      </c>
      <c r="C2813" s="81" t="s">
        <v>16</v>
      </c>
      <c r="D2813" s="82" t="s">
        <v>17</v>
      </c>
      <c r="E2813" s="82" t="s">
        <v>17</v>
      </c>
      <c r="F2813" s="83">
        <v>330</v>
      </c>
      <c r="G2813" s="78" t="s">
        <v>13</v>
      </c>
    </row>
    <row r="2814" spans="1:7">
      <c r="A2814" s="79" t="s">
        <v>6027</v>
      </c>
      <c r="B2814" s="80" t="s">
        <v>6028</v>
      </c>
      <c r="C2814" s="81" t="s">
        <v>16</v>
      </c>
      <c r="D2814" s="82" t="s">
        <v>17</v>
      </c>
      <c r="E2814" s="82" t="s">
        <v>17</v>
      </c>
      <c r="F2814" s="83">
        <v>280</v>
      </c>
      <c r="G2814" s="78" t="s">
        <v>13</v>
      </c>
    </row>
    <row r="2815" spans="1:7">
      <c r="A2815" s="79" t="s">
        <v>6029</v>
      </c>
      <c r="B2815" s="80" t="s">
        <v>6030</v>
      </c>
      <c r="C2815" s="81" t="s">
        <v>16</v>
      </c>
      <c r="D2815" s="82" t="s">
        <v>17</v>
      </c>
      <c r="E2815" s="82" t="s">
        <v>17</v>
      </c>
      <c r="F2815" s="83">
        <v>100</v>
      </c>
      <c r="G2815" s="78" t="s">
        <v>13</v>
      </c>
    </row>
    <row r="2816" spans="1:7">
      <c r="A2816" s="79" t="s">
        <v>6031</v>
      </c>
      <c r="B2816" s="80" t="s">
        <v>6032</v>
      </c>
      <c r="C2816" s="81" t="s">
        <v>16</v>
      </c>
      <c r="D2816" s="82" t="s">
        <v>17</v>
      </c>
      <c r="E2816" s="82" t="s">
        <v>17</v>
      </c>
      <c r="F2816" s="83">
        <v>100</v>
      </c>
      <c r="G2816" s="78" t="s">
        <v>13</v>
      </c>
    </row>
    <row r="2817" spans="1:7">
      <c r="A2817" s="79" t="s">
        <v>6033</v>
      </c>
      <c r="B2817" s="80" t="s">
        <v>6034</v>
      </c>
      <c r="C2817" s="81" t="s">
        <v>16</v>
      </c>
      <c r="D2817" s="82" t="s">
        <v>17</v>
      </c>
      <c r="E2817" s="82" t="s">
        <v>17</v>
      </c>
      <c r="F2817" s="83">
        <v>100</v>
      </c>
      <c r="G2817" s="78" t="s">
        <v>13</v>
      </c>
    </row>
    <row r="2818" spans="1:7">
      <c r="A2818" s="79" t="s">
        <v>6035</v>
      </c>
      <c r="B2818" s="80" t="s">
        <v>6036</v>
      </c>
      <c r="C2818" s="81" t="s">
        <v>16</v>
      </c>
      <c r="D2818" s="82" t="s">
        <v>17</v>
      </c>
      <c r="E2818" s="82" t="s">
        <v>17</v>
      </c>
      <c r="F2818" s="83">
        <v>100</v>
      </c>
      <c r="G2818" s="78" t="s">
        <v>13</v>
      </c>
    </row>
    <row r="2819" spans="1:7">
      <c r="A2819" s="79" t="s">
        <v>6037</v>
      </c>
      <c r="B2819" s="80" t="s">
        <v>6038</v>
      </c>
      <c r="C2819" s="81" t="s">
        <v>16</v>
      </c>
      <c r="D2819" s="82" t="s">
        <v>17</v>
      </c>
      <c r="E2819" s="82" t="s">
        <v>17</v>
      </c>
      <c r="F2819" s="83">
        <v>100</v>
      </c>
      <c r="G2819" s="78" t="s">
        <v>13</v>
      </c>
    </row>
    <row r="2820" spans="1:7">
      <c r="A2820" s="79" t="s">
        <v>6039</v>
      </c>
      <c r="B2820" s="80" t="s">
        <v>6040</v>
      </c>
      <c r="C2820" s="81" t="s">
        <v>16</v>
      </c>
      <c r="D2820" s="82" t="s">
        <v>17</v>
      </c>
      <c r="E2820" s="82" t="s">
        <v>17</v>
      </c>
      <c r="F2820" s="83">
        <v>100</v>
      </c>
      <c r="G2820" s="78" t="s">
        <v>13</v>
      </c>
    </row>
    <row r="2821" spans="1:7">
      <c r="A2821" s="79" t="s">
        <v>6041</v>
      </c>
      <c r="B2821" s="80" t="s">
        <v>6042</v>
      </c>
      <c r="C2821" s="81" t="s">
        <v>16</v>
      </c>
      <c r="D2821" s="82" t="s">
        <v>6043</v>
      </c>
      <c r="E2821" s="82" t="s">
        <v>17</v>
      </c>
      <c r="F2821" s="83">
        <v>500</v>
      </c>
      <c r="G2821" s="78" t="s">
        <v>13</v>
      </c>
    </row>
    <row r="2822" spans="1:7">
      <c r="A2822" s="79" t="s">
        <v>6044</v>
      </c>
      <c r="B2822" s="80" t="s">
        <v>6045</v>
      </c>
      <c r="C2822" s="81" t="s">
        <v>16</v>
      </c>
      <c r="D2822" s="82" t="s">
        <v>6046</v>
      </c>
      <c r="E2822" s="82" t="s">
        <v>17</v>
      </c>
      <c r="F2822" s="83">
        <v>1200</v>
      </c>
      <c r="G2822" s="78" t="s">
        <v>13</v>
      </c>
    </row>
    <row r="2823" spans="1:7">
      <c r="A2823" s="79" t="s">
        <v>6047</v>
      </c>
      <c r="B2823" s="80" t="s">
        <v>6048</v>
      </c>
      <c r="C2823" s="81" t="s">
        <v>16</v>
      </c>
      <c r="D2823" s="82" t="s">
        <v>6046</v>
      </c>
      <c r="E2823" s="82" t="s">
        <v>17</v>
      </c>
      <c r="F2823" s="83">
        <v>1200</v>
      </c>
      <c r="G2823" s="78" t="s">
        <v>13</v>
      </c>
    </row>
    <row r="2824" spans="1:7">
      <c r="A2824" s="79" t="s">
        <v>6049</v>
      </c>
      <c r="B2824" s="80" t="s">
        <v>6050</v>
      </c>
      <c r="C2824" s="81" t="s">
        <v>16</v>
      </c>
      <c r="D2824" s="82" t="s">
        <v>6046</v>
      </c>
      <c r="E2824" s="82" t="s">
        <v>17</v>
      </c>
      <c r="F2824" s="83">
        <v>1200</v>
      </c>
      <c r="G2824" s="78" t="s">
        <v>13</v>
      </c>
    </row>
    <row r="2825" spans="1:7">
      <c r="A2825" s="79" t="s">
        <v>6051</v>
      </c>
      <c r="B2825" s="80" t="s">
        <v>6052</v>
      </c>
      <c r="C2825" s="81" t="s">
        <v>16</v>
      </c>
      <c r="D2825" s="82" t="s">
        <v>6046</v>
      </c>
      <c r="E2825" s="82" t="s">
        <v>17</v>
      </c>
      <c r="F2825" s="83">
        <v>1200</v>
      </c>
      <c r="G2825" s="78" t="s">
        <v>13</v>
      </c>
    </row>
    <row r="2826" spans="1:7">
      <c r="A2826" s="79" t="s">
        <v>6053</v>
      </c>
      <c r="B2826" s="80" t="s">
        <v>6054</v>
      </c>
      <c r="C2826" s="81" t="s">
        <v>16</v>
      </c>
      <c r="D2826" s="82" t="s">
        <v>6046</v>
      </c>
      <c r="E2826" s="82" t="s">
        <v>17</v>
      </c>
      <c r="F2826" s="83">
        <v>1200</v>
      </c>
      <c r="G2826" s="78" t="s">
        <v>13</v>
      </c>
    </row>
    <row r="2827" spans="1:7">
      <c r="A2827" s="79" t="s">
        <v>6055</v>
      </c>
      <c r="B2827" s="80" t="s">
        <v>6056</v>
      </c>
      <c r="C2827" s="81" t="s">
        <v>16</v>
      </c>
      <c r="D2827" s="82" t="s">
        <v>6046</v>
      </c>
      <c r="E2827" s="82" t="s">
        <v>17</v>
      </c>
      <c r="F2827" s="83">
        <v>1200</v>
      </c>
      <c r="G2827" s="78" t="s">
        <v>13</v>
      </c>
    </row>
    <row r="2828" spans="1:7">
      <c r="A2828" s="79" t="s">
        <v>6057</v>
      </c>
      <c r="B2828" s="80" t="s">
        <v>6058</v>
      </c>
      <c r="C2828" s="81" t="s">
        <v>16</v>
      </c>
      <c r="D2828" s="82" t="s">
        <v>6059</v>
      </c>
      <c r="E2828" s="82" t="s">
        <v>17</v>
      </c>
      <c r="F2828" s="83">
        <v>630</v>
      </c>
      <c r="G2828" s="78" t="s">
        <v>13</v>
      </c>
    </row>
    <row r="2829" spans="1:7">
      <c r="A2829" s="79" t="s">
        <v>6060</v>
      </c>
      <c r="B2829" s="80" t="s">
        <v>6061</v>
      </c>
      <c r="C2829" s="81" t="s">
        <v>16</v>
      </c>
      <c r="D2829" s="82" t="s">
        <v>5666</v>
      </c>
      <c r="E2829" s="82" t="s">
        <v>17</v>
      </c>
      <c r="F2829" s="83">
        <v>760</v>
      </c>
      <c r="G2829" s="78" t="s">
        <v>13</v>
      </c>
    </row>
    <row r="2830" spans="1:7">
      <c r="A2830" s="79" t="s">
        <v>6062</v>
      </c>
      <c r="B2830" s="80" t="s">
        <v>6063</v>
      </c>
      <c r="C2830" s="81" t="s">
        <v>16</v>
      </c>
      <c r="D2830" s="82" t="s">
        <v>17</v>
      </c>
      <c r="E2830" s="82" t="s">
        <v>17</v>
      </c>
      <c r="F2830" s="83">
        <v>280</v>
      </c>
      <c r="G2830" s="78" t="s">
        <v>13</v>
      </c>
    </row>
    <row r="2831" spans="1:7">
      <c r="A2831" s="79" t="s">
        <v>6064</v>
      </c>
      <c r="B2831" s="80" t="s">
        <v>6065</v>
      </c>
      <c r="C2831" s="81" t="s">
        <v>5933</v>
      </c>
      <c r="D2831" s="82" t="s">
        <v>6066</v>
      </c>
      <c r="E2831" s="82" t="s">
        <v>17</v>
      </c>
      <c r="F2831" s="83">
        <v>81</v>
      </c>
      <c r="G2831" s="78" t="s">
        <v>13</v>
      </c>
    </row>
    <row r="2832" spans="1:7">
      <c r="A2832" s="79" t="s">
        <v>6067</v>
      </c>
      <c r="B2832" s="80" t="s">
        <v>6068</v>
      </c>
      <c r="C2832" s="81" t="s">
        <v>16</v>
      </c>
      <c r="D2832" s="82" t="s">
        <v>17</v>
      </c>
      <c r="E2832" s="82" t="s">
        <v>17</v>
      </c>
      <c r="F2832" s="83">
        <v>1690</v>
      </c>
      <c r="G2832" s="78" t="s">
        <v>13</v>
      </c>
    </row>
    <row r="2833" spans="1:7">
      <c r="A2833" s="79" t="s">
        <v>6069</v>
      </c>
      <c r="B2833" s="80" t="s">
        <v>6070</v>
      </c>
      <c r="C2833" s="81" t="s">
        <v>16</v>
      </c>
      <c r="D2833" s="82" t="s">
        <v>17</v>
      </c>
      <c r="E2833" s="82" t="s">
        <v>17</v>
      </c>
      <c r="F2833" s="83">
        <v>760</v>
      </c>
      <c r="G2833" s="78" t="s">
        <v>13</v>
      </c>
    </row>
    <row r="2834" spans="1:7">
      <c r="A2834" s="79" t="s">
        <v>6071</v>
      </c>
      <c r="B2834" s="80" t="s">
        <v>6072</v>
      </c>
      <c r="C2834" s="81" t="s">
        <v>16</v>
      </c>
      <c r="D2834" s="82" t="s">
        <v>17</v>
      </c>
      <c r="E2834" s="82" t="s">
        <v>17</v>
      </c>
      <c r="F2834" s="83">
        <v>350</v>
      </c>
      <c r="G2834" s="78" t="s">
        <v>13</v>
      </c>
    </row>
    <row r="2835" ht="27" spans="1:7">
      <c r="A2835" s="79" t="s">
        <v>6073</v>
      </c>
      <c r="B2835" s="80" t="s">
        <v>6074</v>
      </c>
      <c r="C2835" s="81" t="s">
        <v>16</v>
      </c>
      <c r="D2835" s="82" t="s">
        <v>6075</v>
      </c>
      <c r="E2835" s="82" t="s">
        <v>17</v>
      </c>
      <c r="F2835" s="83">
        <v>1800</v>
      </c>
      <c r="G2835" s="78" t="s">
        <v>13</v>
      </c>
    </row>
    <row r="2836" ht="27" spans="1:7">
      <c r="A2836" s="79" t="s">
        <v>6076</v>
      </c>
      <c r="B2836" s="80" t="s">
        <v>6077</v>
      </c>
      <c r="C2836" s="81" t="s">
        <v>16</v>
      </c>
      <c r="D2836" s="82" t="s">
        <v>6075</v>
      </c>
      <c r="E2836" s="82" t="s">
        <v>17</v>
      </c>
      <c r="F2836" s="83">
        <v>1800</v>
      </c>
      <c r="G2836" s="78" t="s">
        <v>13</v>
      </c>
    </row>
    <row r="2837" ht="27" spans="1:7">
      <c r="A2837" s="79" t="s">
        <v>6078</v>
      </c>
      <c r="B2837" s="80" t="s">
        <v>6079</v>
      </c>
      <c r="C2837" s="81" t="s">
        <v>16</v>
      </c>
      <c r="D2837" s="82" t="s">
        <v>6075</v>
      </c>
      <c r="E2837" s="82" t="s">
        <v>17</v>
      </c>
      <c r="F2837" s="83">
        <v>1800</v>
      </c>
      <c r="G2837" s="78" t="s">
        <v>13</v>
      </c>
    </row>
    <row r="2838" ht="27" spans="1:7">
      <c r="A2838" s="79" t="s">
        <v>6080</v>
      </c>
      <c r="B2838" s="80" t="s">
        <v>6081</v>
      </c>
      <c r="C2838" s="81" t="s">
        <v>16</v>
      </c>
      <c r="D2838" s="82" t="s">
        <v>6082</v>
      </c>
      <c r="E2838" s="82"/>
      <c r="F2838" s="83">
        <v>1800</v>
      </c>
      <c r="G2838" s="78" t="s">
        <v>13</v>
      </c>
    </row>
    <row r="2839" spans="1:7">
      <c r="A2839" s="79" t="s">
        <v>6083</v>
      </c>
      <c r="B2839" s="80" t="s">
        <v>6084</v>
      </c>
      <c r="C2839" s="81" t="s">
        <v>16</v>
      </c>
      <c r="D2839" s="82" t="s">
        <v>17</v>
      </c>
      <c r="E2839" s="82" t="s">
        <v>17</v>
      </c>
      <c r="F2839" s="83">
        <v>350</v>
      </c>
      <c r="G2839" s="78" t="s">
        <v>13</v>
      </c>
    </row>
    <row r="2840" spans="1:7">
      <c r="A2840" s="79" t="s">
        <v>6085</v>
      </c>
      <c r="B2840" s="80" t="s">
        <v>6086</v>
      </c>
      <c r="C2840" s="81" t="s">
        <v>16</v>
      </c>
      <c r="D2840" s="82" t="s">
        <v>17</v>
      </c>
      <c r="E2840" s="82" t="s">
        <v>17</v>
      </c>
      <c r="F2840" s="83">
        <v>400</v>
      </c>
      <c r="G2840" s="78" t="s">
        <v>13</v>
      </c>
    </row>
    <row r="2841" spans="1:7">
      <c r="A2841" s="79" t="s">
        <v>6087</v>
      </c>
      <c r="B2841" s="80" t="s">
        <v>6088</v>
      </c>
      <c r="C2841" s="81" t="s">
        <v>16</v>
      </c>
      <c r="D2841" s="82" t="s">
        <v>17</v>
      </c>
      <c r="E2841" s="82" t="s">
        <v>17</v>
      </c>
      <c r="F2841" s="83">
        <v>400</v>
      </c>
      <c r="G2841" s="78" t="s">
        <v>13</v>
      </c>
    </row>
    <row r="2842" spans="1:7">
      <c r="A2842" s="79" t="s">
        <v>6089</v>
      </c>
      <c r="B2842" s="80" t="s">
        <v>6090</v>
      </c>
      <c r="C2842" s="81" t="s">
        <v>16</v>
      </c>
      <c r="D2842" s="82" t="s">
        <v>17</v>
      </c>
      <c r="E2842" s="82" t="s">
        <v>17</v>
      </c>
      <c r="F2842" s="83">
        <v>350</v>
      </c>
      <c r="G2842" s="78" t="s">
        <v>13</v>
      </c>
    </row>
    <row r="2843" spans="1:7">
      <c r="A2843" s="79" t="s">
        <v>6091</v>
      </c>
      <c r="B2843" s="80" t="s">
        <v>6092</v>
      </c>
      <c r="C2843" s="81" t="s">
        <v>16</v>
      </c>
      <c r="D2843" s="82" t="s">
        <v>17</v>
      </c>
      <c r="E2843" s="82" t="s">
        <v>17</v>
      </c>
      <c r="F2843" s="83">
        <v>250</v>
      </c>
      <c r="G2843" s="78" t="s">
        <v>13</v>
      </c>
    </row>
    <row r="2844" spans="1:7">
      <c r="A2844" s="79" t="s">
        <v>6093</v>
      </c>
      <c r="B2844" s="80" t="s">
        <v>6094</v>
      </c>
      <c r="C2844" s="81" t="s">
        <v>16</v>
      </c>
      <c r="D2844" s="82" t="s">
        <v>17</v>
      </c>
      <c r="E2844" s="82" t="s">
        <v>17</v>
      </c>
      <c r="F2844" s="83">
        <v>200</v>
      </c>
      <c r="G2844" s="78" t="s">
        <v>13</v>
      </c>
    </row>
    <row r="2845" spans="1:7">
      <c r="A2845" s="79" t="s">
        <v>6095</v>
      </c>
      <c r="B2845" s="80" t="s">
        <v>6096</v>
      </c>
      <c r="C2845" s="81" t="s">
        <v>16</v>
      </c>
      <c r="D2845" s="82" t="s">
        <v>6097</v>
      </c>
      <c r="E2845" s="82" t="s">
        <v>17</v>
      </c>
      <c r="F2845" s="83">
        <v>525</v>
      </c>
      <c r="G2845" s="78" t="s">
        <v>13</v>
      </c>
    </row>
    <row r="2846" spans="1:7">
      <c r="A2846" s="79" t="s">
        <v>6098</v>
      </c>
      <c r="B2846" s="80" t="s">
        <v>6099</v>
      </c>
      <c r="C2846" s="81" t="s">
        <v>16</v>
      </c>
      <c r="D2846" s="82" t="s">
        <v>6046</v>
      </c>
      <c r="E2846" s="82" t="s">
        <v>17</v>
      </c>
      <c r="F2846" s="83">
        <v>650</v>
      </c>
      <c r="G2846" s="78" t="s">
        <v>13</v>
      </c>
    </row>
    <row r="2847" spans="1:7">
      <c r="A2847" s="79" t="s">
        <v>6100</v>
      </c>
      <c r="B2847" s="80" t="s">
        <v>6101</v>
      </c>
      <c r="C2847" s="81" t="s">
        <v>16</v>
      </c>
      <c r="D2847" s="82" t="s">
        <v>17</v>
      </c>
      <c r="E2847" s="82" t="s">
        <v>17</v>
      </c>
      <c r="F2847" s="83">
        <v>650</v>
      </c>
      <c r="G2847" s="78" t="s">
        <v>13</v>
      </c>
    </row>
    <row r="2848" spans="1:7">
      <c r="A2848" s="79" t="s">
        <v>6102</v>
      </c>
      <c r="B2848" s="80" t="s">
        <v>6103</v>
      </c>
      <c r="C2848" s="81" t="s">
        <v>16</v>
      </c>
      <c r="D2848" s="82" t="s">
        <v>17</v>
      </c>
      <c r="E2848" s="82" t="s">
        <v>17</v>
      </c>
      <c r="F2848" s="83">
        <v>500</v>
      </c>
      <c r="G2848" s="78" t="s">
        <v>13</v>
      </c>
    </row>
    <row r="2849" spans="1:7">
      <c r="A2849" s="79" t="s">
        <v>6104</v>
      </c>
      <c r="B2849" s="80" t="s">
        <v>6105</v>
      </c>
      <c r="C2849" s="81" t="s">
        <v>16</v>
      </c>
      <c r="D2849" s="82" t="s">
        <v>17</v>
      </c>
      <c r="E2849" s="82" t="s">
        <v>17</v>
      </c>
      <c r="F2849" s="83">
        <v>100</v>
      </c>
      <c r="G2849" s="78" t="s">
        <v>13</v>
      </c>
    </row>
    <row r="2850" spans="1:7">
      <c r="A2850" s="79" t="s">
        <v>6106</v>
      </c>
      <c r="B2850" s="80" t="s">
        <v>6107</v>
      </c>
      <c r="C2850" s="81" t="s">
        <v>16</v>
      </c>
      <c r="D2850" s="82" t="s">
        <v>17</v>
      </c>
      <c r="E2850" s="82" t="s">
        <v>17</v>
      </c>
      <c r="F2850" s="83">
        <v>100</v>
      </c>
      <c r="G2850" s="78" t="s">
        <v>13</v>
      </c>
    </row>
    <row r="2851" spans="1:7">
      <c r="A2851" s="79" t="s">
        <v>6108</v>
      </c>
      <c r="B2851" s="80" t="s">
        <v>6109</v>
      </c>
      <c r="C2851" s="81" t="s">
        <v>16</v>
      </c>
      <c r="D2851" s="82" t="s">
        <v>17</v>
      </c>
      <c r="E2851" s="82" t="s">
        <v>17</v>
      </c>
      <c r="F2851" s="83">
        <v>100</v>
      </c>
      <c r="G2851" s="78" t="s">
        <v>13</v>
      </c>
    </row>
    <row r="2852" spans="1:7">
      <c r="A2852" s="79" t="s">
        <v>6110</v>
      </c>
      <c r="B2852" s="80" t="s">
        <v>6111</v>
      </c>
      <c r="C2852" s="81" t="s">
        <v>16</v>
      </c>
      <c r="D2852" s="82" t="s">
        <v>17</v>
      </c>
      <c r="E2852" s="82" t="s">
        <v>17</v>
      </c>
      <c r="F2852" s="83">
        <v>100</v>
      </c>
      <c r="G2852" s="78" t="s">
        <v>13</v>
      </c>
    </row>
    <row r="2853" spans="1:7">
      <c r="A2853" s="79" t="s">
        <v>6112</v>
      </c>
      <c r="B2853" s="80" t="s">
        <v>6113</v>
      </c>
      <c r="C2853" s="81" t="s">
        <v>16</v>
      </c>
      <c r="D2853" s="82" t="s">
        <v>17</v>
      </c>
      <c r="E2853" s="82" t="s">
        <v>17</v>
      </c>
      <c r="F2853" s="83">
        <v>100</v>
      </c>
      <c r="G2853" s="78" t="s">
        <v>13</v>
      </c>
    </row>
    <row r="2854" spans="1:7">
      <c r="A2854" s="79" t="s">
        <v>6114</v>
      </c>
      <c r="B2854" s="80" t="s">
        <v>6115</v>
      </c>
      <c r="C2854" s="81" t="s">
        <v>16</v>
      </c>
      <c r="D2854" s="82" t="s">
        <v>17</v>
      </c>
      <c r="E2854" s="82" t="s">
        <v>17</v>
      </c>
      <c r="F2854" s="83">
        <v>100</v>
      </c>
      <c r="G2854" s="78" t="s">
        <v>13</v>
      </c>
    </row>
    <row r="2855" spans="1:7">
      <c r="A2855" s="79" t="s">
        <v>6116</v>
      </c>
      <c r="B2855" s="80" t="s">
        <v>6117</v>
      </c>
      <c r="C2855" s="81" t="s">
        <v>16</v>
      </c>
      <c r="D2855" s="82" t="s">
        <v>17</v>
      </c>
      <c r="E2855" s="82" t="s">
        <v>17</v>
      </c>
      <c r="F2855" s="83">
        <v>800</v>
      </c>
      <c r="G2855" s="78" t="s">
        <v>13</v>
      </c>
    </row>
    <row r="2856" spans="1:7">
      <c r="A2856" s="79" t="s">
        <v>6118</v>
      </c>
      <c r="B2856" s="80" t="s">
        <v>6119</v>
      </c>
      <c r="C2856" s="81" t="s">
        <v>16</v>
      </c>
      <c r="D2856" s="82" t="s">
        <v>17</v>
      </c>
      <c r="E2856" s="82" t="s">
        <v>17</v>
      </c>
      <c r="F2856" s="83">
        <v>250</v>
      </c>
      <c r="G2856" s="78" t="s">
        <v>13</v>
      </c>
    </row>
    <row r="2857" spans="1:7">
      <c r="A2857" s="79" t="s">
        <v>6120</v>
      </c>
      <c r="B2857" s="80" t="s">
        <v>6121</v>
      </c>
      <c r="C2857" s="81" t="s">
        <v>16</v>
      </c>
      <c r="D2857" s="82" t="s">
        <v>17</v>
      </c>
      <c r="E2857" s="82" t="s">
        <v>17</v>
      </c>
      <c r="F2857" s="83">
        <v>260</v>
      </c>
      <c r="G2857" s="78" t="s">
        <v>13</v>
      </c>
    </row>
    <row r="2858" spans="1:7">
      <c r="A2858" s="79" t="s">
        <v>6122</v>
      </c>
      <c r="B2858" s="80" t="s">
        <v>6123</v>
      </c>
      <c r="C2858" s="81" t="s">
        <v>16</v>
      </c>
      <c r="D2858" s="82" t="s">
        <v>17</v>
      </c>
      <c r="E2858" s="82" t="s">
        <v>17</v>
      </c>
      <c r="F2858" s="83">
        <v>260</v>
      </c>
      <c r="G2858" s="78" t="s">
        <v>13</v>
      </c>
    </row>
    <row r="2859" spans="1:7">
      <c r="A2859" s="79" t="s">
        <v>6124</v>
      </c>
      <c r="B2859" s="80" t="s">
        <v>6125</v>
      </c>
      <c r="C2859" s="81" t="s">
        <v>16</v>
      </c>
      <c r="D2859" s="82" t="s">
        <v>17</v>
      </c>
      <c r="E2859" s="82" t="s">
        <v>17</v>
      </c>
      <c r="F2859" s="83">
        <v>200</v>
      </c>
      <c r="G2859" s="78" t="s">
        <v>13</v>
      </c>
    </row>
    <row r="2860" spans="1:7">
      <c r="A2860" s="79" t="s">
        <v>6126</v>
      </c>
      <c r="B2860" s="80" t="s">
        <v>6127</v>
      </c>
      <c r="C2860" s="81" t="s">
        <v>16</v>
      </c>
      <c r="D2860" s="82" t="s">
        <v>17</v>
      </c>
      <c r="E2860" s="82" t="s">
        <v>17</v>
      </c>
      <c r="F2860" s="83">
        <v>3850</v>
      </c>
      <c r="G2860" s="78" t="s">
        <v>13</v>
      </c>
    </row>
    <row r="2861" spans="1:7">
      <c r="A2861" s="79" t="s">
        <v>6128</v>
      </c>
      <c r="B2861" s="80" t="s">
        <v>6129</v>
      </c>
      <c r="C2861" s="81" t="s">
        <v>16</v>
      </c>
      <c r="D2861" s="82" t="s">
        <v>6130</v>
      </c>
      <c r="E2861" s="82" t="s">
        <v>17</v>
      </c>
      <c r="F2861" s="83">
        <v>600</v>
      </c>
      <c r="G2861" s="78" t="s">
        <v>13</v>
      </c>
    </row>
    <row r="2862" spans="1:7">
      <c r="A2862" s="79" t="s">
        <v>6131</v>
      </c>
      <c r="B2862" s="80" t="s">
        <v>6132</v>
      </c>
      <c r="C2862" s="81" t="s">
        <v>16</v>
      </c>
      <c r="D2862" s="82" t="s">
        <v>6133</v>
      </c>
      <c r="E2862" s="82" t="s">
        <v>17</v>
      </c>
      <c r="F2862" s="83">
        <v>1404</v>
      </c>
      <c r="G2862" s="78" t="s">
        <v>13</v>
      </c>
    </row>
    <row r="2863" spans="1:7">
      <c r="A2863" s="79" t="s">
        <v>6134</v>
      </c>
      <c r="B2863" s="80" t="s">
        <v>6135</v>
      </c>
      <c r="C2863" s="81" t="s">
        <v>16</v>
      </c>
      <c r="D2863" s="82" t="s">
        <v>6133</v>
      </c>
      <c r="E2863" s="82" t="s">
        <v>6136</v>
      </c>
      <c r="F2863" s="83">
        <v>1756</v>
      </c>
      <c r="G2863" s="78" t="s">
        <v>13</v>
      </c>
    </row>
    <row r="2864" spans="1:7">
      <c r="A2864" s="79" t="s">
        <v>6137</v>
      </c>
      <c r="B2864" s="80" t="s">
        <v>6138</v>
      </c>
      <c r="C2864" s="81" t="s">
        <v>16</v>
      </c>
      <c r="D2864" s="82" t="s">
        <v>17</v>
      </c>
      <c r="E2864" s="82" t="s">
        <v>17</v>
      </c>
      <c r="F2864" s="83">
        <v>200</v>
      </c>
      <c r="G2864" s="78" t="s">
        <v>13</v>
      </c>
    </row>
    <row r="2865" spans="1:7">
      <c r="A2865" s="79" t="s">
        <v>6139</v>
      </c>
      <c r="B2865" s="80" t="s">
        <v>6140</v>
      </c>
      <c r="C2865" s="81" t="s">
        <v>16</v>
      </c>
      <c r="D2865" s="82" t="s">
        <v>17</v>
      </c>
      <c r="E2865" s="82" t="s">
        <v>17</v>
      </c>
      <c r="F2865" s="83">
        <v>2786</v>
      </c>
      <c r="G2865" s="78" t="s">
        <v>13</v>
      </c>
    </row>
    <row r="2866" ht="27" spans="1:7">
      <c r="A2866" s="79" t="s">
        <v>6141</v>
      </c>
      <c r="B2866" s="80" t="s">
        <v>6142</v>
      </c>
      <c r="C2866" s="81" t="s">
        <v>16</v>
      </c>
      <c r="D2866" s="82" t="s">
        <v>6143</v>
      </c>
      <c r="E2866" s="82" t="s">
        <v>6144</v>
      </c>
      <c r="F2866" s="83">
        <v>2957</v>
      </c>
      <c r="G2866" s="78" t="s">
        <v>20</v>
      </c>
    </row>
    <row r="2867" spans="1:7">
      <c r="A2867" s="79" t="s">
        <v>6145</v>
      </c>
      <c r="B2867" s="80" t="s">
        <v>6146</v>
      </c>
      <c r="C2867" s="81" t="s">
        <v>16</v>
      </c>
      <c r="D2867" s="82" t="s">
        <v>6147</v>
      </c>
      <c r="E2867" s="82" t="s">
        <v>17</v>
      </c>
      <c r="F2867" s="83">
        <v>150</v>
      </c>
      <c r="G2867" s="78" t="s">
        <v>13</v>
      </c>
    </row>
    <row r="2868" spans="1:7">
      <c r="A2868" s="79" t="s">
        <v>6148</v>
      </c>
      <c r="B2868" s="80" t="s">
        <v>6149</v>
      </c>
      <c r="C2868" s="81" t="s">
        <v>16</v>
      </c>
      <c r="D2868" s="82" t="s">
        <v>17</v>
      </c>
      <c r="E2868" s="82" t="s">
        <v>17</v>
      </c>
      <c r="F2868" s="83">
        <v>100</v>
      </c>
      <c r="G2868" s="78" t="s">
        <v>13</v>
      </c>
    </row>
    <row r="2869" spans="1:7">
      <c r="A2869" s="79" t="s">
        <v>6150</v>
      </c>
      <c r="B2869" s="80" t="s">
        <v>6151</v>
      </c>
      <c r="C2869" s="81" t="s">
        <v>16</v>
      </c>
      <c r="D2869" s="82" t="s">
        <v>17</v>
      </c>
      <c r="E2869" s="82" t="s">
        <v>17</v>
      </c>
      <c r="F2869" s="83">
        <v>500</v>
      </c>
      <c r="G2869" s="78" t="s">
        <v>13</v>
      </c>
    </row>
    <row r="2870" spans="1:7">
      <c r="A2870" s="79" t="s">
        <v>6152</v>
      </c>
      <c r="B2870" s="80" t="s">
        <v>6153</v>
      </c>
      <c r="C2870" s="81" t="s">
        <v>16</v>
      </c>
      <c r="D2870" s="82" t="s">
        <v>17</v>
      </c>
      <c r="E2870" s="82" t="s">
        <v>17</v>
      </c>
      <c r="F2870" s="83">
        <v>25</v>
      </c>
      <c r="G2870" s="78" t="s">
        <v>13</v>
      </c>
    </row>
    <row r="2871" spans="1:7">
      <c r="A2871" s="79" t="s">
        <v>6154</v>
      </c>
      <c r="B2871" s="80" t="s">
        <v>6155</v>
      </c>
      <c r="C2871" s="81" t="s">
        <v>16</v>
      </c>
      <c r="D2871" s="82" t="s">
        <v>17</v>
      </c>
      <c r="E2871" s="82" t="s">
        <v>17</v>
      </c>
      <c r="F2871" s="83">
        <v>102</v>
      </c>
      <c r="G2871" s="78" t="s">
        <v>13</v>
      </c>
    </row>
    <row r="2872" spans="1:7">
      <c r="A2872" s="79" t="s">
        <v>6156</v>
      </c>
      <c r="B2872" s="80" t="s">
        <v>6157</v>
      </c>
      <c r="C2872" s="81" t="s">
        <v>16</v>
      </c>
      <c r="D2872" s="82" t="s">
        <v>17</v>
      </c>
      <c r="E2872" s="82" t="s">
        <v>17</v>
      </c>
      <c r="F2872" s="83">
        <v>77</v>
      </c>
      <c r="G2872" s="78" t="s">
        <v>13</v>
      </c>
    </row>
    <row r="2873" spans="1:7">
      <c r="A2873" s="79" t="s">
        <v>6158</v>
      </c>
      <c r="B2873" s="80" t="s">
        <v>6159</v>
      </c>
      <c r="C2873" s="81" t="s">
        <v>16</v>
      </c>
      <c r="D2873" s="82" t="s">
        <v>17</v>
      </c>
      <c r="E2873" s="82" t="s">
        <v>17</v>
      </c>
      <c r="F2873" s="83">
        <v>50</v>
      </c>
      <c r="G2873" s="78" t="s">
        <v>13</v>
      </c>
    </row>
    <row r="2874" spans="1:7">
      <c r="A2874" s="79" t="s">
        <v>6160</v>
      </c>
      <c r="B2874" s="80" t="s">
        <v>6161</v>
      </c>
      <c r="C2874" s="81" t="s">
        <v>16</v>
      </c>
      <c r="D2874" s="82" t="s">
        <v>17</v>
      </c>
      <c r="E2874" s="82" t="s">
        <v>17</v>
      </c>
      <c r="F2874" s="83">
        <v>10</v>
      </c>
      <c r="G2874" s="78" t="s">
        <v>13</v>
      </c>
    </row>
    <row r="2875" spans="1:7">
      <c r="A2875" s="79" t="s">
        <v>6162</v>
      </c>
      <c r="B2875" s="80" t="s">
        <v>6163</v>
      </c>
      <c r="C2875" s="81" t="s">
        <v>16</v>
      </c>
      <c r="D2875" s="82" t="s">
        <v>17</v>
      </c>
      <c r="E2875" s="82" t="s">
        <v>17</v>
      </c>
      <c r="F2875" s="83">
        <v>10</v>
      </c>
      <c r="G2875" s="78" t="s">
        <v>13</v>
      </c>
    </row>
    <row r="2876" spans="1:7">
      <c r="A2876" s="79" t="s">
        <v>6164</v>
      </c>
      <c r="B2876" s="80" t="s">
        <v>6165</v>
      </c>
      <c r="C2876" s="81" t="s">
        <v>16</v>
      </c>
      <c r="D2876" s="82" t="s">
        <v>17</v>
      </c>
      <c r="E2876" s="82" t="s">
        <v>17</v>
      </c>
      <c r="F2876" s="83">
        <v>115</v>
      </c>
      <c r="G2876" s="78" t="s">
        <v>13</v>
      </c>
    </row>
    <row r="2877" spans="1:7">
      <c r="A2877" s="79" t="s">
        <v>6166</v>
      </c>
      <c r="B2877" s="80" t="s">
        <v>6167</v>
      </c>
      <c r="C2877" s="81" t="s">
        <v>16</v>
      </c>
      <c r="D2877" s="82" t="s">
        <v>17</v>
      </c>
      <c r="E2877" s="82" t="s">
        <v>17</v>
      </c>
      <c r="F2877" s="83">
        <v>100</v>
      </c>
      <c r="G2877" s="78" t="s">
        <v>13</v>
      </c>
    </row>
    <row r="2878" spans="1:7">
      <c r="A2878" s="79" t="s">
        <v>6168</v>
      </c>
      <c r="B2878" s="80" t="s">
        <v>6169</v>
      </c>
      <c r="C2878" s="81" t="s">
        <v>16</v>
      </c>
      <c r="D2878" s="82" t="s">
        <v>17</v>
      </c>
      <c r="E2878" s="82" t="s">
        <v>17</v>
      </c>
      <c r="F2878" s="83">
        <v>100</v>
      </c>
      <c r="G2878" s="78" t="s">
        <v>13</v>
      </c>
    </row>
    <row r="2879" spans="1:7">
      <c r="A2879" s="79" t="s">
        <v>6170</v>
      </c>
      <c r="B2879" s="80" t="s">
        <v>6171</v>
      </c>
      <c r="C2879" s="81" t="s">
        <v>16</v>
      </c>
      <c r="D2879" s="82" t="s">
        <v>17</v>
      </c>
      <c r="E2879" s="82" t="s">
        <v>17</v>
      </c>
      <c r="F2879" s="83">
        <v>65</v>
      </c>
      <c r="G2879" s="78" t="s">
        <v>13</v>
      </c>
    </row>
    <row r="2880" spans="1:7">
      <c r="A2880" s="79" t="s">
        <v>6172</v>
      </c>
      <c r="B2880" s="80" t="s">
        <v>6173</v>
      </c>
      <c r="C2880" s="81" t="s">
        <v>16</v>
      </c>
      <c r="D2880" s="82" t="s">
        <v>17</v>
      </c>
      <c r="E2880" s="82" t="s">
        <v>17</v>
      </c>
      <c r="F2880" s="83">
        <v>65</v>
      </c>
      <c r="G2880" s="78" t="s">
        <v>13</v>
      </c>
    </row>
    <row r="2881" spans="1:7">
      <c r="A2881" s="79" t="s">
        <v>6174</v>
      </c>
      <c r="B2881" s="80" t="s">
        <v>6175</v>
      </c>
      <c r="C2881" s="81" t="s">
        <v>16</v>
      </c>
      <c r="D2881" s="82" t="s">
        <v>17</v>
      </c>
      <c r="E2881" s="82" t="s">
        <v>17</v>
      </c>
      <c r="F2881" s="83">
        <v>84</v>
      </c>
      <c r="G2881" s="78" t="s">
        <v>13</v>
      </c>
    </row>
    <row r="2882" spans="1:7">
      <c r="A2882" s="79" t="s">
        <v>6176</v>
      </c>
      <c r="B2882" s="80" t="s">
        <v>6177</v>
      </c>
      <c r="C2882" s="81" t="s">
        <v>16</v>
      </c>
      <c r="D2882" s="82" t="s">
        <v>17</v>
      </c>
      <c r="E2882" s="82" t="s">
        <v>17</v>
      </c>
      <c r="F2882" s="83">
        <v>119</v>
      </c>
      <c r="G2882" s="78" t="s">
        <v>13</v>
      </c>
    </row>
    <row r="2883" spans="1:7">
      <c r="A2883" s="79" t="s">
        <v>6178</v>
      </c>
      <c r="B2883" s="80" t="s">
        <v>6179</v>
      </c>
      <c r="C2883" s="81" t="s">
        <v>16</v>
      </c>
      <c r="D2883" s="82" t="s">
        <v>17</v>
      </c>
      <c r="E2883" s="82" t="s">
        <v>17</v>
      </c>
      <c r="F2883" s="83">
        <v>20</v>
      </c>
      <c r="G2883" s="78" t="s">
        <v>13</v>
      </c>
    </row>
    <row r="2884" spans="1:7">
      <c r="A2884" s="79" t="s">
        <v>6180</v>
      </c>
      <c r="B2884" s="80" t="s">
        <v>6181</v>
      </c>
      <c r="C2884" s="81" t="s">
        <v>16</v>
      </c>
      <c r="D2884" s="82"/>
      <c r="E2884" s="82"/>
      <c r="F2884" s="83">
        <v>284</v>
      </c>
      <c r="G2884" s="78" t="s">
        <v>20</v>
      </c>
    </row>
    <row r="2885" spans="1:7">
      <c r="A2885" s="79" t="s">
        <v>6182</v>
      </c>
      <c r="B2885" s="80" t="s">
        <v>6183</v>
      </c>
      <c r="C2885" s="81" t="s">
        <v>16</v>
      </c>
      <c r="D2885" s="82"/>
      <c r="E2885" s="82" t="s">
        <v>6184</v>
      </c>
      <c r="F2885" s="83">
        <v>358</v>
      </c>
      <c r="G2885" s="78" t="s">
        <v>20</v>
      </c>
    </row>
    <row r="2886" spans="1:7">
      <c r="A2886" s="79" t="s">
        <v>6185</v>
      </c>
      <c r="B2886" s="80" t="s">
        <v>6186</v>
      </c>
      <c r="C2886" s="81" t="s">
        <v>16</v>
      </c>
      <c r="D2886" s="82"/>
      <c r="E2886" s="82"/>
      <c r="F2886" s="83">
        <v>208</v>
      </c>
      <c r="G2886" s="78" t="s">
        <v>13</v>
      </c>
    </row>
    <row r="2887" spans="1:7">
      <c r="A2887" s="79" t="s">
        <v>6187</v>
      </c>
      <c r="B2887" s="80" t="s">
        <v>6188</v>
      </c>
      <c r="C2887" s="81" t="s">
        <v>16</v>
      </c>
      <c r="D2887" s="82" t="s">
        <v>17</v>
      </c>
      <c r="E2887" s="82" t="s">
        <v>17</v>
      </c>
      <c r="F2887" s="83">
        <v>80</v>
      </c>
      <c r="G2887" s="78" t="s">
        <v>13</v>
      </c>
    </row>
    <row r="2888" spans="1:7">
      <c r="A2888" s="79" t="s">
        <v>6189</v>
      </c>
      <c r="B2888" s="80" t="s">
        <v>6190</v>
      </c>
      <c r="C2888" s="81" t="s">
        <v>16</v>
      </c>
      <c r="D2888" s="82" t="s">
        <v>17</v>
      </c>
      <c r="E2888" s="82" t="s">
        <v>17</v>
      </c>
      <c r="F2888" s="83">
        <v>130</v>
      </c>
      <c r="G2888" s="78" t="s">
        <v>13</v>
      </c>
    </row>
    <row r="2889" spans="1:7">
      <c r="A2889" s="79" t="s">
        <v>6191</v>
      </c>
      <c r="B2889" s="80" t="s">
        <v>6192</v>
      </c>
      <c r="C2889" s="81" t="s">
        <v>16</v>
      </c>
      <c r="D2889" s="82" t="s">
        <v>17</v>
      </c>
      <c r="E2889" s="82" t="s">
        <v>17</v>
      </c>
      <c r="F2889" s="83">
        <v>430</v>
      </c>
      <c r="G2889" s="78" t="s">
        <v>13</v>
      </c>
    </row>
    <row r="2890" spans="1:7">
      <c r="A2890" s="79" t="s">
        <v>6193</v>
      </c>
      <c r="B2890" s="80" t="s">
        <v>6194</v>
      </c>
      <c r="C2890" s="81" t="s">
        <v>16</v>
      </c>
      <c r="D2890" s="82" t="s">
        <v>6195</v>
      </c>
      <c r="E2890" s="82" t="s">
        <v>17</v>
      </c>
      <c r="F2890" s="83">
        <v>250</v>
      </c>
      <c r="G2890" s="78" t="s">
        <v>13</v>
      </c>
    </row>
    <row r="2891" spans="1:7">
      <c r="A2891" s="79" t="s">
        <v>6196</v>
      </c>
      <c r="B2891" s="80" t="s">
        <v>6197</v>
      </c>
      <c r="C2891" s="81" t="s">
        <v>16</v>
      </c>
      <c r="D2891" s="82" t="s">
        <v>17</v>
      </c>
      <c r="E2891" s="82" t="s">
        <v>17</v>
      </c>
      <c r="F2891" s="83">
        <v>430</v>
      </c>
      <c r="G2891" s="78" t="s">
        <v>13</v>
      </c>
    </row>
    <row r="2892" spans="1:7">
      <c r="A2892" s="79" t="s">
        <v>6198</v>
      </c>
      <c r="B2892" s="80" t="s">
        <v>6199</v>
      </c>
      <c r="C2892" s="81" t="s">
        <v>16</v>
      </c>
      <c r="D2892" s="82" t="s">
        <v>17</v>
      </c>
      <c r="E2892" s="82" t="s">
        <v>17</v>
      </c>
      <c r="F2892" s="83">
        <v>430</v>
      </c>
      <c r="G2892" s="78" t="s">
        <v>13</v>
      </c>
    </row>
    <row r="2893" spans="1:7">
      <c r="A2893" s="79" t="s">
        <v>6200</v>
      </c>
      <c r="B2893" s="80" t="s">
        <v>6201</v>
      </c>
      <c r="C2893" s="81" t="s">
        <v>16</v>
      </c>
      <c r="D2893" s="82" t="s">
        <v>17</v>
      </c>
      <c r="E2893" s="82" t="s">
        <v>17</v>
      </c>
      <c r="F2893" s="83">
        <v>430</v>
      </c>
      <c r="G2893" s="78" t="s">
        <v>13</v>
      </c>
    </row>
    <row r="2894" spans="1:7">
      <c r="A2894" s="79" t="s">
        <v>6202</v>
      </c>
      <c r="B2894" s="80" t="s">
        <v>6203</v>
      </c>
      <c r="C2894" s="81" t="s">
        <v>16</v>
      </c>
      <c r="D2894" s="82" t="s">
        <v>17</v>
      </c>
      <c r="E2894" s="82" t="s">
        <v>17</v>
      </c>
      <c r="F2894" s="83">
        <v>1500</v>
      </c>
      <c r="G2894" s="78" t="s">
        <v>13</v>
      </c>
    </row>
    <row r="2895" spans="1:7">
      <c r="A2895" s="79" t="s">
        <v>6204</v>
      </c>
      <c r="B2895" s="80" t="s">
        <v>6205</v>
      </c>
      <c r="C2895" s="81" t="s">
        <v>16</v>
      </c>
      <c r="D2895" s="82" t="s">
        <v>17</v>
      </c>
      <c r="E2895" s="82" t="s">
        <v>17</v>
      </c>
      <c r="F2895" s="83">
        <v>750</v>
      </c>
      <c r="G2895" s="78" t="s">
        <v>13</v>
      </c>
    </row>
    <row r="2896" spans="1:7">
      <c r="A2896" s="79" t="s">
        <v>6206</v>
      </c>
      <c r="B2896" s="80" t="s">
        <v>6207</v>
      </c>
      <c r="C2896" s="81" t="s">
        <v>6208</v>
      </c>
      <c r="D2896" s="82" t="s">
        <v>17</v>
      </c>
      <c r="E2896" s="82" t="s">
        <v>17</v>
      </c>
      <c r="F2896" s="83">
        <v>750</v>
      </c>
      <c r="G2896" s="78" t="s">
        <v>13</v>
      </c>
    </row>
    <row r="2897" spans="1:7">
      <c r="A2897" s="79" t="s">
        <v>6209</v>
      </c>
      <c r="B2897" s="80" t="s">
        <v>6210</v>
      </c>
      <c r="C2897" s="81" t="s">
        <v>16</v>
      </c>
      <c r="D2897" s="82" t="s">
        <v>17</v>
      </c>
      <c r="E2897" s="82" t="s">
        <v>17</v>
      </c>
      <c r="F2897" s="83">
        <v>1500</v>
      </c>
      <c r="G2897" s="78" t="s">
        <v>13</v>
      </c>
    </row>
    <row r="2898" spans="1:7">
      <c r="A2898" s="79" t="s">
        <v>6211</v>
      </c>
      <c r="B2898" s="80" t="s">
        <v>6212</v>
      </c>
      <c r="C2898" s="81" t="s">
        <v>16</v>
      </c>
      <c r="D2898" s="82" t="s">
        <v>17</v>
      </c>
      <c r="E2898" s="82" t="s">
        <v>17</v>
      </c>
      <c r="F2898" s="83">
        <v>650</v>
      </c>
      <c r="G2898" s="78" t="s">
        <v>13</v>
      </c>
    </row>
    <row r="2899" spans="1:7">
      <c r="A2899" s="79" t="s">
        <v>6213</v>
      </c>
      <c r="B2899" s="80" t="s">
        <v>6214</v>
      </c>
      <c r="C2899" s="81" t="s">
        <v>16</v>
      </c>
      <c r="D2899" s="82" t="s">
        <v>17</v>
      </c>
      <c r="E2899" s="82" t="s">
        <v>17</v>
      </c>
      <c r="F2899" s="83">
        <v>325</v>
      </c>
      <c r="G2899" s="78" t="s">
        <v>13</v>
      </c>
    </row>
    <row r="2900" spans="1:7">
      <c r="A2900" s="79" t="s">
        <v>6215</v>
      </c>
      <c r="B2900" s="80" t="s">
        <v>6216</v>
      </c>
      <c r="C2900" s="81" t="s">
        <v>6208</v>
      </c>
      <c r="D2900" s="82" t="s">
        <v>17</v>
      </c>
      <c r="E2900" s="82" t="s">
        <v>17</v>
      </c>
      <c r="F2900" s="83">
        <v>325</v>
      </c>
      <c r="G2900" s="78" t="s">
        <v>13</v>
      </c>
    </row>
    <row r="2901" spans="1:7">
      <c r="A2901" s="79" t="s">
        <v>6217</v>
      </c>
      <c r="B2901" s="80" t="s">
        <v>6218</v>
      </c>
      <c r="C2901" s="81" t="s">
        <v>16</v>
      </c>
      <c r="D2901" s="82" t="s">
        <v>17</v>
      </c>
      <c r="E2901" s="82" t="s">
        <v>17</v>
      </c>
      <c r="F2901" s="83">
        <v>650</v>
      </c>
      <c r="G2901" s="78" t="s">
        <v>13</v>
      </c>
    </row>
    <row r="2902" ht="27" spans="1:7">
      <c r="A2902" s="79" t="s">
        <v>6219</v>
      </c>
      <c r="B2902" s="80" t="s">
        <v>6220</v>
      </c>
      <c r="C2902" s="81" t="s">
        <v>16</v>
      </c>
      <c r="D2902" s="82" t="s">
        <v>6221</v>
      </c>
      <c r="E2902" s="82" t="s">
        <v>17</v>
      </c>
      <c r="F2902" s="83">
        <v>3000</v>
      </c>
      <c r="G2902" s="78" t="s">
        <v>13</v>
      </c>
    </row>
    <row r="2903" ht="27" spans="1:7">
      <c r="A2903" s="79" t="s">
        <v>6222</v>
      </c>
      <c r="B2903" s="80" t="s">
        <v>6223</v>
      </c>
      <c r="C2903" s="81" t="s">
        <v>16</v>
      </c>
      <c r="D2903" s="82" t="s">
        <v>6221</v>
      </c>
      <c r="E2903" s="82" t="s">
        <v>17</v>
      </c>
      <c r="F2903" s="83">
        <v>3000</v>
      </c>
      <c r="G2903" s="78" t="s">
        <v>13</v>
      </c>
    </row>
    <row r="2904" spans="1:7">
      <c r="A2904" s="79" t="s">
        <v>6224</v>
      </c>
      <c r="B2904" s="80" t="s">
        <v>6225</v>
      </c>
      <c r="C2904" s="81" t="s">
        <v>16</v>
      </c>
      <c r="D2904" s="82" t="s">
        <v>17</v>
      </c>
      <c r="E2904" s="82" t="s">
        <v>17</v>
      </c>
      <c r="F2904" s="83">
        <v>1500</v>
      </c>
      <c r="G2904" s="78" t="s">
        <v>13</v>
      </c>
    </row>
    <row r="2905" spans="1:7">
      <c r="A2905" s="79" t="s">
        <v>6226</v>
      </c>
      <c r="B2905" s="80" t="s">
        <v>6227</v>
      </c>
      <c r="C2905" s="81" t="s">
        <v>6208</v>
      </c>
      <c r="D2905" s="82" t="s">
        <v>17</v>
      </c>
      <c r="E2905" s="82" t="s">
        <v>17</v>
      </c>
      <c r="F2905" s="83">
        <v>1500</v>
      </c>
      <c r="G2905" s="78" t="s">
        <v>13</v>
      </c>
    </row>
    <row r="2906" spans="1:7">
      <c r="A2906" s="79" t="s">
        <v>6228</v>
      </c>
      <c r="B2906" s="80" t="s">
        <v>6229</v>
      </c>
      <c r="C2906" s="81" t="s">
        <v>16</v>
      </c>
      <c r="D2906" s="82" t="s">
        <v>6230</v>
      </c>
      <c r="E2906" s="82" t="s">
        <v>17</v>
      </c>
      <c r="F2906" s="83">
        <v>2600</v>
      </c>
      <c r="G2906" s="78" t="s">
        <v>13</v>
      </c>
    </row>
    <row r="2907" spans="1:7">
      <c r="A2907" s="79" t="s">
        <v>6231</v>
      </c>
      <c r="B2907" s="80" t="s">
        <v>6232</v>
      </c>
      <c r="C2907" s="81" t="s">
        <v>16</v>
      </c>
      <c r="D2907" s="82" t="s">
        <v>6230</v>
      </c>
      <c r="E2907" s="82" t="s">
        <v>17</v>
      </c>
      <c r="F2907" s="83">
        <v>2600</v>
      </c>
      <c r="G2907" s="78" t="s">
        <v>13</v>
      </c>
    </row>
    <row r="2908" spans="1:7">
      <c r="A2908" s="79" t="s">
        <v>6233</v>
      </c>
      <c r="B2908" s="80" t="s">
        <v>6234</v>
      </c>
      <c r="C2908" s="81" t="s">
        <v>16</v>
      </c>
      <c r="D2908" s="82" t="s">
        <v>17</v>
      </c>
      <c r="E2908" s="82" t="s">
        <v>17</v>
      </c>
      <c r="F2908" s="83">
        <v>1300</v>
      </c>
      <c r="G2908" s="78" t="s">
        <v>13</v>
      </c>
    </row>
    <row r="2909" spans="1:7">
      <c r="A2909" s="79" t="s">
        <v>6235</v>
      </c>
      <c r="B2909" s="80" t="s">
        <v>6236</v>
      </c>
      <c r="C2909" s="81" t="s">
        <v>6208</v>
      </c>
      <c r="D2909" s="82" t="s">
        <v>17</v>
      </c>
      <c r="E2909" s="82" t="s">
        <v>17</v>
      </c>
      <c r="F2909" s="83">
        <v>1300</v>
      </c>
      <c r="G2909" s="78" t="s">
        <v>13</v>
      </c>
    </row>
    <row r="2910" spans="1:7">
      <c r="A2910" s="79" t="s">
        <v>6237</v>
      </c>
      <c r="B2910" s="80" t="s">
        <v>6238</v>
      </c>
      <c r="C2910" s="81" t="s">
        <v>16</v>
      </c>
      <c r="D2910" s="82" t="s">
        <v>17</v>
      </c>
      <c r="E2910" s="82" t="s">
        <v>17</v>
      </c>
      <c r="F2910" s="83">
        <v>240</v>
      </c>
      <c r="G2910" s="78" t="s">
        <v>13</v>
      </c>
    </row>
    <row r="2911" spans="1:7">
      <c r="A2911" s="79" t="s">
        <v>6239</v>
      </c>
      <c r="B2911" s="80" t="s">
        <v>6240</v>
      </c>
      <c r="C2911" s="81" t="s">
        <v>16</v>
      </c>
      <c r="D2911" s="82" t="s">
        <v>17</v>
      </c>
      <c r="E2911" s="82" t="s">
        <v>17</v>
      </c>
      <c r="F2911" s="83">
        <v>220</v>
      </c>
      <c r="G2911" s="78" t="s">
        <v>13</v>
      </c>
    </row>
    <row r="2912" spans="1:7">
      <c r="A2912" s="79" t="s">
        <v>6241</v>
      </c>
      <c r="B2912" s="80" t="s">
        <v>6242</v>
      </c>
      <c r="C2912" s="81" t="s">
        <v>16</v>
      </c>
      <c r="D2912" s="82" t="s">
        <v>17</v>
      </c>
      <c r="E2912" s="82" t="s">
        <v>6184</v>
      </c>
      <c r="F2912" s="83">
        <v>500</v>
      </c>
      <c r="G2912" s="78" t="s">
        <v>13</v>
      </c>
    </row>
    <row r="2913" spans="1:7">
      <c r="A2913" s="79" t="s">
        <v>6243</v>
      </c>
      <c r="B2913" s="80" t="s">
        <v>6244</v>
      </c>
      <c r="C2913" s="81" t="s">
        <v>16</v>
      </c>
      <c r="D2913" s="82" t="s">
        <v>17</v>
      </c>
      <c r="E2913" s="82" t="s">
        <v>17</v>
      </c>
      <c r="F2913" s="83">
        <v>250</v>
      </c>
      <c r="G2913" s="78" t="s">
        <v>13</v>
      </c>
    </row>
    <row r="2914" spans="1:7">
      <c r="A2914" s="79" t="s">
        <v>6245</v>
      </c>
      <c r="B2914" s="80" t="s">
        <v>6246</v>
      </c>
      <c r="C2914" s="81" t="s">
        <v>16</v>
      </c>
      <c r="D2914" s="82" t="s">
        <v>17</v>
      </c>
      <c r="E2914" s="82" t="s">
        <v>17</v>
      </c>
      <c r="F2914" s="83">
        <v>250</v>
      </c>
      <c r="G2914" s="78" t="s">
        <v>13</v>
      </c>
    </row>
    <row r="2915" spans="1:7">
      <c r="A2915" s="79" t="s">
        <v>6247</v>
      </c>
      <c r="B2915" s="80" t="s">
        <v>6248</v>
      </c>
      <c r="C2915" s="81" t="s">
        <v>16</v>
      </c>
      <c r="D2915" s="82" t="s">
        <v>17</v>
      </c>
      <c r="E2915" s="82" t="s">
        <v>17</v>
      </c>
      <c r="F2915" s="83">
        <v>250</v>
      </c>
      <c r="G2915" s="78" t="s">
        <v>13</v>
      </c>
    </row>
    <row r="2916" spans="1:7">
      <c r="A2916" s="79" t="s">
        <v>6249</v>
      </c>
      <c r="B2916" s="80" t="s">
        <v>6250</v>
      </c>
      <c r="C2916" s="81" t="s">
        <v>16</v>
      </c>
      <c r="D2916" s="82" t="s">
        <v>17</v>
      </c>
      <c r="E2916" s="82" t="s">
        <v>17</v>
      </c>
      <c r="F2916" s="83">
        <v>500</v>
      </c>
      <c r="G2916" s="78" t="s">
        <v>13</v>
      </c>
    </row>
    <row r="2917" spans="1:7">
      <c r="A2917" s="79" t="s">
        <v>6251</v>
      </c>
      <c r="B2917" s="80" t="s">
        <v>6252</v>
      </c>
      <c r="C2917" s="81" t="s">
        <v>16</v>
      </c>
      <c r="D2917" s="82" t="s">
        <v>17</v>
      </c>
      <c r="E2917" s="82" t="s">
        <v>17</v>
      </c>
      <c r="F2917" s="83">
        <v>500</v>
      </c>
      <c r="G2917" s="78" t="s">
        <v>13</v>
      </c>
    </row>
    <row r="2918" spans="1:7">
      <c r="A2918" s="79" t="s">
        <v>6253</v>
      </c>
      <c r="B2918" s="80" t="s">
        <v>6254</v>
      </c>
      <c r="C2918" s="81" t="s">
        <v>16</v>
      </c>
      <c r="D2918" s="82" t="s">
        <v>5950</v>
      </c>
      <c r="E2918" s="82" t="s">
        <v>17</v>
      </c>
      <c r="F2918" s="83">
        <v>600</v>
      </c>
      <c r="G2918" s="78" t="s">
        <v>13</v>
      </c>
    </row>
    <row r="2919" ht="27" spans="1:7">
      <c r="A2919" s="79" t="s">
        <v>6255</v>
      </c>
      <c r="B2919" s="80" t="s">
        <v>6256</v>
      </c>
      <c r="C2919" s="81" t="s">
        <v>16</v>
      </c>
      <c r="D2919" s="82" t="s">
        <v>6257</v>
      </c>
      <c r="E2919" s="82" t="s">
        <v>17</v>
      </c>
      <c r="F2919" s="83">
        <v>1800</v>
      </c>
      <c r="G2919" s="78" t="s">
        <v>13</v>
      </c>
    </row>
    <row r="2920" ht="27" spans="1:7">
      <c r="A2920" s="79" t="s">
        <v>6258</v>
      </c>
      <c r="B2920" s="80" t="s">
        <v>6259</v>
      </c>
      <c r="C2920" s="81" t="s">
        <v>16</v>
      </c>
      <c r="D2920" s="82" t="s">
        <v>6257</v>
      </c>
      <c r="E2920" s="82" t="s">
        <v>17</v>
      </c>
      <c r="F2920" s="83">
        <v>900</v>
      </c>
      <c r="G2920" s="78" t="s">
        <v>13</v>
      </c>
    </row>
    <row r="2921" ht="27" spans="1:7">
      <c r="A2921" s="79" t="s">
        <v>6260</v>
      </c>
      <c r="B2921" s="80" t="s">
        <v>6261</v>
      </c>
      <c r="C2921" s="81" t="s">
        <v>16</v>
      </c>
      <c r="D2921" s="82" t="s">
        <v>6262</v>
      </c>
      <c r="E2921" s="82" t="s">
        <v>17</v>
      </c>
      <c r="F2921" s="83">
        <v>540</v>
      </c>
      <c r="G2921" s="78" t="s">
        <v>13</v>
      </c>
    </row>
    <row r="2922" spans="1:7">
      <c r="A2922" s="79" t="s">
        <v>6263</v>
      </c>
      <c r="B2922" s="80" t="s">
        <v>6264</v>
      </c>
      <c r="C2922" s="81" t="s">
        <v>16</v>
      </c>
      <c r="D2922" s="82" t="s">
        <v>6265</v>
      </c>
      <c r="E2922" s="82" t="s">
        <v>17</v>
      </c>
      <c r="F2922" s="83">
        <v>624</v>
      </c>
      <c r="G2922" s="78" t="s">
        <v>13</v>
      </c>
    </row>
    <row r="2923" spans="1:7">
      <c r="A2923" s="79" t="s">
        <v>6266</v>
      </c>
      <c r="B2923" s="80" t="s">
        <v>6267</v>
      </c>
      <c r="C2923" s="81" t="s">
        <v>16</v>
      </c>
      <c r="D2923" s="82" t="s">
        <v>6265</v>
      </c>
      <c r="E2923" s="82" t="s">
        <v>17</v>
      </c>
      <c r="F2923" s="83">
        <v>624</v>
      </c>
      <c r="G2923" s="78" t="s">
        <v>13</v>
      </c>
    </row>
    <row r="2924" spans="1:7">
      <c r="A2924" s="79" t="s">
        <v>6268</v>
      </c>
      <c r="B2924" s="80" t="s">
        <v>6269</v>
      </c>
      <c r="C2924" s="81" t="s">
        <v>16</v>
      </c>
      <c r="D2924" s="82" t="s">
        <v>6265</v>
      </c>
      <c r="E2924" s="82" t="s">
        <v>17</v>
      </c>
      <c r="F2924" s="83">
        <v>624</v>
      </c>
      <c r="G2924" s="78" t="s">
        <v>13</v>
      </c>
    </row>
    <row r="2925" spans="1:7">
      <c r="A2925" s="79" t="s">
        <v>6270</v>
      </c>
      <c r="B2925" s="80" t="s">
        <v>6271</v>
      </c>
      <c r="C2925" s="81" t="s">
        <v>16</v>
      </c>
      <c r="D2925" s="82" t="s">
        <v>6265</v>
      </c>
      <c r="E2925" s="82" t="s">
        <v>17</v>
      </c>
      <c r="F2925" s="83">
        <v>650</v>
      </c>
      <c r="G2925" s="78" t="s">
        <v>13</v>
      </c>
    </row>
    <row r="2926" spans="1:7">
      <c r="A2926" s="79" t="s">
        <v>6272</v>
      </c>
      <c r="B2926" s="80" t="s">
        <v>6273</v>
      </c>
      <c r="C2926" s="81" t="s">
        <v>16</v>
      </c>
      <c r="D2926" s="82" t="s">
        <v>17</v>
      </c>
      <c r="E2926" s="82" t="s">
        <v>17</v>
      </c>
      <c r="F2926" s="83">
        <v>810</v>
      </c>
      <c r="G2926" s="78" t="s">
        <v>13</v>
      </c>
    </row>
    <row r="2927" ht="27" spans="1:7">
      <c r="A2927" s="79" t="s">
        <v>6274</v>
      </c>
      <c r="B2927" s="80" t="s">
        <v>6275</v>
      </c>
      <c r="C2927" s="81" t="s">
        <v>16</v>
      </c>
      <c r="D2927" s="82" t="s">
        <v>6276</v>
      </c>
      <c r="E2927" s="82" t="s">
        <v>17</v>
      </c>
      <c r="F2927" s="83">
        <v>675</v>
      </c>
      <c r="G2927" s="78" t="s">
        <v>13</v>
      </c>
    </row>
    <row r="2928" ht="27" spans="1:7">
      <c r="A2928" s="79" t="s">
        <v>6277</v>
      </c>
      <c r="B2928" s="80" t="s">
        <v>6278</v>
      </c>
      <c r="C2928" s="81" t="s">
        <v>16</v>
      </c>
      <c r="D2928" s="82" t="s">
        <v>6279</v>
      </c>
      <c r="E2928" s="82" t="s">
        <v>17</v>
      </c>
      <c r="F2928" s="83">
        <v>675</v>
      </c>
      <c r="G2928" s="78" t="s">
        <v>13</v>
      </c>
    </row>
    <row r="2929" ht="27" spans="1:7">
      <c r="A2929" s="79" t="s">
        <v>6280</v>
      </c>
      <c r="B2929" s="80" t="s">
        <v>6281</v>
      </c>
      <c r="C2929" s="81" t="s">
        <v>16</v>
      </c>
      <c r="D2929" s="82" t="s">
        <v>6257</v>
      </c>
      <c r="E2929" s="82" t="s">
        <v>17</v>
      </c>
      <c r="F2929" s="83">
        <v>1000</v>
      </c>
      <c r="G2929" s="78" t="s">
        <v>13</v>
      </c>
    </row>
    <row r="2930" ht="27" spans="1:7">
      <c r="A2930" s="79" t="s">
        <v>6282</v>
      </c>
      <c r="B2930" s="80" t="s">
        <v>6283</v>
      </c>
      <c r="C2930" s="81" t="s">
        <v>16</v>
      </c>
      <c r="D2930" s="82" t="s">
        <v>6257</v>
      </c>
      <c r="E2930" s="82" t="s">
        <v>17</v>
      </c>
      <c r="F2930" s="83">
        <v>600</v>
      </c>
      <c r="G2930" s="78" t="s">
        <v>13</v>
      </c>
    </row>
    <row r="2931" ht="27" spans="1:7">
      <c r="A2931" s="79" t="s">
        <v>6284</v>
      </c>
      <c r="B2931" s="80" t="s">
        <v>6285</v>
      </c>
      <c r="C2931" s="81" t="s">
        <v>16</v>
      </c>
      <c r="D2931" s="82" t="s">
        <v>6257</v>
      </c>
      <c r="E2931" s="82" t="s">
        <v>17</v>
      </c>
      <c r="F2931" s="83">
        <v>600</v>
      </c>
      <c r="G2931" s="78" t="s">
        <v>13</v>
      </c>
    </row>
    <row r="2932" ht="27" spans="1:7">
      <c r="A2932" s="79" t="s">
        <v>6286</v>
      </c>
      <c r="B2932" s="80" t="s">
        <v>6287</v>
      </c>
      <c r="C2932" s="81" t="s">
        <v>16</v>
      </c>
      <c r="D2932" s="82" t="s">
        <v>6257</v>
      </c>
      <c r="E2932" s="82" t="s">
        <v>17</v>
      </c>
      <c r="F2932" s="83">
        <v>1800</v>
      </c>
      <c r="G2932" s="78" t="s">
        <v>13</v>
      </c>
    </row>
    <row r="2933" ht="27" spans="1:7">
      <c r="A2933" s="79" t="s">
        <v>6288</v>
      </c>
      <c r="B2933" s="80" t="s">
        <v>6289</v>
      </c>
      <c r="C2933" s="81" t="s">
        <v>16</v>
      </c>
      <c r="D2933" s="82" t="s">
        <v>6257</v>
      </c>
      <c r="E2933" s="82" t="s">
        <v>17</v>
      </c>
      <c r="F2933" s="83">
        <v>2700</v>
      </c>
      <c r="G2933" s="78" t="s">
        <v>13</v>
      </c>
    </row>
    <row r="2934" ht="27" spans="1:7">
      <c r="A2934" s="79" t="s">
        <v>6290</v>
      </c>
      <c r="B2934" s="80" t="s">
        <v>6291</v>
      </c>
      <c r="C2934" s="81" t="s">
        <v>16</v>
      </c>
      <c r="D2934" s="82" t="s">
        <v>6257</v>
      </c>
      <c r="E2934" s="82" t="s">
        <v>17</v>
      </c>
      <c r="F2934" s="83">
        <v>900</v>
      </c>
      <c r="G2934" s="78" t="s">
        <v>13</v>
      </c>
    </row>
    <row r="2935" ht="27" spans="1:7">
      <c r="A2935" s="79" t="s">
        <v>6292</v>
      </c>
      <c r="B2935" s="80" t="s">
        <v>6293</v>
      </c>
      <c r="C2935" s="81" t="s">
        <v>16</v>
      </c>
      <c r="D2935" s="82" t="s">
        <v>6257</v>
      </c>
      <c r="E2935" s="82" t="s">
        <v>17</v>
      </c>
      <c r="F2935" s="83">
        <v>1350</v>
      </c>
      <c r="G2935" s="78" t="s">
        <v>13</v>
      </c>
    </row>
    <row r="2936" spans="1:7">
      <c r="A2936" s="79" t="s">
        <v>6294</v>
      </c>
      <c r="B2936" s="80" t="s">
        <v>6295</v>
      </c>
      <c r="C2936" s="81" t="s">
        <v>16</v>
      </c>
      <c r="D2936" s="82" t="s">
        <v>6097</v>
      </c>
      <c r="E2936" s="82" t="s">
        <v>17</v>
      </c>
      <c r="F2936" s="83">
        <v>1000</v>
      </c>
      <c r="G2936" s="78" t="s">
        <v>13</v>
      </c>
    </row>
    <row r="2937" spans="1:7">
      <c r="A2937" s="79" t="s">
        <v>6296</v>
      </c>
      <c r="B2937" s="80" t="s">
        <v>6297</v>
      </c>
      <c r="C2937" s="81" t="s">
        <v>16</v>
      </c>
      <c r="D2937" s="82" t="s">
        <v>17</v>
      </c>
      <c r="E2937" s="82" t="s">
        <v>17</v>
      </c>
      <c r="F2937" s="83">
        <v>500</v>
      </c>
      <c r="G2937" s="78" t="s">
        <v>13</v>
      </c>
    </row>
    <row r="2938" spans="1:7">
      <c r="A2938" s="79" t="s">
        <v>6298</v>
      </c>
      <c r="B2938" s="80" t="s">
        <v>6299</v>
      </c>
      <c r="C2938" s="81" t="s">
        <v>16</v>
      </c>
      <c r="D2938" s="82" t="s">
        <v>6046</v>
      </c>
      <c r="E2938" s="82" t="s">
        <v>17</v>
      </c>
      <c r="F2938" s="83">
        <v>1250</v>
      </c>
      <c r="G2938" s="78" t="s">
        <v>13</v>
      </c>
    </row>
    <row r="2939" spans="1:7">
      <c r="A2939" s="79" t="s">
        <v>6300</v>
      </c>
      <c r="B2939" s="80" t="s">
        <v>6301</v>
      </c>
      <c r="C2939" s="81" t="s">
        <v>16</v>
      </c>
      <c r="D2939" s="82" t="s">
        <v>17</v>
      </c>
      <c r="E2939" s="82" t="s">
        <v>17</v>
      </c>
      <c r="F2939" s="83">
        <v>2800</v>
      </c>
      <c r="G2939" s="78" t="s">
        <v>13</v>
      </c>
    </row>
    <row r="2940" spans="1:7">
      <c r="A2940" s="79" t="s">
        <v>6302</v>
      </c>
      <c r="B2940" s="80" t="s">
        <v>6303</v>
      </c>
      <c r="C2940" s="81" t="s">
        <v>16</v>
      </c>
      <c r="D2940" s="82" t="s">
        <v>17</v>
      </c>
      <c r="E2940" s="82" t="s">
        <v>17</v>
      </c>
      <c r="F2940" s="83">
        <v>3640</v>
      </c>
      <c r="G2940" s="78" t="s">
        <v>13</v>
      </c>
    </row>
    <row r="2941" spans="1:7">
      <c r="A2941" s="79" t="s">
        <v>6304</v>
      </c>
      <c r="B2941" s="80" t="s">
        <v>6305</v>
      </c>
      <c r="C2941" s="81" t="s">
        <v>16</v>
      </c>
      <c r="D2941" s="82" t="s">
        <v>17</v>
      </c>
      <c r="E2941" s="82" t="s">
        <v>17</v>
      </c>
      <c r="F2941" s="83">
        <v>1000</v>
      </c>
      <c r="G2941" s="78" t="s">
        <v>13</v>
      </c>
    </row>
    <row r="2942" spans="1:7">
      <c r="A2942" s="79" t="s">
        <v>6306</v>
      </c>
      <c r="B2942" s="80" t="s">
        <v>6307</v>
      </c>
      <c r="C2942" s="81" t="s">
        <v>16</v>
      </c>
      <c r="D2942" s="82" t="s">
        <v>6308</v>
      </c>
      <c r="E2942" s="82" t="s">
        <v>17</v>
      </c>
      <c r="F2942" s="83">
        <v>120</v>
      </c>
      <c r="G2942" s="78" t="s">
        <v>13</v>
      </c>
    </row>
    <row r="2943" spans="1:7">
      <c r="A2943" s="79" t="s">
        <v>6309</v>
      </c>
      <c r="B2943" s="80" t="s">
        <v>6310</v>
      </c>
      <c r="C2943" s="81" t="s">
        <v>16</v>
      </c>
      <c r="D2943" s="82" t="s">
        <v>6308</v>
      </c>
      <c r="E2943" s="82" t="s">
        <v>17</v>
      </c>
      <c r="F2943" s="83">
        <v>120</v>
      </c>
      <c r="G2943" s="78" t="s">
        <v>13</v>
      </c>
    </row>
    <row r="2944" spans="1:7">
      <c r="A2944" s="79" t="s">
        <v>6311</v>
      </c>
      <c r="B2944" s="80" t="s">
        <v>6312</v>
      </c>
      <c r="C2944" s="81" t="s">
        <v>16</v>
      </c>
      <c r="D2944" s="82" t="s">
        <v>6313</v>
      </c>
      <c r="E2944" s="82" t="s">
        <v>17</v>
      </c>
      <c r="F2944" s="83">
        <v>252</v>
      </c>
      <c r="G2944" s="78" t="s">
        <v>13</v>
      </c>
    </row>
    <row r="2945" spans="1:7">
      <c r="A2945" s="79" t="s">
        <v>6314</v>
      </c>
      <c r="B2945" s="80" t="s">
        <v>6315</v>
      </c>
      <c r="C2945" s="81" t="s">
        <v>16</v>
      </c>
      <c r="D2945" s="82" t="s">
        <v>17</v>
      </c>
      <c r="E2945" s="82" t="s">
        <v>17</v>
      </c>
      <c r="F2945" s="83">
        <v>161</v>
      </c>
      <c r="G2945" s="78" t="s">
        <v>13</v>
      </c>
    </row>
    <row r="2946" spans="1:7">
      <c r="A2946" s="79" t="s">
        <v>6316</v>
      </c>
      <c r="B2946" s="80" t="s">
        <v>6317</v>
      </c>
      <c r="C2946" s="81" t="s">
        <v>16</v>
      </c>
      <c r="D2946" s="82" t="s">
        <v>17</v>
      </c>
      <c r="E2946" s="82" t="s">
        <v>17</v>
      </c>
      <c r="F2946" s="83">
        <v>498</v>
      </c>
      <c r="G2946" s="78" t="s">
        <v>13</v>
      </c>
    </row>
    <row r="2947" spans="1:7">
      <c r="A2947" s="79" t="s">
        <v>6318</v>
      </c>
      <c r="B2947" s="80" t="s">
        <v>6319</v>
      </c>
      <c r="C2947" s="81" t="s">
        <v>16</v>
      </c>
      <c r="D2947" s="82" t="s">
        <v>17</v>
      </c>
      <c r="E2947" s="82" t="s">
        <v>17</v>
      </c>
      <c r="F2947" s="83">
        <v>2759</v>
      </c>
      <c r="G2947" s="78" t="s">
        <v>13</v>
      </c>
    </row>
    <row r="2948" spans="1:7">
      <c r="A2948" s="79" t="s">
        <v>6320</v>
      </c>
      <c r="B2948" s="80" t="s">
        <v>6321</v>
      </c>
      <c r="C2948" s="81" t="s">
        <v>16</v>
      </c>
      <c r="D2948" s="82" t="s">
        <v>17</v>
      </c>
      <c r="E2948" s="82" t="s">
        <v>17</v>
      </c>
      <c r="F2948" s="83">
        <v>2893</v>
      </c>
      <c r="G2948" s="78" t="s">
        <v>13</v>
      </c>
    </row>
    <row r="2949" spans="1:7">
      <c r="A2949" s="79" t="s">
        <v>6322</v>
      </c>
      <c r="B2949" s="80" t="s">
        <v>6323</v>
      </c>
      <c r="C2949" s="81" t="s">
        <v>16</v>
      </c>
      <c r="D2949" s="82" t="s">
        <v>17</v>
      </c>
      <c r="E2949" s="82" t="s">
        <v>17</v>
      </c>
      <c r="F2949" s="83">
        <v>939</v>
      </c>
      <c r="G2949" s="78" t="s">
        <v>13</v>
      </c>
    </row>
    <row r="2950" spans="1:7">
      <c r="A2950" s="79" t="s">
        <v>6324</v>
      </c>
      <c r="B2950" s="80" t="s">
        <v>6325</v>
      </c>
      <c r="C2950" s="81" t="s">
        <v>16</v>
      </c>
      <c r="D2950" s="82" t="s">
        <v>17</v>
      </c>
      <c r="E2950" s="82" t="s">
        <v>17</v>
      </c>
      <c r="F2950" s="83">
        <v>2784</v>
      </c>
      <c r="G2950" s="78" t="s">
        <v>13</v>
      </c>
    </row>
    <row r="2951" spans="1:7">
      <c r="A2951" s="79" t="s">
        <v>6326</v>
      </c>
      <c r="B2951" s="80" t="s">
        <v>6327</v>
      </c>
      <c r="C2951" s="81" t="s">
        <v>16</v>
      </c>
      <c r="D2951" s="82" t="s">
        <v>17</v>
      </c>
      <c r="E2951" s="82" t="s">
        <v>17</v>
      </c>
      <c r="F2951" s="83">
        <v>2766</v>
      </c>
      <c r="G2951" s="78" t="s">
        <v>13</v>
      </c>
    </row>
    <row r="2952" spans="1:7">
      <c r="A2952" s="79" t="s">
        <v>6328</v>
      </c>
      <c r="B2952" s="80" t="s">
        <v>6329</v>
      </c>
      <c r="C2952" s="81" t="s">
        <v>16</v>
      </c>
      <c r="D2952" s="82" t="s">
        <v>17</v>
      </c>
      <c r="E2952" s="82" t="s">
        <v>17</v>
      </c>
      <c r="F2952" s="83">
        <v>1311</v>
      </c>
      <c r="G2952" s="78" t="s">
        <v>13</v>
      </c>
    </row>
    <row r="2953" ht="27" spans="1:7">
      <c r="A2953" s="79" t="s">
        <v>6330</v>
      </c>
      <c r="B2953" s="80" t="s">
        <v>6331</v>
      </c>
      <c r="C2953" s="81" t="s">
        <v>16</v>
      </c>
      <c r="D2953" s="82" t="s">
        <v>6332</v>
      </c>
      <c r="E2953" s="82" t="s">
        <v>17</v>
      </c>
      <c r="F2953" s="83">
        <v>200</v>
      </c>
      <c r="G2953" s="78" t="s">
        <v>13</v>
      </c>
    </row>
    <row r="2954" spans="1:7">
      <c r="A2954" s="79" t="s">
        <v>6333</v>
      </c>
      <c r="B2954" s="80" t="s">
        <v>6334</v>
      </c>
      <c r="C2954" s="81" t="s">
        <v>16</v>
      </c>
      <c r="D2954" s="82"/>
      <c r="E2954" s="82"/>
      <c r="F2954" s="83">
        <v>535</v>
      </c>
      <c r="G2954" s="78" t="s">
        <v>13</v>
      </c>
    </row>
    <row r="2955" spans="1:7">
      <c r="A2955" s="79" t="s">
        <v>6335</v>
      </c>
      <c r="B2955" s="80" t="s">
        <v>6336</v>
      </c>
      <c r="C2955" s="81" t="s">
        <v>16</v>
      </c>
      <c r="D2955" s="82" t="s">
        <v>6337</v>
      </c>
      <c r="E2955" s="82" t="s">
        <v>17</v>
      </c>
      <c r="F2955" s="83">
        <v>225</v>
      </c>
      <c r="G2955" s="78" t="s">
        <v>13</v>
      </c>
    </row>
    <row r="2956" spans="1:7">
      <c r="A2956" s="79" t="s">
        <v>6338</v>
      </c>
      <c r="B2956" s="80" t="s">
        <v>6339</v>
      </c>
      <c r="C2956" s="81" t="s">
        <v>16</v>
      </c>
      <c r="D2956" s="82" t="s">
        <v>6340</v>
      </c>
      <c r="E2956" s="82" t="s">
        <v>17</v>
      </c>
      <c r="F2956" s="83">
        <v>450</v>
      </c>
      <c r="G2956" s="78" t="s">
        <v>13</v>
      </c>
    </row>
    <row r="2957" spans="1:7">
      <c r="A2957" s="79" t="s">
        <v>6341</v>
      </c>
      <c r="B2957" s="80" t="s">
        <v>6342</v>
      </c>
      <c r="C2957" s="81" t="s">
        <v>126</v>
      </c>
      <c r="D2957" s="82" t="s">
        <v>6343</v>
      </c>
      <c r="E2957" s="82" t="s">
        <v>17</v>
      </c>
      <c r="F2957" s="83">
        <v>10</v>
      </c>
      <c r="G2957" s="78" t="s">
        <v>13</v>
      </c>
    </row>
    <row r="2958" spans="1:7">
      <c r="A2958" s="79" t="s">
        <v>6344</v>
      </c>
      <c r="B2958" s="80" t="s">
        <v>6345</v>
      </c>
      <c r="C2958" s="81" t="s">
        <v>16</v>
      </c>
      <c r="D2958" s="82" t="s">
        <v>17</v>
      </c>
      <c r="E2958" s="82" t="s">
        <v>17</v>
      </c>
      <c r="F2958" s="83">
        <v>30</v>
      </c>
      <c r="G2958" s="78" t="s">
        <v>13</v>
      </c>
    </row>
    <row r="2959" spans="1:7">
      <c r="A2959" s="79" t="s">
        <v>6346</v>
      </c>
      <c r="B2959" s="80" t="s">
        <v>6347</v>
      </c>
      <c r="C2959" s="81" t="s">
        <v>16</v>
      </c>
      <c r="D2959" s="82" t="s">
        <v>6343</v>
      </c>
      <c r="E2959" s="82" t="s">
        <v>17</v>
      </c>
      <c r="F2959" s="83">
        <v>50</v>
      </c>
      <c r="G2959" s="78" t="s">
        <v>13</v>
      </c>
    </row>
    <row r="2960" spans="1:7">
      <c r="A2960" s="79" t="s">
        <v>6348</v>
      </c>
      <c r="B2960" s="80" t="s">
        <v>6349</v>
      </c>
      <c r="C2960" s="81" t="s">
        <v>16</v>
      </c>
      <c r="D2960" s="82" t="s">
        <v>17</v>
      </c>
      <c r="E2960" s="82" t="s">
        <v>17</v>
      </c>
      <c r="F2960" s="83">
        <v>50</v>
      </c>
      <c r="G2960" s="78" t="s">
        <v>13</v>
      </c>
    </row>
    <row r="2961" spans="1:7">
      <c r="A2961" s="79" t="s">
        <v>6350</v>
      </c>
      <c r="B2961" s="80" t="s">
        <v>6351</v>
      </c>
      <c r="C2961" s="81" t="s">
        <v>16</v>
      </c>
      <c r="D2961" s="82" t="s">
        <v>6352</v>
      </c>
      <c r="E2961" s="82" t="s">
        <v>17</v>
      </c>
      <c r="F2961" s="83">
        <v>400</v>
      </c>
      <c r="G2961" s="78" t="s">
        <v>13</v>
      </c>
    </row>
    <row r="2962" spans="1:7">
      <c r="A2962" s="79" t="s">
        <v>6353</v>
      </c>
      <c r="B2962" s="80" t="s">
        <v>6354</v>
      </c>
      <c r="C2962" s="81" t="s">
        <v>16</v>
      </c>
      <c r="D2962" s="82" t="s">
        <v>17</v>
      </c>
      <c r="E2962" s="82" t="s">
        <v>17</v>
      </c>
      <c r="F2962" s="83">
        <v>30</v>
      </c>
      <c r="G2962" s="78" t="s">
        <v>13</v>
      </c>
    </row>
    <row r="2963" spans="1:7">
      <c r="A2963" s="79" t="s">
        <v>6355</v>
      </c>
      <c r="B2963" s="80" t="s">
        <v>6356</v>
      </c>
      <c r="C2963" s="81" t="s">
        <v>16</v>
      </c>
      <c r="D2963" s="82" t="s">
        <v>6352</v>
      </c>
      <c r="E2963" s="82" t="s">
        <v>17</v>
      </c>
      <c r="F2963" s="83">
        <v>298</v>
      </c>
      <c r="G2963" s="78" t="s">
        <v>13</v>
      </c>
    </row>
    <row r="2964" spans="1:7">
      <c r="A2964" s="79" t="s">
        <v>6357</v>
      </c>
      <c r="B2964" s="80" t="s">
        <v>6358</v>
      </c>
      <c r="C2964" s="81" t="s">
        <v>16</v>
      </c>
      <c r="D2964" s="82" t="s">
        <v>17</v>
      </c>
      <c r="E2964" s="82" t="s">
        <v>17</v>
      </c>
      <c r="F2964" s="83">
        <v>30</v>
      </c>
      <c r="G2964" s="78" t="s">
        <v>13</v>
      </c>
    </row>
    <row r="2965" spans="1:7">
      <c r="A2965" s="79" t="s">
        <v>6359</v>
      </c>
      <c r="B2965" s="80" t="s">
        <v>6360</v>
      </c>
      <c r="C2965" s="81" t="s">
        <v>16</v>
      </c>
      <c r="D2965" s="82" t="s">
        <v>6352</v>
      </c>
      <c r="E2965" s="82" t="s">
        <v>17</v>
      </c>
      <c r="F2965" s="83">
        <v>480</v>
      </c>
      <c r="G2965" s="78" t="s">
        <v>13</v>
      </c>
    </row>
    <row r="2966" spans="1:7">
      <c r="A2966" s="79" t="s">
        <v>6361</v>
      </c>
      <c r="B2966" s="80" t="s">
        <v>6362</v>
      </c>
      <c r="C2966" s="81" t="s">
        <v>16</v>
      </c>
      <c r="D2966" s="82" t="s">
        <v>17</v>
      </c>
      <c r="E2966" s="82" t="s">
        <v>17</v>
      </c>
      <c r="F2966" s="83">
        <v>30</v>
      </c>
      <c r="G2966" s="78" t="s">
        <v>13</v>
      </c>
    </row>
    <row r="2967" ht="27" spans="1:7">
      <c r="A2967" s="79" t="s">
        <v>6363</v>
      </c>
      <c r="B2967" s="80" t="s">
        <v>6364</v>
      </c>
      <c r="C2967" s="81" t="s">
        <v>126</v>
      </c>
      <c r="D2967" s="82" t="s">
        <v>6365</v>
      </c>
      <c r="E2967" s="82" t="s">
        <v>17</v>
      </c>
      <c r="F2967" s="83">
        <v>90</v>
      </c>
      <c r="G2967" s="78" t="s">
        <v>13</v>
      </c>
    </row>
    <row r="2968" spans="1:7">
      <c r="A2968" s="79" t="s">
        <v>6366</v>
      </c>
      <c r="B2968" s="80" t="s">
        <v>6367</v>
      </c>
      <c r="C2968" s="81" t="s">
        <v>16</v>
      </c>
      <c r="D2968" s="82" t="s">
        <v>17</v>
      </c>
      <c r="E2968" s="82" t="s">
        <v>17</v>
      </c>
      <c r="F2968" s="83">
        <v>30</v>
      </c>
      <c r="G2968" s="78" t="s">
        <v>13</v>
      </c>
    </row>
    <row r="2969" ht="27" spans="1:7">
      <c r="A2969" s="79" t="s">
        <v>6368</v>
      </c>
      <c r="B2969" s="80" t="s">
        <v>6369</v>
      </c>
      <c r="C2969" s="81" t="s">
        <v>16</v>
      </c>
      <c r="D2969" s="82" t="s">
        <v>6370</v>
      </c>
      <c r="E2969" s="82" t="s">
        <v>6371</v>
      </c>
      <c r="F2969" s="83">
        <v>300</v>
      </c>
      <c r="G2969" s="78" t="s">
        <v>13</v>
      </c>
    </row>
    <row r="2970" spans="1:7">
      <c r="A2970" s="79" t="s">
        <v>6372</v>
      </c>
      <c r="B2970" s="80" t="s">
        <v>6373</v>
      </c>
      <c r="C2970" s="81" t="s">
        <v>16</v>
      </c>
      <c r="D2970" s="82" t="s">
        <v>17</v>
      </c>
      <c r="E2970" s="82" t="s">
        <v>17</v>
      </c>
      <c r="F2970" s="83">
        <v>30</v>
      </c>
      <c r="G2970" s="78" t="s">
        <v>13</v>
      </c>
    </row>
    <row r="2971" ht="27" spans="1:7">
      <c r="A2971" s="79" t="s">
        <v>6374</v>
      </c>
      <c r="B2971" s="80" t="s">
        <v>6375</v>
      </c>
      <c r="C2971" s="81" t="s">
        <v>126</v>
      </c>
      <c r="D2971" s="82" t="s">
        <v>6376</v>
      </c>
      <c r="E2971" s="82" t="s">
        <v>17</v>
      </c>
      <c r="F2971" s="83">
        <v>70</v>
      </c>
      <c r="G2971" s="78" t="s">
        <v>13</v>
      </c>
    </row>
    <row r="2972" spans="1:7">
      <c r="A2972" s="79" t="s">
        <v>6377</v>
      </c>
      <c r="B2972" s="80" t="s">
        <v>6378</v>
      </c>
      <c r="C2972" s="81" t="s">
        <v>16</v>
      </c>
      <c r="D2972" s="82" t="s">
        <v>17</v>
      </c>
      <c r="E2972" s="82" t="s">
        <v>17</v>
      </c>
      <c r="F2972" s="83">
        <v>30</v>
      </c>
      <c r="G2972" s="78" t="s">
        <v>13</v>
      </c>
    </row>
    <row r="2973" spans="1:7">
      <c r="A2973" s="79" t="s">
        <v>6379</v>
      </c>
      <c r="B2973" s="80" t="s">
        <v>6380</v>
      </c>
      <c r="C2973" s="81" t="s">
        <v>16</v>
      </c>
      <c r="D2973" s="82" t="s">
        <v>17</v>
      </c>
      <c r="E2973" s="82" t="s">
        <v>17</v>
      </c>
      <c r="F2973" s="83">
        <v>50</v>
      </c>
      <c r="G2973" s="78" t="s">
        <v>13</v>
      </c>
    </row>
    <row r="2974" spans="1:7">
      <c r="A2974" s="79" t="s">
        <v>6381</v>
      </c>
      <c r="B2974" s="80" t="s">
        <v>6382</v>
      </c>
      <c r="C2974" s="81" t="s">
        <v>16</v>
      </c>
      <c r="D2974" s="82" t="s">
        <v>17</v>
      </c>
      <c r="E2974" s="82" t="s">
        <v>17</v>
      </c>
      <c r="F2974" s="83">
        <v>40</v>
      </c>
      <c r="G2974" s="78" t="s">
        <v>13</v>
      </c>
    </row>
    <row r="2975" spans="1:7">
      <c r="A2975" s="79" t="s">
        <v>6383</v>
      </c>
      <c r="B2975" s="80" t="s">
        <v>6384</v>
      </c>
      <c r="C2975" s="81" t="s">
        <v>581</v>
      </c>
      <c r="D2975" s="82" t="s">
        <v>17</v>
      </c>
      <c r="E2975" s="82" t="s">
        <v>17</v>
      </c>
      <c r="F2975" s="83">
        <v>200</v>
      </c>
      <c r="G2975" s="78" t="s">
        <v>13</v>
      </c>
    </row>
    <row r="2976" spans="1:7">
      <c r="A2976" s="79" t="s">
        <v>6385</v>
      </c>
      <c r="B2976" s="80" t="s">
        <v>6386</v>
      </c>
      <c r="C2976" s="81" t="s">
        <v>581</v>
      </c>
      <c r="D2976" s="82" t="s">
        <v>6387</v>
      </c>
      <c r="E2976" s="82" t="s">
        <v>17</v>
      </c>
      <c r="F2976" s="83">
        <v>360</v>
      </c>
      <c r="G2976" s="78" t="s">
        <v>13</v>
      </c>
    </row>
    <row r="2977" spans="1:7">
      <c r="A2977" s="79" t="s">
        <v>6388</v>
      </c>
      <c r="B2977" s="80" t="s">
        <v>6389</v>
      </c>
      <c r="C2977" s="81" t="s">
        <v>581</v>
      </c>
      <c r="D2977" s="82" t="s">
        <v>6387</v>
      </c>
      <c r="E2977" s="82" t="s">
        <v>17</v>
      </c>
      <c r="F2977" s="83">
        <v>360</v>
      </c>
      <c r="G2977" s="78" t="s">
        <v>13</v>
      </c>
    </row>
    <row r="2978" spans="1:7">
      <c r="A2978" s="79" t="s">
        <v>6390</v>
      </c>
      <c r="B2978" s="80" t="s">
        <v>6391</v>
      </c>
      <c r="C2978" s="81" t="s">
        <v>581</v>
      </c>
      <c r="D2978" s="82" t="s">
        <v>6387</v>
      </c>
      <c r="E2978" s="82" t="s">
        <v>17</v>
      </c>
      <c r="F2978" s="83">
        <v>360</v>
      </c>
      <c r="G2978" s="78" t="s">
        <v>13</v>
      </c>
    </row>
    <row r="2979" spans="1:7">
      <c r="A2979" s="79" t="s">
        <v>6392</v>
      </c>
      <c r="B2979" s="80" t="s">
        <v>6393</v>
      </c>
      <c r="C2979" s="81" t="s">
        <v>581</v>
      </c>
      <c r="D2979" s="82" t="s">
        <v>6387</v>
      </c>
      <c r="E2979" s="82" t="s">
        <v>17</v>
      </c>
      <c r="F2979" s="83">
        <v>360</v>
      </c>
      <c r="G2979" s="78" t="s">
        <v>13</v>
      </c>
    </row>
    <row r="2980" spans="1:7">
      <c r="A2980" s="79" t="s">
        <v>6394</v>
      </c>
      <c r="B2980" s="80" t="s">
        <v>6395</v>
      </c>
      <c r="C2980" s="81" t="s">
        <v>16</v>
      </c>
      <c r="D2980" s="82" t="s">
        <v>17</v>
      </c>
      <c r="E2980" s="82" t="s">
        <v>17</v>
      </c>
      <c r="F2980" s="83">
        <v>50</v>
      </c>
      <c r="G2980" s="78" t="s">
        <v>13</v>
      </c>
    </row>
    <row r="2981" spans="1:7">
      <c r="A2981" s="79" t="s">
        <v>6396</v>
      </c>
      <c r="B2981" s="80" t="s">
        <v>6397</v>
      </c>
      <c r="C2981" s="81" t="s">
        <v>16</v>
      </c>
      <c r="D2981" s="82" t="s">
        <v>17</v>
      </c>
      <c r="E2981" s="82" t="s">
        <v>17</v>
      </c>
      <c r="F2981" s="83">
        <v>330</v>
      </c>
      <c r="G2981" s="78" t="s">
        <v>13</v>
      </c>
    </row>
    <row r="2982" spans="1:7">
      <c r="A2982" s="79" t="s">
        <v>6398</v>
      </c>
      <c r="B2982" s="80" t="s">
        <v>6399</v>
      </c>
      <c r="C2982" s="81" t="s">
        <v>16</v>
      </c>
      <c r="D2982" s="82" t="s">
        <v>17</v>
      </c>
      <c r="E2982" s="82" t="s">
        <v>17</v>
      </c>
      <c r="F2982" s="83">
        <v>330</v>
      </c>
      <c r="G2982" s="78" t="s">
        <v>13</v>
      </c>
    </row>
    <row r="2983" spans="1:7">
      <c r="A2983" s="79" t="s">
        <v>6400</v>
      </c>
      <c r="B2983" s="80" t="s">
        <v>6401</v>
      </c>
      <c r="C2983" s="81" t="s">
        <v>581</v>
      </c>
      <c r="D2983" s="82" t="s">
        <v>17</v>
      </c>
      <c r="E2983" s="82" t="s">
        <v>17</v>
      </c>
      <c r="F2983" s="83">
        <v>600</v>
      </c>
      <c r="G2983" s="78" t="s">
        <v>13</v>
      </c>
    </row>
    <row r="2984" spans="1:7">
      <c r="A2984" s="79" t="s">
        <v>6402</v>
      </c>
      <c r="B2984" s="80" t="s">
        <v>6403</v>
      </c>
      <c r="C2984" s="81" t="s">
        <v>16</v>
      </c>
      <c r="D2984" s="82" t="s">
        <v>17</v>
      </c>
      <c r="E2984" s="82" t="s">
        <v>17</v>
      </c>
      <c r="F2984" s="83">
        <v>1950</v>
      </c>
      <c r="G2984" s="78" t="s">
        <v>13</v>
      </c>
    </row>
    <row r="2985" spans="1:7">
      <c r="A2985" s="79" t="s">
        <v>6404</v>
      </c>
      <c r="B2985" s="80" t="s">
        <v>6405</v>
      </c>
      <c r="C2985" s="81" t="s">
        <v>16</v>
      </c>
      <c r="D2985" s="82" t="s">
        <v>17</v>
      </c>
      <c r="E2985" s="82" t="s">
        <v>17</v>
      </c>
      <c r="F2985" s="83">
        <v>1950</v>
      </c>
      <c r="G2985" s="78" t="s">
        <v>13</v>
      </c>
    </row>
    <row r="2986" spans="1:7">
      <c r="A2986" s="79" t="s">
        <v>6406</v>
      </c>
      <c r="B2986" s="80" t="s">
        <v>6407</v>
      </c>
      <c r="C2986" s="81" t="s">
        <v>16</v>
      </c>
      <c r="D2986" s="82" t="s">
        <v>17</v>
      </c>
      <c r="E2986" s="82" t="s">
        <v>17</v>
      </c>
      <c r="F2986" s="83">
        <v>1950</v>
      </c>
      <c r="G2986" s="78" t="s">
        <v>13</v>
      </c>
    </row>
    <row r="2987" spans="1:7">
      <c r="A2987" s="79" t="s">
        <v>6408</v>
      </c>
      <c r="B2987" s="80" t="s">
        <v>6409</v>
      </c>
      <c r="C2987" s="81" t="s">
        <v>581</v>
      </c>
      <c r="D2987" s="82" t="s">
        <v>17</v>
      </c>
      <c r="E2987" s="82" t="s">
        <v>17</v>
      </c>
      <c r="F2987" s="83">
        <v>320</v>
      </c>
      <c r="G2987" s="78" t="s">
        <v>13</v>
      </c>
    </row>
    <row r="2988" spans="1:7">
      <c r="A2988" s="79" t="s">
        <v>6410</v>
      </c>
      <c r="B2988" s="80" t="s">
        <v>6411</v>
      </c>
      <c r="C2988" s="81" t="s">
        <v>581</v>
      </c>
      <c r="D2988" s="82" t="s">
        <v>17</v>
      </c>
      <c r="E2988" s="82" t="s">
        <v>17</v>
      </c>
      <c r="F2988" s="83">
        <v>320</v>
      </c>
      <c r="G2988" s="78" t="s">
        <v>13</v>
      </c>
    </row>
    <row r="2989" spans="1:7">
      <c r="A2989" s="79" t="s">
        <v>6412</v>
      </c>
      <c r="B2989" s="80" t="s">
        <v>6413</v>
      </c>
      <c r="C2989" s="81" t="s">
        <v>581</v>
      </c>
      <c r="D2989" s="82" t="s">
        <v>17</v>
      </c>
      <c r="E2989" s="82" t="s">
        <v>17</v>
      </c>
      <c r="F2989" s="83">
        <v>260</v>
      </c>
      <c r="G2989" s="78" t="s">
        <v>13</v>
      </c>
    </row>
    <row r="2990" spans="1:7">
      <c r="A2990" s="79" t="s">
        <v>6414</v>
      </c>
      <c r="B2990" s="80" t="s">
        <v>6415</v>
      </c>
      <c r="C2990" s="81" t="s">
        <v>16</v>
      </c>
      <c r="D2990" s="82" t="s">
        <v>17</v>
      </c>
      <c r="E2990" s="82" t="s">
        <v>17</v>
      </c>
      <c r="F2990" s="83">
        <v>1625</v>
      </c>
      <c r="G2990" s="78" t="s">
        <v>13</v>
      </c>
    </row>
    <row r="2991" spans="1:7">
      <c r="A2991" s="79" t="s">
        <v>6416</v>
      </c>
      <c r="B2991" s="80" t="s">
        <v>6417</v>
      </c>
      <c r="C2991" s="81" t="s">
        <v>16</v>
      </c>
      <c r="D2991" s="82" t="s">
        <v>17</v>
      </c>
      <c r="E2991" s="82" t="s">
        <v>17</v>
      </c>
      <c r="F2991" s="83">
        <v>2550</v>
      </c>
      <c r="G2991" s="78" t="s">
        <v>13</v>
      </c>
    </row>
    <row r="2992" spans="1:7">
      <c r="A2992" s="79" t="s">
        <v>6418</v>
      </c>
      <c r="B2992" s="80" t="s">
        <v>6419</v>
      </c>
      <c r="C2992" s="81" t="s">
        <v>16</v>
      </c>
      <c r="D2992" s="82" t="s">
        <v>17</v>
      </c>
      <c r="E2992" s="82" t="s">
        <v>17</v>
      </c>
      <c r="F2992" s="83">
        <v>400</v>
      </c>
      <c r="G2992" s="78" t="s">
        <v>13</v>
      </c>
    </row>
    <row r="2993" spans="1:7">
      <c r="A2993" s="79" t="s">
        <v>6420</v>
      </c>
      <c r="B2993" s="80" t="s">
        <v>6421</v>
      </c>
      <c r="C2993" s="81" t="s">
        <v>16</v>
      </c>
      <c r="D2993" s="82" t="s">
        <v>17</v>
      </c>
      <c r="E2993" s="82" t="s">
        <v>17</v>
      </c>
      <c r="F2993" s="83">
        <v>2080</v>
      </c>
      <c r="G2993" s="78" t="s">
        <v>13</v>
      </c>
    </row>
    <row r="2994" spans="1:7">
      <c r="A2994" s="79" t="s">
        <v>6422</v>
      </c>
      <c r="B2994" s="80" t="s">
        <v>6423</v>
      </c>
      <c r="C2994" s="81" t="s">
        <v>16</v>
      </c>
      <c r="D2994" s="82" t="s">
        <v>17</v>
      </c>
      <c r="E2994" s="82" t="s">
        <v>17</v>
      </c>
      <c r="F2994" s="83">
        <v>4000</v>
      </c>
      <c r="G2994" s="78" t="s">
        <v>13</v>
      </c>
    </row>
    <row r="2995" spans="1:7">
      <c r="A2995" s="79" t="s">
        <v>6424</v>
      </c>
      <c r="B2995" s="80" t="s">
        <v>6425</v>
      </c>
      <c r="C2995" s="81" t="s">
        <v>16</v>
      </c>
      <c r="D2995" s="82" t="s">
        <v>17</v>
      </c>
      <c r="E2995" s="82" t="s">
        <v>17</v>
      </c>
      <c r="F2995" s="83">
        <v>3000</v>
      </c>
      <c r="G2995" s="78" t="s">
        <v>13</v>
      </c>
    </row>
    <row r="2996" spans="1:7">
      <c r="A2996" s="79" t="s">
        <v>6426</v>
      </c>
      <c r="B2996" s="80" t="s">
        <v>6427</v>
      </c>
      <c r="C2996" s="81" t="s">
        <v>16</v>
      </c>
      <c r="D2996" s="82" t="s">
        <v>17</v>
      </c>
      <c r="E2996" s="82" t="s">
        <v>17</v>
      </c>
      <c r="F2996" s="83">
        <v>1040</v>
      </c>
      <c r="G2996" s="78" t="s">
        <v>13</v>
      </c>
    </row>
    <row r="2997" spans="1:7">
      <c r="A2997" s="79" t="s">
        <v>6428</v>
      </c>
      <c r="B2997" s="80" t="s">
        <v>6429</v>
      </c>
      <c r="C2997" s="81" t="s">
        <v>16</v>
      </c>
      <c r="D2997" s="82" t="s">
        <v>6046</v>
      </c>
      <c r="E2997" s="82" t="s">
        <v>17</v>
      </c>
      <c r="F2997" s="83">
        <v>1040</v>
      </c>
      <c r="G2997" s="78" t="s">
        <v>13</v>
      </c>
    </row>
    <row r="2998" spans="1:7">
      <c r="A2998" s="79" t="s">
        <v>6430</v>
      </c>
      <c r="B2998" s="80" t="s">
        <v>6431</v>
      </c>
      <c r="C2998" s="81" t="s">
        <v>16</v>
      </c>
      <c r="D2998" s="82" t="s">
        <v>17</v>
      </c>
      <c r="E2998" s="82" t="s">
        <v>17</v>
      </c>
      <c r="F2998" s="83">
        <v>1300</v>
      </c>
      <c r="G2998" s="78" t="s">
        <v>13</v>
      </c>
    </row>
    <row r="2999" spans="1:7">
      <c r="A2999" s="79" t="s">
        <v>6432</v>
      </c>
      <c r="B2999" s="80" t="s">
        <v>6433</v>
      </c>
      <c r="C2999" s="81" t="s">
        <v>16</v>
      </c>
      <c r="D2999" s="82" t="s">
        <v>6046</v>
      </c>
      <c r="E2999" s="82" t="s">
        <v>17</v>
      </c>
      <c r="F2999" s="83">
        <v>1300</v>
      </c>
      <c r="G2999" s="78" t="s">
        <v>13</v>
      </c>
    </row>
    <row r="3000" spans="1:7">
      <c r="A3000" s="79" t="s">
        <v>6434</v>
      </c>
      <c r="B3000" s="80" t="s">
        <v>6435</v>
      </c>
      <c r="C3000" s="81" t="s">
        <v>16</v>
      </c>
      <c r="D3000" s="82" t="s">
        <v>17</v>
      </c>
      <c r="E3000" s="82" t="s">
        <v>17</v>
      </c>
      <c r="F3000" s="83">
        <v>6</v>
      </c>
      <c r="G3000" s="78" t="s">
        <v>13</v>
      </c>
    </row>
    <row r="3001" spans="1:7">
      <c r="A3001" s="79" t="s">
        <v>6436</v>
      </c>
      <c r="B3001" s="80" t="s">
        <v>6437</v>
      </c>
      <c r="C3001" s="81" t="s">
        <v>16</v>
      </c>
      <c r="D3001" s="82" t="s">
        <v>17</v>
      </c>
      <c r="E3001" s="82" t="s">
        <v>17</v>
      </c>
      <c r="F3001" s="83">
        <v>20</v>
      </c>
      <c r="G3001" s="78" t="s">
        <v>13</v>
      </c>
    </row>
    <row r="3002" spans="1:7">
      <c r="A3002" s="79" t="s">
        <v>6438</v>
      </c>
      <c r="B3002" s="80" t="s">
        <v>6439</v>
      </c>
      <c r="C3002" s="81" t="s">
        <v>16</v>
      </c>
      <c r="D3002" s="82" t="s">
        <v>17</v>
      </c>
      <c r="E3002" s="82" t="s">
        <v>17</v>
      </c>
      <c r="F3002" s="83">
        <v>35</v>
      </c>
      <c r="G3002" s="78" t="s">
        <v>13</v>
      </c>
    </row>
    <row r="3003" spans="1:7">
      <c r="A3003" s="79" t="s">
        <v>6440</v>
      </c>
      <c r="B3003" s="80" t="s">
        <v>6441</v>
      </c>
      <c r="C3003" s="81" t="s">
        <v>16</v>
      </c>
      <c r="D3003" s="82" t="s">
        <v>17</v>
      </c>
      <c r="E3003" s="82" t="s">
        <v>17</v>
      </c>
      <c r="F3003" s="83">
        <v>50</v>
      </c>
      <c r="G3003" s="78" t="s">
        <v>13</v>
      </c>
    </row>
    <row r="3004" spans="1:7">
      <c r="A3004" s="79" t="s">
        <v>6442</v>
      </c>
      <c r="B3004" s="80" t="s">
        <v>6443</v>
      </c>
      <c r="C3004" s="81" t="s">
        <v>16</v>
      </c>
      <c r="D3004" s="82" t="s">
        <v>17</v>
      </c>
      <c r="E3004" s="82" t="s">
        <v>17</v>
      </c>
      <c r="F3004" s="83">
        <v>265</v>
      </c>
      <c r="G3004" s="78" t="s">
        <v>13</v>
      </c>
    </row>
    <row r="3005" ht="27" spans="1:7">
      <c r="A3005" s="79" t="s">
        <v>6444</v>
      </c>
      <c r="B3005" s="80" t="s">
        <v>6445</v>
      </c>
      <c r="C3005" s="81" t="s">
        <v>16</v>
      </c>
      <c r="D3005" s="82" t="s">
        <v>6446</v>
      </c>
      <c r="E3005" s="82" t="s">
        <v>6447</v>
      </c>
      <c r="F3005" s="83">
        <v>300</v>
      </c>
      <c r="G3005" s="78" t="s">
        <v>13</v>
      </c>
    </row>
    <row r="3006" spans="1:7">
      <c r="A3006" s="79" t="s">
        <v>6448</v>
      </c>
      <c r="B3006" s="80" t="s">
        <v>6449</v>
      </c>
      <c r="C3006" s="81" t="s">
        <v>16</v>
      </c>
      <c r="D3006" s="82" t="s">
        <v>6446</v>
      </c>
      <c r="E3006" s="82" t="s">
        <v>17</v>
      </c>
      <c r="F3006" s="83">
        <v>300</v>
      </c>
      <c r="G3006" s="78" t="s">
        <v>13</v>
      </c>
    </row>
    <row r="3007" spans="1:7">
      <c r="A3007" s="79" t="s">
        <v>6450</v>
      </c>
      <c r="B3007" s="80" t="s">
        <v>6451</v>
      </c>
      <c r="C3007" s="81" t="s">
        <v>16</v>
      </c>
      <c r="D3007" s="82" t="s">
        <v>17</v>
      </c>
      <c r="E3007" s="82" t="s">
        <v>17</v>
      </c>
      <c r="F3007" s="83">
        <v>300</v>
      </c>
      <c r="G3007" s="78" t="s">
        <v>13</v>
      </c>
    </row>
    <row r="3008" spans="1:7">
      <c r="A3008" s="79" t="s">
        <v>6452</v>
      </c>
      <c r="B3008" s="80" t="s">
        <v>6453</v>
      </c>
      <c r="C3008" s="81" t="s">
        <v>16</v>
      </c>
      <c r="D3008" s="82" t="s">
        <v>6454</v>
      </c>
      <c r="E3008" s="82" t="s">
        <v>17</v>
      </c>
      <c r="F3008" s="83">
        <v>200</v>
      </c>
      <c r="G3008" s="78" t="s">
        <v>13</v>
      </c>
    </row>
    <row r="3009" spans="1:7">
      <c r="A3009" s="79" t="s">
        <v>6455</v>
      </c>
      <c r="B3009" s="80" t="s">
        <v>6456</v>
      </c>
      <c r="C3009" s="81" t="s">
        <v>16</v>
      </c>
      <c r="D3009" s="82" t="s">
        <v>17</v>
      </c>
      <c r="E3009" s="82" t="s">
        <v>17</v>
      </c>
      <c r="F3009" s="83">
        <v>200</v>
      </c>
      <c r="G3009" s="78" t="s">
        <v>13</v>
      </c>
    </row>
    <row r="3010" spans="1:7">
      <c r="A3010" s="79" t="s">
        <v>6457</v>
      </c>
      <c r="B3010" s="80" t="s">
        <v>6458</v>
      </c>
      <c r="C3010" s="81" t="s">
        <v>16</v>
      </c>
      <c r="D3010" s="82" t="s">
        <v>17</v>
      </c>
      <c r="E3010" s="82" t="s">
        <v>17</v>
      </c>
      <c r="F3010" s="83">
        <v>62</v>
      </c>
      <c r="G3010" s="78" t="s">
        <v>13</v>
      </c>
    </row>
    <row r="3011" spans="1:7">
      <c r="A3011" s="79" t="s">
        <v>6459</v>
      </c>
      <c r="B3011" s="80" t="s">
        <v>6460</v>
      </c>
      <c r="C3011" s="81" t="s">
        <v>16</v>
      </c>
      <c r="D3011" s="82" t="s">
        <v>6461</v>
      </c>
      <c r="E3011" s="82" t="s">
        <v>17</v>
      </c>
      <c r="F3011" s="83">
        <v>200</v>
      </c>
      <c r="G3011" s="78" t="s">
        <v>13</v>
      </c>
    </row>
    <row r="3012" spans="1:7">
      <c r="A3012" s="79" t="s">
        <v>6462</v>
      </c>
      <c r="B3012" s="80" t="s">
        <v>6463</v>
      </c>
      <c r="C3012" s="81" t="s">
        <v>16</v>
      </c>
      <c r="D3012" s="82" t="s">
        <v>17</v>
      </c>
      <c r="E3012" s="82" t="s">
        <v>17</v>
      </c>
      <c r="F3012" s="83">
        <v>665</v>
      </c>
      <c r="G3012" s="78" t="s">
        <v>13</v>
      </c>
    </row>
    <row r="3013" spans="1:7">
      <c r="A3013" s="79" t="s">
        <v>6464</v>
      </c>
      <c r="B3013" s="80" t="s">
        <v>6465</v>
      </c>
      <c r="C3013" s="81" t="s">
        <v>16</v>
      </c>
      <c r="D3013" s="82" t="s">
        <v>17</v>
      </c>
      <c r="E3013" s="82" t="s">
        <v>17</v>
      </c>
      <c r="F3013" s="83">
        <v>1100</v>
      </c>
      <c r="G3013" s="78" t="s">
        <v>13</v>
      </c>
    </row>
    <row r="3014" spans="1:7">
      <c r="A3014" s="79" t="s">
        <v>6466</v>
      </c>
      <c r="B3014" s="80" t="s">
        <v>6467</v>
      </c>
      <c r="C3014" s="81" t="s">
        <v>581</v>
      </c>
      <c r="D3014" s="82" t="s">
        <v>6468</v>
      </c>
      <c r="E3014" s="82" t="s">
        <v>17</v>
      </c>
      <c r="F3014" s="83">
        <v>3600</v>
      </c>
      <c r="G3014" s="78" t="s">
        <v>13</v>
      </c>
    </row>
    <row r="3015" ht="27" spans="1:7">
      <c r="A3015" s="79" t="s">
        <v>6469</v>
      </c>
      <c r="B3015" s="80" t="s">
        <v>6470</v>
      </c>
      <c r="C3015" s="81" t="s">
        <v>581</v>
      </c>
      <c r="D3015" s="82" t="s">
        <v>6468</v>
      </c>
      <c r="E3015" s="82" t="s">
        <v>17</v>
      </c>
      <c r="F3015" s="83">
        <v>4200</v>
      </c>
      <c r="G3015" s="78" t="s">
        <v>13</v>
      </c>
    </row>
    <row r="3016" spans="1:7">
      <c r="A3016" s="79" t="s">
        <v>6471</v>
      </c>
      <c r="B3016" s="80" t="s">
        <v>6472</v>
      </c>
      <c r="C3016" s="81" t="s">
        <v>581</v>
      </c>
      <c r="D3016" s="82" t="s">
        <v>6468</v>
      </c>
      <c r="E3016" s="82" t="s">
        <v>17</v>
      </c>
      <c r="F3016" s="83">
        <v>3500</v>
      </c>
      <c r="G3016" s="78" t="s">
        <v>13</v>
      </c>
    </row>
    <row r="3017" spans="1:7">
      <c r="A3017" s="79" t="s">
        <v>6473</v>
      </c>
      <c r="B3017" s="80" t="s">
        <v>6474</v>
      </c>
      <c r="C3017" s="81" t="s">
        <v>581</v>
      </c>
      <c r="D3017" s="82" t="s">
        <v>6468</v>
      </c>
      <c r="E3017" s="82" t="s">
        <v>17</v>
      </c>
      <c r="F3017" s="83">
        <v>4800</v>
      </c>
      <c r="G3017" s="78" t="s">
        <v>13</v>
      </c>
    </row>
    <row r="3018" spans="1:7">
      <c r="A3018" s="79" t="s">
        <v>6475</v>
      </c>
      <c r="B3018" s="80" t="s">
        <v>6476</v>
      </c>
      <c r="C3018" s="81" t="s">
        <v>16</v>
      </c>
      <c r="D3018" s="82" t="s">
        <v>17</v>
      </c>
      <c r="E3018" s="82" t="s">
        <v>17</v>
      </c>
      <c r="F3018" s="83">
        <v>380</v>
      </c>
      <c r="G3018" s="78" t="s">
        <v>13</v>
      </c>
    </row>
    <row r="3019" spans="1:7">
      <c r="A3019" s="79" t="s">
        <v>6477</v>
      </c>
      <c r="B3019" s="80" t="s">
        <v>6478</v>
      </c>
      <c r="C3019" s="81" t="s">
        <v>16</v>
      </c>
      <c r="D3019" s="82" t="s">
        <v>6337</v>
      </c>
      <c r="E3019" s="82" t="s">
        <v>17</v>
      </c>
      <c r="F3019" s="83">
        <v>448</v>
      </c>
      <c r="G3019" s="78" t="s">
        <v>13</v>
      </c>
    </row>
    <row r="3020" spans="1:7">
      <c r="A3020" s="79" t="s">
        <v>6479</v>
      </c>
      <c r="B3020" s="80" t="s">
        <v>6480</v>
      </c>
      <c r="C3020" s="81" t="s">
        <v>16</v>
      </c>
      <c r="D3020" s="82" t="s">
        <v>17</v>
      </c>
      <c r="E3020" s="82" t="s">
        <v>17</v>
      </c>
      <c r="F3020" s="83">
        <v>535</v>
      </c>
      <c r="G3020" s="78" t="s">
        <v>13</v>
      </c>
    </row>
    <row r="3021" ht="27" spans="1:7">
      <c r="A3021" s="79" t="s">
        <v>6481</v>
      </c>
      <c r="B3021" s="80" t="s">
        <v>6482</v>
      </c>
      <c r="C3021" s="81" t="s">
        <v>6483</v>
      </c>
      <c r="D3021" s="82" t="s">
        <v>6343</v>
      </c>
      <c r="E3021" s="82" t="s">
        <v>6484</v>
      </c>
      <c r="F3021" s="83">
        <v>425</v>
      </c>
      <c r="G3021" s="78" t="s">
        <v>13</v>
      </c>
    </row>
    <row r="3022" ht="27" spans="1:7">
      <c r="A3022" s="79" t="s">
        <v>6485</v>
      </c>
      <c r="B3022" s="80" t="s">
        <v>6486</v>
      </c>
      <c r="C3022" s="81" t="s">
        <v>126</v>
      </c>
      <c r="D3022" s="82" t="s">
        <v>6487</v>
      </c>
      <c r="E3022" s="82" t="s">
        <v>17</v>
      </c>
      <c r="F3022" s="83">
        <v>80</v>
      </c>
      <c r="G3022" s="78" t="s">
        <v>13</v>
      </c>
    </row>
    <row r="3023" spans="1:7">
      <c r="A3023" s="79" t="s">
        <v>6488</v>
      </c>
      <c r="B3023" s="80" t="s">
        <v>6489</v>
      </c>
      <c r="C3023" s="81" t="s">
        <v>16</v>
      </c>
      <c r="D3023" s="82" t="s">
        <v>17</v>
      </c>
      <c r="E3023" s="82" t="s">
        <v>17</v>
      </c>
      <c r="F3023" s="83">
        <v>128</v>
      </c>
      <c r="G3023" s="78" t="s">
        <v>13</v>
      </c>
    </row>
    <row r="3024" spans="1:7">
      <c r="A3024" s="79" t="s">
        <v>6490</v>
      </c>
      <c r="B3024" s="80" t="s">
        <v>6491</v>
      </c>
      <c r="C3024" s="81" t="s">
        <v>16</v>
      </c>
      <c r="D3024" s="82" t="s">
        <v>17</v>
      </c>
      <c r="E3024" s="82" t="s">
        <v>17</v>
      </c>
      <c r="F3024" s="83">
        <v>40</v>
      </c>
      <c r="G3024" s="78" t="s">
        <v>13</v>
      </c>
    </row>
    <row r="3025" spans="1:7">
      <c r="A3025" s="79" t="s">
        <v>6492</v>
      </c>
      <c r="B3025" s="80" t="s">
        <v>6493</v>
      </c>
      <c r="C3025" s="81" t="s">
        <v>16</v>
      </c>
      <c r="D3025" s="82" t="s">
        <v>17</v>
      </c>
      <c r="E3025" s="82" t="s">
        <v>17</v>
      </c>
      <c r="F3025" s="83">
        <v>286</v>
      </c>
      <c r="G3025" s="78" t="s">
        <v>13</v>
      </c>
    </row>
    <row r="3026" spans="1:7">
      <c r="A3026" s="79" t="s">
        <v>6494</v>
      </c>
      <c r="B3026" s="80" t="s">
        <v>6495</v>
      </c>
      <c r="C3026" s="81" t="s">
        <v>16</v>
      </c>
      <c r="D3026" s="82" t="s">
        <v>6496</v>
      </c>
      <c r="E3026" s="82" t="s">
        <v>17</v>
      </c>
      <c r="F3026" s="83">
        <v>150</v>
      </c>
      <c r="G3026" s="78" t="s">
        <v>13</v>
      </c>
    </row>
    <row r="3027" spans="1:7">
      <c r="A3027" s="79" t="s">
        <v>6497</v>
      </c>
      <c r="B3027" s="80" t="s">
        <v>6498</v>
      </c>
      <c r="C3027" s="81" t="s">
        <v>16</v>
      </c>
      <c r="D3027" s="82" t="s">
        <v>17</v>
      </c>
      <c r="E3027" s="82" t="s">
        <v>17</v>
      </c>
      <c r="F3027" s="83">
        <v>150</v>
      </c>
      <c r="G3027" s="78" t="s">
        <v>13</v>
      </c>
    </row>
    <row r="3028" spans="1:7">
      <c r="A3028" s="79" t="s">
        <v>6499</v>
      </c>
      <c r="B3028" s="80" t="s">
        <v>6500</v>
      </c>
      <c r="C3028" s="81" t="s">
        <v>16</v>
      </c>
      <c r="D3028" s="82" t="s">
        <v>17</v>
      </c>
      <c r="E3028" s="82" t="s">
        <v>17</v>
      </c>
      <c r="F3028" s="83">
        <v>100</v>
      </c>
      <c r="G3028" s="78" t="s">
        <v>20</v>
      </c>
    </row>
    <row r="3029" spans="1:7">
      <c r="A3029" s="79" t="s">
        <v>6501</v>
      </c>
      <c r="B3029" s="80" t="s">
        <v>6502</v>
      </c>
      <c r="C3029" s="81" t="s">
        <v>16</v>
      </c>
      <c r="D3029" s="82" t="s">
        <v>17</v>
      </c>
      <c r="E3029" s="82" t="s">
        <v>17</v>
      </c>
      <c r="F3029" s="83">
        <v>490</v>
      </c>
      <c r="G3029" s="78" t="s">
        <v>20</v>
      </c>
    </row>
    <row r="3030" spans="1:7">
      <c r="A3030" s="79" t="s">
        <v>6503</v>
      </c>
      <c r="B3030" s="80" t="s">
        <v>6504</v>
      </c>
      <c r="C3030" s="81" t="s">
        <v>16</v>
      </c>
      <c r="D3030" s="82"/>
      <c r="E3030" s="82"/>
      <c r="F3030" s="83">
        <v>100</v>
      </c>
      <c r="G3030" s="78" t="s">
        <v>20</v>
      </c>
    </row>
    <row r="3031" spans="1:7">
      <c r="A3031" s="79" t="s">
        <v>6505</v>
      </c>
      <c r="B3031" s="80" t="s">
        <v>6506</v>
      </c>
      <c r="C3031" s="81" t="s">
        <v>16</v>
      </c>
      <c r="D3031" s="82" t="s">
        <v>17</v>
      </c>
      <c r="E3031" s="82" t="s">
        <v>17</v>
      </c>
      <c r="F3031" s="83">
        <v>100</v>
      </c>
      <c r="G3031" s="78" t="s">
        <v>20</v>
      </c>
    </row>
    <row r="3032" spans="1:7">
      <c r="A3032" s="79" t="s">
        <v>6507</v>
      </c>
      <c r="B3032" s="80" t="s">
        <v>6508</v>
      </c>
      <c r="C3032" s="81" t="s">
        <v>16</v>
      </c>
      <c r="D3032" s="82" t="s">
        <v>17</v>
      </c>
      <c r="E3032" s="82" t="s">
        <v>17</v>
      </c>
      <c r="F3032" s="83">
        <v>120</v>
      </c>
      <c r="G3032" s="78" t="s">
        <v>20</v>
      </c>
    </row>
    <row r="3033" spans="1:7">
      <c r="A3033" s="79" t="s">
        <v>6509</v>
      </c>
      <c r="B3033" s="80" t="s">
        <v>6510</v>
      </c>
      <c r="C3033" s="81" t="s">
        <v>16</v>
      </c>
      <c r="D3033" s="82" t="s">
        <v>17</v>
      </c>
      <c r="E3033" s="82" t="s">
        <v>17</v>
      </c>
      <c r="F3033" s="83">
        <v>200</v>
      </c>
      <c r="G3033" s="78" t="s">
        <v>13</v>
      </c>
    </row>
    <row r="3034" spans="1:7">
      <c r="A3034" s="79" t="s">
        <v>6511</v>
      </c>
      <c r="B3034" s="80" t="s">
        <v>6512</v>
      </c>
      <c r="C3034" s="81" t="s">
        <v>16</v>
      </c>
      <c r="D3034" s="82" t="s">
        <v>17</v>
      </c>
      <c r="E3034" s="82" t="s">
        <v>17</v>
      </c>
      <c r="F3034" s="83">
        <v>200</v>
      </c>
      <c r="G3034" s="78" t="s">
        <v>13</v>
      </c>
    </row>
    <row r="3035" spans="1:7">
      <c r="A3035" s="79" t="s">
        <v>6513</v>
      </c>
      <c r="B3035" s="80" t="s">
        <v>6514</v>
      </c>
      <c r="C3035" s="81" t="s">
        <v>16</v>
      </c>
      <c r="D3035" s="82" t="s">
        <v>17</v>
      </c>
      <c r="E3035" s="82" t="s">
        <v>17</v>
      </c>
      <c r="F3035" s="83">
        <v>120</v>
      </c>
      <c r="G3035" s="78" t="s">
        <v>20</v>
      </c>
    </row>
    <row r="3036" spans="1:7">
      <c r="A3036" s="79" t="s">
        <v>6515</v>
      </c>
      <c r="B3036" s="80" t="s">
        <v>6516</v>
      </c>
      <c r="C3036" s="81" t="s">
        <v>16</v>
      </c>
      <c r="D3036" s="82" t="s">
        <v>17</v>
      </c>
      <c r="E3036" s="82" t="s">
        <v>17</v>
      </c>
      <c r="F3036" s="83">
        <v>150</v>
      </c>
      <c r="G3036" s="78" t="s">
        <v>13</v>
      </c>
    </row>
    <row r="3037" spans="1:7">
      <c r="A3037" s="79" t="s">
        <v>6517</v>
      </c>
      <c r="B3037" s="80" t="s">
        <v>6518</v>
      </c>
      <c r="C3037" s="81" t="s">
        <v>16</v>
      </c>
      <c r="D3037" s="82" t="s">
        <v>17</v>
      </c>
      <c r="E3037" s="82" t="s">
        <v>17</v>
      </c>
      <c r="F3037" s="83">
        <v>150</v>
      </c>
      <c r="G3037" s="78" t="s">
        <v>13</v>
      </c>
    </row>
    <row r="3038" spans="1:7">
      <c r="A3038" s="79" t="s">
        <v>6519</v>
      </c>
      <c r="B3038" s="80" t="s">
        <v>6520</v>
      </c>
      <c r="C3038" s="81" t="s">
        <v>16</v>
      </c>
      <c r="D3038" s="82" t="s">
        <v>17</v>
      </c>
      <c r="E3038" s="82" t="s">
        <v>17</v>
      </c>
      <c r="F3038" s="83">
        <v>100</v>
      </c>
      <c r="G3038" s="78" t="s">
        <v>20</v>
      </c>
    </row>
    <row r="3039" spans="1:7">
      <c r="A3039" s="79" t="s">
        <v>6521</v>
      </c>
      <c r="B3039" s="80" t="s">
        <v>6522</v>
      </c>
      <c r="C3039" s="81" t="s">
        <v>16</v>
      </c>
      <c r="D3039" s="82" t="s">
        <v>17</v>
      </c>
      <c r="E3039" s="82" t="s">
        <v>17</v>
      </c>
      <c r="F3039" s="83">
        <v>135</v>
      </c>
      <c r="G3039" s="78" t="s">
        <v>20</v>
      </c>
    </row>
    <row r="3040" spans="1:7">
      <c r="A3040" s="79" t="s">
        <v>6523</v>
      </c>
      <c r="B3040" s="80" t="s">
        <v>6524</v>
      </c>
      <c r="C3040" s="81" t="s">
        <v>16</v>
      </c>
      <c r="D3040" s="82" t="s">
        <v>17</v>
      </c>
      <c r="E3040" s="82" t="s">
        <v>17</v>
      </c>
      <c r="F3040" s="83">
        <v>250</v>
      </c>
      <c r="G3040" s="78" t="s">
        <v>13</v>
      </c>
    </row>
    <row r="3041" spans="1:7">
      <c r="A3041" s="79" t="s">
        <v>6525</v>
      </c>
      <c r="B3041" s="80" t="s">
        <v>6526</v>
      </c>
      <c r="C3041" s="81" t="s">
        <v>16</v>
      </c>
      <c r="D3041" s="82" t="s">
        <v>17</v>
      </c>
      <c r="E3041" s="82" t="s">
        <v>17</v>
      </c>
      <c r="F3041" s="83">
        <v>120</v>
      </c>
      <c r="G3041" s="78" t="s">
        <v>13</v>
      </c>
    </row>
    <row r="3042" spans="1:7">
      <c r="A3042" s="79" t="s">
        <v>6527</v>
      </c>
      <c r="B3042" s="80" t="s">
        <v>6528</v>
      </c>
      <c r="C3042" s="81" t="s">
        <v>16</v>
      </c>
      <c r="D3042" s="82" t="s">
        <v>17</v>
      </c>
      <c r="E3042" s="82" t="s">
        <v>17</v>
      </c>
      <c r="F3042" s="83">
        <v>30</v>
      </c>
      <c r="G3042" s="78" t="s">
        <v>13</v>
      </c>
    </row>
    <row r="3043" spans="1:7">
      <c r="A3043" s="79" t="s">
        <v>6529</v>
      </c>
      <c r="B3043" s="80" t="s">
        <v>6530</v>
      </c>
      <c r="C3043" s="81" t="s">
        <v>16</v>
      </c>
      <c r="D3043" s="82" t="s">
        <v>17</v>
      </c>
      <c r="E3043" s="82" t="s">
        <v>17</v>
      </c>
      <c r="F3043" s="83">
        <v>30</v>
      </c>
      <c r="G3043" s="78" t="s">
        <v>13</v>
      </c>
    </row>
    <row r="3044" spans="1:7">
      <c r="A3044" s="79" t="s">
        <v>6531</v>
      </c>
      <c r="B3044" s="80" t="s">
        <v>6532</v>
      </c>
      <c r="C3044" s="81" t="s">
        <v>16</v>
      </c>
      <c r="D3044" s="82" t="s">
        <v>17</v>
      </c>
      <c r="E3044" s="82" t="s">
        <v>17</v>
      </c>
      <c r="F3044" s="83">
        <v>30</v>
      </c>
      <c r="G3044" s="78" t="s">
        <v>13</v>
      </c>
    </row>
    <row r="3045" spans="1:7">
      <c r="A3045" s="79" t="s">
        <v>6533</v>
      </c>
      <c r="B3045" s="80" t="s">
        <v>6534</v>
      </c>
      <c r="C3045" s="81" t="s">
        <v>16</v>
      </c>
      <c r="D3045" s="82" t="s">
        <v>17</v>
      </c>
      <c r="E3045" s="82" t="s">
        <v>17</v>
      </c>
      <c r="F3045" s="83">
        <v>1200</v>
      </c>
      <c r="G3045" s="78" t="s">
        <v>13</v>
      </c>
    </row>
    <row r="3046" spans="1:7">
      <c r="A3046" s="79" t="s">
        <v>6535</v>
      </c>
      <c r="B3046" s="80" t="s">
        <v>6536</v>
      </c>
      <c r="C3046" s="81" t="s">
        <v>16</v>
      </c>
      <c r="D3046" s="82" t="s">
        <v>17</v>
      </c>
      <c r="E3046" s="82" t="s">
        <v>17</v>
      </c>
      <c r="F3046" s="83">
        <v>2400</v>
      </c>
      <c r="G3046" s="78" t="s">
        <v>13</v>
      </c>
    </row>
    <row r="3047" spans="1:7">
      <c r="A3047" s="79" t="s">
        <v>6537</v>
      </c>
      <c r="B3047" s="80" t="s">
        <v>6538</v>
      </c>
      <c r="C3047" s="81" t="s">
        <v>16</v>
      </c>
      <c r="D3047" s="82" t="s">
        <v>6539</v>
      </c>
      <c r="E3047" s="82" t="s">
        <v>17</v>
      </c>
      <c r="F3047" s="83">
        <v>100</v>
      </c>
      <c r="G3047" s="78" t="s">
        <v>13</v>
      </c>
    </row>
    <row r="3048" spans="1:7">
      <c r="A3048" s="79" t="s">
        <v>6540</v>
      </c>
      <c r="B3048" s="80" t="s">
        <v>6541</v>
      </c>
      <c r="C3048" s="81" t="s">
        <v>537</v>
      </c>
      <c r="D3048" s="82" t="s">
        <v>17</v>
      </c>
      <c r="E3048" s="82" t="s">
        <v>17</v>
      </c>
      <c r="F3048" s="83">
        <v>20</v>
      </c>
      <c r="G3048" s="78" t="s">
        <v>13</v>
      </c>
    </row>
    <row r="3049" spans="1:7">
      <c r="A3049" s="79" t="s">
        <v>6542</v>
      </c>
      <c r="B3049" s="80" t="s">
        <v>6543</v>
      </c>
      <c r="C3049" s="81" t="s">
        <v>16</v>
      </c>
      <c r="D3049" s="82" t="s">
        <v>17</v>
      </c>
      <c r="E3049" s="82" t="s">
        <v>17</v>
      </c>
      <c r="F3049" s="83">
        <v>20</v>
      </c>
      <c r="G3049" s="78" t="s">
        <v>13</v>
      </c>
    </row>
    <row r="3050" spans="1:7">
      <c r="A3050" s="79" t="s">
        <v>6544</v>
      </c>
      <c r="B3050" s="80" t="s">
        <v>6545</v>
      </c>
      <c r="C3050" s="81" t="s">
        <v>16</v>
      </c>
      <c r="D3050" s="82" t="s">
        <v>17</v>
      </c>
      <c r="E3050" s="82" t="s">
        <v>17</v>
      </c>
      <c r="F3050" s="83">
        <v>90</v>
      </c>
      <c r="G3050" s="78" t="s">
        <v>13</v>
      </c>
    </row>
    <row r="3051" spans="1:7">
      <c r="A3051" s="79" t="s">
        <v>6546</v>
      </c>
      <c r="B3051" s="80" t="s">
        <v>6547</v>
      </c>
      <c r="C3051" s="81" t="s">
        <v>6548</v>
      </c>
      <c r="D3051" s="82" t="s">
        <v>17</v>
      </c>
      <c r="E3051" s="82" t="s">
        <v>17</v>
      </c>
      <c r="F3051" s="83">
        <v>6</v>
      </c>
      <c r="G3051" s="78" t="s">
        <v>13</v>
      </c>
    </row>
    <row r="3052" spans="1:7">
      <c r="A3052" s="79" t="s">
        <v>6549</v>
      </c>
      <c r="B3052" s="80" t="s">
        <v>6550</v>
      </c>
      <c r="C3052" s="81" t="s">
        <v>16</v>
      </c>
      <c r="D3052" s="82" t="s">
        <v>17</v>
      </c>
      <c r="E3052" s="82" t="s">
        <v>17</v>
      </c>
      <c r="F3052" s="83">
        <v>80</v>
      </c>
      <c r="G3052" s="78" t="s">
        <v>13</v>
      </c>
    </row>
    <row r="3053" spans="1:7">
      <c r="A3053" s="79" t="s">
        <v>6551</v>
      </c>
      <c r="B3053" s="80" t="s">
        <v>6552</v>
      </c>
      <c r="C3053" s="81" t="s">
        <v>16</v>
      </c>
      <c r="D3053" s="82" t="s">
        <v>17</v>
      </c>
      <c r="E3053" s="82" t="s">
        <v>17</v>
      </c>
      <c r="F3053" s="83">
        <v>120</v>
      </c>
      <c r="G3053" s="78" t="s">
        <v>13</v>
      </c>
    </row>
    <row r="3054" spans="1:7">
      <c r="A3054" s="79" t="s">
        <v>6553</v>
      </c>
      <c r="B3054" s="80" t="s">
        <v>6554</v>
      </c>
      <c r="C3054" s="81" t="s">
        <v>16</v>
      </c>
      <c r="D3054" s="82" t="s">
        <v>17</v>
      </c>
      <c r="E3054" s="82" t="s">
        <v>17</v>
      </c>
      <c r="F3054" s="83">
        <v>45</v>
      </c>
      <c r="G3054" s="78" t="s">
        <v>13</v>
      </c>
    </row>
    <row r="3055" spans="1:7">
      <c r="A3055" s="79" t="s">
        <v>6555</v>
      </c>
      <c r="B3055" s="80" t="s">
        <v>6556</v>
      </c>
      <c r="C3055" s="81" t="s">
        <v>16</v>
      </c>
      <c r="D3055" s="82" t="s">
        <v>413</v>
      </c>
      <c r="E3055" s="82" t="s">
        <v>17</v>
      </c>
      <c r="F3055" s="83">
        <v>25</v>
      </c>
      <c r="G3055" s="78" t="s">
        <v>13</v>
      </c>
    </row>
    <row r="3056" spans="1:7">
      <c r="A3056" s="79" t="s">
        <v>6557</v>
      </c>
      <c r="B3056" s="80" t="s">
        <v>6558</v>
      </c>
      <c r="C3056" s="81" t="s">
        <v>16</v>
      </c>
      <c r="D3056" s="82" t="s">
        <v>413</v>
      </c>
      <c r="E3056" s="82" t="s">
        <v>17</v>
      </c>
      <c r="F3056" s="83">
        <v>25</v>
      </c>
      <c r="G3056" s="78" t="s">
        <v>13</v>
      </c>
    </row>
    <row r="3057" spans="1:7">
      <c r="A3057" s="79" t="s">
        <v>6559</v>
      </c>
      <c r="B3057" s="80" t="s">
        <v>6560</v>
      </c>
      <c r="C3057" s="81" t="s">
        <v>16</v>
      </c>
      <c r="D3057" s="82" t="s">
        <v>17</v>
      </c>
      <c r="E3057" s="82" t="s">
        <v>17</v>
      </c>
      <c r="F3057" s="83">
        <v>150</v>
      </c>
      <c r="G3057" s="78" t="s">
        <v>13</v>
      </c>
    </row>
    <row r="3058" spans="1:7">
      <c r="A3058" s="79" t="s">
        <v>6561</v>
      </c>
      <c r="B3058" s="80" t="s">
        <v>6562</v>
      </c>
      <c r="C3058" s="81" t="s">
        <v>16</v>
      </c>
      <c r="D3058" s="82" t="s">
        <v>17</v>
      </c>
      <c r="E3058" s="82" t="s">
        <v>17</v>
      </c>
      <c r="F3058" s="83">
        <v>150</v>
      </c>
      <c r="G3058" s="78" t="s">
        <v>13</v>
      </c>
    </row>
    <row r="3059" spans="1:7">
      <c r="A3059" s="79" t="s">
        <v>6563</v>
      </c>
      <c r="B3059" s="80" t="s">
        <v>6564</v>
      </c>
      <c r="C3059" s="81" t="s">
        <v>16</v>
      </c>
      <c r="D3059" s="82" t="s">
        <v>17</v>
      </c>
      <c r="E3059" s="82" t="s">
        <v>17</v>
      </c>
      <c r="F3059" s="83">
        <v>80</v>
      </c>
      <c r="G3059" s="78" t="s">
        <v>13</v>
      </c>
    </row>
    <row r="3060" spans="1:7">
      <c r="A3060" s="79" t="s">
        <v>6565</v>
      </c>
      <c r="B3060" s="80" t="s">
        <v>6566</v>
      </c>
      <c r="C3060" s="81" t="s">
        <v>16</v>
      </c>
      <c r="D3060" s="82" t="s">
        <v>17</v>
      </c>
      <c r="E3060" s="82" t="s">
        <v>17</v>
      </c>
      <c r="F3060" s="83">
        <v>80</v>
      </c>
      <c r="G3060" s="78" t="s">
        <v>13</v>
      </c>
    </row>
    <row r="3061" spans="1:7">
      <c r="A3061" s="79" t="s">
        <v>6567</v>
      </c>
      <c r="B3061" s="80" t="s">
        <v>6568</v>
      </c>
      <c r="C3061" s="81" t="s">
        <v>16</v>
      </c>
      <c r="D3061" s="82" t="s">
        <v>17</v>
      </c>
      <c r="E3061" s="82" t="s">
        <v>17</v>
      </c>
      <c r="F3061" s="83">
        <v>80</v>
      </c>
      <c r="G3061" s="78" t="s">
        <v>13</v>
      </c>
    </row>
    <row r="3062" spans="1:7">
      <c r="A3062" s="79" t="s">
        <v>6569</v>
      </c>
      <c r="B3062" s="80" t="s">
        <v>6570</v>
      </c>
      <c r="C3062" s="81" t="s">
        <v>16</v>
      </c>
      <c r="D3062" s="82" t="s">
        <v>17</v>
      </c>
      <c r="E3062" s="82" t="s">
        <v>17</v>
      </c>
      <c r="F3062" s="83">
        <v>80</v>
      </c>
      <c r="G3062" s="78" t="s">
        <v>13</v>
      </c>
    </row>
    <row r="3063" spans="1:7">
      <c r="A3063" s="79" t="s">
        <v>6571</v>
      </c>
      <c r="B3063" s="80" t="s">
        <v>6572</v>
      </c>
      <c r="C3063" s="81" t="s">
        <v>16</v>
      </c>
      <c r="D3063" s="82" t="s">
        <v>17</v>
      </c>
      <c r="E3063" s="82" t="s">
        <v>17</v>
      </c>
      <c r="F3063" s="83">
        <v>35</v>
      </c>
      <c r="G3063" s="78" t="s">
        <v>13</v>
      </c>
    </row>
    <row r="3064" spans="1:7">
      <c r="A3064" s="79" t="s">
        <v>6573</v>
      </c>
      <c r="B3064" s="80" t="s">
        <v>6574</v>
      </c>
      <c r="C3064" s="81" t="s">
        <v>16</v>
      </c>
      <c r="D3064" s="82" t="s">
        <v>17</v>
      </c>
      <c r="E3064" s="82" t="s">
        <v>17</v>
      </c>
      <c r="F3064" s="83">
        <v>35</v>
      </c>
      <c r="G3064" s="78" t="s">
        <v>13</v>
      </c>
    </row>
    <row r="3065" spans="1:7">
      <c r="A3065" s="79" t="s">
        <v>6575</v>
      </c>
      <c r="B3065" s="80" t="s">
        <v>6576</v>
      </c>
      <c r="C3065" s="81" t="s">
        <v>16</v>
      </c>
      <c r="D3065" s="82" t="s">
        <v>17</v>
      </c>
      <c r="E3065" s="82" t="s">
        <v>17</v>
      </c>
      <c r="F3065" s="83">
        <v>35</v>
      </c>
      <c r="G3065" s="78" t="s">
        <v>13</v>
      </c>
    </row>
    <row r="3066" spans="1:7">
      <c r="A3066" s="79" t="s">
        <v>6577</v>
      </c>
      <c r="B3066" s="80" t="s">
        <v>6578</v>
      </c>
      <c r="C3066" s="81" t="s">
        <v>16</v>
      </c>
      <c r="D3066" s="82" t="s">
        <v>17</v>
      </c>
      <c r="E3066" s="82" t="s">
        <v>17</v>
      </c>
      <c r="F3066" s="83">
        <v>35</v>
      </c>
      <c r="G3066" s="78" t="s">
        <v>13</v>
      </c>
    </row>
    <row r="3067" spans="1:7">
      <c r="A3067" s="79" t="s">
        <v>6579</v>
      </c>
      <c r="B3067" s="80" t="s">
        <v>6580</v>
      </c>
      <c r="C3067" s="81" t="s">
        <v>16</v>
      </c>
      <c r="D3067" s="82" t="s">
        <v>17</v>
      </c>
      <c r="E3067" s="82" t="s">
        <v>17</v>
      </c>
      <c r="F3067" s="83">
        <v>35</v>
      </c>
      <c r="G3067" s="78" t="s">
        <v>13</v>
      </c>
    </row>
    <row r="3068" spans="1:7">
      <c r="A3068" s="79" t="s">
        <v>6581</v>
      </c>
      <c r="B3068" s="80" t="s">
        <v>6582</v>
      </c>
      <c r="C3068" s="81" t="s">
        <v>16</v>
      </c>
      <c r="D3068" s="82" t="s">
        <v>17</v>
      </c>
      <c r="E3068" s="82" t="s">
        <v>17</v>
      </c>
      <c r="F3068" s="83">
        <v>120</v>
      </c>
      <c r="G3068" s="78" t="s">
        <v>13</v>
      </c>
    </row>
    <row r="3069" spans="1:7">
      <c r="A3069" s="79" t="s">
        <v>6583</v>
      </c>
      <c r="B3069" s="80" t="s">
        <v>6584</v>
      </c>
      <c r="C3069" s="81" t="s">
        <v>16</v>
      </c>
      <c r="D3069" s="82" t="s">
        <v>17</v>
      </c>
      <c r="E3069" s="82" t="s">
        <v>17</v>
      </c>
      <c r="F3069" s="83">
        <v>60</v>
      </c>
      <c r="G3069" s="78" t="s">
        <v>13</v>
      </c>
    </row>
    <row r="3070" spans="1:7">
      <c r="A3070" s="79" t="s">
        <v>6585</v>
      </c>
      <c r="B3070" s="80" t="s">
        <v>6586</v>
      </c>
      <c r="C3070" s="81" t="s">
        <v>16</v>
      </c>
      <c r="D3070" s="82" t="s">
        <v>6587</v>
      </c>
      <c r="E3070" s="82" t="s">
        <v>17</v>
      </c>
      <c r="F3070" s="83">
        <v>60</v>
      </c>
      <c r="G3070" s="78" t="s">
        <v>13</v>
      </c>
    </row>
    <row r="3071" spans="1:7">
      <c r="A3071" s="79" t="s">
        <v>6588</v>
      </c>
      <c r="B3071" s="80" t="s">
        <v>6589</v>
      </c>
      <c r="C3071" s="81" t="s">
        <v>16</v>
      </c>
      <c r="D3071" s="82" t="s">
        <v>17</v>
      </c>
      <c r="E3071" s="82" t="s">
        <v>17</v>
      </c>
      <c r="F3071" s="83">
        <v>80</v>
      </c>
      <c r="G3071" s="78" t="s">
        <v>13</v>
      </c>
    </row>
    <row r="3072" spans="1:7">
      <c r="A3072" s="79" t="s">
        <v>6590</v>
      </c>
      <c r="B3072" s="80" t="s">
        <v>6591</v>
      </c>
      <c r="C3072" s="81" t="s">
        <v>16</v>
      </c>
      <c r="D3072" s="82" t="s">
        <v>17</v>
      </c>
      <c r="E3072" s="82" t="s">
        <v>17</v>
      </c>
      <c r="F3072" s="83">
        <v>50</v>
      </c>
      <c r="G3072" s="78" t="s">
        <v>13</v>
      </c>
    </row>
    <row r="3073" spans="1:7">
      <c r="A3073" s="79" t="s">
        <v>6592</v>
      </c>
      <c r="B3073" s="80" t="s">
        <v>6593</v>
      </c>
      <c r="C3073" s="81" t="s">
        <v>16</v>
      </c>
      <c r="D3073" s="82" t="s">
        <v>17</v>
      </c>
      <c r="E3073" s="82" t="s">
        <v>17</v>
      </c>
      <c r="F3073" s="83">
        <v>120</v>
      </c>
      <c r="G3073" s="78" t="s">
        <v>13</v>
      </c>
    </row>
    <row r="3074" spans="1:7">
      <c r="A3074" s="79" t="s">
        <v>6594</v>
      </c>
      <c r="B3074" s="80" t="s">
        <v>6595</v>
      </c>
      <c r="C3074" s="81" t="s">
        <v>16</v>
      </c>
      <c r="D3074" s="82" t="s">
        <v>17</v>
      </c>
      <c r="E3074" s="82" t="s">
        <v>17</v>
      </c>
      <c r="F3074" s="83">
        <v>150</v>
      </c>
      <c r="G3074" s="78" t="s">
        <v>13</v>
      </c>
    </row>
    <row r="3075" spans="1:7">
      <c r="A3075" s="79" t="s">
        <v>6596</v>
      </c>
      <c r="B3075" s="80" t="s">
        <v>6597</v>
      </c>
      <c r="C3075" s="81" t="s">
        <v>16</v>
      </c>
      <c r="D3075" s="82" t="s">
        <v>17</v>
      </c>
      <c r="E3075" s="82" t="s">
        <v>17</v>
      </c>
      <c r="F3075" s="83">
        <v>45</v>
      </c>
      <c r="G3075" s="78" t="s">
        <v>13</v>
      </c>
    </row>
    <row r="3076" spans="1:7">
      <c r="A3076" s="79" t="s">
        <v>6598</v>
      </c>
      <c r="B3076" s="80" t="s">
        <v>6599</v>
      </c>
      <c r="C3076" s="81" t="s">
        <v>16</v>
      </c>
      <c r="D3076" s="82" t="s">
        <v>17</v>
      </c>
      <c r="E3076" s="82" t="s">
        <v>17</v>
      </c>
      <c r="F3076" s="83">
        <v>300</v>
      </c>
      <c r="G3076" s="78" t="s">
        <v>13</v>
      </c>
    </row>
    <row r="3077" spans="1:7">
      <c r="A3077" s="79" t="s">
        <v>6600</v>
      </c>
      <c r="B3077" s="80" t="s">
        <v>6601</v>
      </c>
      <c r="C3077" s="81" t="s">
        <v>16</v>
      </c>
      <c r="D3077" s="82" t="s">
        <v>17</v>
      </c>
      <c r="E3077" s="82" t="s">
        <v>17</v>
      </c>
      <c r="F3077" s="83">
        <v>200</v>
      </c>
      <c r="G3077" s="78" t="s">
        <v>13</v>
      </c>
    </row>
    <row r="3078" spans="1:7">
      <c r="A3078" s="79" t="s">
        <v>6602</v>
      </c>
      <c r="B3078" s="80" t="s">
        <v>6603</v>
      </c>
      <c r="C3078" s="81" t="s">
        <v>16</v>
      </c>
      <c r="D3078" s="82" t="s">
        <v>17</v>
      </c>
      <c r="E3078" s="82" t="s">
        <v>17</v>
      </c>
      <c r="F3078" s="83">
        <v>100</v>
      </c>
      <c r="G3078" s="78" t="s">
        <v>13</v>
      </c>
    </row>
    <row r="3079" ht="54" spans="1:7">
      <c r="A3079" s="79" t="s">
        <v>6604</v>
      </c>
      <c r="B3079" s="80" t="s">
        <v>6605</v>
      </c>
      <c r="C3079" s="81" t="s">
        <v>537</v>
      </c>
      <c r="D3079" s="82" t="s">
        <v>6606</v>
      </c>
      <c r="E3079" s="82" t="s">
        <v>17</v>
      </c>
      <c r="F3079" s="83">
        <v>70</v>
      </c>
      <c r="G3079" s="78" t="s">
        <v>13</v>
      </c>
    </row>
    <row r="3080" spans="1:7">
      <c r="A3080" s="79" t="s">
        <v>6607</v>
      </c>
      <c r="B3080" s="80" t="s">
        <v>6608</v>
      </c>
      <c r="C3080" s="81" t="s">
        <v>16</v>
      </c>
      <c r="D3080" s="82" t="s">
        <v>17</v>
      </c>
      <c r="E3080" s="82" t="s">
        <v>17</v>
      </c>
      <c r="F3080" s="83">
        <v>150</v>
      </c>
      <c r="G3080" s="78" t="s">
        <v>13</v>
      </c>
    </row>
    <row r="3081" spans="1:7">
      <c r="A3081" s="79" t="s">
        <v>6609</v>
      </c>
      <c r="B3081" s="80" t="s">
        <v>6610</v>
      </c>
      <c r="C3081" s="81" t="s">
        <v>16</v>
      </c>
      <c r="D3081" s="82" t="s">
        <v>17</v>
      </c>
      <c r="E3081" s="82" t="s">
        <v>17</v>
      </c>
      <c r="F3081" s="83">
        <v>2000</v>
      </c>
      <c r="G3081" s="78" t="s">
        <v>13</v>
      </c>
    </row>
    <row r="3082" spans="1:7">
      <c r="A3082" s="79" t="s">
        <v>6611</v>
      </c>
      <c r="B3082" s="80" t="s">
        <v>6612</v>
      </c>
      <c r="C3082" s="81" t="s">
        <v>16</v>
      </c>
      <c r="D3082" s="82" t="s">
        <v>17</v>
      </c>
      <c r="E3082" s="82" t="s">
        <v>17</v>
      </c>
      <c r="F3082" s="83">
        <v>35</v>
      </c>
      <c r="G3082" s="78" t="s">
        <v>13</v>
      </c>
    </row>
    <row r="3083" spans="1:7">
      <c r="A3083" s="79" t="s">
        <v>6613</v>
      </c>
      <c r="B3083" s="80" t="s">
        <v>6614</v>
      </c>
      <c r="C3083" s="81" t="s">
        <v>16</v>
      </c>
      <c r="D3083" s="82" t="s">
        <v>17</v>
      </c>
      <c r="E3083" s="82" t="s">
        <v>17</v>
      </c>
      <c r="F3083" s="83">
        <v>23</v>
      </c>
      <c r="G3083" s="78" t="s">
        <v>13</v>
      </c>
    </row>
    <row r="3084" spans="1:7">
      <c r="A3084" s="79" t="s">
        <v>6615</v>
      </c>
      <c r="B3084" s="80" t="s">
        <v>6616</v>
      </c>
      <c r="C3084" s="81" t="s">
        <v>16</v>
      </c>
      <c r="D3084" s="82" t="s">
        <v>17</v>
      </c>
      <c r="E3084" s="82" t="s">
        <v>17</v>
      </c>
      <c r="F3084" s="83">
        <v>40</v>
      </c>
      <c r="G3084" s="78" t="s">
        <v>13</v>
      </c>
    </row>
    <row r="3085" spans="1:7">
      <c r="A3085" s="79" t="s">
        <v>6617</v>
      </c>
      <c r="B3085" s="80" t="s">
        <v>6618</v>
      </c>
      <c r="C3085" s="81" t="s">
        <v>751</v>
      </c>
      <c r="D3085" s="82" t="s">
        <v>17</v>
      </c>
      <c r="E3085" s="82" t="s">
        <v>17</v>
      </c>
      <c r="F3085" s="83">
        <v>35</v>
      </c>
      <c r="G3085" s="78" t="s">
        <v>13</v>
      </c>
    </row>
    <row r="3086" spans="1:7">
      <c r="A3086" s="79" t="s">
        <v>6619</v>
      </c>
      <c r="B3086" s="80" t="s">
        <v>6620</v>
      </c>
      <c r="C3086" s="81" t="s">
        <v>16</v>
      </c>
      <c r="D3086" s="82" t="s">
        <v>17</v>
      </c>
      <c r="E3086" s="82" t="s">
        <v>17</v>
      </c>
      <c r="F3086" s="83">
        <v>930</v>
      </c>
      <c r="G3086" s="78" t="s">
        <v>13</v>
      </c>
    </row>
    <row r="3087" spans="1:7">
      <c r="A3087" s="79" t="s">
        <v>6621</v>
      </c>
      <c r="B3087" s="80" t="s">
        <v>6622</v>
      </c>
      <c r="C3087" s="81" t="s">
        <v>16</v>
      </c>
      <c r="D3087" s="82" t="s">
        <v>17</v>
      </c>
      <c r="E3087" s="82" t="s">
        <v>17</v>
      </c>
      <c r="F3087" s="83">
        <v>1880</v>
      </c>
      <c r="G3087" s="78" t="s">
        <v>13</v>
      </c>
    </row>
    <row r="3088" spans="1:7">
      <c r="A3088" s="79" t="s">
        <v>6623</v>
      </c>
      <c r="B3088" s="80" t="s">
        <v>6624</v>
      </c>
      <c r="C3088" s="81" t="s">
        <v>16</v>
      </c>
      <c r="D3088" s="82" t="s">
        <v>17</v>
      </c>
      <c r="E3088" s="82" t="s">
        <v>17</v>
      </c>
      <c r="F3088" s="83">
        <v>3000</v>
      </c>
      <c r="G3088" s="78" t="s">
        <v>13</v>
      </c>
    </row>
    <row r="3089" spans="1:7">
      <c r="A3089" s="79" t="s">
        <v>6625</v>
      </c>
      <c r="B3089" s="80" t="s">
        <v>6626</v>
      </c>
      <c r="C3089" s="81" t="s">
        <v>16</v>
      </c>
      <c r="D3089" s="82" t="s">
        <v>17</v>
      </c>
      <c r="E3089" s="82" t="s">
        <v>17</v>
      </c>
      <c r="F3089" s="83">
        <v>69</v>
      </c>
      <c r="G3089" s="78" t="s">
        <v>13</v>
      </c>
    </row>
    <row r="3090" spans="1:7">
      <c r="A3090" s="79" t="s">
        <v>6627</v>
      </c>
      <c r="B3090" s="80" t="s">
        <v>6628</v>
      </c>
      <c r="C3090" s="81" t="s">
        <v>16</v>
      </c>
      <c r="D3090" s="82" t="s">
        <v>17</v>
      </c>
      <c r="E3090" s="82" t="s">
        <v>17</v>
      </c>
      <c r="F3090" s="83">
        <v>65</v>
      </c>
      <c r="G3090" s="78" t="s">
        <v>13</v>
      </c>
    </row>
    <row r="3091" spans="1:7">
      <c r="A3091" s="79" t="s">
        <v>6629</v>
      </c>
      <c r="B3091" s="80" t="s">
        <v>6630</v>
      </c>
      <c r="C3091" s="81" t="s">
        <v>16</v>
      </c>
      <c r="D3091" s="82" t="s">
        <v>17</v>
      </c>
      <c r="E3091" s="82" t="s">
        <v>17</v>
      </c>
      <c r="F3091" s="83">
        <v>70</v>
      </c>
      <c r="G3091" s="78" t="s">
        <v>13</v>
      </c>
    </row>
    <row r="3092" spans="1:7">
      <c r="A3092" s="79" t="s">
        <v>6631</v>
      </c>
      <c r="B3092" s="80" t="s">
        <v>6632</v>
      </c>
      <c r="C3092" s="81" t="s">
        <v>16</v>
      </c>
      <c r="D3092" s="82" t="s">
        <v>17</v>
      </c>
      <c r="E3092" s="82" t="s">
        <v>17</v>
      </c>
      <c r="F3092" s="83">
        <v>70</v>
      </c>
      <c r="G3092" s="78" t="s">
        <v>13</v>
      </c>
    </row>
    <row r="3093" spans="1:7">
      <c r="A3093" s="79" t="s">
        <v>6633</v>
      </c>
      <c r="B3093" s="80" t="s">
        <v>6634</v>
      </c>
      <c r="C3093" s="81" t="s">
        <v>16</v>
      </c>
      <c r="D3093" s="82" t="s">
        <v>17</v>
      </c>
      <c r="E3093" s="82" t="s">
        <v>17</v>
      </c>
      <c r="F3093" s="83">
        <v>120</v>
      </c>
      <c r="G3093" s="78" t="s">
        <v>13</v>
      </c>
    </row>
    <row r="3094" spans="1:7">
      <c r="A3094" s="79" t="s">
        <v>6635</v>
      </c>
      <c r="B3094" s="80" t="s">
        <v>6636</v>
      </c>
      <c r="C3094" s="81" t="s">
        <v>16</v>
      </c>
      <c r="D3094" s="82" t="s">
        <v>17</v>
      </c>
      <c r="E3094" s="82" t="s">
        <v>17</v>
      </c>
      <c r="F3094" s="83">
        <v>6</v>
      </c>
      <c r="G3094" s="78" t="s">
        <v>13</v>
      </c>
    </row>
    <row r="3095" spans="1:7">
      <c r="A3095" s="79" t="s">
        <v>6637</v>
      </c>
      <c r="B3095" s="80" t="s">
        <v>6638</v>
      </c>
      <c r="C3095" s="81" t="s">
        <v>16</v>
      </c>
      <c r="D3095" s="82" t="s">
        <v>17</v>
      </c>
      <c r="E3095" s="82" t="s">
        <v>17</v>
      </c>
      <c r="F3095" s="83">
        <v>40</v>
      </c>
      <c r="G3095" s="78" t="s">
        <v>13</v>
      </c>
    </row>
    <row r="3096" spans="1:7">
      <c r="A3096" s="79" t="s">
        <v>6639</v>
      </c>
      <c r="B3096" s="80" t="s">
        <v>6640</v>
      </c>
      <c r="C3096" s="81" t="s">
        <v>16</v>
      </c>
      <c r="D3096" s="82" t="s">
        <v>17</v>
      </c>
      <c r="E3096" s="82" t="s">
        <v>17</v>
      </c>
      <c r="F3096" s="83">
        <v>400</v>
      </c>
      <c r="G3096" s="78" t="s">
        <v>13</v>
      </c>
    </row>
    <row r="3097" spans="1:7">
      <c r="A3097" s="79" t="s">
        <v>6641</v>
      </c>
      <c r="B3097" s="80" t="s">
        <v>6642</v>
      </c>
      <c r="C3097" s="81" t="s">
        <v>16</v>
      </c>
      <c r="D3097" s="82" t="s">
        <v>17</v>
      </c>
      <c r="E3097" s="82" t="s">
        <v>17</v>
      </c>
      <c r="F3097" s="83">
        <v>50</v>
      </c>
      <c r="G3097" s="78" t="s">
        <v>20</v>
      </c>
    </row>
    <row r="3098" spans="1:7">
      <c r="A3098" s="79" t="s">
        <v>6643</v>
      </c>
      <c r="B3098" s="80" t="s">
        <v>6644</v>
      </c>
      <c r="C3098" s="81" t="s">
        <v>16</v>
      </c>
      <c r="D3098" s="82" t="s">
        <v>17</v>
      </c>
      <c r="E3098" s="82" t="s">
        <v>17</v>
      </c>
      <c r="F3098" s="83">
        <v>750</v>
      </c>
      <c r="G3098" s="78" t="s">
        <v>13</v>
      </c>
    </row>
    <row r="3099" spans="1:7">
      <c r="A3099" s="79" t="s">
        <v>6645</v>
      </c>
      <c r="B3099" s="80" t="s">
        <v>6646</v>
      </c>
      <c r="C3099" s="81" t="s">
        <v>16</v>
      </c>
      <c r="D3099" s="82" t="s">
        <v>17</v>
      </c>
      <c r="E3099" s="82" t="s">
        <v>17</v>
      </c>
      <c r="F3099" s="83">
        <v>35</v>
      </c>
      <c r="G3099" s="78" t="s">
        <v>13</v>
      </c>
    </row>
    <row r="3100" spans="1:7">
      <c r="A3100" s="79" t="s">
        <v>6647</v>
      </c>
      <c r="B3100" s="80" t="s">
        <v>6648</v>
      </c>
      <c r="C3100" s="81" t="s">
        <v>16</v>
      </c>
      <c r="D3100" s="82" t="s">
        <v>17</v>
      </c>
      <c r="E3100" s="82" t="s">
        <v>17</v>
      </c>
      <c r="F3100" s="83">
        <v>500</v>
      </c>
      <c r="G3100" s="78" t="s">
        <v>13</v>
      </c>
    </row>
    <row r="3101" spans="1:7">
      <c r="A3101" s="79" t="s">
        <v>6649</v>
      </c>
      <c r="B3101" s="80" t="s">
        <v>6650</v>
      </c>
      <c r="C3101" s="81" t="s">
        <v>16</v>
      </c>
      <c r="D3101" s="82" t="s">
        <v>6651</v>
      </c>
      <c r="E3101" s="82" t="s">
        <v>17</v>
      </c>
      <c r="F3101" s="83">
        <v>200</v>
      </c>
      <c r="G3101" s="78" t="s">
        <v>13</v>
      </c>
    </row>
    <row r="3102" spans="1:7">
      <c r="A3102" s="79" t="s">
        <v>6652</v>
      </c>
      <c r="B3102" s="80" t="s">
        <v>6653</v>
      </c>
      <c r="C3102" s="81" t="s">
        <v>16</v>
      </c>
      <c r="D3102" s="82" t="s">
        <v>17</v>
      </c>
      <c r="E3102" s="82" t="s">
        <v>17</v>
      </c>
      <c r="F3102" s="83">
        <v>200</v>
      </c>
      <c r="G3102" s="78" t="s">
        <v>13</v>
      </c>
    </row>
    <row r="3103" spans="1:7">
      <c r="A3103" s="79" t="s">
        <v>6654</v>
      </c>
      <c r="B3103" s="80" t="s">
        <v>6655</v>
      </c>
      <c r="C3103" s="81" t="s">
        <v>16</v>
      </c>
      <c r="D3103" s="82" t="s">
        <v>17</v>
      </c>
      <c r="E3103" s="82" t="s">
        <v>17</v>
      </c>
      <c r="F3103" s="83">
        <v>150</v>
      </c>
      <c r="G3103" s="78" t="s">
        <v>13</v>
      </c>
    </row>
    <row r="3104" spans="1:7">
      <c r="A3104" s="79" t="s">
        <v>6656</v>
      </c>
      <c r="B3104" s="80" t="s">
        <v>6657</v>
      </c>
      <c r="C3104" s="81" t="s">
        <v>16</v>
      </c>
      <c r="D3104" s="82" t="s">
        <v>17</v>
      </c>
      <c r="E3104" s="82" t="s">
        <v>17</v>
      </c>
      <c r="F3104" s="83">
        <v>150</v>
      </c>
      <c r="G3104" s="78" t="s">
        <v>13</v>
      </c>
    </row>
    <row r="3105" spans="1:7">
      <c r="A3105" s="79" t="s">
        <v>6658</v>
      </c>
      <c r="B3105" s="80" t="s">
        <v>6659</v>
      </c>
      <c r="C3105" s="81" t="s">
        <v>16</v>
      </c>
      <c r="D3105" s="82" t="s">
        <v>17</v>
      </c>
      <c r="E3105" s="82" t="s">
        <v>17</v>
      </c>
      <c r="F3105" s="83">
        <v>300</v>
      </c>
      <c r="G3105" s="78" t="s">
        <v>13</v>
      </c>
    </row>
    <row r="3106" spans="1:7">
      <c r="A3106" s="79" t="s">
        <v>6660</v>
      </c>
      <c r="B3106" s="80" t="s">
        <v>6661</v>
      </c>
      <c r="C3106" s="81" t="s">
        <v>16</v>
      </c>
      <c r="D3106" s="82" t="s">
        <v>17</v>
      </c>
      <c r="E3106" s="82" t="s">
        <v>17</v>
      </c>
      <c r="F3106" s="83">
        <v>300</v>
      </c>
      <c r="G3106" s="78" t="s">
        <v>13</v>
      </c>
    </row>
    <row r="3107" spans="1:7">
      <c r="A3107" s="79" t="s">
        <v>6662</v>
      </c>
      <c r="B3107" s="80" t="s">
        <v>6663</v>
      </c>
      <c r="C3107" s="81" t="s">
        <v>16</v>
      </c>
      <c r="D3107" s="82" t="s">
        <v>17</v>
      </c>
      <c r="E3107" s="82" t="s">
        <v>17</v>
      </c>
      <c r="F3107" s="83">
        <v>300</v>
      </c>
      <c r="G3107" s="78" t="s">
        <v>13</v>
      </c>
    </row>
    <row r="3108" spans="1:7">
      <c r="A3108" s="79" t="s">
        <v>6664</v>
      </c>
      <c r="B3108" s="80" t="s">
        <v>6665</v>
      </c>
      <c r="C3108" s="81" t="s">
        <v>16</v>
      </c>
      <c r="D3108" s="82" t="s">
        <v>17</v>
      </c>
      <c r="E3108" s="82" t="s">
        <v>17</v>
      </c>
      <c r="F3108" s="83">
        <v>400</v>
      </c>
      <c r="G3108" s="78" t="s">
        <v>13</v>
      </c>
    </row>
    <row r="3109" ht="27" spans="1:7">
      <c r="A3109" s="79" t="s">
        <v>6666</v>
      </c>
      <c r="B3109" s="80" t="s">
        <v>6667</v>
      </c>
      <c r="C3109" s="81" t="s">
        <v>16</v>
      </c>
      <c r="D3109" s="82" t="s">
        <v>6668</v>
      </c>
      <c r="E3109" s="82" t="s">
        <v>17</v>
      </c>
      <c r="F3109" s="83">
        <v>400</v>
      </c>
      <c r="G3109" s="78" t="s">
        <v>13</v>
      </c>
    </row>
    <row r="3110" spans="1:7">
      <c r="A3110" s="79" t="s">
        <v>6669</v>
      </c>
      <c r="B3110" s="80" t="s">
        <v>6670</v>
      </c>
      <c r="C3110" s="81" t="s">
        <v>16</v>
      </c>
      <c r="D3110" s="82" t="s">
        <v>17</v>
      </c>
      <c r="E3110" s="82" t="s">
        <v>17</v>
      </c>
      <c r="F3110" s="83">
        <v>500</v>
      </c>
      <c r="G3110" s="78" t="s">
        <v>13</v>
      </c>
    </row>
    <row r="3111" spans="1:7">
      <c r="A3111" s="79" t="s">
        <v>6671</v>
      </c>
      <c r="B3111" s="80" t="s">
        <v>6672</v>
      </c>
      <c r="C3111" s="81" t="s">
        <v>16</v>
      </c>
      <c r="D3111" s="82" t="s">
        <v>6673</v>
      </c>
      <c r="E3111" s="82" t="s">
        <v>17</v>
      </c>
      <c r="F3111" s="83">
        <v>500</v>
      </c>
      <c r="G3111" s="78" t="s">
        <v>13</v>
      </c>
    </row>
    <row r="3112" spans="1:7">
      <c r="A3112" s="79" t="s">
        <v>6674</v>
      </c>
      <c r="B3112" s="80" t="s">
        <v>6675</v>
      </c>
      <c r="C3112" s="81" t="s">
        <v>16</v>
      </c>
      <c r="D3112" s="82" t="s">
        <v>17</v>
      </c>
      <c r="E3112" s="82" t="s">
        <v>17</v>
      </c>
      <c r="F3112" s="83">
        <v>200</v>
      </c>
      <c r="G3112" s="78" t="s">
        <v>13</v>
      </c>
    </row>
    <row r="3113" spans="1:7">
      <c r="A3113" s="79" t="s">
        <v>6676</v>
      </c>
      <c r="B3113" s="80" t="s">
        <v>6677</v>
      </c>
      <c r="C3113" s="81" t="s">
        <v>16</v>
      </c>
      <c r="D3113" s="82" t="s">
        <v>17</v>
      </c>
      <c r="E3113" s="82" t="s">
        <v>17</v>
      </c>
      <c r="F3113" s="83">
        <v>6</v>
      </c>
      <c r="G3113" s="78" t="s">
        <v>20</v>
      </c>
    </row>
    <row r="3114" spans="1:7">
      <c r="A3114" s="79" t="s">
        <v>6678</v>
      </c>
      <c r="B3114" s="80" t="s">
        <v>6679</v>
      </c>
      <c r="C3114" s="81" t="s">
        <v>16</v>
      </c>
      <c r="D3114" s="82" t="s">
        <v>17</v>
      </c>
      <c r="E3114" s="82" t="s">
        <v>17</v>
      </c>
      <c r="F3114" s="83">
        <v>6</v>
      </c>
      <c r="G3114" s="78" t="s">
        <v>20</v>
      </c>
    </row>
    <row r="3115" spans="1:7">
      <c r="A3115" s="79" t="s">
        <v>6680</v>
      </c>
      <c r="B3115" s="80" t="s">
        <v>6681</v>
      </c>
      <c r="C3115" s="81" t="s">
        <v>16</v>
      </c>
      <c r="D3115" s="82" t="s">
        <v>17</v>
      </c>
      <c r="E3115" s="82" t="s">
        <v>17</v>
      </c>
      <c r="F3115" s="83">
        <v>6</v>
      </c>
      <c r="G3115" s="78" t="s">
        <v>20</v>
      </c>
    </row>
    <row r="3116" spans="1:7">
      <c r="A3116" s="79" t="s">
        <v>6682</v>
      </c>
      <c r="B3116" s="80" t="s">
        <v>6683</v>
      </c>
      <c r="C3116" s="81" t="s">
        <v>16</v>
      </c>
      <c r="D3116" s="82" t="s">
        <v>17</v>
      </c>
      <c r="E3116" s="82" t="s">
        <v>17</v>
      </c>
      <c r="F3116" s="83">
        <v>480</v>
      </c>
      <c r="G3116" s="78" t="s">
        <v>13</v>
      </c>
    </row>
    <row r="3117" spans="1:7">
      <c r="A3117" s="79" t="s">
        <v>6684</v>
      </c>
      <c r="B3117" s="80" t="s">
        <v>6685</v>
      </c>
      <c r="C3117" s="81" t="s">
        <v>16</v>
      </c>
      <c r="D3117" s="82" t="s">
        <v>17</v>
      </c>
      <c r="E3117" s="82" t="s">
        <v>6686</v>
      </c>
      <c r="F3117" s="83">
        <v>150</v>
      </c>
      <c r="G3117" s="78" t="s">
        <v>13</v>
      </c>
    </row>
    <row r="3118" spans="1:7">
      <c r="A3118" s="79" t="s">
        <v>6687</v>
      </c>
      <c r="B3118" s="80" t="s">
        <v>6688</v>
      </c>
      <c r="C3118" s="81" t="s">
        <v>16</v>
      </c>
      <c r="D3118" s="82" t="s">
        <v>17</v>
      </c>
      <c r="E3118" s="82" t="s">
        <v>17</v>
      </c>
      <c r="F3118" s="83">
        <v>241</v>
      </c>
      <c r="G3118" s="78" t="s">
        <v>13</v>
      </c>
    </row>
    <row r="3119" spans="1:7">
      <c r="A3119" s="79" t="s">
        <v>6689</v>
      </c>
      <c r="B3119" s="80" t="s">
        <v>6690</v>
      </c>
      <c r="C3119" s="81" t="s">
        <v>16</v>
      </c>
      <c r="D3119" s="82" t="s">
        <v>17</v>
      </c>
      <c r="E3119" s="82" t="s">
        <v>17</v>
      </c>
      <c r="F3119" s="83">
        <v>270</v>
      </c>
      <c r="G3119" s="78" t="s">
        <v>13</v>
      </c>
    </row>
    <row r="3120" spans="1:7">
      <c r="A3120" s="79" t="s">
        <v>6691</v>
      </c>
      <c r="B3120" s="80" t="s">
        <v>6692</v>
      </c>
      <c r="C3120" s="81" t="s">
        <v>16</v>
      </c>
      <c r="D3120" s="82" t="s">
        <v>17</v>
      </c>
      <c r="E3120" s="82" t="s">
        <v>17</v>
      </c>
      <c r="F3120" s="83">
        <v>57</v>
      </c>
      <c r="G3120" s="78" t="s">
        <v>13</v>
      </c>
    </row>
    <row r="3121" spans="1:7">
      <c r="A3121" s="79" t="s">
        <v>6693</v>
      </c>
      <c r="B3121" s="80" t="s">
        <v>6694</v>
      </c>
      <c r="C3121" s="81" t="s">
        <v>126</v>
      </c>
      <c r="D3121" s="82" t="s">
        <v>6695</v>
      </c>
      <c r="E3121" s="82" t="s">
        <v>17</v>
      </c>
      <c r="F3121" s="83">
        <v>20</v>
      </c>
      <c r="G3121" s="78" t="s">
        <v>13</v>
      </c>
    </row>
    <row r="3122" spans="1:7">
      <c r="A3122" s="79" t="s">
        <v>6696</v>
      </c>
      <c r="B3122" s="80" t="s">
        <v>6697</v>
      </c>
      <c r="C3122" s="81" t="s">
        <v>16</v>
      </c>
      <c r="D3122" s="82" t="s">
        <v>17</v>
      </c>
      <c r="E3122" s="82" t="s">
        <v>17</v>
      </c>
      <c r="F3122" s="83">
        <v>730</v>
      </c>
      <c r="G3122" s="78" t="s">
        <v>20</v>
      </c>
    </row>
    <row r="3123" spans="1:7">
      <c r="A3123" s="79" t="s">
        <v>6698</v>
      </c>
      <c r="B3123" s="80" t="s">
        <v>6699</v>
      </c>
      <c r="C3123" s="81" t="s">
        <v>16</v>
      </c>
      <c r="D3123" s="82" t="s">
        <v>17</v>
      </c>
      <c r="E3123" s="82" t="s">
        <v>17</v>
      </c>
      <c r="F3123" s="83">
        <v>220</v>
      </c>
      <c r="G3123" s="78" t="s">
        <v>20</v>
      </c>
    </row>
    <row r="3124" spans="1:7">
      <c r="A3124" s="79" t="s">
        <v>6700</v>
      </c>
      <c r="B3124" s="80" t="s">
        <v>6701</v>
      </c>
      <c r="C3124" s="81" t="s">
        <v>16</v>
      </c>
      <c r="D3124" s="82" t="s">
        <v>17</v>
      </c>
      <c r="E3124" s="82" t="s">
        <v>17</v>
      </c>
      <c r="F3124" s="83">
        <v>8000</v>
      </c>
      <c r="G3124" s="78" t="s">
        <v>13</v>
      </c>
    </row>
    <row r="3125" spans="1:7">
      <c r="A3125" s="79" t="s">
        <v>6702</v>
      </c>
      <c r="B3125" s="80" t="s">
        <v>6703</v>
      </c>
      <c r="C3125" s="81" t="s">
        <v>16</v>
      </c>
      <c r="D3125" s="82" t="s">
        <v>17</v>
      </c>
      <c r="E3125" s="82" t="s">
        <v>17</v>
      </c>
      <c r="F3125" s="83">
        <v>1800</v>
      </c>
      <c r="G3125" s="78" t="s">
        <v>13</v>
      </c>
    </row>
    <row r="3126" spans="1:7">
      <c r="A3126" s="79" t="s">
        <v>6704</v>
      </c>
      <c r="B3126" s="80" t="s">
        <v>6705</v>
      </c>
      <c r="C3126" s="81" t="s">
        <v>16</v>
      </c>
      <c r="D3126" s="82" t="s">
        <v>17</v>
      </c>
      <c r="E3126" s="82" t="s">
        <v>17</v>
      </c>
      <c r="F3126" s="83">
        <v>1700</v>
      </c>
      <c r="G3126" s="78" t="s">
        <v>13</v>
      </c>
    </row>
    <row r="3127" spans="1:7">
      <c r="A3127" s="79" t="s">
        <v>6706</v>
      </c>
      <c r="B3127" s="80" t="s">
        <v>6707</v>
      </c>
      <c r="C3127" s="81" t="s">
        <v>16</v>
      </c>
      <c r="D3127" s="82" t="s">
        <v>17</v>
      </c>
      <c r="E3127" s="82" t="s">
        <v>17</v>
      </c>
      <c r="F3127" s="83">
        <v>1040</v>
      </c>
      <c r="G3127" s="78" t="s">
        <v>13</v>
      </c>
    </row>
    <row r="3128" spans="1:7">
      <c r="A3128" s="79" t="s">
        <v>6708</v>
      </c>
      <c r="B3128" s="80" t="s">
        <v>6709</v>
      </c>
      <c r="C3128" s="81" t="s">
        <v>16</v>
      </c>
      <c r="D3128" s="82" t="s">
        <v>17</v>
      </c>
      <c r="E3128" s="82" t="s">
        <v>17</v>
      </c>
      <c r="F3128" s="83">
        <v>520</v>
      </c>
      <c r="G3128" s="78" t="s">
        <v>13</v>
      </c>
    </row>
    <row r="3129" spans="1:7">
      <c r="A3129" s="79" t="s">
        <v>6710</v>
      </c>
      <c r="B3129" s="80" t="s">
        <v>6711</v>
      </c>
      <c r="C3129" s="81" t="s">
        <v>16</v>
      </c>
      <c r="D3129" s="82" t="s">
        <v>17</v>
      </c>
      <c r="E3129" s="82" t="s">
        <v>17</v>
      </c>
      <c r="F3129" s="83">
        <v>1100</v>
      </c>
      <c r="G3129" s="78" t="s">
        <v>20</v>
      </c>
    </row>
    <row r="3130" spans="1:7">
      <c r="A3130" s="79" t="s">
        <v>6712</v>
      </c>
      <c r="B3130" s="80" t="s">
        <v>6713</v>
      </c>
      <c r="C3130" s="81" t="s">
        <v>126</v>
      </c>
      <c r="D3130" s="82" t="s">
        <v>17</v>
      </c>
      <c r="E3130" s="82"/>
      <c r="F3130" s="83">
        <v>2</v>
      </c>
      <c r="G3130" s="78" t="s">
        <v>20</v>
      </c>
    </row>
    <row r="3131" spans="1:7">
      <c r="A3131" s="79" t="s">
        <v>6714</v>
      </c>
      <c r="B3131" s="80" t="s">
        <v>6715</v>
      </c>
      <c r="C3131" s="81" t="s">
        <v>16</v>
      </c>
      <c r="D3131" s="82" t="s">
        <v>17</v>
      </c>
      <c r="E3131" s="82" t="s">
        <v>17</v>
      </c>
      <c r="F3131" s="83">
        <v>10</v>
      </c>
      <c r="G3131" s="78" t="s">
        <v>13</v>
      </c>
    </row>
    <row r="3132" spans="1:7">
      <c r="A3132" s="79" t="s">
        <v>6716</v>
      </c>
      <c r="B3132" s="80" t="s">
        <v>6717</v>
      </c>
      <c r="C3132" s="81" t="s">
        <v>16</v>
      </c>
      <c r="D3132" s="82" t="s">
        <v>17</v>
      </c>
      <c r="E3132" s="82" t="s">
        <v>17</v>
      </c>
      <c r="F3132" s="83">
        <v>100</v>
      </c>
      <c r="G3132" s="78" t="s">
        <v>13</v>
      </c>
    </row>
    <row r="3133" ht="27" spans="1:7">
      <c r="A3133" s="79" t="s">
        <v>6718</v>
      </c>
      <c r="B3133" s="80" t="s">
        <v>6719</v>
      </c>
      <c r="C3133" s="81" t="s">
        <v>16</v>
      </c>
      <c r="D3133" s="82" t="s">
        <v>6720</v>
      </c>
      <c r="E3133" s="82" t="s">
        <v>17</v>
      </c>
      <c r="F3133" s="83">
        <v>100</v>
      </c>
      <c r="G3133" s="78" t="s">
        <v>13</v>
      </c>
    </row>
    <row r="3134" spans="1:7">
      <c r="A3134" s="79" t="s">
        <v>6721</v>
      </c>
      <c r="B3134" s="80" t="s">
        <v>6722</v>
      </c>
      <c r="C3134" s="81" t="s">
        <v>16</v>
      </c>
      <c r="D3134" s="82" t="s">
        <v>17</v>
      </c>
      <c r="E3134" s="82" t="s">
        <v>17</v>
      </c>
      <c r="F3134" s="83">
        <v>18</v>
      </c>
      <c r="G3134" s="78" t="s">
        <v>13</v>
      </c>
    </row>
    <row r="3135" spans="1:7">
      <c r="A3135" s="79" t="s">
        <v>6723</v>
      </c>
      <c r="B3135" s="80" t="s">
        <v>6724</v>
      </c>
      <c r="C3135" s="81" t="s">
        <v>16</v>
      </c>
      <c r="D3135" s="82" t="s">
        <v>17</v>
      </c>
      <c r="E3135" s="82" t="s">
        <v>17</v>
      </c>
      <c r="F3135" s="83">
        <v>60</v>
      </c>
      <c r="G3135" s="78" t="s">
        <v>13</v>
      </c>
    </row>
    <row r="3136" spans="1:7">
      <c r="A3136" s="79" t="s">
        <v>6725</v>
      </c>
      <c r="B3136" s="80" t="s">
        <v>6726</v>
      </c>
      <c r="C3136" s="81" t="s">
        <v>126</v>
      </c>
      <c r="D3136" s="82" t="s">
        <v>17</v>
      </c>
      <c r="E3136" s="82" t="s">
        <v>17</v>
      </c>
      <c r="F3136" s="83">
        <v>3</v>
      </c>
      <c r="G3136" s="78" t="s">
        <v>13</v>
      </c>
    </row>
    <row r="3137" spans="1:7">
      <c r="A3137" s="79" t="s">
        <v>6727</v>
      </c>
      <c r="B3137" s="80" t="s">
        <v>6728</v>
      </c>
      <c r="C3137" s="81" t="s">
        <v>126</v>
      </c>
      <c r="D3137" s="82" t="s">
        <v>17</v>
      </c>
      <c r="E3137" s="82" t="s">
        <v>17</v>
      </c>
      <c r="F3137" s="83">
        <v>16</v>
      </c>
      <c r="G3137" s="78" t="s">
        <v>13</v>
      </c>
    </row>
    <row r="3138" spans="1:7">
      <c r="A3138" s="79" t="s">
        <v>6729</v>
      </c>
      <c r="B3138" s="80" t="s">
        <v>6730</v>
      </c>
      <c r="C3138" s="81" t="s">
        <v>126</v>
      </c>
      <c r="D3138" s="82" t="s">
        <v>17</v>
      </c>
      <c r="E3138" s="82" t="s">
        <v>17</v>
      </c>
      <c r="F3138" s="83">
        <v>22</v>
      </c>
      <c r="G3138" s="78" t="s">
        <v>13</v>
      </c>
    </row>
    <row r="3139" spans="1:7">
      <c r="A3139" s="79" t="s">
        <v>6731</v>
      </c>
      <c r="B3139" s="80" t="s">
        <v>6732</v>
      </c>
      <c r="C3139" s="81" t="s">
        <v>126</v>
      </c>
      <c r="D3139" s="82" t="s">
        <v>17</v>
      </c>
      <c r="E3139" s="82" t="s">
        <v>17</v>
      </c>
      <c r="F3139" s="83">
        <v>3</v>
      </c>
      <c r="G3139" s="78" t="s">
        <v>13</v>
      </c>
    </row>
    <row r="3140" spans="1:7">
      <c r="A3140" s="79" t="s">
        <v>6733</v>
      </c>
      <c r="B3140" s="80" t="s">
        <v>6734</v>
      </c>
      <c r="C3140" s="81" t="s">
        <v>16</v>
      </c>
      <c r="D3140" s="82" t="s">
        <v>17</v>
      </c>
      <c r="E3140" s="82" t="s">
        <v>17</v>
      </c>
      <c r="F3140" s="83">
        <v>25</v>
      </c>
      <c r="G3140" s="78" t="s">
        <v>13</v>
      </c>
    </row>
    <row r="3141" spans="1:7">
      <c r="A3141" s="79" t="s">
        <v>6735</v>
      </c>
      <c r="B3141" s="80" t="s">
        <v>6736</v>
      </c>
      <c r="C3141" s="81" t="s">
        <v>126</v>
      </c>
      <c r="D3141" s="82" t="s">
        <v>17</v>
      </c>
      <c r="E3141" s="82" t="s">
        <v>17</v>
      </c>
      <c r="F3141" s="83">
        <v>3</v>
      </c>
      <c r="G3141" s="78" t="s">
        <v>13</v>
      </c>
    </row>
    <row r="3142" spans="1:7">
      <c r="A3142" s="79" t="s">
        <v>6737</v>
      </c>
      <c r="B3142" s="80" t="s">
        <v>6738</v>
      </c>
      <c r="C3142" s="81" t="s">
        <v>16</v>
      </c>
      <c r="D3142" s="82" t="s">
        <v>6739</v>
      </c>
      <c r="E3142" s="82" t="s">
        <v>17</v>
      </c>
      <c r="F3142" s="83">
        <v>600</v>
      </c>
      <c r="G3142" s="78" t="s">
        <v>13</v>
      </c>
    </row>
    <row r="3143" spans="1:7">
      <c r="A3143" s="79" t="s">
        <v>6740</v>
      </c>
      <c r="B3143" s="80" t="s">
        <v>6741</v>
      </c>
      <c r="C3143" s="81" t="s">
        <v>16</v>
      </c>
      <c r="D3143" s="82" t="s">
        <v>17</v>
      </c>
      <c r="E3143" s="82" t="s">
        <v>17</v>
      </c>
      <c r="F3143" s="83">
        <v>3.5</v>
      </c>
      <c r="G3143" s="78" t="s">
        <v>13</v>
      </c>
    </row>
    <row r="3144" spans="1:7">
      <c r="A3144" s="79" t="s">
        <v>6742</v>
      </c>
      <c r="B3144" s="80" t="s">
        <v>6743</v>
      </c>
      <c r="C3144" s="81" t="s">
        <v>126</v>
      </c>
      <c r="D3144" s="82" t="s">
        <v>17</v>
      </c>
      <c r="E3144" s="82" t="s">
        <v>17</v>
      </c>
      <c r="F3144" s="83">
        <v>4.5</v>
      </c>
      <c r="G3144" s="78" t="s">
        <v>13</v>
      </c>
    </row>
    <row r="3145" spans="1:7">
      <c r="A3145" s="79" t="s">
        <v>6744</v>
      </c>
      <c r="B3145" s="80" t="s">
        <v>6745</v>
      </c>
      <c r="C3145" s="81" t="s">
        <v>16</v>
      </c>
      <c r="D3145" s="82" t="s">
        <v>17</v>
      </c>
      <c r="E3145" s="82" t="s">
        <v>17</v>
      </c>
      <c r="F3145" s="83">
        <v>40</v>
      </c>
      <c r="G3145" s="78" t="s">
        <v>13</v>
      </c>
    </row>
    <row r="3146" spans="1:7">
      <c r="A3146" s="79" t="s">
        <v>6746</v>
      </c>
      <c r="B3146" s="80" t="s">
        <v>6747</v>
      </c>
      <c r="C3146" s="81" t="s">
        <v>16</v>
      </c>
      <c r="D3146" s="82" t="s">
        <v>17</v>
      </c>
      <c r="E3146" s="82" t="s">
        <v>17</v>
      </c>
      <c r="F3146" s="83">
        <v>23</v>
      </c>
      <c r="G3146" s="78" t="s">
        <v>13</v>
      </c>
    </row>
    <row r="3147" spans="1:7">
      <c r="A3147" s="79" t="s">
        <v>6748</v>
      </c>
      <c r="B3147" s="80" t="s">
        <v>6749</v>
      </c>
      <c r="C3147" s="81" t="s">
        <v>16</v>
      </c>
      <c r="D3147" s="82" t="s">
        <v>17</v>
      </c>
      <c r="E3147" s="82" t="s">
        <v>17</v>
      </c>
      <c r="F3147" s="83">
        <v>23</v>
      </c>
      <c r="G3147" s="78" t="s">
        <v>13</v>
      </c>
    </row>
    <row r="3148" spans="1:7">
      <c r="A3148" s="79" t="s">
        <v>6750</v>
      </c>
      <c r="B3148" s="80" t="s">
        <v>6751</v>
      </c>
      <c r="C3148" s="81" t="s">
        <v>16</v>
      </c>
      <c r="D3148" s="82" t="s">
        <v>17</v>
      </c>
      <c r="E3148" s="82" t="s">
        <v>17</v>
      </c>
      <c r="F3148" s="83">
        <v>460</v>
      </c>
      <c r="G3148" s="78" t="s">
        <v>13</v>
      </c>
    </row>
    <row r="3149" spans="1:7">
      <c r="A3149" s="79" t="s">
        <v>6752</v>
      </c>
      <c r="B3149" s="80" t="s">
        <v>6753</v>
      </c>
      <c r="C3149" s="81" t="s">
        <v>16</v>
      </c>
      <c r="D3149" s="82" t="s">
        <v>17</v>
      </c>
      <c r="E3149" s="82" t="s">
        <v>17</v>
      </c>
      <c r="F3149" s="83">
        <v>100</v>
      </c>
      <c r="G3149" s="78" t="s">
        <v>13</v>
      </c>
    </row>
    <row r="3150" spans="1:7">
      <c r="A3150" s="79" t="s">
        <v>6754</v>
      </c>
      <c r="B3150" s="80" t="s">
        <v>6755</v>
      </c>
      <c r="C3150" s="81" t="s">
        <v>16</v>
      </c>
      <c r="D3150" s="82" t="s">
        <v>17</v>
      </c>
      <c r="E3150" s="82" t="s">
        <v>17</v>
      </c>
      <c r="F3150" s="83">
        <v>100</v>
      </c>
      <c r="G3150" s="78" t="s">
        <v>13</v>
      </c>
    </row>
    <row r="3151" spans="1:7">
      <c r="A3151" s="79" t="s">
        <v>6756</v>
      </c>
      <c r="B3151" s="80" t="s">
        <v>6757</v>
      </c>
      <c r="C3151" s="81" t="s">
        <v>16</v>
      </c>
      <c r="D3151" s="82" t="s">
        <v>17</v>
      </c>
      <c r="E3151" s="82" t="s">
        <v>17</v>
      </c>
      <c r="F3151" s="83">
        <v>120</v>
      </c>
      <c r="G3151" s="78" t="s">
        <v>13</v>
      </c>
    </row>
    <row r="3152" spans="1:7">
      <c r="A3152" s="79" t="s">
        <v>6758</v>
      </c>
      <c r="B3152" s="80" t="s">
        <v>6759</v>
      </c>
      <c r="C3152" s="81" t="s">
        <v>16</v>
      </c>
      <c r="D3152" s="82" t="s">
        <v>17</v>
      </c>
      <c r="E3152" s="82" t="s">
        <v>17</v>
      </c>
      <c r="F3152" s="83">
        <v>60</v>
      </c>
      <c r="G3152" s="78" t="s">
        <v>13</v>
      </c>
    </row>
    <row r="3153" spans="1:7">
      <c r="A3153" s="79" t="s">
        <v>6760</v>
      </c>
      <c r="B3153" s="80" t="s">
        <v>6761</v>
      </c>
      <c r="C3153" s="81" t="s">
        <v>16</v>
      </c>
      <c r="D3153" s="82" t="s">
        <v>17</v>
      </c>
      <c r="E3153" s="82" t="s">
        <v>17</v>
      </c>
      <c r="F3153" s="83">
        <v>24</v>
      </c>
      <c r="G3153" s="78" t="s">
        <v>13</v>
      </c>
    </row>
    <row r="3154" spans="1:7">
      <c r="A3154" s="79" t="s">
        <v>6762</v>
      </c>
      <c r="B3154" s="80" t="s">
        <v>6763</v>
      </c>
      <c r="C3154" s="81" t="s">
        <v>16</v>
      </c>
      <c r="D3154" s="82" t="s">
        <v>17</v>
      </c>
      <c r="E3154" s="82" t="s">
        <v>17</v>
      </c>
      <c r="F3154" s="83">
        <v>24</v>
      </c>
      <c r="G3154" s="78" t="s">
        <v>13</v>
      </c>
    </row>
    <row r="3155" spans="1:7">
      <c r="A3155" s="79" t="s">
        <v>6764</v>
      </c>
      <c r="B3155" s="80" t="s">
        <v>6765</v>
      </c>
      <c r="C3155" s="81" t="s">
        <v>16</v>
      </c>
      <c r="D3155" s="82" t="s">
        <v>17</v>
      </c>
      <c r="E3155" s="82" t="s">
        <v>17</v>
      </c>
      <c r="F3155" s="83">
        <v>75</v>
      </c>
      <c r="G3155" s="78" t="s">
        <v>13</v>
      </c>
    </row>
    <row r="3156" spans="1:7">
      <c r="A3156" s="79" t="s">
        <v>6766</v>
      </c>
      <c r="B3156" s="80" t="s">
        <v>6767</v>
      </c>
      <c r="C3156" s="81" t="s">
        <v>16</v>
      </c>
      <c r="D3156" s="82" t="s">
        <v>17</v>
      </c>
      <c r="E3156" s="82" t="s">
        <v>17</v>
      </c>
      <c r="F3156" s="83">
        <v>75</v>
      </c>
      <c r="G3156" s="78" t="s">
        <v>13</v>
      </c>
    </row>
    <row r="3157" spans="1:7">
      <c r="A3157" s="79" t="s">
        <v>6768</v>
      </c>
      <c r="B3157" s="80" t="s">
        <v>6769</v>
      </c>
      <c r="C3157" s="81" t="s">
        <v>16</v>
      </c>
      <c r="D3157" s="82" t="s">
        <v>17</v>
      </c>
      <c r="E3157" s="82" t="s">
        <v>17</v>
      </c>
      <c r="F3157" s="83">
        <v>105</v>
      </c>
      <c r="G3157" s="78" t="s">
        <v>13</v>
      </c>
    </row>
    <row r="3158" spans="1:7">
      <c r="A3158" s="79" t="s">
        <v>6770</v>
      </c>
      <c r="B3158" s="80" t="s">
        <v>6771</v>
      </c>
      <c r="C3158" s="81" t="s">
        <v>16</v>
      </c>
      <c r="D3158" s="82" t="s">
        <v>17</v>
      </c>
      <c r="E3158" s="82" t="s">
        <v>17</v>
      </c>
      <c r="F3158" s="83">
        <v>75</v>
      </c>
      <c r="G3158" s="78" t="s">
        <v>13</v>
      </c>
    </row>
    <row r="3159" spans="1:7">
      <c r="A3159" s="79" t="s">
        <v>6772</v>
      </c>
      <c r="B3159" s="80" t="s">
        <v>6773</v>
      </c>
      <c r="C3159" s="81" t="s">
        <v>16</v>
      </c>
      <c r="D3159" s="82" t="s">
        <v>17</v>
      </c>
      <c r="E3159" s="82" t="s">
        <v>17</v>
      </c>
      <c r="F3159" s="83">
        <v>75</v>
      </c>
      <c r="G3159" s="78" t="s">
        <v>13</v>
      </c>
    </row>
    <row r="3160" spans="1:7">
      <c r="A3160" s="79" t="s">
        <v>6774</v>
      </c>
      <c r="B3160" s="80" t="s">
        <v>6775</v>
      </c>
      <c r="C3160" s="81" t="s">
        <v>16</v>
      </c>
      <c r="D3160" s="82" t="s">
        <v>17</v>
      </c>
      <c r="E3160" s="82" t="s">
        <v>17</v>
      </c>
      <c r="F3160" s="83">
        <v>150</v>
      </c>
      <c r="G3160" s="78" t="s">
        <v>13</v>
      </c>
    </row>
    <row r="3161" spans="1:7">
      <c r="A3161" s="79" t="s">
        <v>6776</v>
      </c>
      <c r="B3161" s="80" t="s">
        <v>6777</v>
      </c>
      <c r="C3161" s="81" t="s">
        <v>16</v>
      </c>
      <c r="D3161" s="82" t="s">
        <v>17</v>
      </c>
      <c r="E3161" s="82" t="s">
        <v>17</v>
      </c>
      <c r="F3161" s="83">
        <v>390</v>
      </c>
      <c r="G3161" s="78" t="s">
        <v>13</v>
      </c>
    </row>
    <row r="3162" spans="1:7">
      <c r="A3162" s="79" t="s">
        <v>6778</v>
      </c>
      <c r="B3162" s="80" t="s">
        <v>6779</v>
      </c>
      <c r="C3162" s="81" t="s">
        <v>246</v>
      </c>
      <c r="D3162" s="82" t="s">
        <v>17</v>
      </c>
      <c r="E3162" s="82" t="s">
        <v>17</v>
      </c>
      <c r="F3162" s="83">
        <v>160</v>
      </c>
      <c r="G3162" s="78" t="s">
        <v>13</v>
      </c>
    </row>
    <row r="3163" spans="1:7">
      <c r="A3163" s="79" t="s">
        <v>6780</v>
      </c>
      <c r="B3163" s="80" t="s">
        <v>6781</v>
      </c>
      <c r="C3163" s="81" t="s">
        <v>246</v>
      </c>
      <c r="D3163" s="82" t="s">
        <v>17</v>
      </c>
      <c r="E3163" s="82" t="s">
        <v>17</v>
      </c>
      <c r="F3163" s="83">
        <v>100</v>
      </c>
      <c r="G3163" s="78" t="s">
        <v>13</v>
      </c>
    </row>
    <row r="3164" spans="1:7">
      <c r="A3164" s="79" t="s">
        <v>6782</v>
      </c>
      <c r="B3164" s="80" t="s">
        <v>6783</v>
      </c>
      <c r="C3164" s="81" t="s">
        <v>246</v>
      </c>
      <c r="D3164" s="82" t="s">
        <v>17</v>
      </c>
      <c r="E3164" s="82" t="s">
        <v>17</v>
      </c>
      <c r="F3164" s="83">
        <v>60</v>
      </c>
      <c r="G3164" s="78" t="s">
        <v>13</v>
      </c>
    </row>
    <row r="3165" spans="1:7">
      <c r="A3165" s="79" t="s">
        <v>6784</v>
      </c>
      <c r="B3165" s="80" t="s">
        <v>6785</v>
      </c>
      <c r="C3165" s="81" t="s">
        <v>246</v>
      </c>
      <c r="D3165" s="82" t="s">
        <v>17</v>
      </c>
      <c r="E3165" s="82" t="s">
        <v>17</v>
      </c>
      <c r="F3165" s="83">
        <v>40</v>
      </c>
      <c r="G3165" s="78" t="s">
        <v>13</v>
      </c>
    </row>
    <row r="3166" spans="1:7">
      <c r="A3166" s="79" t="s">
        <v>6786</v>
      </c>
      <c r="B3166" s="80" t="s">
        <v>6787</v>
      </c>
      <c r="C3166" s="81" t="s">
        <v>16</v>
      </c>
      <c r="D3166" s="82" t="s">
        <v>17</v>
      </c>
      <c r="E3166" s="82" t="s">
        <v>17</v>
      </c>
      <c r="F3166" s="83">
        <v>15</v>
      </c>
      <c r="G3166" s="78" t="s">
        <v>13</v>
      </c>
    </row>
    <row r="3167" ht="27" spans="1:7">
      <c r="A3167" s="79" t="s">
        <v>6788</v>
      </c>
      <c r="B3167" s="80" t="s">
        <v>6789</v>
      </c>
      <c r="C3167" s="81" t="s">
        <v>3543</v>
      </c>
      <c r="D3167" s="82" t="s">
        <v>17</v>
      </c>
      <c r="E3167" s="82" t="s">
        <v>17</v>
      </c>
      <c r="F3167" s="83">
        <v>70</v>
      </c>
      <c r="G3167" s="78" t="s">
        <v>13</v>
      </c>
    </row>
    <row r="3168" ht="27" spans="1:7">
      <c r="A3168" s="79" t="s">
        <v>6790</v>
      </c>
      <c r="B3168" s="80" t="s">
        <v>6791</v>
      </c>
      <c r="C3168" s="81" t="s">
        <v>3543</v>
      </c>
      <c r="D3168" s="82" t="s">
        <v>17</v>
      </c>
      <c r="E3168" s="82" t="s">
        <v>17</v>
      </c>
      <c r="F3168" s="83">
        <v>50</v>
      </c>
      <c r="G3168" s="78" t="s">
        <v>13</v>
      </c>
    </row>
    <row r="3169" spans="1:7">
      <c r="A3169" s="79" t="s">
        <v>6792</v>
      </c>
      <c r="B3169" s="80" t="s">
        <v>6793</v>
      </c>
      <c r="C3169" s="81" t="s">
        <v>16</v>
      </c>
      <c r="D3169" s="82" t="s">
        <v>17</v>
      </c>
      <c r="E3169" s="82" t="s">
        <v>17</v>
      </c>
      <c r="F3169" s="83">
        <v>50</v>
      </c>
      <c r="G3169" s="78" t="s">
        <v>13</v>
      </c>
    </row>
    <row r="3170" spans="1:7">
      <c r="A3170" s="79" t="s">
        <v>6794</v>
      </c>
      <c r="B3170" s="80" t="s">
        <v>6795</v>
      </c>
      <c r="C3170" s="81" t="s">
        <v>16</v>
      </c>
      <c r="D3170" s="82" t="s">
        <v>17</v>
      </c>
      <c r="E3170" s="82" t="s">
        <v>17</v>
      </c>
      <c r="F3170" s="83">
        <v>50</v>
      </c>
      <c r="G3170" s="78" t="s">
        <v>13</v>
      </c>
    </row>
    <row r="3171" ht="27" spans="1:7">
      <c r="A3171" s="79" t="s">
        <v>6796</v>
      </c>
      <c r="B3171" s="80" t="s">
        <v>6797</v>
      </c>
      <c r="C3171" s="81" t="s">
        <v>3543</v>
      </c>
      <c r="D3171" s="82" t="s">
        <v>17</v>
      </c>
      <c r="E3171" s="82" t="s">
        <v>17</v>
      </c>
      <c r="F3171" s="83">
        <v>20</v>
      </c>
      <c r="G3171" s="78" t="s">
        <v>13</v>
      </c>
    </row>
    <row r="3172" ht="27" spans="1:7">
      <c r="A3172" s="79" t="s">
        <v>6798</v>
      </c>
      <c r="B3172" s="80" t="s">
        <v>6799</v>
      </c>
      <c r="C3172" s="81" t="s">
        <v>3543</v>
      </c>
      <c r="D3172" s="82" t="s">
        <v>17</v>
      </c>
      <c r="E3172" s="82" t="s">
        <v>17</v>
      </c>
      <c r="F3172" s="83">
        <v>20</v>
      </c>
      <c r="G3172" s="78" t="s">
        <v>13</v>
      </c>
    </row>
    <row r="3173" ht="27" spans="1:7">
      <c r="A3173" s="79" t="s">
        <v>6800</v>
      </c>
      <c r="B3173" s="80" t="s">
        <v>6801</v>
      </c>
      <c r="C3173" s="81" t="s">
        <v>3543</v>
      </c>
      <c r="D3173" s="82" t="s">
        <v>17</v>
      </c>
      <c r="E3173" s="82" t="s">
        <v>17</v>
      </c>
      <c r="F3173" s="83">
        <v>20</v>
      </c>
      <c r="G3173" s="78" t="s">
        <v>13</v>
      </c>
    </row>
    <row r="3174" spans="1:7">
      <c r="A3174" s="79" t="s">
        <v>6802</v>
      </c>
      <c r="B3174" s="80" t="s">
        <v>6803</v>
      </c>
      <c r="C3174" s="81" t="s">
        <v>16</v>
      </c>
      <c r="D3174" s="82" t="s">
        <v>17</v>
      </c>
      <c r="E3174" s="82" t="s">
        <v>17</v>
      </c>
      <c r="F3174" s="83">
        <v>20</v>
      </c>
      <c r="G3174" s="78" t="s">
        <v>13</v>
      </c>
    </row>
    <row r="3175" ht="27" spans="1:7">
      <c r="A3175" s="79" t="s">
        <v>6804</v>
      </c>
      <c r="B3175" s="80" t="s">
        <v>6805</v>
      </c>
      <c r="C3175" s="81" t="s">
        <v>6806</v>
      </c>
      <c r="D3175" s="82" t="s">
        <v>17</v>
      </c>
      <c r="E3175" s="82" t="s">
        <v>17</v>
      </c>
      <c r="F3175" s="83">
        <v>10</v>
      </c>
      <c r="G3175" s="78" t="s">
        <v>13</v>
      </c>
    </row>
    <row r="3176" spans="1:7">
      <c r="A3176" s="79" t="s">
        <v>6807</v>
      </c>
      <c r="B3176" s="80" t="s">
        <v>6808</v>
      </c>
      <c r="C3176" s="81" t="s">
        <v>16</v>
      </c>
      <c r="D3176" s="82" t="s">
        <v>17</v>
      </c>
      <c r="E3176" s="82" t="s">
        <v>17</v>
      </c>
      <c r="F3176" s="83">
        <v>60</v>
      </c>
      <c r="G3176" s="78" t="s">
        <v>13</v>
      </c>
    </row>
    <row r="3177" spans="1:7">
      <c r="A3177" s="79" t="s">
        <v>6809</v>
      </c>
      <c r="B3177" s="80" t="s">
        <v>6810</v>
      </c>
      <c r="C3177" s="81" t="s">
        <v>6811</v>
      </c>
      <c r="D3177" s="82" t="s">
        <v>17</v>
      </c>
      <c r="E3177" s="82" t="s">
        <v>17</v>
      </c>
      <c r="F3177" s="83">
        <v>1</v>
      </c>
      <c r="G3177" s="78" t="s">
        <v>20</v>
      </c>
    </row>
    <row r="3178" spans="1:7">
      <c r="A3178" s="79" t="s">
        <v>6812</v>
      </c>
      <c r="B3178" s="80" t="s">
        <v>6813</v>
      </c>
      <c r="C3178" s="81" t="s">
        <v>6814</v>
      </c>
      <c r="D3178" s="82" t="s">
        <v>17</v>
      </c>
      <c r="E3178" s="82" t="s">
        <v>17</v>
      </c>
      <c r="F3178" s="83">
        <v>15</v>
      </c>
      <c r="G3178" s="78" t="s">
        <v>13</v>
      </c>
    </row>
    <row r="3179" spans="1:7">
      <c r="A3179" s="79" t="s">
        <v>6815</v>
      </c>
      <c r="B3179" s="80" t="s">
        <v>6816</v>
      </c>
      <c r="C3179" s="81" t="s">
        <v>6814</v>
      </c>
      <c r="D3179" s="82" t="s">
        <v>17</v>
      </c>
      <c r="E3179" s="82" t="s">
        <v>17</v>
      </c>
      <c r="F3179" s="83">
        <v>15</v>
      </c>
      <c r="G3179" s="78" t="s">
        <v>13</v>
      </c>
    </row>
    <row r="3180" spans="1:7">
      <c r="A3180" s="79" t="s">
        <v>6817</v>
      </c>
      <c r="B3180" s="80" t="s">
        <v>6818</v>
      </c>
      <c r="C3180" s="81" t="s">
        <v>537</v>
      </c>
      <c r="D3180" s="82" t="s">
        <v>17</v>
      </c>
      <c r="E3180" s="82" t="s">
        <v>17</v>
      </c>
      <c r="F3180" s="83">
        <v>25</v>
      </c>
      <c r="G3180" s="78" t="s">
        <v>13</v>
      </c>
    </row>
    <row r="3181" spans="1:7">
      <c r="A3181" s="79" t="s">
        <v>6819</v>
      </c>
      <c r="B3181" s="80" t="s">
        <v>6820</v>
      </c>
      <c r="C3181" s="81" t="s">
        <v>537</v>
      </c>
      <c r="D3181" s="82" t="s">
        <v>17</v>
      </c>
      <c r="E3181" s="82" t="s">
        <v>17</v>
      </c>
      <c r="F3181" s="83">
        <v>15</v>
      </c>
      <c r="G3181" s="78" t="s">
        <v>13</v>
      </c>
    </row>
    <row r="3182" spans="1:7">
      <c r="A3182" s="79" t="s">
        <v>6821</v>
      </c>
      <c r="B3182" s="80" t="s">
        <v>6822</v>
      </c>
      <c r="C3182" s="81" t="s">
        <v>315</v>
      </c>
      <c r="D3182" s="82" t="s">
        <v>17</v>
      </c>
      <c r="E3182" s="82" t="s">
        <v>17</v>
      </c>
      <c r="F3182" s="83">
        <v>125</v>
      </c>
      <c r="G3182" s="78" t="s">
        <v>13</v>
      </c>
    </row>
    <row r="3183" spans="1:7">
      <c r="A3183" s="79" t="s">
        <v>6823</v>
      </c>
      <c r="B3183" s="80" t="s">
        <v>6824</v>
      </c>
      <c r="C3183" s="81" t="s">
        <v>16</v>
      </c>
      <c r="D3183" s="82" t="s">
        <v>17</v>
      </c>
      <c r="E3183" s="82" t="s">
        <v>17</v>
      </c>
      <c r="F3183" s="83">
        <v>230</v>
      </c>
      <c r="G3183" s="78" t="s">
        <v>20</v>
      </c>
    </row>
    <row r="3184" spans="1:7">
      <c r="A3184" s="79" t="s">
        <v>6825</v>
      </c>
      <c r="B3184" s="80" t="s">
        <v>6826</v>
      </c>
      <c r="C3184" s="81" t="s">
        <v>5016</v>
      </c>
      <c r="D3184" s="82" t="s">
        <v>17</v>
      </c>
      <c r="E3184" s="82" t="s">
        <v>17</v>
      </c>
      <c r="F3184" s="83">
        <v>4</v>
      </c>
      <c r="G3184" s="78" t="s">
        <v>20</v>
      </c>
    </row>
    <row r="3185" spans="1:7">
      <c r="A3185" s="79" t="s">
        <v>6827</v>
      </c>
      <c r="B3185" s="80" t="s">
        <v>6828</v>
      </c>
      <c r="C3185" s="81" t="s">
        <v>5016</v>
      </c>
      <c r="D3185" s="82" t="s">
        <v>17</v>
      </c>
      <c r="E3185" s="82" t="s">
        <v>17</v>
      </c>
      <c r="F3185" s="83">
        <v>4</v>
      </c>
      <c r="G3185" s="78" t="s">
        <v>13</v>
      </c>
    </row>
    <row r="3186" ht="27" spans="1:7">
      <c r="A3186" s="79" t="s">
        <v>6829</v>
      </c>
      <c r="B3186" s="80" t="s">
        <v>6830</v>
      </c>
      <c r="C3186" s="81" t="s">
        <v>6831</v>
      </c>
      <c r="D3186" s="82" t="s">
        <v>17</v>
      </c>
      <c r="E3186" s="82" t="s">
        <v>17</v>
      </c>
      <c r="F3186" s="83">
        <v>18</v>
      </c>
      <c r="G3186" s="78" t="s">
        <v>13</v>
      </c>
    </row>
    <row r="3187" spans="1:7">
      <c r="A3187" s="79" t="s">
        <v>6832</v>
      </c>
      <c r="B3187" s="80" t="s">
        <v>6833</v>
      </c>
      <c r="C3187" s="81" t="s">
        <v>5016</v>
      </c>
      <c r="D3187" s="82" t="s">
        <v>17</v>
      </c>
      <c r="E3187" s="82" t="s">
        <v>17</v>
      </c>
      <c r="F3187" s="83">
        <v>85</v>
      </c>
      <c r="G3187" s="78" t="s">
        <v>13</v>
      </c>
    </row>
    <row r="3188" spans="1:7">
      <c r="A3188" s="79" t="s">
        <v>6834</v>
      </c>
      <c r="B3188" s="80" t="s">
        <v>6835</v>
      </c>
      <c r="C3188" s="81" t="s">
        <v>16</v>
      </c>
      <c r="D3188" s="82" t="s">
        <v>17</v>
      </c>
      <c r="E3188" s="82" t="s">
        <v>17</v>
      </c>
      <c r="F3188" s="83">
        <v>200</v>
      </c>
      <c r="G3188" s="78" t="s">
        <v>20</v>
      </c>
    </row>
    <row r="3189" spans="1:7">
      <c r="A3189" s="79" t="s">
        <v>6836</v>
      </c>
      <c r="B3189" s="80" t="s">
        <v>6837</v>
      </c>
      <c r="C3189" s="81" t="s">
        <v>16</v>
      </c>
      <c r="D3189" s="82" t="s">
        <v>6838</v>
      </c>
      <c r="E3189" s="82" t="s">
        <v>17</v>
      </c>
      <c r="F3189" s="83">
        <v>50</v>
      </c>
      <c r="G3189" s="78" t="s">
        <v>20</v>
      </c>
    </row>
    <row r="3190" spans="1:7">
      <c r="A3190" s="79" t="s">
        <v>6839</v>
      </c>
      <c r="B3190" s="80" t="s">
        <v>6840</v>
      </c>
      <c r="C3190" s="81" t="s">
        <v>537</v>
      </c>
      <c r="D3190" s="82" t="s">
        <v>17</v>
      </c>
      <c r="E3190" s="82" t="s">
        <v>17</v>
      </c>
      <c r="F3190" s="83">
        <v>36</v>
      </c>
      <c r="G3190" s="78" t="s">
        <v>13</v>
      </c>
    </row>
    <row r="3191" spans="1:7">
      <c r="A3191" s="79" t="s">
        <v>6841</v>
      </c>
      <c r="B3191" s="80" t="s">
        <v>6842</v>
      </c>
      <c r="C3191" s="81" t="s">
        <v>5016</v>
      </c>
      <c r="D3191" s="82" t="s">
        <v>17</v>
      </c>
      <c r="E3191" s="82" t="s">
        <v>17</v>
      </c>
      <c r="F3191" s="83">
        <v>12</v>
      </c>
      <c r="G3191" s="78" t="s">
        <v>13</v>
      </c>
    </row>
    <row r="3192" ht="27" spans="1:7">
      <c r="A3192" s="79" t="s">
        <v>6843</v>
      </c>
      <c r="B3192" s="80" t="s">
        <v>6844</v>
      </c>
      <c r="C3192" s="81" t="s">
        <v>6845</v>
      </c>
      <c r="D3192" s="82" t="s">
        <v>17</v>
      </c>
      <c r="E3192" s="82" t="s">
        <v>17</v>
      </c>
      <c r="F3192" s="83">
        <v>75</v>
      </c>
      <c r="G3192" s="78" t="s">
        <v>13</v>
      </c>
    </row>
    <row r="3193" spans="1:7">
      <c r="A3193" s="79" t="s">
        <v>6846</v>
      </c>
      <c r="B3193" s="80" t="s">
        <v>6847</v>
      </c>
      <c r="C3193" s="81" t="s">
        <v>6814</v>
      </c>
      <c r="D3193" s="82" t="s">
        <v>17</v>
      </c>
      <c r="E3193" s="82" t="s">
        <v>17</v>
      </c>
      <c r="F3193" s="83">
        <v>6</v>
      </c>
      <c r="G3193" s="78" t="s">
        <v>13</v>
      </c>
    </row>
    <row r="3194" spans="1:7">
      <c r="A3194" s="79" t="s">
        <v>6848</v>
      </c>
      <c r="B3194" s="80" t="s">
        <v>6849</v>
      </c>
      <c r="C3194" s="81" t="s">
        <v>5016</v>
      </c>
      <c r="D3194" s="82" t="s">
        <v>17</v>
      </c>
      <c r="E3194" s="82" t="s">
        <v>17</v>
      </c>
      <c r="F3194" s="83">
        <v>5</v>
      </c>
      <c r="G3194" s="78" t="s">
        <v>20</v>
      </c>
    </row>
    <row r="3195" spans="1:7">
      <c r="A3195" s="79" t="s">
        <v>6850</v>
      </c>
      <c r="B3195" s="80" t="s">
        <v>6851</v>
      </c>
      <c r="C3195" s="81" t="s">
        <v>5016</v>
      </c>
      <c r="D3195" s="82" t="s">
        <v>17</v>
      </c>
      <c r="E3195" s="82" t="s">
        <v>17</v>
      </c>
      <c r="F3195" s="83">
        <v>65</v>
      </c>
      <c r="G3195" s="78" t="s">
        <v>13</v>
      </c>
    </row>
    <row r="3196" spans="1:7">
      <c r="A3196" s="79" t="s">
        <v>6852</v>
      </c>
      <c r="B3196" s="80" t="s">
        <v>6853</v>
      </c>
      <c r="C3196" s="81" t="s">
        <v>5016</v>
      </c>
      <c r="D3196" s="82" t="s">
        <v>17</v>
      </c>
      <c r="E3196" s="82" t="s">
        <v>17</v>
      </c>
      <c r="F3196" s="83">
        <v>65</v>
      </c>
      <c r="G3196" s="78" t="s">
        <v>13</v>
      </c>
    </row>
    <row r="3197" spans="1:7">
      <c r="A3197" s="79" t="s">
        <v>6854</v>
      </c>
      <c r="B3197" s="80" t="s">
        <v>6855</v>
      </c>
      <c r="C3197" s="81" t="s">
        <v>6856</v>
      </c>
      <c r="D3197" s="82" t="s">
        <v>17</v>
      </c>
      <c r="E3197" s="82" t="s">
        <v>17</v>
      </c>
      <c r="F3197" s="83">
        <v>36</v>
      </c>
      <c r="G3197" s="78" t="s">
        <v>13</v>
      </c>
    </row>
    <row r="3198" spans="1:7">
      <c r="A3198" s="79" t="s">
        <v>6857</v>
      </c>
      <c r="B3198" s="80" t="s">
        <v>6858</v>
      </c>
      <c r="C3198" s="81" t="s">
        <v>6856</v>
      </c>
      <c r="D3198" s="82" t="s">
        <v>17</v>
      </c>
      <c r="E3198" s="82" t="s">
        <v>17</v>
      </c>
      <c r="F3198" s="83">
        <v>36</v>
      </c>
      <c r="G3198" s="78" t="s">
        <v>13</v>
      </c>
    </row>
    <row r="3199" spans="1:7">
      <c r="A3199" s="79" t="s">
        <v>6859</v>
      </c>
      <c r="B3199" s="80" t="s">
        <v>6860</v>
      </c>
      <c r="C3199" s="81" t="s">
        <v>6814</v>
      </c>
      <c r="D3199" s="82" t="s">
        <v>17</v>
      </c>
      <c r="E3199" s="82" t="s">
        <v>17</v>
      </c>
      <c r="F3199" s="83">
        <v>35</v>
      </c>
      <c r="G3199" s="78" t="s">
        <v>13</v>
      </c>
    </row>
    <row r="3200" spans="1:7">
      <c r="A3200" s="79" t="s">
        <v>6861</v>
      </c>
      <c r="B3200" s="80" t="s">
        <v>6862</v>
      </c>
      <c r="C3200" s="81" t="s">
        <v>6814</v>
      </c>
      <c r="D3200" s="82" t="s">
        <v>17</v>
      </c>
      <c r="E3200" s="82" t="s">
        <v>17</v>
      </c>
      <c r="F3200" s="83">
        <v>46</v>
      </c>
      <c r="G3200" s="78" t="s">
        <v>13</v>
      </c>
    </row>
    <row r="3201" spans="1:7">
      <c r="A3201" s="79" t="s">
        <v>6863</v>
      </c>
      <c r="B3201" s="80" t="s">
        <v>6864</v>
      </c>
      <c r="C3201" s="81" t="s">
        <v>6814</v>
      </c>
      <c r="D3201" s="82" t="s">
        <v>17</v>
      </c>
      <c r="E3201" s="82" t="s">
        <v>17</v>
      </c>
      <c r="F3201" s="83">
        <v>70</v>
      </c>
      <c r="G3201" s="78" t="s">
        <v>13</v>
      </c>
    </row>
    <row r="3202" spans="1:7">
      <c r="A3202" s="79" t="s">
        <v>6865</v>
      </c>
      <c r="B3202" s="80" t="s">
        <v>6866</v>
      </c>
      <c r="C3202" s="81" t="s">
        <v>6867</v>
      </c>
      <c r="D3202" s="82" t="s">
        <v>17</v>
      </c>
      <c r="E3202" s="82" t="s">
        <v>17</v>
      </c>
      <c r="F3202" s="83">
        <v>30</v>
      </c>
      <c r="G3202" s="78" t="s">
        <v>20</v>
      </c>
    </row>
    <row r="3203" ht="27" spans="1:7">
      <c r="A3203" s="79" t="s">
        <v>6868</v>
      </c>
      <c r="B3203" s="80" t="s">
        <v>6869</v>
      </c>
      <c r="C3203" s="81" t="s">
        <v>6870</v>
      </c>
      <c r="D3203" s="82" t="s">
        <v>17</v>
      </c>
      <c r="E3203" s="82" t="s">
        <v>17</v>
      </c>
      <c r="F3203" s="83">
        <v>1512</v>
      </c>
      <c r="G3203" s="78" t="s">
        <v>20</v>
      </c>
    </row>
    <row r="3204" spans="1:7">
      <c r="A3204" s="79" t="s">
        <v>6871</v>
      </c>
      <c r="B3204" s="80" t="s">
        <v>6872</v>
      </c>
      <c r="C3204" s="81" t="s">
        <v>16</v>
      </c>
      <c r="D3204" s="82" t="s">
        <v>17</v>
      </c>
      <c r="E3204" s="82" t="s">
        <v>17</v>
      </c>
      <c r="F3204" s="83">
        <v>20</v>
      </c>
      <c r="G3204" s="78" t="s">
        <v>13</v>
      </c>
    </row>
    <row r="3205" spans="1:7">
      <c r="A3205" s="79" t="s">
        <v>6873</v>
      </c>
      <c r="B3205" s="80" t="s">
        <v>6874</v>
      </c>
      <c r="C3205" s="81" t="s">
        <v>6814</v>
      </c>
      <c r="D3205" s="82" t="s">
        <v>17</v>
      </c>
      <c r="E3205" s="82" t="s">
        <v>17</v>
      </c>
      <c r="F3205" s="83">
        <v>20</v>
      </c>
      <c r="G3205" s="78" t="s">
        <v>13</v>
      </c>
    </row>
    <row r="3206" spans="1:7">
      <c r="A3206" s="79" t="s">
        <v>6875</v>
      </c>
      <c r="B3206" s="80" t="s">
        <v>6876</v>
      </c>
      <c r="C3206" s="81" t="s">
        <v>581</v>
      </c>
      <c r="D3206" s="82" t="s">
        <v>17</v>
      </c>
      <c r="E3206" s="82" t="s">
        <v>17</v>
      </c>
      <c r="F3206" s="83">
        <v>115</v>
      </c>
      <c r="G3206" s="78" t="s">
        <v>20</v>
      </c>
    </row>
    <row r="3207" spans="1:7">
      <c r="A3207" s="79" t="s">
        <v>6877</v>
      </c>
      <c r="B3207" s="80" t="s">
        <v>6878</v>
      </c>
      <c r="C3207" s="81" t="s">
        <v>6814</v>
      </c>
      <c r="D3207" s="82" t="s">
        <v>17</v>
      </c>
      <c r="E3207" s="82" t="s">
        <v>17</v>
      </c>
      <c r="F3207" s="83">
        <v>12</v>
      </c>
      <c r="G3207" s="78" t="s">
        <v>13</v>
      </c>
    </row>
    <row r="3208" ht="27" spans="1:7">
      <c r="A3208" s="79" t="s">
        <v>6879</v>
      </c>
      <c r="B3208" s="80" t="s">
        <v>6880</v>
      </c>
      <c r="C3208" s="81" t="s">
        <v>16</v>
      </c>
      <c r="D3208" s="82" t="s">
        <v>17</v>
      </c>
      <c r="E3208" s="82" t="s">
        <v>6881</v>
      </c>
      <c r="F3208" s="83">
        <v>420</v>
      </c>
      <c r="G3208" s="78" t="s">
        <v>13</v>
      </c>
    </row>
    <row r="3209" ht="27" spans="1:7">
      <c r="A3209" s="79" t="s">
        <v>6882</v>
      </c>
      <c r="B3209" s="80" t="s">
        <v>6883</v>
      </c>
      <c r="C3209" s="81" t="s">
        <v>16</v>
      </c>
      <c r="D3209" s="82" t="s">
        <v>17</v>
      </c>
      <c r="E3209" s="82" t="s">
        <v>6884</v>
      </c>
      <c r="F3209" s="83">
        <v>300</v>
      </c>
      <c r="G3209" s="78" t="s">
        <v>13</v>
      </c>
    </row>
    <row r="3210" ht="27" spans="1:7">
      <c r="A3210" s="79" t="s">
        <v>6885</v>
      </c>
      <c r="B3210" s="80" t="s">
        <v>6886</v>
      </c>
      <c r="C3210" s="81" t="s">
        <v>16</v>
      </c>
      <c r="D3210" s="82" t="s">
        <v>17</v>
      </c>
      <c r="E3210" s="82" t="s">
        <v>6887</v>
      </c>
      <c r="F3210" s="83">
        <v>200</v>
      </c>
      <c r="G3210" s="78" t="s">
        <v>13</v>
      </c>
    </row>
    <row r="3211" spans="1:7">
      <c r="A3211" s="79" t="s">
        <v>6888</v>
      </c>
      <c r="B3211" s="80" t="s">
        <v>6889</v>
      </c>
      <c r="C3211" s="81" t="s">
        <v>16</v>
      </c>
      <c r="D3211" s="82" t="s">
        <v>17</v>
      </c>
      <c r="E3211" s="82" t="s">
        <v>17</v>
      </c>
      <c r="F3211" s="83">
        <v>420</v>
      </c>
      <c r="G3211" s="78" t="s">
        <v>13</v>
      </c>
    </row>
    <row r="3212" spans="1:7">
      <c r="A3212" s="79" t="s">
        <v>6890</v>
      </c>
      <c r="B3212" s="80" t="s">
        <v>6891</v>
      </c>
      <c r="C3212" s="81" t="s">
        <v>16</v>
      </c>
      <c r="D3212" s="82" t="s">
        <v>17</v>
      </c>
      <c r="E3212" s="82" t="s">
        <v>17</v>
      </c>
      <c r="F3212" s="83">
        <v>280</v>
      </c>
      <c r="G3212" s="78" t="s">
        <v>13</v>
      </c>
    </row>
    <row r="3213" ht="27" spans="1:7">
      <c r="A3213" s="79" t="s">
        <v>6892</v>
      </c>
      <c r="B3213" s="80" t="s">
        <v>6893</v>
      </c>
      <c r="C3213" s="97" t="s">
        <v>16</v>
      </c>
      <c r="D3213" s="82" t="s">
        <v>17</v>
      </c>
      <c r="E3213" s="82" t="s">
        <v>6894</v>
      </c>
      <c r="F3213" s="83">
        <v>280</v>
      </c>
      <c r="G3213" s="78" t="s">
        <v>13</v>
      </c>
    </row>
    <row r="3214" ht="27" spans="1:7">
      <c r="A3214" s="79" t="s">
        <v>6895</v>
      </c>
      <c r="B3214" s="80" t="s">
        <v>6896</v>
      </c>
      <c r="C3214" s="81" t="s">
        <v>16</v>
      </c>
      <c r="D3214" s="82" t="s">
        <v>17</v>
      </c>
      <c r="E3214" s="82" t="s">
        <v>6897</v>
      </c>
      <c r="F3214" s="83">
        <v>140</v>
      </c>
      <c r="G3214" s="78" t="s">
        <v>13</v>
      </c>
    </row>
    <row r="3215" spans="1:7">
      <c r="A3215" s="79" t="s">
        <v>6898</v>
      </c>
      <c r="B3215" s="80" t="s">
        <v>6899</v>
      </c>
      <c r="C3215" s="81" t="s">
        <v>6900</v>
      </c>
      <c r="D3215" s="82"/>
      <c r="E3215" s="82" t="s">
        <v>17</v>
      </c>
      <c r="F3215" s="83">
        <v>5</v>
      </c>
      <c r="G3215" s="78" t="s">
        <v>13</v>
      </c>
    </row>
    <row r="3216" ht="27" spans="1:7">
      <c r="A3216" s="79" t="s">
        <v>6901</v>
      </c>
      <c r="B3216" s="80" t="s">
        <v>6902</v>
      </c>
      <c r="C3216" s="81" t="s">
        <v>16</v>
      </c>
      <c r="D3216" s="82"/>
      <c r="E3216" s="82" t="s">
        <v>6903</v>
      </c>
      <c r="F3216" s="83">
        <v>70</v>
      </c>
      <c r="G3216" s="78" t="s">
        <v>13</v>
      </c>
    </row>
    <row r="3217" spans="1:7">
      <c r="A3217" s="79" t="s">
        <v>6904</v>
      </c>
      <c r="B3217" s="80" t="s">
        <v>6905</v>
      </c>
      <c r="C3217" s="81" t="s">
        <v>6906</v>
      </c>
      <c r="D3217" s="82" t="s">
        <v>17</v>
      </c>
      <c r="E3217" s="82" t="s">
        <v>17</v>
      </c>
      <c r="F3217" s="83">
        <v>4</v>
      </c>
      <c r="G3217" s="78" t="s">
        <v>13</v>
      </c>
    </row>
    <row r="3218" spans="1:7">
      <c r="A3218" s="79" t="s">
        <v>6907</v>
      </c>
      <c r="B3218" s="80" t="s">
        <v>6908</v>
      </c>
      <c r="C3218" s="81" t="s">
        <v>16</v>
      </c>
      <c r="D3218" s="82" t="s">
        <v>17</v>
      </c>
      <c r="E3218" s="82" t="s">
        <v>17</v>
      </c>
      <c r="F3218" s="83">
        <v>36</v>
      </c>
      <c r="G3218" s="78" t="s">
        <v>13</v>
      </c>
    </row>
    <row r="3219" ht="27" spans="1:7">
      <c r="A3219" s="79" t="s">
        <v>6909</v>
      </c>
      <c r="B3219" s="80" t="s">
        <v>6910</v>
      </c>
      <c r="C3219" s="81" t="s">
        <v>16</v>
      </c>
      <c r="D3219" s="82" t="s">
        <v>17</v>
      </c>
      <c r="E3219" s="82" t="s">
        <v>6911</v>
      </c>
      <c r="F3219" s="83">
        <v>260</v>
      </c>
      <c r="G3219" s="78" t="s">
        <v>13</v>
      </c>
    </row>
    <row r="3220" ht="27" spans="1:7">
      <c r="A3220" s="79" t="s">
        <v>6912</v>
      </c>
      <c r="B3220" s="80" t="s">
        <v>6913</v>
      </c>
      <c r="C3220" s="81" t="s">
        <v>16</v>
      </c>
      <c r="D3220" s="82" t="s">
        <v>17</v>
      </c>
      <c r="E3220" s="82" t="s">
        <v>6914</v>
      </c>
      <c r="F3220" s="83">
        <v>150</v>
      </c>
      <c r="G3220" s="78" t="s">
        <v>13</v>
      </c>
    </row>
    <row r="3221" ht="27" spans="1:7">
      <c r="A3221" s="79" t="s">
        <v>6915</v>
      </c>
      <c r="B3221" s="80" t="s">
        <v>6916</v>
      </c>
      <c r="C3221" s="81" t="s">
        <v>16</v>
      </c>
      <c r="D3221" s="82" t="s">
        <v>17</v>
      </c>
      <c r="E3221" s="82" t="s">
        <v>6917</v>
      </c>
      <c r="F3221" s="83">
        <v>130</v>
      </c>
      <c r="G3221" s="78" t="s">
        <v>13</v>
      </c>
    </row>
    <row r="3222" spans="1:7">
      <c r="A3222" s="79" t="s">
        <v>6918</v>
      </c>
      <c r="B3222" s="80" t="s">
        <v>6919</v>
      </c>
      <c r="C3222" s="81" t="s">
        <v>126</v>
      </c>
      <c r="D3222" s="82" t="s">
        <v>17</v>
      </c>
      <c r="E3222" s="82" t="s">
        <v>17</v>
      </c>
      <c r="F3222" s="83">
        <v>15</v>
      </c>
      <c r="G3222" s="78" t="s">
        <v>13</v>
      </c>
    </row>
    <row r="3223" spans="1:7">
      <c r="A3223" s="79" t="s">
        <v>6920</v>
      </c>
      <c r="B3223" s="80" t="s">
        <v>6921</v>
      </c>
      <c r="C3223" s="81" t="s">
        <v>126</v>
      </c>
      <c r="D3223" s="82" t="s">
        <v>17</v>
      </c>
      <c r="E3223" s="82" t="s">
        <v>17</v>
      </c>
      <c r="F3223" s="83">
        <v>4</v>
      </c>
      <c r="G3223" s="78" t="s">
        <v>13</v>
      </c>
    </row>
    <row r="3224" spans="1:7">
      <c r="A3224" s="79" t="s">
        <v>6922</v>
      </c>
      <c r="B3224" s="80" t="s">
        <v>6923</v>
      </c>
      <c r="C3224" s="81" t="s">
        <v>537</v>
      </c>
      <c r="D3224" s="82" t="s">
        <v>17</v>
      </c>
      <c r="E3224" s="82" t="s">
        <v>17</v>
      </c>
      <c r="F3224" s="83">
        <v>20</v>
      </c>
      <c r="G3224" s="78" t="s">
        <v>13</v>
      </c>
    </row>
    <row r="3225" spans="1:7">
      <c r="A3225" s="79" t="s">
        <v>6924</v>
      </c>
      <c r="B3225" s="80" t="s">
        <v>6925</v>
      </c>
      <c r="C3225" s="81" t="s">
        <v>6900</v>
      </c>
      <c r="D3225" s="82" t="s">
        <v>17</v>
      </c>
      <c r="E3225" s="82" t="s">
        <v>17</v>
      </c>
      <c r="F3225" s="83">
        <v>30</v>
      </c>
      <c r="G3225" s="78" t="s">
        <v>13</v>
      </c>
    </row>
    <row r="3226" spans="1:7">
      <c r="A3226" s="79" t="s">
        <v>6926</v>
      </c>
      <c r="B3226" s="80" t="s">
        <v>6927</v>
      </c>
      <c r="C3226" s="81" t="s">
        <v>16</v>
      </c>
      <c r="D3226" s="82" t="s">
        <v>17</v>
      </c>
      <c r="E3226" s="82" t="s">
        <v>17</v>
      </c>
      <c r="F3226" s="83">
        <v>150</v>
      </c>
      <c r="G3226" s="78" t="s">
        <v>13</v>
      </c>
    </row>
    <row r="3227" spans="1:7">
      <c r="A3227" s="79" t="s">
        <v>6928</v>
      </c>
      <c r="B3227" s="80" t="s">
        <v>6929</v>
      </c>
      <c r="C3227" s="81" t="s">
        <v>16</v>
      </c>
      <c r="D3227" s="82" t="s">
        <v>17</v>
      </c>
      <c r="E3227" s="82" t="s">
        <v>17</v>
      </c>
      <c r="F3227" s="83">
        <v>150</v>
      </c>
      <c r="G3227" s="78" t="s">
        <v>13</v>
      </c>
    </row>
    <row r="3228" spans="1:7">
      <c r="A3228" s="79" t="s">
        <v>6930</v>
      </c>
      <c r="B3228" s="80" t="s">
        <v>6931</v>
      </c>
      <c r="C3228" s="81" t="s">
        <v>16</v>
      </c>
      <c r="D3228" s="82" t="s">
        <v>17</v>
      </c>
      <c r="E3228" s="82" t="s">
        <v>17</v>
      </c>
      <c r="F3228" s="83">
        <v>150</v>
      </c>
      <c r="G3228" s="78" t="s">
        <v>13</v>
      </c>
    </row>
    <row r="3229" spans="1:7">
      <c r="A3229" s="79" t="s">
        <v>6932</v>
      </c>
      <c r="B3229" s="80" t="s">
        <v>6933</v>
      </c>
      <c r="C3229" s="81" t="s">
        <v>16</v>
      </c>
      <c r="D3229" s="82" t="s">
        <v>17</v>
      </c>
      <c r="E3229" s="82" t="s">
        <v>17</v>
      </c>
      <c r="F3229" s="83">
        <v>150</v>
      </c>
      <c r="G3229" s="78" t="s">
        <v>13</v>
      </c>
    </row>
    <row r="3230" spans="1:7">
      <c r="A3230" s="79" t="s">
        <v>6934</v>
      </c>
      <c r="B3230" s="80" t="s">
        <v>6935</v>
      </c>
      <c r="C3230" s="81" t="s">
        <v>16</v>
      </c>
      <c r="D3230" s="82" t="s">
        <v>17</v>
      </c>
      <c r="E3230" s="82" t="s">
        <v>6936</v>
      </c>
      <c r="F3230" s="83">
        <v>30</v>
      </c>
      <c r="G3230" s="78" t="s">
        <v>13</v>
      </c>
    </row>
    <row r="3231" spans="1:7">
      <c r="A3231" s="79" t="s">
        <v>6937</v>
      </c>
      <c r="B3231" s="80" t="s">
        <v>6938</v>
      </c>
      <c r="C3231" s="81" t="s">
        <v>16</v>
      </c>
      <c r="D3231" s="82" t="s">
        <v>17</v>
      </c>
      <c r="E3231" s="82" t="s">
        <v>6939</v>
      </c>
      <c r="F3231" s="83">
        <v>100</v>
      </c>
      <c r="G3231" s="78" t="s">
        <v>13</v>
      </c>
    </row>
    <row r="3232" ht="27" spans="1:7">
      <c r="A3232" s="79" t="s">
        <v>6940</v>
      </c>
      <c r="B3232" s="80" t="s">
        <v>6941</v>
      </c>
      <c r="C3232" s="81" t="s">
        <v>6942</v>
      </c>
      <c r="D3232" s="82" t="s">
        <v>17</v>
      </c>
      <c r="E3232" s="82" t="s">
        <v>6943</v>
      </c>
      <c r="F3232" s="83">
        <v>375</v>
      </c>
      <c r="G3232" s="78" t="s">
        <v>13</v>
      </c>
    </row>
    <row r="3233" spans="1:7">
      <c r="A3233" s="79" t="s">
        <v>6944</v>
      </c>
      <c r="B3233" s="80" t="s">
        <v>6945</v>
      </c>
      <c r="C3233" s="81" t="s">
        <v>16</v>
      </c>
      <c r="D3233" s="82" t="s">
        <v>17</v>
      </c>
      <c r="E3233" s="82" t="s">
        <v>17</v>
      </c>
      <c r="F3233" s="83">
        <v>500</v>
      </c>
      <c r="G3233" s="78" t="s">
        <v>13</v>
      </c>
    </row>
    <row r="3234" spans="1:7">
      <c r="A3234" s="79" t="s">
        <v>6946</v>
      </c>
      <c r="B3234" s="80" t="s">
        <v>6947</v>
      </c>
      <c r="C3234" s="81" t="s">
        <v>315</v>
      </c>
      <c r="D3234" s="82" t="s">
        <v>17</v>
      </c>
      <c r="E3234" s="82" t="s">
        <v>17</v>
      </c>
      <c r="F3234" s="83">
        <v>6</v>
      </c>
      <c r="G3234" s="78" t="s">
        <v>13</v>
      </c>
    </row>
    <row r="3235" spans="1:7">
      <c r="A3235" s="79" t="s">
        <v>6948</v>
      </c>
      <c r="B3235" s="80" t="s">
        <v>6949</v>
      </c>
      <c r="C3235" s="81" t="s">
        <v>16</v>
      </c>
      <c r="D3235" s="82" t="s">
        <v>17</v>
      </c>
      <c r="E3235" s="82" t="s">
        <v>17</v>
      </c>
      <c r="F3235" s="83">
        <v>45</v>
      </c>
      <c r="G3235" s="78" t="s">
        <v>20</v>
      </c>
    </row>
    <row r="3236" spans="1:7">
      <c r="A3236" s="79" t="s">
        <v>6950</v>
      </c>
      <c r="B3236" s="80" t="s">
        <v>6951</v>
      </c>
      <c r="C3236" s="81" t="s">
        <v>16</v>
      </c>
      <c r="D3236" s="82" t="s">
        <v>17</v>
      </c>
      <c r="E3236" s="82" t="s">
        <v>17</v>
      </c>
      <c r="F3236" s="83">
        <v>45</v>
      </c>
      <c r="G3236" s="78" t="s">
        <v>20</v>
      </c>
    </row>
    <row r="3237" spans="1:7">
      <c r="A3237" s="79" t="s">
        <v>6952</v>
      </c>
      <c r="B3237" s="80" t="s">
        <v>6953</v>
      </c>
      <c r="C3237" s="81" t="s">
        <v>16</v>
      </c>
      <c r="D3237" s="82" t="s">
        <v>17</v>
      </c>
      <c r="E3237" s="82" t="s">
        <v>17</v>
      </c>
      <c r="F3237" s="83">
        <v>119</v>
      </c>
      <c r="G3237" s="78" t="s">
        <v>20</v>
      </c>
    </row>
    <row r="3238" spans="1:7">
      <c r="A3238" s="79" t="s">
        <v>6954</v>
      </c>
      <c r="B3238" s="80" t="s">
        <v>6955</v>
      </c>
      <c r="C3238" s="81" t="s">
        <v>16</v>
      </c>
      <c r="D3238" s="82" t="s">
        <v>17</v>
      </c>
      <c r="E3238" s="82" t="s">
        <v>17</v>
      </c>
      <c r="F3238" s="83">
        <v>15</v>
      </c>
      <c r="G3238" s="78" t="s">
        <v>13</v>
      </c>
    </row>
    <row r="3239" spans="1:7">
      <c r="A3239" s="79" t="s">
        <v>6956</v>
      </c>
      <c r="B3239" s="80" t="s">
        <v>6957</v>
      </c>
      <c r="C3239" s="81" t="s">
        <v>16</v>
      </c>
      <c r="D3239" s="82" t="s">
        <v>17</v>
      </c>
      <c r="E3239" s="82" t="s">
        <v>17</v>
      </c>
      <c r="F3239" s="83">
        <v>22.5</v>
      </c>
      <c r="G3239" s="78" t="s">
        <v>13</v>
      </c>
    </row>
    <row r="3240" spans="1:7">
      <c r="A3240" s="79" t="s">
        <v>6958</v>
      </c>
      <c r="B3240" s="80" t="s">
        <v>6959</v>
      </c>
      <c r="C3240" s="81" t="s">
        <v>16</v>
      </c>
      <c r="D3240" s="82" t="s">
        <v>17</v>
      </c>
      <c r="E3240" s="82" t="s">
        <v>17</v>
      </c>
      <c r="F3240" s="83">
        <v>20</v>
      </c>
      <c r="G3240" s="78" t="s">
        <v>13</v>
      </c>
    </row>
    <row r="3241" spans="1:7">
      <c r="A3241" s="79" t="s">
        <v>6960</v>
      </c>
      <c r="B3241" s="80" t="s">
        <v>6961</v>
      </c>
      <c r="C3241" s="81" t="s">
        <v>16</v>
      </c>
      <c r="D3241" s="82" t="s">
        <v>17</v>
      </c>
      <c r="E3241" s="82" t="s">
        <v>17</v>
      </c>
      <c r="F3241" s="83">
        <v>30</v>
      </c>
      <c r="G3241" s="78" t="s">
        <v>13</v>
      </c>
    </row>
    <row r="3242" spans="1:7">
      <c r="A3242" s="79" t="s">
        <v>6962</v>
      </c>
      <c r="B3242" s="80" t="s">
        <v>6963</v>
      </c>
      <c r="C3242" s="81" t="s">
        <v>16</v>
      </c>
      <c r="D3242" s="82" t="s">
        <v>17</v>
      </c>
      <c r="E3242" s="82" t="s">
        <v>17</v>
      </c>
      <c r="F3242" s="83">
        <v>20</v>
      </c>
      <c r="G3242" s="78" t="s">
        <v>13</v>
      </c>
    </row>
    <row r="3243" spans="1:7">
      <c r="A3243" s="79" t="s">
        <v>6964</v>
      </c>
      <c r="B3243" s="80" t="s">
        <v>6965</v>
      </c>
      <c r="C3243" s="81" t="s">
        <v>16</v>
      </c>
      <c r="D3243" s="82" t="s">
        <v>17</v>
      </c>
      <c r="E3243" s="82" t="s">
        <v>17</v>
      </c>
      <c r="F3243" s="83">
        <v>30</v>
      </c>
      <c r="G3243" s="78" t="s">
        <v>13</v>
      </c>
    </row>
    <row r="3244" spans="1:7">
      <c r="A3244" s="79" t="s">
        <v>6966</v>
      </c>
      <c r="B3244" s="80" t="s">
        <v>6967</v>
      </c>
      <c r="C3244" s="81" t="s">
        <v>16</v>
      </c>
      <c r="D3244" s="82" t="s">
        <v>17</v>
      </c>
      <c r="E3244" s="82" t="s">
        <v>17</v>
      </c>
      <c r="F3244" s="83">
        <v>20</v>
      </c>
      <c r="G3244" s="78" t="s">
        <v>13</v>
      </c>
    </row>
    <row r="3245" spans="1:7">
      <c r="A3245" s="79" t="s">
        <v>6968</v>
      </c>
      <c r="B3245" s="80" t="s">
        <v>6969</v>
      </c>
      <c r="C3245" s="81" t="s">
        <v>16</v>
      </c>
      <c r="D3245" s="82" t="s">
        <v>17</v>
      </c>
      <c r="E3245" s="82" t="s">
        <v>17</v>
      </c>
      <c r="F3245" s="83">
        <v>30</v>
      </c>
      <c r="G3245" s="78" t="s">
        <v>13</v>
      </c>
    </row>
    <row r="3246" spans="1:7">
      <c r="A3246" s="79" t="s">
        <v>6970</v>
      </c>
      <c r="B3246" s="80" t="s">
        <v>6971</v>
      </c>
      <c r="C3246" s="81" t="s">
        <v>16</v>
      </c>
      <c r="D3246" s="82" t="s">
        <v>17</v>
      </c>
      <c r="E3246" s="82" t="s">
        <v>17</v>
      </c>
      <c r="F3246" s="83">
        <v>20</v>
      </c>
      <c r="G3246" s="78" t="s">
        <v>13</v>
      </c>
    </row>
    <row r="3247" spans="1:7">
      <c r="A3247" s="79" t="s">
        <v>6972</v>
      </c>
      <c r="B3247" s="80" t="s">
        <v>6973</v>
      </c>
      <c r="C3247" s="81" t="s">
        <v>16</v>
      </c>
      <c r="D3247" s="82" t="s">
        <v>17</v>
      </c>
      <c r="E3247" s="82" t="s">
        <v>17</v>
      </c>
      <c r="F3247" s="83">
        <v>30</v>
      </c>
      <c r="G3247" s="78" t="s">
        <v>13</v>
      </c>
    </row>
    <row r="3248" spans="1:7">
      <c r="A3248" s="79" t="s">
        <v>6974</v>
      </c>
      <c r="B3248" s="80" t="s">
        <v>6975</v>
      </c>
      <c r="C3248" s="81" t="s">
        <v>16</v>
      </c>
      <c r="D3248" s="82" t="s">
        <v>17</v>
      </c>
      <c r="E3248" s="82" t="s">
        <v>17</v>
      </c>
      <c r="F3248" s="83">
        <v>20</v>
      </c>
      <c r="G3248" s="78" t="s">
        <v>13</v>
      </c>
    </row>
    <row r="3249" spans="1:7">
      <c r="A3249" s="79" t="s">
        <v>6976</v>
      </c>
      <c r="B3249" s="80" t="s">
        <v>6977</v>
      </c>
      <c r="C3249" s="81" t="s">
        <v>16</v>
      </c>
      <c r="D3249" s="82" t="s">
        <v>17</v>
      </c>
      <c r="E3249" s="82" t="s">
        <v>17</v>
      </c>
      <c r="F3249" s="83">
        <v>30</v>
      </c>
      <c r="G3249" s="78" t="s">
        <v>13</v>
      </c>
    </row>
    <row r="3250" spans="1:7">
      <c r="A3250" s="79" t="s">
        <v>6978</v>
      </c>
      <c r="B3250" s="80" t="s">
        <v>6979</v>
      </c>
      <c r="C3250" s="81" t="s">
        <v>16</v>
      </c>
      <c r="D3250" s="82" t="s">
        <v>17</v>
      </c>
      <c r="E3250" s="82" t="s">
        <v>17</v>
      </c>
      <c r="F3250" s="83">
        <v>20</v>
      </c>
      <c r="G3250" s="78" t="s">
        <v>13</v>
      </c>
    </row>
    <row r="3251" spans="1:7">
      <c r="A3251" s="79" t="s">
        <v>6980</v>
      </c>
      <c r="B3251" s="80" t="s">
        <v>6981</v>
      </c>
      <c r="C3251" s="81" t="s">
        <v>16</v>
      </c>
      <c r="D3251" s="82" t="s">
        <v>17</v>
      </c>
      <c r="E3251" s="82" t="s">
        <v>17</v>
      </c>
      <c r="F3251" s="83">
        <v>30</v>
      </c>
      <c r="G3251" s="78" t="s">
        <v>13</v>
      </c>
    </row>
    <row r="3252" spans="1:7">
      <c r="A3252" s="79" t="s">
        <v>6982</v>
      </c>
      <c r="B3252" s="80" t="s">
        <v>6983</v>
      </c>
      <c r="C3252" s="81" t="s">
        <v>16</v>
      </c>
      <c r="D3252" s="82" t="s">
        <v>17</v>
      </c>
      <c r="E3252" s="82" t="s">
        <v>17</v>
      </c>
      <c r="F3252" s="83">
        <v>30</v>
      </c>
      <c r="G3252" s="78" t="s">
        <v>13</v>
      </c>
    </row>
    <row r="3253" spans="1:7">
      <c r="A3253" s="79" t="s">
        <v>6984</v>
      </c>
      <c r="B3253" s="80" t="s">
        <v>6985</v>
      </c>
      <c r="C3253" s="81" t="s">
        <v>16</v>
      </c>
      <c r="D3253" s="82" t="s">
        <v>17</v>
      </c>
      <c r="E3253" s="82" t="s">
        <v>17</v>
      </c>
      <c r="F3253" s="83">
        <v>45</v>
      </c>
      <c r="G3253" s="78" t="s">
        <v>13</v>
      </c>
    </row>
    <row r="3254" spans="1:7">
      <c r="A3254" s="79" t="s">
        <v>6986</v>
      </c>
      <c r="B3254" s="80" t="s">
        <v>6987</v>
      </c>
      <c r="C3254" s="81" t="s">
        <v>16</v>
      </c>
      <c r="D3254" s="82" t="s">
        <v>17</v>
      </c>
      <c r="E3254" s="82" t="s">
        <v>17</v>
      </c>
      <c r="F3254" s="83">
        <v>46</v>
      </c>
      <c r="G3254" s="78" t="s">
        <v>13</v>
      </c>
    </row>
    <row r="3255" spans="1:7">
      <c r="A3255" s="79" t="s">
        <v>6988</v>
      </c>
      <c r="B3255" s="80" t="s">
        <v>6989</v>
      </c>
      <c r="C3255" s="81" t="s">
        <v>16</v>
      </c>
      <c r="D3255" s="82" t="s">
        <v>17</v>
      </c>
      <c r="E3255" s="82" t="s">
        <v>17</v>
      </c>
      <c r="F3255" s="83">
        <v>69</v>
      </c>
      <c r="G3255" s="78" t="s">
        <v>13</v>
      </c>
    </row>
    <row r="3256" spans="1:7">
      <c r="A3256" s="79" t="s">
        <v>6990</v>
      </c>
      <c r="B3256" s="80" t="s">
        <v>6991</v>
      </c>
      <c r="C3256" s="81" t="s">
        <v>16</v>
      </c>
      <c r="D3256" s="82" t="s">
        <v>17</v>
      </c>
      <c r="E3256" s="82" t="s">
        <v>17</v>
      </c>
      <c r="F3256" s="83">
        <v>12</v>
      </c>
      <c r="G3256" s="78" t="s">
        <v>13</v>
      </c>
    </row>
    <row r="3257" spans="1:7">
      <c r="A3257" s="79" t="s">
        <v>6992</v>
      </c>
      <c r="B3257" s="80" t="s">
        <v>6993</v>
      </c>
      <c r="C3257" s="81" t="s">
        <v>16</v>
      </c>
      <c r="D3257" s="82" t="s">
        <v>17</v>
      </c>
      <c r="E3257" s="82" t="s">
        <v>17</v>
      </c>
      <c r="F3257" s="83">
        <v>18</v>
      </c>
      <c r="G3257" s="78" t="s">
        <v>13</v>
      </c>
    </row>
    <row r="3258" spans="1:7">
      <c r="A3258" s="79" t="s">
        <v>6994</v>
      </c>
      <c r="B3258" s="80" t="s">
        <v>6995</v>
      </c>
      <c r="C3258" s="81" t="s">
        <v>16</v>
      </c>
      <c r="D3258" s="82" t="s">
        <v>17</v>
      </c>
      <c r="E3258" s="82" t="s">
        <v>6996</v>
      </c>
      <c r="F3258" s="83">
        <v>12</v>
      </c>
      <c r="G3258" s="78" t="s">
        <v>13</v>
      </c>
    </row>
    <row r="3259" spans="1:7">
      <c r="A3259" s="79" t="s">
        <v>6997</v>
      </c>
      <c r="B3259" s="80" t="s">
        <v>6998</v>
      </c>
      <c r="C3259" s="81" t="s">
        <v>16</v>
      </c>
      <c r="D3259" s="82" t="s">
        <v>17</v>
      </c>
      <c r="E3259" s="82" t="s">
        <v>6996</v>
      </c>
      <c r="F3259" s="83">
        <v>18</v>
      </c>
      <c r="G3259" s="78" t="s">
        <v>13</v>
      </c>
    </row>
    <row r="3260" spans="1:7">
      <c r="A3260" s="79" t="s">
        <v>6999</v>
      </c>
      <c r="B3260" s="80" t="s">
        <v>7000</v>
      </c>
      <c r="C3260" s="81" t="s">
        <v>16</v>
      </c>
      <c r="D3260" s="82" t="s">
        <v>17</v>
      </c>
      <c r="E3260" s="82" t="s">
        <v>17</v>
      </c>
      <c r="F3260" s="83">
        <v>15</v>
      </c>
      <c r="G3260" s="78" t="s">
        <v>13</v>
      </c>
    </row>
    <row r="3261" spans="1:7">
      <c r="A3261" s="79" t="s">
        <v>7001</v>
      </c>
      <c r="B3261" s="80" t="s">
        <v>7002</v>
      </c>
      <c r="C3261" s="81" t="s">
        <v>16</v>
      </c>
      <c r="D3261" s="82" t="s">
        <v>17</v>
      </c>
      <c r="E3261" s="82" t="s">
        <v>17</v>
      </c>
      <c r="F3261" s="83">
        <v>22.5</v>
      </c>
      <c r="G3261" s="78" t="s">
        <v>13</v>
      </c>
    </row>
    <row r="3262" spans="1:7">
      <c r="A3262" s="79" t="s">
        <v>7003</v>
      </c>
      <c r="B3262" s="80" t="s">
        <v>7004</v>
      </c>
      <c r="C3262" s="81" t="s">
        <v>16</v>
      </c>
      <c r="D3262" s="82" t="s">
        <v>17</v>
      </c>
      <c r="E3262" s="82" t="s">
        <v>17</v>
      </c>
      <c r="F3262" s="83">
        <v>35</v>
      </c>
      <c r="G3262" s="78" t="s">
        <v>13</v>
      </c>
    </row>
    <row r="3263" spans="1:7">
      <c r="A3263" s="79" t="s">
        <v>7005</v>
      </c>
      <c r="B3263" s="80" t="s">
        <v>7006</v>
      </c>
      <c r="C3263" s="81" t="s">
        <v>16</v>
      </c>
      <c r="D3263" s="82" t="s">
        <v>17</v>
      </c>
      <c r="E3263" s="82" t="s">
        <v>17</v>
      </c>
      <c r="F3263" s="83">
        <v>52.5</v>
      </c>
      <c r="G3263" s="78" t="s">
        <v>13</v>
      </c>
    </row>
    <row r="3264" spans="1:7">
      <c r="A3264" s="79" t="s">
        <v>7007</v>
      </c>
      <c r="B3264" s="80" t="s">
        <v>7008</v>
      </c>
      <c r="C3264" s="81" t="s">
        <v>16</v>
      </c>
      <c r="D3264" s="82" t="s">
        <v>17</v>
      </c>
      <c r="E3264" s="82" t="s">
        <v>17</v>
      </c>
      <c r="F3264" s="83">
        <v>35</v>
      </c>
      <c r="G3264" s="78" t="s">
        <v>13</v>
      </c>
    </row>
    <row r="3265" spans="1:7">
      <c r="A3265" s="79" t="s">
        <v>7009</v>
      </c>
      <c r="B3265" s="80" t="s">
        <v>7010</v>
      </c>
      <c r="C3265" s="81" t="s">
        <v>16</v>
      </c>
      <c r="D3265" s="82" t="s">
        <v>17</v>
      </c>
      <c r="E3265" s="82" t="s">
        <v>17</v>
      </c>
      <c r="F3265" s="83">
        <v>52.5</v>
      </c>
      <c r="G3265" s="78" t="s">
        <v>13</v>
      </c>
    </row>
    <row r="3266" spans="1:7">
      <c r="A3266" s="79" t="s">
        <v>7011</v>
      </c>
      <c r="B3266" s="80" t="s">
        <v>7012</v>
      </c>
      <c r="C3266" s="81" t="s">
        <v>16</v>
      </c>
      <c r="D3266" s="82" t="s">
        <v>17</v>
      </c>
      <c r="E3266" s="82" t="s">
        <v>17</v>
      </c>
      <c r="F3266" s="83">
        <v>12</v>
      </c>
      <c r="G3266" s="78" t="s">
        <v>13</v>
      </c>
    </row>
    <row r="3267" spans="1:7">
      <c r="A3267" s="79" t="s">
        <v>7013</v>
      </c>
      <c r="B3267" s="80" t="s">
        <v>7014</v>
      </c>
      <c r="C3267" s="81" t="s">
        <v>16</v>
      </c>
      <c r="D3267" s="82" t="s">
        <v>17</v>
      </c>
      <c r="E3267" s="82" t="s">
        <v>17</v>
      </c>
      <c r="F3267" s="83">
        <v>18</v>
      </c>
      <c r="G3267" s="78" t="s">
        <v>13</v>
      </c>
    </row>
    <row r="3268" spans="1:7">
      <c r="A3268" s="79" t="s">
        <v>7015</v>
      </c>
      <c r="B3268" s="80" t="s">
        <v>7016</v>
      </c>
      <c r="C3268" s="81" t="s">
        <v>16</v>
      </c>
      <c r="D3268" s="82" t="s">
        <v>17</v>
      </c>
      <c r="E3268" s="82" t="s">
        <v>17</v>
      </c>
      <c r="F3268" s="83">
        <v>26</v>
      </c>
      <c r="G3268" s="78" t="s">
        <v>13</v>
      </c>
    </row>
    <row r="3269" spans="1:7">
      <c r="A3269" s="79" t="s">
        <v>7017</v>
      </c>
      <c r="B3269" s="80" t="s">
        <v>7018</v>
      </c>
      <c r="C3269" s="81" t="s">
        <v>16</v>
      </c>
      <c r="D3269" s="82" t="s">
        <v>17</v>
      </c>
      <c r="E3269" s="82" t="s">
        <v>17</v>
      </c>
      <c r="F3269" s="83">
        <v>39</v>
      </c>
      <c r="G3269" s="78" t="s">
        <v>13</v>
      </c>
    </row>
    <row r="3270" spans="1:7">
      <c r="A3270" s="79" t="s">
        <v>7019</v>
      </c>
      <c r="B3270" s="80" t="s">
        <v>7020</v>
      </c>
      <c r="C3270" s="81" t="s">
        <v>16</v>
      </c>
      <c r="D3270" s="82" t="s">
        <v>17</v>
      </c>
      <c r="E3270" s="82" t="s">
        <v>17</v>
      </c>
      <c r="F3270" s="83">
        <v>20</v>
      </c>
      <c r="G3270" s="78" t="s">
        <v>13</v>
      </c>
    </row>
    <row r="3271" spans="1:7">
      <c r="A3271" s="79" t="s">
        <v>7021</v>
      </c>
      <c r="B3271" s="80" t="s">
        <v>7022</v>
      </c>
      <c r="C3271" s="81" t="s">
        <v>16</v>
      </c>
      <c r="D3271" s="82" t="s">
        <v>17</v>
      </c>
      <c r="E3271" s="82" t="s">
        <v>17</v>
      </c>
      <c r="F3271" s="83">
        <v>30</v>
      </c>
      <c r="G3271" s="78" t="s">
        <v>13</v>
      </c>
    </row>
    <row r="3272" spans="1:7">
      <c r="A3272" s="79" t="s">
        <v>7023</v>
      </c>
      <c r="B3272" s="80" t="s">
        <v>7024</v>
      </c>
      <c r="C3272" s="81" t="s">
        <v>16</v>
      </c>
      <c r="D3272" s="82" t="s">
        <v>17</v>
      </c>
      <c r="E3272" s="82" t="s">
        <v>17</v>
      </c>
      <c r="F3272" s="83">
        <v>40</v>
      </c>
      <c r="G3272" s="78" t="s">
        <v>13</v>
      </c>
    </row>
    <row r="3273" spans="1:7">
      <c r="A3273" s="79" t="s">
        <v>7025</v>
      </c>
      <c r="B3273" s="80" t="s">
        <v>7026</v>
      </c>
      <c r="C3273" s="81" t="s">
        <v>16</v>
      </c>
      <c r="D3273" s="82" t="s">
        <v>17</v>
      </c>
      <c r="E3273" s="82" t="s">
        <v>17</v>
      </c>
      <c r="F3273" s="83">
        <v>35</v>
      </c>
      <c r="G3273" s="78" t="s">
        <v>13</v>
      </c>
    </row>
    <row r="3274" spans="1:7">
      <c r="A3274" s="79" t="s">
        <v>7027</v>
      </c>
      <c r="B3274" s="80" t="s">
        <v>7028</v>
      </c>
      <c r="C3274" s="81" t="s">
        <v>16</v>
      </c>
      <c r="D3274" s="82" t="s">
        <v>17</v>
      </c>
      <c r="E3274" s="82" t="s">
        <v>17</v>
      </c>
      <c r="F3274" s="83">
        <v>52.5</v>
      </c>
      <c r="G3274" s="78" t="s">
        <v>13</v>
      </c>
    </row>
    <row r="3275" spans="1:7">
      <c r="A3275" s="79" t="s">
        <v>7029</v>
      </c>
      <c r="B3275" s="80" t="s">
        <v>7030</v>
      </c>
      <c r="C3275" s="81" t="s">
        <v>16</v>
      </c>
      <c r="D3275" s="82" t="s">
        <v>17</v>
      </c>
      <c r="E3275" s="82" t="s">
        <v>17</v>
      </c>
      <c r="F3275" s="83">
        <v>35</v>
      </c>
      <c r="G3275" s="78" t="s">
        <v>13</v>
      </c>
    </row>
    <row r="3276" spans="1:7">
      <c r="A3276" s="79" t="s">
        <v>7031</v>
      </c>
      <c r="B3276" s="80" t="s">
        <v>7032</v>
      </c>
      <c r="C3276" s="81" t="s">
        <v>16</v>
      </c>
      <c r="D3276" s="82" t="s">
        <v>17</v>
      </c>
      <c r="E3276" s="82" t="s">
        <v>17</v>
      </c>
      <c r="F3276" s="83">
        <v>52.5</v>
      </c>
      <c r="G3276" s="78" t="s">
        <v>13</v>
      </c>
    </row>
    <row r="3277" spans="1:7">
      <c r="A3277" s="79" t="s">
        <v>7033</v>
      </c>
      <c r="B3277" s="80" t="s">
        <v>7034</v>
      </c>
      <c r="C3277" s="81" t="s">
        <v>16</v>
      </c>
      <c r="D3277" s="82" t="s">
        <v>17</v>
      </c>
      <c r="E3277" s="82" t="s">
        <v>17</v>
      </c>
      <c r="F3277" s="83">
        <v>46</v>
      </c>
      <c r="G3277" s="78" t="s">
        <v>13</v>
      </c>
    </row>
    <row r="3278" spans="1:7">
      <c r="A3278" s="79" t="s">
        <v>7035</v>
      </c>
      <c r="B3278" s="80" t="s">
        <v>7036</v>
      </c>
      <c r="C3278" s="81" t="s">
        <v>16</v>
      </c>
      <c r="D3278" s="82" t="s">
        <v>17</v>
      </c>
      <c r="E3278" s="82" t="s">
        <v>17</v>
      </c>
      <c r="F3278" s="83">
        <v>69</v>
      </c>
      <c r="G3278" s="78" t="s">
        <v>13</v>
      </c>
    </row>
    <row r="3279" spans="1:7">
      <c r="A3279" s="79" t="s">
        <v>7037</v>
      </c>
      <c r="B3279" s="80" t="s">
        <v>7038</v>
      </c>
      <c r="C3279" s="81" t="s">
        <v>16</v>
      </c>
      <c r="D3279" s="82" t="s">
        <v>17</v>
      </c>
      <c r="E3279" s="82" t="s">
        <v>17</v>
      </c>
      <c r="F3279" s="83">
        <v>12</v>
      </c>
      <c r="G3279" s="78" t="s">
        <v>13</v>
      </c>
    </row>
    <row r="3280" spans="1:7">
      <c r="A3280" s="79" t="s">
        <v>7039</v>
      </c>
      <c r="B3280" s="80" t="s">
        <v>7040</v>
      </c>
      <c r="C3280" s="81" t="s">
        <v>16</v>
      </c>
      <c r="D3280" s="82" t="s">
        <v>17</v>
      </c>
      <c r="E3280" s="82" t="s">
        <v>17</v>
      </c>
      <c r="F3280" s="83">
        <v>18</v>
      </c>
      <c r="G3280" s="78" t="s">
        <v>13</v>
      </c>
    </row>
    <row r="3281" spans="1:7">
      <c r="A3281" s="79" t="s">
        <v>7041</v>
      </c>
      <c r="B3281" s="80" t="s">
        <v>7042</v>
      </c>
      <c r="C3281" s="81" t="s">
        <v>16</v>
      </c>
      <c r="D3281" s="82" t="s">
        <v>17</v>
      </c>
      <c r="E3281" s="82" t="s">
        <v>17</v>
      </c>
      <c r="F3281" s="83">
        <v>15</v>
      </c>
      <c r="G3281" s="78" t="s">
        <v>13</v>
      </c>
    </row>
    <row r="3282" spans="1:7">
      <c r="A3282" s="79" t="s">
        <v>7043</v>
      </c>
      <c r="B3282" s="80" t="s">
        <v>7044</v>
      </c>
      <c r="C3282" s="81" t="s">
        <v>16</v>
      </c>
      <c r="D3282" s="82" t="s">
        <v>17</v>
      </c>
      <c r="E3282" s="82" t="s">
        <v>17</v>
      </c>
      <c r="F3282" s="83">
        <v>22.5</v>
      </c>
      <c r="G3282" s="78" t="s">
        <v>13</v>
      </c>
    </row>
    <row r="3283" spans="1:7">
      <c r="A3283" s="79" t="s">
        <v>7045</v>
      </c>
      <c r="B3283" s="80" t="s">
        <v>7046</v>
      </c>
      <c r="C3283" s="81" t="s">
        <v>16</v>
      </c>
      <c r="D3283" s="82" t="s">
        <v>17</v>
      </c>
      <c r="E3283" s="82" t="s">
        <v>17</v>
      </c>
      <c r="F3283" s="83">
        <v>20</v>
      </c>
      <c r="G3283" s="78" t="s">
        <v>13</v>
      </c>
    </row>
    <row r="3284" spans="1:7">
      <c r="A3284" s="79" t="s">
        <v>7047</v>
      </c>
      <c r="B3284" s="80" t="s">
        <v>7048</v>
      </c>
      <c r="C3284" s="81" t="s">
        <v>16</v>
      </c>
      <c r="D3284" s="82" t="s">
        <v>17</v>
      </c>
      <c r="E3284" s="82" t="s">
        <v>17</v>
      </c>
      <c r="F3284" s="83">
        <v>30</v>
      </c>
      <c r="G3284" s="78" t="s">
        <v>13</v>
      </c>
    </row>
    <row r="3285" spans="1:7">
      <c r="A3285" s="79" t="s">
        <v>7049</v>
      </c>
      <c r="B3285" s="80" t="s">
        <v>7050</v>
      </c>
      <c r="C3285" s="81" t="s">
        <v>16</v>
      </c>
      <c r="D3285" s="82" t="s">
        <v>17</v>
      </c>
      <c r="E3285" s="82" t="s">
        <v>17</v>
      </c>
      <c r="F3285" s="83">
        <v>20</v>
      </c>
      <c r="G3285" s="78" t="s">
        <v>13</v>
      </c>
    </row>
    <row r="3286" spans="1:7">
      <c r="A3286" s="79" t="s">
        <v>7051</v>
      </c>
      <c r="B3286" s="80" t="s">
        <v>7052</v>
      </c>
      <c r="C3286" s="81" t="s">
        <v>16</v>
      </c>
      <c r="D3286" s="82" t="s">
        <v>17</v>
      </c>
      <c r="E3286" s="82" t="s">
        <v>17</v>
      </c>
      <c r="F3286" s="83">
        <v>30</v>
      </c>
      <c r="G3286" s="78" t="s">
        <v>13</v>
      </c>
    </row>
    <row r="3287" spans="1:7">
      <c r="A3287" s="79" t="s">
        <v>7053</v>
      </c>
      <c r="B3287" s="80" t="s">
        <v>7054</v>
      </c>
      <c r="C3287" s="81" t="s">
        <v>16</v>
      </c>
      <c r="D3287" s="82" t="s">
        <v>17</v>
      </c>
      <c r="E3287" s="82" t="s">
        <v>17</v>
      </c>
      <c r="F3287" s="83">
        <v>20</v>
      </c>
      <c r="G3287" s="78" t="s">
        <v>13</v>
      </c>
    </row>
    <row r="3288" spans="1:7">
      <c r="A3288" s="79" t="s">
        <v>7055</v>
      </c>
      <c r="B3288" s="80" t="s">
        <v>7056</v>
      </c>
      <c r="C3288" s="81" t="s">
        <v>16</v>
      </c>
      <c r="D3288" s="82" t="s">
        <v>17</v>
      </c>
      <c r="E3288" s="82" t="s">
        <v>17</v>
      </c>
      <c r="F3288" s="83">
        <v>30</v>
      </c>
      <c r="G3288" s="78" t="s">
        <v>13</v>
      </c>
    </row>
    <row r="3289" spans="1:7">
      <c r="A3289" s="79" t="s">
        <v>7057</v>
      </c>
      <c r="B3289" s="80" t="s">
        <v>7058</v>
      </c>
      <c r="C3289" s="81" t="s">
        <v>16</v>
      </c>
      <c r="D3289" s="82" t="s">
        <v>17</v>
      </c>
      <c r="E3289" s="82" t="s">
        <v>17</v>
      </c>
      <c r="F3289" s="83">
        <v>20</v>
      </c>
      <c r="G3289" s="78" t="s">
        <v>13</v>
      </c>
    </row>
    <row r="3290" spans="1:7">
      <c r="A3290" s="79" t="s">
        <v>7059</v>
      </c>
      <c r="B3290" s="80" t="s">
        <v>7060</v>
      </c>
      <c r="C3290" s="81" t="s">
        <v>16</v>
      </c>
      <c r="D3290" s="82" t="s">
        <v>17</v>
      </c>
      <c r="E3290" s="82" t="s">
        <v>17</v>
      </c>
      <c r="F3290" s="83">
        <v>30</v>
      </c>
      <c r="G3290" s="78" t="s">
        <v>13</v>
      </c>
    </row>
    <row r="3291" spans="1:7">
      <c r="A3291" s="79" t="s">
        <v>7061</v>
      </c>
      <c r="B3291" s="80" t="s">
        <v>7062</v>
      </c>
      <c r="C3291" s="81" t="s">
        <v>16</v>
      </c>
      <c r="D3291" s="82" t="s">
        <v>17</v>
      </c>
      <c r="E3291" s="82" t="s">
        <v>17</v>
      </c>
      <c r="F3291" s="83">
        <v>30</v>
      </c>
      <c r="G3291" s="78" t="s">
        <v>13</v>
      </c>
    </row>
    <row r="3292" spans="1:7">
      <c r="A3292" s="79" t="s">
        <v>7063</v>
      </c>
      <c r="B3292" s="80" t="s">
        <v>7064</v>
      </c>
      <c r="C3292" s="81" t="s">
        <v>16</v>
      </c>
      <c r="D3292" s="82" t="s">
        <v>17</v>
      </c>
      <c r="E3292" s="82" t="s">
        <v>17</v>
      </c>
      <c r="F3292" s="83">
        <v>45</v>
      </c>
      <c r="G3292" s="78" t="s">
        <v>13</v>
      </c>
    </row>
    <row r="3293" spans="1:7">
      <c r="A3293" s="79" t="s">
        <v>7065</v>
      </c>
      <c r="B3293" s="80" t="s">
        <v>7066</v>
      </c>
      <c r="C3293" s="81" t="s">
        <v>16</v>
      </c>
      <c r="D3293" s="82" t="s">
        <v>17</v>
      </c>
      <c r="E3293" s="82" t="s">
        <v>17</v>
      </c>
      <c r="F3293" s="83">
        <v>35</v>
      </c>
      <c r="G3293" s="78" t="s">
        <v>13</v>
      </c>
    </row>
    <row r="3294" spans="1:7">
      <c r="A3294" s="79" t="s">
        <v>7067</v>
      </c>
      <c r="B3294" s="80" t="s">
        <v>7068</v>
      </c>
      <c r="C3294" s="81" t="s">
        <v>16</v>
      </c>
      <c r="D3294" s="82" t="s">
        <v>17</v>
      </c>
      <c r="E3294" s="82" t="s">
        <v>17</v>
      </c>
      <c r="F3294" s="83">
        <v>52.5</v>
      </c>
      <c r="G3294" s="78" t="s">
        <v>13</v>
      </c>
    </row>
    <row r="3295" spans="1:7">
      <c r="A3295" s="79" t="s">
        <v>7069</v>
      </c>
      <c r="B3295" s="80" t="s">
        <v>7070</v>
      </c>
      <c r="C3295" s="81" t="s">
        <v>16</v>
      </c>
      <c r="D3295" s="82" t="s">
        <v>17</v>
      </c>
      <c r="E3295" s="82" t="s">
        <v>17</v>
      </c>
      <c r="F3295" s="83">
        <v>23</v>
      </c>
      <c r="G3295" s="78" t="s">
        <v>13</v>
      </c>
    </row>
    <row r="3296" spans="1:7">
      <c r="A3296" s="79" t="s">
        <v>7071</v>
      </c>
      <c r="B3296" s="80" t="s">
        <v>7072</v>
      </c>
      <c r="C3296" s="81" t="s">
        <v>16</v>
      </c>
      <c r="D3296" s="82" t="s">
        <v>17</v>
      </c>
      <c r="E3296" s="82" t="s">
        <v>17</v>
      </c>
      <c r="F3296" s="83">
        <v>34.5</v>
      </c>
      <c r="G3296" s="78" t="s">
        <v>13</v>
      </c>
    </row>
    <row r="3297" spans="1:7">
      <c r="A3297" s="79" t="s">
        <v>7073</v>
      </c>
      <c r="B3297" s="80" t="s">
        <v>7074</v>
      </c>
      <c r="C3297" s="81" t="s">
        <v>16</v>
      </c>
      <c r="D3297" s="82" t="s">
        <v>17</v>
      </c>
      <c r="E3297" s="82" t="s">
        <v>17</v>
      </c>
      <c r="F3297" s="83">
        <v>20</v>
      </c>
      <c r="G3297" s="78" t="s">
        <v>13</v>
      </c>
    </row>
    <row r="3298" spans="1:7">
      <c r="A3298" s="79" t="s">
        <v>7075</v>
      </c>
      <c r="B3298" s="80" t="s">
        <v>7076</v>
      </c>
      <c r="C3298" s="81" t="s">
        <v>16</v>
      </c>
      <c r="D3298" s="82" t="s">
        <v>17</v>
      </c>
      <c r="E3298" s="82" t="s">
        <v>17</v>
      </c>
      <c r="F3298" s="83">
        <v>30</v>
      </c>
      <c r="G3298" s="78" t="s">
        <v>13</v>
      </c>
    </row>
    <row r="3299" spans="1:7">
      <c r="A3299" s="79" t="s">
        <v>7077</v>
      </c>
      <c r="B3299" s="80" t="s">
        <v>7078</v>
      </c>
      <c r="C3299" s="81" t="s">
        <v>16</v>
      </c>
      <c r="D3299" s="82" t="s">
        <v>17</v>
      </c>
      <c r="E3299" s="82" t="s">
        <v>17</v>
      </c>
      <c r="F3299" s="83">
        <v>15</v>
      </c>
      <c r="G3299" s="78" t="s">
        <v>13</v>
      </c>
    </row>
    <row r="3300" spans="1:7">
      <c r="A3300" s="79" t="s">
        <v>7079</v>
      </c>
      <c r="B3300" s="80" t="s">
        <v>7080</v>
      </c>
      <c r="C3300" s="81" t="s">
        <v>16</v>
      </c>
      <c r="D3300" s="82" t="s">
        <v>17</v>
      </c>
      <c r="E3300" s="82" t="s">
        <v>17</v>
      </c>
      <c r="F3300" s="83">
        <v>22.5</v>
      </c>
      <c r="G3300" s="78" t="s">
        <v>13</v>
      </c>
    </row>
    <row r="3301" spans="1:7">
      <c r="A3301" s="79" t="s">
        <v>7081</v>
      </c>
      <c r="B3301" s="80" t="s">
        <v>7082</v>
      </c>
      <c r="C3301" s="81" t="s">
        <v>16</v>
      </c>
      <c r="D3301" s="82" t="s">
        <v>17</v>
      </c>
      <c r="E3301" s="82" t="s">
        <v>17</v>
      </c>
      <c r="F3301" s="83">
        <v>20</v>
      </c>
      <c r="G3301" s="78" t="s">
        <v>13</v>
      </c>
    </row>
    <row r="3302" spans="1:7">
      <c r="A3302" s="79" t="s">
        <v>7083</v>
      </c>
      <c r="B3302" s="80" t="s">
        <v>7084</v>
      </c>
      <c r="C3302" s="81" t="s">
        <v>16</v>
      </c>
      <c r="D3302" s="82" t="s">
        <v>17</v>
      </c>
      <c r="E3302" s="82" t="s">
        <v>17</v>
      </c>
      <c r="F3302" s="83">
        <v>30</v>
      </c>
      <c r="G3302" s="78" t="s">
        <v>13</v>
      </c>
    </row>
    <row r="3303" spans="1:7">
      <c r="A3303" s="79" t="s">
        <v>7085</v>
      </c>
      <c r="B3303" s="80" t="s">
        <v>7086</v>
      </c>
      <c r="C3303" s="81" t="s">
        <v>16</v>
      </c>
      <c r="D3303" s="82" t="s">
        <v>17</v>
      </c>
      <c r="E3303" s="82" t="s">
        <v>17</v>
      </c>
      <c r="F3303" s="83">
        <v>30</v>
      </c>
      <c r="G3303" s="78" t="s">
        <v>13</v>
      </c>
    </row>
    <row r="3304" spans="1:7">
      <c r="A3304" s="79" t="s">
        <v>7087</v>
      </c>
      <c r="B3304" s="80" t="s">
        <v>7088</v>
      </c>
      <c r="C3304" s="81" t="s">
        <v>16</v>
      </c>
      <c r="D3304" s="82" t="s">
        <v>17</v>
      </c>
      <c r="E3304" s="82" t="s">
        <v>17</v>
      </c>
      <c r="F3304" s="83">
        <v>45</v>
      </c>
      <c r="G3304" s="78" t="s">
        <v>13</v>
      </c>
    </row>
    <row r="3305" spans="1:7">
      <c r="A3305" s="79" t="s">
        <v>7089</v>
      </c>
      <c r="B3305" s="80" t="s">
        <v>7090</v>
      </c>
      <c r="C3305" s="81" t="s">
        <v>16</v>
      </c>
      <c r="D3305" s="82" t="s">
        <v>17</v>
      </c>
      <c r="E3305" s="82" t="s">
        <v>17</v>
      </c>
      <c r="F3305" s="83">
        <v>20</v>
      </c>
      <c r="G3305" s="78" t="s">
        <v>13</v>
      </c>
    </row>
    <row r="3306" spans="1:7">
      <c r="A3306" s="79" t="s">
        <v>7091</v>
      </c>
      <c r="B3306" s="80" t="s">
        <v>7092</v>
      </c>
      <c r="C3306" s="81" t="s">
        <v>16</v>
      </c>
      <c r="D3306" s="82" t="s">
        <v>17</v>
      </c>
      <c r="E3306" s="82" t="s">
        <v>17</v>
      </c>
      <c r="F3306" s="83">
        <v>30</v>
      </c>
      <c r="G3306" s="78" t="s">
        <v>13</v>
      </c>
    </row>
    <row r="3307" spans="1:7">
      <c r="A3307" s="79" t="s">
        <v>7093</v>
      </c>
      <c r="B3307" s="80" t="s">
        <v>7094</v>
      </c>
      <c r="C3307" s="81" t="s">
        <v>16</v>
      </c>
      <c r="D3307" s="82" t="s">
        <v>17</v>
      </c>
      <c r="E3307" s="82" t="s">
        <v>17</v>
      </c>
      <c r="F3307" s="83">
        <v>30</v>
      </c>
      <c r="G3307" s="78" t="s">
        <v>13</v>
      </c>
    </row>
    <row r="3308" spans="1:7">
      <c r="A3308" s="79" t="s">
        <v>7095</v>
      </c>
      <c r="B3308" s="80" t="s">
        <v>7096</v>
      </c>
      <c r="C3308" s="81" t="s">
        <v>16</v>
      </c>
      <c r="D3308" s="82" t="s">
        <v>17</v>
      </c>
      <c r="E3308" s="82" t="s">
        <v>17</v>
      </c>
      <c r="F3308" s="83">
        <v>45</v>
      </c>
      <c r="G3308" s="78" t="s">
        <v>13</v>
      </c>
    </row>
    <row r="3309" spans="1:7">
      <c r="A3309" s="79" t="s">
        <v>7097</v>
      </c>
      <c r="B3309" s="80" t="s">
        <v>7098</v>
      </c>
      <c r="C3309" s="81" t="s">
        <v>16</v>
      </c>
      <c r="D3309" s="82" t="s">
        <v>17</v>
      </c>
      <c r="E3309" s="82" t="s">
        <v>17</v>
      </c>
      <c r="F3309" s="83">
        <v>20</v>
      </c>
      <c r="G3309" s="78" t="s">
        <v>13</v>
      </c>
    </row>
    <row r="3310" spans="1:7">
      <c r="A3310" s="79" t="s">
        <v>7099</v>
      </c>
      <c r="B3310" s="80" t="s">
        <v>7100</v>
      </c>
      <c r="C3310" s="81" t="s">
        <v>16</v>
      </c>
      <c r="D3310" s="82" t="s">
        <v>17</v>
      </c>
      <c r="E3310" s="82" t="s">
        <v>17</v>
      </c>
      <c r="F3310" s="83">
        <v>30</v>
      </c>
      <c r="G3310" s="78" t="s">
        <v>13</v>
      </c>
    </row>
    <row r="3311" spans="1:7">
      <c r="A3311" s="79" t="s">
        <v>7101</v>
      </c>
      <c r="B3311" s="80" t="s">
        <v>7102</v>
      </c>
      <c r="C3311" s="81" t="s">
        <v>16</v>
      </c>
      <c r="D3311" s="82" t="s">
        <v>17</v>
      </c>
      <c r="E3311" s="82" t="s">
        <v>17</v>
      </c>
      <c r="F3311" s="83">
        <v>35</v>
      </c>
      <c r="G3311" s="78" t="s">
        <v>13</v>
      </c>
    </row>
    <row r="3312" spans="1:7">
      <c r="A3312" s="79" t="s">
        <v>7103</v>
      </c>
      <c r="B3312" s="80" t="s">
        <v>7104</v>
      </c>
      <c r="C3312" s="81" t="s">
        <v>16</v>
      </c>
      <c r="D3312" s="82" t="s">
        <v>17</v>
      </c>
      <c r="E3312" s="82" t="s">
        <v>17</v>
      </c>
      <c r="F3312" s="83">
        <v>52.5</v>
      </c>
      <c r="G3312" s="78" t="s">
        <v>13</v>
      </c>
    </row>
    <row r="3313" spans="1:7">
      <c r="A3313" s="79" t="s">
        <v>7105</v>
      </c>
      <c r="B3313" s="80" t="s">
        <v>7106</v>
      </c>
      <c r="C3313" s="81" t="s">
        <v>16</v>
      </c>
      <c r="D3313" s="82" t="s">
        <v>17</v>
      </c>
      <c r="E3313" s="82" t="s">
        <v>17</v>
      </c>
      <c r="F3313" s="83">
        <v>30</v>
      </c>
      <c r="G3313" s="78" t="s">
        <v>13</v>
      </c>
    </row>
    <row r="3314" spans="1:7">
      <c r="A3314" s="79" t="s">
        <v>7107</v>
      </c>
      <c r="B3314" s="80" t="s">
        <v>7108</v>
      </c>
      <c r="C3314" s="81" t="s">
        <v>16</v>
      </c>
      <c r="D3314" s="82" t="s">
        <v>17</v>
      </c>
      <c r="E3314" s="82" t="s">
        <v>17</v>
      </c>
      <c r="F3314" s="83">
        <v>45</v>
      </c>
      <c r="G3314" s="78" t="s">
        <v>13</v>
      </c>
    </row>
    <row r="3315" spans="1:7">
      <c r="A3315" s="79" t="s">
        <v>7109</v>
      </c>
      <c r="B3315" s="80" t="s">
        <v>7110</v>
      </c>
      <c r="C3315" s="81" t="s">
        <v>16</v>
      </c>
      <c r="D3315" s="82" t="s">
        <v>17</v>
      </c>
      <c r="E3315" s="82" t="s">
        <v>17</v>
      </c>
      <c r="F3315" s="83">
        <v>30</v>
      </c>
      <c r="G3315" s="78" t="s">
        <v>13</v>
      </c>
    </row>
    <row r="3316" spans="1:7">
      <c r="A3316" s="79" t="s">
        <v>7111</v>
      </c>
      <c r="B3316" s="80" t="s">
        <v>7112</v>
      </c>
      <c r="C3316" s="81" t="s">
        <v>16</v>
      </c>
      <c r="D3316" s="82" t="s">
        <v>17</v>
      </c>
      <c r="E3316" s="82" t="s">
        <v>17</v>
      </c>
      <c r="F3316" s="83">
        <v>45</v>
      </c>
      <c r="G3316" s="78" t="s">
        <v>13</v>
      </c>
    </row>
    <row r="3317" spans="1:7">
      <c r="A3317" s="79" t="s">
        <v>7113</v>
      </c>
      <c r="B3317" s="80" t="s">
        <v>7114</v>
      </c>
      <c r="C3317" s="81" t="s">
        <v>16</v>
      </c>
      <c r="D3317" s="82" t="s">
        <v>17</v>
      </c>
      <c r="E3317" s="82" t="s">
        <v>17</v>
      </c>
      <c r="F3317" s="83">
        <v>20</v>
      </c>
      <c r="G3317" s="78" t="s">
        <v>13</v>
      </c>
    </row>
    <row r="3318" spans="1:7">
      <c r="A3318" s="79" t="s">
        <v>7115</v>
      </c>
      <c r="B3318" s="80" t="s">
        <v>7116</v>
      </c>
      <c r="C3318" s="81" t="s">
        <v>16</v>
      </c>
      <c r="D3318" s="82" t="s">
        <v>17</v>
      </c>
      <c r="E3318" s="82" t="s">
        <v>17</v>
      </c>
      <c r="F3318" s="83">
        <v>30</v>
      </c>
      <c r="G3318" s="78" t="s">
        <v>13</v>
      </c>
    </row>
    <row r="3319" spans="1:7">
      <c r="A3319" s="79" t="s">
        <v>7117</v>
      </c>
      <c r="B3319" s="80" t="s">
        <v>7118</v>
      </c>
      <c r="C3319" s="81" t="s">
        <v>16</v>
      </c>
      <c r="D3319" s="82" t="s">
        <v>17</v>
      </c>
      <c r="E3319" s="82" t="s">
        <v>17</v>
      </c>
      <c r="F3319" s="83">
        <v>30</v>
      </c>
      <c r="G3319" s="78" t="s">
        <v>13</v>
      </c>
    </row>
    <row r="3320" spans="1:7">
      <c r="A3320" s="79" t="s">
        <v>7119</v>
      </c>
      <c r="B3320" s="80" t="s">
        <v>7120</v>
      </c>
      <c r="C3320" s="81" t="s">
        <v>16</v>
      </c>
      <c r="D3320" s="82" t="s">
        <v>17</v>
      </c>
      <c r="E3320" s="82" t="s">
        <v>17</v>
      </c>
      <c r="F3320" s="83">
        <v>45</v>
      </c>
      <c r="G3320" s="78" t="s">
        <v>13</v>
      </c>
    </row>
    <row r="3321" spans="1:7">
      <c r="A3321" s="79" t="s">
        <v>7121</v>
      </c>
      <c r="B3321" s="80" t="s">
        <v>7122</v>
      </c>
      <c r="C3321" s="81" t="s">
        <v>16</v>
      </c>
      <c r="D3321" s="82" t="s">
        <v>17</v>
      </c>
      <c r="E3321" s="82" t="s">
        <v>17</v>
      </c>
      <c r="F3321" s="83">
        <v>20</v>
      </c>
      <c r="G3321" s="78" t="s">
        <v>13</v>
      </c>
    </row>
    <row r="3322" ht="27" spans="1:7">
      <c r="A3322" s="79" t="s">
        <v>7123</v>
      </c>
      <c r="B3322" s="80" t="s">
        <v>7124</v>
      </c>
      <c r="C3322" s="81" t="s">
        <v>16</v>
      </c>
      <c r="D3322" s="82" t="s">
        <v>17</v>
      </c>
      <c r="E3322" s="82" t="s">
        <v>17</v>
      </c>
      <c r="F3322" s="83">
        <v>30</v>
      </c>
      <c r="G3322" s="78" t="s">
        <v>13</v>
      </c>
    </row>
    <row r="3323" spans="1:7">
      <c r="A3323" s="79" t="s">
        <v>7125</v>
      </c>
      <c r="B3323" s="80" t="s">
        <v>7126</v>
      </c>
      <c r="C3323" s="81" t="s">
        <v>16</v>
      </c>
      <c r="D3323" s="82" t="s">
        <v>17</v>
      </c>
      <c r="E3323" s="82" t="s">
        <v>17</v>
      </c>
      <c r="F3323" s="83">
        <v>30</v>
      </c>
      <c r="G3323" s="78" t="s">
        <v>13</v>
      </c>
    </row>
    <row r="3324" spans="1:7">
      <c r="A3324" s="79" t="s">
        <v>7127</v>
      </c>
      <c r="B3324" s="80" t="s">
        <v>7128</v>
      </c>
      <c r="C3324" s="81" t="s">
        <v>16</v>
      </c>
      <c r="D3324" s="82" t="s">
        <v>17</v>
      </c>
      <c r="E3324" s="82" t="s">
        <v>17</v>
      </c>
      <c r="F3324" s="83">
        <v>45</v>
      </c>
      <c r="G3324" s="78" t="s">
        <v>13</v>
      </c>
    </row>
    <row r="3325" spans="1:7">
      <c r="A3325" s="79" t="s">
        <v>7129</v>
      </c>
      <c r="B3325" s="80" t="s">
        <v>7130</v>
      </c>
      <c r="C3325" s="81" t="s">
        <v>16</v>
      </c>
      <c r="D3325" s="82" t="s">
        <v>17</v>
      </c>
      <c r="E3325" s="82" t="s">
        <v>17</v>
      </c>
      <c r="F3325" s="83">
        <v>20</v>
      </c>
      <c r="G3325" s="78" t="s">
        <v>13</v>
      </c>
    </row>
    <row r="3326" spans="1:7">
      <c r="A3326" s="79" t="s">
        <v>7131</v>
      </c>
      <c r="B3326" s="80" t="s">
        <v>7132</v>
      </c>
      <c r="C3326" s="81" t="s">
        <v>16</v>
      </c>
      <c r="D3326" s="82" t="s">
        <v>17</v>
      </c>
      <c r="E3326" s="82" t="s">
        <v>17</v>
      </c>
      <c r="F3326" s="83">
        <v>30</v>
      </c>
      <c r="G3326" s="78" t="s">
        <v>13</v>
      </c>
    </row>
    <row r="3327" spans="1:7">
      <c r="A3327" s="79" t="s">
        <v>7133</v>
      </c>
      <c r="B3327" s="80" t="s">
        <v>7134</v>
      </c>
      <c r="C3327" s="81" t="s">
        <v>16</v>
      </c>
      <c r="D3327" s="82" t="s">
        <v>17</v>
      </c>
      <c r="E3327" s="82" t="s">
        <v>17</v>
      </c>
      <c r="F3327" s="83">
        <v>12</v>
      </c>
      <c r="G3327" s="78" t="s">
        <v>13</v>
      </c>
    </row>
    <row r="3328" spans="1:7">
      <c r="A3328" s="79" t="s">
        <v>7135</v>
      </c>
      <c r="B3328" s="80" t="s">
        <v>7136</v>
      </c>
      <c r="C3328" s="81" t="s">
        <v>16</v>
      </c>
      <c r="D3328" s="82" t="s">
        <v>17</v>
      </c>
      <c r="E3328" s="82" t="s">
        <v>17</v>
      </c>
      <c r="F3328" s="83">
        <v>18</v>
      </c>
      <c r="G3328" s="78" t="s">
        <v>13</v>
      </c>
    </row>
    <row r="3329" spans="1:7">
      <c r="A3329" s="79" t="s">
        <v>7137</v>
      </c>
      <c r="B3329" s="80" t="s">
        <v>7138</v>
      </c>
      <c r="C3329" s="81" t="s">
        <v>16</v>
      </c>
      <c r="D3329" s="82" t="s">
        <v>17</v>
      </c>
      <c r="E3329" s="82" t="s">
        <v>17</v>
      </c>
      <c r="F3329" s="83">
        <v>30</v>
      </c>
      <c r="G3329" s="78" t="s">
        <v>13</v>
      </c>
    </row>
    <row r="3330" spans="1:7">
      <c r="A3330" s="79" t="s">
        <v>7139</v>
      </c>
      <c r="B3330" s="80" t="s">
        <v>7140</v>
      </c>
      <c r="C3330" s="81" t="s">
        <v>16</v>
      </c>
      <c r="D3330" s="82" t="s">
        <v>17</v>
      </c>
      <c r="E3330" s="82" t="s">
        <v>17</v>
      </c>
      <c r="F3330" s="83">
        <v>45</v>
      </c>
      <c r="G3330" s="78" t="s">
        <v>13</v>
      </c>
    </row>
    <row r="3331" spans="1:7">
      <c r="A3331" s="79" t="s">
        <v>7141</v>
      </c>
      <c r="B3331" s="80" t="s">
        <v>7142</v>
      </c>
      <c r="C3331" s="81" t="s">
        <v>16</v>
      </c>
      <c r="D3331" s="82" t="s">
        <v>17</v>
      </c>
      <c r="E3331" s="82" t="s">
        <v>17</v>
      </c>
      <c r="F3331" s="83">
        <v>15</v>
      </c>
      <c r="G3331" s="78" t="s">
        <v>13</v>
      </c>
    </row>
    <row r="3332" spans="1:7">
      <c r="A3332" s="79" t="s">
        <v>7143</v>
      </c>
      <c r="B3332" s="80" t="s">
        <v>7144</v>
      </c>
      <c r="C3332" s="81" t="s">
        <v>16</v>
      </c>
      <c r="D3332" s="82" t="s">
        <v>17</v>
      </c>
      <c r="E3332" s="82" t="s">
        <v>17</v>
      </c>
      <c r="F3332" s="83">
        <v>22.5</v>
      </c>
      <c r="G3332" s="78" t="s">
        <v>13</v>
      </c>
    </row>
    <row r="3333" spans="1:7">
      <c r="A3333" s="79" t="s">
        <v>7145</v>
      </c>
      <c r="B3333" s="80" t="s">
        <v>7146</v>
      </c>
      <c r="C3333" s="81" t="s">
        <v>16</v>
      </c>
      <c r="D3333" s="82" t="s">
        <v>17</v>
      </c>
      <c r="E3333" s="82" t="s">
        <v>17</v>
      </c>
      <c r="F3333" s="83">
        <v>35</v>
      </c>
      <c r="G3333" s="78" t="s">
        <v>13</v>
      </c>
    </row>
    <row r="3334" spans="1:7">
      <c r="A3334" s="79" t="s">
        <v>7147</v>
      </c>
      <c r="B3334" s="80" t="s">
        <v>7148</v>
      </c>
      <c r="C3334" s="81" t="s">
        <v>16</v>
      </c>
      <c r="D3334" s="82" t="s">
        <v>17</v>
      </c>
      <c r="E3334" s="82" t="s">
        <v>17</v>
      </c>
      <c r="F3334" s="83">
        <v>52.5</v>
      </c>
      <c r="G3334" s="78" t="s">
        <v>13</v>
      </c>
    </row>
    <row r="3335" spans="1:7">
      <c r="A3335" s="79" t="s">
        <v>7149</v>
      </c>
      <c r="B3335" s="80" t="s">
        <v>7150</v>
      </c>
      <c r="C3335" s="81" t="s">
        <v>16</v>
      </c>
      <c r="D3335" s="82" t="s">
        <v>17</v>
      </c>
      <c r="E3335" s="82" t="s">
        <v>17</v>
      </c>
      <c r="F3335" s="83">
        <v>20</v>
      </c>
      <c r="G3335" s="78" t="s">
        <v>13</v>
      </c>
    </row>
    <row r="3336" spans="1:7">
      <c r="A3336" s="79" t="s">
        <v>7151</v>
      </c>
      <c r="B3336" s="80" t="s">
        <v>7152</v>
      </c>
      <c r="C3336" s="81" t="s">
        <v>16</v>
      </c>
      <c r="D3336" s="82" t="s">
        <v>17</v>
      </c>
      <c r="E3336" s="82" t="s">
        <v>17</v>
      </c>
      <c r="F3336" s="83">
        <v>30</v>
      </c>
      <c r="G3336" s="78" t="s">
        <v>13</v>
      </c>
    </row>
    <row r="3337" spans="1:7">
      <c r="A3337" s="79" t="s">
        <v>7153</v>
      </c>
      <c r="B3337" s="80" t="s">
        <v>7154</v>
      </c>
      <c r="C3337" s="81" t="s">
        <v>16</v>
      </c>
      <c r="D3337" s="82" t="s">
        <v>17</v>
      </c>
      <c r="E3337" s="82" t="s">
        <v>17</v>
      </c>
      <c r="F3337" s="83">
        <v>20</v>
      </c>
      <c r="G3337" s="78" t="s">
        <v>13</v>
      </c>
    </row>
    <row r="3338" spans="1:7">
      <c r="A3338" s="79" t="s">
        <v>7155</v>
      </c>
      <c r="B3338" s="80" t="s">
        <v>7156</v>
      </c>
      <c r="C3338" s="81" t="s">
        <v>16</v>
      </c>
      <c r="D3338" s="82" t="s">
        <v>17</v>
      </c>
      <c r="E3338" s="82" t="s">
        <v>17</v>
      </c>
      <c r="F3338" s="83">
        <v>30</v>
      </c>
      <c r="G3338" s="78" t="s">
        <v>13</v>
      </c>
    </row>
    <row r="3339" spans="1:7">
      <c r="A3339" s="79" t="s">
        <v>7157</v>
      </c>
      <c r="B3339" s="80" t="s">
        <v>7158</v>
      </c>
      <c r="C3339" s="81" t="s">
        <v>16</v>
      </c>
      <c r="D3339" s="82" t="s">
        <v>17</v>
      </c>
      <c r="E3339" s="82" t="s">
        <v>7159</v>
      </c>
      <c r="F3339" s="83">
        <v>20</v>
      </c>
      <c r="G3339" s="78" t="s">
        <v>13</v>
      </c>
    </row>
    <row r="3340" ht="27" spans="1:7">
      <c r="A3340" s="79" t="s">
        <v>7160</v>
      </c>
      <c r="B3340" s="80" t="s">
        <v>7161</v>
      </c>
      <c r="C3340" s="81" t="s">
        <v>16</v>
      </c>
      <c r="D3340" s="82" t="s">
        <v>17</v>
      </c>
      <c r="E3340" s="82" t="s">
        <v>7159</v>
      </c>
      <c r="F3340" s="83">
        <v>30</v>
      </c>
      <c r="G3340" s="78" t="s">
        <v>13</v>
      </c>
    </row>
    <row r="3341" spans="1:7">
      <c r="A3341" s="79" t="s">
        <v>7162</v>
      </c>
      <c r="B3341" s="80" t="s">
        <v>7163</v>
      </c>
      <c r="C3341" s="81" t="s">
        <v>16</v>
      </c>
      <c r="D3341" s="82" t="s">
        <v>17</v>
      </c>
      <c r="E3341" s="82" t="s">
        <v>482</v>
      </c>
      <c r="F3341" s="83">
        <v>20</v>
      </c>
      <c r="G3341" s="78" t="s">
        <v>13</v>
      </c>
    </row>
    <row r="3342" ht="27" spans="1:7">
      <c r="A3342" s="79" t="s">
        <v>7164</v>
      </c>
      <c r="B3342" s="80" t="s">
        <v>7165</v>
      </c>
      <c r="C3342" s="81" t="s">
        <v>16</v>
      </c>
      <c r="D3342" s="82" t="s">
        <v>17</v>
      </c>
      <c r="E3342" s="82" t="s">
        <v>482</v>
      </c>
      <c r="F3342" s="83">
        <v>30</v>
      </c>
      <c r="G3342" s="78" t="s">
        <v>13</v>
      </c>
    </row>
    <row r="3343" spans="1:7">
      <c r="A3343" s="79" t="s">
        <v>7166</v>
      </c>
      <c r="B3343" s="80" t="s">
        <v>7167</v>
      </c>
      <c r="C3343" s="81" t="s">
        <v>16</v>
      </c>
      <c r="D3343" s="82" t="s">
        <v>17</v>
      </c>
      <c r="E3343" s="82" t="s">
        <v>482</v>
      </c>
      <c r="F3343" s="83">
        <v>38</v>
      </c>
      <c r="G3343" s="78" t="s">
        <v>13</v>
      </c>
    </row>
    <row r="3344" ht="27" spans="1:7">
      <c r="A3344" s="79" t="s">
        <v>7168</v>
      </c>
      <c r="B3344" s="80" t="s">
        <v>7169</v>
      </c>
      <c r="C3344" s="81" t="s">
        <v>16</v>
      </c>
      <c r="D3344" s="82" t="s">
        <v>17</v>
      </c>
      <c r="E3344" s="82" t="s">
        <v>482</v>
      </c>
      <c r="F3344" s="83">
        <v>57</v>
      </c>
      <c r="G3344" s="78" t="s">
        <v>13</v>
      </c>
    </row>
    <row r="3345" spans="1:7">
      <c r="A3345" s="79" t="s">
        <v>7170</v>
      </c>
      <c r="B3345" s="80" t="s">
        <v>7171</v>
      </c>
      <c r="C3345" s="81" t="s">
        <v>16</v>
      </c>
      <c r="D3345" s="82" t="s">
        <v>17</v>
      </c>
      <c r="E3345" s="82" t="s">
        <v>482</v>
      </c>
      <c r="F3345" s="83">
        <v>33</v>
      </c>
      <c r="G3345" s="78" t="s">
        <v>13</v>
      </c>
    </row>
    <row r="3346" ht="27" spans="1:7">
      <c r="A3346" s="79" t="s">
        <v>7172</v>
      </c>
      <c r="B3346" s="80" t="s">
        <v>7173</v>
      </c>
      <c r="C3346" s="81" t="s">
        <v>16</v>
      </c>
      <c r="D3346" s="82" t="s">
        <v>17</v>
      </c>
      <c r="E3346" s="82" t="s">
        <v>482</v>
      </c>
      <c r="F3346" s="83">
        <v>49.5</v>
      </c>
      <c r="G3346" s="78" t="s">
        <v>13</v>
      </c>
    </row>
    <row r="3347" spans="1:7">
      <c r="A3347" s="79" t="s">
        <v>7174</v>
      </c>
      <c r="B3347" s="80" t="s">
        <v>7175</v>
      </c>
      <c r="C3347" s="81" t="s">
        <v>16</v>
      </c>
      <c r="D3347" s="82" t="s">
        <v>17</v>
      </c>
      <c r="E3347" s="82" t="s">
        <v>482</v>
      </c>
      <c r="F3347" s="83">
        <v>24</v>
      </c>
      <c r="G3347" s="78" t="s">
        <v>13</v>
      </c>
    </row>
    <row r="3348" ht="27" spans="1:7">
      <c r="A3348" s="79" t="s">
        <v>7176</v>
      </c>
      <c r="B3348" s="80" t="s">
        <v>7177</v>
      </c>
      <c r="C3348" s="81" t="s">
        <v>16</v>
      </c>
      <c r="D3348" s="82" t="s">
        <v>17</v>
      </c>
      <c r="E3348" s="82" t="s">
        <v>482</v>
      </c>
      <c r="F3348" s="83">
        <v>36</v>
      </c>
      <c r="G3348" s="78" t="s">
        <v>13</v>
      </c>
    </row>
    <row r="3349" spans="1:7">
      <c r="A3349" s="79" t="s">
        <v>7178</v>
      </c>
      <c r="B3349" s="80" t="s">
        <v>7179</v>
      </c>
      <c r="C3349" s="81" t="s">
        <v>16</v>
      </c>
      <c r="D3349" s="82" t="s">
        <v>17</v>
      </c>
      <c r="E3349" s="82" t="s">
        <v>7159</v>
      </c>
      <c r="F3349" s="83">
        <v>22</v>
      </c>
      <c r="G3349" s="78" t="s">
        <v>13</v>
      </c>
    </row>
    <row r="3350" ht="27" spans="1:7">
      <c r="A3350" s="79" t="s">
        <v>7180</v>
      </c>
      <c r="B3350" s="80" t="s">
        <v>7181</v>
      </c>
      <c r="C3350" s="81" t="s">
        <v>16</v>
      </c>
      <c r="D3350" s="82" t="s">
        <v>17</v>
      </c>
      <c r="E3350" s="82" t="s">
        <v>7159</v>
      </c>
      <c r="F3350" s="83">
        <v>33</v>
      </c>
      <c r="G3350" s="78" t="s">
        <v>13</v>
      </c>
    </row>
    <row r="3351" spans="1:7">
      <c r="A3351" s="79" t="s">
        <v>7182</v>
      </c>
      <c r="B3351" s="80" t="s">
        <v>7183</v>
      </c>
      <c r="C3351" s="81" t="s">
        <v>16</v>
      </c>
      <c r="D3351" s="82" t="s">
        <v>17</v>
      </c>
      <c r="E3351" s="82" t="s">
        <v>7159</v>
      </c>
      <c r="F3351" s="83">
        <v>22</v>
      </c>
      <c r="G3351" s="78" t="s">
        <v>13</v>
      </c>
    </row>
    <row r="3352" ht="27" spans="1:7">
      <c r="A3352" s="79" t="s">
        <v>7184</v>
      </c>
      <c r="B3352" s="80" t="s">
        <v>7185</v>
      </c>
      <c r="C3352" s="81" t="s">
        <v>16</v>
      </c>
      <c r="D3352" s="82" t="s">
        <v>17</v>
      </c>
      <c r="E3352" s="82" t="s">
        <v>7159</v>
      </c>
      <c r="F3352" s="83">
        <v>33</v>
      </c>
      <c r="G3352" s="78" t="s">
        <v>13</v>
      </c>
    </row>
    <row r="3353" spans="1:7">
      <c r="A3353" s="79" t="s">
        <v>7186</v>
      </c>
      <c r="B3353" s="80" t="s">
        <v>7187</v>
      </c>
      <c r="C3353" s="81" t="s">
        <v>16</v>
      </c>
      <c r="D3353" s="82" t="s">
        <v>17</v>
      </c>
      <c r="E3353" s="82" t="s">
        <v>7159</v>
      </c>
      <c r="F3353" s="83">
        <v>30</v>
      </c>
      <c r="G3353" s="78" t="s">
        <v>13</v>
      </c>
    </row>
    <row r="3354" ht="27" spans="1:7">
      <c r="A3354" s="79" t="s">
        <v>7188</v>
      </c>
      <c r="B3354" s="80" t="s">
        <v>7189</v>
      </c>
      <c r="C3354" s="81" t="s">
        <v>16</v>
      </c>
      <c r="D3354" s="82" t="s">
        <v>17</v>
      </c>
      <c r="E3354" s="82" t="s">
        <v>7159</v>
      </c>
      <c r="F3354" s="83">
        <v>45</v>
      </c>
      <c r="G3354" s="78" t="s">
        <v>13</v>
      </c>
    </row>
    <row r="3355" spans="1:7">
      <c r="A3355" s="79" t="s">
        <v>7190</v>
      </c>
      <c r="B3355" s="80" t="s">
        <v>7191</v>
      </c>
      <c r="C3355" s="81" t="s">
        <v>16</v>
      </c>
      <c r="D3355" s="82" t="s">
        <v>17</v>
      </c>
      <c r="E3355" s="82" t="s">
        <v>17</v>
      </c>
      <c r="F3355" s="83">
        <v>20</v>
      </c>
      <c r="G3355" s="78" t="s">
        <v>13</v>
      </c>
    </row>
    <row r="3356" spans="1:7">
      <c r="A3356" s="79" t="s">
        <v>7192</v>
      </c>
      <c r="B3356" s="80" t="s">
        <v>7193</v>
      </c>
      <c r="C3356" s="81" t="s">
        <v>16</v>
      </c>
      <c r="D3356" s="82" t="s">
        <v>17</v>
      </c>
      <c r="E3356" s="82" t="s">
        <v>17</v>
      </c>
      <c r="F3356" s="83">
        <v>30</v>
      </c>
      <c r="G3356" s="78" t="s">
        <v>13</v>
      </c>
    </row>
    <row r="3357" spans="1:7">
      <c r="A3357" s="79" t="s">
        <v>7194</v>
      </c>
      <c r="B3357" s="80" t="s">
        <v>7195</v>
      </c>
      <c r="C3357" s="81" t="s">
        <v>16</v>
      </c>
      <c r="D3357" s="82" t="s">
        <v>17</v>
      </c>
      <c r="E3357" s="82" t="s">
        <v>17</v>
      </c>
      <c r="F3357" s="83">
        <v>23</v>
      </c>
      <c r="G3357" s="78" t="s">
        <v>13</v>
      </c>
    </row>
    <row r="3358" spans="1:7">
      <c r="A3358" s="79" t="s">
        <v>7196</v>
      </c>
      <c r="B3358" s="80" t="s">
        <v>7197</v>
      </c>
      <c r="C3358" s="81" t="s">
        <v>16</v>
      </c>
      <c r="D3358" s="82" t="s">
        <v>17</v>
      </c>
      <c r="E3358" s="82" t="s">
        <v>17</v>
      </c>
      <c r="F3358" s="83">
        <v>34.5</v>
      </c>
      <c r="G3358" s="78" t="s">
        <v>13</v>
      </c>
    </row>
    <row r="3359" spans="1:7">
      <c r="A3359" s="79" t="s">
        <v>7198</v>
      </c>
      <c r="B3359" s="80" t="s">
        <v>7199</v>
      </c>
      <c r="C3359" s="81" t="s">
        <v>16</v>
      </c>
      <c r="D3359" s="82" t="s">
        <v>17</v>
      </c>
      <c r="E3359" s="82" t="s">
        <v>17</v>
      </c>
      <c r="F3359" s="83">
        <v>23</v>
      </c>
      <c r="G3359" s="78" t="s">
        <v>13</v>
      </c>
    </row>
    <row r="3360" spans="1:7">
      <c r="A3360" s="79" t="s">
        <v>7200</v>
      </c>
      <c r="B3360" s="80" t="s">
        <v>7201</v>
      </c>
      <c r="C3360" s="81" t="s">
        <v>16</v>
      </c>
      <c r="D3360" s="82" t="s">
        <v>17</v>
      </c>
      <c r="E3360" s="82" t="s">
        <v>17</v>
      </c>
      <c r="F3360" s="83">
        <v>34.5</v>
      </c>
      <c r="G3360" s="78" t="s">
        <v>13</v>
      </c>
    </row>
    <row r="3361" spans="1:7">
      <c r="A3361" s="79" t="s">
        <v>7202</v>
      </c>
      <c r="B3361" s="80" t="s">
        <v>7203</v>
      </c>
      <c r="C3361" s="81" t="s">
        <v>16</v>
      </c>
      <c r="D3361" s="82" t="s">
        <v>17</v>
      </c>
      <c r="E3361" s="82" t="s">
        <v>17</v>
      </c>
      <c r="F3361" s="83">
        <v>6</v>
      </c>
      <c r="G3361" s="78" t="s">
        <v>13</v>
      </c>
    </row>
    <row r="3362" spans="1:7">
      <c r="A3362" s="79" t="s">
        <v>7204</v>
      </c>
      <c r="B3362" s="80" t="s">
        <v>7205</v>
      </c>
      <c r="C3362" s="81" t="s">
        <v>16</v>
      </c>
      <c r="D3362" s="82" t="s">
        <v>17</v>
      </c>
      <c r="E3362" s="82" t="s">
        <v>17</v>
      </c>
      <c r="F3362" s="83">
        <v>9</v>
      </c>
      <c r="G3362" s="78" t="s">
        <v>13</v>
      </c>
    </row>
    <row r="3363" spans="1:7">
      <c r="A3363" s="79" t="s">
        <v>7206</v>
      </c>
      <c r="B3363" s="80" t="s">
        <v>7207</v>
      </c>
      <c r="C3363" s="81" t="s">
        <v>16</v>
      </c>
      <c r="D3363" s="82" t="s">
        <v>17</v>
      </c>
      <c r="E3363" s="82" t="s">
        <v>17</v>
      </c>
      <c r="F3363" s="83">
        <v>12</v>
      </c>
      <c r="G3363" s="78" t="s">
        <v>13</v>
      </c>
    </row>
    <row r="3364" spans="1:7">
      <c r="A3364" s="79" t="s">
        <v>7208</v>
      </c>
      <c r="B3364" s="80" t="s">
        <v>7209</v>
      </c>
      <c r="C3364" s="81" t="s">
        <v>16</v>
      </c>
      <c r="D3364" s="82" t="s">
        <v>17</v>
      </c>
      <c r="E3364" s="82" t="s">
        <v>17</v>
      </c>
      <c r="F3364" s="83">
        <v>18</v>
      </c>
      <c r="G3364" s="78" t="s">
        <v>13</v>
      </c>
    </row>
    <row r="3365" spans="1:7">
      <c r="A3365" s="79" t="s">
        <v>7210</v>
      </c>
      <c r="B3365" s="80" t="s">
        <v>7211</v>
      </c>
      <c r="C3365" s="81" t="s">
        <v>16</v>
      </c>
      <c r="D3365" s="82" t="s">
        <v>17</v>
      </c>
      <c r="E3365" s="82" t="s">
        <v>17</v>
      </c>
      <c r="F3365" s="83">
        <v>23</v>
      </c>
      <c r="G3365" s="78" t="s">
        <v>13</v>
      </c>
    </row>
    <row r="3366" spans="1:7">
      <c r="A3366" s="79" t="s">
        <v>7212</v>
      </c>
      <c r="B3366" s="80" t="s">
        <v>7213</v>
      </c>
      <c r="C3366" s="81" t="s">
        <v>16</v>
      </c>
      <c r="D3366" s="82" t="s">
        <v>17</v>
      </c>
      <c r="E3366" s="82" t="s">
        <v>17</v>
      </c>
      <c r="F3366" s="83">
        <v>34.5</v>
      </c>
      <c r="G3366" s="78" t="s">
        <v>13</v>
      </c>
    </row>
    <row r="3367" spans="1:7">
      <c r="A3367" s="79" t="s">
        <v>7214</v>
      </c>
      <c r="B3367" s="80" t="s">
        <v>7215</v>
      </c>
      <c r="C3367" s="81" t="s">
        <v>16</v>
      </c>
      <c r="D3367" s="82" t="s">
        <v>17</v>
      </c>
      <c r="E3367" s="82" t="s">
        <v>17</v>
      </c>
      <c r="F3367" s="83">
        <v>35</v>
      </c>
      <c r="G3367" s="78" t="s">
        <v>13</v>
      </c>
    </row>
    <row r="3368" spans="1:7">
      <c r="A3368" s="79" t="s">
        <v>7216</v>
      </c>
      <c r="B3368" s="80" t="s">
        <v>7217</v>
      </c>
      <c r="C3368" s="81" t="s">
        <v>16</v>
      </c>
      <c r="D3368" s="82" t="s">
        <v>17</v>
      </c>
      <c r="E3368" s="82" t="s">
        <v>17</v>
      </c>
      <c r="F3368" s="83">
        <v>52.5</v>
      </c>
      <c r="G3368" s="78" t="s">
        <v>13</v>
      </c>
    </row>
    <row r="3369" spans="1:7">
      <c r="A3369" s="79" t="s">
        <v>7218</v>
      </c>
      <c r="B3369" s="80" t="s">
        <v>7219</v>
      </c>
      <c r="C3369" s="81" t="s">
        <v>16</v>
      </c>
      <c r="D3369" s="82" t="s">
        <v>17</v>
      </c>
      <c r="E3369" s="82" t="s">
        <v>17</v>
      </c>
      <c r="F3369" s="83">
        <v>50</v>
      </c>
      <c r="G3369" s="78" t="s">
        <v>13</v>
      </c>
    </row>
    <row r="3370" spans="1:7">
      <c r="A3370" s="79" t="s">
        <v>7220</v>
      </c>
      <c r="B3370" s="80" t="s">
        <v>7221</v>
      </c>
      <c r="C3370" s="81" t="s">
        <v>16</v>
      </c>
      <c r="D3370" s="82" t="s">
        <v>17</v>
      </c>
      <c r="E3370" s="82" t="s">
        <v>17</v>
      </c>
      <c r="F3370" s="83">
        <v>75</v>
      </c>
      <c r="G3370" s="78" t="s">
        <v>13</v>
      </c>
    </row>
    <row r="3371" spans="1:7">
      <c r="A3371" s="79" t="s">
        <v>7222</v>
      </c>
      <c r="B3371" s="80" t="s">
        <v>7223</v>
      </c>
      <c r="C3371" s="81" t="s">
        <v>16</v>
      </c>
      <c r="D3371" s="82" t="s">
        <v>17</v>
      </c>
      <c r="E3371" s="82" t="s">
        <v>17</v>
      </c>
      <c r="F3371" s="83">
        <v>30</v>
      </c>
      <c r="G3371" s="78" t="s">
        <v>13</v>
      </c>
    </row>
    <row r="3372" spans="1:7">
      <c r="A3372" s="79" t="s">
        <v>7224</v>
      </c>
      <c r="B3372" s="80" t="s">
        <v>7225</v>
      </c>
      <c r="C3372" s="81" t="s">
        <v>16</v>
      </c>
      <c r="D3372" s="82" t="s">
        <v>17</v>
      </c>
      <c r="E3372" s="82" t="s">
        <v>17</v>
      </c>
      <c r="F3372" s="83">
        <v>45</v>
      </c>
      <c r="G3372" s="78" t="s">
        <v>13</v>
      </c>
    </row>
    <row r="3373" spans="1:7">
      <c r="A3373" s="79" t="s">
        <v>7226</v>
      </c>
      <c r="B3373" s="80" t="s">
        <v>7227</v>
      </c>
      <c r="C3373" s="81" t="s">
        <v>16</v>
      </c>
      <c r="D3373" s="82" t="s">
        <v>17</v>
      </c>
      <c r="E3373" s="82" t="s">
        <v>17</v>
      </c>
      <c r="F3373" s="83">
        <v>12</v>
      </c>
      <c r="G3373" s="78" t="s">
        <v>13</v>
      </c>
    </row>
    <row r="3374" spans="1:7">
      <c r="A3374" s="79" t="s">
        <v>7228</v>
      </c>
      <c r="B3374" s="80" t="s">
        <v>7229</v>
      </c>
      <c r="C3374" s="81" t="s">
        <v>16</v>
      </c>
      <c r="D3374" s="82" t="s">
        <v>17</v>
      </c>
      <c r="E3374" s="82" t="s">
        <v>17</v>
      </c>
      <c r="F3374" s="83">
        <v>18</v>
      </c>
      <c r="G3374" s="78" t="s">
        <v>13</v>
      </c>
    </row>
    <row r="3375" spans="1:7">
      <c r="A3375" s="79" t="s">
        <v>7230</v>
      </c>
      <c r="B3375" s="80" t="s">
        <v>7231</v>
      </c>
      <c r="C3375" s="81" t="s">
        <v>16</v>
      </c>
      <c r="D3375" s="82" t="s">
        <v>17</v>
      </c>
      <c r="E3375" s="82" t="s">
        <v>17</v>
      </c>
      <c r="F3375" s="83">
        <v>30</v>
      </c>
      <c r="G3375" s="78" t="s">
        <v>13</v>
      </c>
    </row>
    <row r="3376" spans="1:7">
      <c r="A3376" s="79" t="s">
        <v>7232</v>
      </c>
      <c r="B3376" s="80" t="s">
        <v>7233</v>
      </c>
      <c r="C3376" s="81" t="s">
        <v>16</v>
      </c>
      <c r="D3376" s="82" t="s">
        <v>17</v>
      </c>
      <c r="E3376" s="82" t="s">
        <v>17</v>
      </c>
      <c r="F3376" s="83">
        <v>45</v>
      </c>
      <c r="G3376" s="78" t="s">
        <v>13</v>
      </c>
    </row>
    <row r="3377" spans="1:7">
      <c r="A3377" s="79" t="s">
        <v>7234</v>
      </c>
      <c r="B3377" s="80" t="s">
        <v>7235</v>
      </c>
      <c r="C3377" s="81" t="s">
        <v>16</v>
      </c>
      <c r="D3377" s="82" t="s">
        <v>17</v>
      </c>
      <c r="E3377" s="82" t="s">
        <v>17</v>
      </c>
      <c r="F3377" s="83">
        <v>50</v>
      </c>
      <c r="G3377" s="78" t="s">
        <v>13</v>
      </c>
    </row>
    <row r="3378" spans="1:7">
      <c r="A3378" s="79" t="s">
        <v>7236</v>
      </c>
      <c r="B3378" s="80" t="s">
        <v>7237</v>
      </c>
      <c r="C3378" s="81" t="s">
        <v>16</v>
      </c>
      <c r="D3378" s="82" t="s">
        <v>17</v>
      </c>
      <c r="E3378" s="82" t="s">
        <v>17</v>
      </c>
      <c r="F3378" s="83">
        <v>75</v>
      </c>
      <c r="G3378" s="78" t="s">
        <v>13</v>
      </c>
    </row>
    <row r="3379" spans="1:7">
      <c r="A3379" s="79" t="s">
        <v>7238</v>
      </c>
      <c r="B3379" s="80" t="s">
        <v>7239</v>
      </c>
      <c r="C3379" s="81" t="s">
        <v>16</v>
      </c>
      <c r="D3379" s="82" t="s">
        <v>17</v>
      </c>
      <c r="E3379" s="82" t="s">
        <v>17</v>
      </c>
      <c r="F3379" s="83">
        <v>30</v>
      </c>
      <c r="G3379" s="78" t="s">
        <v>13</v>
      </c>
    </row>
    <row r="3380" spans="1:7">
      <c r="A3380" s="79" t="s">
        <v>7240</v>
      </c>
      <c r="B3380" s="80" t="s">
        <v>7241</v>
      </c>
      <c r="C3380" s="81" t="s">
        <v>16</v>
      </c>
      <c r="D3380" s="82" t="s">
        <v>17</v>
      </c>
      <c r="E3380" s="82" t="s">
        <v>17</v>
      </c>
      <c r="F3380" s="83">
        <v>45</v>
      </c>
      <c r="G3380" s="78" t="s">
        <v>13</v>
      </c>
    </row>
    <row r="3381" spans="1:7">
      <c r="A3381" s="79" t="s">
        <v>7242</v>
      </c>
      <c r="B3381" s="80" t="s">
        <v>7243</v>
      </c>
      <c r="C3381" s="81" t="s">
        <v>16</v>
      </c>
      <c r="D3381" s="82" t="s">
        <v>17</v>
      </c>
      <c r="E3381" s="82" t="s">
        <v>17</v>
      </c>
      <c r="F3381" s="83">
        <v>20</v>
      </c>
      <c r="G3381" s="78" t="s">
        <v>13</v>
      </c>
    </row>
    <row r="3382" spans="1:7">
      <c r="A3382" s="79" t="s">
        <v>7244</v>
      </c>
      <c r="B3382" s="80" t="s">
        <v>7245</v>
      </c>
      <c r="C3382" s="81" t="s">
        <v>16</v>
      </c>
      <c r="D3382" s="82" t="s">
        <v>17</v>
      </c>
      <c r="E3382" s="82" t="s">
        <v>17</v>
      </c>
      <c r="F3382" s="83">
        <v>30</v>
      </c>
      <c r="G3382" s="78" t="s">
        <v>13</v>
      </c>
    </row>
    <row r="3383" spans="1:7">
      <c r="A3383" s="79" t="s">
        <v>7246</v>
      </c>
      <c r="B3383" s="80" t="s">
        <v>7247</v>
      </c>
      <c r="C3383" s="81" t="s">
        <v>16</v>
      </c>
      <c r="D3383" s="82" t="s">
        <v>17</v>
      </c>
      <c r="E3383" s="82" t="s">
        <v>17</v>
      </c>
      <c r="F3383" s="83">
        <v>35</v>
      </c>
      <c r="G3383" s="78" t="s">
        <v>13</v>
      </c>
    </row>
    <row r="3384" spans="1:7">
      <c r="A3384" s="79" t="s">
        <v>7248</v>
      </c>
      <c r="B3384" s="80" t="s">
        <v>7249</v>
      </c>
      <c r="C3384" s="81" t="s">
        <v>16</v>
      </c>
      <c r="D3384" s="82" t="s">
        <v>17</v>
      </c>
      <c r="E3384" s="82" t="s">
        <v>17</v>
      </c>
      <c r="F3384" s="83">
        <v>52.5</v>
      </c>
      <c r="G3384" s="78" t="s">
        <v>13</v>
      </c>
    </row>
    <row r="3385" spans="1:7">
      <c r="A3385" s="79" t="s">
        <v>7250</v>
      </c>
      <c r="B3385" s="80" t="s">
        <v>7251</v>
      </c>
      <c r="C3385" s="81" t="s">
        <v>16</v>
      </c>
      <c r="D3385" s="82" t="s">
        <v>17</v>
      </c>
      <c r="E3385" s="82" t="s">
        <v>17</v>
      </c>
      <c r="F3385" s="83">
        <v>20</v>
      </c>
      <c r="G3385" s="78" t="s">
        <v>13</v>
      </c>
    </row>
    <row r="3386" spans="1:7">
      <c r="A3386" s="79" t="s">
        <v>7252</v>
      </c>
      <c r="B3386" s="80" t="s">
        <v>7253</v>
      </c>
      <c r="C3386" s="81" t="s">
        <v>16</v>
      </c>
      <c r="D3386" s="82" t="s">
        <v>17</v>
      </c>
      <c r="E3386" s="82" t="s">
        <v>17</v>
      </c>
      <c r="F3386" s="83">
        <v>30</v>
      </c>
      <c r="G3386" s="78" t="s">
        <v>13</v>
      </c>
    </row>
    <row r="3387" spans="1:7">
      <c r="A3387" s="79" t="s">
        <v>7254</v>
      </c>
      <c r="B3387" s="80" t="s">
        <v>7255</v>
      </c>
      <c r="C3387" s="81" t="s">
        <v>16</v>
      </c>
      <c r="D3387" s="82" t="s">
        <v>17</v>
      </c>
      <c r="E3387" s="82" t="s">
        <v>17</v>
      </c>
      <c r="F3387" s="83">
        <v>35</v>
      </c>
      <c r="G3387" s="78" t="s">
        <v>13</v>
      </c>
    </row>
    <row r="3388" spans="1:7">
      <c r="A3388" s="79" t="s">
        <v>7256</v>
      </c>
      <c r="B3388" s="80" t="s">
        <v>7257</v>
      </c>
      <c r="C3388" s="81" t="s">
        <v>16</v>
      </c>
      <c r="D3388" s="82" t="s">
        <v>17</v>
      </c>
      <c r="E3388" s="82" t="s">
        <v>17</v>
      </c>
      <c r="F3388" s="83">
        <v>52.5</v>
      </c>
      <c r="G3388" s="78" t="s">
        <v>13</v>
      </c>
    </row>
    <row r="3389" spans="1:7">
      <c r="A3389" s="79" t="s">
        <v>7258</v>
      </c>
      <c r="B3389" s="80" t="s">
        <v>7259</v>
      </c>
      <c r="C3389" s="81" t="s">
        <v>16</v>
      </c>
      <c r="D3389" s="82" t="s">
        <v>17</v>
      </c>
      <c r="E3389" s="82" t="s">
        <v>17</v>
      </c>
      <c r="F3389" s="83">
        <v>20</v>
      </c>
      <c r="G3389" s="78" t="s">
        <v>13</v>
      </c>
    </row>
    <row r="3390" spans="1:7">
      <c r="A3390" s="79" t="s">
        <v>7260</v>
      </c>
      <c r="B3390" s="80" t="s">
        <v>7261</v>
      </c>
      <c r="C3390" s="81" t="s">
        <v>16</v>
      </c>
      <c r="D3390" s="82" t="s">
        <v>17</v>
      </c>
      <c r="E3390" s="82" t="s">
        <v>17</v>
      </c>
      <c r="F3390" s="83">
        <v>30</v>
      </c>
      <c r="G3390" s="78" t="s">
        <v>13</v>
      </c>
    </row>
    <row r="3391" spans="1:7">
      <c r="A3391" s="79" t="s">
        <v>7262</v>
      </c>
      <c r="B3391" s="80" t="s">
        <v>7263</v>
      </c>
      <c r="C3391" s="81" t="s">
        <v>16</v>
      </c>
      <c r="D3391" s="82" t="s">
        <v>17</v>
      </c>
      <c r="E3391" s="82" t="s">
        <v>17</v>
      </c>
      <c r="F3391" s="83">
        <v>31</v>
      </c>
      <c r="G3391" s="78" t="s">
        <v>13</v>
      </c>
    </row>
    <row r="3392" ht="27" spans="1:7">
      <c r="A3392" s="79" t="s">
        <v>7264</v>
      </c>
      <c r="B3392" s="80" t="s">
        <v>7265</v>
      </c>
      <c r="C3392" s="81" t="s">
        <v>16</v>
      </c>
      <c r="D3392" s="82" t="s">
        <v>17</v>
      </c>
      <c r="E3392" s="82" t="s">
        <v>17</v>
      </c>
      <c r="F3392" s="83">
        <v>46.5</v>
      </c>
      <c r="G3392" s="78" t="s">
        <v>13</v>
      </c>
    </row>
    <row r="3393" spans="1:7">
      <c r="A3393" s="79" t="s">
        <v>7266</v>
      </c>
      <c r="B3393" s="80" t="s">
        <v>7267</v>
      </c>
      <c r="C3393" s="81" t="s">
        <v>16</v>
      </c>
      <c r="D3393" s="82" t="s">
        <v>17</v>
      </c>
      <c r="E3393" s="82" t="s">
        <v>17</v>
      </c>
      <c r="F3393" s="83">
        <v>26</v>
      </c>
      <c r="G3393" s="78" t="s">
        <v>13</v>
      </c>
    </row>
    <row r="3394" ht="27" spans="1:7">
      <c r="A3394" s="79" t="s">
        <v>7268</v>
      </c>
      <c r="B3394" s="80" t="s">
        <v>7269</v>
      </c>
      <c r="C3394" s="81" t="s">
        <v>16</v>
      </c>
      <c r="D3394" s="82" t="s">
        <v>17</v>
      </c>
      <c r="E3394" s="82" t="s">
        <v>17</v>
      </c>
      <c r="F3394" s="83">
        <v>39</v>
      </c>
      <c r="G3394" s="78" t="s">
        <v>13</v>
      </c>
    </row>
    <row r="3395" spans="1:7">
      <c r="A3395" s="79" t="s">
        <v>7270</v>
      </c>
      <c r="B3395" s="80" t="s">
        <v>7271</v>
      </c>
      <c r="C3395" s="81" t="s">
        <v>16</v>
      </c>
      <c r="D3395" s="82" t="s">
        <v>17</v>
      </c>
      <c r="E3395" s="82" t="s">
        <v>17</v>
      </c>
      <c r="F3395" s="83">
        <v>27</v>
      </c>
      <c r="G3395" s="78" t="s">
        <v>13</v>
      </c>
    </row>
    <row r="3396" ht="27" spans="1:7">
      <c r="A3396" s="79" t="s">
        <v>7272</v>
      </c>
      <c r="B3396" s="80" t="s">
        <v>7273</v>
      </c>
      <c r="C3396" s="81" t="s">
        <v>16</v>
      </c>
      <c r="D3396" s="82" t="s">
        <v>17</v>
      </c>
      <c r="E3396" s="82" t="s">
        <v>17</v>
      </c>
      <c r="F3396" s="83">
        <v>40.5</v>
      </c>
      <c r="G3396" s="78" t="s">
        <v>13</v>
      </c>
    </row>
    <row r="3397" spans="1:7">
      <c r="A3397" s="79" t="s">
        <v>7274</v>
      </c>
      <c r="B3397" s="80" t="s">
        <v>7275</v>
      </c>
      <c r="C3397" s="81" t="s">
        <v>16</v>
      </c>
      <c r="D3397" s="82" t="s">
        <v>17</v>
      </c>
      <c r="E3397" s="82" t="s">
        <v>7159</v>
      </c>
      <c r="F3397" s="83">
        <v>33</v>
      </c>
      <c r="G3397" s="78" t="s">
        <v>13</v>
      </c>
    </row>
    <row r="3398" ht="27" spans="1:7">
      <c r="A3398" s="79" t="s">
        <v>7276</v>
      </c>
      <c r="B3398" s="80" t="s">
        <v>7277</v>
      </c>
      <c r="C3398" s="81" t="s">
        <v>16</v>
      </c>
      <c r="D3398" s="82" t="s">
        <v>17</v>
      </c>
      <c r="E3398" s="82" t="s">
        <v>7159</v>
      </c>
      <c r="F3398" s="83">
        <v>49.5</v>
      </c>
      <c r="G3398" s="78" t="s">
        <v>13</v>
      </c>
    </row>
    <row r="3399" spans="1:7">
      <c r="A3399" s="79" t="s">
        <v>7278</v>
      </c>
      <c r="B3399" s="80" t="s">
        <v>7279</v>
      </c>
      <c r="C3399" s="81" t="s">
        <v>16</v>
      </c>
      <c r="D3399" s="82" t="s">
        <v>17</v>
      </c>
      <c r="E3399" s="82" t="s">
        <v>17</v>
      </c>
      <c r="F3399" s="83">
        <v>20</v>
      </c>
      <c r="G3399" s="78" t="s">
        <v>13</v>
      </c>
    </row>
    <row r="3400" spans="1:7">
      <c r="A3400" s="79" t="s">
        <v>7280</v>
      </c>
      <c r="B3400" s="80" t="s">
        <v>7281</v>
      </c>
      <c r="C3400" s="81" t="s">
        <v>16</v>
      </c>
      <c r="D3400" s="82" t="s">
        <v>17</v>
      </c>
      <c r="E3400" s="82" t="s">
        <v>17</v>
      </c>
      <c r="F3400" s="83">
        <v>30</v>
      </c>
      <c r="G3400" s="78" t="s">
        <v>13</v>
      </c>
    </row>
    <row r="3401" spans="1:7">
      <c r="A3401" s="79" t="s">
        <v>7282</v>
      </c>
      <c r="B3401" s="80" t="s">
        <v>7283</v>
      </c>
      <c r="C3401" s="81" t="s">
        <v>16</v>
      </c>
      <c r="D3401" s="82" t="s">
        <v>17</v>
      </c>
      <c r="E3401" s="82" t="s">
        <v>17</v>
      </c>
      <c r="F3401" s="83">
        <v>230</v>
      </c>
      <c r="G3401" s="78" t="s">
        <v>13</v>
      </c>
    </row>
    <row r="3402" spans="1:7">
      <c r="A3402" s="79" t="s">
        <v>7284</v>
      </c>
      <c r="B3402" s="80" t="s">
        <v>7285</v>
      </c>
      <c r="C3402" s="81" t="s">
        <v>16</v>
      </c>
      <c r="D3402" s="82" t="s">
        <v>17</v>
      </c>
      <c r="E3402" s="82" t="s">
        <v>17</v>
      </c>
      <c r="F3402" s="83">
        <v>345</v>
      </c>
      <c r="G3402" s="78" t="s">
        <v>13</v>
      </c>
    </row>
    <row r="3403" spans="1:7">
      <c r="A3403" s="79" t="s">
        <v>7286</v>
      </c>
      <c r="B3403" s="80" t="s">
        <v>7287</v>
      </c>
      <c r="C3403" s="81" t="s">
        <v>16</v>
      </c>
      <c r="D3403" s="82" t="s">
        <v>17</v>
      </c>
      <c r="E3403" s="82" t="s">
        <v>17</v>
      </c>
      <c r="F3403" s="83">
        <v>12</v>
      </c>
      <c r="G3403" s="78" t="s">
        <v>13</v>
      </c>
    </row>
    <row r="3404" spans="1:7">
      <c r="A3404" s="79" t="s">
        <v>7288</v>
      </c>
      <c r="B3404" s="80" t="s">
        <v>7289</v>
      </c>
      <c r="C3404" s="81" t="s">
        <v>16</v>
      </c>
      <c r="D3404" s="82" t="s">
        <v>17</v>
      </c>
      <c r="E3404" s="82" t="s">
        <v>17</v>
      </c>
      <c r="F3404" s="83">
        <v>18</v>
      </c>
      <c r="G3404" s="78" t="s">
        <v>13</v>
      </c>
    </row>
    <row r="3405" spans="1:7">
      <c r="A3405" s="79" t="s">
        <v>7290</v>
      </c>
      <c r="B3405" s="80" t="s">
        <v>7291</v>
      </c>
      <c r="C3405" s="81" t="s">
        <v>16</v>
      </c>
      <c r="D3405" s="82" t="s">
        <v>17</v>
      </c>
      <c r="E3405" s="82" t="s">
        <v>17</v>
      </c>
      <c r="F3405" s="83">
        <v>35</v>
      </c>
      <c r="G3405" s="78" t="s">
        <v>13</v>
      </c>
    </row>
    <row r="3406" spans="1:7">
      <c r="A3406" s="79" t="s">
        <v>7292</v>
      </c>
      <c r="B3406" s="80" t="s">
        <v>7293</v>
      </c>
      <c r="C3406" s="81" t="s">
        <v>16</v>
      </c>
      <c r="D3406" s="82" t="s">
        <v>17</v>
      </c>
      <c r="E3406" s="82" t="s">
        <v>17</v>
      </c>
      <c r="F3406" s="83">
        <v>52.5</v>
      </c>
      <c r="G3406" s="78" t="s">
        <v>13</v>
      </c>
    </row>
    <row r="3407" spans="1:7">
      <c r="A3407" s="79" t="s">
        <v>7294</v>
      </c>
      <c r="B3407" s="80" t="s">
        <v>7295</v>
      </c>
      <c r="C3407" s="81" t="s">
        <v>16</v>
      </c>
      <c r="D3407" s="82" t="s">
        <v>17</v>
      </c>
      <c r="E3407" s="82" t="s">
        <v>17</v>
      </c>
      <c r="F3407" s="83">
        <v>23</v>
      </c>
      <c r="G3407" s="78" t="s">
        <v>13</v>
      </c>
    </row>
    <row r="3408" spans="1:7">
      <c r="A3408" s="79" t="s">
        <v>7296</v>
      </c>
      <c r="B3408" s="80" t="s">
        <v>7297</v>
      </c>
      <c r="C3408" s="81" t="s">
        <v>16</v>
      </c>
      <c r="D3408" s="82" t="s">
        <v>17</v>
      </c>
      <c r="E3408" s="82" t="s">
        <v>17</v>
      </c>
      <c r="F3408" s="83">
        <v>34.5</v>
      </c>
      <c r="G3408" s="78" t="s">
        <v>13</v>
      </c>
    </row>
    <row r="3409" spans="1:7">
      <c r="A3409" s="79" t="s">
        <v>7298</v>
      </c>
      <c r="B3409" s="80" t="s">
        <v>7299</v>
      </c>
      <c r="C3409" s="81" t="s">
        <v>16</v>
      </c>
      <c r="D3409" s="82" t="s">
        <v>17</v>
      </c>
      <c r="E3409" s="82" t="s">
        <v>17</v>
      </c>
      <c r="F3409" s="83">
        <v>46</v>
      </c>
      <c r="G3409" s="78" t="s">
        <v>13</v>
      </c>
    </row>
    <row r="3410" spans="1:7">
      <c r="A3410" s="79" t="s">
        <v>7300</v>
      </c>
      <c r="B3410" s="80" t="s">
        <v>7301</v>
      </c>
      <c r="C3410" s="81" t="s">
        <v>16</v>
      </c>
      <c r="D3410" s="82" t="s">
        <v>17</v>
      </c>
      <c r="E3410" s="82" t="s">
        <v>17</v>
      </c>
      <c r="F3410" s="83">
        <v>69</v>
      </c>
      <c r="G3410" s="78" t="s">
        <v>13</v>
      </c>
    </row>
    <row r="3411" spans="1:7">
      <c r="A3411" s="79" t="s">
        <v>7302</v>
      </c>
      <c r="B3411" s="80" t="s">
        <v>7303</v>
      </c>
      <c r="C3411" s="81" t="s">
        <v>16</v>
      </c>
      <c r="D3411" s="82" t="s">
        <v>17</v>
      </c>
      <c r="E3411" s="82" t="s">
        <v>17</v>
      </c>
      <c r="F3411" s="83">
        <v>46</v>
      </c>
      <c r="G3411" s="78" t="s">
        <v>13</v>
      </c>
    </row>
    <row r="3412" spans="1:7">
      <c r="A3412" s="79" t="s">
        <v>7304</v>
      </c>
      <c r="B3412" s="80" t="s">
        <v>7305</v>
      </c>
      <c r="C3412" s="81" t="s">
        <v>16</v>
      </c>
      <c r="D3412" s="82" t="s">
        <v>17</v>
      </c>
      <c r="E3412" s="82" t="s">
        <v>17</v>
      </c>
      <c r="F3412" s="83">
        <v>69</v>
      </c>
      <c r="G3412" s="78" t="s">
        <v>13</v>
      </c>
    </row>
    <row r="3413" spans="1:7">
      <c r="A3413" s="79" t="s">
        <v>7306</v>
      </c>
      <c r="B3413" s="80" t="s">
        <v>7307</v>
      </c>
      <c r="C3413" s="81" t="s">
        <v>16</v>
      </c>
      <c r="D3413" s="82" t="s">
        <v>17</v>
      </c>
      <c r="E3413" s="82" t="s">
        <v>17</v>
      </c>
      <c r="F3413" s="83">
        <v>23</v>
      </c>
      <c r="G3413" s="78" t="s">
        <v>13</v>
      </c>
    </row>
    <row r="3414" spans="1:7">
      <c r="A3414" s="79" t="s">
        <v>7308</v>
      </c>
      <c r="B3414" s="80" t="s">
        <v>7309</v>
      </c>
      <c r="C3414" s="81" t="s">
        <v>16</v>
      </c>
      <c r="D3414" s="82" t="s">
        <v>17</v>
      </c>
      <c r="E3414" s="82" t="s">
        <v>17</v>
      </c>
      <c r="F3414" s="83">
        <v>34.5</v>
      </c>
      <c r="G3414" s="78" t="s">
        <v>13</v>
      </c>
    </row>
    <row r="3415" spans="1:7">
      <c r="A3415" s="79" t="s">
        <v>7310</v>
      </c>
      <c r="B3415" s="80" t="s">
        <v>7311</v>
      </c>
      <c r="C3415" s="81" t="s">
        <v>16</v>
      </c>
      <c r="D3415" s="82" t="s">
        <v>17</v>
      </c>
      <c r="E3415" s="82" t="s">
        <v>17</v>
      </c>
      <c r="F3415" s="83">
        <v>35</v>
      </c>
      <c r="G3415" s="78" t="s">
        <v>13</v>
      </c>
    </row>
    <row r="3416" spans="1:7">
      <c r="A3416" s="79" t="s">
        <v>7312</v>
      </c>
      <c r="B3416" s="80" t="s">
        <v>7313</v>
      </c>
      <c r="C3416" s="81" t="s">
        <v>16</v>
      </c>
      <c r="D3416" s="82" t="s">
        <v>17</v>
      </c>
      <c r="E3416" s="82" t="s">
        <v>17</v>
      </c>
      <c r="F3416" s="83">
        <v>52.5</v>
      </c>
      <c r="G3416" s="78" t="s">
        <v>13</v>
      </c>
    </row>
    <row r="3417" spans="1:7">
      <c r="A3417" s="79" t="s">
        <v>7314</v>
      </c>
      <c r="B3417" s="80" t="s">
        <v>7315</v>
      </c>
      <c r="C3417" s="81" t="s">
        <v>16</v>
      </c>
      <c r="D3417" s="82" t="s">
        <v>17</v>
      </c>
      <c r="E3417" s="82" t="s">
        <v>17</v>
      </c>
      <c r="F3417" s="83">
        <v>58</v>
      </c>
      <c r="G3417" s="78" t="s">
        <v>13</v>
      </c>
    </row>
    <row r="3418" spans="1:7">
      <c r="A3418" s="79" t="s">
        <v>7316</v>
      </c>
      <c r="B3418" s="80" t="s">
        <v>7317</v>
      </c>
      <c r="C3418" s="81" t="s">
        <v>16</v>
      </c>
      <c r="D3418" s="82" t="s">
        <v>17</v>
      </c>
      <c r="E3418" s="82" t="s">
        <v>17</v>
      </c>
      <c r="F3418" s="83">
        <v>87</v>
      </c>
      <c r="G3418" s="78" t="s">
        <v>13</v>
      </c>
    </row>
    <row r="3419" spans="1:7">
      <c r="A3419" s="79" t="s">
        <v>7318</v>
      </c>
      <c r="B3419" s="80" t="s">
        <v>7319</v>
      </c>
      <c r="C3419" s="81" t="s">
        <v>16</v>
      </c>
      <c r="D3419" s="82" t="s">
        <v>17</v>
      </c>
      <c r="E3419" s="82" t="s">
        <v>17</v>
      </c>
      <c r="F3419" s="83">
        <v>20</v>
      </c>
      <c r="G3419" s="78" t="s">
        <v>13</v>
      </c>
    </row>
    <row r="3420" spans="1:7">
      <c r="A3420" s="79" t="s">
        <v>7320</v>
      </c>
      <c r="B3420" s="80" t="s">
        <v>7321</v>
      </c>
      <c r="C3420" s="81" t="s">
        <v>16</v>
      </c>
      <c r="D3420" s="82" t="s">
        <v>17</v>
      </c>
      <c r="E3420" s="82" t="s">
        <v>17</v>
      </c>
      <c r="F3420" s="83">
        <v>30</v>
      </c>
      <c r="G3420" s="78" t="s">
        <v>13</v>
      </c>
    </row>
    <row r="3421" spans="1:7">
      <c r="A3421" s="79" t="s">
        <v>7322</v>
      </c>
      <c r="B3421" s="80" t="s">
        <v>7323</v>
      </c>
      <c r="C3421" s="81" t="s">
        <v>16</v>
      </c>
      <c r="D3421" s="82" t="s">
        <v>17</v>
      </c>
      <c r="E3421" s="82" t="s">
        <v>7159</v>
      </c>
      <c r="F3421" s="83">
        <v>30</v>
      </c>
      <c r="G3421" s="78" t="s">
        <v>13</v>
      </c>
    </row>
    <row r="3422" spans="1:7">
      <c r="A3422" s="79" t="s">
        <v>7324</v>
      </c>
      <c r="B3422" s="80" t="s">
        <v>7325</v>
      </c>
      <c r="C3422" s="81" t="s">
        <v>16</v>
      </c>
      <c r="D3422" s="82" t="s">
        <v>17</v>
      </c>
      <c r="E3422" s="82" t="s">
        <v>7159</v>
      </c>
      <c r="F3422" s="83">
        <v>45</v>
      </c>
      <c r="G3422" s="78" t="s">
        <v>13</v>
      </c>
    </row>
    <row r="3423" spans="1:7">
      <c r="A3423" s="79" t="s">
        <v>7326</v>
      </c>
      <c r="B3423" s="80" t="s">
        <v>7327</v>
      </c>
      <c r="C3423" s="81" t="s">
        <v>16</v>
      </c>
      <c r="D3423" s="82" t="s">
        <v>17</v>
      </c>
      <c r="E3423" s="82" t="s">
        <v>17</v>
      </c>
      <c r="F3423" s="83">
        <v>20</v>
      </c>
      <c r="G3423" s="78" t="s">
        <v>13</v>
      </c>
    </row>
    <row r="3424" spans="1:7">
      <c r="A3424" s="79" t="s">
        <v>7328</v>
      </c>
      <c r="B3424" s="80" t="s">
        <v>7329</v>
      </c>
      <c r="C3424" s="81" t="s">
        <v>16</v>
      </c>
      <c r="D3424" s="82" t="s">
        <v>17</v>
      </c>
      <c r="E3424" s="82" t="s">
        <v>17</v>
      </c>
      <c r="F3424" s="83">
        <v>30</v>
      </c>
      <c r="G3424" s="78" t="s">
        <v>13</v>
      </c>
    </row>
    <row r="3425" spans="1:7">
      <c r="A3425" s="79" t="s">
        <v>7330</v>
      </c>
      <c r="B3425" s="80" t="s">
        <v>7331</v>
      </c>
      <c r="C3425" s="81" t="s">
        <v>16</v>
      </c>
      <c r="D3425" s="82" t="s">
        <v>17</v>
      </c>
      <c r="E3425" s="82" t="s">
        <v>17</v>
      </c>
      <c r="F3425" s="83">
        <v>22</v>
      </c>
      <c r="G3425" s="78" t="s">
        <v>13</v>
      </c>
    </row>
    <row r="3426" spans="1:7">
      <c r="A3426" s="79" t="s">
        <v>7332</v>
      </c>
      <c r="B3426" s="80" t="s">
        <v>7333</v>
      </c>
      <c r="C3426" s="81" t="s">
        <v>16</v>
      </c>
      <c r="D3426" s="82" t="s">
        <v>17</v>
      </c>
      <c r="E3426" s="82" t="s">
        <v>17</v>
      </c>
      <c r="F3426" s="83">
        <v>33</v>
      </c>
      <c r="G3426" s="78" t="s">
        <v>13</v>
      </c>
    </row>
    <row r="3427" spans="1:7">
      <c r="A3427" s="79" t="s">
        <v>7334</v>
      </c>
      <c r="B3427" s="80" t="s">
        <v>7335</v>
      </c>
      <c r="C3427" s="81" t="s">
        <v>16</v>
      </c>
      <c r="D3427" s="82" t="s">
        <v>17</v>
      </c>
      <c r="E3427" s="82" t="s">
        <v>17</v>
      </c>
      <c r="F3427" s="83">
        <v>35</v>
      </c>
      <c r="G3427" s="78" t="s">
        <v>13</v>
      </c>
    </row>
    <row r="3428" spans="1:7">
      <c r="A3428" s="79" t="s">
        <v>7336</v>
      </c>
      <c r="B3428" s="80" t="s">
        <v>7337</v>
      </c>
      <c r="C3428" s="81" t="s">
        <v>16</v>
      </c>
      <c r="D3428" s="82" t="s">
        <v>17</v>
      </c>
      <c r="E3428" s="82" t="s">
        <v>17</v>
      </c>
      <c r="F3428" s="83">
        <v>52.5</v>
      </c>
      <c r="G3428" s="78" t="s">
        <v>13</v>
      </c>
    </row>
    <row r="3429" spans="1:7">
      <c r="A3429" s="79" t="s">
        <v>7338</v>
      </c>
      <c r="B3429" s="80" t="s">
        <v>7339</v>
      </c>
      <c r="C3429" s="81" t="s">
        <v>16</v>
      </c>
      <c r="D3429" s="82" t="s">
        <v>17</v>
      </c>
      <c r="E3429" s="82" t="s">
        <v>17</v>
      </c>
      <c r="F3429" s="83">
        <v>25</v>
      </c>
      <c r="G3429" s="78" t="s">
        <v>13</v>
      </c>
    </row>
    <row r="3430" spans="1:7">
      <c r="A3430" s="79" t="s">
        <v>7340</v>
      </c>
      <c r="B3430" s="80" t="s">
        <v>7341</v>
      </c>
      <c r="C3430" s="81" t="s">
        <v>16</v>
      </c>
      <c r="D3430" s="82" t="s">
        <v>17</v>
      </c>
      <c r="E3430" s="82" t="s">
        <v>17</v>
      </c>
      <c r="F3430" s="83">
        <v>37.5</v>
      </c>
      <c r="G3430" s="78" t="s">
        <v>13</v>
      </c>
    </row>
    <row r="3431" spans="1:7">
      <c r="A3431" s="79" t="s">
        <v>7342</v>
      </c>
      <c r="B3431" s="80" t="s">
        <v>7343</v>
      </c>
      <c r="C3431" s="81" t="s">
        <v>16</v>
      </c>
      <c r="D3431" s="82" t="s">
        <v>17</v>
      </c>
      <c r="E3431" s="82" t="s">
        <v>17</v>
      </c>
      <c r="F3431" s="83">
        <v>20</v>
      </c>
      <c r="G3431" s="78" t="s">
        <v>13</v>
      </c>
    </row>
    <row r="3432" spans="1:7">
      <c r="A3432" s="79" t="s">
        <v>7344</v>
      </c>
      <c r="B3432" s="80" t="s">
        <v>7345</v>
      </c>
      <c r="C3432" s="81" t="s">
        <v>16</v>
      </c>
      <c r="D3432" s="82" t="s">
        <v>17</v>
      </c>
      <c r="E3432" s="82" t="s">
        <v>17</v>
      </c>
      <c r="F3432" s="83">
        <v>30</v>
      </c>
      <c r="G3432" s="78" t="s">
        <v>13</v>
      </c>
    </row>
    <row r="3433" spans="1:7">
      <c r="A3433" s="79" t="s">
        <v>7346</v>
      </c>
      <c r="B3433" s="80" t="s">
        <v>7347</v>
      </c>
      <c r="C3433" s="81" t="s">
        <v>16</v>
      </c>
      <c r="D3433" s="82" t="s">
        <v>17</v>
      </c>
      <c r="E3433" s="82" t="s">
        <v>17</v>
      </c>
      <c r="F3433" s="83">
        <v>35</v>
      </c>
      <c r="G3433" s="78" t="s">
        <v>13</v>
      </c>
    </row>
    <row r="3434" spans="1:7">
      <c r="A3434" s="79" t="s">
        <v>7348</v>
      </c>
      <c r="B3434" s="80" t="s">
        <v>7349</v>
      </c>
      <c r="C3434" s="81" t="s">
        <v>16</v>
      </c>
      <c r="D3434" s="82" t="s">
        <v>17</v>
      </c>
      <c r="E3434" s="82" t="s">
        <v>17</v>
      </c>
      <c r="F3434" s="83">
        <v>52.5</v>
      </c>
      <c r="G3434" s="78" t="s">
        <v>13</v>
      </c>
    </row>
    <row r="3435" spans="1:7">
      <c r="A3435" s="79" t="s">
        <v>7350</v>
      </c>
      <c r="B3435" s="80" t="s">
        <v>7351</v>
      </c>
      <c r="C3435" s="81" t="s">
        <v>16</v>
      </c>
      <c r="D3435" s="82" t="s">
        <v>17</v>
      </c>
      <c r="E3435" s="82" t="s">
        <v>17</v>
      </c>
      <c r="F3435" s="83">
        <v>23</v>
      </c>
      <c r="G3435" s="78" t="s">
        <v>13</v>
      </c>
    </row>
    <row r="3436" spans="1:7">
      <c r="A3436" s="79" t="s">
        <v>7352</v>
      </c>
      <c r="B3436" s="80" t="s">
        <v>7353</v>
      </c>
      <c r="C3436" s="81" t="s">
        <v>16</v>
      </c>
      <c r="D3436" s="82" t="s">
        <v>17</v>
      </c>
      <c r="E3436" s="82" t="s">
        <v>17</v>
      </c>
      <c r="F3436" s="83">
        <v>34.5</v>
      </c>
      <c r="G3436" s="78" t="s">
        <v>13</v>
      </c>
    </row>
    <row r="3437" spans="1:7">
      <c r="A3437" s="79" t="s">
        <v>7354</v>
      </c>
      <c r="B3437" s="80" t="s">
        <v>7355</v>
      </c>
      <c r="C3437" s="81" t="s">
        <v>16</v>
      </c>
      <c r="D3437" s="82" t="s">
        <v>17</v>
      </c>
      <c r="E3437" s="82" t="s">
        <v>17</v>
      </c>
      <c r="F3437" s="83">
        <v>20</v>
      </c>
      <c r="G3437" s="78" t="s">
        <v>13</v>
      </c>
    </row>
    <row r="3438" spans="1:7">
      <c r="A3438" s="79" t="s">
        <v>7356</v>
      </c>
      <c r="B3438" s="80" t="s">
        <v>7357</v>
      </c>
      <c r="C3438" s="81" t="s">
        <v>16</v>
      </c>
      <c r="D3438" s="82" t="s">
        <v>17</v>
      </c>
      <c r="E3438" s="82" t="s">
        <v>17</v>
      </c>
      <c r="F3438" s="83">
        <v>30</v>
      </c>
      <c r="G3438" s="78" t="s">
        <v>13</v>
      </c>
    </row>
    <row r="3439" spans="1:7">
      <c r="A3439" s="79" t="s">
        <v>7358</v>
      </c>
      <c r="B3439" s="80" t="s">
        <v>7359</v>
      </c>
      <c r="C3439" s="81" t="s">
        <v>16</v>
      </c>
      <c r="D3439" s="82" t="s">
        <v>17</v>
      </c>
      <c r="E3439" s="82" t="s">
        <v>17</v>
      </c>
      <c r="F3439" s="83">
        <v>20</v>
      </c>
      <c r="G3439" s="78" t="s">
        <v>13</v>
      </c>
    </row>
    <row r="3440" spans="1:7">
      <c r="A3440" s="79" t="s">
        <v>7360</v>
      </c>
      <c r="B3440" s="80" t="s">
        <v>7361</v>
      </c>
      <c r="C3440" s="81" t="s">
        <v>16</v>
      </c>
      <c r="D3440" s="82" t="s">
        <v>17</v>
      </c>
      <c r="E3440" s="82" t="s">
        <v>17</v>
      </c>
      <c r="F3440" s="83">
        <v>30</v>
      </c>
      <c r="G3440" s="78" t="s">
        <v>13</v>
      </c>
    </row>
    <row r="3441" spans="1:7">
      <c r="A3441" s="79" t="s">
        <v>7362</v>
      </c>
      <c r="B3441" s="80" t="s">
        <v>7363</v>
      </c>
      <c r="C3441" s="81" t="s">
        <v>16</v>
      </c>
      <c r="D3441" s="82" t="s">
        <v>17</v>
      </c>
      <c r="E3441" s="82" t="s">
        <v>17</v>
      </c>
      <c r="F3441" s="83">
        <v>35</v>
      </c>
      <c r="G3441" s="78" t="s">
        <v>13</v>
      </c>
    </row>
    <row r="3442" spans="1:7">
      <c r="A3442" s="79" t="s">
        <v>7364</v>
      </c>
      <c r="B3442" s="80" t="s">
        <v>7365</v>
      </c>
      <c r="C3442" s="81" t="s">
        <v>16</v>
      </c>
      <c r="D3442" s="82" t="s">
        <v>17</v>
      </c>
      <c r="E3442" s="82" t="s">
        <v>17</v>
      </c>
      <c r="F3442" s="83">
        <v>52.5</v>
      </c>
      <c r="G3442" s="78" t="s">
        <v>13</v>
      </c>
    </row>
    <row r="3443" spans="1:7">
      <c r="A3443" s="79" t="s">
        <v>7366</v>
      </c>
      <c r="B3443" s="80" t="s">
        <v>7367</v>
      </c>
      <c r="C3443" s="81" t="s">
        <v>16</v>
      </c>
      <c r="D3443" s="82" t="s">
        <v>17</v>
      </c>
      <c r="E3443" s="82" t="s">
        <v>17</v>
      </c>
      <c r="F3443" s="83">
        <v>35</v>
      </c>
      <c r="G3443" s="78" t="s">
        <v>13</v>
      </c>
    </row>
    <row r="3444" spans="1:7">
      <c r="A3444" s="79" t="s">
        <v>7368</v>
      </c>
      <c r="B3444" s="80" t="s">
        <v>7369</v>
      </c>
      <c r="C3444" s="81" t="s">
        <v>16</v>
      </c>
      <c r="D3444" s="82" t="s">
        <v>17</v>
      </c>
      <c r="E3444" s="82" t="s">
        <v>17</v>
      </c>
      <c r="F3444" s="83">
        <v>52.5</v>
      </c>
      <c r="G3444" s="78" t="s">
        <v>13</v>
      </c>
    </row>
    <row r="3445" spans="1:7">
      <c r="A3445" s="79" t="s">
        <v>7370</v>
      </c>
      <c r="B3445" s="80" t="s">
        <v>7371</v>
      </c>
      <c r="C3445" s="81" t="s">
        <v>16</v>
      </c>
      <c r="D3445" s="82" t="s">
        <v>17</v>
      </c>
      <c r="E3445" s="82" t="s">
        <v>17</v>
      </c>
      <c r="F3445" s="83">
        <v>12</v>
      </c>
      <c r="G3445" s="78" t="s">
        <v>13</v>
      </c>
    </row>
    <row r="3446" spans="1:7">
      <c r="A3446" s="79" t="s">
        <v>7372</v>
      </c>
      <c r="B3446" s="80" t="s">
        <v>7373</v>
      </c>
      <c r="C3446" s="81" t="s">
        <v>16</v>
      </c>
      <c r="D3446" s="82" t="s">
        <v>17</v>
      </c>
      <c r="E3446" s="82" t="s">
        <v>17</v>
      </c>
      <c r="F3446" s="83">
        <v>18</v>
      </c>
      <c r="G3446" s="78" t="s">
        <v>13</v>
      </c>
    </row>
    <row r="3447" spans="1:7">
      <c r="A3447" s="79" t="s">
        <v>7374</v>
      </c>
      <c r="B3447" s="80" t="s">
        <v>7375</v>
      </c>
      <c r="C3447" s="81" t="s">
        <v>16</v>
      </c>
      <c r="D3447" s="82" t="s">
        <v>17</v>
      </c>
      <c r="E3447" s="82" t="s">
        <v>17</v>
      </c>
      <c r="F3447" s="83">
        <v>23</v>
      </c>
      <c r="G3447" s="78" t="s">
        <v>13</v>
      </c>
    </row>
    <row r="3448" spans="1:7">
      <c r="A3448" s="79" t="s">
        <v>7376</v>
      </c>
      <c r="B3448" s="80" t="s">
        <v>7377</v>
      </c>
      <c r="C3448" s="81" t="s">
        <v>16</v>
      </c>
      <c r="D3448" s="82" t="s">
        <v>17</v>
      </c>
      <c r="E3448" s="82" t="s">
        <v>17</v>
      </c>
      <c r="F3448" s="83">
        <v>34.5</v>
      </c>
      <c r="G3448" s="78" t="s">
        <v>13</v>
      </c>
    </row>
    <row r="3449" spans="1:7">
      <c r="A3449" s="79" t="s">
        <v>7378</v>
      </c>
      <c r="B3449" s="80" t="s">
        <v>7379</v>
      </c>
      <c r="C3449" s="81" t="s">
        <v>16</v>
      </c>
      <c r="D3449" s="82"/>
      <c r="E3449" s="82"/>
      <c r="F3449" s="83">
        <v>26</v>
      </c>
      <c r="G3449" s="78" t="s">
        <v>13</v>
      </c>
    </row>
    <row r="3450" spans="1:7">
      <c r="A3450" s="79" t="s">
        <v>7380</v>
      </c>
      <c r="B3450" s="80" t="s">
        <v>7381</v>
      </c>
      <c r="C3450" s="81" t="s">
        <v>16</v>
      </c>
      <c r="D3450" s="82"/>
      <c r="E3450" s="82"/>
      <c r="F3450" s="83">
        <v>39</v>
      </c>
      <c r="G3450" s="78" t="s">
        <v>13</v>
      </c>
    </row>
    <row r="3451" spans="1:7">
      <c r="A3451" s="79" t="s">
        <v>7382</v>
      </c>
      <c r="B3451" s="80" t="s">
        <v>7383</v>
      </c>
      <c r="C3451" s="81" t="s">
        <v>16</v>
      </c>
      <c r="D3451" s="82" t="s">
        <v>17</v>
      </c>
      <c r="E3451" s="82" t="s">
        <v>17</v>
      </c>
      <c r="F3451" s="83">
        <v>80</v>
      </c>
      <c r="G3451" s="78" t="s">
        <v>13</v>
      </c>
    </row>
    <row r="3452" spans="1:7">
      <c r="A3452" s="79" t="s">
        <v>7384</v>
      </c>
      <c r="B3452" s="80" t="s">
        <v>7385</v>
      </c>
      <c r="C3452" s="81" t="s">
        <v>16</v>
      </c>
      <c r="D3452" s="82" t="s">
        <v>17</v>
      </c>
      <c r="E3452" s="82" t="s">
        <v>17</v>
      </c>
      <c r="F3452" s="83">
        <v>120</v>
      </c>
      <c r="G3452" s="78" t="s">
        <v>13</v>
      </c>
    </row>
    <row r="3453" spans="1:7">
      <c r="A3453" s="79" t="s">
        <v>7386</v>
      </c>
      <c r="B3453" s="80" t="s">
        <v>7387</v>
      </c>
      <c r="C3453" s="81" t="s">
        <v>16</v>
      </c>
      <c r="D3453" s="82" t="s">
        <v>17</v>
      </c>
      <c r="E3453" s="82" t="s">
        <v>17</v>
      </c>
      <c r="F3453" s="83">
        <v>80</v>
      </c>
      <c r="G3453" s="78" t="s">
        <v>13</v>
      </c>
    </row>
    <row r="3454" spans="1:7">
      <c r="A3454" s="79" t="s">
        <v>7388</v>
      </c>
      <c r="B3454" s="80" t="s">
        <v>7389</v>
      </c>
      <c r="C3454" s="81" t="s">
        <v>16</v>
      </c>
      <c r="D3454" s="82" t="s">
        <v>17</v>
      </c>
      <c r="E3454" s="82" t="s">
        <v>17</v>
      </c>
      <c r="F3454" s="83">
        <v>120</v>
      </c>
      <c r="G3454" s="78" t="s">
        <v>13</v>
      </c>
    </row>
    <row r="3455" spans="1:7">
      <c r="A3455" s="79" t="s">
        <v>7390</v>
      </c>
      <c r="B3455" s="80" t="s">
        <v>7391</v>
      </c>
      <c r="C3455" s="81" t="s">
        <v>16</v>
      </c>
      <c r="D3455" s="82" t="s">
        <v>17</v>
      </c>
      <c r="E3455" s="82" t="s">
        <v>17</v>
      </c>
      <c r="F3455" s="83">
        <v>120</v>
      </c>
      <c r="G3455" s="78" t="s">
        <v>13</v>
      </c>
    </row>
    <row r="3456" spans="1:7">
      <c r="A3456" s="79" t="s">
        <v>7392</v>
      </c>
      <c r="B3456" s="80" t="s">
        <v>7393</v>
      </c>
      <c r="C3456" s="81" t="s">
        <v>16</v>
      </c>
      <c r="D3456" s="82" t="s">
        <v>17</v>
      </c>
      <c r="E3456" s="82" t="s">
        <v>17</v>
      </c>
      <c r="F3456" s="83">
        <v>180</v>
      </c>
      <c r="G3456" s="78" t="s">
        <v>13</v>
      </c>
    </row>
    <row r="3457" spans="1:7">
      <c r="A3457" s="79" t="s">
        <v>7394</v>
      </c>
      <c r="B3457" s="80" t="s">
        <v>7395</v>
      </c>
      <c r="C3457" s="81" t="s">
        <v>16</v>
      </c>
      <c r="D3457" s="82" t="s">
        <v>17</v>
      </c>
      <c r="E3457" s="82" t="s">
        <v>17</v>
      </c>
      <c r="F3457" s="83">
        <v>32</v>
      </c>
      <c r="G3457" s="78" t="s">
        <v>13</v>
      </c>
    </row>
    <row r="3458" ht="27" spans="1:7">
      <c r="A3458" s="79" t="s">
        <v>7396</v>
      </c>
      <c r="B3458" s="80" t="s">
        <v>7397</v>
      </c>
      <c r="C3458" s="81" t="s">
        <v>16</v>
      </c>
      <c r="D3458" s="82" t="s">
        <v>17</v>
      </c>
      <c r="E3458" s="82" t="s">
        <v>17</v>
      </c>
      <c r="F3458" s="83">
        <v>48</v>
      </c>
      <c r="G3458" s="78" t="s">
        <v>13</v>
      </c>
    </row>
    <row r="3459" spans="1:7">
      <c r="A3459" s="79" t="s">
        <v>7398</v>
      </c>
      <c r="B3459" s="80" t="s">
        <v>7399</v>
      </c>
      <c r="C3459" s="81" t="s">
        <v>16</v>
      </c>
      <c r="D3459" s="82" t="s">
        <v>17</v>
      </c>
      <c r="E3459" s="82" t="s">
        <v>17</v>
      </c>
      <c r="F3459" s="83">
        <v>36</v>
      </c>
      <c r="G3459" s="78" t="s">
        <v>13</v>
      </c>
    </row>
    <row r="3460" ht="27" spans="1:7">
      <c r="A3460" s="79" t="s">
        <v>7400</v>
      </c>
      <c r="B3460" s="80" t="s">
        <v>7401</v>
      </c>
      <c r="C3460" s="81" t="s">
        <v>16</v>
      </c>
      <c r="D3460" s="82" t="s">
        <v>17</v>
      </c>
      <c r="E3460" s="82" t="s">
        <v>17</v>
      </c>
      <c r="F3460" s="83">
        <v>54</v>
      </c>
      <c r="G3460" s="78" t="s">
        <v>13</v>
      </c>
    </row>
    <row r="3461" spans="1:7">
      <c r="A3461" s="79" t="s">
        <v>7402</v>
      </c>
      <c r="B3461" s="80" t="s">
        <v>7403</v>
      </c>
      <c r="C3461" s="81" t="s">
        <v>16</v>
      </c>
      <c r="D3461" s="82" t="s">
        <v>17</v>
      </c>
      <c r="E3461" s="82" t="s">
        <v>17</v>
      </c>
      <c r="F3461" s="83">
        <v>260</v>
      </c>
      <c r="G3461" s="78" t="s">
        <v>13</v>
      </c>
    </row>
    <row r="3462" ht="27" spans="1:7">
      <c r="A3462" s="79" t="s">
        <v>7404</v>
      </c>
      <c r="B3462" s="80" t="s">
        <v>7405</v>
      </c>
      <c r="C3462" s="81" t="s">
        <v>16</v>
      </c>
      <c r="D3462" s="82" t="s">
        <v>17</v>
      </c>
      <c r="E3462" s="82" t="s">
        <v>17</v>
      </c>
      <c r="F3462" s="83">
        <v>390</v>
      </c>
      <c r="G3462" s="78" t="s">
        <v>13</v>
      </c>
    </row>
    <row r="3463" spans="1:7">
      <c r="A3463" s="79" t="s">
        <v>7406</v>
      </c>
      <c r="B3463" s="80" t="s">
        <v>7407</v>
      </c>
      <c r="C3463" s="81" t="s">
        <v>16</v>
      </c>
      <c r="D3463" s="82" t="s">
        <v>17</v>
      </c>
      <c r="E3463" s="82" t="s">
        <v>17</v>
      </c>
      <c r="F3463" s="83">
        <v>35</v>
      </c>
      <c r="G3463" s="78" t="s">
        <v>13</v>
      </c>
    </row>
    <row r="3464" spans="1:7">
      <c r="A3464" s="79" t="s">
        <v>7408</v>
      </c>
      <c r="B3464" s="80" t="s">
        <v>7409</v>
      </c>
      <c r="C3464" s="81" t="s">
        <v>16</v>
      </c>
      <c r="D3464" s="82" t="s">
        <v>17</v>
      </c>
      <c r="E3464" s="82" t="s">
        <v>17</v>
      </c>
      <c r="F3464" s="83">
        <v>50</v>
      </c>
      <c r="G3464" s="78" t="s">
        <v>13</v>
      </c>
    </row>
    <row r="3465" spans="1:7">
      <c r="A3465" s="79" t="s">
        <v>7410</v>
      </c>
      <c r="B3465" s="80" t="s">
        <v>7411</v>
      </c>
      <c r="C3465" s="81" t="s">
        <v>16</v>
      </c>
      <c r="D3465" s="82" t="s">
        <v>17</v>
      </c>
      <c r="E3465" s="82" t="s">
        <v>17</v>
      </c>
      <c r="F3465" s="83">
        <v>50</v>
      </c>
      <c r="G3465" s="78" t="s">
        <v>13</v>
      </c>
    </row>
    <row r="3466" spans="1:7">
      <c r="A3466" s="79" t="s">
        <v>7412</v>
      </c>
      <c r="B3466" s="80" t="s">
        <v>7413</v>
      </c>
      <c r="C3466" s="81" t="s">
        <v>16</v>
      </c>
      <c r="D3466" s="82" t="s">
        <v>17</v>
      </c>
      <c r="E3466" s="82" t="s">
        <v>17</v>
      </c>
      <c r="F3466" s="83">
        <v>80</v>
      </c>
      <c r="G3466" s="78" t="s">
        <v>13</v>
      </c>
    </row>
    <row r="3467" spans="1:7">
      <c r="A3467" s="79" t="s">
        <v>7414</v>
      </c>
      <c r="B3467" s="80" t="s">
        <v>7415</v>
      </c>
      <c r="C3467" s="81" t="s">
        <v>16</v>
      </c>
      <c r="D3467" s="82" t="s">
        <v>17</v>
      </c>
      <c r="E3467" s="82" t="s">
        <v>17</v>
      </c>
      <c r="F3467" s="83">
        <v>173</v>
      </c>
      <c r="G3467" s="78" t="s">
        <v>20</v>
      </c>
    </row>
    <row r="3468" spans="1:7">
      <c r="A3468" s="79" t="s">
        <v>7416</v>
      </c>
      <c r="B3468" s="80" t="s">
        <v>7417</v>
      </c>
      <c r="C3468" s="81" t="s">
        <v>16</v>
      </c>
      <c r="D3468" s="82" t="s">
        <v>17</v>
      </c>
      <c r="E3468" s="82" t="s">
        <v>17</v>
      </c>
      <c r="F3468" s="83">
        <v>690</v>
      </c>
      <c r="G3468" s="78" t="s">
        <v>20</v>
      </c>
    </row>
    <row r="3469" spans="1:7">
      <c r="A3469" s="79" t="s">
        <v>7418</v>
      </c>
      <c r="B3469" s="80" t="s">
        <v>7419</v>
      </c>
      <c r="C3469" s="81" t="s">
        <v>16</v>
      </c>
      <c r="D3469" s="82" t="s">
        <v>17</v>
      </c>
      <c r="E3469" s="82" t="s">
        <v>17</v>
      </c>
      <c r="F3469" s="83">
        <v>460</v>
      </c>
      <c r="G3469" s="78" t="s">
        <v>20</v>
      </c>
    </row>
    <row r="3470" spans="1:7">
      <c r="A3470" s="79" t="s">
        <v>7420</v>
      </c>
      <c r="B3470" s="80" t="s">
        <v>7421</v>
      </c>
      <c r="C3470" s="81" t="s">
        <v>16</v>
      </c>
      <c r="D3470" s="82" t="s">
        <v>17</v>
      </c>
      <c r="E3470" s="82" t="s">
        <v>17</v>
      </c>
      <c r="F3470" s="83">
        <v>680</v>
      </c>
      <c r="G3470" s="78" t="s">
        <v>13</v>
      </c>
    </row>
    <row r="3471" spans="1:7">
      <c r="A3471" s="79" t="s">
        <v>7422</v>
      </c>
      <c r="B3471" s="80" t="s">
        <v>7423</v>
      </c>
      <c r="C3471" s="81" t="s">
        <v>11</v>
      </c>
      <c r="D3471" s="82" t="s">
        <v>17</v>
      </c>
      <c r="E3471" s="82" t="s">
        <v>17</v>
      </c>
      <c r="F3471" s="83">
        <v>30</v>
      </c>
      <c r="G3471" s="78" t="s">
        <v>13</v>
      </c>
    </row>
    <row r="3472" spans="1:7">
      <c r="A3472" s="79" t="s">
        <v>7424</v>
      </c>
      <c r="B3472" s="80" t="s">
        <v>7425</v>
      </c>
      <c r="C3472" s="81" t="s">
        <v>11</v>
      </c>
      <c r="D3472" s="82" t="s">
        <v>17</v>
      </c>
      <c r="E3472" s="82" t="s">
        <v>17</v>
      </c>
      <c r="F3472" s="83">
        <v>20</v>
      </c>
      <c r="G3472" s="78" t="s">
        <v>13</v>
      </c>
    </row>
    <row r="3473" spans="1:7">
      <c r="A3473" s="79" t="s">
        <v>7426</v>
      </c>
      <c r="B3473" s="80" t="s">
        <v>7427</v>
      </c>
      <c r="C3473" s="81" t="s">
        <v>16</v>
      </c>
      <c r="D3473" s="82" t="s">
        <v>17</v>
      </c>
      <c r="E3473" s="82" t="s">
        <v>17</v>
      </c>
      <c r="F3473" s="83">
        <v>45</v>
      </c>
      <c r="G3473" s="78" t="s">
        <v>13</v>
      </c>
    </row>
    <row r="3474" spans="1:7">
      <c r="A3474" s="79" t="s">
        <v>7428</v>
      </c>
      <c r="B3474" s="80" t="s">
        <v>7429</v>
      </c>
      <c r="C3474" s="81" t="s">
        <v>16</v>
      </c>
      <c r="D3474" s="82" t="s">
        <v>17</v>
      </c>
      <c r="E3474" s="82" t="s">
        <v>17</v>
      </c>
      <c r="F3474" s="83">
        <v>375</v>
      </c>
      <c r="G3474" s="78" t="s">
        <v>13</v>
      </c>
    </row>
    <row r="3475" spans="1:7">
      <c r="A3475" s="79" t="s">
        <v>7430</v>
      </c>
      <c r="B3475" s="80" t="s">
        <v>7431</v>
      </c>
      <c r="C3475" s="81" t="s">
        <v>16</v>
      </c>
      <c r="D3475" s="82" t="s">
        <v>17</v>
      </c>
      <c r="E3475" s="82" t="s">
        <v>17</v>
      </c>
      <c r="F3475" s="83">
        <v>50</v>
      </c>
      <c r="G3475" s="78" t="s">
        <v>13</v>
      </c>
    </row>
    <row r="3476" spans="1:7">
      <c r="A3476" s="79" t="s">
        <v>7432</v>
      </c>
      <c r="B3476" s="80" t="s">
        <v>7433</v>
      </c>
      <c r="C3476" s="81" t="s">
        <v>16</v>
      </c>
      <c r="D3476" s="82" t="s">
        <v>17</v>
      </c>
      <c r="E3476" s="82" t="s">
        <v>17</v>
      </c>
      <c r="F3476" s="83">
        <v>15</v>
      </c>
      <c r="G3476" s="78" t="s">
        <v>13</v>
      </c>
    </row>
    <row r="3477" spans="1:7">
      <c r="A3477" s="79" t="s">
        <v>7434</v>
      </c>
      <c r="B3477" s="80" t="s">
        <v>7435</v>
      </c>
      <c r="C3477" s="81" t="s">
        <v>16</v>
      </c>
      <c r="D3477" s="82" t="s">
        <v>17</v>
      </c>
      <c r="E3477" s="82" t="s">
        <v>17</v>
      </c>
      <c r="F3477" s="83">
        <v>25</v>
      </c>
      <c r="G3477" s="78" t="s">
        <v>13</v>
      </c>
    </row>
    <row r="3478" spans="1:7">
      <c r="A3478" s="79" t="s">
        <v>7436</v>
      </c>
      <c r="B3478" s="80" t="s">
        <v>7437</v>
      </c>
      <c r="C3478" s="81" t="s">
        <v>16</v>
      </c>
      <c r="D3478" s="82" t="s">
        <v>17</v>
      </c>
      <c r="E3478" s="82" t="s">
        <v>17</v>
      </c>
      <c r="F3478" s="83">
        <v>50</v>
      </c>
      <c r="G3478" s="78" t="s">
        <v>13</v>
      </c>
    </row>
    <row r="3479" spans="1:7">
      <c r="A3479" s="79" t="s">
        <v>7438</v>
      </c>
      <c r="B3479" s="80" t="s">
        <v>7439</v>
      </c>
      <c r="C3479" s="81" t="s">
        <v>16</v>
      </c>
      <c r="D3479" s="82" t="s">
        <v>17</v>
      </c>
      <c r="E3479" s="82" t="s">
        <v>17</v>
      </c>
      <c r="F3479" s="83">
        <v>50</v>
      </c>
      <c r="G3479" s="78" t="s">
        <v>13</v>
      </c>
    </row>
    <row r="3480" spans="1:7">
      <c r="A3480" s="79" t="s">
        <v>7440</v>
      </c>
      <c r="B3480" s="80" t="s">
        <v>7441</v>
      </c>
      <c r="C3480" s="81" t="s">
        <v>16</v>
      </c>
      <c r="D3480" s="82" t="s">
        <v>17</v>
      </c>
      <c r="E3480" s="82" t="s">
        <v>17</v>
      </c>
      <c r="F3480" s="83">
        <v>125</v>
      </c>
      <c r="G3480" s="78" t="s">
        <v>13</v>
      </c>
    </row>
    <row r="3481" spans="1:7">
      <c r="A3481" s="79" t="s">
        <v>7442</v>
      </c>
      <c r="B3481" s="80" t="s">
        <v>7443</v>
      </c>
      <c r="C3481" s="81" t="s">
        <v>16</v>
      </c>
      <c r="D3481" s="82" t="s">
        <v>17</v>
      </c>
      <c r="E3481" s="82" t="s">
        <v>17</v>
      </c>
      <c r="F3481" s="83">
        <v>125</v>
      </c>
      <c r="G3481" s="78" t="s">
        <v>13</v>
      </c>
    </row>
    <row r="3482" spans="1:7">
      <c r="A3482" s="79" t="s">
        <v>7444</v>
      </c>
      <c r="B3482" s="80" t="s">
        <v>7445</v>
      </c>
      <c r="C3482" s="81" t="s">
        <v>16</v>
      </c>
      <c r="D3482" s="82" t="s">
        <v>17</v>
      </c>
      <c r="E3482" s="82" t="s">
        <v>17</v>
      </c>
      <c r="F3482" s="83">
        <v>14</v>
      </c>
      <c r="G3482" s="78" t="s">
        <v>13</v>
      </c>
    </row>
    <row r="3483" spans="1:7">
      <c r="A3483" s="79" t="s">
        <v>7446</v>
      </c>
      <c r="B3483" s="80" t="s">
        <v>7447</v>
      </c>
      <c r="C3483" s="81" t="s">
        <v>16</v>
      </c>
      <c r="D3483" s="82" t="s">
        <v>17</v>
      </c>
      <c r="E3483" s="82" t="s">
        <v>17</v>
      </c>
      <c r="F3483" s="83">
        <v>50</v>
      </c>
      <c r="G3483" s="78" t="s">
        <v>13</v>
      </c>
    </row>
    <row r="3484" spans="1:7">
      <c r="A3484" s="79" t="s">
        <v>7448</v>
      </c>
      <c r="B3484" s="80" t="s">
        <v>7449</v>
      </c>
      <c r="C3484" s="81" t="s">
        <v>11</v>
      </c>
      <c r="D3484" s="82" t="s">
        <v>17</v>
      </c>
      <c r="E3484" s="82" t="s">
        <v>17</v>
      </c>
      <c r="F3484" s="83">
        <v>6</v>
      </c>
      <c r="G3484" s="78" t="s">
        <v>13</v>
      </c>
    </row>
    <row r="3485" spans="1:7">
      <c r="A3485" s="79" t="s">
        <v>7450</v>
      </c>
      <c r="B3485" s="80" t="s">
        <v>7451</v>
      </c>
      <c r="C3485" s="81" t="s">
        <v>16</v>
      </c>
      <c r="D3485" s="82" t="s">
        <v>17</v>
      </c>
      <c r="E3485" s="82" t="s">
        <v>17</v>
      </c>
      <c r="F3485" s="83">
        <v>35</v>
      </c>
      <c r="G3485" s="78" t="s">
        <v>13</v>
      </c>
    </row>
    <row r="3486" spans="1:7">
      <c r="A3486" s="79" t="s">
        <v>7452</v>
      </c>
      <c r="B3486" s="80" t="s">
        <v>7453</v>
      </c>
      <c r="C3486" s="81" t="s">
        <v>16</v>
      </c>
      <c r="D3486" s="82" t="s">
        <v>17</v>
      </c>
      <c r="E3486" s="82" t="s">
        <v>7454</v>
      </c>
      <c r="F3486" s="83">
        <v>15</v>
      </c>
      <c r="G3486" s="78" t="s">
        <v>20</v>
      </c>
    </row>
    <row r="3487" spans="1:7">
      <c r="A3487" s="79" t="s">
        <v>7455</v>
      </c>
      <c r="B3487" s="80" t="s">
        <v>7456</v>
      </c>
      <c r="C3487" s="81" t="s">
        <v>16</v>
      </c>
      <c r="D3487" s="82" t="s">
        <v>17</v>
      </c>
      <c r="E3487" s="82" t="s">
        <v>17</v>
      </c>
      <c r="F3487" s="83">
        <v>12</v>
      </c>
      <c r="G3487" s="78" t="s">
        <v>13</v>
      </c>
    </row>
    <row r="3488" spans="1:7">
      <c r="A3488" s="79" t="s">
        <v>7457</v>
      </c>
      <c r="B3488" s="80" t="s">
        <v>7458</v>
      </c>
      <c r="C3488" s="81" t="s">
        <v>16</v>
      </c>
      <c r="D3488" s="82" t="s">
        <v>17</v>
      </c>
      <c r="E3488" s="82" t="s">
        <v>17</v>
      </c>
      <c r="F3488" s="83">
        <v>15</v>
      </c>
      <c r="G3488" s="78" t="s">
        <v>13</v>
      </c>
    </row>
    <row r="3489" spans="1:7">
      <c r="A3489" s="79" t="s">
        <v>7459</v>
      </c>
      <c r="B3489" s="80" t="s">
        <v>7460</v>
      </c>
      <c r="C3489" s="81" t="s">
        <v>16</v>
      </c>
      <c r="D3489" s="82" t="s">
        <v>17</v>
      </c>
      <c r="E3489" s="82" t="s">
        <v>17</v>
      </c>
      <c r="F3489" s="83">
        <v>130</v>
      </c>
      <c r="G3489" s="78" t="s">
        <v>13</v>
      </c>
    </row>
    <row r="3490" spans="1:7">
      <c r="A3490" s="79" t="s">
        <v>7461</v>
      </c>
      <c r="B3490" s="80" t="s">
        <v>7462</v>
      </c>
      <c r="C3490" s="81" t="s">
        <v>16</v>
      </c>
      <c r="D3490" s="82" t="s">
        <v>17</v>
      </c>
      <c r="E3490" s="82" t="s">
        <v>17</v>
      </c>
      <c r="F3490" s="83">
        <v>130</v>
      </c>
      <c r="G3490" s="78" t="s">
        <v>13</v>
      </c>
    </row>
    <row r="3491" spans="1:7">
      <c r="A3491" s="79" t="s">
        <v>7463</v>
      </c>
      <c r="B3491" s="80" t="s">
        <v>7464</v>
      </c>
      <c r="C3491" s="81" t="s">
        <v>16</v>
      </c>
      <c r="D3491" s="82" t="s">
        <v>17</v>
      </c>
      <c r="E3491" s="82" t="s">
        <v>17</v>
      </c>
      <c r="F3491" s="83">
        <v>115</v>
      </c>
      <c r="G3491" s="78" t="s">
        <v>13</v>
      </c>
    </row>
    <row r="3492" spans="1:7">
      <c r="A3492" s="79" t="s">
        <v>7465</v>
      </c>
      <c r="B3492" s="80" t="s">
        <v>7466</v>
      </c>
      <c r="C3492" s="81" t="s">
        <v>16</v>
      </c>
      <c r="D3492" s="82" t="s">
        <v>17</v>
      </c>
      <c r="E3492" s="82" t="s">
        <v>17</v>
      </c>
      <c r="F3492" s="83">
        <v>50</v>
      </c>
      <c r="G3492" s="78" t="s">
        <v>13</v>
      </c>
    </row>
    <row r="3493" spans="1:7">
      <c r="A3493" s="79" t="s">
        <v>7467</v>
      </c>
      <c r="B3493" s="80" t="s">
        <v>7468</v>
      </c>
      <c r="C3493" s="81" t="s">
        <v>16</v>
      </c>
      <c r="D3493" s="82" t="s">
        <v>17</v>
      </c>
      <c r="E3493" s="82" t="s">
        <v>17</v>
      </c>
      <c r="F3493" s="83">
        <v>25</v>
      </c>
      <c r="G3493" s="78" t="s">
        <v>13</v>
      </c>
    </row>
    <row r="3494" spans="1:7">
      <c r="A3494" s="79" t="s">
        <v>7469</v>
      </c>
      <c r="B3494" s="80" t="s">
        <v>7470</v>
      </c>
      <c r="C3494" s="81" t="s">
        <v>11</v>
      </c>
      <c r="D3494" s="82" t="s">
        <v>17</v>
      </c>
      <c r="E3494" s="82" t="s">
        <v>17</v>
      </c>
      <c r="F3494" s="83">
        <v>35</v>
      </c>
      <c r="G3494" s="78" t="s">
        <v>13</v>
      </c>
    </row>
    <row r="3495" spans="1:7">
      <c r="A3495" s="79" t="s">
        <v>7471</v>
      </c>
      <c r="B3495" s="80" t="s">
        <v>7472</v>
      </c>
      <c r="C3495" s="81" t="s">
        <v>16</v>
      </c>
      <c r="D3495" s="82" t="s">
        <v>17</v>
      </c>
      <c r="E3495" s="82" t="s">
        <v>17</v>
      </c>
      <c r="F3495" s="83">
        <v>35</v>
      </c>
      <c r="G3495" s="78" t="s">
        <v>13</v>
      </c>
    </row>
    <row r="3496" spans="1:7">
      <c r="A3496" s="79" t="s">
        <v>7473</v>
      </c>
      <c r="B3496" s="80" t="s">
        <v>7474</v>
      </c>
      <c r="C3496" s="81" t="s">
        <v>126</v>
      </c>
      <c r="D3496" s="82" t="s">
        <v>7475</v>
      </c>
      <c r="E3496" s="82" t="s">
        <v>17</v>
      </c>
      <c r="F3496" s="83">
        <v>46</v>
      </c>
      <c r="G3496" s="78" t="s">
        <v>13</v>
      </c>
    </row>
    <row r="3497" spans="1:7">
      <c r="A3497" s="79" t="s">
        <v>7476</v>
      </c>
      <c r="B3497" s="80" t="s">
        <v>7477</v>
      </c>
      <c r="C3497" s="81" t="s">
        <v>16</v>
      </c>
      <c r="D3497" s="82" t="s">
        <v>17</v>
      </c>
      <c r="E3497" s="82" t="s">
        <v>17</v>
      </c>
      <c r="F3497" s="83">
        <v>50</v>
      </c>
      <c r="G3497" s="78" t="s">
        <v>13</v>
      </c>
    </row>
    <row r="3498" spans="1:7">
      <c r="A3498" s="79" t="s">
        <v>7478</v>
      </c>
      <c r="B3498" s="80" t="s">
        <v>7479</v>
      </c>
      <c r="C3498" s="81" t="s">
        <v>16</v>
      </c>
      <c r="D3498" s="82" t="s">
        <v>17</v>
      </c>
      <c r="E3498" s="82" t="s">
        <v>7480</v>
      </c>
      <c r="F3498" s="83">
        <v>62</v>
      </c>
      <c r="G3498" s="78" t="s">
        <v>13</v>
      </c>
    </row>
    <row r="3499" spans="1:7">
      <c r="A3499" s="79" t="s">
        <v>7481</v>
      </c>
      <c r="B3499" s="80" t="s">
        <v>7482</v>
      </c>
      <c r="C3499" s="81" t="s">
        <v>16</v>
      </c>
      <c r="D3499" s="82" t="s">
        <v>17</v>
      </c>
      <c r="E3499" s="82" t="s">
        <v>7483</v>
      </c>
      <c r="F3499" s="83">
        <v>92</v>
      </c>
      <c r="G3499" s="78" t="s">
        <v>13</v>
      </c>
    </row>
    <row r="3500" spans="1:7">
      <c r="A3500" s="79" t="s">
        <v>7484</v>
      </c>
      <c r="B3500" s="80" t="s">
        <v>7485</v>
      </c>
      <c r="C3500" s="81" t="s">
        <v>16</v>
      </c>
      <c r="D3500" s="82" t="s">
        <v>17</v>
      </c>
      <c r="E3500" s="82" t="s">
        <v>17</v>
      </c>
      <c r="F3500" s="83">
        <v>1800</v>
      </c>
      <c r="G3500" s="78" t="s">
        <v>13</v>
      </c>
    </row>
    <row r="3501" spans="1:7">
      <c r="A3501" s="79" t="s">
        <v>7486</v>
      </c>
      <c r="B3501" s="80" t="s">
        <v>7487</v>
      </c>
      <c r="C3501" s="81" t="s">
        <v>16</v>
      </c>
      <c r="D3501" s="82" t="s">
        <v>17</v>
      </c>
      <c r="E3501" s="82" t="s">
        <v>17</v>
      </c>
      <c r="F3501" s="83">
        <v>1800</v>
      </c>
      <c r="G3501" s="78" t="s">
        <v>13</v>
      </c>
    </row>
    <row r="3502" ht="27" spans="1:7">
      <c r="A3502" s="79" t="s">
        <v>7488</v>
      </c>
      <c r="B3502" s="80" t="s">
        <v>7489</v>
      </c>
      <c r="C3502" s="81" t="s">
        <v>16</v>
      </c>
      <c r="D3502" s="82" t="s">
        <v>17</v>
      </c>
      <c r="E3502" s="82" t="s">
        <v>7490</v>
      </c>
      <c r="F3502" s="83">
        <v>1800</v>
      </c>
      <c r="G3502" s="78" t="s">
        <v>13</v>
      </c>
    </row>
    <row r="3503" spans="1:7">
      <c r="A3503" s="79" t="s">
        <v>7491</v>
      </c>
      <c r="B3503" s="80" t="s">
        <v>7492</v>
      </c>
      <c r="C3503" s="81" t="s">
        <v>16</v>
      </c>
      <c r="D3503" s="82" t="s">
        <v>17</v>
      </c>
      <c r="E3503" s="82" t="s">
        <v>17</v>
      </c>
      <c r="F3503" s="83">
        <v>1800</v>
      </c>
      <c r="G3503" s="78" t="s">
        <v>13</v>
      </c>
    </row>
    <row r="3504" spans="1:7">
      <c r="A3504" s="79" t="s">
        <v>7493</v>
      </c>
      <c r="B3504" s="80" t="s">
        <v>7494</v>
      </c>
      <c r="C3504" s="81" t="s">
        <v>16</v>
      </c>
      <c r="D3504" s="82" t="s">
        <v>17</v>
      </c>
      <c r="E3504" s="82" t="s">
        <v>17</v>
      </c>
      <c r="F3504" s="83">
        <v>1000</v>
      </c>
      <c r="G3504" s="78" t="s">
        <v>13</v>
      </c>
    </row>
    <row r="3505" spans="1:7">
      <c r="A3505" s="79" t="s">
        <v>7495</v>
      </c>
      <c r="B3505" s="80" t="s">
        <v>7496</v>
      </c>
      <c r="C3505" s="81" t="s">
        <v>16</v>
      </c>
      <c r="D3505" s="82" t="s">
        <v>17</v>
      </c>
      <c r="E3505" s="82" t="s">
        <v>17</v>
      </c>
      <c r="F3505" s="83">
        <v>2450</v>
      </c>
      <c r="G3505" s="78" t="s">
        <v>13</v>
      </c>
    </row>
    <row r="3506" spans="1:7">
      <c r="A3506" s="79" t="s">
        <v>7497</v>
      </c>
      <c r="B3506" s="80" t="s">
        <v>7498</v>
      </c>
      <c r="C3506" s="81" t="s">
        <v>16</v>
      </c>
      <c r="D3506" s="82" t="s">
        <v>17</v>
      </c>
      <c r="E3506" s="82" t="s">
        <v>17</v>
      </c>
      <c r="F3506" s="83">
        <v>2450</v>
      </c>
      <c r="G3506" s="78" t="s">
        <v>13</v>
      </c>
    </row>
    <row r="3507" spans="1:7">
      <c r="A3507" s="79" t="s">
        <v>7499</v>
      </c>
      <c r="B3507" s="80" t="s">
        <v>7500</v>
      </c>
      <c r="C3507" s="81" t="s">
        <v>16</v>
      </c>
      <c r="D3507" s="82" t="s">
        <v>17</v>
      </c>
      <c r="E3507" s="82" t="s">
        <v>17</v>
      </c>
      <c r="F3507" s="83">
        <v>2450</v>
      </c>
      <c r="G3507" s="78" t="s">
        <v>13</v>
      </c>
    </row>
    <row r="3508" spans="1:7">
      <c r="A3508" s="79" t="s">
        <v>7501</v>
      </c>
      <c r="B3508" s="80" t="s">
        <v>7502</v>
      </c>
      <c r="C3508" s="81" t="s">
        <v>16</v>
      </c>
      <c r="D3508" s="82" t="s">
        <v>17</v>
      </c>
      <c r="E3508" s="82" t="s">
        <v>17</v>
      </c>
      <c r="F3508" s="83">
        <v>2450</v>
      </c>
      <c r="G3508" s="78" t="s">
        <v>13</v>
      </c>
    </row>
    <row r="3509" spans="1:7">
      <c r="A3509" s="79" t="s">
        <v>7503</v>
      </c>
      <c r="B3509" s="80" t="s">
        <v>7504</v>
      </c>
      <c r="C3509" s="81" t="s">
        <v>16</v>
      </c>
      <c r="D3509" s="82" t="s">
        <v>17</v>
      </c>
      <c r="E3509" s="82" t="s">
        <v>17</v>
      </c>
      <c r="F3509" s="83">
        <v>2000</v>
      </c>
      <c r="G3509" s="78" t="s">
        <v>13</v>
      </c>
    </row>
    <row r="3510" spans="1:7">
      <c r="A3510" s="79" t="s">
        <v>7505</v>
      </c>
      <c r="B3510" s="80" t="s">
        <v>7506</v>
      </c>
      <c r="C3510" s="81" t="s">
        <v>16</v>
      </c>
      <c r="D3510" s="82" t="s">
        <v>17</v>
      </c>
      <c r="E3510" s="82" t="s">
        <v>17</v>
      </c>
      <c r="F3510" s="83">
        <v>3000</v>
      </c>
      <c r="G3510" s="78" t="s">
        <v>13</v>
      </c>
    </row>
    <row r="3511" spans="1:7">
      <c r="A3511" s="79" t="s">
        <v>7507</v>
      </c>
      <c r="B3511" s="80" t="s">
        <v>7508</v>
      </c>
      <c r="C3511" s="81" t="s">
        <v>16</v>
      </c>
      <c r="D3511" s="82" t="s">
        <v>17</v>
      </c>
      <c r="E3511" s="82" t="s">
        <v>17</v>
      </c>
      <c r="F3511" s="83">
        <v>2400</v>
      </c>
      <c r="G3511" s="78" t="s">
        <v>13</v>
      </c>
    </row>
    <row r="3512" spans="1:7">
      <c r="A3512" s="79" t="s">
        <v>7509</v>
      </c>
      <c r="B3512" s="80" t="s">
        <v>7510</v>
      </c>
      <c r="C3512" s="81" t="s">
        <v>16</v>
      </c>
      <c r="D3512" s="82" t="s">
        <v>17</v>
      </c>
      <c r="E3512" s="82" t="s">
        <v>17</v>
      </c>
      <c r="F3512" s="83">
        <v>1500</v>
      </c>
      <c r="G3512" s="78" t="s">
        <v>13</v>
      </c>
    </row>
    <row r="3513" spans="1:7">
      <c r="A3513" s="79" t="s">
        <v>7511</v>
      </c>
      <c r="B3513" s="80" t="s">
        <v>7512</v>
      </c>
      <c r="C3513" s="81" t="s">
        <v>16</v>
      </c>
      <c r="D3513" s="82" t="s">
        <v>17</v>
      </c>
      <c r="E3513" s="82" t="s">
        <v>17</v>
      </c>
      <c r="F3513" s="83">
        <v>1500</v>
      </c>
      <c r="G3513" s="78" t="s">
        <v>13</v>
      </c>
    </row>
    <row r="3514" spans="1:7">
      <c r="A3514" s="79" t="s">
        <v>7513</v>
      </c>
      <c r="B3514" s="80" t="s">
        <v>7514</v>
      </c>
      <c r="C3514" s="81" t="s">
        <v>16</v>
      </c>
      <c r="D3514" s="82" t="s">
        <v>17</v>
      </c>
      <c r="E3514" s="82" t="s">
        <v>17</v>
      </c>
      <c r="F3514" s="83">
        <v>2000</v>
      </c>
      <c r="G3514" s="78" t="s">
        <v>13</v>
      </c>
    </row>
    <row r="3515" spans="1:7">
      <c r="A3515" s="79" t="s">
        <v>7515</v>
      </c>
      <c r="B3515" s="80" t="s">
        <v>7516</v>
      </c>
      <c r="C3515" s="81" t="s">
        <v>16</v>
      </c>
      <c r="D3515" s="82" t="s">
        <v>17</v>
      </c>
      <c r="E3515" s="82" t="s">
        <v>17</v>
      </c>
      <c r="F3515" s="83">
        <v>750</v>
      </c>
      <c r="G3515" s="78" t="s">
        <v>13</v>
      </c>
    </row>
    <row r="3516" spans="1:7">
      <c r="A3516" s="79" t="s">
        <v>7517</v>
      </c>
      <c r="B3516" s="80" t="s">
        <v>7518</v>
      </c>
      <c r="C3516" s="81" t="s">
        <v>16</v>
      </c>
      <c r="D3516" s="82" t="s">
        <v>17</v>
      </c>
      <c r="E3516" s="82" t="s">
        <v>17</v>
      </c>
      <c r="F3516" s="83">
        <v>1500</v>
      </c>
      <c r="G3516" s="78" t="s">
        <v>13</v>
      </c>
    </row>
    <row r="3517" spans="1:7">
      <c r="A3517" s="79" t="s">
        <v>7519</v>
      </c>
      <c r="B3517" s="80" t="s">
        <v>7520</v>
      </c>
      <c r="C3517" s="81" t="s">
        <v>16</v>
      </c>
      <c r="D3517" s="82" t="s">
        <v>17</v>
      </c>
      <c r="E3517" s="82" t="s">
        <v>17</v>
      </c>
      <c r="F3517" s="83">
        <v>600</v>
      </c>
      <c r="G3517" s="78" t="s">
        <v>13</v>
      </c>
    </row>
    <row r="3518" spans="1:7">
      <c r="A3518" s="79" t="s">
        <v>7521</v>
      </c>
      <c r="B3518" s="80" t="s">
        <v>7522</v>
      </c>
      <c r="C3518" s="81" t="s">
        <v>16</v>
      </c>
      <c r="D3518" s="82" t="s">
        <v>17</v>
      </c>
      <c r="E3518" s="82" t="s">
        <v>17</v>
      </c>
      <c r="F3518" s="83">
        <v>1985</v>
      </c>
      <c r="G3518" s="78" t="s">
        <v>13</v>
      </c>
    </row>
    <row r="3519" spans="1:7">
      <c r="A3519" s="79" t="s">
        <v>7523</v>
      </c>
      <c r="B3519" s="80" t="s">
        <v>7524</v>
      </c>
      <c r="C3519" s="81" t="s">
        <v>16</v>
      </c>
      <c r="D3519" s="82" t="s">
        <v>17</v>
      </c>
      <c r="E3519" s="82" t="s">
        <v>17</v>
      </c>
      <c r="F3519" s="83">
        <v>1985</v>
      </c>
      <c r="G3519" s="78" t="s">
        <v>13</v>
      </c>
    </row>
    <row r="3520" spans="1:7">
      <c r="A3520" s="79" t="s">
        <v>7525</v>
      </c>
      <c r="B3520" s="80" t="s">
        <v>7526</v>
      </c>
      <c r="C3520" s="81" t="s">
        <v>16</v>
      </c>
      <c r="D3520" s="82" t="s">
        <v>17</v>
      </c>
      <c r="E3520" s="82" t="s">
        <v>17</v>
      </c>
      <c r="F3520" s="83">
        <v>1716</v>
      </c>
      <c r="G3520" s="78" t="s">
        <v>13</v>
      </c>
    </row>
    <row r="3521" spans="1:7">
      <c r="A3521" s="79" t="s">
        <v>7527</v>
      </c>
      <c r="B3521" s="80" t="s">
        <v>7528</v>
      </c>
      <c r="C3521" s="81" t="s">
        <v>16</v>
      </c>
      <c r="D3521" s="82" t="s">
        <v>17</v>
      </c>
      <c r="E3521" s="82" t="s">
        <v>17</v>
      </c>
      <c r="F3521" s="83">
        <v>2840</v>
      </c>
      <c r="G3521" s="78" t="s">
        <v>13</v>
      </c>
    </row>
    <row r="3522" spans="1:7">
      <c r="A3522" s="79" t="s">
        <v>7529</v>
      </c>
      <c r="B3522" s="80" t="s">
        <v>7530</v>
      </c>
      <c r="C3522" s="81" t="s">
        <v>16</v>
      </c>
      <c r="D3522" s="82" t="s">
        <v>17</v>
      </c>
      <c r="E3522" s="82" t="s">
        <v>17</v>
      </c>
      <c r="F3522" s="83">
        <v>3300</v>
      </c>
      <c r="G3522" s="78" t="s">
        <v>13</v>
      </c>
    </row>
    <row r="3523" spans="1:7">
      <c r="A3523" s="79" t="s">
        <v>7531</v>
      </c>
      <c r="B3523" s="80" t="s">
        <v>7532</v>
      </c>
      <c r="C3523" s="81" t="s">
        <v>16</v>
      </c>
      <c r="D3523" s="82" t="s">
        <v>17</v>
      </c>
      <c r="E3523" s="82" t="s">
        <v>17</v>
      </c>
      <c r="F3523" s="83">
        <v>3300</v>
      </c>
      <c r="G3523" s="78" t="s">
        <v>13</v>
      </c>
    </row>
    <row r="3524" spans="1:7">
      <c r="A3524" s="79" t="s">
        <v>7533</v>
      </c>
      <c r="B3524" s="80" t="s">
        <v>7534</v>
      </c>
      <c r="C3524" s="81" t="s">
        <v>16</v>
      </c>
      <c r="D3524" s="82" t="s">
        <v>17</v>
      </c>
      <c r="E3524" s="82" t="s">
        <v>17</v>
      </c>
      <c r="F3524" s="83">
        <v>3300</v>
      </c>
      <c r="G3524" s="78" t="s">
        <v>13</v>
      </c>
    </row>
    <row r="3525" spans="1:7">
      <c r="A3525" s="79" t="s">
        <v>7535</v>
      </c>
      <c r="B3525" s="80" t="s">
        <v>7536</v>
      </c>
      <c r="C3525" s="81" t="s">
        <v>16</v>
      </c>
      <c r="D3525" s="82" t="s">
        <v>17</v>
      </c>
      <c r="E3525" s="82" t="s">
        <v>17</v>
      </c>
      <c r="F3525" s="83">
        <v>3300</v>
      </c>
      <c r="G3525" s="78" t="s">
        <v>13</v>
      </c>
    </row>
    <row r="3526" spans="1:7">
      <c r="A3526" s="79" t="s">
        <v>7537</v>
      </c>
      <c r="B3526" s="80" t="s">
        <v>7538</v>
      </c>
      <c r="C3526" s="81" t="s">
        <v>16</v>
      </c>
      <c r="D3526" s="82" t="s">
        <v>17</v>
      </c>
      <c r="E3526" s="82" t="s">
        <v>17</v>
      </c>
      <c r="F3526" s="83">
        <v>1800</v>
      </c>
      <c r="G3526" s="78" t="s">
        <v>13</v>
      </c>
    </row>
    <row r="3527" ht="27" spans="1:7">
      <c r="A3527" s="79" t="s">
        <v>7539</v>
      </c>
      <c r="B3527" s="80" t="s">
        <v>7540</v>
      </c>
      <c r="C3527" s="81" t="s">
        <v>16</v>
      </c>
      <c r="D3527" s="82" t="s">
        <v>17</v>
      </c>
      <c r="E3527" s="82" t="s">
        <v>7541</v>
      </c>
      <c r="F3527" s="83">
        <v>1800</v>
      </c>
      <c r="G3527" s="78" t="s">
        <v>13</v>
      </c>
    </row>
    <row r="3528" spans="1:7">
      <c r="A3528" s="79" t="s">
        <v>7542</v>
      </c>
      <c r="B3528" s="80" t="s">
        <v>7543</v>
      </c>
      <c r="C3528" s="81" t="s">
        <v>16</v>
      </c>
      <c r="D3528" s="82" t="s">
        <v>7544</v>
      </c>
      <c r="E3528" s="82" t="s">
        <v>17</v>
      </c>
      <c r="F3528" s="83">
        <v>1325</v>
      </c>
      <c r="G3528" s="78" t="s">
        <v>13</v>
      </c>
    </row>
    <row r="3529" spans="1:7">
      <c r="A3529" s="79" t="s">
        <v>7545</v>
      </c>
      <c r="B3529" s="80" t="s">
        <v>7546</v>
      </c>
      <c r="C3529" s="81" t="s">
        <v>16</v>
      </c>
      <c r="D3529" s="82" t="s">
        <v>17</v>
      </c>
      <c r="E3529" s="82" t="s">
        <v>17</v>
      </c>
      <c r="F3529" s="83">
        <v>1200</v>
      </c>
      <c r="G3529" s="78" t="s">
        <v>13</v>
      </c>
    </row>
    <row r="3530" spans="1:7">
      <c r="A3530" s="79" t="s">
        <v>7547</v>
      </c>
      <c r="B3530" s="80" t="s">
        <v>7548</v>
      </c>
      <c r="C3530" s="81" t="s">
        <v>16</v>
      </c>
      <c r="D3530" s="82" t="s">
        <v>17</v>
      </c>
      <c r="E3530" s="82" t="s">
        <v>17</v>
      </c>
      <c r="F3530" s="83">
        <v>2200</v>
      </c>
      <c r="G3530" s="78" t="s">
        <v>13</v>
      </c>
    </row>
    <row r="3531" spans="1:7">
      <c r="A3531" s="79" t="s">
        <v>7549</v>
      </c>
      <c r="B3531" s="80" t="s">
        <v>7550</v>
      </c>
      <c r="C3531" s="81" t="s">
        <v>16</v>
      </c>
      <c r="D3531" s="82" t="s">
        <v>17</v>
      </c>
      <c r="E3531" s="82" t="s">
        <v>17</v>
      </c>
      <c r="F3531" s="83">
        <v>1200</v>
      </c>
      <c r="G3531" s="78" t="s">
        <v>13</v>
      </c>
    </row>
    <row r="3532" spans="1:7">
      <c r="A3532" s="79" t="s">
        <v>7551</v>
      </c>
      <c r="B3532" s="80" t="s">
        <v>7552</v>
      </c>
      <c r="C3532" s="81" t="s">
        <v>16</v>
      </c>
      <c r="D3532" s="82" t="s">
        <v>17</v>
      </c>
      <c r="E3532" s="82" t="s">
        <v>17</v>
      </c>
      <c r="F3532" s="83">
        <v>2200</v>
      </c>
      <c r="G3532" s="78" t="s">
        <v>13</v>
      </c>
    </row>
    <row r="3533" spans="1:7">
      <c r="A3533" s="79" t="s">
        <v>7553</v>
      </c>
      <c r="B3533" s="80" t="s">
        <v>7554</v>
      </c>
      <c r="C3533" s="81" t="s">
        <v>16</v>
      </c>
      <c r="D3533" s="82" t="s">
        <v>17</v>
      </c>
      <c r="E3533" s="82" t="s">
        <v>17</v>
      </c>
      <c r="F3533" s="83">
        <v>1500</v>
      </c>
      <c r="G3533" s="78" t="s">
        <v>13</v>
      </c>
    </row>
    <row r="3534" spans="1:7">
      <c r="A3534" s="79" t="s">
        <v>7555</v>
      </c>
      <c r="B3534" s="80" t="s">
        <v>7556</v>
      </c>
      <c r="C3534" s="81" t="s">
        <v>16</v>
      </c>
      <c r="D3534" s="82" t="s">
        <v>17</v>
      </c>
      <c r="E3534" s="82" t="s">
        <v>17</v>
      </c>
      <c r="F3534" s="83">
        <v>1500</v>
      </c>
      <c r="G3534" s="78" t="s">
        <v>13</v>
      </c>
    </row>
    <row r="3535" spans="1:7">
      <c r="A3535" s="79" t="s">
        <v>7557</v>
      </c>
      <c r="B3535" s="80" t="s">
        <v>7558</v>
      </c>
      <c r="C3535" s="81" t="s">
        <v>16</v>
      </c>
      <c r="D3535" s="82" t="s">
        <v>17</v>
      </c>
      <c r="E3535" s="82" t="s">
        <v>17</v>
      </c>
      <c r="F3535" s="83">
        <v>1500</v>
      </c>
      <c r="G3535" s="78" t="s">
        <v>13</v>
      </c>
    </row>
    <row r="3536" spans="1:7">
      <c r="A3536" s="79" t="s">
        <v>7559</v>
      </c>
      <c r="B3536" s="80" t="s">
        <v>7560</v>
      </c>
      <c r="C3536" s="81" t="s">
        <v>16</v>
      </c>
      <c r="D3536" s="82" t="s">
        <v>17</v>
      </c>
      <c r="E3536" s="82" t="s">
        <v>17</v>
      </c>
      <c r="F3536" s="83">
        <v>1500</v>
      </c>
      <c r="G3536" s="78" t="s">
        <v>13</v>
      </c>
    </row>
    <row r="3537" spans="1:7">
      <c r="A3537" s="79" t="s">
        <v>7561</v>
      </c>
      <c r="B3537" s="80" t="s">
        <v>7562</v>
      </c>
      <c r="C3537" s="81" t="s">
        <v>16</v>
      </c>
      <c r="D3537" s="82" t="s">
        <v>17</v>
      </c>
      <c r="E3537" s="82" t="s">
        <v>17</v>
      </c>
      <c r="F3537" s="83">
        <v>2000</v>
      </c>
      <c r="G3537" s="78" t="s">
        <v>13</v>
      </c>
    </row>
    <row r="3538" spans="1:7">
      <c r="A3538" s="79" t="s">
        <v>7563</v>
      </c>
      <c r="B3538" s="80" t="s">
        <v>7564</v>
      </c>
      <c r="C3538" s="81" t="s">
        <v>16</v>
      </c>
      <c r="D3538" s="82" t="s">
        <v>17</v>
      </c>
      <c r="E3538" s="82" t="s">
        <v>17</v>
      </c>
      <c r="F3538" s="83">
        <v>2250</v>
      </c>
      <c r="G3538" s="78" t="s">
        <v>13</v>
      </c>
    </row>
    <row r="3539" spans="1:7">
      <c r="A3539" s="79" t="s">
        <v>7565</v>
      </c>
      <c r="B3539" s="80" t="s">
        <v>7566</v>
      </c>
      <c r="C3539" s="81" t="s">
        <v>16</v>
      </c>
      <c r="D3539" s="82" t="s">
        <v>17</v>
      </c>
      <c r="E3539" s="82" t="s">
        <v>17</v>
      </c>
      <c r="F3539" s="83">
        <v>2250</v>
      </c>
      <c r="G3539" s="78" t="s">
        <v>13</v>
      </c>
    </row>
    <row r="3540" spans="1:7">
      <c r="A3540" s="79" t="s">
        <v>7567</v>
      </c>
      <c r="B3540" s="80" t="s">
        <v>7568</v>
      </c>
      <c r="C3540" s="81" t="s">
        <v>16</v>
      </c>
      <c r="D3540" s="82" t="s">
        <v>17</v>
      </c>
      <c r="E3540" s="82" t="s">
        <v>17</v>
      </c>
      <c r="F3540" s="83">
        <v>2250</v>
      </c>
      <c r="G3540" s="78" t="s">
        <v>13</v>
      </c>
    </row>
    <row r="3541" spans="1:7">
      <c r="A3541" s="79" t="s">
        <v>7569</v>
      </c>
      <c r="B3541" s="80" t="s">
        <v>7570</v>
      </c>
      <c r="C3541" s="81" t="s">
        <v>16</v>
      </c>
      <c r="D3541" s="82" t="s">
        <v>17</v>
      </c>
      <c r="E3541" s="82" t="s">
        <v>17</v>
      </c>
      <c r="F3541" s="83">
        <v>2250</v>
      </c>
      <c r="G3541" s="78" t="s">
        <v>13</v>
      </c>
    </row>
    <row r="3542" spans="1:7">
      <c r="A3542" s="79" t="s">
        <v>7571</v>
      </c>
      <c r="B3542" s="80" t="s">
        <v>7572</v>
      </c>
      <c r="C3542" s="81" t="s">
        <v>16</v>
      </c>
      <c r="D3542" s="82" t="s">
        <v>17</v>
      </c>
      <c r="E3542" s="82" t="s">
        <v>17</v>
      </c>
      <c r="F3542" s="83">
        <v>1700</v>
      </c>
      <c r="G3542" s="78" t="s">
        <v>13</v>
      </c>
    </row>
    <row r="3543" spans="1:7">
      <c r="A3543" s="79" t="s">
        <v>7573</v>
      </c>
      <c r="B3543" s="80" t="s">
        <v>7574</v>
      </c>
      <c r="C3543" s="81" t="s">
        <v>16</v>
      </c>
      <c r="D3543" s="82" t="s">
        <v>17</v>
      </c>
      <c r="E3543" s="82" t="s">
        <v>17</v>
      </c>
      <c r="F3543" s="83">
        <v>2000</v>
      </c>
      <c r="G3543" s="78" t="s">
        <v>13</v>
      </c>
    </row>
    <row r="3544" spans="1:7">
      <c r="A3544" s="79" t="s">
        <v>7575</v>
      </c>
      <c r="B3544" s="80" t="s">
        <v>7576</v>
      </c>
      <c r="C3544" s="81" t="s">
        <v>16</v>
      </c>
      <c r="D3544" s="82" t="s">
        <v>17</v>
      </c>
      <c r="E3544" s="82" t="s">
        <v>17</v>
      </c>
      <c r="F3544" s="83">
        <v>2000</v>
      </c>
      <c r="G3544" s="78" t="s">
        <v>13</v>
      </c>
    </row>
    <row r="3545" spans="1:7">
      <c r="A3545" s="79" t="s">
        <v>7577</v>
      </c>
      <c r="B3545" s="80" t="s">
        <v>7578</v>
      </c>
      <c r="C3545" s="81" t="s">
        <v>16</v>
      </c>
      <c r="D3545" s="82" t="s">
        <v>17</v>
      </c>
      <c r="E3545" s="82" t="s">
        <v>17</v>
      </c>
      <c r="F3545" s="83">
        <v>2000</v>
      </c>
      <c r="G3545" s="78" t="s">
        <v>13</v>
      </c>
    </row>
    <row r="3546" spans="1:7">
      <c r="A3546" s="79" t="s">
        <v>7579</v>
      </c>
      <c r="B3546" s="80" t="s">
        <v>7580</v>
      </c>
      <c r="C3546" s="81" t="s">
        <v>16</v>
      </c>
      <c r="D3546" s="82" t="s">
        <v>17</v>
      </c>
      <c r="E3546" s="82" t="s">
        <v>17</v>
      </c>
      <c r="F3546" s="83">
        <v>2220</v>
      </c>
      <c r="G3546" s="78" t="s">
        <v>13</v>
      </c>
    </row>
    <row r="3547" spans="1:7">
      <c r="A3547" s="79" t="s">
        <v>7581</v>
      </c>
      <c r="B3547" s="80" t="s">
        <v>7582</v>
      </c>
      <c r="C3547" s="81" t="s">
        <v>16</v>
      </c>
      <c r="D3547" s="82" t="s">
        <v>17</v>
      </c>
      <c r="E3547" s="82" t="s">
        <v>17</v>
      </c>
      <c r="F3547" s="83">
        <v>2850</v>
      </c>
      <c r="G3547" s="78" t="s">
        <v>13</v>
      </c>
    </row>
    <row r="3548" spans="1:7">
      <c r="A3548" s="79" t="s">
        <v>7583</v>
      </c>
      <c r="B3548" s="80" t="s">
        <v>7584</v>
      </c>
      <c r="C3548" s="81" t="s">
        <v>16</v>
      </c>
      <c r="D3548" s="82" t="s">
        <v>17</v>
      </c>
      <c r="E3548" s="82" t="s">
        <v>17</v>
      </c>
      <c r="F3548" s="83">
        <v>2850</v>
      </c>
      <c r="G3548" s="78" t="s">
        <v>13</v>
      </c>
    </row>
    <row r="3549" spans="1:7">
      <c r="A3549" s="79" t="s">
        <v>7585</v>
      </c>
      <c r="B3549" s="80" t="s">
        <v>7586</v>
      </c>
      <c r="C3549" s="81" t="s">
        <v>16</v>
      </c>
      <c r="D3549" s="82" t="s">
        <v>17</v>
      </c>
      <c r="E3549" s="82" t="s">
        <v>17</v>
      </c>
      <c r="F3549" s="83">
        <v>1700</v>
      </c>
      <c r="G3549" s="78" t="s">
        <v>13</v>
      </c>
    </row>
    <row r="3550" ht="27" spans="1:7">
      <c r="A3550" s="79" t="s">
        <v>7587</v>
      </c>
      <c r="B3550" s="80" t="s">
        <v>7588</v>
      </c>
      <c r="C3550" s="81" t="s">
        <v>16</v>
      </c>
      <c r="D3550" s="82" t="s">
        <v>7589</v>
      </c>
      <c r="E3550" s="82" t="s">
        <v>17</v>
      </c>
      <c r="F3550" s="83">
        <v>2000</v>
      </c>
      <c r="G3550" s="78" t="s">
        <v>13</v>
      </c>
    </row>
    <row r="3551" ht="27" spans="1:7">
      <c r="A3551" s="79" t="s">
        <v>7590</v>
      </c>
      <c r="B3551" s="80" t="s">
        <v>7591</v>
      </c>
      <c r="C3551" s="81" t="s">
        <v>16</v>
      </c>
      <c r="D3551" s="82" t="s">
        <v>7589</v>
      </c>
      <c r="E3551" s="82" t="s">
        <v>17</v>
      </c>
      <c r="F3551" s="83">
        <v>2000</v>
      </c>
      <c r="G3551" s="78" t="s">
        <v>13</v>
      </c>
    </row>
    <row r="3552" spans="1:7">
      <c r="A3552" s="79" t="s">
        <v>7592</v>
      </c>
      <c r="B3552" s="80" t="s">
        <v>7593</v>
      </c>
      <c r="C3552" s="81" t="s">
        <v>16</v>
      </c>
      <c r="D3552" s="82"/>
      <c r="E3552" s="82"/>
      <c r="F3552" s="83">
        <v>2000</v>
      </c>
      <c r="G3552" s="78" t="s">
        <v>13</v>
      </c>
    </row>
    <row r="3553" spans="1:7">
      <c r="A3553" s="79" t="s">
        <v>7594</v>
      </c>
      <c r="B3553" s="80" t="s">
        <v>7595</v>
      </c>
      <c r="C3553" s="81" t="s">
        <v>16</v>
      </c>
      <c r="D3553" s="82" t="s">
        <v>17</v>
      </c>
      <c r="E3553" s="82" t="s">
        <v>17</v>
      </c>
      <c r="F3553" s="83">
        <v>2436</v>
      </c>
      <c r="G3553" s="78" t="s">
        <v>13</v>
      </c>
    </row>
    <row r="3554" ht="27" spans="1:7">
      <c r="A3554" s="79" t="s">
        <v>7596</v>
      </c>
      <c r="B3554" s="80" t="s">
        <v>7597</v>
      </c>
      <c r="C3554" s="81" t="s">
        <v>16</v>
      </c>
      <c r="D3554" s="82" t="s">
        <v>17</v>
      </c>
      <c r="E3554" s="82" t="s">
        <v>17</v>
      </c>
      <c r="F3554" s="83">
        <v>300</v>
      </c>
      <c r="G3554" s="78" t="s">
        <v>13</v>
      </c>
    </row>
    <row r="3555" spans="1:7">
      <c r="A3555" s="79" t="s">
        <v>7598</v>
      </c>
      <c r="B3555" s="80" t="s">
        <v>7599</v>
      </c>
      <c r="C3555" s="81" t="s">
        <v>7600</v>
      </c>
      <c r="D3555" s="82" t="s">
        <v>17</v>
      </c>
      <c r="E3555" s="82" t="s">
        <v>17</v>
      </c>
      <c r="F3555" s="83">
        <v>3650</v>
      </c>
      <c r="G3555" s="78" t="s">
        <v>13</v>
      </c>
    </row>
    <row r="3556" spans="1:7">
      <c r="A3556" s="79" t="s">
        <v>7601</v>
      </c>
      <c r="B3556" s="80" t="s">
        <v>7602</v>
      </c>
      <c r="C3556" s="81" t="s">
        <v>16</v>
      </c>
      <c r="D3556" s="82" t="s">
        <v>17</v>
      </c>
      <c r="E3556" s="82" t="s">
        <v>17</v>
      </c>
      <c r="F3556" s="83">
        <v>2450</v>
      </c>
      <c r="G3556" s="78" t="s">
        <v>13</v>
      </c>
    </row>
    <row r="3557" spans="1:7">
      <c r="A3557" s="79" t="s">
        <v>7603</v>
      </c>
      <c r="B3557" s="80" t="s">
        <v>7604</v>
      </c>
      <c r="C3557" s="81" t="s">
        <v>16</v>
      </c>
      <c r="D3557" s="82" t="s">
        <v>17</v>
      </c>
      <c r="E3557" s="82" t="s">
        <v>17</v>
      </c>
      <c r="F3557" s="83">
        <v>2750</v>
      </c>
      <c r="G3557" s="78" t="s">
        <v>13</v>
      </c>
    </row>
    <row r="3558" spans="1:7">
      <c r="A3558" s="79" t="s">
        <v>7605</v>
      </c>
      <c r="B3558" s="80" t="s">
        <v>7606</v>
      </c>
      <c r="C3558" s="81" t="s">
        <v>16</v>
      </c>
      <c r="D3558" s="82" t="s">
        <v>17</v>
      </c>
      <c r="E3558" s="82" t="s">
        <v>17</v>
      </c>
      <c r="F3558" s="83">
        <v>3900</v>
      </c>
      <c r="G3558" s="78" t="s">
        <v>13</v>
      </c>
    </row>
    <row r="3559" spans="1:7">
      <c r="A3559" s="79" t="s">
        <v>7607</v>
      </c>
      <c r="B3559" s="80" t="s">
        <v>7608</v>
      </c>
      <c r="C3559" s="81" t="s">
        <v>16</v>
      </c>
      <c r="D3559" s="82" t="s">
        <v>17</v>
      </c>
      <c r="E3559" s="82" t="s">
        <v>17</v>
      </c>
      <c r="F3559" s="83">
        <v>3900</v>
      </c>
      <c r="G3559" s="78" t="s">
        <v>13</v>
      </c>
    </row>
    <row r="3560" spans="1:7">
      <c r="A3560" s="79" t="s">
        <v>7609</v>
      </c>
      <c r="B3560" s="80" t="s">
        <v>7610</v>
      </c>
      <c r="C3560" s="81" t="s">
        <v>16</v>
      </c>
      <c r="D3560" s="82" t="s">
        <v>17</v>
      </c>
      <c r="E3560" s="82" t="s">
        <v>17</v>
      </c>
      <c r="F3560" s="83">
        <v>3900</v>
      </c>
      <c r="G3560" s="78" t="s">
        <v>13</v>
      </c>
    </row>
    <row r="3561" spans="1:7">
      <c r="A3561" s="79" t="s">
        <v>7611</v>
      </c>
      <c r="B3561" s="80" t="s">
        <v>7612</v>
      </c>
      <c r="C3561" s="81" t="s">
        <v>16</v>
      </c>
      <c r="D3561" s="82" t="s">
        <v>17</v>
      </c>
      <c r="E3561" s="82" t="s">
        <v>17</v>
      </c>
      <c r="F3561" s="83">
        <v>3900</v>
      </c>
      <c r="G3561" s="78" t="s">
        <v>13</v>
      </c>
    </row>
    <row r="3562" spans="1:7">
      <c r="A3562" s="79" t="s">
        <v>7613</v>
      </c>
      <c r="B3562" s="80" t="s">
        <v>7614</v>
      </c>
      <c r="C3562" s="81" t="s">
        <v>16</v>
      </c>
      <c r="D3562" s="82" t="s">
        <v>17</v>
      </c>
      <c r="E3562" s="82" t="s">
        <v>17</v>
      </c>
      <c r="F3562" s="83">
        <v>5329</v>
      </c>
      <c r="G3562" s="78" t="s">
        <v>13</v>
      </c>
    </row>
    <row r="3563" spans="1:7">
      <c r="A3563" s="79" t="s">
        <v>7615</v>
      </c>
      <c r="B3563" s="80" t="s">
        <v>7616</v>
      </c>
      <c r="C3563" s="81" t="s">
        <v>16</v>
      </c>
      <c r="D3563" s="82" t="s">
        <v>7617</v>
      </c>
      <c r="E3563" s="82"/>
      <c r="F3563" s="83">
        <v>12251</v>
      </c>
      <c r="G3563" s="78" t="s">
        <v>13</v>
      </c>
    </row>
    <row r="3564" spans="1:7">
      <c r="A3564" s="79" t="s">
        <v>7618</v>
      </c>
      <c r="B3564" s="80" t="s">
        <v>7619</v>
      </c>
      <c r="C3564" s="81" t="s">
        <v>16</v>
      </c>
      <c r="D3564" s="82" t="s">
        <v>17</v>
      </c>
      <c r="E3564" s="82" t="s">
        <v>7620</v>
      </c>
      <c r="F3564" s="83">
        <v>300</v>
      </c>
      <c r="G3564" s="78" t="s">
        <v>13</v>
      </c>
    </row>
    <row r="3565" spans="1:7">
      <c r="A3565" s="79" t="s">
        <v>7621</v>
      </c>
      <c r="B3565" s="80" t="s">
        <v>7622</v>
      </c>
      <c r="C3565" s="81" t="s">
        <v>16</v>
      </c>
      <c r="D3565" s="82" t="s">
        <v>17</v>
      </c>
      <c r="E3565" s="82" t="s">
        <v>17</v>
      </c>
      <c r="F3565" s="83">
        <v>543</v>
      </c>
      <c r="G3565" s="78" t="s">
        <v>13</v>
      </c>
    </row>
    <row r="3566" spans="1:7">
      <c r="A3566" s="79" t="s">
        <v>7623</v>
      </c>
      <c r="B3566" s="80" t="s">
        <v>7624</v>
      </c>
      <c r="C3566" s="81" t="s">
        <v>16</v>
      </c>
      <c r="D3566" s="82" t="s">
        <v>17</v>
      </c>
      <c r="E3566" s="82" t="s">
        <v>7620</v>
      </c>
      <c r="F3566" s="83">
        <v>2000</v>
      </c>
      <c r="G3566" s="78" t="s">
        <v>13</v>
      </c>
    </row>
    <row r="3567" ht="27" spans="1:7">
      <c r="A3567" s="79" t="s">
        <v>7625</v>
      </c>
      <c r="B3567" s="80" t="s">
        <v>7626</v>
      </c>
      <c r="C3567" s="81" t="s">
        <v>16</v>
      </c>
      <c r="D3567" s="82" t="s">
        <v>17</v>
      </c>
      <c r="E3567" s="82" t="s">
        <v>7627</v>
      </c>
      <c r="F3567" s="83">
        <v>3000</v>
      </c>
      <c r="G3567" s="78" t="s">
        <v>13</v>
      </c>
    </row>
    <row r="3568" ht="27" spans="1:7">
      <c r="A3568" s="79" t="s">
        <v>7628</v>
      </c>
      <c r="B3568" s="80" t="s">
        <v>7629</v>
      </c>
      <c r="C3568" s="81" t="s">
        <v>16</v>
      </c>
      <c r="D3568" s="82" t="s">
        <v>17</v>
      </c>
      <c r="E3568" s="82" t="s">
        <v>7630</v>
      </c>
      <c r="F3568" s="83">
        <v>4000</v>
      </c>
      <c r="G3568" s="78" t="s">
        <v>13</v>
      </c>
    </row>
    <row r="3569" ht="27" spans="1:7">
      <c r="A3569" s="79" t="s">
        <v>7631</v>
      </c>
      <c r="B3569" s="80" t="s">
        <v>7632</v>
      </c>
      <c r="C3569" s="81" t="s">
        <v>16</v>
      </c>
      <c r="D3569" s="82" t="s">
        <v>17</v>
      </c>
      <c r="E3569" s="82" t="s">
        <v>7633</v>
      </c>
      <c r="F3569" s="83">
        <v>3750</v>
      </c>
      <c r="G3569" s="78" t="s">
        <v>13</v>
      </c>
    </row>
    <row r="3570" ht="27" spans="1:7">
      <c r="A3570" s="79" t="s">
        <v>7634</v>
      </c>
      <c r="B3570" s="80" t="s">
        <v>7635</v>
      </c>
      <c r="C3570" s="81" t="s">
        <v>16</v>
      </c>
      <c r="D3570" s="82" t="s">
        <v>17</v>
      </c>
      <c r="E3570" s="82" t="s">
        <v>7636</v>
      </c>
      <c r="F3570" s="83">
        <v>3750</v>
      </c>
      <c r="G3570" s="78" t="s">
        <v>13</v>
      </c>
    </row>
    <row r="3571" ht="27" spans="1:7">
      <c r="A3571" s="79" t="s">
        <v>7637</v>
      </c>
      <c r="B3571" s="80" t="s">
        <v>7638</v>
      </c>
      <c r="C3571" s="81" t="s">
        <v>16</v>
      </c>
      <c r="D3571" s="82" t="s">
        <v>17</v>
      </c>
      <c r="E3571" s="82" t="s">
        <v>7639</v>
      </c>
      <c r="F3571" s="83">
        <v>3750</v>
      </c>
      <c r="G3571" s="78" t="s">
        <v>13</v>
      </c>
    </row>
    <row r="3572" spans="1:7">
      <c r="A3572" s="79" t="s">
        <v>7640</v>
      </c>
      <c r="B3572" s="80" t="s">
        <v>7641</v>
      </c>
      <c r="C3572" s="81" t="s">
        <v>16</v>
      </c>
      <c r="D3572" s="82" t="s">
        <v>17</v>
      </c>
      <c r="E3572" s="82" t="s">
        <v>17</v>
      </c>
      <c r="F3572" s="83">
        <v>2600</v>
      </c>
      <c r="G3572" s="78" t="s">
        <v>13</v>
      </c>
    </row>
    <row r="3573" spans="1:7">
      <c r="A3573" s="79" t="s">
        <v>7642</v>
      </c>
      <c r="B3573" s="80" t="s">
        <v>7643</v>
      </c>
      <c r="C3573" s="81" t="s">
        <v>16</v>
      </c>
      <c r="D3573" s="82" t="s">
        <v>17</v>
      </c>
      <c r="E3573" s="82" t="s">
        <v>17</v>
      </c>
      <c r="F3573" s="83">
        <v>2600</v>
      </c>
      <c r="G3573" s="78" t="s">
        <v>13</v>
      </c>
    </row>
    <row r="3574" spans="1:7">
      <c r="A3574" s="79" t="s">
        <v>7644</v>
      </c>
      <c r="B3574" s="80" t="s">
        <v>7645</v>
      </c>
      <c r="C3574" s="81" t="s">
        <v>126</v>
      </c>
      <c r="D3574" s="82" t="s">
        <v>17</v>
      </c>
      <c r="E3574" s="82" t="s">
        <v>17</v>
      </c>
      <c r="F3574" s="83">
        <v>110</v>
      </c>
      <c r="G3574" s="78" t="s">
        <v>13</v>
      </c>
    </row>
    <row r="3575" spans="1:7">
      <c r="A3575" s="79" t="s">
        <v>7646</v>
      </c>
      <c r="B3575" s="80" t="s">
        <v>7647</v>
      </c>
      <c r="C3575" s="81" t="s">
        <v>16</v>
      </c>
      <c r="D3575" s="82" t="s">
        <v>17</v>
      </c>
      <c r="E3575" s="82" t="s">
        <v>17</v>
      </c>
      <c r="F3575" s="83">
        <v>2000</v>
      </c>
      <c r="G3575" s="78" t="s">
        <v>13</v>
      </c>
    </row>
    <row r="3576" spans="1:7">
      <c r="A3576" s="79" t="s">
        <v>7648</v>
      </c>
      <c r="B3576" s="80" t="s">
        <v>7649</v>
      </c>
      <c r="C3576" s="81" t="s">
        <v>16</v>
      </c>
      <c r="D3576" s="82" t="s">
        <v>17</v>
      </c>
      <c r="E3576" s="82" t="s">
        <v>7650</v>
      </c>
      <c r="F3576" s="83">
        <v>3250</v>
      </c>
      <c r="G3576" s="78" t="s">
        <v>13</v>
      </c>
    </row>
    <row r="3577" spans="1:7">
      <c r="A3577" s="79" t="s">
        <v>7651</v>
      </c>
      <c r="B3577" s="80" t="s">
        <v>7652</v>
      </c>
      <c r="C3577" s="81" t="s">
        <v>16</v>
      </c>
      <c r="D3577" s="82" t="s">
        <v>17</v>
      </c>
      <c r="E3577" s="82" t="s">
        <v>17</v>
      </c>
      <c r="F3577" s="83">
        <v>2500</v>
      </c>
      <c r="G3577" s="78" t="s">
        <v>13</v>
      </c>
    </row>
    <row r="3578" spans="1:7">
      <c r="A3578" s="79" t="s">
        <v>7653</v>
      </c>
      <c r="B3578" s="80" t="s">
        <v>7654</v>
      </c>
      <c r="C3578" s="81" t="s">
        <v>16</v>
      </c>
      <c r="D3578" s="82" t="s">
        <v>17</v>
      </c>
      <c r="E3578" s="82" t="s">
        <v>17</v>
      </c>
      <c r="F3578" s="83">
        <v>2500</v>
      </c>
      <c r="G3578" s="78" t="s">
        <v>13</v>
      </c>
    </row>
    <row r="3579" spans="1:7">
      <c r="A3579" s="79" t="s">
        <v>7655</v>
      </c>
      <c r="B3579" s="80" t="s">
        <v>7656</v>
      </c>
      <c r="C3579" s="81" t="s">
        <v>16</v>
      </c>
      <c r="D3579" s="82" t="s">
        <v>17</v>
      </c>
      <c r="E3579" s="82" t="s">
        <v>17</v>
      </c>
      <c r="F3579" s="83">
        <v>2500</v>
      </c>
      <c r="G3579" s="78" t="s">
        <v>13</v>
      </c>
    </row>
    <row r="3580" spans="1:7">
      <c r="A3580" s="79" t="s">
        <v>7657</v>
      </c>
      <c r="B3580" s="80" t="s">
        <v>7658</v>
      </c>
      <c r="C3580" s="81" t="s">
        <v>16</v>
      </c>
      <c r="D3580" s="82" t="s">
        <v>17</v>
      </c>
      <c r="E3580" s="82" t="s">
        <v>17</v>
      </c>
      <c r="F3580" s="83">
        <v>2500</v>
      </c>
      <c r="G3580" s="78" t="s">
        <v>13</v>
      </c>
    </row>
    <row r="3581" ht="27" spans="1:7">
      <c r="A3581" s="79" t="s">
        <v>7659</v>
      </c>
      <c r="B3581" s="80" t="s">
        <v>7660</v>
      </c>
      <c r="C3581" s="81" t="s">
        <v>16</v>
      </c>
      <c r="D3581" s="82" t="s">
        <v>17</v>
      </c>
      <c r="E3581" s="82" t="s">
        <v>7661</v>
      </c>
      <c r="F3581" s="83">
        <v>2500</v>
      </c>
      <c r="G3581" s="78" t="s">
        <v>13</v>
      </c>
    </row>
    <row r="3582" spans="1:7">
      <c r="A3582" s="79" t="s">
        <v>7662</v>
      </c>
      <c r="B3582" s="80" t="s">
        <v>7663</v>
      </c>
      <c r="C3582" s="81" t="s">
        <v>16</v>
      </c>
      <c r="D3582" s="82" t="s">
        <v>17</v>
      </c>
      <c r="E3582" s="82" t="s">
        <v>17</v>
      </c>
      <c r="F3582" s="83">
        <v>2500</v>
      </c>
      <c r="G3582" s="78" t="s">
        <v>13</v>
      </c>
    </row>
    <row r="3583" spans="1:7">
      <c r="A3583" s="79" t="s">
        <v>7664</v>
      </c>
      <c r="B3583" s="80" t="s">
        <v>7665</v>
      </c>
      <c r="C3583" s="81" t="s">
        <v>16</v>
      </c>
      <c r="D3583" s="82" t="s">
        <v>17</v>
      </c>
      <c r="E3583" s="82" t="s">
        <v>17</v>
      </c>
      <c r="F3583" s="83">
        <v>3000</v>
      </c>
      <c r="G3583" s="78" t="s">
        <v>13</v>
      </c>
    </row>
    <row r="3584" spans="1:7">
      <c r="A3584" s="79" t="s">
        <v>7666</v>
      </c>
      <c r="B3584" s="80" t="s">
        <v>7667</v>
      </c>
      <c r="C3584" s="81" t="s">
        <v>16</v>
      </c>
      <c r="D3584" s="82" t="s">
        <v>17</v>
      </c>
      <c r="E3584" s="82" t="s">
        <v>17</v>
      </c>
      <c r="F3584" s="83">
        <v>2500</v>
      </c>
      <c r="G3584" s="78" t="s">
        <v>13</v>
      </c>
    </row>
    <row r="3585" spans="1:7">
      <c r="A3585" s="79" t="s">
        <v>7668</v>
      </c>
      <c r="B3585" s="80" t="s">
        <v>7669</v>
      </c>
      <c r="C3585" s="81" t="s">
        <v>16</v>
      </c>
      <c r="D3585" s="82" t="s">
        <v>7670</v>
      </c>
      <c r="E3585" s="82" t="s">
        <v>17</v>
      </c>
      <c r="F3585" s="83">
        <v>3575</v>
      </c>
      <c r="G3585" s="78" t="s">
        <v>13</v>
      </c>
    </row>
    <row r="3586" spans="1:7">
      <c r="A3586" s="79" t="s">
        <v>7671</v>
      </c>
      <c r="B3586" s="80" t="s">
        <v>7672</v>
      </c>
      <c r="C3586" s="81" t="s">
        <v>16</v>
      </c>
      <c r="D3586" s="82" t="s">
        <v>17</v>
      </c>
      <c r="E3586" s="82" t="s">
        <v>17</v>
      </c>
      <c r="F3586" s="83">
        <v>2600</v>
      </c>
      <c r="G3586" s="78" t="s">
        <v>13</v>
      </c>
    </row>
    <row r="3587" spans="1:7">
      <c r="A3587" s="79" t="s">
        <v>7673</v>
      </c>
      <c r="B3587" s="80" t="s">
        <v>7674</v>
      </c>
      <c r="C3587" s="81" t="s">
        <v>16</v>
      </c>
      <c r="D3587" s="82" t="s">
        <v>17</v>
      </c>
      <c r="E3587" s="82" t="s">
        <v>17</v>
      </c>
      <c r="F3587" s="83">
        <v>3000</v>
      </c>
      <c r="G3587" s="78" t="s">
        <v>13</v>
      </c>
    </row>
    <row r="3588" spans="1:7">
      <c r="A3588" s="79" t="s">
        <v>7675</v>
      </c>
      <c r="B3588" s="80" t="s">
        <v>7676</v>
      </c>
      <c r="C3588" s="81" t="s">
        <v>16</v>
      </c>
      <c r="D3588" s="82" t="s">
        <v>17</v>
      </c>
      <c r="E3588" s="82" t="s">
        <v>17</v>
      </c>
      <c r="F3588" s="83">
        <v>1500</v>
      </c>
      <c r="G3588" s="78" t="s">
        <v>13</v>
      </c>
    </row>
    <row r="3589" spans="1:7">
      <c r="A3589" s="79" t="s">
        <v>7677</v>
      </c>
      <c r="B3589" s="80" t="s">
        <v>7678</v>
      </c>
      <c r="C3589" s="81" t="s">
        <v>16</v>
      </c>
      <c r="D3589" s="82" t="s">
        <v>17</v>
      </c>
      <c r="E3589" s="82" t="s">
        <v>17</v>
      </c>
      <c r="F3589" s="83">
        <v>2250</v>
      </c>
      <c r="G3589" s="78" t="s">
        <v>13</v>
      </c>
    </row>
    <row r="3590" spans="1:7">
      <c r="A3590" s="79" t="s">
        <v>7679</v>
      </c>
      <c r="B3590" s="80" t="s">
        <v>7680</v>
      </c>
      <c r="C3590" s="81" t="s">
        <v>16</v>
      </c>
      <c r="D3590" s="82" t="s">
        <v>17</v>
      </c>
      <c r="E3590" s="82" t="s">
        <v>17</v>
      </c>
      <c r="F3590" s="83">
        <v>750</v>
      </c>
      <c r="G3590" s="78" t="s">
        <v>13</v>
      </c>
    </row>
    <row r="3591" spans="1:7">
      <c r="A3591" s="79" t="s">
        <v>7681</v>
      </c>
      <c r="B3591" s="80" t="s">
        <v>7682</v>
      </c>
      <c r="C3591" s="81" t="s">
        <v>16</v>
      </c>
      <c r="D3591" s="82" t="s">
        <v>17</v>
      </c>
      <c r="E3591" s="82" t="s">
        <v>17</v>
      </c>
      <c r="F3591" s="83">
        <v>750</v>
      </c>
      <c r="G3591" s="78" t="s">
        <v>13</v>
      </c>
    </row>
    <row r="3592" spans="1:7">
      <c r="A3592" s="79" t="s">
        <v>7683</v>
      </c>
      <c r="B3592" s="80" t="s">
        <v>7684</v>
      </c>
      <c r="C3592" s="81" t="s">
        <v>16</v>
      </c>
      <c r="D3592" s="82" t="s">
        <v>17</v>
      </c>
      <c r="E3592" s="82" t="s">
        <v>17</v>
      </c>
      <c r="F3592" s="83">
        <v>1500</v>
      </c>
      <c r="G3592" s="78" t="s">
        <v>13</v>
      </c>
    </row>
    <row r="3593" spans="1:7">
      <c r="A3593" s="79" t="s">
        <v>7685</v>
      </c>
      <c r="B3593" s="80" t="s">
        <v>7686</v>
      </c>
      <c r="C3593" s="81" t="s">
        <v>16</v>
      </c>
      <c r="D3593" s="82" t="s">
        <v>17</v>
      </c>
      <c r="E3593" s="82" t="s">
        <v>17</v>
      </c>
      <c r="F3593" s="83">
        <v>1500</v>
      </c>
      <c r="G3593" s="78" t="s">
        <v>13</v>
      </c>
    </row>
    <row r="3594" spans="1:7">
      <c r="A3594" s="79" t="s">
        <v>7687</v>
      </c>
      <c r="B3594" s="80" t="s">
        <v>7688</v>
      </c>
      <c r="C3594" s="81" t="s">
        <v>16</v>
      </c>
      <c r="D3594" s="82" t="s">
        <v>17</v>
      </c>
      <c r="E3594" s="82" t="s">
        <v>17</v>
      </c>
      <c r="F3594" s="83">
        <v>1500</v>
      </c>
      <c r="G3594" s="78" t="s">
        <v>13</v>
      </c>
    </row>
    <row r="3595" spans="1:7">
      <c r="A3595" s="79" t="s">
        <v>7689</v>
      </c>
      <c r="B3595" s="80" t="s">
        <v>7690</v>
      </c>
      <c r="C3595" s="81" t="s">
        <v>16</v>
      </c>
      <c r="D3595" s="82" t="s">
        <v>17</v>
      </c>
      <c r="E3595" s="82" t="s">
        <v>17</v>
      </c>
      <c r="F3595" s="83">
        <v>1500</v>
      </c>
      <c r="G3595" s="78" t="s">
        <v>13</v>
      </c>
    </row>
    <row r="3596" spans="1:7">
      <c r="A3596" s="79" t="s">
        <v>7691</v>
      </c>
      <c r="B3596" s="80" t="s">
        <v>7692</v>
      </c>
      <c r="C3596" s="81" t="s">
        <v>16</v>
      </c>
      <c r="D3596" s="82" t="s">
        <v>17</v>
      </c>
      <c r="E3596" s="82" t="s">
        <v>17</v>
      </c>
      <c r="F3596" s="83">
        <v>1500</v>
      </c>
      <c r="G3596" s="78" t="s">
        <v>13</v>
      </c>
    </row>
    <row r="3597" spans="1:7">
      <c r="A3597" s="79" t="s">
        <v>7693</v>
      </c>
      <c r="B3597" s="80" t="s">
        <v>7694</v>
      </c>
      <c r="C3597" s="81" t="s">
        <v>16</v>
      </c>
      <c r="D3597" s="82" t="s">
        <v>17</v>
      </c>
      <c r="E3597" s="82" t="s">
        <v>17</v>
      </c>
      <c r="F3597" s="83">
        <v>1500</v>
      </c>
      <c r="G3597" s="78" t="s">
        <v>13</v>
      </c>
    </row>
    <row r="3598" spans="1:7">
      <c r="A3598" s="79" t="s">
        <v>7695</v>
      </c>
      <c r="B3598" s="80" t="s">
        <v>7696</v>
      </c>
      <c r="C3598" s="81" t="s">
        <v>16</v>
      </c>
      <c r="D3598" s="82" t="s">
        <v>17</v>
      </c>
      <c r="E3598" s="82" t="s">
        <v>17</v>
      </c>
      <c r="F3598" s="83">
        <v>4196</v>
      </c>
      <c r="G3598" s="78" t="s">
        <v>13</v>
      </c>
    </row>
    <row r="3599" spans="1:7">
      <c r="A3599" s="79" t="s">
        <v>7697</v>
      </c>
      <c r="B3599" s="80" t="s">
        <v>7698</v>
      </c>
      <c r="C3599" s="81" t="s">
        <v>16</v>
      </c>
      <c r="D3599" s="82" t="s">
        <v>17</v>
      </c>
      <c r="E3599" s="82" t="s">
        <v>17</v>
      </c>
      <c r="F3599" s="83">
        <v>4256</v>
      </c>
      <c r="G3599" s="78" t="s">
        <v>13</v>
      </c>
    </row>
    <row r="3600" spans="1:7">
      <c r="A3600" s="79" t="s">
        <v>7699</v>
      </c>
      <c r="B3600" s="80" t="s">
        <v>7700</v>
      </c>
      <c r="C3600" s="81" t="s">
        <v>16</v>
      </c>
      <c r="D3600" s="82"/>
      <c r="E3600" s="82"/>
      <c r="F3600" s="83">
        <v>2860</v>
      </c>
      <c r="G3600" s="78" t="s">
        <v>20</v>
      </c>
    </row>
    <row r="3601" spans="1:7">
      <c r="A3601" s="79" t="s">
        <v>7701</v>
      </c>
      <c r="B3601" s="80" t="s">
        <v>7702</v>
      </c>
      <c r="C3601" s="81" t="s">
        <v>16</v>
      </c>
      <c r="D3601" s="82" t="s">
        <v>17</v>
      </c>
      <c r="E3601" s="82" t="s">
        <v>17</v>
      </c>
      <c r="F3601" s="83">
        <v>2000</v>
      </c>
      <c r="G3601" s="78" t="s">
        <v>13</v>
      </c>
    </row>
    <row r="3602" spans="1:7">
      <c r="A3602" s="79" t="s">
        <v>7703</v>
      </c>
      <c r="B3602" s="80" t="s">
        <v>7704</v>
      </c>
      <c r="C3602" s="81" t="s">
        <v>16</v>
      </c>
      <c r="D3602" s="82" t="s">
        <v>17</v>
      </c>
      <c r="E3602" s="82" t="s">
        <v>17</v>
      </c>
      <c r="F3602" s="83">
        <v>200</v>
      </c>
      <c r="G3602" s="78" t="s">
        <v>13</v>
      </c>
    </row>
    <row r="3603" spans="1:7">
      <c r="A3603" s="79" t="s">
        <v>7705</v>
      </c>
      <c r="B3603" s="80" t="s">
        <v>7706</v>
      </c>
      <c r="C3603" s="81" t="s">
        <v>16</v>
      </c>
      <c r="D3603" s="82" t="s">
        <v>17</v>
      </c>
      <c r="E3603" s="82" t="s">
        <v>17</v>
      </c>
      <c r="F3603" s="83">
        <v>400</v>
      </c>
      <c r="G3603" s="78" t="s">
        <v>13</v>
      </c>
    </row>
    <row r="3604" spans="1:7">
      <c r="A3604" s="79" t="s">
        <v>7707</v>
      </c>
      <c r="B3604" s="80" t="s">
        <v>7708</v>
      </c>
      <c r="C3604" s="81" t="s">
        <v>16</v>
      </c>
      <c r="D3604" s="82" t="s">
        <v>17</v>
      </c>
      <c r="E3604" s="82" t="s">
        <v>17</v>
      </c>
      <c r="F3604" s="83">
        <v>400</v>
      </c>
      <c r="G3604" s="78" t="s">
        <v>13</v>
      </c>
    </row>
    <row r="3605" spans="1:7">
      <c r="A3605" s="79" t="s">
        <v>7709</v>
      </c>
      <c r="B3605" s="80" t="s">
        <v>7710</v>
      </c>
      <c r="C3605" s="81" t="s">
        <v>16</v>
      </c>
      <c r="D3605" s="82" t="s">
        <v>17</v>
      </c>
      <c r="E3605" s="82" t="s">
        <v>17</v>
      </c>
      <c r="F3605" s="83">
        <v>200</v>
      </c>
      <c r="G3605" s="78" t="s">
        <v>13</v>
      </c>
    </row>
    <row r="3606" spans="1:7">
      <c r="A3606" s="79" t="s">
        <v>7711</v>
      </c>
      <c r="B3606" s="80" t="s">
        <v>7712</v>
      </c>
      <c r="C3606" s="81" t="s">
        <v>16</v>
      </c>
      <c r="D3606" s="82" t="s">
        <v>17</v>
      </c>
      <c r="E3606" s="82" t="s">
        <v>17</v>
      </c>
      <c r="F3606" s="83">
        <v>120</v>
      </c>
      <c r="G3606" s="78" t="s">
        <v>13</v>
      </c>
    </row>
    <row r="3607" spans="1:7">
      <c r="A3607" s="79" t="s">
        <v>7713</v>
      </c>
      <c r="B3607" s="80" t="s">
        <v>7714</v>
      </c>
      <c r="C3607" s="81" t="s">
        <v>16</v>
      </c>
      <c r="D3607" s="82" t="s">
        <v>17</v>
      </c>
      <c r="E3607" s="82" t="s">
        <v>17</v>
      </c>
      <c r="F3607" s="83">
        <v>1420</v>
      </c>
      <c r="G3607" s="78" t="s">
        <v>13</v>
      </c>
    </row>
    <row r="3608" spans="1:7">
      <c r="A3608" s="79" t="s">
        <v>7715</v>
      </c>
      <c r="B3608" s="80" t="s">
        <v>7716</v>
      </c>
      <c r="C3608" s="81" t="s">
        <v>16</v>
      </c>
      <c r="D3608" s="82" t="s">
        <v>17</v>
      </c>
      <c r="E3608" s="82" t="s">
        <v>17</v>
      </c>
      <c r="F3608" s="83">
        <v>1485</v>
      </c>
      <c r="G3608" s="78" t="s">
        <v>13</v>
      </c>
    </row>
    <row r="3609" spans="1:7">
      <c r="A3609" s="79" t="s">
        <v>7717</v>
      </c>
      <c r="B3609" s="80" t="s">
        <v>7718</v>
      </c>
      <c r="C3609" s="81" t="s">
        <v>16</v>
      </c>
      <c r="D3609" s="82" t="s">
        <v>17</v>
      </c>
      <c r="E3609" s="82" t="s">
        <v>17</v>
      </c>
      <c r="F3609" s="83">
        <v>1485</v>
      </c>
      <c r="G3609" s="78" t="s">
        <v>13</v>
      </c>
    </row>
    <row r="3610" spans="1:7">
      <c r="A3610" s="79" t="s">
        <v>7719</v>
      </c>
      <c r="B3610" s="80" t="s">
        <v>7720</v>
      </c>
      <c r="C3610" s="81" t="s">
        <v>16</v>
      </c>
      <c r="D3610" s="82"/>
      <c r="E3610" s="82"/>
      <c r="F3610" s="83">
        <v>1714</v>
      </c>
      <c r="G3610" s="78" t="s">
        <v>13</v>
      </c>
    </row>
    <row r="3611" spans="1:7">
      <c r="A3611" s="79" t="s">
        <v>7721</v>
      </c>
      <c r="B3611" s="80" t="s">
        <v>7722</v>
      </c>
      <c r="C3611" s="81" t="s">
        <v>16</v>
      </c>
      <c r="D3611" s="82" t="s">
        <v>17</v>
      </c>
      <c r="E3611" s="82" t="s">
        <v>17</v>
      </c>
      <c r="F3611" s="83">
        <v>871</v>
      </c>
      <c r="G3611" s="78" t="s">
        <v>20</v>
      </c>
    </row>
    <row r="3612" spans="1:7">
      <c r="A3612" s="79" t="s">
        <v>7723</v>
      </c>
      <c r="B3612" s="80" t="s">
        <v>7724</v>
      </c>
      <c r="C3612" s="81" t="s">
        <v>16</v>
      </c>
      <c r="D3612" s="82" t="s">
        <v>17</v>
      </c>
      <c r="E3612" s="82" t="s">
        <v>17</v>
      </c>
      <c r="F3612" s="83">
        <v>700</v>
      </c>
      <c r="G3612" s="78" t="s">
        <v>13</v>
      </c>
    </row>
    <row r="3613" spans="1:7">
      <c r="A3613" s="79" t="s">
        <v>7725</v>
      </c>
      <c r="B3613" s="80" t="s">
        <v>7726</v>
      </c>
      <c r="C3613" s="81" t="s">
        <v>16</v>
      </c>
      <c r="D3613" s="82" t="s">
        <v>17</v>
      </c>
      <c r="E3613" s="82" t="s">
        <v>17</v>
      </c>
      <c r="F3613" s="83">
        <v>1000</v>
      </c>
      <c r="G3613" s="78" t="s">
        <v>13</v>
      </c>
    </row>
    <row r="3614" spans="1:7">
      <c r="A3614" s="79" t="s">
        <v>7727</v>
      </c>
      <c r="B3614" s="80" t="s">
        <v>7728</v>
      </c>
      <c r="C3614" s="81" t="s">
        <v>16</v>
      </c>
      <c r="D3614" s="82" t="s">
        <v>17</v>
      </c>
      <c r="E3614" s="82" t="s">
        <v>17</v>
      </c>
      <c r="F3614" s="83">
        <v>400</v>
      </c>
      <c r="G3614" s="78" t="s">
        <v>13</v>
      </c>
    </row>
    <row r="3615" spans="1:7">
      <c r="A3615" s="79" t="s">
        <v>7729</v>
      </c>
      <c r="B3615" s="80" t="s">
        <v>7730</v>
      </c>
      <c r="C3615" s="81" t="s">
        <v>16</v>
      </c>
      <c r="D3615" s="82" t="s">
        <v>17</v>
      </c>
      <c r="E3615" s="82" t="s">
        <v>17</v>
      </c>
      <c r="F3615" s="83">
        <v>800</v>
      </c>
      <c r="G3615" s="78" t="s">
        <v>13</v>
      </c>
    </row>
    <row r="3616" spans="1:7">
      <c r="A3616" s="79" t="s">
        <v>7731</v>
      </c>
      <c r="B3616" s="80" t="s">
        <v>7732</v>
      </c>
      <c r="C3616" s="81" t="s">
        <v>16</v>
      </c>
      <c r="D3616" s="82" t="s">
        <v>17</v>
      </c>
      <c r="E3616" s="82" t="s">
        <v>17</v>
      </c>
      <c r="F3616" s="83">
        <v>800</v>
      </c>
      <c r="G3616" s="78" t="s">
        <v>13</v>
      </c>
    </row>
    <row r="3617" spans="1:7">
      <c r="A3617" s="79" t="s">
        <v>7733</v>
      </c>
      <c r="B3617" s="80" t="s">
        <v>7734</v>
      </c>
      <c r="C3617" s="81" t="s">
        <v>16</v>
      </c>
      <c r="D3617" s="82" t="s">
        <v>17</v>
      </c>
      <c r="E3617" s="82" t="s">
        <v>17</v>
      </c>
      <c r="F3617" s="83">
        <v>800</v>
      </c>
      <c r="G3617" s="78" t="s">
        <v>13</v>
      </c>
    </row>
    <row r="3618" spans="1:7">
      <c r="A3618" s="79" t="s">
        <v>7735</v>
      </c>
      <c r="B3618" s="80" t="s">
        <v>7736</v>
      </c>
      <c r="C3618" s="81" t="s">
        <v>16</v>
      </c>
      <c r="D3618" s="82" t="s">
        <v>17</v>
      </c>
      <c r="E3618" s="82" t="s">
        <v>17</v>
      </c>
      <c r="F3618" s="83">
        <v>800</v>
      </c>
      <c r="G3618" s="78" t="s">
        <v>13</v>
      </c>
    </row>
    <row r="3619" spans="1:7">
      <c r="A3619" s="79" t="s">
        <v>7737</v>
      </c>
      <c r="B3619" s="80" t="s">
        <v>7738</v>
      </c>
      <c r="C3619" s="81" t="s">
        <v>16</v>
      </c>
      <c r="D3619" s="82" t="s">
        <v>17</v>
      </c>
      <c r="E3619" s="82" t="s">
        <v>17</v>
      </c>
      <c r="F3619" s="83">
        <v>400</v>
      </c>
      <c r="G3619" s="78" t="s">
        <v>13</v>
      </c>
    </row>
    <row r="3620" spans="1:7">
      <c r="A3620" s="79" t="s">
        <v>7739</v>
      </c>
      <c r="B3620" s="80" t="s">
        <v>7740</v>
      </c>
      <c r="C3620" s="81" t="s">
        <v>16</v>
      </c>
      <c r="D3620" s="82" t="s">
        <v>17</v>
      </c>
      <c r="E3620" s="82" t="s">
        <v>17</v>
      </c>
      <c r="F3620" s="83">
        <v>5</v>
      </c>
      <c r="G3620" s="78" t="s">
        <v>13</v>
      </c>
    </row>
    <row r="3621" spans="1:7">
      <c r="A3621" s="79" t="s">
        <v>7741</v>
      </c>
      <c r="B3621" s="80" t="s">
        <v>7742</v>
      </c>
      <c r="C3621" s="81" t="s">
        <v>16</v>
      </c>
      <c r="D3621" s="82" t="s">
        <v>17</v>
      </c>
      <c r="E3621" s="82" t="s">
        <v>17</v>
      </c>
      <c r="F3621" s="83">
        <v>25</v>
      </c>
      <c r="G3621" s="78" t="s">
        <v>13</v>
      </c>
    </row>
    <row r="3622" spans="1:7">
      <c r="A3622" s="79" t="s">
        <v>7743</v>
      </c>
      <c r="B3622" s="80" t="s">
        <v>7744</v>
      </c>
      <c r="C3622" s="81" t="s">
        <v>16</v>
      </c>
      <c r="D3622" s="82" t="s">
        <v>17</v>
      </c>
      <c r="E3622" s="82" t="s">
        <v>17</v>
      </c>
      <c r="F3622" s="83">
        <v>400</v>
      </c>
      <c r="G3622" s="78" t="s">
        <v>13</v>
      </c>
    </row>
    <row r="3623" spans="1:7">
      <c r="A3623" s="79" t="s">
        <v>7745</v>
      </c>
      <c r="B3623" s="80" t="s">
        <v>7746</v>
      </c>
      <c r="C3623" s="81" t="s">
        <v>126</v>
      </c>
      <c r="D3623" s="82" t="s">
        <v>17</v>
      </c>
      <c r="E3623" s="82" t="s">
        <v>17</v>
      </c>
      <c r="F3623" s="83">
        <v>50</v>
      </c>
      <c r="G3623" s="78" t="s">
        <v>13</v>
      </c>
    </row>
    <row r="3624" spans="1:7">
      <c r="A3624" s="79" t="s">
        <v>7747</v>
      </c>
      <c r="B3624" s="80" t="s">
        <v>7748</v>
      </c>
      <c r="C3624" s="81" t="s">
        <v>16</v>
      </c>
      <c r="D3624" s="82" t="s">
        <v>17</v>
      </c>
      <c r="E3624" s="82" t="s">
        <v>17</v>
      </c>
      <c r="F3624" s="83">
        <v>15</v>
      </c>
      <c r="G3624" s="78" t="s">
        <v>13</v>
      </c>
    </row>
    <row r="3625" spans="1:7">
      <c r="A3625" s="79" t="s">
        <v>7749</v>
      </c>
      <c r="B3625" s="80" t="s">
        <v>7750</v>
      </c>
      <c r="C3625" s="81" t="s">
        <v>7751</v>
      </c>
      <c r="D3625" s="82" t="s">
        <v>17</v>
      </c>
      <c r="E3625" s="82" t="s">
        <v>7752</v>
      </c>
      <c r="F3625" s="83">
        <v>400</v>
      </c>
      <c r="G3625" s="78" t="s">
        <v>13</v>
      </c>
    </row>
    <row r="3626" spans="1:7">
      <c r="A3626" s="79" t="s">
        <v>7753</v>
      </c>
      <c r="B3626" s="80" t="s">
        <v>7754</v>
      </c>
      <c r="C3626" s="81" t="s">
        <v>126</v>
      </c>
      <c r="D3626" s="82" t="s">
        <v>17</v>
      </c>
      <c r="E3626" s="82" t="s">
        <v>17</v>
      </c>
      <c r="F3626" s="83">
        <v>45</v>
      </c>
      <c r="G3626" s="78" t="s">
        <v>13</v>
      </c>
    </row>
    <row r="3627" spans="1:7">
      <c r="A3627" s="79" t="s">
        <v>7755</v>
      </c>
      <c r="B3627" s="80" t="s">
        <v>7756</v>
      </c>
      <c r="C3627" s="81" t="s">
        <v>126</v>
      </c>
      <c r="D3627" s="82" t="s">
        <v>17</v>
      </c>
      <c r="E3627" s="82" t="s">
        <v>17</v>
      </c>
      <c r="F3627" s="83">
        <v>45</v>
      </c>
      <c r="G3627" s="78" t="s">
        <v>13</v>
      </c>
    </row>
    <row r="3628" ht="27" spans="1:7">
      <c r="A3628" s="79" t="s">
        <v>7757</v>
      </c>
      <c r="B3628" s="80" t="s">
        <v>7758</v>
      </c>
      <c r="C3628" s="81" t="s">
        <v>7751</v>
      </c>
      <c r="D3628" s="82" t="s">
        <v>7759</v>
      </c>
      <c r="E3628" s="82" t="s">
        <v>7760</v>
      </c>
      <c r="F3628" s="83">
        <v>450</v>
      </c>
      <c r="G3628" s="78" t="s">
        <v>13</v>
      </c>
    </row>
    <row r="3629" spans="1:7">
      <c r="A3629" s="79" t="s">
        <v>7761</v>
      </c>
      <c r="B3629" s="80" t="s">
        <v>7762</v>
      </c>
      <c r="C3629" s="81" t="s">
        <v>126</v>
      </c>
      <c r="D3629" s="82" t="s">
        <v>17</v>
      </c>
      <c r="E3629" s="82" t="s">
        <v>17</v>
      </c>
      <c r="F3629" s="83">
        <v>45</v>
      </c>
      <c r="G3629" s="78" t="s">
        <v>13</v>
      </c>
    </row>
    <row r="3630" ht="27" spans="1:7">
      <c r="A3630" s="79" t="s">
        <v>7763</v>
      </c>
      <c r="B3630" s="80" t="s">
        <v>7764</v>
      </c>
      <c r="C3630" s="81" t="s">
        <v>7751</v>
      </c>
      <c r="D3630" s="82" t="s">
        <v>7759</v>
      </c>
      <c r="E3630" s="82" t="s">
        <v>7760</v>
      </c>
      <c r="F3630" s="83">
        <v>450</v>
      </c>
      <c r="G3630" s="78" t="s">
        <v>13</v>
      </c>
    </row>
    <row r="3631" spans="1:7">
      <c r="A3631" s="79" t="s">
        <v>7765</v>
      </c>
      <c r="B3631" s="80" t="s">
        <v>7766</v>
      </c>
      <c r="C3631" s="81" t="s">
        <v>126</v>
      </c>
      <c r="D3631" s="82" t="s">
        <v>17</v>
      </c>
      <c r="E3631" s="82" t="s">
        <v>17</v>
      </c>
      <c r="F3631" s="83">
        <v>45</v>
      </c>
      <c r="G3631" s="78" t="s">
        <v>13</v>
      </c>
    </row>
    <row r="3632" ht="27" spans="1:7">
      <c r="A3632" s="79" t="s">
        <v>7767</v>
      </c>
      <c r="B3632" s="80" t="s">
        <v>7768</v>
      </c>
      <c r="C3632" s="81" t="s">
        <v>7751</v>
      </c>
      <c r="D3632" s="82" t="s">
        <v>7759</v>
      </c>
      <c r="E3632" s="82" t="s">
        <v>7760</v>
      </c>
      <c r="F3632" s="83">
        <v>550</v>
      </c>
      <c r="G3632" s="78" t="s">
        <v>13</v>
      </c>
    </row>
    <row r="3633" spans="1:7">
      <c r="A3633" s="79" t="s">
        <v>7769</v>
      </c>
      <c r="B3633" s="80" t="s">
        <v>7770</v>
      </c>
      <c r="C3633" s="81" t="s">
        <v>3795</v>
      </c>
      <c r="D3633" s="82" t="s">
        <v>17</v>
      </c>
      <c r="E3633" s="82" t="s">
        <v>17</v>
      </c>
      <c r="F3633" s="83">
        <v>50</v>
      </c>
      <c r="G3633" s="78" t="s">
        <v>13</v>
      </c>
    </row>
    <row r="3634" ht="27" spans="1:7">
      <c r="A3634" s="79" t="s">
        <v>7771</v>
      </c>
      <c r="B3634" s="80" t="s">
        <v>7772</v>
      </c>
      <c r="C3634" s="81" t="s">
        <v>7751</v>
      </c>
      <c r="D3634" s="82" t="s">
        <v>7759</v>
      </c>
      <c r="E3634" s="82" t="s">
        <v>7760</v>
      </c>
      <c r="F3634" s="83">
        <v>450</v>
      </c>
      <c r="G3634" s="78" t="s">
        <v>13</v>
      </c>
    </row>
    <row r="3635" spans="1:7">
      <c r="A3635" s="79" t="s">
        <v>7773</v>
      </c>
      <c r="B3635" s="80" t="s">
        <v>7774</v>
      </c>
      <c r="C3635" s="81" t="s">
        <v>16</v>
      </c>
      <c r="D3635" s="82" t="s">
        <v>17</v>
      </c>
      <c r="E3635" s="82" t="s">
        <v>17</v>
      </c>
      <c r="F3635" s="83">
        <v>100</v>
      </c>
      <c r="G3635" s="78" t="s">
        <v>13</v>
      </c>
    </row>
    <row r="3636" spans="1:7">
      <c r="A3636" s="79" t="s">
        <v>7775</v>
      </c>
      <c r="B3636" s="80" t="s">
        <v>7776</v>
      </c>
      <c r="C3636" s="81" t="s">
        <v>126</v>
      </c>
      <c r="D3636" s="82" t="s">
        <v>17</v>
      </c>
      <c r="E3636" s="82" t="s">
        <v>17</v>
      </c>
      <c r="F3636" s="83">
        <v>120</v>
      </c>
      <c r="G3636" s="78" t="s">
        <v>13</v>
      </c>
    </row>
    <row r="3637" s="61" customFormat="1" spans="1:7">
      <c r="A3637" s="79" t="s">
        <v>7777</v>
      </c>
      <c r="B3637" s="80" t="s">
        <v>7778</v>
      </c>
      <c r="C3637" s="81" t="s">
        <v>16</v>
      </c>
      <c r="D3637" s="82" t="s">
        <v>17</v>
      </c>
      <c r="E3637" s="82" t="s">
        <v>17</v>
      </c>
      <c r="F3637" s="83">
        <v>150</v>
      </c>
      <c r="G3637" s="78" t="s">
        <v>13</v>
      </c>
    </row>
    <row r="3638" spans="1:7">
      <c r="A3638" s="79" t="s">
        <v>7779</v>
      </c>
      <c r="B3638" s="80" t="s">
        <v>7780</v>
      </c>
      <c r="C3638" s="81" t="s">
        <v>16</v>
      </c>
      <c r="D3638" s="82" t="s">
        <v>17</v>
      </c>
      <c r="E3638" s="82" t="s">
        <v>17</v>
      </c>
      <c r="F3638" s="83">
        <v>250</v>
      </c>
      <c r="G3638" s="78" t="s">
        <v>13</v>
      </c>
    </row>
    <row r="3639" spans="1:7">
      <c r="A3639" s="79" t="s">
        <v>7781</v>
      </c>
      <c r="B3639" s="80" t="s">
        <v>7782</v>
      </c>
      <c r="C3639" s="81" t="s">
        <v>7751</v>
      </c>
      <c r="D3639" s="82" t="s">
        <v>17</v>
      </c>
      <c r="E3639" s="82" t="s">
        <v>7752</v>
      </c>
      <c r="F3639" s="83">
        <v>1400</v>
      </c>
      <c r="G3639" s="78" t="s">
        <v>13</v>
      </c>
    </row>
    <row r="3640" spans="1:7">
      <c r="A3640" s="79" t="s">
        <v>7783</v>
      </c>
      <c r="B3640" s="80" t="s">
        <v>7784</v>
      </c>
      <c r="C3640" s="81" t="s">
        <v>126</v>
      </c>
      <c r="D3640" s="82" t="s">
        <v>17</v>
      </c>
      <c r="E3640" s="82" t="s">
        <v>17</v>
      </c>
      <c r="F3640" s="83">
        <v>50</v>
      </c>
      <c r="G3640" s="78" t="s">
        <v>13</v>
      </c>
    </row>
    <row r="3641" spans="1:7">
      <c r="A3641" s="79" t="s">
        <v>7785</v>
      </c>
      <c r="B3641" s="80" t="s">
        <v>7786</v>
      </c>
      <c r="C3641" s="81" t="s">
        <v>7751</v>
      </c>
      <c r="D3641" s="82" t="s">
        <v>17</v>
      </c>
      <c r="E3641" s="82" t="s">
        <v>7760</v>
      </c>
      <c r="F3641" s="83">
        <v>200</v>
      </c>
      <c r="G3641" s="78" t="s">
        <v>13</v>
      </c>
    </row>
    <row r="3642" spans="1:7">
      <c r="A3642" s="79" t="s">
        <v>7787</v>
      </c>
      <c r="B3642" s="80" t="s">
        <v>7788</v>
      </c>
      <c r="C3642" s="81" t="s">
        <v>126</v>
      </c>
      <c r="D3642" s="82" t="s">
        <v>7789</v>
      </c>
      <c r="E3642" s="82" t="s">
        <v>17</v>
      </c>
      <c r="F3642" s="83">
        <v>15</v>
      </c>
      <c r="G3642" s="78" t="s">
        <v>13</v>
      </c>
    </row>
    <row r="3643" spans="1:7">
      <c r="A3643" s="79" t="s">
        <v>7790</v>
      </c>
      <c r="B3643" s="80" t="s">
        <v>7791</v>
      </c>
      <c r="C3643" s="81" t="s">
        <v>126</v>
      </c>
      <c r="D3643" s="82" t="s">
        <v>17</v>
      </c>
      <c r="E3643" s="82" t="s">
        <v>17</v>
      </c>
      <c r="F3643" s="83">
        <v>120</v>
      </c>
      <c r="G3643" s="78" t="s">
        <v>13</v>
      </c>
    </row>
    <row r="3644" ht="27" spans="1:7">
      <c r="A3644" s="79" t="s">
        <v>7792</v>
      </c>
      <c r="B3644" s="80" t="s">
        <v>7793</v>
      </c>
      <c r="C3644" s="81" t="s">
        <v>7751</v>
      </c>
      <c r="D3644" s="82" t="s">
        <v>7794</v>
      </c>
      <c r="E3644" s="82" t="s">
        <v>7760</v>
      </c>
      <c r="F3644" s="83">
        <v>1600</v>
      </c>
      <c r="G3644" s="78" t="s">
        <v>13</v>
      </c>
    </row>
    <row r="3645" ht="27" spans="1:7">
      <c r="A3645" s="79" t="s">
        <v>7795</v>
      </c>
      <c r="B3645" s="80" t="s">
        <v>7796</v>
      </c>
      <c r="C3645" s="81" t="s">
        <v>16</v>
      </c>
      <c r="D3645" s="82" t="s">
        <v>7797</v>
      </c>
      <c r="E3645" s="82" t="s">
        <v>17</v>
      </c>
      <c r="F3645" s="83">
        <v>115</v>
      </c>
      <c r="G3645" s="78" t="s">
        <v>13</v>
      </c>
    </row>
    <row r="3646" ht="27" spans="1:7">
      <c r="A3646" s="79" t="s">
        <v>7798</v>
      </c>
      <c r="B3646" s="80" t="s">
        <v>7799</v>
      </c>
      <c r="C3646" s="81" t="s">
        <v>16</v>
      </c>
      <c r="D3646" s="82" t="s">
        <v>7797</v>
      </c>
      <c r="E3646" s="82" t="s">
        <v>17</v>
      </c>
      <c r="F3646" s="83">
        <v>115</v>
      </c>
      <c r="G3646" s="78" t="s">
        <v>13</v>
      </c>
    </row>
    <row r="3647" spans="1:7">
      <c r="A3647" s="79" t="s">
        <v>7800</v>
      </c>
      <c r="B3647" s="80" t="s">
        <v>7801</v>
      </c>
      <c r="C3647" s="81" t="s">
        <v>5933</v>
      </c>
      <c r="D3647" s="82" t="s">
        <v>7802</v>
      </c>
      <c r="E3647" s="82" t="s">
        <v>17</v>
      </c>
      <c r="F3647" s="83">
        <v>100</v>
      </c>
      <c r="G3647" s="78" t="s">
        <v>13</v>
      </c>
    </row>
    <row r="3648" spans="1:7">
      <c r="A3648" s="79" t="s">
        <v>7803</v>
      </c>
      <c r="B3648" s="80" t="s">
        <v>7804</v>
      </c>
      <c r="C3648" s="81" t="s">
        <v>5933</v>
      </c>
      <c r="D3648" s="82" t="s">
        <v>7802</v>
      </c>
      <c r="E3648" s="82" t="s">
        <v>17</v>
      </c>
      <c r="F3648" s="83">
        <v>100</v>
      </c>
      <c r="G3648" s="78" t="s">
        <v>13</v>
      </c>
    </row>
    <row r="3649" spans="1:7">
      <c r="A3649" s="79" t="s">
        <v>7805</v>
      </c>
      <c r="B3649" s="80" t="s">
        <v>7806</v>
      </c>
      <c r="C3649" s="81" t="s">
        <v>5933</v>
      </c>
      <c r="D3649" s="82" t="s">
        <v>7802</v>
      </c>
      <c r="E3649" s="82" t="s">
        <v>17</v>
      </c>
      <c r="F3649" s="83">
        <v>100</v>
      </c>
      <c r="G3649" s="78" t="s">
        <v>13</v>
      </c>
    </row>
    <row r="3650" spans="1:7">
      <c r="A3650" s="79" t="s">
        <v>7807</v>
      </c>
      <c r="B3650" s="80" t="s">
        <v>7808</v>
      </c>
      <c r="C3650" s="81" t="s">
        <v>16</v>
      </c>
      <c r="D3650" s="82" t="s">
        <v>17</v>
      </c>
      <c r="E3650" s="82" t="s">
        <v>17</v>
      </c>
      <c r="F3650" s="83">
        <v>120</v>
      </c>
      <c r="G3650" s="78" t="s">
        <v>13</v>
      </c>
    </row>
    <row r="3651" spans="1:7">
      <c r="A3651" s="79" t="s">
        <v>7809</v>
      </c>
      <c r="B3651" s="80" t="s">
        <v>7810</v>
      </c>
      <c r="C3651" s="81" t="s">
        <v>16</v>
      </c>
      <c r="D3651" s="82" t="s">
        <v>17</v>
      </c>
      <c r="E3651" s="82" t="s">
        <v>17</v>
      </c>
      <c r="F3651" s="83">
        <v>120</v>
      </c>
      <c r="G3651" s="78" t="s">
        <v>13</v>
      </c>
    </row>
    <row r="3652" spans="1:7">
      <c r="A3652" s="79" t="s">
        <v>7811</v>
      </c>
      <c r="B3652" s="80" t="s">
        <v>7812</v>
      </c>
      <c r="C3652" s="81" t="s">
        <v>16</v>
      </c>
      <c r="D3652" s="82" t="s">
        <v>17</v>
      </c>
      <c r="E3652" s="82" t="s">
        <v>17</v>
      </c>
      <c r="F3652" s="83">
        <v>85</v>
      </c>
      <c r="G3652" s="78" t="s">
        <v>13</v>
      </c>
    </row>
    <row r="3653" spans="1:7">
      <c r="A3653" s="79" t="s">
        <v>7813</v>
      </c>
      <c r="B3653" s="80" t="s">
        <v>7814</v>
      </c>
      <c r="C3653" s="81" t="s">
        <v>16</v>
      </c>
      <c r="D3653" s="82" t="s">
        <v>17</v>
      </c>
      <c r="E3653" s="82" t="s">
        <v>17</v>
      </c>
      <c r="F3653" s="83">
        <v>150</v>
      </c>
      <c r="G3653" s="78" t="s">
        <v>13</v>
      </c>
    </row>
    <row r="3654" spans="1:7">
      <c r="A3654" s="79" t="s">
        <v>7815</v>
      </c>
      <c r="B3654" s="80" t="s">
        <v>7816</v>
      </c>
      <c r="C3654" s="81" t="s">
        <v>16</v>
      </c>
      <c r="D3654" s="82" t="s">
        <v>17</v>
      </c>
      <c r="E3654" s="82" t="s">
        <v>17</v>
      </c>
      <c r="F3654" s="83">
        <v>250</v>
      </c>
      <c r="G3654" s="78" t="s">
        <v>13</v>
      </c>
    </row>
    <row r="3655" ht="27" spans="1:7">
      <c r="A3655" s="79" t="s">
        <v>7817</v>
      </c>
      <c r="B3655" s="80" t="s">
        <v>7818</v>
      </c>
      <c r="C3655" s="81" t="s">
        <v>16</v>
      </c>
      <c r="D3655" s="82" t="s">
        <v>6720</v>
      </c>
      <c r="E3655" s="82" t="s">
        <v>17</v>
      </c>
      <c r="F3655" s="83">
        <v>100</v>
      </c>
      <c r="G3655" s="78" t="s">
        <v>13</v>
      </c>
    </row>
    <row r="3656" spans="1:7">
      <c r="A3656" s="79" t="s">
        <v>7819</v>
      </c>
      <c r="B3656" s="80" t="s">
        <v>7820</v>
      </c>
      <c r="C3656" s="81" t="s">
        <v>16</v>
      </c>
      <c r="D3656" s="82" t="s">
        <v>17</v>
      </c>
      <c r="E3656" s="82" t="s">
        <v>17</v>
      </c>
      <c r="F3656" s="83">
        <v>150</v>
      </c>
      <c r="G3656" s="78" t="s">
        <v>13</v>
      </c>
    </row>
    <row r="3657" ht="27" spans="1:7">
      <c r="A3657" s="79" t="s">
        <v>7821</v>
      </c>
      <c r="B3657" s="80" t="s">
        <v>7822</v>
      </c>
      <c r="C3657" s="81" t="s">
        <v>16</v>
      </c>
      <c r="D3657" s="82" t="s">
        <v>6720</v>
      </c>
      <c r="E3657" s="82" t="s">
        <v>17</v>
      </c>
      <c r="F3657" s="83">
        <v>200</v>
      </c>
      <c r="G3657" s="78" t="s">
        <v>13</v>
      </c>
    </row>
    <row r="3658" spans="1:7">
      <c r="A3658" s="79" t="s">
        <v>7823</v>
      </c>
      <c r="B3658" s="80" t="s">
        <v>7824</v>
      </c>
      <c r="C3658" s="81" t="s">
        <v>126</v>
      </c>
      <c r="D3658" s="82" t="s">
        <v>17</v>
      </c>
      <c r="E3658" s="82" t="s">
        <v>17</v>
      </c>
      <c r="F3658" s="83">
        <v>30</v>
      </c>
      <c r="G3658" s="78" t="s">
        <v>13</v>
      </c>
    </row>
    <row r="3659" spans="1:7">
      <c r="A3659" s="79" t="s">
        <v>7825</v>
      </c>
      <c r="B3659" s="80" t="s">
        <v>7826</v>
      </c>
      <c r="C3659" s="81" t="s">
        <v>126</v>
      </c>
      <c r="D3659" s="82" t="s">
        <v>17</v>
      </c>
      <c r="E3659" s="82" t="s">
        <v>17</v>
      </c>
      <c r="F3659" s="83">
        <v>50</v>
      </c>
      <c r="G3659" s="78" t="s">
        <v>13</v>
      </c>
    </row>
    <row r="3660" spans="1:7">
      <c r="A3660" s="79" t="s">
        <v>7827</v>
      </c>
      <c r="B3660" s="80" t="s">
        <v>7828</v>
      </c>
      <c r="C3660" s="81" t="s">
        <v>126</v>
      </c>
      <c r="D3660" s="82" t="s">
        <v>17</v>
      </c>
      <c r="E3660" s="82" t="s">
        <v>17</v>
      </c>
      <c r="F3660" s="83">
        <v>150</v>
      </c>
      <c r="G3660" s="78" t="s">
        <v>13</v>
      </c>
    </row>
    <row r="3661" spans="1:7">
      <c r="A3661" s="79" t="s">
        <v>7829</v>
      </c>
      <c r="B3661" s="80" t="s">
        <v>7830</v>
      </c>
      <c r="C3661" s="81" t="s">
        <v>126</v>
      </c>
      <c r="D3661" s="82"/>
      <c r="E3661" s="82" t="s">
        <v>7831</v>
      </c>
      <c r="F3661" s="83">
        <v>120</v>
      </c>
      <c r="G3661" s="78" t="s">
        <v>13</v>
      </c>
    </row>
    <row r="3662" spans="1:7">
      <c r="A3662" s="79" t="s">
        <v>7832</v>
      </c>
      <c r="B3662" s="80" t="s">
        <v>7833</v>
      </c>
      <c r="C3662" s="81" t="s">
        <v>16</v>
      </c>
      <c r="D3662" s="82" t="s">
        <v>17</v>
      </c>
      <c r="E3662" s="82" t="s">
        <v>17</v>
      </c>
      <c r="F3662" s="83">
        <v>20</v>
      </c>
      <c r="G3662" s="78" t="s">
        <v>13</v>
      </c>
    </row>
    <row r="3663" spans="1:7">
      <c r="A3663" s="79" t="s">
        <v>7834</v>
      </c>
      <c r="B3663" s="80" t="s">
        <v>7835</v>
      </c>
      <c r="C3663" s="81" t="s">
        <v>16</v>
      </c>
      <c r="D3663" s="82" t="s">
        <v>17</v>
      </c>
      <c r="E3663" s="82" t="s">
        <v>17</v>
      </c>
      <c r="F3663" s="83">
        <v>100</v>
      </c>
      <c r="G3663" s="78" t="s">
        <v>13</v>
      </c>
    </row>
    <row r="3664" spans="1:7">
      <c r="A3664" s="79" t="s">
        <v>7836</v>
      </c>
      <c r="B3664" s="80" t="s">
        <v>7837</v>
      </c>
      <c r="C3664" s="81" t="s">
        <v>126</v>
      </c>
      <c r="D3664" s="82" t="s">
        <v>17</v>
      </c>
      <c r="E3664" s="82" t="s">
        <v>17</v>
      </c>
      <c r="F3664" s="83">
        <v>100</v>
      </c>
      <c r="G3664" s="78" t="s">
        <v>13</v>
      </c>
    </row>
    <row r="3665" spans="1:7">
      <c r="A3665" s="79" t="s">
        <v>7838</v>
      </c>
      <c r="B3665" s="80" t="s">
        <v>7839</v>
      </c>
      <c r="C3665" s="81" t="s">
        <v>16</v>
      </c>
      <c r="D3665" s="82" t="s">
        <v>17</v>
      </c>
      <c r="E3665" s="82" t="s">
        <v>17</v>
      </c>
      <c r="F3665" s="83">
        <v>665</v>
      </c>
      <c r="G3665" s="78" t="s">
        <v>13</v>
      </c>
    </row>
    <row r="3666" ht="81" spans="1:7">
      <c r="A3666" s="79" t="s">
        <v>7840</v>
      </c>
      <c r="B3666" s="80" t="s">
        <v>7841</v>
      </c>
      <c r="C3666" s="81" t="s">
        <v>7751</v>
      </c>
      <c r="D3666" s="82" t="s">
        <v>7842</v>
      </c>
      <c r="E3666" s="82" t="s">
        <v>7843</v>
      </c>
      <c r="F3666" s="83">
        <v>1950</v>
      </c>
      <c r="G3666" s="78" t="s">
        <v>13</v>
      </c>
    </row>
    <row r="3667" spans="1:7">
      <c r="A3667" s="79" t="s">
        <v>7844</v>
      </c>
      <c r="B3667" s="80" t="s">
        <v>7845</v>
      </c>
      <c r="C3667" s="81" t="s">
        <v>16</v>
      </c>
      <c r="D3667" s="82" t="s">
        <v>17</v>
      </c>
      <c r="E3667" s="82" t="s">
        <v>17</v>
      </c>
      <c r="F3667" s="83">
        <v>100</v>
      </c>
      <c r="G3667" s="78" t="s">
        <v>13</v>
      </c>
    </row>
    <row r="3668" spans="1:7">
      <c r="A3668" s="79" t="s">
        <v>7846</v>
      </c>
      <c r="B3668" s="80" t="s">
        <v>7847</v>
      </c>
      <c r="C3668" s="81" t="s">
        <v>16</v>
      </c>
      <c r="D3668" s="82" t="s">
        <v>7848</v>
      </c>
      <c r="E3668" s="82" t="s">
        <v>17</v>
      </c>
      <c r="F3668" s="83">
        <v>700</v>
      </c>
      <c r="G3668" s="78" t="s">
        <v>13</v>
      </c>
    </row>
    <row r="3669" spans="1:7">
      <c r="A3669" s="79" t="s">
        <v>7849</v>
      </c>
      <c r="B3669" s="80" t="s">
        <v>7850</v>
      </c>
      <c r="C3669" s="81" t="s">
        <v>16</v>
      </c>
      <c r="D3669" s="82" t="s">
        <v>17</v>
      </c>
      <c r="E3669" s="82" t="s">
        <v>17</v>
      </c>
      <c r="F3669" s="83">
        <v>100</v>
      </c>
      <c r="G3669" s="78" t="s">
        <v>13</v>
      </c>
    </row>
    <row r="3670" spans="1:7">
      <c r="A3670" s="79" t="s">
        <v>7851</v>
      </c>
      <c r="B3670" s="80" t="s">
        <v>7852</v>
      </c>
      <c r="C3670" s="81" t="s">
        <v>16</v>
      </c>
      <c r="D3670" s="82" t="s">
        <v>17</v>
      </c>
      <c r="E3670" s="82" t="s">
        <v>17</v>
      </c>
      <c r="F3670" s="83">
        <v>100</v>
      </c>
      <c r="G3670" s="78" t="s">
        <v>13</v>
      </c>
    </row>
    <row r="3671" spans="1:7">
      <c r="A3671" s="79" t="s">
        <v>7853</v>
      </c>
      <c r="B3671" s="80" t="s">
        <v>7854</v>
      </c>
      <c r="C3671" s="81" t="s">
        <v>16</v>
      </c>
      <c r="D3671" s="82" t="s">
        <v>7855</v>
      </c>
      <c r="E3671" s="82" t="s">
        <v>17</v>
      </c>
      <c r="F3671" s="83">
        <v>700</v>
      </c>
      <c r="G3671" s="78" t="s">
        <v>13</v>
      </c>
    </row>
    <row r="3672" spans="1:7">
      <c r="A3672" s="79" t="s">
        <v>7856</v>
      </c>
      <c r="B3672" s="80" t="s">
        <v>7857</v>
      </c>
      <c r="C3672" s="81" t="s">
        <v>16</v>
      </c>
      <c r="D3672" s="82" t="s">
        <v>17</v>
      </c>
      <c r="E3672" s="82" t="s">
        <v>17</v>
      </c>
      <c r="F3672" s="83">
        <v>100</v>
      </c>
      <c r="G3672" s="78" t="s">
        <v>13</v>
      </c>
    </row>
    <row r="3673" spans="1:7">
      <c r="A3673" s="79" t="s">
        <v>7858</v>
      </c>
      <c r="B3673" s="80" t="s">
        <v>7859</v>
      </c>
      <c r="C3673" s="81" t="s">
        <v>16</v>
      </c>
      <c r="D3673" s="82" t="s">
        <v>7848</v>
      </c>
      <c r="E3673" s="82" t="s">
        <v>17</v>
      </c>
      <c r="F3673" s="83">
        <v>700</v>
      </c>
      <c r="G3673" s="78" t="s">
        <v>13</v>
      </c>
    </row>
    <row r="3674" ht="54" spans="1:7">
      <c r="A3674" s="94" t="s">
        <v>7860</v>
      </c>
      <c r="B3674" s="80" t="s">
        <v>7861</v>
      </c>
      <c r="C3674" s="98" t="s">
        <v>16</v>
      </c>
      <c r="D3674" s="99" t="s">
        <v>7862</v>
      </c>
      <c r="E3674" s="99" t="s">
        <v>17</v>
      </c>
      <c r="F3674" s="100">
        <v>2510</v>
      </c>
      <c r="G3674" s="78" t="s">
        <v>13</v>
      </c>
    </row>
    <row r="3675" ht="67.5" spans="1:7">
      <c r="A3675" s="79" t="s">
        <v>7863</v>
      </c>
      <c r="B3675" s="80" t="s">
        <v>7864</v>
      </c>
      <c r="C3675" s="81" t="s">
        <v>16</v>
      </c>
      <c r="D3675" s="82" t="s">
        <v>7865</v>
      </c>
      <c r="E3675" s="82" t="s">
        <v>17</v>
      </c>
      <c r="F3675" s="83">
        <v>1200</v>
      </c>
      <c r="G3675" s="78" t="s">
        <v>13</v>
      </c>
    </row>
    <row r="3676" spans="1:7">
      <c r="A3676" s="79" t="s">
        <v>7866</v>
      </c>
      <c r="B3676" s="80" t="s">
        <v>7867</v>
      </c>
      <c r="C3676" s="81" t="s">
        <v>16</v>
      </c>
      <c r="D3676" s="82" t="s">
        <v>17</v>
      </c>
      <c r="E3676" s="82" t="s">
        <v>17</v>
      </c>
      <c r="F3676" s="83">
        <v>805</v>
      </c>
      <c r="G3676" s="78" t="s">
        <v>13</v>
      </c>
    </row>
    <row r="3677" spans="1:7">
      <c r="A3677" s="79" t="s">
        <v>7868</v>
      </c>
      <c r="B3677" s="80" t="s">
        <v>7869</v>
      </c>
      <c r="C3677" s="81" t="s">
        <v>16</v>
      </c>
      <c r="D3677" s="82" t="s">
        <v>17</v>
      </c>
      <c r="E3677" s="82" t="s">
        <v>17</v>
      </c>
      <c r="F3677" s="83">
        <v>805</v>
      </c>
      <c r="G3677" s="78" t="s">
        <v>13</v>
      </c>
    </row>
    <row r="3678" ht="27" spans="1:7">
      <c r="A3678" s="79" t="s">
        <v>7870</v>
      </c>
      <c r="B3678" s="80" t="s">
        <v>7871</v>
      </c>
      <c r="C3678" s="81" t="s">
        <v>16</v>
      </c>
      <c r="D3678" s="82" t="s">
        <v>7872</v>
      </c>
      <c r="E3678" s="82" t="s">
        <v>17</v>
      </c>
      <c r="F3678" s="83">
        <v>1935</v>
      </c>
      <c r="G3678" s="78" t="s">
        <v>13</v>
      </c>
    </row>
    <row r="3679" ht="27" spans="1:7">
      <c r="A3679" s="79" t="s">
        <v>7873</v>
      </c>
      <c r="B3679" s="80" t="s">
        <v>7874</v>
      </c>
      <c r="C3679" s="81" t="s">
        <v>16</v>
      </c>
      <c r="D3679" s="82" t="s">
        <v>7872</v>
      </c>
      <c r="E3679" s="82" t="s">
        <v>17</v>
      </c>
      <c r="F3679" s="83">
        <v>2902.5</v>
      </c>
      <c r="G3679" s="78" t="s">
        <v>13</v>
      </c>
    </row>
    <row r="3680" ht="27" spans="1:7">
      <c r="A3680" s="79" t="s">
        <v>7875</v>
      </c>
      <c r="B3680" s="80" t="s">
        <v>7876</v>
      </c>
      <c r="C3680" s="81" t="s">
        <v>16</v>
      </c>
      <c r="D3680" s="82" t="s">
        <v>7872</v>
      </c>
      <c r="E3680" s="82" t="s">
        <v>17</v>
      </c>
      <c r="F3680" s="83">
        <v>1000</v>
      </c>
      <c r="G3680" s="78" t="s">
        <v>13</v>
      </c>
    </row>
    <row r="3681" spans="1:7">
      <c r="A3681" s="79" t="s">
        <v>7877</v>
      </c>
      <c r="B3681" s="80" t="s">
        <v>7878</v>
      </c>
      <c r="C3681" s="81" t="s">
        <v>16</v>
      </c>
      <c r="D3681" s="82" t="s">
        <v>17</v>
      </c>
      <c r="E3681" s="82" t="s">
        <v>17</v>
      </c>
      <c r="F3681" s="83">
        <v>500</v>
      </c>
      <c r="G3681" s="78" t="s">
        <v>13</v>
      </c>
    </row>
    <row r="3682" ht="27" spans="1:7">
      <c r="A3682" s="79" t="s">
        <v>7879</v>
      </c>
      <c r="B3682" s="80" t="s">
        <v>7880</v>
      </c>
      <c r="C3682" s="81" t="s">
        <v>16</v>
      </c>
      <c r="D3682" s="82" t="s">
        <v>7872</v>
      </c>
      <c r="E3682" s="82" t="s">
        <v>17</v>
      </c>
      <c r="F3682" s="83">
        <v>1000</v>
      </c>
      <c r="G3682" s="78" t="s">
        <v>13</v>
      </c>
    </row>
    <row r="3683" spans="1:7">
      <c r="A3683" s="79" t="s">
        <v>7881</v>
      </c>
      <c r="B3683" s="80" t="s">
        <v>7882</v>
      </c>
      <c r="C3683" s="81" t="s">
        <v>16</v>
      </c>
      <c r="D3683" s="82" t="s">
        <v>7883</v>
      </c>
      <c r="E3683" s="82" t="s">
        <v>17</v>
      </c>
      <c r="F3683" s="83">
        <v>1590</v>
      </c>
      <c r="G3683" s="78" t="s">
        <v>13</v>
      </c>
    </row>
    <row r="3684" spans="1:7">
      <c r="A3684" s="79" t="s">
        <v>7884</v>
      </c>
      <c r="B3684" s="80" t="s">
        <v>7885</v>
      </c>
      <c r="C3684" s="81" t="s">
        <v>16</v>
      </c>
      <c r="D3684" s="82" t="s">
        <v>17</v>
      </c>
      <c r="E3684" s="82" t="s">
        <v>17</v>
      </c>
      <c r="F3684" s="83">
        <v>300</v>
      </c>
      <c r="G3684" s="78" t="s">
        <v>13</v>
      </c>
    </row>
    <row r="3685" spans="1:7">
      <c r="A3685" s="79" t="s">
        <v>7886</v>
      </c>
      <c r="B3685" s="80" t="s">
        <v>7887</v>
      </c>
      <c r="C3685" s="81" t="s">
        <v>16</v>
      </c>
      <c r="D3685" s="82" t="s">
        <v>7883</v>
      </c>
      <c r="E3685" s="82" t="s">
        <v>17</v>
      </c>
      <c r="F3685" s="83">
        <v>795</v>
      </c>
      <c r="G3685" s="78" t="s">
        <v>13</v>
      </c>
    </row>
    <row r="3686" spans="1:7">
      <c r="A3686" s="79" t="s">
        <v>7888</v>
      </c>
      <c r="B3686" s="80" t="s">
        <v>7889</v>
      </c>
      <c r="C3686" s="81" t="s">
        <v>16</v>
      </c>
      <c r="D3686" s="82" t="s">
        <v>7883</v>
      </c>
      <c r="E3686" s="82" t="s">
        <v>17</v>
      </c>
      <c r="F3686" s="83">
        <v>1590</v>
      </c>
      <c r="G3686" s="78" t="s">
        <v>13</v>
      </c>
    </row>
    <row r="3687" spans="1:7">
      <c r="A3687" s="79" t="s">
        <v>7890</v>
      </c>
      <c r="B3687" s="80" t="s">
        <v>7891</v>
      </c>
      <c r="C3687" s="81" t="s">
        <v>16</v>
      </c>
      <c r="D3687" s="82" t="s">
        <v>17</v>
      </c>
      <c r="E3687" s="82" t="s">
        <v>17</v>
      </c>
      <c r="F3687" s="83">
        <v>300</v>
      </c>
      <c r="G3687" s="78" t="s">
        <v>13</v>
      </c>
    </row>
    <row r="3688" spans="1:7">
      <c r="A3688" s="79" t="s">
        <v>7892</v>
      </c>
      <c r="B3688" s="80" t="s">
        <v>7893</v>
      </c>
      <c r="C3688" s="81" t="s">
        <v>16</v>
      </c>
      <c r="D3688" s="82" t="s">
        <v>7883</v>
      </c>
      <c r="E3688" s="82" t="s">
        <v>17</v>
      </c>
      <c r="F3688" s="83">
        <v>795</v>
      </c>
      <c r="G3688" s="78" t="s">
        <v>13</v>
      </c>
    </row>
    <row r="3689" spans="1:7">
      <c r="A3689" s="79" t="s">
        <v>7894</v>
      </c>
      <c r="B3689" s="80" t="s">
        <v>7895</v>
      </c>
      <c r="C3689" s="81" t="s">
        <v>16</v>
      </c>
      <c r="D3689" s="82" t="s">
        <v>7883</v>
      </c>
      <c r="E3689" s="82" t="s">
        <v>17</v>
      </c>
      <c r="F3689" s="83">
        <v>1590</v>
      </c>
      <c r="G3689" s="78" t="s">
        <v>13</v>
      </c>
    </row>
    <row r="3690" spans="1:7">
      <c r="A3690" s="79" t="s">
        <v>7896</v>
      </c>
      <c r="B3690" s="80" t="s">
        <v>7897</v>
      </c>
      <c r="C3690" s="81" t="s">
        <v>16</v>
      </c>
      <c r="D3690" s="82" t="s">
        <v>17</v>
      </c>
      <c r="E3690" s="82" t="s">
        <v>17</v>
      </c>
      <c r="F3690" s="83">
        <v>300</v>
      </c>
      <c r="G3690" s="78" t="s">
        <v>13</v>
      </c>
    </row>
    <row r="3691" spans="1:7">
      <c r="A3691" s="79" t="s">
        <v>7898</v>
      </c>
      <c r="B3691" s="80" t="s">
        <v>7899</v>
      </c>
      <c r="C3691" s="81" t="s">
        <v>16</v>
      </c>
      <c r="D3691" s="82" t="s">
        <v>7883</v>
      </c>
      <c r="E3691" s="82" t="s">
        <v>17</v>
      </c>
      <c r="F3691" s="83">
        <v>795</v>
      </c>
      <c r="G3691" s="78" t="s">
        <v>13</v>
      </c>
    </row>
    <row r="3692" ht="27" spans="1:7">
      <c r="A3692" s="79" t="s">
        <v>7900</v>
      </c>
      <c r="B3692" s="80" t="s">
        <v>7901</v>
      </c>
      <c r="C3692" s="81" t="s">
        <v>16</v>
      </c>
      <c r="D3692" s="82" t="s">
        <v>7872</v>
      </c>
      <c r="E3692" s="82" t="s">
        <v>17</v>
      </c>
      <c r="F3692" s="83">
        <v>2250</v>
      </c>
      <c r="G3692" s="78" t="s">
        <v>13</v>
      </c>
    </row>
    <row r="3693" ht="27" spans="1:7">
      <c r="A3693" s="79" t="s">
        <v>7902</v>
      </c>
      <c r="B3693" s="80" t="s">
        <v>7903</v>
      </c>
      <c r="C3693" s="81" t="s">
        <v>16</v>
      </c>
      <c r="D3693" s="82" t="s">
        <v>7872</v>
      </c>
      <c r="E3693" s="82" t="s">
        <v>17</v>
      </c>
      <c r="F3693" s="83">
        <v>750</v>
      </c>
      <c r="G3693" s="78" t="s">
        <v>13</v>
      </c>
    </row>
    <row r="3694" spans="1:7">
      <c r="A3694" s="79" t="s">
        <v>7904</v>
      </c>
      <c r="B3694" s="80" t="s">
        <v>7905</v>
      </c>
      <c r="C3694" s="81" t="s">
        <v>16</v>
      </c>
      <c r="D3694" s="82" t="s">
        <v>17</v>
      </c>
      <c r="E3694" s="82" t="s">
        <v>17</v>
      </c>
      <c r="F3694" s="83">
        <v>750</v>
      </c>
      <c r="G3694" s="78" t="s">
        <v>13</v>
      </c>
    </row>
    <row r="3695" ht="27" spans="1:7">
      <c r="A3695" s="79" t="s">
        <v>7906</v>
      </c>
      <c r="B3695" s="80" t="s">
        <v>7907</v>
      </c>
      <c r="C3695" s="81" t="s">
        <v>16</v>
      </c>
      <c r="D3695" s="82" t="s">
        <v>7872</v>
      </c>
      <c r="E3695" s="82" t="s">
        <v>17</v>
      </c>
      <c r="F3695" s="83">
        <v>1500</v>
      </c>
      <c r="G3695" s="78" t="s">
        <v>13</v>
      </c>
    </row>
    <row r="3696" spans="1:7">
      <c r="A3696" s="79" t="s">
        <v>7908</v>
      </c>
      <c r="B3696" s="80" t="s">
        <v>7909</v>
      </c>
      <c r="C3696" s="81" t="s">
        <v>7910</v>
      </c>
      <c r="D3696" s="82" t="s">
        <v>17</v>
      </c>
      <c r="E3696" s="82" t="s">
        <v>17</v>
      </c>
      <c r="F3696" s="83">
        <v>772</v>
      </c>
      <c r="G3696" s="78" t="s">
        <v>13</v>
      </c>
    </row>
    <row r="3697" spans="1:7">
      <c r="A3697" s="79" t="s">
        <v>7911</v>
      </c>
      <c r="B3697" s="80" t="s">
        <v>7912</v>
      </c>
      <c r="C3697" s="81" t="s">
        <v>7910</v>
      </c>
      <c r="D3697" s="82" t="s">
        <v>17</v>
      </c>
      <c r="E3697" s="82" t="s">
        <v>17</v>
      </c>
      <c r="F3697" s="83">
        <v>386</v>
      </c>
      <c r="G3697" s="78" t="s">
        <v>13</v>
      </c>
    </row>
    <row r="3698" spans="1:7">
      <c r="A3698" s="79" t="s">
        <v>7913</v>
      </c>
      <c r="B3698" s="80" t="s">
        <v>7914</v>
      </c>
      <c r="C3698" s="81" t="s">
        <v>7910</v>
      </c>
      <c r="D3698" s="82" t="s">
        <v>17</v>
      </c>
      <c r="E3698" s="82" t="s">
        <v>17</v>
      </c>
      <c r="F3698" s="83">
        <v>772</v>
      </c>
      <c r="G3698" s="78" t="s">
        <v>13</v>
      </c>
    </row>
    <row r="3699" spans="1:7">
      <c r="A3699" s="79" t="s">
        <v>7915</v>
      </c>
      <c r="B3699" s="80" t="s">
        <v>7916</v>
      </c>
      <c r="C3699" s="81" t="s">
        <v>7910</v>
      </c>
      <c r="D3699" s="82" t="s">
        <v>17</v>
      </c>
      <c r="E3699" s="82" t="s">
        <v>17</v>
      </c>
      <c r="F3699" s="83">
        <v>386</v>
      </c>
      <c r="G3699" s="78" t="s">
        <v>13</v>
      </c>
    </row>
    <row r="3700" spans="1:7">
      <c r="A3700" s="79" t="s">
        <v>7917</v>
      </c>
      <c r="B3700" s="80" t="s">
        <v>7918</v>
      </c>
      <c r="C3700" s="81" t="s">
        <v>7910</v>
      </c>
      <c r="D3700" s="82" t="s">
        <v>17</v>
      </c>
      <c r="E3700" s="82" t="s">
        <v>17</v>
      </c>
      <c r="F3700" s="83">
        <v>772</v>
      </c>
      <c r="G3700" s="78" t="s">
        <v>13</v>
      </c>
    </row>
    <row r="3701" spans="1:7">
      <c r="A3701" s="79" t="s">
        <v>7919</v>
      </c>
      <c r="B3701" s="80" t="s">
        <v>7920</v>
      </c>
      <c r="C3701" s="81" t="s">
        <v>7910</v>
      </c>
      <c r="D3701" s="82" t="s">
        <v>17</v>
      </c>
      <c r="E3701" s="82" t="s">
        <v>17</v>
      </c>
      <c r="F3701" s="83">
        <v>386</v>
      </c>
      <c r="G3701" s="78" t="s">
        <v>13</v>
      </c>
    </row>
    <row r="3702" spans="1:7">
      <c r="A3702" s="79" t="s">
        <v>7921</v>
      </c>
      <c r="B3702" s="80" t="s">
        <v>7922</v>
      </c>
      <c r="C3702" s="81" t="s">
        <v>16</v>
      </c>
      <c r="D3702" s="82" t="s">
        <v>7923</v>
      </c>
      <c r="E3702" s="82" t="s">
        <v>17</v>
      </c>
      <c r="F3702" s="83">
        <v>443</v>
      </c>
      <c r="G3702" s="78" t="s">
        <v>13</v>
      </c>
    </row>
    <row r="3703" spans="1:7">
      <c r="A3703" s="79" t="s">
        <v>7924</v>
      </c>
      <c r="B3703" s="80" t="s">
        <v>7925</v>
      </c>
      <c r="C3703" s="81" t="s">
        <v>16</v>
      </c>
      <c r="D3703" s="82" t="s">
        <v>7923</v>
      </c>
      <c r="E3703" s="82" t="s">
        <v>17</v>
      </c>
      <c r="F3703" s="83">
        <v>793</v>
      </c>
      <c r="G3703" s="78" t="s">
        <v>13</v>
      </c>
    </row>
    <row r="3704" spans="1:7">
      <c r="A3704" s="79" t="s">
        <v>7926</v>
      </c>
      <c r="B3704" s="80" t="s">
        <v>7927</v>
      </c>
      <c r="C3704" s="81" t="s">
        <v>7928</v>
      </c>
      <c r="D3704" s="82" t="s">
        <v>17</v>
      </c>
      <c r="E3704" s="82" t="s">
        <v>17</v>
      </c>
      <c r="F3704" s="83">
        <v>456</v>
      </c>
      <c r="G3704" s="78" t="s">
        <v>13</v>
      </c>
    </row>
    <row r="3705" spans="1:7">
      <c r="A3705" s="79" t="s">
        <v>7929</v>
      </c>
      <c r="B3705" s="80" t="s">
        <v>7930</v>
      </c>
      <c r="C3705" s="81" t="s">
        <v>7751</v>
      </c>
      <c r="D3705" s="82" t="s">
        <v>17</v>
      </c>
      <c r="E3705" s="82" t="s">
        <v>17</v>
      </c>
      <c r="F3705" s="83">
        <v>975</v>
      </c>
      <c r="G3705" s="78" t="s">
        <v>20</v>
      </c>
    </row>
    <row r="3706" spans="1:7">
      <c r="A3706" s="79" t="s">
        <v>7931</v>
      </c>
      <c r="B3706" s="80" t="s">
        <v>7932</v>
      </c>
      <c r="C3706" s="81" t="s">
        <v>383</v>
      </c>
      <c r="D3706" s="82" t="s">
        <v>17</v>
      </c>
      <c r="E3706" s="82" t="s">
        <v>17</v>
      </c>
      <c r="F3706" s="83">
        <v>65</v>
      </c>
      <c r="G3706" s="78" t="s">
        <v>20</v>
      </c>
    </row>
    <row r="3707" spans="1:7">
      <c r="A3707" s="79" t="s">
        <v>7933</v>
      </c>
      <c r="B3707" s="80" t="s">
        <v>7934</v>
      </c>
      <c r="C3707" s="81" t="s">
        <v>16</v>
      </c>
      <c r="D3707" s="82" t="s">
        <v>17</v>
      </c>
      <c r="E3707" s="82" t="s">
        <v>17</v>
      </c>
      <c r="F3707" s="83">
        <v>1050</v>
      </c>
      <c r="G3707" s="78" t="s">
        <v>13</v>
      </c>
    </row>
    <row r="3708" spans="1:7">
      <c r="A3708" s="79" t="s">
        <v>7935</v>
      </c>
      <c r="B3708" s="80" t="s">
        <v>7936</v>
      </c>
      <c r="C3708" s="81" t="s">
        <v>16</v>
      </c>
      <c r="D3708" s="82" t="s">
        <v>17</v>
      </c>
      <c r="E3708" s="82" t="s">
        <v>17</v>
      </c>
      <c r="F3708" s="83">
        <v>950</v>
      </c>
      <c r="G3708" s="78" t="s">
        <v>13</v>
      </c>
    </row>
    <row r="3709" spans="1:7">
      <c r="A3709" s="79" t="s">
        <v>7937</v>
      </c>
      <c r="B3709" s="80" t="s">
        <v>7938</v>
      </c>
      <c r="C3709" s="81" t="s">
        <v>16</v>
      </c>
      <c r="D3709" s="82" t="s">
        <v>7939</v>
      </c>
      <c r="E3709" s="82" t="s">
        <v>17</v>
      </c>
      <c r="F3709" s="83">
        <v>1270</v>
      </c>
      <c r="G3709" s="78" t="s">
        <v>13</v>
      </c>
    </row>
    <row r="3710" spans="1:7">
      <c r="A3710" s="79" t="s">
        <v>7940</v>
      </c>
      <c r="B3710" s="80" t="s">
        <v>7941</v>
      </c>
      <c r="C3710" s="81" t="s">
        <v>16</v>
      </c>
      <c r="D3710" s="82" t="s">
        <v>17</v>
      </c>
      <c r="E3710" s="82" t="s">
        <v>17</v>
      </c>
      <c r="F3710" s="83">
        <v>740</v>
      </c>
      <c r="G3710" s="78" t="s">
        <v>13</v>
      </c>
    </row>
    <row r="3711" spans="1:7">
      <c r="A3711" s="79" t="s">
        <v>7942</v>
      </c>
      <c r="B3711" s="80" t="s">
        <v>7943</v>
      </c>
      <c r="C3711" s="81" t="s">
        <v>16</v>
      </c>
      <c r="D3711" s="82" t="s">
        <v>17</v>
      </c>
      <c r="E3711" s="82" t="s">
        <v>17</v>
      </c>
      <c r="F3711" s="83">
        <v>740</v>
      </c>
      <c r="G3711" s="78" t="s">
        <v>13</v>
      </c>
    </row>
    <row r="3712" spans="1:7">
      <c r="A3712" s="79" t="s">
        <v>7944</v>
      </c>
      <c r="B3712" s="80" t="s">
        <v>7945</v>
      </c>
      <c r="C3712" s="81" t="s">
        <v>16</v>
      </c>
      <c r="D3712" s="82" t="s">
        <v>17</v>
      </c>
      <c r="E3712" s="82" t="s">
        <v>17</v>
      </c>
      <c r="F3712" s="83">
        <v>1850</v>
      </c>
      <c r="G3712" s="78" t="s">
        <v>13</v>
      </c>
    </row>
    <row r="3713" spans="1:7">
      <c r="A3713" s="79" t="s">
        <v>7946</v>
      </c>
      <c r="B3713" s="80" t="s">
        <v>7947</v>
      </c>
      <c r="C3713" s="81" t="s">
        <v>16</v>
      </c>
      <c r="D3713" s="82" t="s">
        <v>17</v>
      </c>
      <c r="E3713" s="82" t="s">
        <v>17</v>
      </c>
      <c r="F3713" s="83">
        <v>1850</v>
      </c>
      <c r="G3713" s="78" t="s">
        <v>13</v>
      </c>
    </row>
    <row r="3714" spans="1:7">
      <c r="A3714" s="79" t="s">
        <v>7948</v>
      </c>
      <c r="B3714" s="80" t="s">
        <v>7949</v>
      </c>
      <c r="C3714" s="81" t="s">
        <v>16</v>
      </c>
      <c r="D3714" s="82" t="s">
        <v>17</v>
      </c>
      <c r="E3714" s="82" t="s">
        <v>17</v>
      </c>
      <c r="F3714" s="83">
        <v>1850</v>
      </c>
      <c r="G3714" s="78" t="s">
        <v>13</v>
      </c>
    </row>
    <row r="3715" spans="1:7">
      <c r="A3715" s="79" t="s">
        <v>7950</v>
      </c>
      <c r="B3715" s="80" t="s">
        <v>7951</v>
      </c>
      <c r="C3715" s="81" t="s">
        <v>16</v>
      </c>
      <c r="D3715" s="82" t="s">
        <v>7952</v>
      </c>
      <c r="E3715" s="82" t="s">
        <v>17</v>
      </c>
      <c r="F3715" s="83">
        <v>3100</v>
      </c>
      <c r="G3715" s="78" t="s">
        <v>13</v>
      </c>
    </row>
    <row r="3716" spans="1:7">
      <c r="A3716" s="79" t="s">
        <v>7953</v>
      </c>
      <c r="B3716" s="80" t="s">
        <v>7954</v>
      </c>
      <c r="C3716" s="81" t="s">
        <v>16</v>
      </c>
      <c r="D3716" s="82" t="s">
        <v>7952</v>
      </c>
      <c r="E3716" s="82" t="s">
        <v>17</v>
      </c>
      <c r="F3716" s="83">
        <v>2100</v>
      </c>
      <c r="G3716" s="78" t="s">
        <v>13</v>
      </c>
    </row>
    <row r="3717" spans="1:7">
      <c r="A3717" s="79" t="s">
        <v>7955</v>
      </c>
      <c r="B3717" s="80" t="s">
        <v>7956</v>
      </c>
      <c r="C3717" s="81" t="s">
        <v>16</v>
      </c>
      <c r="D3717" s="82" t="s">
        <v>17</v>
      </c>
      <c r="E3717" s="82" t="s">
        <v>17</v>
      </c>
      <c r="F3717" s="83">
        <v>1300</v>
      </c>
      <c r="G3717" s="78" t="s">
        <v>13</v>
      </c>
    </row>
    <row r="3718" spans="1:7">
      <c r="A3718" s="79" t="s">
        <v>7957</v>
      </c>
      <c r="B3718" s="80" t="s">
        <v>7958</v>
      </c>
      <c r="C3718" s="81" t="s">
        <v>16</v>
      </c>
      <c r="D3718" s="82" t="s">
        <v>17</v>
      </c>
      <c r="E3718" s="82" t="s">
        <v>17</v>
      </c>
      <c r="F3718" s="83">
        <v>1400</v>
      </c>
      <c r="G3718" s="78" t="s">
        <v>13</v>
      </c>
    </row>
    <row r="3719" spans="1:7">
      <c r="A3719" s="79" t="s">
        <v>7959</v>
      </c>
      <c r="B3719" s="80" t="s">
        <v>7960</v>
      </c>
      <c r="C3719" s="81" t="s">
        <v>16</v>
      </c>
      <c r="D3719" s="82" t="s">
        <v>17</v>
      </c>
      <c r="E3719" s="82" t="s">
        <v>17</v>
      </c>
      <c r="F3719" s="83">
        <v>1380</v>
      </c>
      <c r="G3719" s="78" t="s">
        <v>13</v>
      </c>
    </row>
    <row r="3720" spans="1:7">
      <c r="A3720" s="79" t="s">
        <v>7961</v>
      </c>
      <c r="B3720" s="80" t="s">
        <v>7962</v>
      </c>
      <c r="C3720" s="81" t="s">
        <v>16</v>
      </c>
      <c r="D3720" s="82" t="s">
        <v>7963</v>
      </c>
      <c r="E3720" s="82" t="s">
        <v>17</v>
      </c>
      <c r="F3720" s="83">
        <v>1380</v>
      </c>
      <c r="G3720" s="78" t="s">
        <v>13</v>
      </c>
    </row>
    <row r="3721" spans="1:7">
      <c r="A3721" s="79" t="s">
        <v>7964</v>
      </c>
      <c r="B3721" s="80" t="s">
        <v>7965</v>
      </c>
      <c r="C3721" s="81" t="s">
        <v>16</v>
      </c>
      <c r="D3721" s="82" t="s">
        <v>17</v>
      </c>
      <c r="E3721" s="82" t="s">
        <v>6184</v>
      </c>
      <c r="F3721" s="83">
        <v>1990</v>
      </c>
      <c r="G3721" s="78" t="s">
        <v>13</v>
      </c>
    </row>
    <row r="3722" spans="1:7">
      <c r="A3722" s="79" t="s">
        <v>7966</v>
      </c>
      <c r="B3722" s="80" t="s">
        <v>7967</v>
      </c>
      <c r="C3722" s="81" t="s">
        <v>16</v>
      </c>
      <c r="D3722" s="82" t="s">
        <v>17</v>
      </c>
      <c r="E3722" s="82" t="s">
        <v>7968</v>
      </c>
      <c r="F3722" s="83">
        <v>1390</v>
      </c>
      <c r="G3722" s="78" t="s">
        <v>13</v>
      </c>
    </row>
    <row r="3723" spans="1:7">
      <c r="A3723" s="79" t="s">
        <v>7969</v>
      </c>
      <c r="B3723" s="80" t="s">
        <v>7970</v>
      </c>
      <c r="C3723" s="81" t="s">
        <v>16</v>
      </c>
      <c r="D3723" s="82" t="s">
        <v>17</v>
      </c>
      <c r="E3723" s="82" t="s">
        <v>17</v>
      </c>
      <c r="F3723" s="83">
        <v>4755</v>
      </c>
      <c r="G3723" s="78" t="s">
        <v>13</v>
      </c>
    </row>
    <row r="3724" spans="1:7">
      <c r="A3724" s="79" t="s">
        <v>7971</v>
      </c>
      <c r="B3724" s="80" t="s">
        <v>7972</v>
      </c>
      <c r="C3724" s="81" t="s">
        <v>16</v>
      </c>
      <c r="D3724" s="82" t="s">
        <v>17</v>
      </c>
      <c r="E3724" s="82" t="s">
        <v>17</v>
      </c>
      <c r="F3724" s="83">
        <v>2190</v>
      </c>
      <c r="G3724" s="78" t="s">
        <v>13</v>
      </c>
    </row>
    <row r="3725" spans="1:7">
      <c r="A3725" s="79" t="s">
        <v>7973</v>
      </c>
      <c r="B3725" s="80" t="s">
        <v>7974</v>
      </c>
      <c r="C3725" s="81" t="s">
        <v>16</v>
      </c>
      <c r="D3725" s="82" t="s">
        <v>17</v>
      </c>
      <c r="E3725" s="82" t="s">
        <v>17</v>
      </c>
      <c r="F3725" s="83">
        <v>860</v>
      </c>
      <c r="G3725" s="78" t="s">
        <v>13</v>
      </c>
    </row>
    <row r="3726" spans="1:7">
      <c r="A3726" s="79" t="s">
        <v>7975</v>
      </c>
      <c r="B3726" s="80" t="s">
        <v>7976</v>
      </c>
      <c r="C3726" s="81" t="s">
        <v>16</v>
      </c>
      <c r="D3726" s="82" t="s">
        <v>17</v>
      </c>
      <c r="E3726" s="82" t="s">
        <v>17</v>
      </c>
      <c r="F3726" s="83">
        <v>860</v>
      </c>
      <c r="G3726" s="78" t="s">
        <v>13</v>
      </c>
    </row>
    <row r="3727" spans="1:7">
      <c r="A3727" s="79" t="s">
        <v>7977</v>
      </c>
      <c r="B3727" s="80" t="s">
        <v>7978</v>
      </c>
      <c r="C3727" s="81" t="s">
        <v>16</v>
      </c>
      <c r="D3727" s="82" t="s">
        <v>17</v>
      </c>
      <c r="E3727" s="82" t="s">
        <v>17</v>
      </c>
      <c r="F3727" s="83">
        <v>5010</v>
      </c>
      <c r="G3727" s="78" t="s">
        <v>13</v>
      </c>
    </row>
    <row r="3728" spans="1:7">
      <c r="A3728" s="79" t="s">
        <v>7979</v>
      </c>
      <c r="B3728" s="80" t="s">
        <v>7980</v>
      </c>
      <c r="C3728" s="81" t="s">
        <v>16</v>
      </c>
      <c r="D3728" s="82" t="s">
        <v>17</v>
      </c>
      <c r="E3728" s="82" t="s">
        <v>17</v>
      </c>
      <c r="F3728" s="83">
        <v>4260</v>
      </c>
      <c r="G3728" s="78" t="s">
        <v>13</v>
      </c>
    </row>
    <row r="3729" spans="1:7">
      <c r="A3729" s="79" t="s">
        <v>7981</v>
      </c>
      <c r="B3729" s="80" t="s">
        <v>7982</v>
      </c>
      <c r="C3729" s="81" t="s">
        <v>16</v>
      </c>
      <c r="D3729" s="82" t="s">
        <v>17</v>
      </c>
      <c r="E3729" s="82" t="s">
        <v>17</v>
      </c>
      <c r="F3729" s="83">
        <v>2650</v>
      </c>
      <c r="G3729" s="78" t="s">
        <v>13</v>
      </c>
    </row>
    <row r="3730" spans="1:7">
      <c r="A3730" s="79" t="s">
        <v>7983</v>
      </c>
      <c r="B3730" s="80" t="s">
        <v>7984</v>
      </c>
      <c r="C3730" s="81" t="s">
        <v>16</v>
      </c>
      <c r="D3730" s="82" t="s">
        <v>17</v>
      </c>
      <c r="E3730" s="82" t="s">
        <v>17</v>
      </c>
      <c r="F3730" s="83">
        <v>2650</v>
      </c>
      <c r="G3730" s="78" t="s">
        <v>13</v>
      </c>
    </row>
    <row r="3731" spans="1:7">
      <c r="A3731" s="79" t="s">
        <v>7985</v>
      </c>
      <c r="B3731" s="80" t="s">
        <v>7986</v>
      </c>
      <c r="C3731" s="81" t="s">
        <v>16</v>
      </c>
      <c r="D3731" s="82" t="s">
        <v>17</v>
      </c>
      <c r="E3731" s="82" t="s">
        <v>17</v>
      </c>
      <c r="F3731" s="83">
        <v>2650</v>
      </c>
      <c r="G3731" s="78" t="s">
        <v>13</v>
      </c>
    </row>
    <row r="3732" spans="1:7">
      <c r="A3732" s="79" t="s">
        <v>7987</v>
      </c>
      <c r="B3732" s="80" t="s">
        <v>7988</v>
      </c>
      <c r="C3732" s="81" t="s">
        <v>16</v>
      </c>
      <c r="D3732" s="82" t="s">
        <v>17</v>
      </c>
      <c r="E3732" s="82" t="s">
        <v>17</v>
      </c>
      <c r="F3732" s="83">
        <v>2650</v>
      </c>
      <c r="G3732" s="78" t="s">
        <v>13</v>
      </c>
    </row>
    <row r="3733" spans="1:7">
      <c r="A3733" s="79" t="s">
        <v>7989</v>
      </c>
      <c r="B3733" s="80" t="s">
        <v>7990</v>
      </c>
      <c r="C3733" s="81" t="s">
        <v>16</v>
      </c>
      <c r="D3733" s="82" t="s">
        <v>17</v>
      </c>
      <c r="E3733" s="82" t="s">
        <v>17</v>
      </c>
      <c r="F3733" s="83">
        <v>2650</v>
      </c>
      <c r="G3733" s="78" t="s">
        <v>13</v>
      </c>
    </row>
    <row r="3734" spans="1:7">
      <c r="A3734" s="79" t="s">
        <v>7991</v>
      </c>
      <c r="B3734" s="80" t="s">
        <v>7992</v>
      </c>
      <c r="C3734" s="81" t="s">
        <v>16</v>
      </c>
      <c r="D3734" s="82" t="s">
        <v>17</v>
      </c>
      <c r="E3734" s="82" t="s">
        <v>17</v>
      </c>
      <c r="F3734" s="83">
        <v>2650</v>
      </c>
      <c r="G3734" s="78" t="s">
        <v>13</v>
      </c>
    </row>
    <row r="3735" spans="1:7">
      <c r="A3735" s="79" t="s">
        <v>7993</v>
      </c>
      <c r="B3735" s="80" t="s">
        <v>7994</v>
      </c>
      <c r="C3735" s="81" t="s">
        <v>16</v>
      </c>
      <c r="D3735" s="82" t="s">
        <v>17</v>
      </c>
      <c r="E3735" s="82" t="s">
        <v>17</v>
      </c>
      <c r="F3735" s="83">
        <v>2650</v>
      </c>
      <c r="G3735" s="78" t="s">
        <v>13</v>
      </c>
    </row>
    <row r="3736" spans="1:7">
      <c r="A3736" s="79" t="s">
        <v>7995</v>
      </c>
      <c r="B3736" s="80" t="s">
        <v>7996</v>
      </c>
      <c r="C3736" s="81" t="s">
        <v>16</v>
      </c>
      <c r="D3736" s="82" t="s">
        <v>7997</v>
      </c>
      <c r="E3736" s="82" t="s">
        <v>17</v>
      </c>
      <c r="F3736" s="83">
        <v>1740</v>
      </c>
      <c r="G3736" s="78" t="s">
        <v>13</v>
      </c>
    </row>
    <row r="3737" spans="1:7">
      <c r="A3737" s="79" t="s">
        <v>7998</v>
      </c>
      <c r="B3737" s="80" t="s">
        <v>7999</v>
      </c>
      <c r="C3737" s="81" t="s">
        <v>16</v>
      </c>
      <c r="D3737" s="82" t="s">
        <v>8000</v>
      </c>
      <c r="E3737" s="82" t="s">
        <v>17</v>
      </c>
      <c r="F3737" s="83">
        <v>2070</v>
      </c>
      <c r="G3737" s="78" t="s">
        <v>13</v>
      </c>
    </row>
    <row r="3738" spans="1:7">
      <c r="A3738" s="79" t="s">
        <v>8001</v>
      </c>
      <c r="B3738" s="80" t="s">
        <v>8002</v>
      </c>
      <c r="C3738" s="81" t="s">
        <v>16</v>
      </c>
      <c r="D3738" s="82" t="s">
        <v>8000</v>
      </c>
      <c r="E3738" s="82" t="s">
        <v>17</v>
      </c>
      <c r="F3738" s="83">
        <v>2070</v>
      </c>
      <c r="G3738" s="78" t="s">
        <v>13</v>
      </c>
    </row>
    <row r="3739" spans="1:7">
      <c r="A3739" s="79" t="s">
        <v>8003</v>
      </c>
      <c r="B3739" s="80" t="s">
        <v>8004</v>
      </c>
      <c r="C3739" s="81" t="s">
        <v>16</v>
      </c>
      <c r="D3739" s="82" t="s">
        <v>8000</v>
      </c>
      <c r="E3739" s="82" t="s">
        <v>17</v>
      </c>
      <c r="F3739" s="83">
        <v>2070</v>
      </c>
      <c r="G3739" s="78" t="s">
        <v>13</v>
      </c>
    </row>
    <row r="3740" spans="1:7">
      <c r="A3740" s="79" t="s">
        <v>8005</v>
      </c>
      <c r="B3740" s="80" t="s">
        <v>8006</v>
      </c>
      <c r="C3740" s="81" t="s">
        <v>16</v>
      </c>
      <c r="D3740" s="82" t="s">
        <v>8000</v>
      </c>
      <c r="E3740" s="82" t="s">
        <v>17</v>
      </c>
      <c r="F3740" s="83">
        <v>2070</v>
      </c>
      <c r="G3740" s="78" t="s">
        <v>13</v>
      </c>
    </row>
    <row r="3741" spans="1:7">
      <c r="A3741" s="79" t="s">
        <v>8007</v>
      </c>
      <c r="B3741" s="80" t="s">
        <v>8008</v>
      </c>
      <c r="C3741" s="81" t="s">
        <v>16</v>
      </c>
      <c r="D3741" s="82" t="s">
        <v>17</v>
      </c>
      <c r="E3741" s="82" t="s">
        <v>17</v>
      </c>
      <c r="F3741" s="83">
        <v>1160</v>
      </c>
      <c r="G3741" s="78" t="s">
        <v>13</v>
      </c>
    </row>
    <row r="3742" spans="1:7">
      <c r="A3742" s="79" t="s">
        <v>8009</v>
      </c>
      <c r="B3742" s="80" t="s">
        <v>8010</v>
      </c>
      <c r="C3742" s="81" t="s">
        <v>16</v>
      </c>
      <c r="D3742" s="82" t="s">
        <v>17</v>
      </c>
      <c r="E3742" s="82" t="s">
        <v>17</v>
      </c>
      <c r="F3742" s="83">
        <v>2500</v>
      </c>
      <c r="G3742" s="78" t="s">
        <v>13</v>
      </c>
    </row>
    <row r="3743" spans="1:7">
      <c r="A3743" s="79" t="s">
        <v>8011</v>
      </c>
      <c r="B3743" s="80" t="s">
        <v>8012</v>
      </c>
      <c r="C3743" s="81" t="s">
        <v>16</v>
      </c>
      <c r="D3743" s="82" t="s">
        <v>17</v>
      </c>
      <c r="E3743" s="82" t="s">
        <v>17</v>
      </c>
      <c r="F3743" s="83">
        <v>3530</v>
      </c>
      <c r="G3743" s="78" t="s">
        <v>13</v>
      </c>
    </row>
    <row r="3744" spans="1:7">
      <c r="A3744" s="79" t="s">
        <v>8013</v>
      </c>
      <c r="B3744" s="80" t="s">
        <v>8014</v>
      </c>
      <c r="C3744" s="81" t="s">
        <v>16</v>
      </c>
      <c r="D3744" s="82" t="s">
        <v>17</v>
      </c>
      <c r="E3744" s="82" t="s">
        <v>17</v>
      </c>
      <c r="F3744" s="83">
        <v>3530</v>
      </c>
      <c r="G3744" s="78" t="s">
        <v>13</v>
      </c>
    </row>
    <row r="3745" spans="1:7">
      <c r="A3745" s="79" t="s">
        <v>8015</v>
      </c>
      <c r="B3745" s="80" t="s">
        <v>8016</v>
      </c>
      <c r="C3745" s="81" t="s">
        <v>16</v>
      </c>
      <c r="D3745" s="82" t="s">
        <v>17</v>
      </c>
      <c r="E3745" s="82" t="s">
        <v>17</v>
      </c>
      <c r="F3745" s="83">
        <v>3530</v>
      </c>
      <c r="G3745" s="78" t="s">
        <v>13</v>
      </c>
    </row>
    <row r="3746" spans="1:7">
      <c r="A3746" s="79" t="s">
        <v>8017</v>
      </c>
      <c r="B3746" s="80" t="s">
        <v>8018</v>
      </c>
      <c r="C3746" s="81" t="s">
        <v>16</v>
      </c>
      <c r="D3746" s="82" t="s">
        <v>17</v>
      </c>
      <c r="E3746" s="82" t="s">
        <v>17</v>
      </c>
      <c r="F3746" s="83">
        <v>3530</v>
      </c>
      <c r="G3746" s="78" t="s">
        <v>13</v>
      </c>
    </row>
    <row r="3747" spans="1:7">
      <c r="A3747" s="79" t="s">
        <v>8019</v>
      </c>
      <c r="B3747" s="80" t="s">
        <v>8020</v>
      </c>
      <c r="C3747" s="81" t="s">
        <v>16</v>
      </c>
      <c r="D3747" s="82" t="s">
        <v>17</v>
      </c>
      <c r="E3747" s="82" t="s">
        <v>17</v>
      </c>
      <c r="F3747" s="83">
        <v>3530</v>
      </c>
      <c r="G3747" s="78" t="s">
        <v>13</v>
      </c>
    </row>
    <row r="3748" spans="1:7">
      <c r="A3748" s="79" t="s">
        <v>8021</v>
      </c>
      <c r="B3748" s="80" t="s">
        <v>8022</v>
      </c>
      <c r="C3748" s="81" t="s">
        <v>16</v>
      </c>
      <c r="D3748" s="82" t="s">
        <v>17</v>
      </c>
      <c r="E3748" s="82" t="s">
        <v>17</v>
      </c>
      <c r="F3748" s="83">
        <v>3530</v>
      </c>
      <c r="G3748" s="78" t="s">
        <v>13</v>
      </c>
    </row>
    <row r="3749" spans="1:7">
      <c r="A3749" s="79" t="s">
        <v>8023</v>
      </c>
      <c r="B3749" s="80" t="s">
        <v>8024</v>
      </c>
      <c r="C3749" s="81" t="s">
        <v>16</v>
      </c>
      <c r="D3749" s="82" t="s">
        <v>8025</v>
      </c>
      <c r="E3749" s="82" t="s">
        <v>17</v>
      </c>
      <c r="F3749" s="83">
        <v>9000</v>
      </c>
      <c r="G3749" s="78" t="s">
        <v>13</v>
      </c>
    </row>
    <row r="3750" spans="1:7">
      <c r="A3750" s="79" t="s">
        <v>8026</v>
      </c>
      <c r="B3750" s="80" t="s">
        <v>8027</v>
      </c>
      <c r="C3750" s="81" t="s">
        <v>16</v>
      </c>
      <c r="D3750" s="82" t="s">
        <v>8025</v>
      </c>
      <c r="E3750" s="82" t="s">
        <v>17</v>
      </c>
      <c r="F3750" s="83">
        <v>9000</v>
      </c>
      <c r="G3750" s="78" t="s">
        <v>13</v>
      </c>
    </row>
    <row r="3751" spans="1:7">
      <c r="A3751" s="79" t="s">
        <v>8028</v>
      </c>
      <c r="B3751" s="80" t="s">
        <v>8029</v>
      </c>
      <c r="C3751" s="81" t="s">
        <v>16</v>
      </c>
      <c r="D3751" s="82" t="s">
        <v>8025</v>
      </c>
      <c r="E3751" s="82" t="s">
        <v>17</v>
      </c>
      <c r="F3751" s="83">
        <v>9000</v>
      </c>
      <c r="G3751" s="78" t="s">
        <v>13</v>
      </c>
    </row>
    <row r="3752" spans="1:7">
      <c r="A3752" s="79" t="s">
        <v>8030</v>
      </c>
      <c r="B3752" s="80" t="s">
        <v>8031</v>
      </c>
      <c r="C3752" s="81" t="s">
        <v>16</v>
      </c>
      <c r="D3752" s="82" t="s">
        <v>8025</v>
      </c>
      <c r="E3752" s="82" t="s">
        <v>17</v>
      </c>
      <c r="F3752" s="83">
        <v>9000</v>
      </c>
      <c r="G3752" s="78" t="s">
        <v>13</v>
      </c>
    </row>
    <row r="3753" spans="1:7">
      <c r="A3753" s="79" t="s">
        <v>8032</v>
      </c>
      <c r="B3753" s="80" t="s">
        <v>8033</v>
      </c>
      <c r="C3753" s="81" t="s">
        <v>16</v>
      </c>
      <c r="D3753" s="82" t="s">
        <v>17</v>
      </c>
      <c r="E3753" s="82" t="s">
        <v>17</v>
      </c>
      <c r="F3753" s="83">
        <v>5850</v>
      </c>
      <c r="G3753" s="78" t="s">
        <v>13</v>
      </c>
    </row>
    <row r="3754" spans="1:7">
      <c r="A3754" s="79" t="s">
        <v>8034</v>
      </c>
      <c r="B3754" s="80" t="s">
        <v>8035</v>
      </c>
      <c r="C3754" s="81" t="s">
        <v>16</v>
      </c>
      <c r="D3754" s="82" t="s">
        <v>17</v>
      </c>
      <c r="E3754" s="82" t="s">
        <v>17</v>
      </c>
      <c r="F3754" s="83">
        <v>5850</v>
      </c>
      <c r="G3754" s="78" t="s">
        <v>13</v>
      </c>
    </row>
    <row r="3755" spans="1:7">
      <c r="A3755" s="79" t="s">
        <v>8036</v>
      </c>
      <c r="B3755" s="80" t="s">
        <v>8037</v>
      </c>
      <c r="C3755" s="81" t="s">
        <v>16</v>
      </c>
      <c r="D3755" s="82" t="s">
        <v>17</v>
      </c>
      <c r="E3755" s="82" t="s">
        <v>17</v>
      </c>
      <c r="F3755" s="83">
        <v>5850</v>
      </c>
      <c r="G3755" s="78" t="s">
        <v>13</v>
      </c>
    </row>
    <row r="3756" spans="1:7">
      <c r="A3756" s="79" t="s">
        <v>8038</v>
      </c>
      <c r="B3756" s="80" t="s">
        <v>8039</v>
      </c>
      <c r="C3756" s="81" t="s">
        <v>16</v>
      </c>
      <c r="D3756" s="82" t="s">
        <v>17</v>
      </c>
      <c r="E3756" s="82" t="s">
        <v>17</v>
      </c>
      <c r="F3756" s="83">
        <v>5850</v>
      </c>
      <c r="G3756" s="78" t="s">
        <v>13</v>
      </c>
    </row>
    <row r="3757" spans="1:7">
      <c r="A3757" s="79" t="s">
        <v>8040</v>
      </c>
      <c r="B3757" s="80" t="s">
        <v>8041</v>
      </c>
      <c r="C3757" s="81" t="s">
        <v>16</v>
      </c>
      <c r="D3757" s="82" t="s">
        <v>17</v>
      </c>
      <c r="E3757" s="82" t="s">
        <v>17</v>
      </c>
      <c r="F3757" s="83">
        <v>5850</v>
      </c>
      <c r="G3757" s="78" t="s">
        <v>13</v>
      </c>
    </row>
    <row r="3758" spans="1:7">
      <c r="A3758" s="79" t="s">
        <v>8042</v>
      </c>
      <c r="B3758" s="80" t="s">
        <v>8043</v>
      </c>
      <c r="C3758" s="81" t="s">
        <v>16</v>
      </c>
      <c r="D3758" s="82" t="s">
        <v>17</v>
      </c>
      <c r="E3758" s="82" t="s">
        <v>17</v>
      </c>
      <c r="F3758" s="83">
        <v>5850</v>
      </c>
      <c r="G3758" s="78" t="s">
        <v>13</v>
      </c>
    </row>
    <row r="3759" spans="1:7">
      <c r="A3759" s="79" t="s">
        <v>8044</v>
      </c>
      <c r="B3759" s="80" t="s">
        <v>8045</v>
      </c>
      <c r="C3759" s="81" t="s">
        <v>16</v>
      </c>
      <c r="D3759" s="82" t="s">
        <v>17</v>
      </c>
      <c r="E3759" s="82" t="s">
        <v>17</v>
      </c>
      <c r="F3759" s="83">
        <v>5850</v>
      </c>
      <c r="G3759" s="78" t="s">
        <v>13</v>
      </c>
    </row>
    <row r="3760" spans="1:7">
      <c r="A3760" s="79" t="s">
        <v>8046</v>
      </c>
      <c r="B3760" s="80" t="s">
        <v>8047</v>
      </c>
      <c r="C3760" s="81" t="s">
        <v>16</v>
      </c>
      <c r="D3760" s="82" t="s">
        <v>17</v>
      </c>
      <c r="E3760" s="82" t="s">
        <v>17</v>
      </c>
      <c r="F3760" s="83">
        <v>4650</v>
      </c>
      <c r="G3760" s="78" t="s">
        <v>13</v>
      </c>
    </row>
    <row r="3761" spans="1:7">
      <c r="A3761" s="79" t="s">
        <v>8048</v>
      </c>
      <c r="B3761" s="80" t="s">
        <v>8049</v>
      </c>
      <c r="C3761" s="81" t="s">
        <v>16</v>
      </c>
      <c r="D3761" s="82" t="s">
        <v>17</v>
      </c>
      <c r="E3761" s="82" t="s">
        <v>17</v>
      </c>
      <c r="F3761" s="83">
        <v>4650</v>
      </c>
      <c r="G3761" s="78" t="s">
        <v>13</v>
      </c>
    </row>
    <row r="3762" spans="1:7">
      <c r="A3762" s="79" t="s">
        <v>8050</v>
      </c>
      <c r="B3762" s="80" t="s">
        <v>8051</v>
      </c>
      <c r="C3762" s="81" t="s">
        <v>16</v>
      </c>
      <c r="D3762" s="82" t="s">
        <v>17</v>
      </c>
      <c r="E3762" s="82" t="s">
        <v>17</v>
      </c>
      <c r="F3762" s="83">
        <v>4650</v>
      </c>
      <c r="G3762" s="78" t="s">
        <v>13</v>
      </c>
    </row>
    <row r="3763" spans="1:7">
      <c r="A3763" s="79" t="s">
        <v>8052</v>
      </c>
      <c r="B3763" s="80" t="s">
        <v>8053</v>
      </c>
      <c r="C3763" s="81" t="s">
        <v>16</v>
      </c>
      <c r="D3763" s="82" t="s">
        <v>17</v>
      </c>
      <c r="E3763" s="82" t="s">
        <v>17</v>
      </c>
      <c r="F3763" s="83">
        <v>4650</v>
      </c>
      <c r="G3763" s="78" t="s">
        <v>13</v>
      </c>
    </row>
    <row r="3764" spans="1:7">
      <c r="A3764" s="79" t="s">
        <v>8054</v>
      </c>
      <c r="B3764" s="80" t="s">
        <v>8055</v>
      </c>
      <c r="C3764" s="81" t="s">
        <v>16</v>
      </c>
      <c r="D3764" s="82" t="s">
        <v>17</v>
      </c>
      <c r="E3764" s="82" t="s">
        <v>17</v>
      </c>
      <c r="F3764" s="83">
        <v>3910</v>
      </c>
      <c r="G3764" s="78" t="s">
        <v>13</v>
      </c>
    </row>
    <row r="3765" spans="1:7">
      <c r="A3765" s="79" t="s">
        <v>8056</v>
      </c>
      <c r="B3765" s="80" t="s">
        <v>8057</v>
      </c>
      <c r="C3765" s="81" t="s">
        <v>16</v>
      </c>
      <c r="D3765" s="82" t="s">
        <v>17</v>
      </c>
      <c r="E3765" s="82" t="s">
        <v>17</v>
      </c>
      <c r="F3765" s="83">
        <v>9000</v>
      </c>
      <c r="G3765" s="78" t="s">
        <v>13</v>
      </c>
    </row>
    <row r="3766" spans="1:7">
      <c r="A3766" s="79" t="s">
        <v>8058</v>
      </c>
      <c r="B3766" s="80" t="s">
        <v>8059</v>
      </c>
      <c r="C3766" s="81" t="s">
        <v>16</v>
      </c>
      <c r="D3766" s="82" t="s">
        <v>17</v>
      </c>
      <c r="E3766" s="82" t="s">
        <v>17</v>
      </c>
      <c r="F3766" s="83">
        <v>9000</v>
      </c>
      <c r="G3766" s="78" t="s">
        <v>13</v>
      </c>
    </row>
    <row r="3767" spans="1:7">
      <c r="A3767" s="79" t="s">
        <v>8060</v>
      </c>
      <c r="B3767" s="80" t="s">
        <v>8061</v>
      </c>
      <c r="C3767" s="81" t="s">
        <v>16</v>
      </c>
      <c r="D3767" s="82" t="s">
        <v>17</v>
      </c>
      <c r="E3767" s="82" t="s">
        <v>17</v>
      </c>
      <c r="F3767" s="83">
        <v>9000</v>
      </c>
      <c r="G3767" s="78" t="s">
        <v>13</v>
      </c>
    </row>
    <row r="3768" spans="1:7">
      <c r="A3768" s="79" t="s">
        <v>8062</v>
      </c>
      <c r="B3768" s="80" t="s">
        <v>8063</v>
      </c>
      <c r="C3768" s="81" t="s">
        <v>16</v>
      </c>
      <c r="D3768" s="82" t="s">
        <v>17</v>
      </c>
      <c r="E3768" s="82" t="s">
        <v>17</v>
      </c>
      <c r="F3768" s="83">
        <v>9000</v>
      </c>
      <c r="G3768" s="78" t="s">
        <v>13</v>
      </c>
    </row>
    <row r="3769" spans="1:7">
      <c r="A3769" s="79" t="s">
        <v>8064</v>
      </c>
      <c r="B3769" s="80" t="s">
        <v>8065</v>
      </c>
      <c r="C3769" s="81" t="s">
        <v>16</v>
      </c>
      <c r="D3769" s="82" t="s">
        <v>17</v>
      </c>
      <c r="E3769" s="82" t="s">
        <v>17</v>
      </c>
      <c r="F3769" s="83">
        <v>9000</v>
      </c>
      <c r="G3769" s="78" t="s">
        <v>13</v>
      </c>
    </row>
    <row r="3770" spans="1:7">
      <c r="A3770" s="79" t="s">
        <v>8066</v>
      </c>
      <c r="B3770" s="80" t="s">
        <v>8067</v>
      </c>
      <c r="C3770" s="81" t="s">
        <v>16</v>
      </c>
      <c r="D3770" s="82" t="s">
        <v>17</v>
      </c>
      <c r="E3770" s="82" t="s">
        <v>17</v>
      </c>
      <c r="F3770" s="83">
        <v>3000</v>
      </c>
      <c r="G3770" s="78" t="s">
        <v>13</v>
      </c>
    </row>
    <row r="3771" spans="1:7">
      <c r="A3771" s="79" t="s">
        <v>8068</v>
      </c>
      <c r="B3771" s="80" t="s">
        <v>8069</v>
      </c>
      <c r="C3771" s="81" t="s">
        <v>16</v>
      </c>
      <c r="D3771" s="82" t="s">
        <v>17</v>
      </c>
      <c r="E3771" s="82" t="s">
        <v>17</v>
      </c>
      <c r="F3771" s="83">
        <v>4613</v>
      </c>
      <c r="G3771" s="78" t="s">
        <v>13</v>
      </c>
    </row>
    <row r="3772" spans="1:7">
      <c r="A3772" s="79" t="s">
        <v>8070</v>
      </c>
      <c r="B3772" s="80" t="s">
        <v>8071</v>
      </c>
      <c r="C3772" s="81" t="s">
        <v>16</v>
      </c>
      <c r="D3772" s="82" t="s">
        <v>17</v>
      </c>
      <c r="E3772" s="82" t="s">
        <v>17</v>
      </c>
      <c r="F3772" s="83">
        <v>3100</v>
      </c>
      <c r="G3772" s="78" t="s">
        <v>13</v>
      </c>
    </row>
    <row r="3773" spans="1:7">
      <c r="A3773" s="79" t="s">
        <v>8072</v>
      </c>
      <c r="B3773" s="80" t="s">
        <v>8073</v>
      </c>
      <c r="C3773" s="81" t="s">
        <v>16</v>
      </c>
      <c r="D3773" s="82" t="s">
        <v>17</v>
      </c>
      <c r="E3773" s="82" t="s">
        <v>17</v>
      </c>
      <c r="F3773" s="83">
        <v>3100</v>
      </c>
      <c r="G3773" s="78" t="s">
        <v>13</v>
      </c>
    </row>
    <row r="3774" spans="1:7">
      <c r="A3774" s="79" t="s">
        <v>8074</v>
      </c>
      <c r="B3774" s="80" t="s">
        <v>8075</v>
      </c>
      <c r="C3774" s="81" t="s">
        <v>16</v>
      </c>
      <c r="D3774" s="82" t="s">
        <v>17</v>
      </c>
      <c r="E3774" s="82" t="s">
        <v>17</v>
      </c>
      <c r="F3774" s="83">
        <v>4500</v>
      </c>
      <c r="G3774" s="78" t="s">
        <v>13</v>
      </c>
    </row>
    <row r="3775" spans="1:7">
      <c r="A3775" s="79" t="s">
        <v>8076</v>
      </c>
      <c r="B3775" s="80" t="s">
        <v>8077</v>
      </c>
      <c r="C3775" s="81" t="s">
        <v>16</v>
      </c>
      <c r="D3775" s="82" t="s">
        <v>8078</v>
      </c>
      <c r="E3775" s="82" t="s">
        <v>17</v>
      </c>
      <c r="F3775" s="83">
        <v>3240</v>
      </c>
      <c r="G3775" s="78" t="s">
        <v>13</v>
      </c>
    </row>
    <row r="3776" spans="1:7">
      <c r="A3776" s="79" t="s">
        <v>8079</v>
      </c>
      <c r="B3776" s="80" t="s">
        <v>8080</v>
      </c>
      <c r="C3776" s="81" t="s">
        <v>16</v>
      </c>
      <c r="D3776" s="82" t="s">
        <v>17</v>
      </c>
      <c r="E3776" s="82" t="s">
        <v>17</v>
      </c>
      <c r="F3776" s="83">
        <v>4464</v>
      </c>
      <c r="G3776" s="78" t="s">
        <v>13</v>
      </c>
    </row>
    <row r="3777" spans="1:7">
      <c r="A3777" s="79" t="s">
        <v>8081</v>
      </c>
      <c r="B3777" s="80" t="s">
        <v>8082</v>
      </c>
      <c r="C3777" s="81" t="s">
        <v>16</v>
      </c>
      <c r="D3777" s="82" t="s">
        <v>8083</v>
      </c>
      <c r="E3777" s="82" t="s">
        <v>17</v>
      </c>
      <c r="F3777" s="83">
        <v>7200</v>
      </c>
      <c r="G3777" s="78" t="s">
        <v>13</v>
      </c>
    </row>
    <row r="3778" spans="1:7">
      <c r="A3778" s="79" t="s">
        <v>8084</v>
      </c>
      <c r="B3778" s="80" t="s">
        <v>8085</v>
      </c>
      <c r="C3778" s="81" t="s">
        <v>16</v>
      </c>
      <c r="D3778" s="82" t="s">
        <v>17</v>
      </c>
      <c r="E3778" s="82" t="s">
        <v>17</v>
      </c>
      <c r="F3778" s="83">
        <v>1000</v>
      </c>
      <c r="G3778" s="78" t="s">
        <v>13</v>
      </c>
    </row>
    <row r="3779" spans="1:7">
      <c r="A3779" s="79" t="s">
        <v>8086</v>
      </c>
      <c r="B3779" s="80" t="s">
        <v>8087</v>
      </c>
      <c r="C3779" s="81" t="s">
        <v>16</v>
      </c>
      <c r="D3779" s="82" t="s">
        <v>17</v>
      </c>
      <c r="E3779" s="82" t="s">
        <v>17</v>
      </c>
      <c r="F3779" s="83">
        <v>300</v>
      </c>
      <c r="G3779" s="78" t="s">
        <v>13</v>
      </c>
    </row>
    <row r="3780" spans="1:7">
      <c r="A3780" s="79" t="s">
        <v>8088</v>
      </c>
      <c r="B3780" s="80" t="s">
        <v>8089</v>
      </c>
      <c r="C3780" s="81" t="s">
        <v>16</v>
      </c>
      <c r="D3780" s="82" t="s">
        <v>17</v>
      </c>
      <c r="E3780" s="82" t="s">
        <v>17</v>
      </c>
      <c r="F3780" s="83">
        <v>3480</v>
      </c>
      <c r="G3780" s="78" t="s">
        <v>13</v>
      </c>
    </row>
    <row r="3781" spans="1:7">
      <c r="A3781" s="79" t="s">
        <v>8090</v>
      </c>
      <c r="B3781" s="80" t="s">
        <v>8091</v>
      </c>
      <c r="C3781" s="81" t="s">
        <v>16</v>
      </c>
      <c r="D3781" s="82" t="s">
        <v>17</v>
      </c>
      <c r="E3781" s="82" t="s">
        <v>17</v>
      </c>
      <c r="F3781" s="83">
        <v>3480</v>
      </c>
      <c r="G3781" s="78" t="s">
        <v>13</v>
      </c>
    </row>
    <row r="3782" spans="1:7">
      <c r="A3782" s="79" t="s">
        <v>8092</v>
      </c>
      <c r="B3782" s="80" t="s">
        <v>8093</v>
      </c>
      <c r="C3782" s="81" t="s">
        <v>16</v>
      </c>
      <c r="D3782" s="82" t="s">
        <v>17</v>
      </c>
      <c r="E3782" s="82" t="s">
        <v>17</v>
      </c>
      <c r="F3782" s="83">
        <v>3480</v>
      </c>
      <c r="G3782" s="78" t="s">
        <v>13</v>
      </c>
    </row>
    <row r="3783" spans="1:7">
      <c r="A3783" s="79" t="s">
        <v>8094</v>
      </c>
      <c r="B3783" s="80" t="s">
        <v>8095</v>
      </c>
      <c r="C3783" s="81" t="s">
        <v>16</v>
      </c>
      <c r="D3783" s="82" t="s">
        <v>17</v>
      </c>
      <c r="E3783" s="82" t="s">
        <v>17</v>
      </c>
      <c r="F3783" s="83">
        <v>3480</v>
      </c>
      <c r="G3783" s="78" t="s">
        <v>13</v>
      </c>
    </row>
    <row r="3784" spans="1:7">
      <c r="A3784" s="79" t="s">
        <v>8096</v>
      </c>
      <c r="B3784" s="80" t="s">
        <v>8097</v>
      </c>
      <c r="C3784" s="81" t="s">
        <v>16</v>
      </c>
      <c r="D3784" s="82" t="s">
        <v>17</v>
      </c>
      <c r="E3784" s="82" t="s">
        <v>17</v>
      </c>
      <c r="F3784" s="83">
        <v>3480</v>
      </c>
      <c r="G3784" s="78" t="s">
        <v>13</v>
      </c>
    </row>
    <row r="3785" spans="1:7">
      <c r="A3785" s="79" t="s">
        <v>8098</v>
      </c>
      <c r="B3785" s="80" t="s">
        <v>8099</v>
      </c>
      <c r="C3785" s="81" t="s">
        <v>16</v>
      </c>
      <c r="D3785" s="82" t="s">
        <v>17</v>
      </c>
      <c r="E3785" s="82" t="s">
        <v>17</v>
      </c>
      <c r="F3785" s="83">
        <v>3480</v>
      </c>
      <c r="G3785" s="78" t="s">
        <v>13</v>
      </c>
    </row>
    <row r="3786" spans="1:7">
      <c r="A3786" s="79" t="s">
        <v>8100</v>
      </c>
      <c r="B3786" s="80" t="s">
        <v>8101</v>
      </c>
      <c r="C3786" s="81" t="s">
        <v>16</v>
      </c>
      <c r="D3786" s="82" t="s">
        <v>17</v>
      </c>
      <c r="E3786" s="82" t="s">
        <v>17</v>
      </c>
      <c r="F3786" s="83">
        <v>9000</v>
      </c>
      <c r="G3786" s="78" t="s">
        <v>13</v>
      </c>
    </row>
    <row r="3787" spans="1:7">
      <c r="A3787" s="79" t="s">
        <v>8102</v>
      </c>
      <c r="B3787" s="80" t="s">
        <v>8103</v>
      </c>
      <c r="C3787" s="81" t="s">
        <v>16</v>
      </c>
      <c r="D3787" s="82" t="s">
        <v>17</v>
      </c>
      <c r="E3787" s="82" t="s">
        <v>17</v>
      </c>
      <c r="F3787" s="83">
        <v>9000</v>
      </c>
      <c r="G3787" s="78" t="s">
        <v>13</v>
      </c>
    </row>
    <row r="3788" spans="1:7">
      <c r="A3788" s="79" t="s">
        <v>8104</v>
      </c>
      <c r="B3788" s="80" t="s">
        <v>8105</v>
      </c>
      <c r="C3788" s="81" t="s">
        <v>16</v>
      </c>
      <c r="D3788" s="82" t="s">
        <v>17</v>
      </c>
      <c r="E3788" s="82" t="s">
        <v>17</v>
      </c>
      <c r="F3788" s="83">
        <v>9000</v>
      </c>
      <c r="G3788" s="78" t="s">
        <v>13</v>
      </c>
    </row>
    <row r="3789" spans="1:7">
      <c r="A3789" s="79" t="s">
        <v>8106</v>
      </c>
      <c r="B3789" s="80" t="s">
        <v>8107</v>
      </c>
      <c r="C3789" s="81" t="s">
        <v>16</v>
      </c>
      <c r="D3789" s="82" t="s">
        <v>17</v>
      </c>
      <c r="E3789" s="82" t="s">
        <v>17</v>
      </c>
      <c r="F3789" s="83">
        <v>9000</v>
      </c>
      <c r="G3789" s="78" t="s">
        <v>13</v>
      </c>
    </row>
    <row r="3790" spans="1:7">
      <c r="A3790" s="79" t="s">
        <v>8108</v>
      </c>
      <c r="B3790" s="80" t="s">
        <v>8109</v>
      </c>
      <c r="C3790" s="81" t="s">
        <v>16</v>
      </c>
      <c r="D3790" s="82" t="s">
        <v>17</v>
      </c>
      <c r="E3790" s="82" t="s">
        <v>17</v>
      </c>
      <c r="F3790" s="83">
        <v>9000</v>
      </c>
      <c r="G3790" s="78" t="s">
        <v>13</v>
      </c>
    </row>
    <row r="3791" spans="1:7">
      <c r="A3791" s="79" t="s">
        <v>8110</v>
      </c>
      <c r="B3791" s="80" t="s">
        <v>8111</v>
      </c>
      <c r="C3791" s="81" t="s">
        <v>16</v>
      </c>
      <c r="D3791" s="82" t="s">
        <v>17</v>
      </c>
      <c r="E3791" s="82" t="s">
        <v>17</v>
      </c>
      <c r="F3791" s="83">
        <v>5295</v>
      </c>
      <c r="G3791" s="78" t="s">
        <v>13</v>
      </c>
    </row>
    <row r="3792" spans="1:7">
      <c r="A3792" s="79" t="s">
        <v>8112</v>
      </c>
      <c r="B3792" s="80" t="s">
        <v>8113</v>
      </c>
      <c r="C3792" s="81" t="s">
        <v>16</v>
      </c>
      <c r="D3792" s="82" t="s">
        <v>17</v>
      </c>
      <c r="E3792" s="82" t="s">
        <v>17</v>
      </c>
      <c r="F3792" s="83">
        <v>5295</v>
      </c>
      <c r="G3792" s="78" t="s">
        <v>13</v>
      </c>
    </row>
    <row r="3793" spans="1:7">
      <c r="A3793" s="79" t="s">
        <v>8114</v>
      </c>
      <c r="B3793" s="80" t="s">
        <v>8115</v>
      </c>
      <c r="C3793" s="81" t="s">
        <v>16</v>
      </c>
      <c r="D3793" s="82" t="s">
        <v>17</v>
      </c>
      <c r="E3793" s="82" t="s">
        <v>17</v>
      </c>
      <c r="F3793" s="83">
        <v>5295</v>
      </c>
      <c r="G3793" s="78" t="s">
        <v>13</v>
      </c>
    </row>
    <row r="3794" spans="1:7">
      <c r="A3794" s="79" t="s">
        <v>8116</v>
      </c>
      <c r="B3794" s="80" t="s">
        <v>8117</v>
      </c>
      <c r="C3794" s="81" t="s">
        <v>16</v>
      </c>
      <c r="D3794" s="82" t="s">
        <v>17</v>
      </c>
      <c r="E3794" s="82" t="s">
        <v>17</v>
      </c>
      <c r="F3794" s="83">
        <v>5295</v>
      </c>
      <c r="G3794" s="78" t="s">
        <v>13</v>
      </c>
    </row>
    <row r="3795" spans="1:7">
      <c r="A3795" s="79" t="s">
        <v>8118</v>
      </c>
      <c r="B3795" s="80" t="s">
        <v>8119</v>
      </c>
      <c r="C3795" s="81" t="s">
        <v>16</v>
      </c>
      <c r="D3795" s="82" t="s">
        <v>8120</v>
      </c>
      <c r="E3795" s="82" t="s">
        <v>17</v>
      </c>
      <c r="F3795" s="83">
        <v>3600</v>
      </c>
      <c r="G3795" s="78" t="s">
        <v>13</v>
      </c>
    </row>
    <row r="3796" spans="1:7">
      <c r="A3796" s="79" t="s">
        <v>8121</v>
      </c>
      <c r="B3796" s="80" t="s">
        <v>8122</v>
      </c>
      <c r="C3796" s="81" t="s">
        <v>16</v>
      </c>
      <c r="D3796" s="82" t="s">
        <v>17</v>
      </c>
      <c r="E3796" s="82" t="s">
        <v>17</v>
      </c>
      <c r="F3796" s="83">
        <v>5850</v>
      </c>
      <c r="G3796" s="78" t="s">
        <v>13</v>
      </c>
    </row>
    <row r="3797" spans="1:7">
      <c r="A3797" s="79" t="s">
        <v>8123</v>
      </c>
      <c r="B3797" s="80" t="s">
        <v>8124</v>
      </c>
      <c r="C3797" s="81" t="s">
        <v>16</v>
      </c>
      <c r="D3797" s="82" t="s">
        <v>17</v>
      </c>
      <c r="E3797" s="82" t="s">
        <v>17</v>
      </c>
      <c r="F3797" s="83">
        <v>5850</v>
      </c>
      <c r="G3797" s="78" t="s">
        <v>13</v>
      </c>
    </row>
    <row r="3798" spans="1:7">
      <c r="A3798" s="79" t="s">
        <v>8125</v>
      </c>
      <c r="B3798" s="80" t="s">
        <v>8126</v>
      </c>
      <c r="C3798" s="81" t="s">
        <v>16</v>
      </c>
      <c r="D3798" s="82" t="s">
        <v>17</v>
      </c>
      <c r="E3798" s="82" t="s">
        <v>8127</v>
      </c>
      <c r="F3798" s="83">
        <v>5850</v>
      </c>
      <c r="G3798" s="78" t="s">
        <v>13</v>
      </c>
    </row>
    <row r="3799" spans="1:7">
      <c r="A3799" s="79" t="s">
        <v>8128</v>
      </c>
      <c r="B3799" s="80" t="s">
        <v>8129</v>
      </c>
      <c r="C3799" s="81" t="s">
        <v>16</v>
      </c>
      <c r="D3799" s="82" t="s">
        <v>17</v>
      </c>
      <c r="E3799" s="82" t="s">
        <v>8127</v>
      </c>
      <c r="F3799" s="83">
        <v>5850</v>
      </c>
      <c r="G3799" s="78" t="s">
        <v>13</v>
      </c>
    </row>
    <row r="3800" spans="1:7">
      <c r="A3800" s="79" t="s">
        <v>8130</v>
      </c>
      <c r="B3800" s="80" t="s">
        <v>8131</v>
      </c>
      <c r="C3800" s="81" t="s">
        <v>16</v>
      </c>
      <c r="D3800" s="82" t="s">
        <v>17</v>
      </c>
      <c r="E3800" s="82" t="s">
        <v>8127</v>
      </c>
      <c r="F3800" s="83">
        <v>5850</v>
      </c>
      <c r="G3800" s="78" t="s">
        <v>13</v>
      </c>
    </row>
    <row r="3801" spans="1:7">
      <c r="A3801" s="79" t="s">
        <v>8132</v>
      </c>
      <c r="B3801" s="80" t="s">
        <v>8133</v>
      </c>
      <c r="C3801" s="81" t="s">
        <v>16</v>
      </c>
      <c r="D3801" s="82" t="s">
        <v>17</v>
      </c>
      <c r="E3801" s="82" t="s">
        <v>17</v>
      </c>
      <c r="F3801" s="83">
        <v>2560</v>
      </c>
      <c r="G3801" s="78" t="s">
        <v>13</v>
      </c>
    </row>
    <row r="3802" spans="1:7">
      <c r="A3802" s="79" t="s">
        <v>8134</v>
      </c>
      <c r="B3802" s="80" t="s">
        <v>8135</v>
      </c>
      <c r="C3802" s="81" t="s">
        <v>16</v>
      </c>
      <c r="D3802" s="82" t="s">
        <v>17</v>
      </c>
      <c r="E3802" s="82" t="s">
        <v>17</v>
      </c>
      <c r="F3802" s="83">
        <v>2560</v>
      </c>
      <c r="G3802" s="78" t="s">
        <v>13</v>
      </c>
    </row>
    <row r="3803" spans="1:7">
      <c r="A3803" s="79" t="s">
        <v>8136</v>
      </c>
      <c r="B3803" s="80" t="s">
        <v>8137</v>
      </c>
      <c r="C3803" s="81" t="s">
        <v>16</v>
      </c>
      <c r="D3803" s="82" t="s">
        <v>17</v>
      </c>
      <c r="E3803" s="82" t="s">
        <v>17</v>
      </c>
      <c r="F3803" s="83">
        <v>2560</v>
      </c>
      <c r="G3803" s="78" t="s">
        <v>13</v>
      </c>
    </row>
    <row r="3804" spans="1:7">
      <c r="A3804" s="79" t="s">
        <v>8138</v>
      </c>
      <c r="B3804" s="80" t="s">
        <v>8139</v>
      </c>
      <c r="C3804" s="81" t="s">
        <v>16</v>
      </c>
      <c r="D3804" s="82" t="s">
        <v>17</v>
      </c>
      <c r="E3804" s="82" t="s">
        <v>17</v>
      </c>
      <c r="F3804" s="83">
        <v>2560</v>
      </c>
      <c r="G3804" s="78" t="s">
        <v>13</v>
      </c>
    </row>
    <row r="3805" spans="1:7">
      <c r="A3805" s="79" t="s">
        <v>8140</v>
      </c>
      <c r="B3805" s="80" t="s">
        <v>8141</v>
      </c>
      <c r="C3805" s="81" t="s">
        <v>16</v>
      </c>
      <c r="D3805" s="82" t="s">
        <v>17</v>
      </c>
      <c r="E3805" s="82" t="s">
        <v>17</v>
      </c>
      <c r="F3805" s="83">
        <v>3200</v>
      </c>
      <c r="G3805" s="78" t="s">
        <v>13</v>
      </c>
    </row>
    <row r="3806" spans="1:7">
      <c r="A3806" s="79" t="s">
        <v>8142</v>
      </c>
      <c r="B3806" s="80" t="s">
        <v>8143</v>
      </c>
      <c r="C3806" s="81" t="s">
        <v>16</v>
      </c>
      <c r="D3806" s="82" t="s">
        <v>17</v>
      </c>
      <c r="E3806" s="82" t="s">
        <v>17</v>
      </c>
      <c r="F3806" s="83">
        <v>3809</v>
      </c>
      <c r="G3806" s="78" t="s">
        <v>13</v>
      </c>
    </row>
    <row r="3807" spans="1:7">
      <c r="A3807" s="79" t="s">
        <v>8144</v>
      </c>
      <c r="B3807" s="80" t="s">
        <v>8145</v>
      </c>
      <c r="C3807" s="81" t="s">
        <v>16</v>
      </c>
      <c r="D3807" s="82" t="s">
        <v>17</v>
      </c>
      <c r="E3807" s="82" t="s">
        <v>17</v>
      </c>
      <c r="F3807" s="83">
        <v>4500</v>
      </c>
      <c r="G3807" s="78" t="s">
        <v>13</v>
      </c>
    </row>
    <row r="3808" spans="1:7">
      <c r="A3808" s="79" t="s">
        <v>8146</v>
      </c>
      <c r="B3808" s="80" t="s">
        <v>8147</v>
      </c>
      <c r="C3808" s="81" t="s">
        <v>16</v>
      </c>
      <c r="D3808" s="82" t="s">
        <v>17</v>
      </c>
      <c r="E3808" s="82" t="s">
        <v>17</v>
      </c>
      <c r="F3808" s="83">
        <v>2560</v>
      </c>
      <c r="G3808" s="78" t="s">
        <v>13</v>
      </c>
    </row>
    <row r="3809" spans="1:7">
      <c r="A3809" s="79" t="s">
        <v>8148</v>
      </c>
      <c r="B3809" s="80" t="s">
        <v>8149</v>
      </c>
      <c r="C3809" s="81" t="s">
        <v>16</v>
      </c>
      <c r="D3809" s="82" t="s">
        <v>17</v>
      </c>
      <c r="E3809" s="82" t="s">
        <v>17</v>
      </c>
      <c r="F3809" s="83">
        <v>2810</v>
      </c>
      <c r="G3809" s="78" t="s">
        <v>13</v>
      </c>
    </row>
    <row r="3810" spans="1:7">
      <c r="A3810" s="79" t="s">
        <v>8150</v>
      </c>
      <c r="B3810" s="80" t="s">
        <v>8151</v>
      </c>
      <c r="C3810" s="81" t="s">
        <v>16</v>
      </c>
      <c r="D3810" s="82" t="s">
        <v>17</v>
      </c>
      <c r="E3810" s="82" t="s">
        <v>17</v>
      </c>
      <c r="F3810" s="83">
        <v>2810</v>
      </c>
      <c r="G3810" s="78" t="s">
        <v>13</v>
      </c>
    </row>
    <row r="3811" spans="1:7">
      <c r="A3811" s="79" t="s">
        <v>8152</v>
      </c>
      <c r="B3811" s="80" t="s">
        <v>8153</v>
      </c>
      <c r="C3811" s="81" t="s">
        <v>16</v>
      </c>
      <c r="D3811" s="82" t="s">
        <v>17</v>
      </c>
      <c r="E3811" s="82" t="s">
        <v>17</v>
      </c>
      <c r="F3811" s="83">
        <v>3750</v>
      </c>
      <c r="G3811" s="78" t="s">
        <v>13</v>
      </c>
    </row>
    <row r="3812" spans="1:7">
      <c r="A3812" s="79" t="s">
        <v>8154</v>
      </c>
      <c r="B3812" s="80" t="s">
        <v>8155</v>
      </c>
      <c r="C3812" s="81" t="s">
        <v>16</v>
      </c>
      <c r="D3812" s="82" t="s">
        <v>8156</v>
      </c>
      <c r="E3812" s="82" t="s">
        <v>17</v>
      </c>
      <c r="F3812" s="83">
        <v>6503</v>
      </c>
      <c r="G3812" s="78" t="s">
        <v>13</v>
      </c>
    </row>
    <row r="3813" ht="27" spans="1:7">
      <c r="A3813" s="79" t="s">
        <v>8157</v>
      </c>
      <c r="B3813" s="80" t="s">
        <v>8158</v>
      </c>
      <c r="C3813" s="81" t="s">
        <v>16</v>
      </c>
      <c r="D3813" s="82" t="s">
        <v>8159</v>
      </c>
      <c r="E3813" s="82" t="s">
        <v>17</v>
      </c>
      <c r="F3813" s="83">
        <v>4190</v>
      </c>
      <c r="G3813" s="78" t="s">
        <v>13</v>
      </c>
    </row>
    <row r="3814" ht="27" spans="1:7">
      <c r="A3814" s="79" t="s">
        <v>8160</v>
      </c>
      <c r="B3814" s="80" t="s">
        <v>8161</v>
      </c>
      <c r="C3814" s="81" t="s">
        <v>16</v>
      </c>
      <c r="D3814" s="82" t="s">
        <v>8159</v>
      </c>
      <c r="E3814" s="82" t="s">
        <v>17</v>
      </c>
      <c r="F3814" s="83">
        <v>4190</v>
      </c>
      <c r="G3814" s="78" t="s">
        <v>13</v>
      </c>
    </row>
    <row r="3815" ht="27" spans="1:7">
      <c r="A3815" s="79" t="s">
        <v>8162</v>
      </c>
      <c r="B3815" s="80" t="s">
        <v>8163</v>
      </c>
      <c r="C3815" s="81" t="s">
        <v>16</v>
      </c>
      <c r="D3815" s="82" t="s">
        <v>8159</v>
      </c>
      <c r="E3815" s="82" t="s">
        <v>17</v>
      </c>
      <c r="F3815" s="83">
        <v>4190</v>
      </c>
      <c r="G3815" s="78" t="s">
        <v>13</v>
      </c>
    </row>
    <row r="3816" ht="27" spans="1:7">
      <c r="A3816" s="79" t="s">
        <v>8164</v>
      </c>
      <c r="B3816" s="80" t="s">
        <v>8165</v>
      </c>
      <c r="C3816" s="81" t="s">
        <v>16</v>
      </c>
      <c r="D3816" s="82" t="s">
        <v>8159</v>
      </c>
      <c r="E3816" s="82" t="s">
        <v>17</v>
      </c>
      <c r="F3816" s="83">
        <v>4190</v>
      </c>
      <c r="G3816" s="78" t="s">
        <v>13</v>
      </c>
    </row>
    <row r="3817" ht="27" spans="1:7">
      <c r="A3817" s="79" t="s">
        <v>8166</v>
      </c>
      <c r="B3817" s="80" t="s">
        <v>8167</v>
      </c>
      <c r="C3817" s="81" t="s">
        <v>16</v>
      </c>
      <c r="D3817" s="82" t="s">
        <v>8168</v>
      </c>
      <c r="E3817" s="82" t="s">
        <v>17</v>
      </c>
      <c r="F3817" s="83">
        <v>2520</v>
      </c>
      <c r="G3817" s="78" t="s">
        <v>13</v>
      </c>
    </row>
    <row r="3818" spans="1:7">
      <c r="A3818" s="79" t="s">
        <v>8169</v>
      </c>
      <c r="B3818" s="80" t="s">
        <v>8170</v>
      </c>
      <c r="C3818" s="81" t="s">
        <v>16</v>
      </c>
      <c r="D3818" s="82" t="s">
        <v>17</v>
      </c>
      <c r="E3818" s="82" t="s">
        <v>17</v>
      </c>
      <c r="F3818" s="83">
        <v>3100</v>
      </c>
      <c r="G3818" s="78" t="s">
        <v>13</v>
      </c>
    </row>
    <row r="3819" spans="1:7">
      <c r="A3819" s="79" t="s">
        <v>8171</v>
      </c>
      <c r="B3819" s="80" t="s">
        <v>8172</v>
      </c>
      <c r="C3819" s="81" t="s">
        <v>16</v>
      </c>
      <c r="D3819" s="82" t="s">
        <v>17</v>
      </c>
      <c r="E3819" s="82" t="s">
        <v>17</v>
      </c>
      <c r="F3819" s="83">
        <v>4650</v>
      </c>
      <c r="G3819" s="78" t="s">
        <v>13</v>
      </c>
    </row>
    <row r="3820" spans="1:7">
      <c r="A3820" s="79" t="s">
        <v>8173</v>
      </c>
      <c r="B3820" s="80" t="s">
        <v>8174</v>
      </c>
      <c r="C3820" s="81" t="s">
        <v>16</v>
      </c>
      <c r="D3820" s="82" t="s">
        <v>5191</v>
      </c>
      <c r="E3820" s="82" t="s">
        <v>17</v>
      </c>
      <c r="F3820" s="83">
        <v>4500</v>
      </c>
      <c r="G3820" s="78" t="s">
        <v>13</v>
      </c>
    </row>
    <row r="3821" spans="1:7">
      <c r="A3821" s="79" t="s">
        <v>8175</v>
      </c>
      <c r="B3821" s="80" t="s">
        <v>8176</v>
      </c>
      <c r="C3821" s="81" t="s">
        <v>16</v>
      </c>
      <c r="D3821" s="82" t="s">
        <v>17</v>
      </c>
      <c r="E3821" s="82" t="s">
        <v>17</v>
      </c>
      <c r="F3821" s="83">
        <v>4650</v>
      </c>
      <c r="G3821" s="78" t="s">
        <v>13</v>
      </c>
    </row>
    <row r="3822" spans="1:7">
      <c r="A3822" s="79" t="s">
        <v>8177</v>
      </c>
      <c r="B3822" s="80" t="s">
        <v>8178</v>
      </c>
      <c r="C3822" s="81" t="s">
        <v>16</v>
      </c>
      <c r="D3822" s="82" t="s">
        <v>17</v>
      </c>
      <c r="E3822" s="82" t="s">
        <v>17</v>
      </c>
      <c r="F3822" s="83">
        <v>3000</v>
      </c>
      <c r="G3822" s="78" t="s">
        <v>13</v>
      </c>
    </row>
    <row r="3823" spans="1:7">
      <c r="A3823" s="79" t="s">
        <v>8179</v>
      </c>
      <c r="B3823" s="80" t="s">
        <v>8180</v>
      </c>
      <c r="C3823" s="81" t="s">
        <v>16</v>
      </c>
      <c r="D3823" s="82" t="s">
        <v>17</v>
      </c>
      <c r="E3823" s="82" t="s">
        <v>17</v>
      </c>
      <c r="F3823" s="83">
        <v>2520</v>
      </c>
      <c r="G3823" s="78" t="s">
        <v>13</v>
      </c>
    </row>
    <row r="3824" spans="1:7">
      <c r="A3824" s="79" t="s">
        <v>8181</v>
      </c>
      <c r="B3824" s="80" t="s">
        <v>8182</v>
      </c>
      <c r="C3824" s="81" t="s">
        <v>16</v>
      </c>
      <c r="D3824" s="82" t="s">
        <v>8183</v>
      </c>
      <c r="E3824" s="82" t="s">
        <v>17</v>
      </c>
      <c r="F3824" s="83">
        <v>2990</v>
      </c>
      <c r="G3824" s="78" t="s">
        <v>13</v>
      </c>
    </row>
    <row r="3825" spans="1:7">
      <c r="A3825" s="79" t="s">
        <v>8184</v>
      </c>
      <c r="B3825" s="80" t="s">
        <v>8185</v>
      </c>
      <c r="C3825" s="81" t="s">
        <v>16</v>
      </c>
      <c r="D3825" s="82" t="s">
        <v>8183</v>
      </c>
      <c r="E3825" s="82" t="s">
        <v>17</v>
      </c>
      <c r="F3825" s="83">
        <v>2990</v>
      </c>
      <c r="G3825" s="78" t="s">
        <v>13</v>
      </c>
    </row>
    <row r="3826" spans="1:7">
      <c r="A3826" s="79" t="s">
        <v>8186</v>
      </c>
      <c r="B3826" s="80" t="s">
        <v>8187</v>
      </c>
      <c r="C3826" s="81" t="s">
        <v>16</v>
      </c>
      <c r="D3826" s="82" t="s">
        <v>8183</v>
      </c>
      <c r="E3826" s="82" t="s">
        <v>17</v>
      </c>
      <c r="F3826" s="83">
        <v>2990</v>
      </c>
      <c r="G3826" s="78" t="s">
        <v>13</v>
      </c>
    </row>
    <row r="3827" spans="1:7">
      <c r="A3827" s="79" t="s">
        <v>8188</v>
      </c>
      <c r="B3827" s="80" t="s">
        <v>8189</v>
      </c>
      <c r="C3827" s="81" t="s">
        <v>16</v>
      </c>
      <c r="D3827" s="82" t="s">
        <v>8183</v>
      </c>
      <c r="E3827" s="82" t="s">
        <v>17</v>
      </c>
      <c r="F3827" s="83">
        <v>2990</v>
      </c>
      <c r="G3827" s="78" t="s">
        <v>13</v>
      </c>
    </row>
    <row r="3828" spans="1:7">
      <c r="A3828" s="79" t="s">
        <v>8190</v>
      </c>
      <c r="B3828" s="80" t="s">
        <v>8191</v>
      </c>
      <c r="C3828" s="81" t="s">
        <v>16</v>
      </c>
      <c r="D3828" s="82" t="s">
        <v>8183</v>
      </c>
      <c r="E3828" s="82" t="s">
        <v>17</v>
      </c>
      <c r="F3828" s="83">
        <v>2990</v>
      </c>
      <c r="G3828" s="78" t="s">
        <v>13</v>
      </c>
    </row>
    <row r="3829" spans="1:7">
      <c r="A3829" s="79" t="s">
        <v>8192</v>
      </c>
      <c r="B3829" s="80" t="s">
        <v>8193</v>
      </c>
      <c r="C3829" s="81" t="s">
        <v>16</v>
      </c>
      <c r="D3829" s="82" t="s">
        <v>8183</v>
      </c>
      <c r="E3829" s="82" t="s">
        <v>17</v>
      </c>
      <c r="F3829" s="83">
        <v>2990</v>
      </c>
      <c r="G3829" s="78" t="s">
        <v>13</v>
      </c>
    </row>
    <row r="3830" spans="1:7">
      <c r="A3830" s="79" t="s">
        <v>8194</v>
      </c>
      <c r="B3830" s="80" t="s">
        <v>8195</v>
      </c>
      <c r="C3830" s="81" t="s">
        <v>16</v>
      </c>
      <c r="D3830" s="82" t="s">
        <v>17</v>
      </c>
      <c r="E3830" s="82" t="s">
        <v>17</v>
      </c>
      <c r="F3830" s="83">
        <v>7450</v>
      </c>
      <c r="G3830" s="78" t="s">
        <v>13</v>
      </c>
    </row>
    <row r="3831" spans="1:7">
      <c r="A3831" s="79" t="s">
        <v>8196</v>
      </c>
      <c r="B3831" s="80" t="s">
        <v>8197</v>
      </c>
      <c r="C3831" s="81" t="s">
        <v>8198</v>
      </c>
      <c r="D3831" s="82" t="s">
        <v>17</v>
      </c>
      <c r="E3831" s="82" t="s">
        <v>8199</v>
      </c>
      <c r="F3831" s="83">
        <v>6450</v>
      </c>
      <c r="G3831" s="78" t="s">
        <v>13</v>
      </c>
    </row>
    <row r="3832" ht="27" spans="1:7">
      <c r="A3832" s="79" t="s">
        <v>8200</v>
      </c>
      <c r="B3832" s="80" t="s">
        <v>8201</v>
      </c>
      <c r="C3832" s="81" t="s">
        <v>16</v>
      </c>
      <c r="D3832" s="82" t="s">
        <v>17</v>
      </c>
      <c r="E3832" s="82" t="s">
        <v>17</v>
      </c>
      <c r="F3832" s="83">
        <v>7450</v>
      </c>
      <c r="G3832" s="78" t="s">
        <v>13</v>
      </c>
    </row>
    <row r="3833" spans="1:7">
      <c r="A3833" s="79" t="s">
        <v>8202</v>
      </c>
      <c r="B3833" s="80" t="s">
        <v>8203</v>
      </c>
      <c r="C3833" s="81" t="s">
        <v>8198</v>
      </c>
      <c r="D3833" s="82" t="s">
        <v>17</v>
      </c>
      <c r="E3833" s="82" t="s">
        <v>8199</v>
      </c>
      <c r="F3833" s="83">
        <v>6450</v>
      </c>
      <c r="G3833" s="78" t="s">
        <v>13</v>
      </c>
    </row>
    <row r="3834" ht="27" spans="1:7">
      <c r="A3834" s="79" t="s">
        <v>8204</v>
      </c>
      <c r="B3834" s="80" t="s">
        <v>8205</v>
      </c>
      <c r="C3834" s="81" t="s">
        <v>16</v>
      </c>
      <c r="D3834" s="82" t="s">
        <v>17</v>
      </c>
      <c r="E3834" s="82" t="s">
        <v>17</v>
      </c>
      <c r="F3834" s="83">
        <v>7450</v>
      </c>
      <c r="G3834" s="78" t="s">
        <v>13</v>
      </c>
    </row>
    <row r="3835" spans="1:7">
      <c r="A3835" s="79" t="s">
        <v>8206</v>
      </c>
      <c r="B3835" s="80" t="s">
        <v>8207</v>
      </c>
      <c r="C3835" s="81" t="s">
        <v>16</v>
      </c>
      <c r="D3835" s="82" t="s">
        <v>17</v>
      </c>
      <c r="E3835" s="82" t="s">
        <v>17</v>
      </c>
      <c r="F3835" s="83">
        <v>6450</v>
      </c>
      <c r="G3835" s="78" t="s">
        <v>13</v>
      </c>
    </row>
    <row r="3836" ht="27" spans="1:7">
      <c r="A3836" s="79" t="s">
        <v>8208</v>
      </c>
      <c r="B3836" s="80" t="s">
        <v>8209</v>
      </c>
      <c r="C3836" s="81" t="s">
        <v>16</v>
      </c>
      <c r="D3836" s="82" t="s">
        <v>8210</v>
      </c>
      <c r="E3836" s="82" t="s">
        <v>17</v>
      </c>
      <c r="F3836" s="83">
        <v>6071</v>
      </c>
      <c r="G3836" s="78" t="s">
        <v>13</v>
      </c>
    </row>
    <row r="3837" spans="1:7">
      <c r="A3837" s="79" t="s">
        <v>8211</v>
      </c>
      <c r="B3837" s="80" t="s">
        <v>8212</v>
      </c>
      <c r="C3837" s="81" t="s">
        <v>16</v>
      </c>
      <c r="D3837" s="82" t="s">
        <v>8183</v>
      </c>
      <c r="E3837" s="82" t="s">
        <v>17</v>
      </c>
      <c r="F3837" s="83">
        <v>3455</v>
      </c>
      <c r="G3837" s="78" t="s">
        <v>13</v>
      </c>
    </row>
    <row r="3838" ht="40.5" spans="1:7">
      <c r="A3838" s="79" t="s">
        <v>8213</v>
      </c>
      <c r="B3838" s="80" t="s">
        <v>8214</v>
      </c>
      <c r="C3838" s="81" t="s">
        <v>16</v>
      </c>
      <c r="D3838" s="82" t="s">
        <v>8215</v>
      </c>
      <c r="E3838" s="82" t="s">
        <v>17</v>
      </c>
      <c r="F3838" s="83">
        <v>6450</v>
      </c>
      <c r="G3838" s="78" t="s">
        <v>13</v>
      </c>
    </row>
    <row r="3839" ht="40.5" spans="1:7">
      <c r="A3839" s="79" t="s">
        <v>8216</v>
      </c>
      <c r="B3839" s="80" t="s">
        <v>8217</v>
      </c>
      <c r="C3839" s="81" t="s">
        <v>16</v>
      </c>
      <c r="D3839" s="82" t="s">
        <v>8215</v>
      </c>
      <c r="E3839" s="82" t="s">
        <v>17</v>
      </c>
      <c r="F3839" s="83">
        <v>6450</v>
      </c>
      <c r="G3839" s="78" t="s">
        <v>13</v>
      </c>
    </row>
    <row r="3840" ht="40.5" spans="1:7">
      <c r="A3840" s="79" t="s">
        <v>8218</v>
      </c>
      <c r="B3840" s="80" t="s">
        <v>8219</v>
      </c>
      <c r="C3840" s="81" t="s">
        <v>16</v>
      </c>
      <c r="D3840" s="82" t="s">
        <v>8215</v>
      </c>
      <c r="E3840" s="82" t="s">
        <v>17</v>
      </c>
      <c r="F3840" s="83">
        <v>6450</v>
      </c>
      <c r="G3840" s="78" t="s">
        <v>13</v>
      </c>
    </row>
    <row r="3841" ht="40.5" spans="1:7">
      <c r="A3841" s="79" t="s">
        <v>8220</v>
      </c>
      <c r="B3841" s="80" t="s">
        <v>8221</v>
      </c>
      <c r="C3841" s="81" t="s">
        <v>16</v>
      </c>
      <c r="D3841" s="82" t="s">
        <v>8215</v>
      </c>
      <c r="E3841" s="82" t="s">
        <v>17</v>
      </c>
      <c r="F3841" s="83">
        <v>6450</v>
      </c>
      <c r="G3841" s="78" t="s">
        <v>13</v>
      </c>
    </row>
    <row r="3842" spans="1:7">
      <c r="A3842" s="79" t="s">
        <v>8222</v>
      </c>
      <c r="B3842" s="80" t="s">
        <v>8223</v>
      </c>
      <c r="C3842" s="81" t="s">
        <v>16</v>
      </c>
      <c r="D3842" s="82" t="s">
        <v>17</v>
      </c>
      <c r="E3842" s="82" t="s">
        <v>17</v>
      </c>
      <c r="F3842" s="83">
        <v>1900</v>
      </c>
      <c r="G3842" s="78" t="s">
        <v>13</v>
      </c>
    </row>
    <row r="3843" spans="1:7">
      <c r="A3843" s="79" t="s">
        <v>8224</v>
      </c>
      <c r="B3843" s="80" t="s">
        <v>8225</v>
      </c>
      <c r="C3843" s="81" t="s">
        <v>16</v>
      </c>
      <c r="D3843" s="82" t="s">
        <v>8000</v>
      </c>
      <c r="E3843" s="82" t="s">
        <v>17</v>
      </c>
      <c r="F3843" s="83">
        <v>2220</v>
      </c>
      <c r="G3843" s="78" t="s">
        <v>13</v>
      </c>
    </row>
    <row r="3844" ht="27" spans="1:7">
      <c r="A3844" s="79" t="s">
        <v>8226</v>
      </c>
      <c r="B3844" s="80" t="s">
        <v>8227</v>
      </c>
      <c r="C3844" s="81" t="s">
        <v>16</v>
      </c>
      <c r="D3844" s="82" t="s">
        <v>8228</v>
      </c>
      <c r="E3844" s="82" t="s">
        <v>17</v>
      </c>
      <c r="F3844" s="83">
        <v>2867</v>
      </c>
      <c r="G3844" s="78" t="s">
        <v>13</v>
      </c>
    </row>
    <row r="3845" spans="1:7">
      <c r="A3845" s="79" t="s">
        <v>8229</v>
      </c>
      <c r="B3845" s="80" t="s">
        <v>8230</v>
      </c>
      <c r="C3845" s="81" t="s">
        <v>16</v>
      </c>
      <c r="D3845" s="82"/>
      <c r="E3845" s="82"/>
      <c r="F3845" s="83">
        <v>8112</v>
      </c>
      <c r="G3845" s="78" t="s">
        <v>20</v>
      </c>
    </row>
    <row r="3846" spans="1:7">
      <c r="A3846" s="79" t="s">
        <v>8231</v>
      </c>
      <c r="B3846" s="80" t="s">
        <v>8232</v>
      </c>
      <c r="C3846" s="81" t="s">
        <v>16</v>
      </c>
      <c r="D3846" s="82" t="s">
        <v>17</v>
      </c>
      <c r="E3846" s="82" t="s">
        <v>17</v>
      </c>
      <c r="F3846" s="83">
        <v>2570</v>
      </c>
      <c r="G3846" s="78" t="s">
        <v>13</v>
      </c>
    </row>
    <row r="3847" spans="1:7">
      <c r="A3847" s="79" t="s">
        <v>8233</v>
      </c>
      <c r="B3847" s="80" t="s">
        <v>8234</v>
      </c>
      <c r="C3847" s="81" t="s">
        <v>7910</v>
      </c>
      <c r="D3847" s="82" t="s">
        <v>17</v>
      </c>
      <c r="E3847" s="82" t="s">
        <v>17</v>
      </c>
      <c r="F3847" s="83">
        <v>780</v>
      </c>
      <c r="G3847" s="78" t="s">
        <v>13</v>
      </c>
    </row>
    <row r="3848" spans="1:7">
      <c r="A3848" s="79" t="s">
        <v>8235</v>
      </c>
      <c r="B3848" s="80" t="s">
        <v>8236</v>
      </c>
      <c r="C3848" s="81" t="s">
        <v>7910</v>
      </c>
      <c r="D3848" s="82" t="s">
        <v>17</v>
      </c>
      <c r="E3848" s="82" t="s">
        <v>17</v>
      </c>
      <c r="F3848" s="83">
        <v>50</v>
      </c>
      <c r="G3848" s="78" t="s">
        <v>13</v>
      </c>
    </row>
    <row r="3849" spans="1:7">
      <c r="A3849" s="79" t="s">
        <v>8237</v>
      </c>
      <c r="B3849" s="80" t="s">
        <v>8238</v>
      </c>
      <c r="C3849" s="81" t="s">
        <v>7910</v>
      </c>
      <c r="D3849" s="82" t="s">
        <v>17</v>
      </c>
      <c r="E3849" s="82" t="s">
        <v>17</v>
      </c>
      <c r="F3849" s="83">
        <v>50</v>
      </c>
      <c r="G3849" s="78" t="s">
        <v>13</v>
      </c>
    </row>
    <row r="3850" spans="1:7">
      <c r="A3850" s="79" t="s">
        <v>8239</v>
      </c>
      <c r="B3850" s="80" t="s">
        <v>8240</v>
      </c>
      <c r="C3850" s="81" t="s">
        <v>7910</v>
      </c>
      <c r="D3850" s="82" t="s">
        <v>17</v>
      </c>
      <c r="E3850" s="82" t="s">
        <v>17</v>
      </c>
      <c r="F3850" s="83">
        <v>50</v>
      </c>
      <c r="G3850" s="78" t="s">
        <v>13</v>
      </c>
    </row>
    <row r="3851" spans="1:7">
      <c r="A3851" s="79" t="s">
        <v>8241</v>
      </c>
      <c r="B3851" s="80" t="s">
        <v>8242</v>
      </c>
      <c r="C3851" s="81" t="s">
        <v>7910</v>
      </c>
      <c r="D3851" s="82" t="s">
        <v>17</v>
      </c>
      <c r="E3851" s="82" t="s">
        <v>17</v>
      </c>
      <c r="F3851" s="83">
        <v>50</v>
      </c>
      <c r="G3851" s="78" t="s">
        <v>13</v>
      </c>
    </row>
    <row r="3852" spans="1:7">
      <c r="A3852" s="79" t="s">
        <v>8243</v>
      </c>
      <c r="B3852" s="80" t="s">
        <v>8244</v>
      </c>
      <c r="C3852" s="81" t="s">
        <v>7910</v>
      </c>
      <c r="D3852" s="82" t="s">
        <v>17</v>
      </c>
      <c r="E3852" s="82" t="s">
        <v>17</v>
      </c>
      <c r="F3852" s="83">
        <v>780</v>
      </c>
      <c r="G3852" s="78" t="s">
        <v>13</v>
      </c>
    </row>
    <row r="3853" spans="1:7">
      <c r="A3853" s="79" t="s">
        <v>8245</v>
      </c>
      <c r="B3853" s="80" t="s">
        <v>8246</v>
      </c>
      <c r="C3853" s="81" t="s">
        <v>7910</v>
      </c>
      <c r="D3853" s="82" t="s">
        <v>17</v>
      </c>
      <c r="E3853" s="82" t="s">
        <v>17</v>
      </c>
      <c r="F3853" s="83">
        <v>510</v>
      </c>
      <c r="G3853" s="78" t="s">
        <v>13</v>
      </c>
    </row>
    <row r="3854" spans="1:7">
      <c r="A3854" s="79" t="s">
        <v>8247</v>
      </c>
      <c r="B3854" s="80" t="s">
        <v>8248</v>
      </c>
      <c r="C3854" s="81" t="s">
        <v>16</v>
      </c>
      <c r="D3854" s="82" t="s">
        <v>17</v>
      </c>
      <c r="E3854" s="82" t="s">
        <v>17</v>
      </c>
      <c r="F3854" s="83">
        <v>3125</v>
      </c>
      <c r="G3854" s="78" t="s">
        <v>13</v>
      </c>
    </row>
    <row r="3855" spans="1:7">
      <c r="A3855" s="79" t="s">
        <v>8249</v>
      </c>
      <c r="B3855" s="80" t="s">
        <v>8250</v>
      </c>
      <c r="C3855" s="81" t="s">
        <v>16</v>
      </c>
      <c r="D3855" s="82" t="s">
        <v>17</v>
      </c>
      <c r="E3855" s="82" t="s">
        <v>17</v>
      </c>
      <c r="F3855" s="83">
        <v>3824</v>
      </c>
      <c r="G3855" s="78" t="s">
        <v>13</v>
      </c>
    </row>
    <row r="3856" spans="1:7">
      <c r="A3856" s="79" t="s">
        <v>8251</v>
      </c>
      <c r="B3856" s="80" t="s">
        <v>8252</v>
      </c>
      <c r="C3856" s="81" t="s">
        <v>16</v>
      </c>
      <c r="D3856" s="82" t="s">
        <v>8253</v>
      </c>
      <c r="E3856" s="82" t="s">
        <v>17</v>
      </c>
      <c r="F3856" s="83">
        <v>2570</v>
      </c>
      <c r="G3856" s="78" t="s">
        <v>13</v>
      </c>
    </row>
    <row r="3857" spans="1:7">
      <c r="A3857" s="79" t="s">
        <v>8254</v>
      </c>
      <c r="B3857" s="80" t="s">
        <v>8255</v>
      </c>
      <c r="C3857" s="81" t="s">
        <v>16</v>
      </c>
      <c r="D3857" s="82" t="s">
        <v>8253</v>
      </c>
      <c r="E3857" s="82" t="s">
        <v>17</v>
      </c>
      <c r="F3857" s="83">
        <v>2570</v>
      </c>
      <c r="G3857" s="78" t="s">
        <v>13</v>
      </c>
    </row>
    <row r="3858" spans="1:7">
      <c r="A3858" s="79" t="s">
        <v>8256</v>
      </c>
      <c r="B3858" s="80" t="s">
        <v>8257</v>
      </c>
      <c r="C3858" s="81" t="s">
        <v>16</v>
      </c>
      <c r="D3858" s="82" t="s">
        <v>8253</v>
      </c>
      <c r="E3858" s="82" t="s">
        <v>17</v>
      </c>
      <c r="F3858" s="83">
        <v>2570</v>
      </c>
      <c r="G3858" s="78" t="s">
        <v>13</v>
      </c>
    </row>
    <row r="3859" spans="1:7">
      <c r="A3859" s="79" t="s">
        <v>8258</v>
      </c>
      <c r="B3859" s="80" t="s">
        <v>8259</v>
      </c>
      <c r="C3859" s="81" t="s">
        <v>16</v>
      </c>
      <c r="D3859" s="82" t="s">
        <v>8253</v>
      </c>
      <c r="E3859" s="82" t="s">
        <v>17</v>
      </c>
      <c r="F3859" s="83">
        <v>2570</v>
      </c>
      <c r="G3859" s="78" t="s">
        <v>13</v>
      </c>
    </row>
    <row r="3860" spans="1:7">
      <c r="A3860" s="79" t="s">
        <v>8260</v>
      </c>
      <c r="B3860" s="80" t="s">
        <v>8261</v>
      </c>
      <c r="C3860" s="81" t="s">
        <v>16</v>
      </c>
      <c r="D3860" s="82" t="s">
        <v>8253</v>
      </c>
      <c r="E3860" s="82" t="s">
        <v>17</v>
      </c>
      <c r="F3860" s="83">
        <v>2570</v>
      </c>
      <c r="G3860" s="78" t="s">
        <v>13</v>
      </c>
    </row>
    <row r="3861" spans="1:7">
      <c r="A3861" s="79" t="s">
        <v>8262</v>
      </c>
      <c r="B3861" s="80" t="s">
        <v>8263</v>
      </c>
      <c r="C3861" s="81" t="s">
        <v>16</v>
      </c>
      <c r="D3861" s="82" t="s">
        <v>8253</v>
      </c>
      <c r="E3861" s="82" t="s">
        <v>17</v>
      </c>
      <c r="F3861" s="83">
        <v>2570</v>
      </c>
      <c r="G3861" s="78" t="s">
        <v>13</v>
      </c>
    </row>
    <row r="3862" spans="1:7">
      <c r="A3862" s="79" t="s">
        <v>8264</v>
      </c>
      <c r="B3862" s="80" t="s">
        <v>8265</v>
      </c>
      <c r="C3862" s="81" t="s">
        <v>16</v>
      </c>
      <c r="D3862" s="82" t="s">
        <v>17</v>
      </c>
      <c r="E3862" s="82" t="s">
        <v>17</v>
      </c>
      <c r="F3862" s="83">
        <v>2080</v>
      </c>
      <c r="G3862" s="78" t="s">
        <v>13</v>
      </c>
    </row>
    <row r="3863" spans="1:7">
      <c r="A3863" s="79" t="s">
        <v>8266</v>
      </c>
      <c r="B3863" s="80" t="s">
        <v>8267</v>
      </c>
      <c r="C3863" s="81" t="s">
        <v>16</v>
      </c>
      <c r="D3863" s="82" t="s">
        <v>17</v>
      </c>
      <c r="E3863" s="82" t="s">
        <v>17</v>
      </c>
      <c r="F3863" s="83">
        <v>2680</v>
      </c>
      <c r="G3863" s="78" t="s">
        <v>13</v>
      </c>
    </row>
    <row r="3864" spans="1:7">
      <c r="A3864" s="79" t="s">
        <v>8268</v>
      </c>
      <c r="B3864" s="80" t="s">
        <v>8269</v>
      </c>
      <c r="C3864" s="81" t="s">
        <v>16</v>
      </c>
      <c r="D3864" s="82" t="s">
        <v>17</v>
      </c>
      <c r="E3864" s="82" t="s">
        <v>17</v>
      </c>
      <c r="F3864" s="83">
        <v>2680</v>
      </c>
      <c r="G3864" s="78" t="s">
        <v>13</v>
      </c>
    </row>
    <row r="3865" spans="1:7">
      <c r="A3865" s="79" t="s">
        <v>8270</v>
      </c>
      <c r="B3865" s="80" t="s">
        <v>8271</v>
      </c>
      <c r="C3865" s="81" t="s">
        <v>16</v>
      </c>
      <c r="D3865" s="82" t="s">
        <v>17</v>
      </c>
      <c r="E3865" s="82" t="s">
        <v>17</v>
      </c>
      <c r="F3865" s="83">
        <v>2680</v>
      </c>
      <c r="G3865" s="78" t="s">
        <v>13</v>
      </c>
    </row>
    <row r="3866" spans="1:7">
      <c r="A3866" s="79" t="s">
        <v>8272</v>
      </c>
      <c r="B3866" s="80" t="s">
        <v>8273</v>
      </c>
      <c r="C3866" s="81" t="s">
        <v>16</v>
      </c>
      <c r="D3866" s="82" t="s">
        <v>17</v>
      </c>
      <c r="E3866" s="82" t="s">
        <v>17</v>
      </c>
      <c r="F3866" s="83">
        <v>2680</v>
      </c>
      <c r="G3866" s="78" t="s">
        <v>13</v>
      </c>
    </row>
    <row r="3867" spans="1:7">
      <c r="A3867" s="79" t="s">
        <v>8274</v>
      </c>
      <c r="B3867" s="80" t="s">
        <v>8275</v>
      </c>
      <c r="C3867" s="81" t="s">
        <v>16</v>
      </c>
      <c r="D3867" s="82" t="s">
        <v>8276</v>
      </c>
      <c r="E3867" s="82" t="s">
        <v>17</v>
      </c>
      <c r="F3867" s="83">
        <v>2976</v>
      </c>
      <c r="G3867" s="78" t="s">
        <v>13</v>
      </c>
    </row>
    <row r="3868" spans="1:7">
      <c r="A3868" s="79" t="s">
        <v>8277</v>
      </c>
      <c r="B3868" s="80" t="s">
        <v>8278</v>
      </c>
      <c r="C3868" s="81" t="s">
        <v>16</v>
      </c>
      <c r="D3868" s="82" t="s">
        <v>17</v>
      </c>
      <c r="E3868" s="82" t="s">
        <v>17</v>
      </c>
      <c r="F3868" s="83">
        <v>1500</v>
      </c>
      <c r="G3868" s="78" t="s">
        <v>13</v>
      </c>
    </row>
    <row r="3869" spans="1:7">
      <c r="A3869" s="79" t="s">
        <v>8279</v>
      </c>
      <c r="B3869" s="80" t="s">
        <v>8280</v>
      </c>
      <c r="C3869" s="81" t="s">
        <v>16</v>
      </c>
      <c r="D3869" s="82" t="s">
        <v>17</v>
      </c>
      <c r="E3869" s="82" t="s">
        <v>17</v>
      </c>
      <c r="F3869" s="83">
        <v>2430</v>
      </c>
      <c r="G3869" s="78" t="s">
        <v>13</v>
      </c>
    </row>
    <row r="3870" spans="1:7">
      <c r="A3870" s="79" t="s">
        <v>8281</v>
      </c>
      <c r="B3870" s="80" t="s">
        <v>8282</v>
      </c>
      <c r="C3870" s="81" t="s">
        <v>16</v>
      </c>
      <c r="D3870" s="82" t="s">
        <v>17</v>
      </c>
      <c r="E3870" s="82" t="s">
        <v>17</v>
      </c>
      <c r="F3870" s="83">
        <v>2430</v>
      </c>
      <c r="G3870" s="78" t="s">
        <v>13</v>
      </c>
    </row>
    <row r="3871" spans="1:7">
      <c r="A3871" s="79" t="s">
        <v>8283</v>
      </c>
      <c r="B3871" s="80" t="s">
        <v>8284</v>
      </c>
      <c r="C3871" s="81" t="s">
        <v>16</v>
      </c>
      <c r="D3871" s="82" t="s">
        <v>17</v>
      </c>
      <c r="E3871" s="82" t="s">
        <v>17</v>
      </c>
      <c r="F3871" s="83">
        <v>4047</v>
      </c>
      <c r="G3871" s="78" t="s">
        <v>13</v>
      </c>
    </row>
    <row r="3872" spans="1:7">
      <c r="A3872" s="79" t="s">
        <v>8285</v>
      </c>
      <c r="B3872" s="80" t="s">
        <v>8286</v>
      </c>
      <c r="C3872" s="81" t="s">
        <v>16</v>
      </c>
      <c r="D3872" s="82" t="s">
        <v>17</v>
      </c>
      <c r="E3872" s="82" t="s">
        <v>17</v>
      </c>
      <c r="F3872" s="83">
        <v>4047</v>
      </c>
      <c r="G3872" s="78" t="s">
        <v>13</v>
      </c>
    </row>
    <row r="3873" spans="1:7">
      <c r="A3873" s="79" t="s">
        <v>8287</v>
      </c>
      <c r="B3873" s="80" t="s">
        <v>8288</v>
      </c>
      <c r="C3873" s="81" t="s">
        <v>16</v>
      </c>
      <c r="D3873" s="82" t="s">
        <v>17</v>
      </c>
      <c r="E3873" s="82" t="s">
        <v>17</v>
      </c>
      <c r="F3873" s="83">
        <v>4494</v>
      </c>
      <c r="G3873" s="78" t="s">
        <v>13</v>
      </c>
    </row>
    <row r="3874" spans="1:7">
      <c r="A3874" s="79" t="s">
        <v>8289</v>
      </c>
      <c r="B3874" s="80" t="s">
        <v>8290</v>
      </c>
      <c r="C3874" s="81" t="s">
        <v>16</v>
      </c>
      <c r="D3874" s="82" t="s">
        <v>17</v>
      </c>
      <c r="E3874" s="82" t="s">
        <v>17</v>
      </c>
      <c r="F3874" s="83">
        <v>3616</v>
      </c>
      <c r="G3874" s="78" t="s">
        <v>13</v>
      </c>
    </row>
    <row r="3875" spans="1:7">
      <c r="A3875" s="79" t="s">
        <v>8291</v>
      </c>
      <c r="B3875" s="80" t="s">
        <v>8292</v>
      </c>
      <c r="C3875" s="81" t="s">
        <v>16</v>
      </c>
      <c r="D3875" s="82" t="s">
        <v>17</v>
      </c>
      <c r="E3875" s="82" t="s">
        <v>17</v>
      </c>
      <c r="F3875" s="83">
        <v>3900</v>
      </c>
      <c r="G3875" s="78" t="s">
        <v>13</v>
      </c>
    </row>
    <row r="3876" spans="1:7">
      <c r="A3876" s="79" t="s">
        <v>8293</v>
      </c>
      <c r="B3876" s="80" t="s">
        <v>8294</v>
      </c>
      <c r="C3876" s="81" t="s">
        <v>16</v>
      </c>
      <c r="D3876" s="82" t="s">
        <v>17</v>
      </c>
      <c r="E3876" s="82" t="s">
        <v>6184</v>
      </c>
      <c r="F3876" s="83">
        <v>2417</v>
      </c>
      <c r="G3876" s="78" t="s">
        <v>13</v>
      </c>
    </row>
    <row r="3877" spans="1:7">
      <c r="A3877" s="79" t="s">
        <v>8295</v>
      </c>
      <c r="B3877" s="80" t="s">
        <v>8296</v>
      </c>
      <c r="C3877" s="81" t="s">
        <v>16</v>
      </c>
      <c r="D3877" s="82" t="s">
        <v>17</v>
      </c>
      <c r="E3877" s="82" t="s">
        <v>17</v>
      </c>
      <c r="F3877" s="83">
        <v>8118</v>
      </c>
      <c r="G3877" s="78" t="s">
        <v>13</v>
      </c>
    </row>
    <row r="3878" spans="1:7">
      <c r="A3878" s="79" t="s">
        <v>8297</v>
      </c>
      <c r="B3878" s="80" t="s">
        <v>8298</v>
      </c>
      <c r="C3878" s="81" t="s">
        <v>16</v>
      </c>
      <c r="D3878" s="82" t="s">
        <v>17</v>
      </c>
      <c r="E3878" s="82" t="s">
        <v>17</v>
      </c>
      <c r="F3878" s="83">
        <v>7280</v>
      </c>
      <c r="G3878" s="78" t="s">
        <v>13</v>
      </c>
    </row>
    <row r="3879" spans="1:7">
      <c r="A3879" s="79" t="s">
        <v>8299</v>
      </c>
      <c r="B3879" s="80" t="s">
        <v>8300</v>
      </c>
      <c r="C3879" s="81" t="s">
        <v>16</v>
      </c>
      <c r="D3879" s="82" t="s">
        <v>17</v>
      </c>
      <c r="E3879" s="82" t="s">
        <v>17</v>
      </c>
      <c r="F3879" s="83">
        <v>8366</v>
      </c>
      <c r="G3879" s="78" t="s">
        <v>13</v>
      </c>
    </row>
    <row r="3880" spans="1:7">
      <c r="A3880" s="79" t="s">
        <v>8301</v>
      </c>
      <c r="B3880" s="80" t="s">
        <v>8302</v>
      </c>
      <c r="C3880" s="81" t="s">
        <v>16</v>
      </c>
      <c r="D3880" s="82" t="s">
        <v>8303</v>
      </c>
      <c r="E3880" s="82" t="s">
        <v>8304</v>
      </c>
      <c r="F3880" s="83">
        <v>5370</v>
      </c>
      <c r="G3880" s="78" t="s">
        <v>13</v>
      </c>
    </row>
    <row r="3881" spans="1:7">
      <c r="A3881" s="79" t="s">
        <v>8305</v>
      </c>
      <c r="B3881" s="80" t="s">
        <v>8306</v>
      </c>
      <c r="C3881" s="81" t="s">
        <v>6208</v>
      </c>
      <c r="D3881" s="82" t="s">
        <v>17</v>
      </c>
      <c r="E3881" s="82" t="s">
        <v>17</v>
      </c>
      <c r="F3881" s="83">
        <v>1074</v>
      </c>
      <c r="G3881" s="78" t="s">
        <v>13</v>
      </c>
    </row>
    <row r="3882" spans="1:7">
      <c r="A3882" s="79" t="s">
        <v>8307</v>
      </c>
      <c r="B3882" s="80" t="s">
        <v>8308</v>
      </c>
      <c r="C3882" s="81" t="s">
        <v>16</v>
      </c>
      <c r="D3882" s="82" t="s">
        <v>8303</v>
      </c>
      <c r="E3882" s="82" t="s">
        <v>8304</v>
      </c>
      <c r="F3882" s="83">
        <v>5370</v>
      </c>
      <c r="G3882" s="78" t="s">
        <v>13</v>
      </c>
    </row>
    <row r="3883" spans="1:7">
      <c r="A3883" s="79" t="s">
        <v>8309</v>
      </c>
      <c r="B3883" s="80" t="s">
        <v>8310</v>
      </c>
      <c r="C3883" s="81" t="s">
        <v>6208</v>
      </c>
      <c r="D3883" s="82" t="s">
        <v>17</v>
      </c>
      <c r="E3883" s="82" t="s">
        <v>17</v>
      </c>
      <c r="F3883" s="83">
        <v>1074</v>
      </c>
      <c r="G3883" s="78" t="s">
        <v>13</v>
      </c>
    </row>
    <row r="3884" spans="1:7">
      <c r="A3884" s="79" t="s">
        <v>8311</v>
      </c>
      <c r="B3884" s="80" t="s">
        <v>8312</v>
      </c>
      <c r="C3884" s="81" t="s">
        <v>16</v>
      </c>
      <c r="D3884" s="82" t="s">
        <v>8303</v>
      </c>
      <c r="E3884" s="82" t="s">
        <v>8304</v>
      </c>
      <c r="F3884" s="83">
        <v>5370</v>
      </c>
      <c r="G3884" s="78" t="s">
        <v>13</v>
      </c>
    </row>
    <row r="3885" spans="1:7">
      <c r="A3885" s="79" t="s">
        <v>8313</v>
      </c>
      <c r="B3885" s="80" t="s">
        <v>8314</v>
      </c>
      <c r="C3885" s="81" t="s">
        <v>6208</v>
      </c>
      <c r="D3885" s="82" t="s">
        <v>17</v>
      </c>
      <c r="E3885" s="82" t="s">
        <v>17</v>
      </c>
      <c r="F3885" s="83">
        <v>1074</v>
      </c>
      <c r="G3885" s="78" t="s">
        <v>13</v>
      </c>
    </row>
    <row r="3886" spans="1:7">
      <c r="A3886" s="79" t="s">
        <v>8315</v>
      </c>
      <c r="B3886" s="80" t="s">
        <v>8316</v>
      </c>
      <c r="C3886" s="81" t="s">
        <v>16</v>
      </c>
      <c r="D3886" s="82" t="s">
        <v>8303</v>
      </c>
      <c r="E3886" s="82" t="s">
        <v>17</v>
      </c>
      <c r="F3886" s="83">
        <v>5250</v>
      </c>
      <c r="G3886" s="78" t="s">
        <v>13</v>
      </c>
    </row>
    <row r="3887" spans="1:7">
      <c r="A3887" s="79" t="s">
        <v>8317</v>
      </c>
      <c r="B3887" s="80" t="s">
        <v>8318</v>
      </c>
      <c r="C3887" s="81" t="s">
        <v>6208</v>
      </c>
      <c r="D3887" s="82" t="s">
        <v>17</v>
      </c>
      <c r="E3887" s="82" t="s">
        <v>17</v>
      </c>
      <c r="F3887" s="83">
        <v>1050</v>
      </c>
      <c r="G3887" s="78" t="s">
        <v>13</v>
      </c>
    </row>
    <row r="3888" spans="1:7">
      <c r="A3888" s="79" t="s">
        <v>8319</v>
      </c>
      <c r="B3888" s="80" t="s">
        <v>8320</v>
      </c>
      <c r="C3888" s="81" t="s">
        <v>16</v>
      </c>
      <c r="D3888" s="82" t="s">
        <v>8120</v>
      </c>
      <c r="E3888" s="82" t="s">
        <v>17</v>
      </c>
      <c r="F3888" s="83">
        <v>4800</v>
      </c>
      <c r="G3888" s="78" t="s">
        <v>13</v>
      </c>
    </row>
    <row r="3889" spans="1:7">
      <c r="A3889" s="79" t="s">
        <v>8321</v>
      </c>
      <c r="B3889" s="80" t="s">
        <v>8322</v>
      </c>
      <c r="C3889" s="81" t="s">
        <v>16</v>
      </c>
      <c r="D3889" s="82" t="s">
        <v>8120</v>
      </c>
      <c r="E3889" s="82" t="s">
        <v>17</v>
      </c>
      <c r="F3889" s="83">
        <v>4800</v>
      </c>
      <c r="G3889" s="78" t="s">
        <v>13</v>
      </c>
    </row>
    <row r="3890" ht="27" spans="1:7">
      <c r="A3890" s="79" t="s">
        <v>8323</v>
      </c>
      <c r="B3890" s="80" t="s">
        <v>8324</v>
      </c>
      <c r="C3890" s="81" t="s">
        <v>16</v>
      </c>
      <c r="D3890" s="82" t="s">
        <v>8325</v>
      </c>
      <c r="E3890" s="82" t="s">
        <v>17</v>
      </c>
      <c r="F3890" s="83">
        <v>6000</v>
      </c>
      <c r="G3890" s="78" t="s">
        <v>13</v>
      </c>
    </row>
    <row r="3891" ht="27" spans="1:7">
      <c r="A3891" s="79" t="s">
        <v>8326</v>
      </c>
      <c r="B3891" s="80" t="s">
        <v>8327</v>
      </c>
      <c r="C3891" s="81" t="s">
        <v>16</v>
      </c>
      <c r="D3891" s="82" t="s">
        <v>8325</v>
      </c>
      <c r="E3891" s="82" t="s">
        <v>17</v>
      </c>
      <c r="F3891" s="83">
        <v>6000</v>
      </c>
      <c r="G3891" s="78" t="s">
        <v>13</v>
      </c>
    </row>
    <row r="3892" ht="27" spans="1:7">
      <c r="A3892" s="79" t="s">
        <v>8328</v>
      </c>
      <c r="B3892" s="80" t="s">
        <v>8329</v>
      </c>
      <c r="C3892" s="81" t="s">
        <v>16</v>
      </c>
      <c r="D3892" s="82" t="s">
        <v>8325</v>
      </c>
      <c r="E3892" s="82" t="s">
        <v>17</v>
      </c>
      <c r="F3892" s="83">
        <v>6000</v>
      </c>
      <c r="G3892" s="78" t="s">
        <v>13</v>
      </c>
    </row>
    <row r="3893" spans="1:7">
      <c r="A3893" s="79" t="s">
        <v>8330</v>
      </c>
      <c r="B3893" s="80" t="s">
        <v>8331</v>
      </c>
      <c r="C3893" s="81" t="s">
        <v>16</v>
      </c>
      <c r="D3893" s="82" t="s">
        <v>17</v>
      </c>
      <c r="E3893" s="82" t="s">
        <v>17</v>
      </c>
      <c r="F3893" s="83">
        <v>5250</v>
      </c>
      <c r="G3893" s="78" t="s">
        <v>13</v>
      </c>
    </row>
    <row r="3894" spans="1:7">
      <c r="A3894" s="79" t="s">
        <v>8332</v>
      </c>
      <c r="B3894" s="80" t="s">
        <v>8333</v>
      </c>
      <c r="C3894" s="81" t="s">
        <v>16</v>
      </c>
      <c r="D3894" s="82" t="s">
        <v>17</v>
      </c>
      <c r="E3894" s="82" t="s">
        <v>17</v>
      </c>
      <c r="F3894" s="83">
        <v>6825</v>
      </c>
      <c r="G3894" s="78" t="s">
        <v>13</v>
      </c>
    </row>
    <row r="3895" spans="1:7">
      <c r="A3895" s="79" t="s">
        <v>8334</v>
      </c>
      <c r="B3895" s="80" t="s">
        <v>8335</v>
      </c>
      <c r="C3895" s="81" t="s">
        <v>16</v>
      </c>
      <c r="D3895" s="82" t="s">
        <v>17</v>
      </c>
      <c r="E3895" s="82" t="s">
        <v>17</v>
      </c>
      <c r="F3895" s="83">
        <v>5250</v>
      </c>
      <c r="G3895" s="78" t="s">
        <v>13</v>
      </c>
    </row>
    <row r="3896" spans="1:7">
      <c r="A3896" s="79" t="s">
        <v>8336</v>
      </c>
      <c r="B3896" s="80" t="s">
        <v>8337</v>
      </c>
      <c r="C3896" s="81" t="s">
        <v>16</v>
      </c>
      <c r="D3896" s="82" t="s">
        <v>17</v>
      </c>
      <c r="E3896" s="82" t="s">
        <v>17</v>
      </c>
      <c r="F3896" s="83">
        <v>2000</v>
      </c>
      <c r="G3896" s="78" t="s">
        <v>13</v>
      </c>
    </row>
    <row r="3897" spans="1:7">
      <c r="A3897" s="79" t="s">
        <v>8338</v>
      </c>
      <c r="B3897" s="80" t="s">
        <v>8339</v>
      </c>
      <c r="C3897" s="81" t="s">
        <v>16</v>
      </c>
      <c r="D3897" s="82" t="s">
        <v>17</v>
      </c>
      <c r="E3897" s="82" t="s">
        <v>17</v>
      </c>
      <c r="F3897" s="83">
        <v>2600</v>
      </c>
      <c r="G3897" s="78" t="s">
        <v>13</v>
      </c>
    </row>
    <row r="3898" spans="1:7">
      <c r="A3898" s="79" t="s">
        <v>8340</v>
      </c>
      <c r="B3898" s="80" t="s">
        <v>8341</v>
      </c>
      <c r="C3898" s="81" t="s">
        <v>16</v>
      </c>
      <c r="D3898" s="82" t="s">
        <v>17</v>
      </c>
      <c r="E3898" s="82" t="s">
        <v>17</v>
      </c>
      <c r="F3898" s="83">
        <v>2500</v>
      </c>
      <c r="G3898" s="78" t="s">
        <v>13</v>
      </c>
    </row>
    <row r="3899" spans="1:7">
      <c r="A3899" s="79" t="s">
        <v>8342</v>
      </c>
      <c r="B3899" s="80" t="s">
        <v>8343</v>
      </c>
      <c r="C3899" s="81" t="s">
        <v>16</v>
      </c>
      <c r="D3899" s="82" t="s">
        <v>17</v>
      </c>
      <c r="E3899" s="82" t="s">
        <v>17</v>
      </c>
      <c r="F3899" s="83">
        <v>3250</v>
      </c>
      <c r="G3899" s="78" t="s">
        <v>13</v>
      </c>
    </row>
    <row r="3900" spans="1:7">
      <c r="A3900" s="79" t="s">
        <v>8344</v>
      </c>
      <c r="B3900" s="80" t="s">
        <v>8345</v>
      </c>
      <c r="C3900" s="81" t="s">
        <v>16</v>
      </c>
      <c r="D3900" s="82" t="s">
        <v>17</v>
      </c>
      <c r="E3900" s="82" t="s">
        <v>17</v>
      </c>
      <c r="F3900" s="83">
        <v>2300</v>
      </c>
      <c r="G3900" s="78" t="s">
        <v>13</v>
      </c>
    </row>
    <row r="3901" spans="1:7">
      <c r="A3901" s="79" t="s">
        <v>8346</v>
      </c>
      <c r="B3901" s="80" t="s">
        <v>8347</v>
      </c>
      <c r="C3901" s="81" t="s">
        <v>16</v>
      </c>
      <c r="D3901" s="82" t="s">
        <v>17</v>
      </c>
      <c r="E3901" s="82" t="s">
        <v>17</v>
      </c>
      <c r="F3901" s="83">
        <v>4160</v>
      </c>
      <c r="G3901" s="78" t="s">
        <v>13</v>
      </c>
    </row>
    <row r="3902" spans="1:7">
      <c r="A3902" s="79" t="s">
        <v>8348</v>
      </c>
      <c r="B3902" s="80" t="s">
        <v>8349</v>
      </c>
      <c r="C3902" s="81" t="s">
        <v>16</v>
      </c>
      <c r="D3902" s="82" t="s">
        <v>17</v>
      </c>
      <c r="E3902" s="82" t="s">
        <v>17</v>
      </c>
      <c r="F3902" s="83">
        <v>4160</v>
      </c>
      <c r="G3902" s="78" t="s">
        <v>13</v>
      </c>
    </row>
    <row r="3903" spans="1:7">
      <c r="A3903" s="79" t="s">
        <v>8350</v>
      </c>
      <c r="B3903" s="80" t="s">
        <v>8351</v>
      </c>
      <c r="C3903" s="81" t="s">
        <v>16</v>
      </c>
      <c r="D3903" s="82" t="s">
        <v>17</v>
      </c>
      <c r="E3903" s="82" t="s">
        <v>17</v>
      </c>
      <c r="F3903" s="83">
        <v>2080</v>
      </c>
      <c r="G3903" s="78" t="s">
        <v>13</v>
      </c>
    </row>
    <row r="3904" spans="1:7">
      <c r="A3904" s="79" t="s">
        <v>8352</v>
      </c>
      <c r="B3904" s="80" t="s">
        <v>8353</v>
      </c>
      <c r="C3904" s="81" t="s">
        <v>16</v>
      </c>
      <c r="D3904" s="82" t="s">
        <v>17</v>
      </c>
      <c r="E3904" s="82" t="s">
        <v>17</v>
      </c>
      <c r="F3904" s="83">
        <v>2080</v>
      </c>
      <c r="G3904" s="78" t="s">
        <v>13</v>
      </c>
    </row>
    <row r="3905" spans="1:7">
      <c r="A3905" s="79" t="s">
        <v>8354</v>
      </c>
      <c r="B3905" s="80" t="s">
        <v>8355</v>
      </c>
      <c r="C3905" s="81" t="s">
        <v>16</v>
      </c>
      <c r="D3905" s="82" t="s">
        <v>17</v>
      </c>
      <c r="E3905" s="82" t="s">
        <v>17</v>
      </c>
      <c r="F3905" s="83">
        <v>4160</v>
      </c>
      <c r="G3905" s="78" t="s">
        <v>13</v>
      </c>
    </row>
    <row r="3906" spans="1:7">
      <c r="A3906" s="79" t="s">
        <v>8356</v>
      </c>
      <c r="B3906" s="80" t="s">
        <v>8357</v>
      </c>
      <c r="C3906" s="81" t="s">
        <v>16</v>
      </c>
      <c r="D3906" s="82" t="s">
        <v>17</v>
      </c>
      <c r="E3906" s="82" t="s">
        <v>17</v>
      </c>
      <c r="F3906" s="83">
        <v>4160</v>
      </c>
      <c r="G3906" s="78" t="s">
        <v>13</v>
      </c>
    </row>
    <row r="3907" spans="1:7">
      <c r="A3907" s="79" t="s">
        <v>8358</v>
      </c>
      <c r="B3907" s="80" t="s">
        <v>8359</v>
      </c>
      <c r="C3907" s="81" t="s">
        <v>16</v>
      </c>
      <c r="D3907" s="82" t="s">
        <v>17</v>
      </c>
      <c r="E3907" s="82" t="s">
        <v>17</v>
      </c>
      <c r="F3907" s="83">
        <v>2080</v>
      </c>
      <c r="G3907" s="78" t="s">
        <v>13</v>
      </c>
    </row>
    <row r="3908" spans="1:7">
      <c r="A3908" s="79" t="s">
        <v>8360</v>
      </c>
      <c r="B3908" s="80" t="s">
        <v>8361</v>
      </c>
      <c r="C3908" s="81" t="s">
        <v>16</v>
      </c>
      <c r="D3908" s="82" t="s">
        <v>17</v>
      </c>
      <c r="E3908" s="82" t="s">
        <v>17</v>
      </c>
      <c r="F3908" s="83">
        <v>4160</v>
      </c>
      <c r="G3908" s="78" t="s">
        <v>13</v>
      </c>
    </row>
    <row r="3909" spans="1:7">
      <c r="A3909" s="79" t="s">
        <v>8362</v>
      </c>
      <c r="B3909" s="80" t="s">
        <v>8363</v>
      </c>
      <c r="C3909" s="81" t="s">
        <v>16</v>
      </c>
      <c r="D3909" s="82" t="s">
        <v>17</v>
      </c>
      <c r="E3909" s="82" t="s">
        <v>17</v>
      </c>
      <c r="F3909" s="83">
        <v>2080</v>
      </c>
      <c r="G3909" s="78" t="s">
        <v>13</v>
      </c>
    </row>
    <row r="3910" spans="1:7">
      <c r="A3910" s="79" t="s">
        <v>8364</v>
      </c>
      <c r="B3910" s="80" t="s">
        <v>8365</v>
      </c>
      <c r="C3910" s="81" t="s">
        <v>16</v>
      </c>
      <c r="D3910" s="82" t="s">
        <v>17</v>
      </c>
      <c r="E3910" s="82" t="s">
        <v>17</v>
      </c>
      <c r="F3910" s="83">
        <v>2080</v>
      </c>
      <c r="G3910" s="78" t="s">
        <v>13</v>
      </c>
    </row>
    <row r="3911" spans="1:7">
      <c r="A3911" s="79" t="s">
        <v>8366</v>
      </c>
      <c r="B3911" s="80" t="s">
        <v>8367</v>
      </c>
      <c r="C3911" s="81" t="s">
        <v>16</v>
      </c>
      <c r="D3911" s="82" t="s">
        <v>17</v>
      </c>
      <c r="E3911" s="82" t="s">
        <v>17</v>
      </c>
      <c r="F3911" s="83">
        <v>3500</v>
      </c>
      <c r="G3911" s="78" t="s">
        <v>13</v>
      </c>
    </row>
    <row r="3912" spans="1:7">
      <c r="A3912" s="79" t="s">
        <v>8368</v>
      </c>
      <c r="B3912" s="80" t="s">
        <v>8369</v>
      </c>
      <c r="C3912" s="81" t="s">
        <v>16</v>
      </c>
      <c r="D3912" s="82" t="s">
        <v>17</v>
      </c>
      <c r="E3912" s="82" t="s">
        <v>17</v>
      </c>
      <c r="F3912" s="83">
        <v>4200</v>
      </c>
      <c r="G3912" s="78" t="s">
        <v>13</v>
      </c>
    </row>
    <row r="3913" spans="1:7">
      <c r="A3913" s="79" t="s">
        <v>8370</v>
      </c>
      <c r="B3913" s="80" t="s">
        <v>8371</v>
      </c>
      <c r="C3913" s="81" t="s">
        <v>16</v>
      </c>
      <c r="D3913" s="82" t="s">
        <v>17</v>
      </c>
      <c r="E3913" s="82" t="s">
        <v>17</v>
      </c>
      <c r="F3913" s="83">
        <v>3500</v>
      </c>
      <c r="G3913" s="78" t="s">
        <v>13</v>
      </c>
    </row>
    <row r="3914" spans="1:7">
      <c r="A3914" s="79" t="s">
        <v>8372</v>
      </c>
      <c r="B3914" s="80" t="s">
        <v>8373</v>
      </c>
      <c r="C3914" s="81" t="s">
        <v>16</v>
      </c>
      <c r="D3914" s="82" t="s">
        <v>17</v>
      </c>
      <c r="E3914" s="82" t="s">
        <v>17</v>
      </c>
      <c r="F3914" s="83">
        <v>4200</v>
      </c>
      <c r="G3914" s="78" t="s">
        <v>13</v>
      </c>
    </row>
    <row r="3915" spans="1:7">
      <c r="A3915" s="79" t="s">
        <v>8374</v>
      </c>
      <c r="B3915" s="80" t="s">
        <v>8375</v>
      </c>
      <c r="C3915" s="81" t="s">
        <v>16</v>
      </c>
      <c r="D3915" s="82" t="s">
        <v>17</v>
      </c>
      <c r="E3915" s="82" t="s">
        <v>17</v>
      </c>
      <c r="F3915" s="83">
        <v>3500</v>
      </c>
      <c r="G3915" s="78" t="s">
        <v>13</v>
      </c>
    </row>
    <row r="3916" spans="1:7">
      <c r="A3916" s="79" t="s">
        <v>8376</v>
      </c>
      <c r="B3916" s="80" t="s">
        <v>8377</v>
      </c>
      <c r="C3916" s="81" t="s">
        <v>16</v>
      </c>
      <c r="D3916" s="82" t="s">
        <v>17</v>
      </c>
      <c r="E3916" s="82" t="s">
        <v>17</v>
      </c>
      <c r="F3916" s="83">
        <v>3200</v>
      </c>
      <c r="G3916" s="78" t="s">
        <v>13</v>
      </c>
    </row>
    <row r="3917" spans="1:7">
      <c r="A3917" s="79" t="s">
        <v>8378</v>
      </c>
      <c r="B3917" s="80" t="s">
        <v>8379</v>
      </c>
      <c r="C3917" s="81" t="s">
        <v>16</v>
      </c>
      <c r="D3917" s="82" t="s">
        <v>8380</v>
      </c>
      <c r="E3917" s="82" t="s">
        <v>17</v>
      </c>
      <c r="F3917" s="83">
        <v>2070</v>
      </c>
      <c r="G3917" s="78" t="s">
        <v>13</v>
      </c>
    </row>
    <row r="3918" spans="1:7">
      <c r="A3918" s="79" t="s">
        <v>8381</v>
      </c>
      <c r="B3918" s="80" t="s">
        <v>8382</v>
      </c>
      <c r="C3918" s="81" t="s">
        <v>16</v>
      </c>
      <c r="D3918" s="82" t="s">
        <v>8380</v>
      </c>
      <c r="E3918" s="82" t="s">
        <v>17</v>
      </c>
      <c r="F3918" s="83">
        <v>2070</v>
      </c>
      <c r="G3918" s="78" t="s">
        <v>13</v>
      </c>
    </row>
    <row r="3919" spans="1:7">
      <c r="A3919" s="79" t="s">
        <v>8383</v>
      </c>
      <c r="B3919" s="80" t="s">
        <v>8384</v>
      </c>
      <c r="C3919" s="81" t="s">
        <v>16</v>
      </c>
      <c r="D3919" s="82" t="s">
        <v>17</v>
      </c>
      <c r="E3919" s="82" t="s">
        <v>17</v>
      </c>
      <c r="F3919" s="83">
        <v>5250</v>
      </c>
      <c r="G3919" s="78" t="s">
        <v>13</v>
      </c>
    </row>
    <row r="3920" spans="1:7">
      <c r="A3920" s="79" t="s">
        <v>8385</v>
      </c>
      <c r="B3920" s="80" t="s">
        <v>8386</v>
      </c>
      <c r="C3920" s="81" t="s">
        <v>16</v>
      </c>
      <c r="D3920" s="82" t="s">
        <v>17</v>
      </c>
      <c r="E3920" s="82" t="s">
        <v>17</v>
      </c>
      <c r="F3920" s="83">
        <v>3200</v>
      </c>
      <c r="G3920" s="78" t="s">
        <v>13</v>
      </c>
    </row>
    <row r="3921" spans="1:7">
      <c r="A3921" s="79" t="s">
        <v>8387</v>
      </c>
      <c r="B3921" s="80" t="s">
        <v>8388</v>
      </c>
      <c r="C3921" s="81" t="s">
        <v>16</v>
      </c>
      <c r="D3921" s="82" t="s">
        <v>8000</v>
      </c>
      <c r="E3921" s="82" t="s">
        <v>17</v>
      </c>
      <c r="F3921" s="83">
        <v>3200</v>
      </c>
      <c r="G3921" s="78" t="s">
        <v>13</v>
      </c>
    </row>
    <row r="3922" spans="1:7">
      <c r="A3922" s="79" t="s">
        <v>8389</v>
      </c>
      <c r="B3922" s="80" t="s">
        <v>8390</v>
      </c>
      <c r="C3922" s="81" t="s">
        <v>16</v>
      </c>
      <c r="D3922" s="82" t="s">
        <v>17</v>
      </c>
      <c r="E3922" s="82" t="s">
        <v>17</v>
      </c>
      <c r="F3922" s="83">
        <v>4762</v>
      </c>
      <c r="G3922" s="78" t="s">
        <v>13</v>
      </c>
    </row>
    <row r="3923" spans="1:7">
      <c r="A3923" s="79" t="s">
        <v>8391</v>
      </c>
      <c r="B3923" s="80" t="s">
        <v>8392</v>
      </c>
      <c r="C3923" s="81" t="s">
        <v>16</v>
      </c>
      <c r="D3923" s="82" t="s">
        <v>17</v>
      </c>
      <c r="E3923" s="82" t="s">
        <v>17</v>
      </c>
      <c r="F3923" s="83">
        <v>3500</v>
      </c>
      <c r="G3923" s="78" t="s">
        <v>13</v>
      </c>
    </row>
    <row r="3924" spans="1:7">
      <c r="A3924" s="79" t="s">
        <v>8393</v>
      </c>
      <c r="B3924" s="80" t="s">
        <v>8394</v>
      </c>
      <c r="C3924" s="81" t="s">
        <v>16</v>
      </c>
      <c r="D3924" s="82" t="s">
        <v>17</v>
      </c>
      <c r="E3924" s="82" t="s">
        <v>17</v>
      </c>
      <c r="F3924" s="83">
        <v>3200</v>
      </c>
      <c r="G3924" s="78" t="s">
        <v>13</v>
      </c>
    </row>
    <row r="3925" spans="1:7">
      <c r="A3925" s="79" t="s">
        <v>8395</v>
      </c>
      <c r="B3925" s="80" t="s">
        <v>8396</v>
      </c>
      <c r="C3925" s="81" t="s">
        <v>16</v>
      </c>
      <c r="D3925" s="82" t="s">
        <v>17</v>
      </c>
      <c r="E3925" s="82" t="s">
        <v>17</v>
      </c>
      <c r="F3925" s="83">
        <v>2000</v>
      </c>
      <c r="G3925" s="78" t="s">
        <v>13</v>
      </c>
    </row>
    <row r="3926" spans="1:7">
      <c r="A3926" s="79" t="s">
        <v>8397</v>
      </c>
      <c r="B3926" s="80" t="s">
        <v>8398</v>
      </c>
      <c r="C3926" s="81" t="s">
        <v>16</v>
      </c>
      <c r="D3926" s="82" t="s">
        <v>17</v>
      </c>
      <c r="E3926" s="82" t="s">
        <v>17</v>
      </c>
      <c r="F3926" s="83">
        <v>2000</v>
      </c>
      <c r="G3926" s="78" t="s">
        <v>13</v>
      </c>
    </row>
    <row r="3927" spans="1:7">
      <c r="A3927" s="79" t="s">
        <v>8399</v>
      </c>
      <c r="B3927" s="80" t="s">
        <v>8400</v>
      </c>
      <c r="C3927" s="81" t="s">
        <v>16</v>
      </c>
      <c r="D3927" s="82" t="s">
        <v>17</v>
      </c>
      <c r="E3927" s="82" t="s">
        <v>17</v>
      </c>
      <c r="F3927" s="83">
        <v>3500</v>
      </c>
      <c r="G3927" s="78" t="s">
        <v>13</v>
      </c>
    </row>
    <row r="3928" spans="1:7">
      <c r="A3928" s="79" t="s">
        <v>8401</v>
      </c>
      <c r="B3928" s="80" t="s">
        <v>8402</v>
      </c>
      <c r="C3928" s="81" t="s">
        <v>16</v>
      </c>
      <c r="D3928" s="82" t="s">
        <v>17</v>
      </c>
      <c r="E3928" s="82" t="s">
        <v>17</v>
      </c>
      <c r="F3928" s="83">
        <v>4200</v>
      </c>
      <c r="G3928" s="78" t="s">
        <v>13</v>
      </c>
    </row>
    <row r="3929" spans="1:7">
      <c r="A3929" s="79" t="s">
        <v>8403</v>
      </c>
      <c r="B3929" s="80" t="s">
        <v>8404</v>
      </c>
      <c r="C3929" s="81" t="s">
        <v>16</v>
      </c>
      <c r="D3929" s="82" t="s">
        <v>17</v>
      </c>
      <c r="E3929" s="82" t="s">
        <v>17</v>
      </c>
      <c r="F3929" s="83">
        <v>3500</v>
      </c>
      <c r="G3929" s="78" t="s">
        <v>13</v>
      </c>
    </row>
    <row r="3930" spans="1:7">
      <c r="A3930" s="79" t="s">
        <v>8405</v>
      </c>
      <c r="B3930" s="80" t="s">
        <v>8406</v>
      </c>
      <c r="C3930" s="81" t="s">
        <v>16</v>
      </c>
      <c r="D3930" s="82" t="s">
        <v>17</v>
      </c>
      <c r="E3930" s="82" t="s">
        <v>17</v>
      </c>
      <c r="F3930" s="83">
        <v>3500</v>
      </c>
      <c r="G3930" s="78" t="s">
        <v>13</v>
      </c>
    </row>
    <row r="3931" spans="1:7">
      <c r="A3931" s="79" t="s">
        <v>8407</v>
      </c>
      <c r="B3931" s="80" t="s">
        <v>8408</v>
      </c>
      <c r="C3931" s="81" t="s">
        <v>16</v>
      </c>
      <c r="D3931" s="82" t="s">
        <v>17</v>
      </c>
      <c r="E3931" s="82" t="s">
        <v>17</v>
      </c>
      <c r="F3931" s="83">
        <v>3000</v>
      </c>
      <c r="G3931" s="78" t="s">
        <v>13</v>
      </c>
    </row>
    <row r="3932" spans="1:7">
      <c r="A3932" s="79" t="s">
        <v>8409</v>
      </c>
      <c r="B3932" s="80" t="s">
        <v>8410</v>
      </c>
      <c r="C3932" s="81" t="s">
        <v>16</v>
      </c>
      <c r="D3932" s="82" t="s">
        <v>17</v>
      </c>
      <c r="E3932" s="82" t="s">
        <v>17</v>
      </c>
      <c r="F3932" s="83">
        <v>3000</v>
      </c>
      <c r="G3932" s="78" t="s">
        <v>13</v>
      </c>
    </row>
    <row r="3933" spans="1:7">
      <c r="A3933" s="79" t="s">
        <v>8411</v>
      </c>
      <c r="B3933" s="80" t="s">
        <v>8412</v>
      </c>
      <c r="C3933" s="81" t="s">
        <v>16</v>
      </c>
      <c r="D3933" s="82" t="s">
        <v>17</v>
      </c>
      <c r="E3933" s="82" t="s">
        <v>17</v>
      </c>
      <c r="F3933" s="83">
        <v>3000</v>
      </c>
      <c r="G3933" s="78" t="s">
        <v>13</v>
      </c>
    </row>
    <row r="3934" spans="1:7">
      <c r="A3934" s="79" t="s">
        <v>8413</v>
      </c>
      <c r="B3934" s="80" t="s">
        <v>8414</v>
      </c>
      <c r="C3934" s="81" t="s">
        <v>16</v>
      </c>
      <c r="D3934" s="82" t="s">
        <v>17</v>
      </c>
      <c r="E3934" s="82" t="s">
        <v>17</v>
      </c>
      <c r="F3934" s="83">
        <v>3000</v>
      </c>
      <c r="G3934" s="78" t="s">
        <v>13</v>
      </c>
    </row>
    <row r="3935" spans="1:7">
      <c r="A3935" s="79" t="s">
        <v>8415</v>
      </c>
      <c r="B3935" s="80" t="s">
        <v>8416</v>
      </c>
      <c r="C3935" s="81" t="s">
        <v>16</v>
      </c>
      <c r="D3935" s="82"/>
      <c r="E3935" s="82" t="s">
        <v>17</v>
      </c>
      <c r="F3935" s="83">
        <v>3000</v>
      </c>
      <c r="G3935" s="78" t="s">
        <v>13</v>
      </c>
    </row>
    <row r="3936" spans="1:7">
      <c r="A3936" s="79" t="s">
        <v>8417</v>
      </c>
      <c r="B3936" s="80" t="s">
        <v>8418</v>
      </c>
      <c r="C3936" s="81" t="s">
        <v>16</v>
      </c>
      <c r="D3936" s="82" t="s">
        <v>17</v>
      </c>
      <c r="E3936" s="82" t="s">
        <v>17</v>
      </c>
      <c r="F3936" s="83">
        <v>3000</v>
      </c>
      <c r="G3936" s="78" t="s">
        <v>13</v>
      </c>
    </row>
    <row r="3937" spans="1:7">
      <c r="A3937" s="79" t="s">
        <v>8419</v>
      </c>
      <c r="B3937" s="80" t="s">
        <v>8420</v>
      </c>
      <c r="C3937" s="81" t="s">
        <v>16</v>
      </c>
      <c r="D3937" s="82" t="s">
        <v>17</v>
      </c>
      <c r="E3937" s="82" t="s">
        <v>17</v>
      </c>
      <c r="F3937" s="83">
        <v>3000</v>
      </c>
      <c r="G3937" s="78" t="s">
        <v>13</v>
      </c>
    </row>
    <row r="3938" spans="1:7">
      <c r="A3938" s="79" t="s">
        <v>8421</v>
      </c>
      <c r="B3938" s="80" t="s">
        <v>8422</v>
      </c>
      <c r="C3938" s="81" t="s">
        <v>16</v>
      </c>
      <c r="D3938" s="82" t="s">
        <v>17</v>
      </c>
      <c r="E3938" s="82" t="s">
        <v>17</v>
      </c>
      <c r="F3938" s="83">
        <v>2070</v>
      </c>
      <c r="G3938" s="78" t="s">
        <v>13</v>
      </c>
    </row>
    <row r="3939" spans="1:7">
      <c r="A3939" s="79" t="s">
        <v>8423</v>
      </c>
      <c r="B3939" s="80" t="s">
        <v>8424</v>
      </c>
      <c r="C3939" s="81" t="s">
        <v>16</v>
      </c>
      <c r="D3939" s="82" t="s">
        <v>17</v>
      </c>
      <c r="E3939" s="82" t="s">
        <v>17</v>
      </c>
      <c r="F3939" s="83">
        <v>2070</v>
      </c>
      <c r="G3939" s="78" t="s">
        <v>13</v>
      </c>
    </row>
    <row r="3940" spans="1:7">
      <c r="A3940" s="79" t="s">
        <v>8425</v>
      </c>
      <c r="B3940" s="80" t="s">
        <v>8426</v>
      </c>
      <c r="C3940" s="81" t="s">
        <v>16</v>
      </c>
      <c r="D3940" s="82" t="s">
        <v>17</v>
      </c>
      <c r="E3940" s="82" t="s">
        <v>17</v>
      </c>
      <c r="F3940" s="83">
        <v>2484</v>
      </c>
      <c r="G3940" s="78" t="s">
        <v>13</v>
      </c>
    </row>
    <row r="3941" spans="1:7">
      <c r="A3941" s="79" t="s">
        <v>8427</v>
      </c>
      <c r="B3941" s="80" t="s">
        <v>8428</v>
      </c>
      <c r="C3941" s="81" t="s">
        <v>16</v>
      </c>
      <c r="D3941" s="82" t="s">
        <v>17</v>
      </c>
      <c r="E3941" s="82" t="s">
        <v>17</v>
      </c>
      <c r="F3941" s="83">
        <v>2070</v>
      </c>
      <c r="G3941" s="78" t="s">
        <v>13</v>
      </c>
    </row>
    <row r="3942" spans="1:7">
      <c r="A3942" s="79" t="s">
        <v>8429</v>
      </c>
      <c r="B3942" s="80" t="s">
        <v>8430</v>
      </c>
      <c r="C3942" s="81" t="s">
        <v>16</v>
      </c>
      <c r="D3942" s="82" t="s">
        <v>17</v>
      </c>
      <c r="E3942" s="82" t="s">
        <v>17</v>
      </c>
      <c r="F3942" s="83">
        <v>3000</v>
      </c>
      <c r="G3942" s="78" t="s">
        <v>13</v>
      </c>
    </row>
    <row r="3943" ht="27" spans="1:7">
      <c r="A3943" s="79" t="s">
        <v>8431</v>
      </c>
      <c r="B3943" s="80" t="s">
        <v>8432</v>
      </c>
      <c r="C3943" s="81" t="s">
        <v>16</v>
      </c>
      <c r="D3943" s="82" t="s">
        <v>8433</v>
      </c>
      <c r="E3943" s="82" t="s">
        <v>17</v>
      </c>
      <c r="F3943" s="83">
        <v>3500</v>
      </c>
      <c r="G3943" s="78" t="s">
        <v>13</v>
      </c>
    </row>
    <row r="3944" spans="1:7">
      <c r="A3944" s="79" t="s">
        <v>8434</v>
      </c>
      <c r="B3944" s="80" t="s">
        <v>8435</v>
      </c>
      <c r="C3944" s="81" t="s">
        <v>16</v>
      </c>
      <c r="D3944" s="82" t="s">
        <v>17</v>
      </c>
      <c r="E3944" s="82" t="s">
        <v>17</v>
      </c>
      <c r="F3944" s="83">
        <v>2000</v>
      </c>
      <c r="G3944" s="78" t="s">
        <v>13</v>
      </c>
    </row>
    <row r="3945" spans="1:7">
      <c r="A3945" s="79" t="s">
        <v>8436</v>
      </c>
      <c r="B3945" s="80" t="s">
        <v>8437</v>
      </c>
      <c r="C3945" s="81" t="s">
        <v>16</v>
      </c>
      <c r="D3945" s="82" t="s">
        <v>17</v>
      </c>
      <c r="E3945" s="82" t="s">
        <v>17</v>
      </c>
      <c r="F3945" s="83">
        <v>2232</v>
      </c>
      <c r="G3945" s="78" t="s">
        <v>13</v>
      </c>
    </row>
    <row r="3946" spans="1:7">
      <c r="A3946" s="79" t="s">
        <v>8438</v>
      </c>
      <c r="B3946" s="80" t="s">
        <v>8439</v>
      </c>
      <c r="C3946" s="81" t="s">
        <v>16</v>
      </c>
      <c r="D3946" s="82" t="s">
        <v>17</v>
      </c>
      <c r="E3946" s="82" t="s">
        <v>17</v>
      </c>
      <c r="F3946" s="83">
        <v>2840</v>
      </c>
      <c r="G3946" s="78" t="s">
        <v>13</v>
      </c>
    </row>
    <row r="3947" spans="1:7">
      <c r="A3947" s="79" t="s">
        <v>8440</v>
      </c>
      <c r="B3947" s="80" t="s">
        <v>8441</v>
      </c>
      <c r="C3947" s="81" t="s">
        <v>16</v>
      </c>
      <c r="D3947" s="82" t="s">
        <v>17</v>
      </c>
      <c r="E3947" s="82" t="s">
        <v>17</v>
      </c>
      <c r="F3947" s="83">
        <v>3000</v>
      </c>
      <c r="G3947" s="78" t="s">
        <v>13</v>
      </c>
    </row>
    <row r="3948" spans="1:7">
      <c r="A3948" s="79" t="s">
        <v>8442</v>
      </c>
      <c r="B3948" s="80" t="s">
        <v>8443</v>
      </c>
      <c r="C3948" s="81" t="s">
        <v>16</v>
      </c>
      <c r="D3948" s="82" t="s">
        <v>17</v>
      </c>
      <c r="E3948" s="82" t="s">
        <v>17</v>
      </c>
      <c r="F3948" s="83">
        <v>3200</v>
      </c>
      <c r="G3948" s="78" t="s">
        <v>13</v>
      </c>
    </row>
    <row r="3949" spans="1:7">
      <c r="A3949" s="79" t="s">
        <v>8444</v>
      </c>
      <c r="B3949" s="80" t="s">
        <v>8445</v>
      </c>
      <c r="C3949" s="81" t="s">
        <v>16</v>
      </c>
      <c r="D3949" s="82" t="s">
        <v>17</v>
      </c>
      <c r="E3949" s="82" t="s">
        <v>17</v>
      </c>
      <c r="F3949" s="83">
        <v>3200</v>
      </c>
      <c r="G3949" s="78" t="s">
        <v>13</v>
      </c>
    </row>
    <row r="3950" spans="1:7">
      <c r="A3950" s="79" t="s">
        <v>8446</v>
      </c>
      <c r="B3950" s="80" t="s">
        <v>8447</v>
      </c>
      <c r="C3950" s="81" t="s">
        <v>16</v>
      </c>
      <c r="D3950" s="82" t="s">
        <v>17</v>
      </c>
      <c r="E3950" s="82" t="s">
        <v>17</v>
      </c>
      <c r="F3950" s="83">
        <v>800</v>
      </c>
      <c r="G3950" s="78" t="s">
        <v>13</v>
      </c>
    </row>
    <row r="3951" spans="1:7">
      <c r="A3951" s="79" t="s">
        <v>8448</v>
      </c>
      <c r="B3951" s="80" t="s">
        <v>8449</v>
      </c>
      <c r="C3951" s="81" t="s">
        <v>16</v>
      </c>
      <c r="D3951" s="82" t="s">
        <v>17</v>
      </c>
      <c r="E3951" s="82" t="s">
        <v>17</v>
      </c>
      <c r="F3951" s="83">
        <v>3200</v>
      </c>
      <c r="G3951" s="78" t="s">
        <v>13</v>
      </c>
    </row>
    <row r="3952" spans="1:7">
      <c r="A3952" s="79" t="s">
        <v>8450</v>
      </c>
      <c r="B3952" s="80" t="s">
        <v>8451</v>
      </c>
      <c r="C3952" s="81" t="s">
        <v>16</v>
      </c>
      <c r="D3952" s="82" t="s">
        <v>17</v>
      </c>
      <c r="E3952" s="82" t="s">
        <v>17</v>
      </c>
      <c r="F3952" s="83">
        <v>300</v>
      </c>
      <c r="G3952" s="78" t="s">
        <v>13</v>
      </c>
    </row>
    <row r="3953" spans="1:7">
      <c r="A3953" s="79" t="s">
        <v>8452</v>
      </c>
      <c r="B3953" s="80" t="s">
        <v>8453</v>
      </c>
      <c r="C3953" s="81" t="s">
        <v>16</v>
      </c>
      <c r="D3953" s="82" t="s">
        <v>17</v>
      </c>
      <c r="E3953" s="82" t="s">
        <v>17</v>
      </c>
      <c r="F3953" s="83">
        <v>1500</v>
      </c>
      <c r="G3953" s="78" t="s">
        <v>13</v>
      </c>
    </row>
    <row r="3954" spans="1:7">
      <c r="A3954" s="79" t="s">
        <v>8454</v>
      </c>
      <c r="B3954" s="80" t="s">
        <v>8455</v>
      </c>
      <c r="C3954" s="81" t="s">
        <v>16</v>
      </c>
      <c r="D3954" s="82" t="s">
        <v>17</v>
      </c>
      <c r="E3954" s="82" t="s">
        <v>17</v>
      </c>
      <c r="F3954" s="83">
        <v>3270</v>
      </c>
      <c r="G3954" s="78" t="s">
        <v>13</v>
      </c>
    </row>
    <row r="3955" spans="1:7">
      <c r="A3955" s="79" t="s">
        <v>8456</v>
      </c>
      <c r="B3955" s="80" t="s">
        <v>8457</v>
      </c>
      <c r="C3955" s="81" t="s">
        <v>16</v>
      </c>
      <c r="D3955" s="82" t="s">
        <v>17</v>
      </c>
      <c r="E3955" s="82" t="s">
        <v>17</v>
      </c>
      <c r="F3955" s="83">
        <v>5141</v>
      </c>
      <c r="G3955" s="78" t="s">
        <v>13</v>
      </c>
    </row>
    <row r="3956" spans="1:7">
      <c r="A3956" s="79" t="s">
        <v>8458</v>
      </c>
      <c r="B3956" s="80" t="s">
        <v>8459</v>
      </c>
      <c r="C3956" s="81" t="s">
        <v>16</v>
      </c>
      <c r="D3956" s="82" t="s">
        <v>17</v>
      </c>
      <c r="E3956" s="82" t="s">
        <v>17</v>
      </c>
      <c r="F3956" s="83">
        <v>1695</v>
      </c>
      <c r="G3956" s="78" t="s">
        <v>13</v>
      </c>
    </row>
    <row r="3957" spans="1:7">
      <c r="A3957" s="79" t="s">
        <v>8460</v>
      </c>
      <c r="B3957" s="80" t="s">
        <v>8461</v>
      </c>
      <c r="C3957" s="81" t="s">
        <v>16</v>
      </c>
      <c r="D3957" s="82" t="s">
        <v>17</v>
      </c>
      <c r="E3957" s="82" t="s">
        <v>17</v>
      </c>
      <c r="F3957" s="83">
        <v>1800</v>
      </c>
      <c r="G3957" s="78" t="s">
        <v>13</v>
      </c>
    </row>
    <row r="3958" spans="1:7">
      <c r="A3958" s="79" t="s">
        <v>8462</v>
      </c>
      <c r="B3958" s="80" t="s">
        <v>8463</v>
      </c>
      <c r="C3958" s="81" t="s">
        <v>16</v>
      </c>
      <c r="D3958" s="82" t="s">
        <v>17</v>
      </c>
      <c r="E3958" s="82" t="s">
        <v>17</v>
      </c>
      <c r="F3958" s="83">
        <v>1800</v>
      </c>
      <c r="G3958" s="78" t="s">
        <v>13</v>
      </c>
    </row>
    <row r="3959" spans="1:7">
      <c r="A3959" s="79" t="s">
        <v>8464</v>
      </c>
      <c r="B3959" s="80" t="s">
        <v>8465</v>
      </c>
      <c r="C3959" s="81" t="s">
        <v>16</v>
      </c>
      <c r="D3959" s="82" t="s">
        <v>5940</v>
      </c>
      <c r="E3959" s="82" t="s">
        <v>17</v>
      </c>
      <c r="F3959" s="83">
        <v>1200</v>
      </c>
      <c r="G3959" s="78" t="s">
        <v>13</v>
      </c>
    </row>
    <row r="3960" spans="1:7">
      <c r="A3960" s="79" t="s">
        <v>8466</v>
      </c>
      <c r="B3960" s="80" t="s">
        <v>8467</v>
      </c>
      <c r="C3960" s="81" t="s">
        <v>16</v>
      </c>
      <c r="D3960" s="82" t="s">
        <v>5940</v>
      </c>
      <c r="E3960" s="82" t="s">
        <v>17</v>
      </c>
      <c r="F3960" s="83">
        <v>3000</v>
      </c>
      <c r="G3960" s="78" t="s">
        <v>20</v>
      </c>
    </row>
    <row r="3961" spans="1:7">
      <c r="A3961" s="79" t="s">
        <v>8468</v>
      </c>
      <c r="B3961" s="80" t="s">
        <v>8469</v>
      </c>
      <c r="C3961" s="81" t="s">
        <v>16</v>
      </c>
      <c r="D3961" s="82" t="s">
        <v>17</v>
      </c>
      <c r="E3961" s="82" t="s">
        <v>17</v>
      </c>
      <c r="F3961" s="83">
        <v>4500</v>
      </c>
      <c r="G3961" s="78" t="s">
        <v>13</v>
      </c>
    </row>
    <row r="3962" spans="1:7">
      <c r="A3962" s="79" t="s">
        <v>8470</v>
      </c>
      <c r="B3962" s="80" t="s">
        <v>8471</v>
      </c>
      <c r="C3962" s="81" t="s">
        <v>16</v>
      </c>
      <c r="D3962" s="82" t="s">
        <v>17</v>
      </c>
      <c r="E3962" s="82" t="s">
        <v>17</v>
      </c>
      <c r="F3962" s="83">
        <v>58</v>
      </c>
      <c r="G3962" s="78" t="s">
        <v>13</v>
      </c>
    </row>
    <row r="3963" spans="1:7">
      <c r="A3963" s="79" t="s">
        <v>8472</v>
      </c>
      <c r="B3963" s="80" t="s">
        <v>8473</v>
      </c>
      <c r="C3963" s="81" t="s">
        <v>581</v>
      </c>
      <c r="D3963" s="82" t="s">
        <v>17</v>
      </c>
      <c r="E3963" s="82" t="s">
        <v>17</v>
      </c>
      <c r="F3963" s="83">
        <v>1070</v>
      </c>
      <c r="G3963" s="78" t="s">
        <v>13</v>
      </c>
    </row>
    <row r="3964" spans="1:7">
      <c r="A3964" s="79" t="s">
        <v>8474</v>
      </c>
      <c r="B3964" s="80" t="s">
        <v>8475</v>
      </c>
      <c r="C3964" s="81" t="s">
        <v>581</v>
      </c>
      <c r="D3964" s="82" t="s">
        <v>17</v>
      </c>
      <c r="E3964" s="82" t="s">
        <v>17</v>
      </c>
      <c r="F3964" s="83">
        <v>1070</v>
      </c>
      <c r="G3964" s="78" t="s">
        <v>13</v>
      </c>
    </row>
    <row r="3965" spans="1:7">
      <c r="A3965" s="79" t="s">
        <v>8476</v>
      </c>
      <c r="B3965" s="80" t="s">
        <v>8477</v>
      </c>
      <c r="C3965" s="81" t="s">
        <v>581</v>
      </c>
      <c r="D3965" s="82" t="s">
        <v>17</v>
      </c>
      <c r="E3965" s="82" t="s">
        <v>17</v>
      </c>
      <c r="F3965" s="83">
        <v>1070</v>
      </c>
      <c r="G3965" s="78" t="s">
        <v>13</v>
      </c>
    </row>
    <row r="3966" spans="1:7">
      <c r="A3966" s="79" t="s">
        <v>8478</v>
      </c>
      <c r="B3966" s="80" t="s">
        <v>8479</v>
      </c>
      <c r="C3966" s="81" t="s">
        <v>581</v>
      </c>
      <c r="D3966" s="82" t="s">
        <v>17</v>
      </c>
      <c r="E3966" s="82"/>
      <c r="F3966" s="83">
        <v>1200</v>
      </c>
      <c r="G3966" s="78" t="s">
        <v>13</v>
      </c>
    </row>
    <row r="3967" spans="1:7">
      <c r="A3967" s="79" t="s">
        <v>8480</v>
      </c>
      <c r="B3967" s="80" t="s">
        <v>8481</v>
      </c>
      <c r="C3967" s="81" t="s">
        <v>581</v>
      </c>
      <c r="D3967" s="82" t="s">
        <v>17</v>
      </c>
      <c r="E3967" s="82" t="s">
        <v>17</v>
      </c>
      <c r="F3967" s="83">
        <v>3000</v>
      </c>
      <c r="G3967" s="78" t="s">
        <v>13</v>
      </c>
    </row>
    <row r="3968" spans="1:7">
      <c r="A3968" s="79" t="s">
        <v>8482</v>
      </c>
      <c r="B3968" s="80" t="s">
        <v>8483</v>
      </c>
      <c r="C3968" s="81" t="s">
        <v>581</v>
      </c>
      <c r="D3968" s="82"/>
      <c r="E3968" s="82"/>
      <c r="F3968" s="83">
        <v>3000</v>
      </c>
      <c r="G3968" s="78" t="s">
        <v>13</v>
      </c>
    </row>
    <row r="3969" spans="1:7">
      <c r="A3969" s="79" t="s">
        <v>8484</v>
      </c>
      <c r="B3969" s="80" t="s">
        <v>8485</v>
      </c>
      <c r="C3969" s="81" t="s">
        <v>581</v>
      </c>
      <c r="D3969" s="82" t="s">
        <v>17</v>
      </c>
      <c r="E3969" s="82" t="s">
        <v>17</v>
      </c>
      <c r="F3969" s="83">
        <v>3750</v>
      </c>
      <c r="G3969" s="78" t="s">
        <v>13</v>
      </c>
    </row>
    <row r="3970" spans="1:7">
      <c r="A3970" s="79" t="s">
        <v>8486</v>
      </c>
      <c r="B3970" s="80" t="s">
        <v>8487</v>
      </c>
      <c r="C3970" s="81" t="s">
        <v>16</v>
      </c>
      <c r="D3970" s="82" t="s">
        <v>17</v>
      </c>
      <c r="E3970" s="82" t="s">
        <v>17</v>
      </c>
      <c r="F3970" s="83">
        <v>3100</v>
      </c>
      <c r="G3970" s="78" t="s">
        <v>13</v>
      </c>
    </row>
    <row r="3971" spans="1:7">
      <c r="A3971" s="79" t="s">
        <v>8488</v>
      </c>
      <c r="B3971" s="80" t="s">
        <v>8489</v>
      </c>
      <c r="C3971" s="81" t="s">
        <v>16</v>
      </c>
      <c r="D3971" s="82" t="s">
        <v>17</v>
      </c>
      <c r="E3971" s="82" t="s">
        <v>17</v>
      </c>
      <c r="F3971" s="83">
        <v>1070</v>
      </c>
      <c r="G3971" s="78" t="s">
        <v>13</v>
      </c>
    </row>
    <row r="3972" spans="1:7">
      <c r="A3972" s="79" t="s">
        <v>8490</v>
      </c>
      <c r="B3972" s="80" t="s">
        <v>8491</v>
      </c>
      <c r="C3972" s="81" t="s">
        <v>16</v>
      </c>
      <c r="D3972" s="82" t="s">
        <v>17</v>
      </c>
      <c r="E3972" s="82" t="s">
        <v>17</v>
      </c>
      <c r="F3972" s="83">
        <v>1070</v>
      </c>
      <c r="G3972" s="78" t="s">
        <v>13</v>
      </c>
    </row>
    <row r="3973" spans="1:7">
      <c r="A3973" s="79" t="s">
        <v>8492</v>
      </c>
      <c r="B3973" s="80" t="s">
        <v>8493</v>
      </c>
      <c r="C3973" s="81" t="s">
        <v>16</v>
      </c>
      <c r="D3973" s="82" t="s">
        <v>17</v>
      </c>
      <c r="E3973" s="82" t="s">
        <v>17</v>
      </c>
      <c r="F3973" s="83">
        <v>1500</v>
      </c>
      <c r="G3973" s="78" t="s">
        <v>13</v>
      </c>
    </row>
    <row r="3974" spans="1:7">
      <c r="A3974" s="79" t="s">
        <v>8494</v>
      </c>
      <c r="B3974" s="80" t="s">
        <v>8495</v>
      </c>
      <c r="C3974" s="81" t="s">
        <v>16</v>
      </c>
      <c r="D3974" s="82" t="s">
        <v>17</v>
      </c>
      <c r="E3974" s="82" t="s">
        <v>17</v>
      </c>
      <c r="F3974" s="83">
        <v>1500</v>
      </c>
      <c r="G3974" s="78" t="s">
        <v>13</v>
      </c>
    </row>
    <row r="3975" spans="1:7">
      <c r="A3975" s="79" t="s">
        <v>8496</v>
      </c>
      <c r="B3975" s="80" t="s">
        <v>8497</v>
      </c>
      <c r="C3975" s="81" t="s">
        <v>16</v>
      </c>
      <c r="D3975" s="82" t="s">
        <v>17</v>
      </c>
      <c r="E3975" s="82" t="s">
        <v>6184</v>
      </c>
      <c r="F3975" s="83">
        <v>1500</v>
      </c>
      <c r="G3975" s="78" t="s">
        <v>13</v>
      </c>
    </row>
    <row r="3976" spans="1:7">
      <c r="A3976" s="79" t="s">
        <v>8498</v>
      </c>
      <c r="B3976" s="80" t="s">
        <v>8499</v>
      </c>
      <c r="C3976" s="81" t="s">
        <v>16</v>
      </c>
      <c r="D3976" s="82" t="s">
        <v>17</v>
      </c>
      <c r="E3976" s="82" t="s">
        <v>17</v>
      </c>
      <c r="F3976" s="83">
        <v>1130</v>
      </c>
      <c r="G3976" s="78" t="s">
        <v>13</v>
      </c>
    </row>
    <row r="3977" spans="1:7">
      <c r="A3977" s="79" t="s">
        <v>8500</v>
      </c>
      <c r="B3977" s="80" t="s">
        <v>8501</v>
      </c>
      <c r="C3977" s="81" t="s">
        <v>16</v>
      </c>
      <c r="D3977" s="82" t="s">
        <v>17</v>
      </c>
      <c r="E3977" s="82" t="s">
        <v>17</v>
      </c>
      <c r="F3977" s="83">
        <v>1130</v>
      </c>
      <c r="G3977" s="78" t="s">
        <v>13</v>
      </c>
    </row>
    <row r="3978" spans="1:7">
      <c r="A3978" s="79" t="s">
        <v>8502</v>
      </c>
      <c r="B3978" s="80" t="s">
        <v>8503</v>
      </c>
      <c r="C3978" s="81" t="s">
        <v>16</v>
      </c>
      <c r="D3978" s="82" t="s">
        <v>17</v>
      </c>
      <c r="E3978" s="82" t="s">
        <v>17</v>
      </c>
      <c r="F3978" s="83">
        <v>1130</v>
      </c>
      <c r="G3978" s="78" t="s">
        <v>13</v>
      </c>
    </row>
    <row r="3979" spans="1:7">
      <c r="A3979" s="79" t="s">
        <v>8504</v>
      </c>
      <c r="B3979" s="80" t="s">
        <v>8505</v>
      </c>
      <c r="C3979" s="81" t="s">
        <v>581</v>
      </c>
      <c r="D3979" s="82" t="s">
        <v>17</v>
      </c>
      <c r="E3979" s="82" t="s">
        <v>17</v>
      </c>
      <c r="F3979" s="83">
        <v>1840</v>
      </c>
      <c r="G3979" s="78" t="s">
        <v>13</v>
      </c>
    </row>
    <row r="3980" spans="1:7">
      <c r="A3980" s="79" t="s">
        <v>8506</v>
      </c>
      <c r="B3980" s="80" t="s">
        <v>8507</v>
      </c>
      <c r="C3980" s="81" t="s">
        <v>581</v>
      </c>
      <c r="D3980" s="82" t="s">
        <v>17</v>
      </c>
      <c r="E3980" s="82" t="s">
        <v>17</v>
      </c>
      <c r="F3980" s="83">
        <v>1840</v>
      </c>
      <c r="G3980" s="78" t="s">
        <v>13</v>
      </c>
    </row>
    <row r="3981" spans="1:7">
      <c r="A3981" s="79" t="s">
        <v>8508</v>
      </c>
      <c r="B3981" s="80" t="s">
        <v>8509</v>
      </c>
      <c r="C3981" s="81" t="s">
        <v>581</v>
      </c>
      <c r="D3981" s="82" t="s">
        <v>17</v>
      </c>
      <c r="E3981" s="82" t="s">
        <v>17</v>
      </c>
      <c r="F3981" s="83">
        <v>1840</v>
      </c>
      <c r="G3981" s="78" t="s">
        <v>13</v>
      </c>
    </row>
    <row r="3982" spans="1:7">
      <c r="A3982" s="79" t="s">
        <v>8510</v>
      </c>
      <c r="B3982" s="80" t="s">
        <v>8511</v>
      </c>
      <c r="C3982" s="81" t="s">
        <v>581</v>
      </c>
      <c r="D3982" s="82" t="s">
        <v>17</v>
      </c>
      <c r="E3982" s="82" t="s">
        <v>17</v>
      </c>
      <c r="F3982" s="83">
        <v>1840</v>
      </c>
      <c r="G3982" s="78" t="s">
        <v>13</v>
      </c>
    </row>
    <row r="3983" spans="1:7">
      <c r="A3983" s="79" t="s">
        <v>8512</v>
      </c>
      <c r="B3983" s="80" t="s">
        <v>8513</v>
      </c>
      <c r="C3983" s="81" t="s">
        <v>581</v>
      </c>
      <c r="D3983" s="82" t="s">
        <v>17</v>
      </c>
      <c r="E3983" s="82" t="s">
        <v>17</v>
      </c>
      <c r="F3983" s="83">
        <v>2070</v>
      </c>
      <c r="G3983" s="78" t="s">
        <v>13</v>
      </c>
    </row>
    <row r="3984" spans="1:7">
      <c r="A3984" s="79" t="s">
        <v>8514</v>
      </c>
      <c r="B3984" s="80" t="s">
        <v>8515</v>
      </c>
      <c r="C3984" s="81" t="s">
        <v>581</v>
      </c>
      <c r="D3984" s="82" t="s">
        <v>17</v>
      </c>
      <c r="E3984" s="82" t="s">
        <v>17</v>
      </c>
      <c r="F3984" s="83">
        <v>2070</v>
      </c>
      <c r="G3984" s="78" t="s">
        <v>13</v>
      </c>
    </row>
    <row r="3985" spans="1:7">
      <c r="A3985" s="79" t="s">
        <v>8516</v>
      </c>
      <c r="B3985" s="80" t="s">
        <v>8517</v>
      </c>
      <c r="C3985" s="81" t="s">
        <v>16</v>
      </c>
      <c r="D3985" s="82" t="s">
        <v>17</v>
      </c>
      <c r="E3985" s="82" t="s">
        <v>17</v>
      </c>
      <c r="F3985" s="83">
        <v>2500</v>
      </c>
      <c r="G3985" s="78" t="s">
        <v>13</v>
      </c>
    </row>
    <row r="3986" spans="1:7">
      <c r="A3986" s="79" t="s">
        <v>8518</v>
      </c>
      <c r="B3986" s="80" t="s">
        <v>8519</v>
      </c>
      <c r="C3986" s="81" t="s">
        <v>16</v>
      </c>
      <c r="D3986" s="82" t="s">
        <v>17</v>
      </c>
      <c r="E3986" s="82" t="s">
        <v>17</v>
      </c>
      <c r="F3986" s="83">
        <v>2500</v>
      </c>
      <c r="G3986" s="78" t="s">
        <v>13</v>
      </c>
    </row>
    <row r="3987" spans="1:7">
      <c r="A3987" s="79" t="s">
        <v>8520</v>
      </c>
      <c r="B3987" s="80" t="s">
        <v>8521</v>
      </c>
      <c r="C3987" s="81" t="s">
        <v>16</v>
      </c>
      <c r="D3987" s="82" t="s">
        <v>5940</v>
      </c>
      <c r="E3987" s="82" t="s">
        <v>17</v>
      </c>
      <c r="F3987" s="83">
        <v>4464</v>
      </c>
      <c r="G3987" s="78" t="s">
        <v>20</v>
      </c>
    </row>
    <row r="3988" spans="1:7">
      <c r="A3988" s="79" t="s">
        <v>8522</v>
      </c>
      <c r="B3988" s="80" t="s">
        <v>8523</v>
      </c>
      <c r="C3988" s="81" t="s">
        <v>16</v>
      </c>
      <c r="D3988" s="82" t="s">
        <v>5940</v>
      </c>
      <c r="E3988" s="82" t="s">
        <v>17</v>
      </c>
      <c r="F3988" s="83">
        <v>4464</v>
      </c>
      <c r="G3988" s="78" t="s">
        <v>13</v>
      </c>
    </row>
    <row r="3989" spans="1:7">
      <c r="A3989" s="79" t="s">
        <v>8524</v>
      </c>
      <c r="B3989" s="80" t="s">
        <v>8525</v>
      </c>
      <c r="C3989" s="81" t="s">
        <v>16</v>
      </c>
      <c r="D3989" s="82" t="s">
        <v>17</v>
      </c>
      <c r="E3989" s="82" t="s">
        <v>17</v>
      </c>
      <c r="F3989" s="83">
        <v>2700</v>
      </c>
      <c r="G3989" s="78" t="s">
        <v>13</v>
      </c>
    </row>
    <row r="3990" spans="1:7">
      <c r="A3990" s="79" t="s">
        <v>8526</v>
      </c>
      <c r="B3990" s="80" t="s">
        <v>8527</v>
      </c>
      <c r="C3990" s="81" t="s">
        <v>16</v>
      </c>
      <c r="D3990" s="82" t="s">
        <v>17</v>
      </c>
      <c r="E3990" s="82" t="s">
        <v>17</v>
      </c>
      <c r="F3990" s="83">
        <v>820</v>
      </c>
      <c r="G3990" s="78" t="s">
        <v>13</v>
      </c>
    </row>
    <row r="3991" spans="1:7">
      <c r="A3991" s="79" t="s">
        <v>8528</v>
      </c>
      <c r="B3991" s="80" t="s">
        <v>8529</v>
      </c>
      <c r="C3991" s="81" t="s">
        <v>16</v>
      </c>
      <c r="D3991" s="82" t="s">
        <v>17</v>
      </c>
      <c r="E3991" s="82" t="s">
        <v>17</v>
      </c>
      <c r="F3991" s="83">
        <v>700</v>
      </c>
      <c r="G3991" s="78" t="s">
        <v>13</v>
      </c>
    </row>
    <row r="3992" spans="1:7">
      <c r="A3992" s="79" t="s">
        <v>8530</v>
      </c>
      <c r="B3992" s="80" t="s">
        <v>8531</v>
      </c>
      <c r="C3992" s="81" t="s">
        <v>16</v>
      </c>
      <c r="D3992" s="82" t="s">
        <v>17</v>
      </c>
      <c r="E3992" s="82" t="s">
        <v>17</v>
      </c>
      <c r="F3992" s="83">
        <v>960</v>
      </c>
      <c r="G3992" s="78" t="s">
        <v>13</v>
      </c>
    </row>
    <row r="3993" spans="1:7">
      <c r="A3993" s="79" t="s">
        <v>8532</v>
      </c>
      <c r="B3993" s="80" t="s">
        <v>8533</v>
      </c>
      <c r="C3993" s="81" t="s">
        <v>16</v>
      </c>
      <c r="D3993" s="82" t="s">
        <v>17</v>
      </c>
      <c r="E3993" s="82" t="s">
        <v>17</v>
      </c>
      <c r="F3993" s="83">
        <v>1400</v>
      </c>
      <c r="G3993" s="78" t="s">
        <v>13</v>
      </c>
    </row>
    <row r="3994" spans="1:7">
      <c r="A3994" s="79" t="s">
        <v>8534</v>
      </c>
      <c r="B3994" s="80" t="s">
        <v>8535</v>
      </c>
      <c r="C3994" s="81" t="s">
        <v>16</v>
      </c>
      <c r="D3994" s="82" t="s">
        <v>8536</v>
      </c>
      <c r="E3994" s="82" t="s">
        <v>17</v>
      </c>
      <c r="F3994" s="83">
        <v>1080</v>
      </c>
      <c r="G3994" s="78" t="s">
        <v>13</v>
      </c>
    </row>
    <row r="3995" spans="1:7">
      <c r="A3995" s="79" t="s">
        <v>8537</v>
      </c>
      <c r="B3995" s="80" t="s">
        <v>8538</v>
      </c>
      <c r="C3995" s="81" t="s">
        <v>16</v>
      </c>
      <c r="D3995" s="82" t="s">
        <v>8536</v>
      </c>
      <c r="E3995" s="82" t="s">
        <v>17</v>
      </c>
      <c r="F3995" s="83">
        <v>900</v>
      </c>
      <c r="G3995" s="78" t="s">
        <v>13</v>
      </c>
    </row>
    <row r="3996" spans="1:7">
      <c r="A3996" s="79" t="s">
        <v>8539</v>
      </c>
      <c r="B3996" s="80" t="s">
        <v>8540</v>
      </c>
      <c r="C3996" s="81" t="s">
        <v>16</v>
      </c>
      <c r="D3996" s="82" t="s">
        <v>17</v>
      </c>
      <c r="E3996" s="82" t="s">
        <v>17</v>
      </c>
      <c r="F3996" s="83">
        <v>1150</v>
      </c>
      <c r="G3996" s="78" t="s">
        <v>13</v>
      </c>
    </row>
    <row r="3997" spans="1:7">
      <c r="A3997" s="79" t="s">
        <v>8541</v>
      </c>
      <c r="B3997" s="80" t="s">
        <v>8542</v>
      </c>
      <c r="C3997" s="81" t="s">
        <v>16</v>
      </c>
      <c r="D3997" s="82" t="s">
        <v>17</v>
      </c>
      <c r="E3997" s="82" t="s">
        <v>17</v>
      </c>
      <c r="F3997" s="83">
        <v>500</v>
      </c>
      <c r="G3997" s="78" t="s">
        <v>13</v>
      </c>
    </row>
    <row r="3998" spans="1:7">
      <c r="A3998" s="79" t="s">
        <v>8543</v>
      </c>
      <c r="B3998" s="80" t="s">
        <v>8544</v>
      </c>
      <c r="C3998" s="81" t="s">
        <v>16</v>
      </c>
      <c r="D3998" s="82" t="s">
        <v>17</v>
      </c>
      <c r="E3998" s="82" t="s">
        <v>17</v>
      </c>
      <c r="F3998" s="83">
        <v>500</v>
      </c>
      <c r="G3998" s="78" t="s">
        <v>13</v>
      </c>
    </row>
    <row r="3999" spans="1:7">
      <c r="A3999" s="79" t="s">
        <v>8545</v>
      </c>
      <c r="B3999" s="80" t="s">
        <v>8546</v>
      </c>
      <c r="C3999" s="81" t="s">
        <v>16</v>
      </c>
      <c r="D3999" s="82" t="s">
        <v>5940</v>
      </c>
      <c r="E3999" s="82" t="s">
        <v>17</v>
      </c>
      <c r="F3999" s="83">
        <v>1160</v>
      </c>
      <c r="G3999" s="78" t="s">
        <v>13</v>
      </c>
    </row>
    <row r="4000" spans="1:7">
      <c r="A4000" s="79" t="s">
        <v>8547</v>
      </c>
      <c r="B4000" s="80" t="s">
        <v>8548</v>
      </c>
      <c r="C4000" s="81" t="s">
        <v>16</v>
      </c>
      <c r="D4000" s="82" t="s">
        <v>17</v>
      </c>
      <c r="E4000" s="82" t="s">
        <v>17</v>
      </c>
      <c r="F4000" s="83">
        <v>680</v>
      </c>
      <c r="G4000" s="78" t="s">
        <v>13</v>
      </c>
    </row>
    <row r="4001" spans="1:7">
      <c r="A4001" s="79" t="s">
        <v>8549</v>
      </c>
      <c r="B4001" s="80" t="s">
        <v>8550</v>
      </c>
      <c r="C4001" s="81" t="s">
        <v>16</v>
      </c>
      <c r="D4001" s="82" t="s">
        <v>17</v>
      </c>
      <c r="E4001" s="82" t="s">
        <v>17</v>
      </c>
      <c r="F4001" s="83">
        <v>1000</v>
      </c>
      <c r="G4001" s="78" t="s">
        <v>13</v>
      </c>
    </row>
    <row r="4002" spans="1:7">
      <c r="A4002" s="79" t="s">
        <v>8551</v>
      </c>
      <c r="B4002" s="80" t="s">
        <v>8552</v>
      </c>
      <c r="C4002" s="81" t="s">
        <v>16</v>
      </c>
      <c r="D4002" s="82" t="s">
        <v>17</v>
      </c>
      <c r="E4002" s="82" t="s">
        <v>17</v>
      </c>
      <c r="F4002" s="83">
        <v>880</v>
      </c>
      <c r="G4002" s="78" t="s">
        <v>13</v>
      </c>
    </row>
    <row r="4003" spans="1:7">
      <c r="A4003" s="79" t="s">
        <v>8553</v>
      </c>
      <c r="B4003" s="80" t="s">
        <v>8554</v>
      </c>
      <c r="C4003" s="81" t="s">
        <v>16</v>
      </c>
      <c r="D4003" s="82" t="s">
        <v>17</v>
      </c>
      <c r="E4003" s="82" t="s">
        <v>17</v>
      </c>
      <c r="F4003" s="83">
        <v>320</v>
      </c>
      <c r="G4003" s="78" t="s">
        <v>13</v>
      </c>
    </row>
    <row r="4004" spans="1:7">
      <c r="A4004" s="79" t="s">
        <v>8555</v>
      </c>
      <c r="B4004" s="80" t="s">
        <v>8556</v>
      </c>
      <c r="C4004" s="81" t="s">
        <v>16</v>
      </c>
      <c r="D4004" s="82" t="s">
        <v>17</v>
      </c>
      <c r="E4004" s="82" t="s">
        <v>17</v>
      </c>
      <c r="F4004" s="83">
        <v>1400</v>
      </c>
      <c r="G4004" s="78" t="s">
        <v>13</v>
      </c>
    </row>
    <row r="4005" spans="1:7">
      <c r="A4005" s="79" t="s">
        <v>8557</v>
      </c>
      <c r="B4005" s="80" t="s">
        <v>8558</v>
      </c>
      <c r="C4005" s="81" t="s">
        <v>16</v>
      </c>
      <c r="D4005" s="82" t="s">
        <v>17</v>
      </c>
      <c r="E4005" s="82" t="s">
        <v>17</v>
      </c>
      <c r="F4005" s="83">
        <v>790</v>
      </c>
      <c r="G4005" s="78" t="s">
        <v>20</v>
      </c>
    </row>
    <row r="4006" spans="1:7">
      <c r="A4006" s="79" t="s">
        <v>8559</v>
      </c>
      <c r="B4006" s="80" t="s">
        <v>8560</v>
      </c>
      <c r="C4006" s="81" t="s">
        <v>8561</v>
      </c>
      <c r="D4006" s="82" t="s">
        <v>17</v>
      </c>
      <c r="E4006" s="82" t="s">
        <v>17</v>
      </c>
      <c r="F4006" s="83">
        <v>1000</v>
      </c>
      <c r="G4006" s="78" t="s">
        <v>20</v>
      </c>
    </row>
    <row r="4007" spans="1:7">
      <c r="A4007" s="79" t="s">
        <v>8562</v>
      </c>
      <c r="B4007" s="80" t="s">
        <v>8563</v>
      </c>
      <c r="C4007" s="81" t="s">
        <v>16</v>
      </c>
      <c r="D4007" s="82" t="s">
        <v>17</v>
      </c>
      <c r="E4007" s="82" t="s">
        <v>17</v>
      </c>
      <c r="F4007" s="83">
        <v>1200</v>
      </c>
      <c r="G4007" s="78" t="s">
        <v>20</v>
      </c>
    </row>
    <row r="4008" spans="1:7">
      <c r="A4008" s="79" t="s">
        <v>8564</v>
      </c>
      <c r="B4008" s="80" t="s">
        <v>8565</v>
      </c>
      <c r="C4008" s="81" t="s">
        <v>581</v>
      </c>
      <c r="D4008" s="82" t="s">
        <v>17</v>
      </c>
      <c r="E4008" s="82" t="s">
        <v>17</v>
      </c>
      <c r="F4008" s="83">
        <v>1300</v>
      </c>
      <c r="G4008" s="78" t="s">
        <v>13</v>
      </c>
    </row>
    <row r="4009" spans="1:7">
      <c r="A4009" s="79" t="s">
        <v>8566</v>
      </c>
      <c r="B4009" s="80" t="s">
        <v>8567</v>
      </c>
      <c r="C4009" s="81" t="s">
        <v>8561</v>
      </c>
      <c r="D4009" s="82" t="s">
        <v>17</v>
      </c>
      <c r="E4009" s="82" t="s">
        <v>17</v>
      </c>
      <c r="F4009" s="83">
        <v>1400</v>
      </c>
      <c r="G4009" s="78" t="s">
        <v>20</v>
      </c>
    </row>
    <row r="4010" spans="1:7">
      <c r="A4010" s="79" t="s">
        <v>8568</v>
      </c>
      <c r="B4010" s="80" t="s">
        <v>8569</v>
      </c>
      <c r="C4010" s="81" t="s">
        <v>8561</v>
      </c>
      <c r="D4010" s="82" t="s">
        <v>17</v>
      </c>
      <c r="E4010" s="82" t="s">
        <v>17</v>
      </c>
      <c r="F4010" s="83">
        <v>1680</v>
      </c>
      <c r="G4010" s="78" t="s">
        <v>20</v>
      </c>
    </row>
    <row r="4011" spans="1:7">
      <c r="A4011" s="79" t="s">
        <v>8570</v>
      </c>
      <c r="B4011" s="80" t="s">
        <v>8571</v>
      </c>
      <c r="C4011" s="81" t="s">
        <v>16</v>
      </c>
      <c r="D4011" s="82" t="s">
        <v>17</v>
      </c>
      <c r="E4011" s="82" t="s">
        <v>17</v>
      </c>
      <c r="F4011" s="83">
        <v>1000</v>
      </c>
      <c r="G4011" s="78" t="s">
        <v>13</v>
      </c>
    </row>
    <row r="4012" spans="1:7">
      <c r="A4012" s="79" t="s">
        <v>8572</v>
      </c>
      <c r="B4012" s="80" t="s">
        <v>8573</v>
      </c>
      <c r="C4012" s="81" t="s">
        <v>537</v>
      </c>
      <c r="D4012" s="82" t="s">
        <v>8574</v>
      </c>
      <c r="E4012" s="82" t="s">
        <v>17</v>
      </c>
      <c r="F4012" s="83">
        <v>1110</v>
      </c>
      <c r="G4012" s="78" t="s">
        <v>13</v>
      </c>
    </row>
    <row r="4013" spans="1:7">
      <c r="A4013" s="79" t="s">
        <v>8575</v>
      </c>
      <c r="B4013" s="80" t="s">
        <v>8576</v>
      </c>
      <c r="C4013" s="81" t="s">
        <v>16</v>
      </c>
      <c r="D4013" s="82" t="s">
        <v>17</v>
      </c>
      <c r="E4013" s="82" t="s">
        <v>17</v>
      </c>
      <c r="F4013" s="83">
        <v>780</v>
      </c>
      <c r="G4013" s="78" t="s">
        <v>13</v>
      </c>
    </row>
    <row r="4014" spans="1:7">
      <c r="A4014" s="79" t="s">
        <v>8577</v>
      </c>
      <c r="B4014" s="80" t="s">
        <v>8578</v>
      </c>
      <c r="C4014" s="81" t="s">
        <v>4369</v>
      </c>
      <c r="D4014" s="82" t="s">
        <v>17</v>
      </c>
      <c r="E4014" s="82" t="s">
        <v>17</v>
      </c>
      <c r="F4014" s="83">
        <v>514</v>
      </c>
      <c r="G4014" s="78" t="s">
        <v>13</v>
      </c>
    </row>
    <row r="4015" spans="1:7">
      <c r="A4015" s="79" t="s">
        <v>8579</v>
      </c>
      <c r="B4015" s="80" t="s">
        <v>8580</v>
      </c>
      <c r="C4015" s="81" t="s">
        <v>4369</v>
      </c>
      <c r="D4015" s="82" t="s">
        <v>17</v>
      </c>
      <c r="E4015" s="82" t="s">
        <v>17</v>
      </c>
      <c r="F4015" s="83">
        <v>514</v>
      </c>
      <c r="G4015" s="78" t="s">
        <v>13</v>
      </c>
    </row>
    <row r="4016" spans="1:7">
      <c r="A4016" s="79" t="s">
        <v>8581</v>
      </c>
      <c r="B4016" s="80" t="s">
        <v>8582</v>
      </c>
      <c r="C4016" s="81" t="s">
        <v>4369</v>
      </c>
      <c r="D4016" s="82" t="s">
        <v>8583</v>
      </c>
      <c r="E4016" s="82" t="s">
        <v>17</v>
      </c>
      <c r="F4016" s="83">
        <v>1028</v>
      </c>
      <c r="G4016" s="78" t="s">
        <v>13</v>
      </c>
    </row>
    <row r="4017" spans="1:7">
      <c r="A4017" s="79" t="s">
        <v>8584</v>
      </c>
      <c r="B4017" s="80" t="s">
        <v>8585</v>
      </c>
      <c r="C4017" s="81" t="s">
        <v>16</v>
      </c>
      <c r="D4017" s="82" t="s">
        <v>17</v>
      </c>
      <c r="E4017" s="82" t="s">
        <v>17</v>
      </c>
      <c r="F4017" s="83">
        <v>750</v>
      </c>
      <c r="G4017" s="78" t="s">
        <v>13</v>
      </c>
    </row>
    <row r="4018" spans="1:7">
      <c r="A4018" s="79" t="s">
        <v>8586</v>
      </c>
      <c r="B4018" s="80" t="s">
        <v>8587</v>
      </c>
      <c r="C4018" s="81" t="s">
        <v>16</v>
      </c>
      <c r="D4018" s="82" t="s">
        <v>17</v>
      </c>
      <c r="E4018" s="82" t="s">
        <v>17</v>
      </c>
      <c r="F4018" s="83">
        <v>580</v>
      </c>
      <c r="G4018" s="78" t="s">
        <v>13</v>
      </c>
    </row>
    <row r="4019" spans="1:7">
      <c r="A4019" s="79" t="s">
        <v>8588</v>
      </c>
      <c r="B4019" s="80" t="s">
        <v>8589</v>
      </c>
      <c r="C4019" s="81" t="s">
        <v>16</v>
      </c>
      <c r="D4019" s="82" t="s">
        <v>17</v>
      </c>
      <c r="E4019" s="82" t="s">
        <v>17</v>
      </c>
      <c r="F4019" s="83">
        <v>580</v>
      </c>
      <c r="G4019" s="78" t="s">
        <v>13</v>
      </c>
    </row>
    <row r="4020" spans="1:7">
      <c r="A4020" s="79" t="s">
        <v>8590</v>
      </c>
      <c r="B4020" s="80" t="s">
        <v>8591</v>
      </c>
      <c r="C4020" s="81" t="s">
        <v>16</v>
      </c>
      <c r="D4020" s="82" t="s">
        <v>17</v>
      </c>
      <c r="E4020" s="82" t="s">
        <v>17</v>
      </c>
      <c r="F4020" s="83">
        <v>1320</v>
      </c>
      <c r="G4020" s="78" t="s">
        <v>13</v>
      </c>
    </row>
    <row r="4021" spans="1:7">
      <c r="A4021" s="79" t="s">
        <v>8592</v>
      </c>
      <c r="B4021" s="80" t="s">
        <v>8593</v>
      </c>
      <c r="C4021" s="81" t="s">
        <v>16</v>
      </c>
      <c r="D4021" s="82" t="s">
        <v>17</v>
      </c>
      <c r="E4021" s="82" t="s">
        <v>17</v>
      </c>
      <c r="F4021" s="83">
        <v>880</v>
      </c>
      <c r="G4021" s="78" t="s">
        <v>13</v>
      </c>
    </row>
    <row r="4022" spans="1:7">
      <c r="A4022" s="79" t="s">
        <v>8594</v>
      </c>
      <c r="B4022" s="80" t="s">
        <v>8595</v>
      </c>
      <c r="C4022" s="81" t="s">
        <v>16</v>
      </c>
      <c r="D4022" s="82" t="s">
        <v>17</v>
      </c>
      <c r="E4022" s="82" t="s">
        <v>17</v>
      </c>
      <c r="F4022" s="83">
        <v>480</v>
      </c>
      <c r="G4022" s="78" t="s">
        <v>13</v>
      </c>
    </row>
    <row r="4023" spans="1:7">
      <c r="A4023" s="79" t="s">
        <v>8596</v>
      </c>
      <c r="B4023" s="80" t="s">
        <v>8597</v>
      </c>
      <c r="C4023" s="81" t="s">
        <v>16</v>
      </c>
      <c r="D4023" s="82" t="s">
        <v>17</v>
      </c>
      <c r="E4023" s="82" t="s">
        <v>17</v>
      </c>
      <c r="F4023" s="83">
        <v>480</v>
      </c>
      <c r="G4023" s="78" t="s">
        <v>13</v>
      </c>
    </row>
    <row r="4024" spans="1:7">
      <c r="A4024" s="79" t="s">
        <v>8598</v>
      </c>
      <c r="B4024" s="80" t="s">
        <v>8599</v>
      </c>
      <c r="C4024" s="81" t="s">
        <v>16</v>
      </c>
      <c r="D4024" s="82" t="s">
        <v>17</v>
      </c>
      <c r="E4024" s="82" t="s">
        <v>17</v>
      </c>
      <c r="F4024" s="83">
        <v>900</v>
      </c>
      <c r="G4024" s="78" t="s">
        <v>13</v>
      </c>
    </row>
    <row r="4025" spans="1:7">
      <c r="A4025" s="79" t="s">
        <v>8600</v>
      </c>
      <c r="B4025" s="80" t="s">
        <v>8601</v>
      </c>
      <c r="C4025" s="81" t="s">
        <v>16</v>
      </c>
      <c r="D4025" s="82" t="s">
        <v>17</v>
      </c>
      <c r="E4025" s="82" t="s">
        <v>17</v>
      </c>
      <c r="F4025" s="83">
        <v>900</v>
      </c>
      <c r="G4025" s="78" t="s">
        <v>13</v>
      </c>
    </row>
    <row r="4026" spans="1:7">
      <c r="A4026" s="79" t="s">
        <v>8602</v>
      </c>
      <c r="B4026" s="80" t="s">
        <v>8603</v>
      </c>
      <c r="C4026" s="81" t="s">
        <v>16</v>
      </c>
      <c r="D4026" s="82" t="s">
        <v>17</v>
      </c>
      <c r="E4026" s="82" t="s">
        <v>17</v>
      </c>
      <c r="F4026" s="83">
        <v>900</v>
      </c>
      <c r="G4026" s="78" t="s">
        <v>13</v>
      </c>
    </row>
    <row r="4027" spans="1:7">
      <c r="A4027" s="79" t="s">
        <v>8604</v>
      </c>
      <c r="B4027" s="80" t="s">
        <v>8605</v>
      </c>
      <c r="C4027" s="81" t="s">
        <v>16</v>
      </c>
      <c r="D4027" s="82" t="s">
        <v>17</v>
      </c>
      <c r="E4027" s="82" t="s">
        <v>17</v>
      </c>
      <c r="F4027" s="83">
        <v>1146</v>
      </c>
      <c r="G4027" s="78" t="s">
        <v>13</v>
      </c>
    </row>
    <row r="4028" spans="1:7">
      <c r="A4028" s="79" t="s">
        <v>8606</v>
      </c>
      <c r="B4028" s="80" t="s">
        <v>8607</v>
      </c>
      <c r="C4028" s="81" t="s">
        <v>16</v>
      </c>
      <c r="D4028" s="82" t="s">
        <v>17</v>
      </c>
      <c r="E4028" s="82" t="s">
        <v>17</v>
      </c>
      <c r="F4028" s="83">
        <v>780</v>
      </c>
      <c r="G4028" s="78" t="s">
        <v>13</v>
      </c>
    </row>
    <row r="4029" spans="1:7">
      <c r="A4029" s="79" t="s">
        <v>8608</v>
      </c>
      <c r="B4029" s="80" t="s">
        <v>8609</v>
      </c>
      <c r="C4029" s="81" t="s">
        <v>16</v>
      </c>
      <c r="D4029" s="82" t="s">
        <v>8610</v>
      </c>
      <c r="E4029" s="82" t="s">
        <v>17</v>
      </c>
      <c r="F4029" s="83">
        <v>1120</v>
      </c>
      <c r="G4029" s="78" t="s">
        <v>13</v>
      </c>
    </row>
    <row r="4030" spans="1:7">
      <c r="A4030" s="79" t="s">
        <v>8611</v>
      </c>
      <c r="B4030" s="80" t="s">
        <v>8612</v>
      </c>
      <c r="C4030" s="81" t="s">
        <v>16</v>
      </c>
      <c r="D4030" s="82" t="s">
        <v>17</v>
      </c>
      <c r="E4030" s="82" t="s">
        <v>17</v>
      </c>
      <c r="F4030" s="83">
        <v>1500</v>
      </c>
      <c r="G4030" s="78" t="s">
        <v>13</v>
      </c>
    </row>
    <row r="4031" spans="1:7">
      <c r="A4031" s="79" t="s">
        <v>8613</v>
      </c>
      <c r="B4031" s="80" t="s">
        <v>8614</v>
      </c>
      <c r="C4031" s="81" t="s">
        <v>16</v>
      </c>
      <c r="D4031" s="82" t="s">
        <v>17</v>
      </c>
      <c r="E4031" s="82" t="s">
        <v>17</v>
      </c>
      <c r="F4031" s="83">
        <v>1400</v>
      </c>
      <c r="G4031" s="78" t="s">
        <v>13</v>
      </c>
    </row>
    <row r="4032" spans="1:7">
      <c r="A4032" s="79" t="s">
        <v>8615</v>
      </c>
      <c r="B4032" s="80" t="s">
        <v>8616</v>
      </c>
      <c r="C4032" s="81" t="s">
        <v>8617</v>
      </c>
      <c r="D4032" s="82" t="s">
        <v>8618</v>
      </c>
      <c r="E4032" s="82" t="s">
        <v>17</v>
      </c>
      <c r="F4032" s="83">
        <v>330</v>
      </c>
      <c r="G4032" s="78" t="s">
        <v>13</v>
      </c>
    </row>
    <row r="4033" spans="1:7">
      <c r="A4033" s="79" t="s">
        <v>8619</v>
      </c>
      <c r="B4033" s="80" t="s">
        <v>8620</v>
      </c>
      <c r="C4033" s="81" t="s">
        <v>8617</v>
      </c>
      <c r="D4033" s="82" t="s">
        <v>8618</v>
      </c>
      <c r="E4033" s="82" t="s">
        <v>17</v>
      </c>
      <c r="F4033" s="83">
        <v>330</v>
      </c>
      <c r="G4033" s="78" t="s">
        <v>13</v>
      </c>
    </row>
    <row r="4034" spans="1:7">
      <c r="A4034" s="79" t="s">
        <v>8621</v>
      </c>
      <c r="B4034" s="80" t="s">
        <v>8622</v>
      </c>
      <c r="C4034" s="81" t="s">
        <v>4369</v>
      </c>
      <c r="D4034" s="82" t="s">
        <v>17</v>
      </c>
      <c r="E4034" s="82" t="s">
        <v>17</v>
      </c>
      <c r="F4034" s="83">
        <v>675</v>
      </c>
      <c r="G4034" s="78" t="s">
        <v>13</v>
      </c>
    </row>
    <row r="4035" spans="1:7">
      <c r="A4035" s="79" t="s">
        <v>8623</v>
      </c>
      <c r="B4035" s="80" t="s">
        <v>8624</v>
      </c>
      <c r="C4035" s="81" t="s">
        <v>4369</v>
      </c>
      <c r="D4035" s="82" t="s">
        <v>17</v>
      </c>
      <c r="E4035" s="82" t="s">
        <v>17</v>
      </c>
      <c r="F4035" s="83">
        <v>775</v>
      </c>
      <c r="G4035" s="78" t="s">
        <v>13</v>
      </c>
    </row>
    <row r="4036" spans="1:7">
      <c r="A4036" s="79" t="s">
        <v>8625</v>
      </c>
      <c r="B4036" s="80" t="s">
        <v>8626</v>
      </c>
      <c r="C4036" s="81" t="s">
        <v>4369</v>
      </c>
      <c r="D4036" s="82" t="s">
        <v>8627</v>
      </c>
      <c r="E4036" s="82" t="s">
        <v>17</v>
      </c>
      <c r="F4036" s="83">
        <v>767</v>
      </c>
      <c r="G4036" s="78" t="s">
        <v>13</v>
      </c>
    </row>
    <row r="4037" spans="1:7">
      <c r="A4037" s="79" t="s">
        <v>8628</v>
      </c>
      <c r="B4037" s="80" t="s">
        <v>8629</v>
      </c>
      <c r="C4037" s="81" t="s">
        <v>16</v>
      </c>
      <c r="D4037" s="82"/>
      <c r="E4037" s="82" t="s">
        <v>8630</v>
      </c>
      <c r="F4037" s="83">
        <v>878</v>
      </c>
      <c r="G4037" s="78" t="s">
        <v>20</v>
      </c>
    </row>
    <row r="4038" spans="1:7">
      <c r="A4038" s="79" t="s">
        <v>8631</v>
      </c>
      <c r="B4038" s="80" t="s">
        <v>8632</v>
      </c>
      <c r="C4038" s="81" t="s">
        <v>16</v>
      </c>
      <c r="D4038" s="82" t="s">
        <v>8633</v>
      </c>
      <c r="E4038" s="82" t="s">
        <v>17</v>
      </c>
      <c r="F4038" s="83">
        <v>1700</v>
      </c>
      <c r="G4038" s="78" t="s">
        <v>13</v>
      </c>
    </row>
    <row r="4039" spans="1:7">
      <c r="A4039" s="79" t="s">
        <v>8634</v>
      </c>
      <c r="B4039" s="80" t="s">
        <v>8635</v>
      </c>
      <c r="C4039" s="81" t="s">
        <v>16</v>
      </c>
      <c r="D4039" s="82" t="s">
        <v>8633</v>
      </c>
      <c r="E4039" s="82" t="s">
        <v>17</v>
      </c>
      <c r="F4039" s="83">
        <v>1700</v>
      </c>
      <c r="G4039" s="78" t="s">
        <v>13</v>
      </c>
    </row>
    <row r="4040" spans="1:7">
      <c r="A4040" s="79" t="s">
        <v>8636</v>
      </c>
      <c r="B4040" s="80" t="s">
        <v>8637</v>
      </c>
      <c r="C4040" s="81" t="s">
        <v>16</v>
      </c>
      <c r="D4040" s="82" t="s">
        <v>8633</v>
      </c>
      <c r="E4040" s="82" t="s">
        <v>17</v>
      </c>
      <c r="F4040" s="83">
        <v>670</v>
      </c>
      <c r="G4040" s="78" t="s">
        <v>13</v>
      </c>
    </row>
    <row r="4041" spans="1:7">
      <c r="A4041" s="79" t="s">
        <v>8638</v>
      </c>
      <c r="B4041" s="80" t="s">
        <v>8639</v>
      </c>
      <c r="C4041" s="81" t="s">
        <v>16</v>
      </c>
      <c r="D4041" s="82" t="s">
        <v>8633</v>
      </c>
      <c r="E4041" s="82" t="s">
        <v>17</v>
      </c>
      <c r="F4041" s="83">
        <v>1340</v>
      </c>
      <c r="G4041" s="78" t="s">
        <v>13</v>
      </c>
    </row>
    <row r="4042" spans="1:7">
      <c r="A4042" s="79" t="s">
        <v>8640</v>
      </c>
      <c r="B4042" s="80" t="s">
        <v>8641</v>
      </c>
      <c r="C4042" s="81" t="s">
        <v>16</v>
      </c>
      <c r="D4042" s="82" t="s">
        <v>8633</v>
      </c>
      <c r="E4042" s="82" t="s">
        <v>17</v>
      </c>
      <c r="F4042" s="83">
        <v>670</v>
      </c>
      <c r="G4042" s="78" t="s">
        <v>13</v>
      </c>
    </row>
    <row r="4043" spans="1:7">
      <c r="A4043" s="79" t="s">
        <v>8642</v>
      </c>
      <c r="B4043" s="80" t="s">
        <v>8643</v>
      </c>
      <c r="C4043" s="81" t="s">
        <v>16</v>
      </c>
      <c r="D4043" s="82" t="s">
        <v>17</v>
      </c>
      <c r="E4043" s="82" t="s">
        <v>17</v>
      </c>
      <c r="F4043" s="83">
        <v>670</v>
      </c>
      <c r="G4043" s="78" t="s">
        <v>13</v>
      </c>
    </row>
    <row r="4044" spans="1:7">
      <c r="A4044" s="79" t="s">
        <v>8644</v>
      </c>
      <c r="B4044" s="80" t="s">
        <v>8645</v>
      </c>
      <c r="C4044" s="81" t="s">
        <v>16</v>
      </c>
      <c r="D4044" s="82" t="s">
        <v>8646</v>
      </c>
      <c r="E4044" s="82" t="s">
        <v>17</v>
      </c>
      <c r="F4044" s="83">
        <v>1380</v>
      </c>
      <c r="G4044" s="78" t="s">
        <v>13</v>
      </c>
    </row>
    <row r="4045" spans="1:7">
      <c r="A4045" s="79" t="s">
        <v>8647</v>
      </c>
      <c r="B4045" s="80" t="s">
        <v>8648</v>
      </c>
      <c r="C4045" s="81" t="s">
        <v>16</v>
      </c>
      <c r="D4045" s="82" t="s">
        <v>8633</v>
      </c>
      <c r="E4045" s="82" t="s">
        <v>17</v>
      </c>
      <c r="F4045" s="83">
        <v>530</v>
      </c>
      <c r="G4045" s="78" t="s">
        <v>13</v>
      </c>
    </row>
    <row r="4046" spans="1:7">
      <c r="A4046" s="79" t="s">
        <v>8649</v>
      </c>
      <c r="B4046" s="80" t="s">
        <v>8650</v>
      </c>
      <c r="C4046" s="81" t="s">
        <v>16</v>
      </c>
      <c r="D4046" s="82" t="s">
        <v>17</v>
      </c>
      <c r="E4046" s="82" t="s">
        <v>17</v>
      </c>
      <c r="F4046" s="83">
        <v>45</v>
      </c>
      <c r="G4046" s="78" t="s">
        <v>13</v>
      </c>
    </row>
    <row r="4047" spans="1:7">
      <c r="A4047" s="79" t="s">
        <v>8651</v>
      </c>
      <c r="B4047" s="80" t="s">
        <v>8652</v>
      </c>
      <c r="C4047" s="81" t="s">
        <v>16</v>
      </c>
      <c r="D4047" s="82" t="s">
        <v>17</v>
      </c>
      <c r="E4047" s="82" t="s">
        <v>17</v>
      </c>
      <c r="F4047" s="83">
        <v>45</v>
      </c>
      <c r="G4047" s="78" t="s">
        <v>13</v>
      </c>
    </row>
    <row r="4048" spans="1:7">
      <c r="A4048" s="79" t="s">
        <v>8653</v>
      </c>
      <c r="B4048" s="80" t="s">
        <v>8654</v>
      </c>
      <c r="C4048" s="81" t="s">
        <v>16</v>
      </c>
      <c r="D4048" s="82" t="s">
        <v>17</v>
      </c>
      <c r="E4048" s="82" t="s">
        <v>17</v>
      </c>
      <c r="F4048" s="83">
        <v>240</v>
      </c>
      <c r="G4048" s="78" t="s">
        <v>13</v>
      </c>
    </row>
    <row r="4049" spans="1:7">
      <c r="A4049" s="79" t="s">
        <v>8655</v>
      </c>
      <c r="B4049" s="80" t="s">
        <v>8656</v>
      </c>
      <c r="C4049" s="81" t="s">
        <v>16</v>
      </c>
      <c r="D4049" s="82" t="s">
        <v>17</v>
      </c>
      <c r="E4049" s="82" t="s">
        <v>17</v>
      </c>
      <c r="F4049" s="83">
        <v>240</v>
      </c>
      <c r="G4049" s="78" t="s">
        <v>13</v>
      </c>
    </row>
    <row r="4050" spans="1:7">
      <c r="A4050" s="79" t="s">
        <v>8657</v>
      </c>
      <c r="B4050" s="80" t="s">
        <v>8658</v>
      </c>
      <c r="C4050" s="81" t="s">
        <v>581</v>
      </c>
      <c r="D4050" s="82" t="s">
        <v>17</v>
      </c>
      <c r="E4050" s="82" t="s">
        <v>17</v>
      </c>
      <c r="F4050" s="83">
        <v>780</v>
      </c>
      <c r="G4050" s="78" t="s">
        <v>13</v>
      </c>
    </row>
    <row r="4051" spans="1:7">
      <c r="A4051" s="79" t="s">
        <v>8659</v>
      </c>
      <c r="B4051" s="80" t="s">
        <v>8660</v>
      </c>
      <c r="C4051" s="81" t="s">
        <v>16</v>
      </c>
      <c r="D4051" s="82" t="s">
        <v>17</v>
      </c>
      <c r="E4051" s="82" t="s">
        <v>17</v>
      </c>
      <c r="F4051" s="83">
        <v>600</v>
      </c>
      <c r="G4051" s="78" t="s">
        <v>13</v>
      </c>
    </row>
    <row r="4052" spans="1:7">
      <c r="A4052" s="79" t="s">
        <v>8661</v>
      </c>
      <c r="B4052" s="80" t="s">
        <v>8662</v>
      </c>
      <c r="C4052" s="81" t="s">
        <v>16</v>
      </c>
      <c r="D4052" s="82" t="s">
        <v>17</v>
      </c>
      <c r="E4052" s="82" t="s">
        <v>17</v>
      </c>
      <c r="F4052" s="83">
        <v>600</v>
      </c>
      <c r="G4052" s="78" t="s">
        <v>13</v>
      </c>
    </row>
    <row r="4053" spans="1:7">
      <c r="A4053" s="79" t="s">
        <v>8663</v>
      </c>
      <c r="B4053" s="80" t="s">
        <v>8664</v>
      </c>
      <c r="C4053" s="81" t="s">
        <v>16</v>
      </c>
      <c r="D4053" s="82" t="s">
        <v>17</v>
      </c>
      <c r="E4053" s="82" t="s">
        <v>17</v>
      </c>
      <c r="F4053" s="83">
        <v>600</v>
      </c>
      <c r="G4053" s="78" t="s">
        <v>13</v>
      </c>
    </row>
    <row r="4054" ht="40.5" spans="1:7">
      <c r="A4054" s="79" t="s">
        <v>8665</v>
      </c>
      <c r="B4054" s="80" t="s">
        <v>8666</v>
      </c>
      <c r="C4054" s="81" t="s">
        <v>4369</v>
      </c>
      <c r="D4054" s="82" t="s">
        <v>8667</v>
      </c>
      <c r="E4054" s="82" t="s">
        <v>17</v>
      </c>
      <c r="F4054" s="83">
        <v>1042</v>
      </c>
      <c r="G4054" s="78" t="s">
        <v>13</v>
      </c>
    </row>
    <row r="4055" ht="27" spans="1:7">
      <c r="A4055" s="79" t="s">
        <v>8668</v>
      </c>
      <c r="B4055" s="80" t="s">
        <v>8669</v>
      </c>
      <c r="C4055" s="81" t="s">
        <v>16</v>
      </c>
      <c r="D4055" s="82" t="s">
        <v>8670</v>
      </c>
      <c r="E4055" s="82" t="s">
        <v>17</v>
      </c>
      <c r="F4055" s="83">
        <v>1570</v>
      </c>
      <c r="G4055" s="78" t="s">
        <v>13</v>
      </c>
    </row>
    <row r="4056" spans="1:7">
      <c r="A4056" s="79" t="s">
        <v>8671</v>
      </c>
      <c r="B4056" s="80" t="s">
        <v>8672</v>
      </c>
      <c r="C4056" s="81" t="s">
        <v>16</v>
      </c>
      <c r="D4056" s="82" t="s">
        <v>8673</v>
      </c>
      <c r="E4056" s="82" t="s">
        <v>17</v>
      </c>
      <c r="F4056" s="83">
        <v>1570</v>
      </c>
      <c r="G4056" s="78" t="s">
        <v>20</v>
      </c>
    </row>
    <row r="4057" spans="1:7">
      <c r="A4057" s="79" t="s">
        <v>8674</v>
      </c>
      <c r="B4057" s="80" t="s">
        <v>8675</v>
      </c>
      <c r="C4057" s="81" t="s">
        <v>581</v>
      </c>
      <c r="D4057" s="82" t="s">
        <v>17</v>
      </c>
      <c r="E4057" s="82" t="s">
        <v>17</v>
      </c>
      <c r="F4057" s="83">
        <v>283</v>
      </c>
      <c r="G4057" s="78" t="s">
        <v>13</v>
      </c>
    </row>
    <row r="4058" spans="1:7">
      <c r="A4058" s="79" t="s">
        <v>8676</v>
      </c>
      <c r="B4058" s="80" t="s">
        <v>8677</v>
      </c>
      <c r="C4058" s="81" t="s">
        <v>16</v>
      </c>
      <c r="D4058" s="82" t="s">
        <v>17</v>
      </c>
      <c r="E4058" s="82" t="s">
        <v>17</v>
      </c>
      <c r="F4058" s="83">
        <v>170</v>
      </c>
      <c r="G4058" s="78" t="s">
        <v>13</v>
      </c>
    </row>
    <row r="4059" spans="1:7">
      <c r="A4059" s="79" t="s">
        <v>8678</v>
      </c>
      <c r="B4059" s="80" t="s">
        <v>8679</v>
      </c>
      <c r="C4059" s="81" t="s">
        <v>16</v>
      </c>
      <c r="D4059" s="82" t="s">
        <v>17</v>
      </c>
      <c r="E4059" s="82" t="s">
        <v>17</v>
      </c>
      <c r="F4059" s="83">
        <v>860</v>
      </c>
      <c r="G4059" s="78" t="s">
        <v>13</v>
      </c>
    </row>
    <row r="4060" spans="1:7">
      <c r="A4060" s="79" t="s">
        <v>8680</v>
      </c>
      <c r="B4060" s="80" t="s">
        <v>8681</v>
      </c>
      <c r="C4060" s="81" t="s">
        <v>16</v>
      </c>
      <c r="D4060" s="82" t="s">
        <v>17</v>
      </c>
      <c r="E4060" s="82" t="s">
        <v>17</v>
      </c>
      <c r="F4060" s="83">
        <v>700</v>
      </c>
      <c r="G4060" s="78" t="s">
        <v>13</v>
      </c>
    </row>
    <row r="4061" spans="1:7">
      <c r="A4061" s="79" t="s">
        <v>8682</v>
      </c>
      <c r="B4061" s="80" t="s">
        <v>8683</v>
      </c>
      <c r="C4061" s="81" t="s">
        <v>581</v>
      </c>
      <c r="D4061" s="82" t="s">
        <v>17</v>
      </c>
      <c r="E4061" s="82" t="s">
        <v>17</v>
      </c>
      <c r="F4061" s="83">
        <v>700</v>
      </c>
      <c r="G4061" s="78" t="s">
        <v>13</v>
      </c>
    </row>
    <row r="4062" spans="1:7">
      <c r="A4062" s="79" t="s">
        <v>8684</v>
      </c>
      <c r="B4062" s="80" t="s">
        <v>8685</v>
      </c>
      <c r="C4062" s="81" t="s">
        <v>16</v>
      </c>
      <c r="D4062" s="82" t="s">
        <v>17</v>
      </c>
      <c r="E4062" s="82" t="s">
        <v>17</v>
      </c>
      <c r="F4062" s="83">
        <v>700</v>
      </c>
      <c r="G4062" s="78" t="s">
        <v>13</v>
      </c>
    </row>
    <row r="4063" ht="27" spans="1:7">
      <c r="A4063" s="79" t="s">
        <v>8686</v>
      </c>
      <c r="B4063" s="80" t="s">
        <v>8687</v>
      </c>
      <c r="C4063" s="81" t="s">
        <v>16</v>
      </c>
      <c r="D4063" s="82" t="s">
        <v>8688</v>
      </c>
      <c r="E4063" s="82" t="s">
        <v>17</v>
      </c>
      <c r="F4063" s="83">
        <v>1760</v>
      </c>
      <c r="G4063" s="78" t="s">
        <v>13</v>
      </c>
    </row>
    <row r="4064" spans="1:7">
      <c r="A4064" s="79" t="s">
        <v>8689</v>
      </c>
      <c r="B4064" s="80" t="s">
        <v>8690</v>
      </c>
      <c r="C4064" s="81" t="s">
        <v>16</v>
      </c>
      <c r="D4064" s="82" t="s">
        <v>5940</v>
      </c>
      <c r="E4064" s="82" t="s">
        <v>17</v>
      </c>
      <c r="F4064" s="83">
        <v>1320</v>
      </c>
      <c r="G4064" s="78" t="s">
        <v>13</v>
      </c>
    </row>
    <row r="4065" spans="1:7">
      <c r="A4065" s="79" t="s">
        <v>8691</v>
      </c>
      <c r="B4065" s="80" t="s">
        <v>8692</v>
      </c>
      <c r="C4065" s="81" t="s">
        <v>16</v>
      </c>
      <c r="D4065" s="82" t="s">
        <v>8693</v>
      </c>
      <c r="E4065" s="82" t="s">
        <v>17</v>
      </c>
      <c r="F4065" s="83">
        <v>1330</v>
      </c>
      <c r="G4065" s="78" t="s">
        <v>13</v>
      </c>
    </row>
    <row r="4066" spans="1:7">
      <c r="A4066" s="79" t="s">
        <v>8694</v>
      </c>
      <c r="B4066" s="80" t="s">
        <v>8695</v>
      </c>
      <c r="C4066" s="81" t="s">
        <v>4369</v>
      </c>
      <c r="D4066" s="82" t="s">
        <v>17</v>
      </c>
      <c r="E4066" s="82" t="s">
        <v>17</v>
      </c>
      <c r="F4066" s="83">
        <v>1354.6</v>
      </c>
      <c r="G4066" s="78" t="s">
        <v>13</v>
      </c>
    </row>
    <row r="4067" spans="1:7">
      <c r="A4067" s="79" t="s">
        <v>8696</v>
      </c>
      <c r="B4067" s="80" t="s">
        <v>8697</v>
      </c>
      <c r="C4067" s="81" t="s">
        <v>4369</v>
      </c>
      <c r="D4067" s="82" t="s">
        <v>17</v>
      </c>
      <c r="E4067" s="82" t="s">
        <v>17</v>
      </c>
      <c r="F4067" s="83">
        <v>1042</v>
      </c>
      <c r="G4067" s="78" t="s">
        <v>13</v>
      </c>
    </row>
    <row r="4068" spans="1:7">
      <c r="A4068" s="79" t="s">
        <v>8698</v>
      </c>
      <c r="B4068" s="80" t="s">
        <v>8699</v>
      </c>
      <c r="C4068" s="81" t="s">
        <v>4369</v>
      </c>
      <c r="D4068" s="82" t="s">
        <v>8700</v>
      </c>
      <c r="E4068" s="82" t="s">
        <v>17</v>
      </c>
      <c r="F4068" s="83">
        <v>1000</v>
      </c>
      <c r="G4068" s="78" t="s">
        <v>13</v>
      </c>
    </row>
    <row r="4069" spans="1:7">
      <c r="A4069" s="79" t="s">
        <v>8701</v>
      </c>
      <c r="B4069" s="80" t="s">
        <v>8702</v>
      </c>
      <c r="C4069" s="81" t="s">
        <v>4369</v>
      </c>
      <c r="D4069" s="82" t="s">
        <v>17</v>
      </c>
      <c r="E4069" s="82" t="s">
        <v>17</v>
      </c>
      <c r="F4069" s="83">
        <v>5250</v>
      </c>
      <c r="G4069" s="78" t="s">
        <v>13</v>
      </c>
    </row>
    <row r="4070" spans="1:7">
      <c r="A4070" s="79" t="s">
        <v>8703</v>
      </c>
      <c r="B4070" s="80" t="s">
        <v>8704</v>
      </c>
      <c r="C4070" s="81" t="s">
        <v>16</v>
      </c>
      <c r="D4070" s="82" t="s">
        <v>8673</v>
      </c>
      <c r="E4070" s="82" t="s">
        <v>17</v>
      </c>
      <c r="F4070" s="83">
        <v>1200</v>
      </c>
      <c r="G4070" s="78" t="s">
        <v>13</v>
      </c>
    </row>
    <row r="4071" spans="1:7">
      <c r="A4071" s="79" t="s">
        <v>8705</v>
      </c>
      <c r="B4071" s="80" t="s">
        <v>8706</v>
      </c>
      <c r="C4071" s="81" t="s">
        <v>16</v>
      </c>
      <c r="D4071" s="82" t="s">
        <v>17</v>
      </c>
      <c r="E4071" s="82" t="s">
        <v>17</v>
      </c>
      <c r="F4071" s="83">
        <v>1030</v>
      </c>
      <c r="G4071" s="78" t="s">
        <v>13</v>
      </c>
    </row>
    <row r="4072" spans="1:7">
      <c r="A4072" s="79" t="s">
        <v>8707</v>
      </c>
      <c r="B4072" s="80" t="s">
        <v>8708</v>
      </c>
      <c r="C4072" s="81" t="s">
        <v>16</v>
      </c>
      <c r="D4072" s="82" t="s">
        <v>8673</v>
      </c>
      <c r="E4072" s="82" t="s">
        <v>17</v>
      </c>
      <c r="F4072" s="83">
        <v>1510</v>
      </c>
      <c r="G4072" s="78" t="s">
        <v>13</v>
      </c>
    </row>
    <row r="4073" spans="1:7">
      <c r="A4073" s="79" t="s">
        <v>8709</v>
      </c>
      <c r="B4073" s="80" t="s">
        <v>8710</v>
      </c>
      <c r="C4073" s="81" t="s">
        <v>16</v>
      </c>
      <c r="D4073" s="82" t="s">
        <v>8673</v>
      </c>
      <c r="E4073" s="82" t="s">
        <v>17</v>
      </c>
      <c r="F4073" s="83">
        <v>1510</v>
      </c>
      <c r="G4073" s="78" t="s">
        <v>13</v>
      </c>
    </row>
    <row r="4074" ht="27" spans="1:7">
      <c r="A4074" s="79" t="s">
        <v>8711</v>
      </c>
      <c r="B4074" s="80" t="s">
        <v>8712</v>
      </c>
      <c r="C4074" s="81" t="s">
        <v>16</v>
      </c>
      <c r="D4074" s="82" t="s">
        <v>8713</v>
      </c>
      <c r="E4074" s="82" t="s">
        <v>17</v>
      </c>
      <c r="F4074" s="83">
        <v>2113</v>
      </c>
      <c r="G4074" s="78" t="s">
        <v>13</v>
      </c>
    </row>
    <row r="4075" spans="1:7">
      <c r="A4075" s="79" t="s">
        <v>8714</v>
      </c>
      <c r="B4075" s="80" t="s">
        <v>8715</v>
      </c>
      <c r="C4075" s="81" t="s">
        <v>16</v>
      </c>
      <c r="D4075" s="82" t="s">
        <v>8673</v>
      </c>
      <c r="E4075" s="82" t="s">
        <v>17</v>
      </c>
      <c r="F4075" s="83">
        <v>1100</v>
      </c>
      <c r="G4075" s="78" t="s">
        <v>13</v>
      </c>
    </row>
    <row r="4076" spans="1:7">
      <c r="A4076" s="79" t="s">
        <v>8716</v>
      </c>
      <c r="B4076" s="80" t="s">
        <v>8717</v>
      </c>
      <c r="C4076" s="81" t="s">
        <v>16</v>
      </c>
      <c r="D4076" s="82" t="s">
        <v>8673</v>
      </c>
      <c r="E4076" s="82" t="s">
        <v>17</v>
      </c>
      <c r="F4076" s="83">
        <v>1500</v>
      </c>
      <c r="G4076" s="78" t="s">
        <v>13</v>
      </c>
    </row>
    <row r="4077" spans="1:7">
      <c r="A4077" s="79" t="s">
        <v>8718</v>
      </c>
      <c r="B4077" s="80" t="s">
        <v>8719</v>
      </c>
      <c r="C4077" s="81" t="s">
        <v>16</v>
      </c>
      <c r="D4077" s="82" t="s">
        <v>8720</v>
      </c>
      <c r="E4077" s="82" t="s">
        <v>17</v>
      </c>
      <c r="F4077" s="83">
        <v>1300</v>
      </c>
      <c r="G4077" s="78" t="s">
        <v>13</v>
      </c>
    </row>
    <row r="4078" spans="1:7">
      <c r="A4078" s="79" t="s">
        <v>8721</v>
      </c>
      <c r="B4078" s="80" t="s">
        <v>8722</v>
      </c>
      <c r="C4078" s="81" t="s">
        <v>581</v>
      </c>
      <c r="D4078" s="82" t="s">
        <v>17</v>
      </c>
      <c r="E4078" s="82" t="s">
        <v>17</v>
      </c>
      <c r="F4078" s="83">
        <v>1500</v>
      </c>
      <c r="G4078" s="78" t="s">
        <v>13</v>
      </c>
    </row>
    <row r="4079" spans="1:7">
      <c r="A4079" s="79" t="s">
        <v>8723</v>
      </c>
      <c r="B4079" s="80" t="s">
        <v>8724</v>
      </c>
      <c r="C4079" s="81" t="s">
        <v>581</v>
      </c>
      <c r="D4079" s="82" t="s">
        <v>17</v>
      </c>
      <c r="E4079" s="82" t="s">
        <v>17</v>
      </c>
      <c r="F4079" s="83">
        <v>900</v>
      </c>
      <c r="G4079" s="78" t="s">
        <v>13</v>
      </c>
    </row>
    <row r="4080" spans="1:7">
      <c r="A4080" s="79" t="s">
        <v>8725</v>
      </c>
      <c r="B4080" s="80" t="s">
        <v>8726</v>
      </c>
      <c r="C4080" s="81" t="s">
        <v>581</v>
      </c>
      <c r="D4080" s="82" t="s">
        <v>17</v>
      </c>
      <c r="E4080" s="82" t="s">
        <v>17</v>
      </c>
      <c r="F4080" s="83">
        <v>900</v>
      </c>
      <c r="G4080" s="78" t="s">
        <v>13</v>
      </c>
    </row>
    <row r="4081" spans="1:7">
      <c r="A4081" s="79" t="s">
        <v>8727</v>
      </c>
      <c r="B4081" s="80" t="s">
        <v>8728</v>
      </c>
      <c r="C4081" s="81" t="s">
        <v>16</v>
      </c>
      <c r="D4081" s="82" t="s">
        <v>8673</v>
      </c>
      <c r="E4081" s="82" t="s">
        <v>17</v>
      </c>
      <c r="F4081" s="83">
        <v>1200</v>
      </c>
      <c r="G4081" s="78" t="s">
        <v>13</v>
      </c>
    </row>
    <row r="4082" spans="1:7">
      <c r="A4082" s="79" t="s">
        <v>8729</v>
      </c>
      <c r="B4082" s="80" t="s">
        <v>8730</v>
      </c>
      <c r="C4082" s="81" t="s">
        <v>16</v>
      </c>
      <c r="D4082" s="82" t="s">
        <v>17</v>
      </c>
      <c r="E4082" s="82" t="s">
        <v>17</v>
      </c>
      <c r="F4082" s="83">
        <v>120</v>
      </c>
      <c r="G4082" s="78" t="s">
        <v>13</v>
      </c>
    </row>
    <row r="4083" spans="1:7">
      <c r="A4083" s="79" t="s">
        <v>8731</v>
      </c>
      <c r="B4083" s="80" t="s">
        <v>8732</v>
      </c>
      <c r="C4083" s="81" t="s">
        <v>16</v>
      </c>
      <c r="D4083" s="82" t="s">
        <v>8673</v>
      </c>
      <c r="E4083" s="82" t="s">
        <v>17</v>
      </c>
      <c r="F4083" s="83">
        <v>1200</v>
      </c>
      <c r="G4083" s="78" t="s">
        <v>13</v>
      </c>
    </row>
    <row r="4084" spans="1:7">
      <c r="A4084" s="79" t="s">
        <v>8733</v>
      </c>
      <c r="B4084" s="80" t="s">
        <v>8734</v>
      </c>
      <c r="C4084" s="81" t="s">
        <v>16</v>
      </c>
      <c r="D4084" s="82" t="s">
        <v>17</v>
      </c>
      <c r="E4084" s="82" t="s">
        <v>17</v>
      </c>
      <c r="F4084" s="83">
        <v>120</v>
      </c>
      <c r="G4084" s="78" t="s">
        <v>13</v>
      </c>
    </row>
    <row r="4085" spans="1:7">
      <c r="A4085" s="79" t="s">
        <v>8735</v>
      </c>
      <c r="B4085" s="80" t="s">
        <v>8736</v>
      </c>
      <c r="C4085" s="81" t="s">
        <v>16</v>
      </c>
      <c r="D4085" s="82" t="s">
        <v>17</v>
      </c>
      <c r="E4085" s="82" t="s">
        <v>17</v>
      </c>
      <c r="F4085" s="83">
        <v>120</v>
      </c>
      <c r="G4085" s="78" t="s">
        <v>13</v>
      </c>
    </row>
    <row r="4086" spans="1:7">
      <c r="A4086" s="79" t="s">
        <v>8737</v>
      </c>
      <c r="B4086" s="80" t="s">
        <v>8738</v>
      </c>
      <c r="C4086" s="81" t="s">
        <v>16</v>
      </c>
      <c r="D4086" s="82" t="s">
        <v>8673</v>
      </c>
      <c r="E4086" s="82" t="s">
        <v>17</v>
      </c>
      <c r="F4086" s="83">
        <v>1200</v>
      </c>
      <c r="G4086" s="78" t="s">
        <v>13</v>
      </c>
    </row>
    <row r="4087" spans="1:7">
      <c r="A4087" s="79" t="s">
        <v>8739</v>
      </c>
      <c r="B4087" s="80" t="s">
        <v>8740</v>
      </c>
      <c r="C4087" s="81" t="s">
        <v>16</v>
      </c>
      <c r="D4087" s="82" t="s">
        <v>8673</v>
      </c>
      <c r="E4087" s="82" t="s">
        <v>17</v>
      </c>
      <c r="F4087" s="83">
        <v>1050</v>
      </c>
      <c r="G4087" s="78" t="s">
        <v>13</v>
      </c>
    </row>
    <row r="4088" spans="1:7">
      <c r="A4088" s="79" t="s">
        <v>8741</v>
      </c>
      <c r="B4088" s="80" t="s">
        <v>8742</v>
      </c>
      <c r="C4088" s="81" t="s">
        <v>16</v>
      </c>
      <c r="D4088" s="82" t="s">
        <v>8673</v>
      </c>
      <c r="E4088" s="82" t="s">
        <v>17</v>
      </c>
      <c r="F4088" s="83">
        <v>2265</v>
      </c>
      <c r="G4088" s="78" t="s">
        <v>13</v>
      </c>
    </row>
    <row r="4089" spans="1:7">
      <c r="A4089" s="79" t="s">
        <v>8743</v>
      </c>
      <c r="B4089" s="80" t="s">
        <v>8744</v>
      </c>
      <c r="C4089" s="81" t="s">
        <v>16</v>
      </c>
      <c r="D4089" s="82" t="s">
        <v>8745</v>
      </c>
      <c r="E4089" s="82" t="s">
        <v>17</v>
      </c>
      <c r="F4089" s="83">
        <v>1680</v>
      </c>
      <c r="G4089" s="78" t="s">
        <v>13</v>
      </c>
    </row>
    <row r="4090" spans="1:7">
      <c r="A4090" s="79" t="s">
        <v>8746</v>
      </c>
      <c r="B4090" s="80" t="s">
        <v>8747</v>
      </c>
      <c r="C4090" s="81" t="s">
        <v>16</v>
      </c>
      <c r="D4090" s="82" t="s">
        <v>8673</v>
      </c>
      <c r="E4090" s="82" t="s">
        <v>17</v>
      </c>
      <c r="F4090" s="83">
        <v>1510</v>
      </c>
      <c r="G4090" s="78" t="s">
        <v>13</v>
      </c>
    </row>
    <row r="4091" spans="1:7">
      <c r="A4091" s="79" t="s">
        <v>8748</v>
      </c>
      <c r="B4091" s="80" t="s">
        <v>8749</v>
      </c>
      <c r="C4091" s="81" t="s">
        <v>16</v>
      </c>
      <c r="D4091" s="82" t="s">
        <v>8673</v>
      </c>
      <c r="E4091" s="82" t="s">
        <v>17</v>
      </c>
      <c r="F4091" s="83">
        <v>1720</v>
      </c>
      <c r="G4091" s="78" t="s">
        <v>13</v>
      </c>
    </row>
    <row r="4092" ht="27" spans="1:7">
      <c r="A4092" s="79" t="s">
        <v>8750</v>
      </c>
      <c r="B4092" s="80" t="s">
        <v>8751</v>
      </c>
      <c r="C4092" s="81" t="s">
        <v>16</v>
      </c>
      <c r="D4092" s="82" t="s">
        <v>8752</v>
      </c>
      <c r="E4092" s="82" t="s">
        <v>17</v>
      </c>
      <c r="F4092" s="83">
        <v>1450</v>
      </c>
      <c r="G4092" s="78" t="s">
        <v>13</v>
      </c>
    </row>
    <row r="4093" spans="1:7">
      <c r="A4093" s="79" t="s">
        <v>8753</v>
      </c>
      <c r="B4093" s="80" t="s">
        <v>8754</v>
      </c>
      <c r="C4093" s="81" t="s">
        <v>16</v>
      </c>
      <c r="D4093" s="82" t="s">
        <v>17</v>
      </c>
      <c r="E4093" s="82" t="s">
        <v>17</v>
      </c>
      <c r="F4093" s="83">
        <v>1503</v>
      </c>
      <c r="G4093" s="78" t="s">
        <v>13</v>
      </c>
    </row>
    <row r="4094" spans="1:7">
      <c r="A4094" s="79" t="s">
        <v>8755</v>
      </c>
      <c r="B4094" s="80" t="s">
        <v>8756</v>
      </c>
      <c r="C4094" s="81" t="s">
        <v>16</v>
      </c>
      <c r="D4094" s="82" t="s">
        <v>17</v>
      </c>
      <c r="E4094" s="82" t="s">
        <v>17</v>
      </c>
      <c r="F4094" s="83">
        <v>1010</v>
      </c>
      <c r="G4094" s="78" t="s">
        <v>13</v>
      </c>
    </row>
    <row r="4095" spans="1:7">
      <c r="A4095" s="79" t="s">
        <v>8757</v>
      </c>
      <c r="B4095" s="80" t="s">
        <v>8758</v>
      </c>
      <c r="C4095" s="81" t="s">
        <v>16</v>
      </c>
      <c r="D4095" s="82" t="s">
        <v>17</v>
      </c>
      <c r="E4095" s="82" t="s">
        <v>17</v>
      </c>
      <c r="F4095" s="83">
        <v>1010</v>
      </c>
      <c r="G4095" s="78" t="s">
        <v>13</v>
      </c>
    </row>
    <row r="4096" spans="1:7">
      <c r="A4096" s="79" t="s">
        <v>8759</v>
      </c>
      <c r="B4096" s="80" t="s">
        <v>8760</v>
      </c>
      <c r="C4096" s="81" t="s">
        <v>16</v>
      </c>
      <c r="D4096" s="82" t="s">
        <v>17</v>
      </c>
      <c r="E4096" s="82" t="s">
        <v>17</v>
      </c>
      <c r="F4096" s="83">
        <v>1320</v>
      </c>
      <c r="G4096" s="78" t="s">
        <v>13</v>
      </c>
    </row>
    <row r="4097" ht="27" spans="1:7">
      <c r="A4097" s="79" t="s">
        <v>8761</v>
      </c>
      <c r="B4097" s="80" t="s">
        <v>8762</v>
      </c>
      <c r="C4097" s="81" t="s">
        <v>4369</v>
      </c>
      <c r="D4097" s="82" t="s">
        <v>8763</v>
      </c>
      <c r="E4097" s="82" t="s">
        <v>17</v>
      </c>
      <c r="F4097" s="83">
        <v>1042</v>
      </c>
      <c r="G4097" s="78" t="s">
        <v>13</v>
      </c>
    </row>
    <row r="4098" ht="27" spans="1:7">
      <c r="A4098" s="79" t="s">
        <v>8764</v>
      </c>
      <c r="B4098" s="80" t="s">
        <v>8765</v>
      </c>
      <c r="C4098" s="81" t="s">
        <v>4369</v>
      </c>
      <c r="D4098" s="82" t="s">
        <v>8766</v>
      </c>
      <c r="E4098" s="82" t="s">
        <v>17</v>
      </c>
      <c r="F4098" s="83">
        <v>1224</v>
      </c>
      <c r="G4098" s="78" t="s">
        <v>13</v>
      </c>
    </row>
    <row r="4099" spans="1:7">
      <c r="A4099" s="79" t="s">
        <v>8767</v>
      </c>
      <c r="B4099" s="80" t="s">
        <v>8768</v>
      </c>
      <c r="C4099" s="81" t="s">
        <v>4369</v>
      </c>
      <c r="D4099" s="82" t="s">
        <v>6695</v>
      </c>
      <c r="E4099" s="82"/>
      <c r="F4099" s="83">
        <v>2349</v>
      </c>
      <c r="G4099" s="78" t="s">
        <v>20</v>
      </c>
    </row>
    <row r="4100" spans="1:7">
      <c r="A4100" s="79" t="s">
        <v>8769</v>
      </c>
      <c r="B4100" s="80" t="s">
        <v>8770</v>
      </c>
      <c r="C4100" s="81" t="s">
        <v>16</v>
      </c>
      <c r="D4100" s="82" t="s">
        <v>8673</v>
      </c>
      <c r="E4100" s="82" t="s">
        <v>17</v>
      </c>
      <c r="F4100" s="83">
        <v>1140</v>
      </c>
      <c r="G4100" s="78" t="s">
        <v>13</v>
      </c>
    </row>
    <row r="4101" spans="1:7">
      <c r="A4101" s="79" t="s">
        <v>8771</v>
      </c>
      <c r="B4101" s="80" t="s">
        <v>8772</v>
      </c>
      <c r="C4101" s="81" t="s">
        <v>16</v>
      </c>
      <c r="D4101" s="82" t="s">
        <v>8673</v>
      </c>
      <c r="E4101" s="82" t="s">
        <v>17</v>
      </c>
      <c r="F4101" s="83">
        <v>1440</v>
      </c>
      <c r="G4101" s="78" t="s">
        <v>13</v>
      </c>
    </row>
    <row r="4102" spans="1:7">
      <c r="A4102" s="79" t="s">
        <v>8773</v>
      </c>
      <c r="B4102" s="80" t="s">
        <v>8774</v>
      </c>
      <c r="C4102" s="81" t="s">
        <v>16</v>
      </c>
      <c r="D4102" s="82" t="s">
        <v>8673</v>
      </c>
      <c r="E4102" s="82" t="s">
        <v>17</v>
      </c>
      <c r="F4102" s="83">
        <v>1290</v>
      </c>
      <c r="G4102" s="78" t="s">
        <v>13</v>
      </c>
    </row>
    <row r="4103" spans="1:7">
      <c r="A4103" s="79" t="s">
        <v>8775</v>
      </c>
      <c r="B4103" s="80" t="s">
        <v>8776</v>
      </c>
      <c r="C4103" s="81" t="s">
        <v>16</v>
      </c>
      <c r="D4103" s="82" t="s">
        <v>8673</v>
      </c>
      <c r="E4103" s="82" t="s">
        <v>17</v>
      </c>
      <c r="F4103" s="83">
        <v>1290</v>
      </c>
      <c r="G4103" s="78" t="s">
        <v>13</v>
      </c>
    </row>
    <row r="4104" ht="27" spans="1:7">
      <c r="A4104" s="79" t="s">
        <v>8777</v>
      </c>
      <c r="B4104" s="80" t="s">
        <v>8778</v>
      </c>
      <c r="C4104" s="81" t="s">
        <v>16</v>
      </c>
      <c r="D4104" s="82" t="s">
        <v>8779</v>
      </c>
      <c r="E4104" s="82" t="s">
        <v>17</v>
      </c>
      <c r="F4104" s="83">
        <v>2700</v>
      </c>
      <c r="G4104" s="78" t="s">
        <v>13</v>
      </c>
    </row>
    <row r="4105" spans="1:7">
      <c r="A4105" s="79" t="s">
        <v>8780</v>
      </c>
      <c r="B4105" s="80" t="s">
        <v>8781</v>
      </c>
      <c r="C4105" s="81" t="s">
        <v>16</v>
      </c>
      <c r="D4105" s="82" t="s">
        <v>8782</v>
      </c>
      <c r="E4105" s="82"/>
      <c r="F4105" s="83">
        <v>1600</v>
      </c>
      <c r="G4105" s="78" t="s">
        <v>13</v>
      </c>
    </row>
    <row r="4106" spans="1:7">
      <c r="A4106" s="79" t="s">
        <v>8783</v>
      </c>
      <c r="B4106" s="80" t="s">
        <v>8784</v>
      </c>
      <c r="C4106" s="81" t="s">
        <v>16</v>
      </c>
      <c r="D4106" s="82" t="s">
        <v>8673</v>
      </c>
      <c r="E4106" s="82" t="s">
        <v>17</v>
      </c>
      <c r="F4106" s="83">
        <v>1750</v>
      </c>
      <c r="G4106" s="78" t="s">
        <v>13</v>
      </c>
    </row>
    <row r="4107" spans="1:7">
      <c r="A4107" s="79" t="s">
        <v>8785</v>
      </c>
      <c r="B4107" s="80" t="s">
        <v>8786</v>
      </c>
      <c r="C4107" s="81" t="s">
        <v>16</v>
      </c>
      <c r="D4107" s="82" t="s">
        <v>8782</v>
      </c>
      <c r="E4107" s="82" t="s">
        <v>17</v>
      </c>
      <c r="F4107" s="83">
        <v>2850</v>
      </c>
      <c r="G4107" s="78" t="s">
        <v>13</v>
      </c>
    </row>
    <row r="4108" spans="1:7">
      <c r="A4108" s="79" t="s">
        <v>8787</v>
      </c>
      <c r="B4108" s="80" t="s">
        <v>8788</v>
      </c>
      <c r="C4108" s="81" t="s">
        <v>16</v>
      </c>
      <c r="D4108" s="82" t="s">
        <v>8782</v>
      </c>
      <c r="E4108" s="82" t="s">
        <v>17</v>
      </c>
      <c r="F4108" s="83">
        <v>1900</v>
      </c>
      <c r="G4108" s="78" t="s">
        <v>13</v>
      </c>
    </row>
    <row r="4109" ht="40.5" spans="1:7">
      <c r="A4109" s="79" t="s">
        <v>8789</v>
      </c>
      <c r="B4109" s="80" t="s">
        <v>8790</v>
      </c>
      <c r="C4109" s="81" t="s">
        <v>16</v>
      </c>
      <c r="D4109" s="82" t="s">
        <v>8791</v>
      </c>
      <c r="E4109" s="82" t="s">
        <v>17</v>
      </c>
      <c r="F4109" s="83">
        <v>4950</v>
      </c>
      <c r="G4109" s="78" t="s">
        <v>13</v>
      </c>
    </row>
    <row r="4110" spans="1:7">
      <c r="A4110" s="79" t="s">
        <v>8792</v>
      </c>
      <c r="B4110" s="80" t="s">
        <v>8793</v>
      </c>
      <c r="C4110" s="81" t="s">
        <v>16</v>
      </c>
      <c r="D4110" s="82" t="s">
        <v>8782</v>
      </c>
      <c r="E4110" s="82" t="s">
        <v>17</v>
      </c>
      <c r="F4110" s="83">
        <v>2890</v>
      </c>
      <c r="G4110" s="78" t="s">
        <v>13</v>
      </c>
    </row>
    <row r="4111" spans="1:7">
      <c r="A4111" s="79" t="s">
        <v>8794</v>
      </c>
      <c r="B4111" s="80" t="s">
        <v>8795</v>
      </c>
      <c r="C4111" s="81" t="s">
        <v>16</v>
      </c>
      <c r="D4111" s="82" t="s">
        <v>8673</v>
      </c>
      <c r="E4111" s="82" t="s">
        <v>17</v>
      </c>
      <c r="F4111" s="83">
        <v>1670</v>
      </c>
      <c r="G4111" s="78" t="s">
        <v>13</v>
      </c>
    </row>
    <row r="4112" spans="1:7">
      <c r="A4112" s="79" t="s">
        <v>8796</v>
      </c>
      <c r="B4112" s="80" t="s">
        <v>8797</v>
      </c>
      <c r="C4112" s="81" t="s">
        <v>16</v>
      </c>
      <c r="D4112" s="82" t="s">
        <v>8673</v>
      </c>
      <c r="E4112" s="82" t="s">
        <v>17</v>
      </c>
      <c r="F4112" s="83">
        <v>2100</v>
      </c>
      <c r="G4112" s="78" t="s">
        <v>13</v>
      </c>
    </row>
    <row r="4113" spans="1:7">
      <c r="A4113" s="79" t="s">
        <v>8798</v>
      </c>
      <c r="B4113" s="80" t="s">
        <v>8799</v>
      </c>
      <c r="C4113" s="81" t="s">
        <v>16</v>
      </c>
      <c r="D4113" s="82" t="s">
        <v>8800</v>
      </c>
      <c r="E4113" s="82" t="s">
        <v>17</v>
      </c>
      <c r="F4113" s="83">
        <v>2961</v>
      </c>
      <c r="G4113" s="78" t="s">
        <v>13</v>
      </c>
    </row>
    <row r="4114" spans="1:7">
      <c r="A4114" s="79" t="s">
        <v>8801</v>
      </c>
      <c r="B4114" s="80" t="s">
        <v>8802</v>
      </c>
      <c r="C4114" s="81" t="s">
        <v>16</v>
      </c>
      <c r="D4114" s="82" t="s">
        <v>8782</v>
      </c>
      <c r="E4114" s="82" t="s">
        <v>17</v>
      </c>
      <c r="F4114" s="83">
        <v>3650</v>
      </c>
      <c r="G4114" s="78" t="s">
        <v>13</v>
      </c>
    </row>
    <row r="4115" ht="27" spans="1:7">
      <c r="A4115" s="79" t="s">
        <v>8803</v>
      </c>
      <c r="B4115" s="80" t="s">
        <v>8804</v>
      </c>
      <c r="C4115" s="81" t="s">
        <v>16</v>
      </c>
      <c r="D4115" s="82" t="s">
        <v>8805</v>
      </c>
      <c r="E4115" s="82" t="s">
        <v>17</v>
      </c>
      <c r="F4115" s="83">
        <v>3250</v>
      </c>
      <c r="G4115" s="78" t="s">
        <v>13</v>
      </c>
    </row>
    <row r="4116" ht="27" spans="1:7">
      <c r="A4116" s="79" t="s">
        <v>8806</v>
      </c>
      <c r="B4116" s="80" t="s">
        <v>8807</v>
      </c>
      <c r="C4116" s="81" t="s">
        <v>16</v>
      </c>
      <c r="D4116" s="82" t="s">
        <v>8805</v>
      </c>
      <c r="E4116" s="82" t="s">
        <v>17</v>
      </c>
      <c r="F4116" s="83">
        <v>4060</v>
      </c>
      <c r="G4116" s="78" t="s">
        <v>13</v>
      </c>
    </row>
    <row r="4117" ht="27" spans="1:7">
      <c r="A4117" s="79" t="s">
        <v>8808</v>
      </c>
      <c r="B4117" s="80" t="s">
        <v>8809</v>
      </c>
      <c r="C4117" s="81" t="s">
        <v>16</v>
      </c>
      <c r="D4117" s="82" t="s">
        <v>8810</v>
      </c>
      <c r="E4117" s="82" t="s">
        <v>17</v>
      </c>
      <c r="F4117" s="83">
        <v>1500</v>
      </c>
      <c r="G4117" s="78" t="s">
        <v>13</v>
      </c>
    </row>
    <row r="4118" spans="1:7">
      <c r="A4118" s="79" t="s">
        <v>8811</v>
      </c>
      <c r="B4118" s="80" t="s">
        <v>8812</v>
      </c>
      <c r="C4118" s="81" t="s">
        <v>581</v>
      </c>
      <c r="D4118" s="82" t="s">
        <v>8813</v>
      </c>
      <c r="E4118" s="82" t="s">
        <v>17</v>
      </c>
      <c r="F4118" s="83">
        <v>300</v>
      </c>
      <c r="G4118" s="78" t="s">
        <v>13</v>
      </c>
    </row>
    <row r="4119" spans="1:7">
      <c r="A4119" s="79" t="s">
        <v>8814</v>
      </c>
      <c r="B4119" s="80" t="s">
        <v>8815</v>
      </c>
      <c r="C4119" s="81" t="s">
        <v>16</v>
      </c>
      <c r="D4119" s="82" t="s">
        <v>17</v>
      </c>
      <c r="E4119" s="82" t="s">
        <v>17</v>
      </c>
      <c r="F4119" s="83">
        <v>2890</v>
      </c>
      <c r="G4119" s="78" t="s">
        <v>13</v>
      </c>
    </row>
    <row r="4120" ht="27" spans="1:7">
      <c r="A4120" s="79" t="s">
        <v>8816</v>
      </c>
      <c r="B4120" s="80" t="s">
        <v>8817</v>
      </c>
      <c r="C4120" s="81" t="s">
        <v>4369</v>
      </c>
      <c r="D4120" s="82" t="s">
        <v>8818</v>
      </c>
      <c r="E4120" s="82" t="s">
        <v>17</v>
      </c>
      <c r="F4120" s="83">
        <v>960</v>
      </c>
      <c r="G4120" s="78" t="s">
        <v>13</v>
      </c>
    </row>
    <row r="4121" spans="1:7">
      <c r="A4121" s="79" t="s">
        <v>8819</v>
      </c>
      <c r="B4121" s="80" t="s">
        <v>8820</v>
      </c>
      <c r="C4121" s="81" t="s">
        <v>4369</v>
      </c>
      <c r="D4121" s="82"/>
      <c r="E4121" s="82"/>
      <c r="F4121" s="83">
        <v>2208</v>
      </c>
      <c r="G4121" s="78" t="s">
        <v>20</v>
      </c>
    </row>
    <row r="4122" spans="1:7">
      <c r="A4122" s="79" t="s">
        <v>8821</v>
      </c>
      <c r="B4122" s="80" t="s">
        <v>8822</v>
      </c>
      <c r="C4122" s="81" t="s">
        <v>16</v>
      </c>
      <c r="D4122" s="82" t="s">
        <v>8823</v>
      </c>
      <c r="E4122" s="82" t="s">
        <v>17</v>
      </c>
      <c r="F4122" s="83">
        <v>1040</v>
      </c>
      <c r="G4122" s="78" t="s">
        <v>13</v>
      </c>
    </row>
    <row r="4123" ht="40.5" spans="1:7">
      <c r="A4123" s="79" t="s">
        <v>8824</v>
      </c>
      <c r="B4123" s="80" t="s">
        <v>8825</v>
      </c>
      <c r="C4123" s="81" t="s">
        <v>16</v>
      </c>
      <c r="D4123" s="82" t="s">
        <v>8826</v>
      </c>
      <c r="E4123" s="82" t="s">
        <v>17</v>
      </c>
      <c r="F4123" s="83">
        <v>3000</v>
      </c>
      <c r="G4123" s="78" t="s">
        <v>13</v>
      </c>
    </row>
    <row r="4124" spans="1:7">
      <c r="A4124" s="79" t="s">
        <v>8827</v>
      </c>
      <c r="B4124" s="80" t="s">
        <v>8828</v>
      </c>
      <c r="C4124" s="81" t="s">
        <v>16</v>
      </c>
      <c r="D4124" s="82" t="s">
        <v>8829</v>
      </c>
      <c r="E4124" s="82" t="s">
        <v>17</v>
      </c>
      <c r="F4124" s="83">
        <v>3720</v>
      </c>
      <c r="G4124" s="78" t="s">
        <v>13</v>
      </c>
    </row>
    <row r="4125" spans="1:7">
      <c r="A4125" s="79" t="s">
        <v>8830</v>
      </c>
      <c r="B4125" s="80" t="s">
        <v>8831</v>
      </c>
      <c r="C4125" s="81" t="s">
        <v>16</v>
      </c>
      <c r="D4125" s="82" t="s">
        <v>8832</v>
      </c>
      <c r="E4125" s="82"/>
      <c r="F4125" s="83">
        <v>1400</v>
      </c>
      <c r="G4125" s="78" t="s">
        <v>13</v>
      </c>
    </row>
    <row r="4126" spans="1:7">
      <c r="A4126" s="79" t="s">
        <v>8833</v>
      </c>
      <c r="B4126" s="80" t="s">
        <v>8834</v>
      </c>
      <c r="C4126" s="81" t="s">
        <v>16</v>
      </c>
      <c r="D4126" s="82" t="s">
        <v>8832</v>
      </c>
      <c r="E4126" s="82"/>
      <c r="F4126" s="83">
        <v>1200</v>
      </c>
      <c r="G4126" s="78" t="s">
        <v>13</v>
      </c>
    </row>
    <row r="4127" spans="1:7">
      <c r="A4127" s="79" t="s">
        <v>8835</v>
      </c>
      <c r="B4127" s="80" t="s">
        <v>8836</v>
      </c>
      <c r="C4127" s="81" t="s">
        <v>16</v>
      </c>
      <c r="D4127" s="82" t="s">
        <v>8832</v>
      </c>
      <c r="E4127" s="82"/>
      <c r="F4127" s="83">
        <v>920</v>
      </c>
      <c r="G4127" s="78" t="s">
        <v>13</v>
      </c>
    </row>
    <row r="4128" ht="94.5" spans="1:7">
      <c r="A4128" s="79" t="s">
        <v>8837</v>
      </c>
      <c r="B4128" s="80" t="s">
        <v>8838</v>
      </c>
      <c r="C4128" s="81" t="s">
        <v>16</v>
      </c>
      <c r="D4128" s="82" t="s">
        <v>8839</v>
      </c>
      <c r="E4128" s="82" t="s">
        <v>8840</v>
      </c>
      <c r="F4128" s="83">
        <v>4560</v>
      </c>
      <c r="G4128" s="78" t="s">
        <v>13</v>
      </c>
    </row>
    <row r="4129" spans="1:7">
      <c r="A4129" s="79" t="s">
        <v>8841</v>
      </c>
      <c r="B4129" s="80" t="s">
        <v>8842</v>
      </c>
      <c r="C4129" s="81" t="s">
        <v>16</v>
      </c>
      <c r="D4129" s="82" t="s">
        <v>17</v>
      </c>
      <c r="E4129" s="82" t="s">
        <v>17</v>
      </c>
      <c r="F4129" s="83">
        <v>610</v>
      </c>
      <c r="G4129" s="78" t="s">
        <v>13</v>
      </c>
    </row>
    <row r="4130" spans="1:7">
      <c r="A4130" s="79" t="s">
        <v>8843</v>
      </c>
      <c r="B4130" s="80" t="s">
        <v>8844</v>
      </c>
      <c r="C4130" s="81" t="s">
        <v>16</v>
      </c>
      <c r="D4130" s="82" t="s">
        <v>17</v>
      </c>
      <c r="E4130" s="82" t="s">
        <v>17</v>
      </c>
      <c r="F4130" s="83">
        <v>430</v>
      </c>
      <c r="G4130" s="78" t="s">
        <v>13</v>
      </c>
    </row>
    <row r="4131" spans="1:7">
      <c r="A4131" s="79" t="s">
        <v>8845</v>
      </c>
      <c r="B4131" s="80" t="s">
        <v>8846</v>
      </c>
      <c r="C4131" s="81" t="s">
        <v>16</v>
      </c>
      <c r="D4131" s="82" t="s">
        <v>17</v>
      </c>
      <c r="E4131" s="82"/>
      <c r="F4131" s="83">
        <v>520</v>
      </c>
      <c r="G4131" s="78" t="s">
        <v>13</v>
      </c>
    </row>
    <row r="4132" spans="1:7">
      <c r="A4132" s="79" t="s">
        <v>8847</v>
      </c>
      <c r="B4132" s="80" t="s">
        <v>8848</v>
      </c>
      <c r="C4132" s="81" t="s">
        <v>16</v>
      </c>
      <c r="D4132" s="82"/>
      <c r="E4132" s="82"/>
      <c r="F4132" s="83">
        <v>690</v>
      </c>
      <c r="G4132" s="78" t="s">
        <v>13</v>
      </c>
    </row>
    <row r="4133" spans="1:7">
      <c r="A4133" s="79" t="s">
        <v>8849</v>
      </c>
      <c r="B4133" s="80" t="s">
        <v>8850</v>
      </c>
      <c r="C4133" s="81" t="s">
        <v>16</v>
      </c>
      <c r="D4133" s="82"/>
      <c r="E4133" s="82"/>
      <c r="F4133" s="83">
        <v>300</v>
      </c>
      <c r="G4133" s="78" t="s">
        <v>13</v>
      </c>
    </row>
    <row r="4134" spans="1:7">
      <c r="A4134" s="79" t="s">
        <v>8851</v>
      </c>
      <c r="B4134" s="80" t="s">
        <v>8852</v>
      </c>
      <c r="C4134" s="81" t="s">
        <v>16</v>
      </c>
      <c r="D4134" s="82"/>
      <c r="E4134" s="82"/>
      <c r="F4134" s="83">
        <v>400</v>
      </c>
      <c r="G4134" s="78" t="s">
        <v>13</v>
      </c>
    </row>
    <row r="4135" spans="1:7">
      <c r="A4135" s="79" t="s">
        <v>8853</v>
      </c>
      <c r="B4135" s="80" t="s">
        <v>8854</v>
      </c>
      <c r="C4135" s="81" t="s">
        <v>16</v>
      </c>
      <c r="D4135" s="82"/>
      <c r="E4135" s="82"/>
      <c r="F4135" s="83">
        <v>550</v>
      </c>
      <c r="G4135" s="78" t="s">
        <v>13</v>
      </c>
    </row>
    <row r="4136" spans="1:7">
      <c r="A4136" s="79" t="s">
        <v>8855</v>
      </c>
      <c r="B4136" s="80" t="s">
        <v>8856</v>
      </c>
      <c r="C4136" s="81" t="s">
        <v>16</v>
      </c>
      <c r="D4136" s="82"/>
      <c r="E4136" s="82"/>
      <c r="F4136" s="83">
        <v>570</v>
      </c>
      <c r="G4136" s="78" t="s">
        <v>13</v>
      </c>
    </row>
    <row r="4137" spans="1:7">
      <c r="A4137" s="79" t="s">
        <v>8857</v>
      </c>
      <c r="B4137" s="80" t="s">
        <v>8858</v>
      </c>
      <c r="C4137" s="81" t="s">
        <v>16</v>
      </c>
      <c r="D4137" s="82" t="s">
        <v>8859</v>
      </c>
      <c r="E4137" s="82" t="s">
        <v>17</v>
      </c>
      <c r="F4137" s="83">
        <v>790</v>
      </c>
      <c r="G4137" s="78" t="s">
        <v>13</v>
      </c>
    </row>
    <row r="4138" spans="1:7">
      <c r="A4138" s="79" t="s">
        <v>8860</v>
      </c>
      <c r="B4138" s="80" t="s">
        <v>8861</v>
      </c>
      <c r="C4138" s="81" t="s">
        <v>16</v>
      </c>
      <c r="D4138" s="82" t="s">
        <v>8862</v>
      </c>
      <c r="E4138" s="82" t="s">
        <v>17</v>
      </c>
      <c r="F4138" s="83">
        <v>790</v>
      </c>
      <c r="G4138" s="78" t="s">
        <v>13</v>
      </c>
    </row>
    <row r="4139" spans="1:7">
      <c r="A4139" s="79" t="s">
        <v>8863</v>
      </c>
      <c r="B4139" s="80" t="s">
        <v>8864</v>
      </c>
      <c r="C4139" s="81" t="s">
        <v>16</v>
      </c>
      <c r="D4139" s="82" t="s">
        <v>17</v>
      </c>
      <c r="E4139" s="82" t="s">
        <v>17</v>
      </c>
      <c r="F4139" s="83">
        <v>2700</v>
      </c>
      <c r="G4139" s="78" t="s">
        <v>13</v>
      </c>
    </row>
    <row r="4140" spans="1:7">
      <c r="A4140" s="79" t="s">
        <v>8865</v>
      </c>
      <c r="B4140" s="80" t="s">
        <v>8866</v>
      </c>
      <c r="C4140" s="81" t="s">
        <v>16</v>
      </c>
      <c r="D4140" s="82" t="s">
        <v>17</v>
      </c>
      <c r="E4140" s="82" t="s">
        <v>17</v>
      </c>
      <c r="F4140" s="83">
        <v>2900</v>
      </c>
      <c r="G4140" s="78" t="s">
        <v>13</v>
      </c>
    </row>
    <row r="4141" ht="27" spans="1:7">
      <c r="A4141" s="79" t="s">
        <v>8867</v>
      </c>
      <c r="B4141" s="80" t="s">
        <v>8868</v>
      </c>
      <c r="C4141" s="81" t="s">
        <v>16</v>
      </c>
      <c r="D4141" s="82" t="s">
        <v>8869</v>
      </c>
      <c r="E4141" s="82" t="s">
        <v>17</v>
      </c>
      <c r="F4141" s="83">
        <v>4762</v>
      </c>
      <c r="G4141" s="78" t="s">
        <v>13</v>
      </c>
    </row>
    <row r="4142" spans="1:7">
      <c r="A4142" s="79" t="s">
        <v>8870</v>
      </c>
      <c r="B4142" s="80" t="s">
        <v>8871</v>
      </c>
      <c r="C4142" s="81" t="s">
        <v>16</v>
      </c>
      <c r="D4142" s="82" t="s">
        <v>8832</v>
      </c>
      <c r="E4142" s="82" t="s">
        <v>17</v>
      </c>
      <c r="F4142" s="83">
        <v>1040</v>
      </c>
      <c r="G4142" s="78" t="s">
        <v>13</v>
      </c>
    </row>
    <row r="4143" spans="1:7">
      <c r="A4143" s="79" t="s">
        <v>8872</v>
      </c>
      <c r="B4143" s="80" t="s">
        <v>8873</v>
      </c>
      <c r="C4143" s="81" t="s">
        <v>16</v>
      </c>
      <c r="D4143" s="82" t="s">
        <v>17</v>
      </c>
      <c r="E4143" s="82" t="s">
        <v>17</v>
      </c>
      <c r="F4143" s="83">
        <v>640</v>
      </c>
      <c r="G4143" s="78" t="s">
        <v>13</v>
      </c>
    </row>
    <row r="4144" ht="27" spans="1:7">
      <c r="A4144" s="79" t="s">
        <v>8874</v>
      </c>
      <c r="B4144" s="80" t="s">
        <v>8875</v>
      </c>
      <c r="C4144" s="81" t="s">
        <v>581</v>
      </c>
      <c r="D4144" s="82" t="s">
        <v>8876</v>
      </c>
      <c r="E4144" s="82" t="s">
        <v>17</v>
      </c>
      <c r="F4144" s="83">
        <v>1950</v>
      </c>
      <c r="G4144" s="78" t="s">
        <v>13</v>
      </c>
    </row>
    <row r="4145" spans="1:7">
      <c r="A4145" s="79" t="s">
        <v>8877</v>
      </c>
      <c r="B4145" s="80" t="s">
        <v>8878</v>
      </c>
      <c r="C4145" s="81" t="s">
        <v>4369</v>
      </c>
      <c r="D4145" s="82" t="s">
        <v>17</v>
      </c>
      <c r="E4145" s="82" t="s">
        <v>17</v>
      </c>
      <c r="F4145" s="83">
        <v>890</v>
      </c>
      <c r="G4145" s="78" t="s">
        <v>13</v>
      </c>
    </row>
    <row r="4146" spans="1:7">
      <c r="A4146" s="79" t="s">
        <v>8879</v>
      </c>
      <c r="B4146" s="80" t="s">
        <v>8880</v>
      </c>
      <c r="C4146" s="81" t="s">
        <v>4369</v>
      </c>
      <c r="D4146" s="82" t="s">
        <v>17</v>
      </c>
      <c r="E4146" s="82" t="s">
        <v>17</v>
      </c>
      <c r="F4146" s="83">
        <v>790</v>
      </c>
      <c r="G4146" s="78" t="s">
        <v>13</v>
      </c>
    </row>
    <row r="4147" ht="54" spans="1:7">
      <c r="A4147" s="79" t="s">
        <v>8881</v>
      </c>
      <c r="B4147" s="80" t="s">
        <v>8882</v>
      </c>
      <c r="C4147" s="81" t="s">
        <v>16</v>
      </c>
      <c r="D4147" s="82" t="s">
        <v>8883</v>
      </c>
      <c r="E4147" s="82"/>
      <c r="F4147" s="83">
        <v>2000</v>
      </c>
      <c r="G4147" s="78" t="s">
        <v>20</v>
      </c>
    </row>
    <row r="4148" spans="1:7">
      <c r="A4148" s="79" t="s">
        <v>8884</v>
      </c>
      <c r="B4148" s="80" t="s">
        <v>8885</v>
      </c>
      <c r="C4148" s="81" t="s">
        <v>8886</v>
      </c>
      <c r="D4148" s="82" t="s">
        <v>17</v>
      </c>
      <c r="E4148" s="82" t="s">
        <v>17</v>
      </c>
      <c r="F4148" s="83">
        <v>410</v>
      </c>
      <c r="G4148" s="78" t="s">
        <v>13</v>
      </c>
    </row>
    <row r="4149" spans="1:7">
      <c r="A4149" s="79" t="s">
        <v>8887</v>
      </c>
      <c r="B4149" s="80" t="s">
        <v>8888</v>
      </c>
      <c r="C4149" s="81" t="s">
        <v>8886</v>
      </c>
      <c r="D4149" s="82" t="s">
        <v>17</v>
      </c>
      <c r="E4149" s="82" t="s">
        <v>17</v>
      </c>
      <c r="F4149" s="83">
        <v>410</v>
      </c>
      <c r="G4149" s="78" t="s">
        <v>13</v>
      </c>
    </row>
    <row r="4150" spans="1:7">
      <c r="A4150" s="79" t="s">
        <v>8889</v>
      </c>
      <c r="B4150" s="80" t="s">
        <v>8890</v>
      </c>
      <c r="C4150" s="81" t="s">
        <v>16</v>
      </c>
      <c r="D4150" s="82" t="s">
        <v>17</v>
      </c>
      <c r="E4150" s="82" t="s">
        <v>17</v>
      </c>
      <c r="F4150" s="83">
        <v>410</v>
      </c>
      <c r="G4150" s="78" t="s">
        <v>13</v>
      </c>
    </row>
    <row r="4151" spans="1:7">
      <c r="A4151" s="79" t="s">
        <v>8891</v>
      </c>
      <c r="B4151" s="80" t="s">
        <v>8892</v>
      </c>
      <c r="C4151" s="81" t="s">
        <v>8886</v>
      </c>
      <c r="D4151" s="82" t="s">
        <v>17</v>
      </c>
      <c r="E4151" s="82" t="s">
        <v>17</v>
      </c>
      <c r="F4151" s="83">
        <v>820</v>
      </c>
      <c r="G4151" s="78" t="s">
        <v>13</v>
      </c>
    </row>
    <row r="4152" spans="1:7">
      <c r="A4152" s="79" t="s">
        <v>8893</v>
      </c>
      <c r="B4152" s="80" t="s">
        <v>8894</v>
      </c>
      <c r="C4152" s="81" t="s">
        <v>8886</v>
      </c>
      <c r="D4152" s="82" t="s">
        <v>17</v>
      </c>
      <c r="E4152" s="82" t="s">
        <v>17</v>
      </c>
      <c r="F4152" s="83">
        <v>625</v>
      </c>
      <c r="G4152" s="78" t="s">
        <v>13</v>
      </c>
    </row>
    <row r="4153" spans="1:7">
      <c r="A4153" s="79" t="s">
        <v>8895</v>
      </c>
      <c r="B4153" s="80" t="s">
        <v>8896</v>
      </c>
      <c r="C4153" s="81" t="s">
        <v>16</v>
      </c>
      <c r="D4153" s="82" t="s">
        <v>17</v>
      </c>
      <c r="E4153" s="82" t="s">
        <v>17</v>
      </c>
      <c r="F4153" s="83">
        <v>625</v>
      </c>
      <c r="G4153" s="78" t="s">
        <v>13</v>
      </c>
    </row>
    <row r="4154" spans="1:7">
      <c r="A4154" s="79" t="s">
        <v>8897</v>
      </c>
      <c r="B4154" s="80" t="s">
        <v>8898</v>
      </c>
      <c r="C4154" s="81" t="s">
        <v>8886</v>
      </c>
      <c r="D4154" s="82" t="s">
        <v>17</v>
      </c>
      <c r="E4154" s="82" t="s">
        <v>17</v>
      </c>
      <c r="F4154" s="83">
        <v>625</v>
      </c>
      <c r="G4154" s="78" t="s">
        <v>13</v>
      </c>
    </row>
    <row r="4155" spans="1:7">
      <c r="A4155" s="79" t="s">
        <v>8899</v>
      </c>
      <c r="B4155" s="80" t="s">
        <v>8900</v>
      </c>
      <c r="C4155" s="81" t="s">
        <v>8886</v>
      </c>
      <c r="D4155" s="82" t="s">
        <v>17</v>
      </c>
      <c r="E4155" s="82" t="s">
        <v>17</v>
      </c>
      <c r="F4155" s="83">
        <v>1250</v>
      </c>
      <c r="G4155" s="78" t="s">
        <v>13</v>
      </c>
    </row>
    <row r="4156" spans="1:7">
      <c r="A4156" s="79" t="s">
        <v>8901</v>
      </c>
      <c r="B4156" s="80" t="s">
        <v>8902</v>
      </c>
      <c r="C4156" s="81" t="s">
        <v>16</v>
      </c>
      <c r="D4156" s="82" t="s">
        <v>17</v>
      </c>
      <c r="E4156" s="82" t="s">
        <v>17</v>
      </c>
      <c r="F4156" s="83">
        <v>1450</v>
      </c>
      <c r="G4156" s="78" t="s">
        <v>13</v>
      </c>
    </row>
    <row r="4157" spans="1:7">
      <c r="A4157" s="79" t="s">
        <v>8903</v>
      </c>
      <c r="B4157" s="80" t="s">
        <v>8904</v>
      </c>
      <c r="C4157" s="81" t="s">
        <v>16</v>
      </c>
      <c r="D4157" s="82" t="s">
        <v>17</v>
      </c>
      <c r="E4157" s="82" t="s">
        <v>17</v>
      </c>
      <c r="F4157" s="83">
        <v>3050</v>
      </c>
      <c r="G4157" s="78" t="s">
        <v>13</v>
      </c>
    </row>
    <row r="4158" spans="1:7">
      <c r="A4158" s="79" t="s">
        <v>8905</v>
      </c>
      <c r="B4158" s="80" t="s">
        <v>8906</v>
      </c>
      <c r="C4158" s="81" t="s">
        <v>8886</v>
      </c>
      <c r="D4158" s="82" t="s">
        <v>17</v>
      </c>
      <c r="E4158" s="82" t="s">
        <v>17</v>
      </c>
      <c r="F4158" s="83">
        <v>1000</v>
      </c>
      <c r="G4158" s="78" t="s">
        <v>13</v>
      </c>
    </row>
    <row r="4159" spans="1:7">
      <c r="A4159" s="79" t="s">
        <v>8907</v>
      </c>
      <c r="B4159" s="80" t="s">
        <v>8908</v>
      </c>
      <c r="C4159" s="81" t="s">
        <v>8886</v>
      </c>
      <c r="D4159" s="82" t="s">
        <v>17</v>
      </c>
      <c r="E4159" s="82" t="s">
        <v>17</v>
      </c>
      <c r="F4159" s="83">
        <v>500</v>
      </c>
      <c r="G4159" s="78" t="s">
        <v>13</v>
      </c>
    </row>
    <row r="4160" spans="1:7">
      <c r="A4160" s="79" t="s">
        <v>8909</v>
      </c>
      <c r="B4160" s="80" t="s">
        <v>8910</v>
      </c>
      <c r="C4160" s="81" t="s">
        <v>16</v>
      </c>
      <c r="D4160" s="82" t="s">
        <v>17</v>
      </c>
      <c r="E4160" s="82" t="s">
        <v>17</v>
      </c>
      <c r="F4160" s="83">
        <v>500</v>
      </c>
      <c r="G4160" s="78" t="s">
        <v>13</v>
      </c>
    </row>
    <row r="4161" spans="1:7">
      <c r="A4161" s="79" t="s">
        <v>8911</v>
      </c>
      <c r="B4161" s="80" t="s">
        <v>8912</v>
      </c>
      <c r="C4161" s="81" t="s">
        <v>16</v>
      </c>
      <c r="D4161" s="82" t="s">
        <v>17</v>
      </c>
      <c r="E4161" s="82" t="s">
        <v>17</v>
      </c>
      <c r="F4161" s="83">
        <v>1280</v>
      </c>
      <c r="G4161" s="78" t="s">
        <v>13</v>
      </c>
    </row>
    <row r="4162" spans="1:7">
      <c r="A4162" s="79" t="s">
        <v>8913</v>
      </c>
      <c r="B4162" s="80" t="s">
        <v>8914</v>
      </c>
      <c r="C4162" s="81" t="s">
        <v>16</v>
      </c>
      <c r="D4162" s="82" t="s">
        <v>17</v>
      </c>
      <c r="E4162" s="82" t="s">
        <v>17</v>
      </c>
      <c r="F4162" s="83">
        <v>1360</v>
      </c>
      <c r="G4162" s="78" t="s">
        <v>13</v>
      </c>
    </row>
    <row r="4163" spans="1:7">
      <c r="A4163" s="79" t="s">
        <v>8915</v>
      </c>
      <c r="B4163" s="80" t="s">
        <v>8916</v>
      </c>
      <c r="C4163" s="81" t="s">
        <v>16</v>
      </c>
      <c r="D4163" s="82" t="s">
        <v>17</v>
      </c>
      <c r="E4163" s="82" t="s">
        <v>17</v>
      </c>
      <c r="F4163" s="83">
        <v>1280</v>
      </c>
      <c r="G4163" s="78" t="s">
        <v>13</v>
      </c>
    </row>
    <row r="4164" spans="1:7">
      <c r="A4164" s="79" t="s">
        <v>8917</v>
      </c>
      <c r="B4164" s="80" t="s">
        <v>8918</v>
      </c>
      <c r="C4164" s="81" t="s">
        <v>16</v>
      </c>
      <c r="D4164" s="82" t="s">
        <v>17</v>
      </c>
      <c r="E4164" s="82" t="s">
        <v>17</v>
      </c>
      <c r="F4164" s="83">
        <v>1360</v>
      </c>
      <c r="G4164" s="78" t="s">
        <v>13</v>
      </c>
    </row>
    <row r="4165" spans="1:7">
      <c r="A4165" s="79" t="s">
        <v>8919</v>
      </c>
      <c r="B4165" s="80" t="s">
        <v>8920</v>
      </c>
      <c r="C4165" s="81" t="s">
        <v>16</v>
      </c>
      <c r="D4165" s="82" t="s">
        <v>8829</v>
      </c>
      <c r="E4165" s="82" t="s">
        <v>6184</v>
      </c>
      <c r="F4165" s="83">
        <v>1450</v>
      </c>
      <c r="G4165" s="78" t="s">
        <v>13</v>
      </c>
    </row>
    <row r="4166" spans="1:7">
      <c r="A4166" s="79" t="s">
        <v>8921</v>
      </c>
      <c r="B4166" s="80" t="s">
        <v>8922</v>
      </c>
      <c r="C4166" s="81" t="s">
        <v>16</v>
      </c>
      <c r="D4166" s="82" t="s">
        <v>8829</v>
      </c>
      <c r="E4166" s="82" t="s">
        <v>17</v>
      </c>
      <c r="F4166" s="83">
        <v>1450</v>
      </c>
      <c r="G4166" s="78" t="s">
        <v>13</v>
      </c>
    </row>
    <row r="4167" spans="1:7">
      <c r="A4167" s="79" t="s">
        <v>8923</v>
      </c>
      <c r="B4167" s="80" t="s">
        <v>8924</v>
      </c>
      <c r="C4167" s="81" t="s">
        <v>16</v>
      </c>
      <c r="D4167" s="82" t="s">
        <v>17</v>
      </c>
      <c r="E4167" s="82" t="s">
        <v>17</v>
      </c>
      <c r="F4167" s="83">
        <v>600</v>
      </c>
      <c r="G4167" s="78" t="s">
        <v>13</v>
      </c>
    </row>
    <row r="4168" spans="1:7">
      <c r="A4168" s="79" t="s">
        <v>8925</v>
      </c>
      <c r="B4168" s="80" t="s">
        <v>8926</v>
      </c>
      <c r="C4168" s="81" t="s">
        <v>16</v>
      </c>
      <c r="D4168" s="82" t="s">
        <v>8927</v>
      </c>
      <c r="E4168" s="82" t="s">
        <v>17</v>
      </c>
      <c r="F4168" s="83">
        <v>600</v>
      </c>
      <c r="G4168" s="78" t="s">
        <v>13</v>
      </c>
    </row>
    <row r="4169" spans="1:7">
      <c r="A4169" s="79" t="s">
        <v>8928</v>
      </c>
      <c r="B4169" s="80" t="s">
        <v>8929</v>
      </c>
      <c r="C4169" s="81" t="s">
        <v>16</v>
      </c>
      <c r="D4169" s="82" t="s">
        <v>17</v>
      </c>
      <c r="E4169" s="82" t="s">
        <v>17</v>
      </c>
      <c r="F4169" s="83">
        <v>600</v>
      </c>
      <c r="G4169" s="78" t="s">
        <v>13</v>
      </c>
    </row>
    <row r="4170" spans="1:7">
      <c r="A4170" s="79" t="s">
        <v>8930</v>
      </c>
      <c r="B4170" s="80" t="s">
        <v>8931</v>
      </c>
      <c r="C4170" s="81" t="s">
        <v>16</v>
      </c>
      <c r="D4170" s="82" t="s">
        <v>8927</v>
      </c>
      <c r="E4170" s="82" t="s">
        <v>17</v>
      </c>
      <c r="F4170" s="83">
        <v>980</v>
      </c>
      <c r="G4170" s="78" t="s">
        <v>20</v>
      </c>
    </row>
    <row r="4171" spans="1:7">
      <c r="A4171" s="79" t="s">
        <v>8932</v>
      </c>
      <c r="B4171" s="80" t="s">
        <v>8933</v>
      </c>
      <c r="C4171" s="81" t="s">
        <v>16</v>
      </c>
      <c r="D4171" s="82" t="s">
        <v>17</v>
      </c>
      <c r="E4171" s="82" t="s">
        <v>17</v>
      </c>
      <c r="F4171" s="83">
        <v>180</v>
      </c>
      <c r="G4171" s="78" t="s">
        <v>13</v>
      </c>
    </row>
    <row r="4172" spans="1:7">
      <c r="A4172" s="79" t="s">
        <v>8934</v>
      </c>
      <c r="B4172" s="80" t="s">
        <v>8935</v>
      </c>
      <c r="C4172" s="81" t="s">
        <v>16</v>
      </c>
      <c r="D4172" s="82" t="s">
        <v>8927</v>
      </c>
      <c r="E4172" s="82" t="s">
        <v>17</v>
      </c>
      <c r="F4172" s="83">
        <v>1280</v>
      </c>
      <c r="G4172" s="78" t="s">
        <v>13</v>
      </c>
    </row>
    <row r="4173" spans="1:7">
      <c r="A4173" s="79" t="s">
        <v>8936</v>
      </c>
      <c r="B4173" s="80" t="s">
        <v>8937</v>
      </c>
      <c r="C4173" s="81" t="s">
        <v>581</v>
      </c>
      <c r="D4173" s="82" t="s">
        <v>17</v>
      </c>
      <c r="E4173" s="82" t="s">
        <v>17</v>
      </c>
      <c r="F4173" s="83">
        <v>600</v>
      </c>
      <c r="G4173" s="78" t="s">
        <v>13</v>
      </c>
    </row>
    <row r="4174" spans="1:7">
      <c r="A4174" s="79" t="s">
        <v>8938</v>
      </c>
      <c r="B4174" s="80" t="s">
        <v>8939</v>
      </c>
      <c r="C4174" s="81" t="s">
        <v>16</v>
      </c>
      <c r="D4174" s="82" t="s">
        <v>17</v>
      </c>
      <c r="E4174" s="82" t="s">
        <v>17</v>
      </c>
      <c r="F4174" s="83">
        <v>1836</v>
      </c>
      <c r="G4174" s="78" t="s">
        <v>13</v>
      </c>
    </row>
    <row r="4175" spans="1:7">
      <c r="A4175" s="79" t="s">
        <v>8940</v>
      </c>
      <c r="B4175" s="80" t="s">
        <v>8941</v>
      </c>
      <c r="C4175" s="81" t="s">
        <v>16</v>
      </c>
      <c r="D4175" s="82" t="s">
        <v>17</v>
      </c>
      <c r="E4175" s="82" t="s">
        <v>17</v>
      </c>
      <c r="F4175" s="83">
        <v>1530</v>
      </c>
      <c r="G4175" s="78" t="s">
        <v>13</v>
      </c>
    </row>
    <row r="4176" spans="1:7">
      <c r="A4176" s="79" t="s">
        <v>8942</v>
      </c>
      <c r="B4176" s="80" t="s">
        <v>8943</v>
      </c>
      <c r="C4176" s="81" t="s">
        <v>16</v>
      </c>
      <c r="D4176" s="82" t="s">
        <v>17</v>
      </c>
      <c r="E4176" s="82" t="s">
        <v>17</v>
      </c>
      <c r="F4176" s="83">
        <v>1530</v>
      </c>
      <c r="G4176" s="78" t="s">
        <v>13</v>
      </c>
    </row>
    <row r="4177" spans="1:7">
      <c r="A4177" s="79" t="s">
        <v>8944</v>
      </c>
      <c r="B4177" s="80" t="s">
        <v>8945</v>
      </c>
      <c r="C4177" s="81" t="s">
        <v>16</v>
      </c>
      <c r="D4177" s="82" t="s">
        <v>17</v>
      </c>
      <c r="E4177" s="82" t="s">
        <v>17</v>
      </c>
      <c r="F4177" s="83">
        <v>1210</v>
      </c>
      <c r="G4177" s="78" t="s">
        <v>13</v>
      </c>
    </row>
    <row r="4178" spans="1:7">
      <c r="A4178" s="79" t="s">
        <v>8946</v>
      </c>
      <c r="B4178" s="80" t="s">
        <v>8947</v>
      </c>
      <c r="C4178" s="81" t="s">
        <v>16</v>
      </c>
      <c r="D4178" s="82" t="s">
        <v>17</v>
      </c>
      <c r="E4178" s="82" t="s">
        <v>17</v>
      </c>
      <c r="F4178" s="83">
        <v>2530</v>
      </c>
      <c r="G4178" s="78" t="s">
        <v>13</v>
      </c>
    </row>
    <row r="4179" ht="27" spans="1:7">
      <c r="A4179" s="79" t="s">
        <v>8948</v>
      </c>
      <c r="B4179" s="80" t="s">
        <v>8949</v>
      </c>
      <c r="C4179" s="81" t="s">
        <v>16</v>
      </c>
      <c r="D4179" s="82" t="s">
        <v>8950</v>
      </c>
      <c r="E4179" s="82" t="s">
        <v>17</v>
      </c>
      <c r="F4179" s="83">
        <v>1510</v>
      </c>
      <c r="G4179" s="78" t="s">
        <v>13</v>
      </c>
    </row>
    <row r="4180" spans="1:7">
      <c r="A4180" s="79" t="s">
        <v>8951</v>
      </c>
      <c r="B4180" s="80" t="s">
        <v>8952</v>
      </c>
      <c r="C4180" s="81" t="s">
        <v>16</v>
      </c>
      <c r="D4180" s="82" t="s">
        <v>8953</v>
      </c>
      <c r="E4180" s="82" t="s">
        <v>17</v>
      </c>
      <c r="F4180" s="83">
        <v>1510</v>
      </c>
      <c r="G4180" s="78" t="s">
        <v>13</v>
      </c>
    </row>
    <row r="4181" ht="40.5" spans="1:7">
      <c r="A4181" s="79" t="s">
        <v>8954</v>
      </c>
      <c r="B4181" s="80" t="s">
        <v>8955</v>
      </c>
      <c r="C4181" s="81" t="s">
        <v>16</v>
      </c>
      <c r="D4181" s="82" t="s">
        <v>8956</v>
      </c>
      <c r="E4181" s="82" t="s">
        <v>17</v>
      </c>
      <c r="F4181" s="83">
        <v>1510</v>
      </c>
      <c r="G4181" s="78" t="s">
        <v>13</v>
      </c>
    </row>
    <row r="4182" ht="27" spans="1:7">
      <c r="A4182" s="79" t="s">
        <v>8957</v>
      </c>
      <c r="B4182" s="80" t="s">
        <v>8958</v>
      </c>
      <c r="C4182" s="81" t="s">
        <v>16</v>
      </c>
      <c r="D4182" s="82" t="s">
        <v>8959</v>
      </c>
      <c r="E4182" s="82" t="s">
        <v>17</v>
      </c>
      <c r="F4182" s="83">
        <v>1510</v>
      </c>
      <c r="G4182" s="78" t="s">
        <v>13</v>
      </c>
    </row>
    <row r="4183" ht="27" spans="1:7">
      <c r="A4183" s="79" t="s">
        <v>8960</v>
      </c>
      <c r="B4183" s="80" t="s">
        <v>8961</v>
      </c>
      <c r="C4183" s="81" t="s">
        <v>16</v>
      </c>
      <c r="D4183" s="82" t="s">
        <v>8950</v>
      </c>
      <c r="E4183" s="82" t="s">
        <v>17</v>
      </c>
      <c r="F4183" s="83">
        <v>1510</v>
      </c>
      <c r="G4183" s="78" t="s">
        <v>13</v>
      </c>
    </row>
    <row r="4184" spans="1:7">
      <c r="A4184" s="79" t="s">
        <v>8962</v>
      </c>
      <c r="B4184" s="80" t="s">
        <v>8963</v>
      </c>
      <c r="C4184" s="81" t="s">
        <v>8617</v>
      </c>
      <c r="D4184" s="82" t="s">
        <v>17</v>
      </c>
      <c r="E4184" s="82" t="s">
        <v>17</v>
      </c>
      <c r="F4184" s="83">
        <v>1450</v>
      </c>
      <c r="G4184" s="78" t="s">
        <v>13</v>
      </c>
    </row>
    <row r="4185" spans="1:7">
      <c r="A4185" s="79" t="s">
        <v>8964</v>
      </c>
      <c r="B4185" s="80" t="s">
        <v>8965</v>
      </c>
      <c r="C4185" s="81" t="s">
        <v>16</v>
      </c>
      <c r="D4185" s="82" t="s">
        <v>17</v>
      </c>
      <c r="E4185" s="82" t="s">
        <v>17</v>
      </c>
      <c r="F4185" s="83">
        <v>1930</v>
      </c>
      <c r="G4185" s="78" t="s">
        <v>13</v>
      </c>
    </row>
    <row r="4186" spans="1:7">
      <c r="A4186" s="79" t="s">
        <v>8966</v>
      </c>
      <c r="B4186" s="80" t="s">
        <v>8967</v>
      </c>
      <c r="C4186" s="81" t="s">
        <v>16</v>
      </c>
      <c r="D4186" s="82" t="s">
        <v>5191</v>
      </c>
      <c r="E4186" s="82" t="s">
        <v>17</v>
      </c>
      <c r="F4186" s="83">
        <v>5400</v>
      </c>
      <c r="G4186" s="78" t="s">
        <v>20</v>
      </c>
    </row>
    <row r="4187" spans="1:7">
      <c r="A4187" s="79" t="s">
        <v>8968</v>
      </c>
      <c r="B4187" s="80" t="s">
        <v>8969</v>
      </c>
      <c r="C4187" s="81" t="s">
        <v>8561</v>
      </c>
      <c r="D4187" s="82" t="s">
        <v>17</v>
      </c>
      <c r="E4187" s="82" t="s">
        <v>17</v>
      </c>
      <c r="F4187" s="83">
        <v>1500</v>
      </c>
      <c r="G4187" s="78" t="s">
        <v>20</v>
      </c>
    </row>
    <row r="4188" spans="1:7">
      <c r="A4188" s="79" t="s">
        <v>8970</v>
      </c>
      <c r="B4188" s="80" t="s">
        <v>8971</v>
      </c>
      <c r="C4188" s="81" t="s">
        <v>16</v>
      </c>
      <c r="D4188" s="82" t="s">
        <v>17</v>
      </c>
      <c r="E4188" s="82" t="s">
        <v>17</v>
      </c>
      <c r="F4188" s="83">
        <v>1000</v>
      </c>
      <c r="G4188" s="78" t="s">
        <v>20</v>
      </c>
    </row>
    <row r="4189" spans="1:7">
      <c r="A4189" s="79" t="s">
        <v>8972</v>
      </c>
      <c r="B4189" s="80" t="s">
        <v>8973</v>
      </c>
      <c r="C4189" s="81" t="s">
        <v>16</v>
      </c>
      <c r="D4189" s="82" t="s">
        <v>17</v>
      </c>
      <c r="E4189" s="82" t="s">
        <v>17</v>
      </c>
      <c r="F4189" s="83">
        <v>1500</v>
      </c>
      <c r="G4189" s="78" t="s">
        <v>20</v>
      </c>
    </row>
    <row r="4190" spans="1:7">
      <c r="A4190" s="79" t="s">
        <v>8974</v>
      </c>
      <c r="B4190" s="80" t="s">
        <v>8975</v>
      </c>
      <c r="C4190" s="81" t="s">
        <v>16</v>
      </c>
      <c r="D4190" s="82" t="s">
        <v>17</v>
      </c>
      <c r="E4190" s="82" t="s">
        <v>17</v>
      </c>
      <c r="F4190" s="83">
        <v>1800</v>
      </c>
      <c r="G4190" s="78" t="s">
        <v>20</v>
      </c>
    </row>
    <row r="4191" spans="1:7">
      <c r="A4191" s="79" t="s">
        <v>8976</v>
      </c>
      <c r="B4191" s="80" t="s">
        <v>8977</v>
      </c>
      <c r="C4191" s="81" t="s">
        <v>4369</v>
      </c>
      <c r="D4191" s="82" t="s">
        <v>8978</v>
      </c>
      <c r="E4191" s="82" t="s">
        <v>17</v>
      </c>
      <c r="F4191" s="83">
        <v>1235</v>
      </c>
      <c r="G4191" s="78" t="s">
        <v>13</v>
      </c>
    </row>
    <row r="4192" spans="1:7">
      <c r="A4192" s="79" t="s">
        <v>8979</v>
      </c>
      <c r="B4192" s="80" t="s">
        <v>8980</v>
      </c>
      <c r="C4192" s="81" t="s">
        <v>4369</v>
      </c>
      <c r="D4192" s="82" t="s">
        <v>17</v>
      </c>
      <c r="E4192" s="82" t="s">
        <v>17</v>
      </c>
      <c r="F4192" s="83">
        <v>2195</v>
      </c>
      <c r="G4192" s="78" t="s">
        <v>13</v>
      </c>
    </row>
    <row r="4193" spans="1:7">
      <c r="A4193" s="79" t="s">
        <v>8981</v>
      </c>
      <c r="B4193" s="80" t="s">
        <v>8982</v>
      </c>
      <c r="C4193" s="81" t="s">
        <v>16</v>
      </c>
      <c r="D4193" s="82"/>
      <c r="E4193" s="82"/>
      <c r="F4193" s="83">
        <v>1050</v>
      </c>
      <c r="G4193" s="78" t="s">
        <v>20</v>
      </c>
    </row>
    <row r="4194" spans="1:7">
      <c r="A4194" s="79" t="s">
        <v>8983</v>
      </c>
      <c r="B4194" s="80" t="s">
        <v>8984</v>
      </c>
      <c r="C4194" s="81" t="s">
        <v>16</v>
      </c>
      <c r="D4194" s="82" t="s">
        <v>17</v>
      </c>
      <c r="E4194" s="82" t="s">
        <v>17</v>
      </c>
      <c r="F4194" s="83">
        <v>350</v>
      </c>
      <c r="G4194" s="78" t="s">
        <v>13</v>
      </c>
    </row>
    <row r="4195" spans="1:7">
      <c r="A4195" s="79" t="s">
        <v>8985</v>
      </c>
      <c r="B4195" s="80" t="s">
        <v>8986</v>
      </c>
      <c r="C4195" s="81" t="s">
        <v>16</v>
      </c>
      <c r="D4195" s="82" t="s">
        <v>17</v>
      </c>
      <c r="E4195" s="82" t="s">
        <v>17</v>
      </c>
      <c r="F4195" s="83">
        <v>350</v>
      </c>
      <c r="G4195" s="78" t="s">
        <v>13</v>
      </c>
    </row>
    <row r="4196" spans="1:7">
      <c r="A4196" s="79" t="s">
        <v>8987</v>
      </c>
      <c r="B4196" s="80" t="s">
        <v>8988</v>
      </c>
      <c r="C4196" s="81" t="s">
        <v>16</v>
      </c>
      <c r="D4196" s="82" t="s">
        <v>17</v>
      </c>
      <c r="E4196" s="82" t="s">
        <v>17</v>
      </c>
      <c r="F4196" s="83">
        <v>150</v>
      </c>
      <c r="G4196" s="78" t="s">
        <v>13</v>
      </c>
    </row>
    <row r="4197" spans="1:7">
      <c r="A4197" s="79" t="s">
        <v>8989</v>
      </c>
      <c r="B4197" s="80" t="s">
        <v>8990</v>
      </c>
      <c r="C4197" s="81" t="s">
        <v>16</v>
      </c>
      <c r="D4197" s="82" t="s">
        <v>17</v>
      </c>
      <c r="E4197" s="82" t="s">
        <v>17</v>
      </c>
      <c r="F4197" s="83">
        <v>300</v>
      </c>
      <c r="G4197" s="78" t="s">
        <v>13</v>
      </c>
    </row>
    <row r="4198" spans="1:7">
      <c r="A4198" s="79" t="s">
        <v>8991</v>
      </c>
      <c r="B4198" s="80" t="s">
        <v>8992</v>
      </c>
      <c r="C4198" s="81" t="s">
        <v>16</v>
      </c>
      <c r="D4198" s="82" t="s">
        <v>17</v>
      </c>
      <c r="E4198" s="82" t="s">
        <v>17</v>
      </c>
      <c r="F4198" s="83">
        <v>1200</v>
      </c>
      <c r="G4198" s="78" t="s">
        <v>13</v>
      </c>
    </row>
    <row r="4199" spans="1:7">
      <c r="A4199" s="79" t="s">
        <v>8993</v>
      </c>
      <c r="B4199" s="80" t="s">
        <v>8994</v>
      </c>
      <c r="C4199" s="81" t="s">
        <v>16</v>
      </c>
      <c r="D4199" s="82" t="s">
        <v>17</v>
      </c>
      <c r="E4199" s="82" t="s">
        <v>17</v>
      </c>
      <c r="F4199" s="83">
        <v>200</v>
      </c>
      <c r="G4199" s="78" t="s">
        <v>13</v>
      </c>
    </row>
    <row r="4200" spans="1:7">
      <c r="A4200" s="79" t="s">
        <v>8995</v>
      </c>
      <c r="B4200" s="80" t="s">
        <v>8996</v>
      </c>
      <c r="C4200" s="81" t="s">
        <v>16</v>
      </c>
      <c r="D4200" s="82" t="s">
        <v>17</v>
      </c>
      <c r="E4200" s="82" t="s">
        <v>17</v>
      </c>
      <c r="F4200" s="83">
        <v>350</v>
      </c>
      <c r="G4200" s="78" t="s">
        <v>13</v>
      </c>
    </row>
    <row r="4201" spans="1:7">
      <c r="A4201" s="79" t="s">
        <v>8997</v>
      </c>
      <c r="B4201" s="80" t="s">
        <v>8998</v>
      </c>
      <c r="C4201" s="81" t="s">
        <v>16</v>
      </c>
      <c r="D4201" s="82" t="s">
        <v>17</v>
      </c>
      <c r="E4201" s="82" t="s">
        <v>17</v>
      </c>
      <c r="F4201" s="83">
        <v>1000</v>
      </c>
      <c r="G4201" s="78" t="s">
        <v>13</v>
      </c>
    </row>
    <row r="4202" spans="1:7">
      <c r="A4202" s="79" t="s">
        <v>8999</v>
      </c>
      <c r="B4202" s="80" t="s">
        <v>9000</v>
      </c>
      <c r="C4202" s="81" t="s">
        <v>16</v>
      </c>
      <c r="D4202" s="82" t="s">
        <v>17</v>
      </c>
      <c r="E4202" s="82" t="s">
        <v>17</v>
      </c>
      <c r="F4202" s="83">
        <v>350</v>
      </c>
      <c r="G4202" s="78" t="s">
        <v>13</v>
      </c>
    </row>
    <row r="4203" spans="1:7">
      <c r="A4203" s="79" t="s">
        <v>9001</v>
      </c>
      <c r="B4203" s="80" t="s">
        <v>9002</v>
      </c>
      <c r="C4203" s="81" t="s">
        <v>16</v>
      </c>
      <c r="D4203" s="82" t="s">
        <v>17</v>
      </c>
      <c r="E4203" s="82" t="s">
        <v>17</v>
      </c>
      <c r="F4203" s="83">
        <v>200</v>
      </c>
      <c r="G4203" s="78" t="s">
        <v>13</v>
      </c>
    </row>
    <row r="4204" spans="1:7">
      <c r="A4204" s="79" t="s">
        <v>9003</v>
      </c>
      <c r="B4204" s="80" t="s">
        <v>9004</v>
      </c>
      <c r="C4204" s="81" t="s">
        <v>16</v>
      </c>
      <c r="D4204" s="82" t="s">
        <v>17</v>
      </c>
      <c r="E4204" s="82" t="s">
        <v>17</v>
      </c>
      <c r="F4204" s="83">
        <v>350</v>
      </c>
      <c r="G4204" s="78" t="s">
        <v>13</v>
      </c>
    </row>
    <row r="4205" spans="1:7">
      <c r="A4205" s="79" t="s">
        <v>9005</v>
      </c>
      <c r="B4205" s="80" t="s">
        <v>9006</v>
      </c>
      <c r="C4205" s="81" t="s">
        <v>16</v>
      </c>
      <c r="D4205" s="82" t="s">
        <v>17</v>
      </c>
      <c r="E4205" s="82" t="s">
        <v>17</v>
      </c>
      <c r="F4205" s="83">
        <v>350</v>
      </c>
      <c r="G4205" s="78" t="s">
        <v>13</v>
      </c>
    </row>
    <row r="4206" spans="1:7">
      <c r="A4206" s="79" t="s">
        <v>9007</v>
      </c>
      <c r="B4206" s="80" t="s">
        <v>9008</v>
      </c>
      <c r="C4206" s="81" t="s">
        <v>16</v>
      </c>
      <c r="D4206" s="82" t="s">
        <v>17</v>
      </c>
      <c r="E4206" s="82" t="s">
        <v>17</v>
      </c>
      <c r="F4206" s="83">
        <v>350</v>
      </c>
      <c r="G4206" s="78" t="s">
        <v>13</v>
      </c>
    </row>
    <row r="4207" spans="1:7">
      <c r="A4207" s="79" t="s">
        <v>9009</v>
      </c>
      <c r="B4207" s="80" t="s">
        <v>9010</v>
      </c>
      <c r="C4207" s="81" t="s">
        <v>16</v>
      </c>
      <c r="D4207" s="82" t="s">
        <v>17</v>
      </c>
      <c r="E4207" s="82" t="s">
        <v>17</v>
      </c>
      <c r="F4207" s="83">
        <v>150</v>
      </c>
      <c r="G4207" s="78" t="s">
        <v>13</v>
      </c>
    </row>
    <row r="4208" spans="1:7">
      <c r="A4208" s="79" t="s">
        <v>9011</v>
      </c>
      <c r="B4208" s="80" t="s">
        <v>9012</v>
      </c>
      <c r="C4208" s="81" t="s">
        <v>16</v>
      </c>
      <c r="D4208" s="82" t="s">
        <v>17</v>
      </c>
      <c r="E4208" s="82" t="s">
        <v>17</v>
      </c>
      <c r="F4208" s="83">
        <v>130</v>
      </c>
      <c r="G4208" s="78" t="s">
        <v>13</v>
      </c>
    </row>
    <row r="4209" spans="1:7">
      <c r="A4209" s="79" t="s">
        <v>9013</v>
      </c>
      <c r="B4209" s="80" t="s">
        <v>9014</v>
      </c>
      <c r="C4209" s="81" t="s">
        <v>16</v>
      </c>
      <c r="D4209" s="82" t="s">
        <v>17</v>
      </c>
      <c r="E4209" s="82" t="s">
        <v>17</v>
      </c>
      <c r="F4209" s="83">
        <v>800</v>
      </c>
      <c r="G4209" s="78" t="s">
        <v>13</v>
      </c>
    </row>
    <row r="4210" spans="1:7">
      <c r="A4210" s="79" t="s">
        <v>9015</v>
      </c>
      <c r="B4210" s="80" t="s">
        <v>9016</v>
      </c>
      <c r="C4210" s="81" t="s">
        <v>16</v>
      </c>
      <c r="D4210" s="82" t="s">
        <v>17</v>
      </c>
      <c r="E4210" s="82" t="s">
        <v>17</v>
      </c>
      <c r="F4210" s="83">
        <v>1500</v>
      </c>
      <c r="G4210" s="78" t="s">
        <v>13</v>
      </c>
    </row>
    <row r="4211" spans="1:7">
      <c r="A4211" s="79" t="s">
        <v>9017</v>
      </c>
      <c r="B4211" s="80" t="s">
        <v>9018</v>
      </c>
      <c r="C4211" s="81" t="s">
        <v>16</v>
      </c>
      <c r="D4211" s="82" t="s">
        <v>17</v>
      </c>
      <c r="E4211" s="82" t="s">
        <v>17</v>
      </c>
      <c r="F4211" s="83">
        <v>1200</v>
      </c>
      <c r="G4211" s="78" t="s">
        <v>13</v>
      </c>
    </row>
    <row r="4212" spans="1:7">
      <c r="A4212" s="79" t="s">
        <v>9019</v>
      </c>
      <c r="B4212" s="80" t="s">
        <v>9020</v>
      </c>
      <c r="C4212" s="81" t="s">
        <v>16</v>
      </c>
      <c r="D4212" s="82" t="s">
        <v>17</v>
      </c>
      <c r="E4212" s="82" t="s">
        <v>17</v>
      </c>
      <c r="F4212" s="83">
        <v>1500</v>
      </c>
      <c r="G4212" s="78" t="s">
        <v>20</v>
      </c>
    </row>
    <row r="4213" spans="1:7">
      <c r="A4213" s="79" t="s">
        <v>9021</v>
      </c>
      <c r="B4213" s="80" t="s">
        <v>9022</v>
      </c>
      <c r="C4213" s="81" t="s">
        <v>16</v>
      </c>
      <c r="D4213" s="82" t="s">
        <v>17</v>
      </c>
      <c r="E4213" s="82" t="s">
        <v>17</v>
      </c>
      <c r="F4213" s="83">
        <v>1000</v>
      </c>
      <c r="G4213" s="78" t="s">
        <v>20</v>
      </c>
    </row>
    <row r="4214" spans="1:7">
      <c r="A4214" s="79" t="s">
        <v>9023</v>
      </c>
      <c r="B4214" s="80" t="s">
        <v>9024</v>
      </c>
      <c r="C4214" s="81" t="s">
        <v>16</v>
      </c>
      <c r="D4214" s="82" t="s">
        <v>17</v>
      </c>
      <c r="E4214" s="82" t="s">
        <v>17</v>
      </c>
      <c r="F4214" s="83">
        <v>1500</v>
      </c>
      <c r="G4214" s="78" t="s">
        <v>20</v>
      </c>
    </row>
    <row r="4215" spans="1:7">
      <c r="A4215" s="79" t="s">
        <v>9025</v>
      </c>
      <c r="B4215" s="80" t="s">
        <v>9026</v>
      </c>
      <c r="C4215" s="81" t="s">
        <v>16</v>
      </c>
      <c r="D4215" s="82" t="s">
        <v>8574</v>
      </c>
      <c r="E4215" s="82" t="s">
        <v>17</v>
      </c>
      <c r="F4215" s="83">
        <v>1000</v>
      </c>
      <c r="G4215" s="78" t="s">
        <v>20</v>
      </c>
    </row>
    <row r="4216" spans="1:7">
      <c r="A4216" s="79" t="s">
        <v>9027</v>
      </c>
      <c r="B4216" s="80" t="s">
        <v>9028</v>
      </c>
      <c r="C4216" s="81" t="s">
        <v>16</v>
      </c>
      <c r="D4216" s="82" t="s">
        <v>17</v>
      </c>
      <c r="E4216" s="82" t="s">
        <v>17</v>
      </c>
      <c r="F4216" s="83">
        <v>400</v>
      </c>
      <c r="G4216" s="78" t="s">
        <v>13</v>
      </c>
    </row>
    <row r="4217" spans="1:7">
      <c r="A4217" s="79" t="s">
        <v>9029</v>
      </c>
      <c r="B4217" s="80" t="s">
        <v>9030</v>
      </c>
      <c r="C4217" s="81" t="s">
        <v>16</v>
      </c>
      <c r="D4217" s="82" t="s">
        <v>17</v>
      </c>
      <c r="E4217" s="82" t="s">
        <v>17</v>
      </c>
      <c r="F4217" s="83">
        <v>1000</v>
      </c>
      <c r="G4217" s="78" t="s">
        <v>13</v>
      </c>
    </row>
    <row r="4218" spans="1:7">
      <c r="A4218" s="79" t="s">
        <v>9031</v>
      </c>
      <c r="B4218" s="80" t="s">
        <v>9032</v>
      </c>
      <c r="C4218" s="81" t="s">
        <v>16</v>
      </c>
      <c r="D4218" s="82" t="s">
        <v>17</v>
      </c>
      <c r="E4218" s="82" t="s">
        <v>17</v>
      </c>
      <c r="F4218" s="83">
        <v>480</v>
      </c>
      <c r="G4218" s="78" t="s">
        <v>13</v>
      </c>
    </row>
    <row r="4219" spans="1:7">
      <c r="A4219" s="79" t="s">
        <v>9033</v>
      </c>
      <c r="B4219" s="80" t="s">
        <v>9034</v>
      </c>
      <c r="C4219" s="81" t="s">
        <v>16</v>
      </c>
      <c r="D4219" s="82" t="s">
        <v>17</v>
      </c>
      <c r="E4219" s="82" t="s">
        <v>17</v>
      </c>
      <c r="F4219" s="83">
        <v>170</v>
      </c>
      <c r="G4219" s="78" t="s">
        <v>13</v>
      </c>
    </row>
    <row r="4220" spans="1:7">
      <c r="A4220" s="79" t="s">
        <v>9035</v>
      </c>
      <c r="B4220" s="80" t="s">
        <v>9036</v>
      </c>
      <c r="C4220" s="81" t="s">
        <v>16</v>
      </c>
      <c r="D4220" s="82" t="s">
        <v>17</v>
      </c>
      <c r="E4220" s="82" t="s">
        <v>17</v>
      </c>
      <c r="F4220" s="83">
        <v>1200</v>
      </c>
      <c r="G4220" s="78" t="s">
        <v>13</v>
      </c>
    </row>
    <row r="4221" spans="1:7">
      <c r="A4221" s="79" t="s">
        <v>9037</v>
      </c>
      <c r="B4221" s="80" t="s">
        <v>9038</v>
      </c>
      <c r="C4221" s="81" t="s">
        <v>16</v>
      </c>
      <c r="D4221" s="82" t="s">
        <v>17</v>
      </c>
      <c r="E4221" s="82" t="s">
        <v>17</v>
      </c>
      <c r="F4221" s="83">
        <v>1000</v>
      </c>
      <c r="G4221" s="78" t="s">
        <v>13</v>
      </c>
    </row>
    <row r="4222" spans="1:7">
      <c r="A4222" s="79" t="s">
        <v>9039</v>
      </c>
      <c r="B4222" s="80" t="s">
        <v>9040</v>
      </c>
      <c r="C4222" s="81" t="s">
        <v>16</v>
      </c>
      <c r="D4222" s="82" t="s">
        <v>17</v>
      </c>
      <c r="E4222" s="82" t="s">
        <v>17</v>
      </c>
      <c r="F4222" s="83">
        <v>1815</v>
      </c>
      <c r="G4222" s="78" t="s">
        <v>13</v>
      </c>
    </row>
    <row r="4223" spans="1:7">
      <c r="A4223" s="79" t="s">
        <v>9041</v>
      </c>
      <c r="B4223" s="80" t="s">
        <v>9042</v>
      </c>
      <c r="C4223" s="81" t="s">
        <v>16</v>
      </c>
      <c r="D4223" s="82" t="s">
        <v>17</v>
      </c>
      <c r="E4223" s="82" t="s">
        <v>17</v>
      </c>
      <c r="F4223" s="83">
        <v>1815</v>
      </c>
      <c r="G4223" s="78" t="s">
        <v>13</v>
      </c>
    </row>
    <row r="4224" spans="1:7">
      <c r="A4224" s="79" t="s">
        <v>9043</v>
      </c>
      <c r="B4224" s="80" t="s">
        <v>9044</v>
      </c>
      <c r="C4224" s="81" t="s">
        <v>16</v>
      </c>
      <c r="D4224" s="82" t="s">
        <v>17</v>
      </c>
      <c r="E4224" s="82" t="s">
        <v>17</v>
      </c>
      <c r="F4224" s="83">
        <v>1815</v>
      </c>
      <c r="G4224" s="78" t="s">
        <v>13</v>
      </c>
    </row>
    <row r="4225" spans="1:7">
      <c r="A4225" s="79" t="s">
        <v>9045</v>
      </c>
      <c r="B4225" s="80" t="s">
        <v>9046</v>
      </c>
      <c r="C4225" s="81" t="s">
        <v>16</v>
      </c>
      <c r="D4225" s="82" t="s">
        <v>17</v>
      </c>
      <c r="E4225" s="82" t="s">
        <v>17</v>
      </c>
      <c r="F4225" s="83">
        <v>1979</v>
      </c>
      <c r="G4225" s="78" t="s">
        <v>13</v>
      </c>
    </row>
    <row r="4226" spans="1:7">
      <c r="A4226" s="79" t="s">
        <v>9047</v>
      </c>
      <c r="B4226" s="80" t="s">
        <v>9048</v>
      </c>
      <c r="C4226" s="81" t="s">
        <v>16</v>
      </c>
      <c r="D4226" s="82" t="s">
        <v>17</v>
      </c>
      <c r="E4226" s="82" t="s">
        <v>17</v>
      </c>
      <c r="F4226" s="83">
        <v>3000</v>
      </c>
      <c r="G4226" s="78" t="s">
        <v>13</v>
      </c>
    </row>
    <row r="4227" spans="1:7">
      <c r="A4227" s="79" t="s">
        <v>9049</v>
      </c>
      <c r="B4227" s="80" t="s">
        <v>9050</v>
      </c>
      <c r="C4227" s="81" t="s">
        <v>16</v>
      </c>
      <c r="D4227" s="82" t="s">
        <v>17</v>
      </c>
      <c r="E4227" s="82" t="s">
        <v>17</v>
      </c>
      <c r="F4227" s="83">
        <v>1200</v>
      </c>
      <c r="G4227" s="78" t="s">
        <v>13</v>
      </c>
    </row>
    <row r="4228" spans="1:7">
      <c r="A4228" s="79" t="s">
        <v>9051</v>
      </c>
      <c r="B4228" s="80" t="s">
        <v>9052</v>
      </c>
      <c r="C4228" s="81" t="s">
        <v>16</v>
      </c>
      <c r="D4228" s="82" t="s">
        <v>17</v>
      </c>
      <c r="E4228" s="82" t="s">
        <v>17</v>
      </c>
      <c r="F4228" s="83">
        <v>1700</v>
      </c>
      <c r="G4228" s="78" t="s">
        <v>13</v>
      </c>
    </row>
    <row r="4229" spans="1:7">
      <c r="A4229" s="79" t="s">
        <v>9053</v>
      </c>
      <c r="B4229" s="80" t="s">
        <v>9054</v>
      </c>
      <c r="C4229" s="81" t="s">
        <v>16</v>
      </c>
      <c r="D4229" s="82" t="s">
        <v>17</v>
      </c>
      <c r="E4229" s="82" t="s">
        <v>17</v>
      </c>
      <c r="F4229" s="83">
        <v>3300</v>
      </c>
      <c r="G4229" s="78" t="s">
        <v>13</v>
      </c>
    </row>
    <row r="4230" spans="1:7">
      <c r="A4230" s="79" t="s">
        <v>9055</v>
      </c>
      <c r="B4230" s="80" t="s">
        <v>9056</v>
      </c>
      <c r="C4230" s="81" t="s">
        <v>16</v>
      </c>
      <c r="D4230" s="82" t="s">
        <v>17</v>
      </c>
      <c r="E4230" s="82" t="s">
        <v>6184</v>
      </c>
      <c r="F4230" s="83">
        <v>1500</v>
      </c>
      <c r="G4230" s="78" t="s">
        <v>13</v>
      </c>
    </row>
    <row r="4231" spans="1:7">
      <c r="A4231" s="79" t="s">
        <v>9057</v>
      </c>
      <c r="B4231" s="80" t="s">
        <v>9058</v>
      </c>
      <c r="C4231" s="81" t="s">
        <v>16</v>
      </c>
      <c r="D4231" s="82" t="s">
        <v>17</v>
      </c>
      <c r="E4231" s="82" t="s">
        <v>17</v>
      </c>
      <c r="F4231" s="83">
        <v>600</v>
      </c>
      <c r="G4231" s="78" t="s">
        <v>13</v>
      </c>
    </row>
    <row r="4232" spans="1:7">
      <c r="A4232" s="79" t="s">
        <v>9059</v>
      </c>
      <c r="B4232" s="80" t="s">
        <v>9060</v>
      </c>
      <c r="C4232" s="81" t="s">
        <v>16</v>
      </c>
      <c r="D4232" s="82" t="s">
        <v>17</v>
      </c>
      <c r="E4232" s="82" t="s">
        <v>17</v>
      </c>
      <c r="F4232" s="83">
        <v>1200</v>
      </c>
      <c r="G4232" s="78" t="s">
        <v>13</v>
      </c>
    </row>
    <row r="4233" spans="1:7">
      <c r="A4233" s="79" t="s">
        <v>9061</v>
      </c>
      <c r="B4233" s="80" t="s">
        <v>9062</v>
      </c>
      <c r="C4233" s="81" t="s">
        <v>16</v>
      </c>
      <c r="D4233" s="82" t="s">
        <v>17</v>
      </c>
      <c r="E4233" s="82" t="s">
        <v>17</v>
      </c>
      <c r="F4233" s="83">
        <v>960</v>
      </c>
      <c r="G4233" s="78" t="s">
        <v>13</v>
      </c>
    </row>
    <row r="4234" spans="1:7">
      <c r="A4234" s="79" t="s">
        <v>9063</v>
      </c>
      <c r="B4234" s="80" t="s">
        <v>9064</v>
      </c>
      <c r="C4234" s="81" t="s">
        <v>16</v>
      </c>
      <c r="D4234" s="82" t="s">
        <v>17</v>
      </c>
      <c r="E4234" s="82" t="s">
        <v>17</v>
      </c>
      <c r="F4234" s="83">
        <v>1200</v>
      </c>
      <c r="G4234" s="78" t="s">
        <v>13</v>
      </c>
    </row>
    <row r="4235" spans="1:7">
      <c r="A4235" s="79" t="s">
        <v>9065</v>
      </c>
      <c r="B4235" s="80" t="s">
        <v>9066</v>
      </c>
      <c r="C4235" s="81" t="s">
        <v>16</v>
      </c>
      <c r="D4235" s="82" t="s">
        <v>17</v>
      </c>
      <c r="E4235" s="82" t="s">
        <v>17</v>
      </c>
      <c r="F4235" s="83">
        <v>1200</v>
      </c>
      <c r="G4235" s="78" t="s">
        <v>13</v>
      </c>
    </row>
    <row r="4236" spans="1:7">
      <c r="A4236" s="79" t="s">
        <v>9067</v>
      </c>
      <c r="B4236" s="80" t="s">
        <v>9068</v>
      </c>
      <c r="C4236" s="81" t="s">
        <v>16</v>
      </c>
      <c r="D4236" s="82" t="s">
        <v>17</v>
      </c>
      <c r="E4236" s="82" t="s">
        <v>17</v>
      </c>
      <c r="F4236" s="83">
        <v>1210</v>
      </c>
      <c r="G4236" s="78" t="s">
        <v>13</v>
      </c>
    </row>
    <row r="4237" spans="1:7">
      <c r="A4237" s="79" t="s">
        <v>9069</v>
      </c>
      <c r="B4237" s="80" t="s">
        <v>9070</v>
      </c>
      <c r="C4237" s="81" t="s">
        <v>16</v>
      </c>
      <c r="D4237" s="82" t="s">
        <v>17</v>
      </c>
      <c r="E4237" s="82" t="s">
        <v>17</v>
      </c>
      <c r="F4237" s="83">
        <v>1200</v>
      </c>
      <c r="G4237" s="78" t="s">
        <v>13</v>
      </c>
    </row>
    <row r="4238" spans="1:7">
      <c r="A4238" s="79" t="s">
        <v>9071</v>
      </c>
      <c r="B4238" s="80" t="s">
        <v>9072</v>
      </c>
      <c r="C4238" s="81" t="s">
        <v>16</v>
      </c>
      <c r="D4238" s="82" t="s">
        <v>17</v>
      </c>
      <c r="E4238" s="82" t="s">
        <v>17</v>
      </c>
      <c r="F4238" s="83">
        <v>2000</v>
      </c>
      <c r="G4238" s="78" t="s">
        <v>13</v>
      </c>
    </row>
    <row r="4239" spans="1:7">
      <c r="A4239" s="79" t="s">
        <v>9073</v>
      </c>
      <c r="B4239" s="80" t="s">
        <v>9074</v>
      </c>
      <c r="C4239" s="81" t="s">
        <v>16</v>
      </c>
      <c r="D4239" s="82" t="s">
        <v>9075</v>
      </c>
      <c r="E4239" s="82" t="s">
        <v>17</v>
      </c>
      <c r="F4239" s="83">
        <v>4500</v>
      </c>
      <c r="G4239" s="78" t="s">
        <v>13</v>
      </c>
    </row>
    <row r="4240" spans="1:7">
      <c r="A4240" s="79" t="s">
        <v>9076</v>
      </c>
      <c r="B4240" s="80" t="s">
        <v>9077</v>
      </c>
      <c r="C4240" s="81" t="s">
        <v>16</v>
      </c>
      <c r="D4240" s="82" t="s">
        <v>17</v>
      </c>
      <c r="E4240" s="82" t="s">
        <v>17</v>
      </c>
      <c r="F4240" s="83">
        <v>1200</v>
      </c>
      <c r="G4240" s="78" t="s">
        <v>13</v>
      </c>
    </row>
    <row r="4241" spans="1:7">
      <c r="A4241" s="79" t="s">
        <v>9078</v>
      </c>
      <c r="B4241" s="80" t="s">
        <v>9079</v>
      </c>
      <c r="C4241" s="81" t="s">
        <v>16</v>
      </c>
      <c r="D4241" s="82" t="s">
        <v>17</v>
      </c>
      <c r="E4241" s="82" t="s">
        <v>17</v>
      </c>
      <c r="F4241" s="83">
        <v>1200</v>
      </c>
      <c r="G4241" s="78" t="s">
        <v>13</v>
      </c>
    </row>
    <row r="4242" spans="1:7">
      <c r="A4242" s="79" t="s">
        <v>9080</v>
      </c>
      <c r="B4242" s="80" t="s">
        <v>9081</v>
      </c>
      <c r="C4242" s="81" t="s">
        <v>16</v>
      </c>
      <c r="D4242" s="82" t="s">
        <v>17</v>
      </c>
      <c r="E4242" s="82" t="s">
        <v>17</v>
      </c>
      <c r="F4242" s="83">
        <v>1200</v>
      </c>
      <c r="G4242" s="78" t="s">
        <v>13</v>
      </c>
    </row>
    <row r="4243" spans="1:7">
      <c r="A4243" s="79" t="s">
        <v>9082</v>
      </c>
      <c r="B4243" s="80" t="s">
        <v>9083</v>
      </c>
      <c r="C4243" s="81" t="s">
        <v>16</v>
      </c>
      <c r="D4243" s="82" t="s">
        <v>17</v>
      </c>
      <c r="E4243" s="82" t="s">
        <v>17</v>
      </c>
      <c r="F4243" s="83">
        <v>1800</v>
      </c>
      <c r="G4243" s="78" t="s">
        <v>13</v>
      </c>
    </row>
    <row r="4244" spans="1:7">
      <c r="A4244" s="79" t="s">
        <v>9084</v>
      </c>
      <c r="B4244" s="80" t="s">
        <v>9085</v>
      </c>
      <c r="C4244" s="81" t="s">
        <v>16</v>
      </c>
      <c r="D4244" s="82" t="s">
        <v>17</v>
      </c>
      <c r="E4244" s="82" t="s">
        <v>17</v>
      </c>
      <c r="F4244" s="83">
        <v>1800</v>
      </c>
      <c r="G4244" s="78" t="s">
        <v>13</v>
      </c>
    </row>
    <row r="4245" spans="1:7">
      <c r="A4245" s="79" t="s">
        <v>9086</v>
      </c>
      <c r="B4245" s="80" t="s">
        <v>9087</v>
      </c>
      <c r="C4245" s="81" t="s">
        <v>16</v>
      </c>
      <c r="D4245" s="82" t="s">
        <v>17</v>
      </c>
      <c r="E4245" s="82" t="s">
        <v>17</v>
      </c>
      <c r="F4245" s="83">
        <v>1800</v>
      </c>
      <c r="G4245" s="78" t="s">
        <v>13</v>
      </c>
    </row>
    <row r="4246" spans="1:7">
      <c r="A4246" s="79" t="s">
        <v>9088</v>
      </c>
      <c r="B4246" s="80" t="s">
        <v>9089</v>
      </c>
      <c r="C4246" s="81" t="s">
        <v>16</v>
      </c>
      <c r="D4246" s="82" t="s">
        <v>17</v>
      </c>
      <c r="E4246" s="82" t="s">
        <v>17</v>
      </c>
      <c r="F4246" s="83">
        <v>1800</v>
      </c>
      <c r="G4246" s="78" t="s">
        <v>13</v>
      </c>
    </row>
    <row r="4247" spans="1:7">
      <c r="A4247" s="79" t="s">
        <v>9090</v>
      </c>
      <c r="B4247" s="80" t="s">
        <v>9091</v>
      </c>
      <c r="C4247" s="81" t="s">
        <v>16</v>
      </c>
      <c r="D4247" s="82" t="s">
        <v>17</v>
      </c>
      <c r="E4247" s="82" t="s">
        <v>17</v>
      </c>
      <c r="F4247" s="83">
        <v>1200</v>
      </c>
      <c r="G4247" s="78" t="s">
        <v>13</v>
      </c>
    </row>
    <row r="4248" spans="1:7">
      <c r="A4248" s="79" t="s">
        <v>9092</v>
      </c>
      <c r="B4248" s="80" t="s">
        <v>9093</v>
      </c>
      <c r="C4248" s="81" t="s">
        <v>16</v>
      </c>
      <c r="D4248" s="82" t="s">
        <v>17</v>
      </c>
      <c r="E4248" s="82" t="s">
        <v>17</v>
      </c>
      <c r="F4248" s="83">
        <v>1488</v>
      </c>
      <c r="G4248" s="78" t="s">
        <v>13</v>
      </c>
    </row>
    <row r="4249" spans="1:7">
      <c r="A4249" s="79" t="s">
        <v>9094</v>
      </c>
      <c r="B4249" s="80" t="s">
        <v>9095</v>
      </c>
      <c r="C4249" s="81" t="s">
        <v>16</v>
      </c>
      <c r="D4249" s="82" t="s">
        <v>17</v>
      </c>
      <c r="E4249" s="82" t="s">
        <v>17</v>
      </c>
      <c r="F4249" s="83">
        <v>600</v>
      </c>
      <c r="G4249" s="78" t="s">
        <v>13</v>
      </c>
    </row>
    <row r="4250" spans="1:7">
      <c r="A4250" s="79" t="s">
        <v>9096</v>
      </c>
      <c r="B4250" s="80" t="s">
        <v>9097</v>
      </c>
      <c r="C4250" s="81" t="s">
        <v>16</v>
      </c>
      <c r="D4250" s="82" t="s">
        <v>17</v>
      </c>
      <c r="E4250" s="82" t="s">
        <v>17</v>
      </c>
      <c r="F4250" s="83">
        <v>893</v>
      </c>
      <c r="G4250" s="78" t="s">
        <v>13</v>
      </c>
    </row>
    <row r="4251" spans="1:7">
      <c r="A4251" s="79" t="s">
        <v>9098</v>
      </c>
      <c r="B4251" s="80" t="s">
        <v>9099</v>
      </c>
      <c r="C4251" s="81" t="s">
        <v>16</v>
      </c>
      <c r="D4251" s="82" t="s">
        <v>17</v>
      </c>
      <c r="E4251" s="82" t="s">
        <v>17</v>
      </c>
      <c r="F4251" s="83">
        <v>893</v>
      </c>
      <c r="G4251" s="78" t="s">
        <v>13</v>
      </c>
    </row>
    <row r="4252" spans="1:7">
      <c r="A4252" s="79" t="s">
        <v>9100</v>
      </c>
      <c r="B4252" s="80" t="s">
        <v>9101</v>
      </c>
      <c r="C4252" s="81" t="s">
        <v>16</v>
      </c>
      <c r="D4252" s="82" t="s">
        <v>17</v>
      </c>
      <c r="E4252" s="82" t="s">
        <v>17</v>
      </c>
      <c r="F4252" s="83">
        <v>3720</v>
      </c>
      <c r="G4252" s="78" t="s">
        <v>13</v>
      </c>
    </row>
    <row r="4253" spans="1:7">
      <c r="A4253" s="79" t="s">
        <v>9102</v>
      </c>
      <c r="B4253" s="80" t="s">
        <v>9103</v>
      </c>
      <c r="C4253" s="81" t="s">
        <v>16</v>
      </c>
      <c r="D4253" s="82" t="s">
        <v>17</v>
      </c>
      <c r="E4253" s="82" t="s">
        <v>17</v>
      </c>
      <c r="F4253" s="83">
        <v>3720</v>
      </c>
      <c r="G4253" s="78" t="s">
        <v>13</v>
      </c>
    </row>
    <row r="4254" spans="1:7">
      <c r="A4254" s="79" t="s">
        <v>9104</v>
      </c>
      <c r="B4254" s="80" t="s">
        <v>9105</v>
      </c>
      <c r="C4254" s="81" t="s">
        <v>16</v>
      </c>
      <c r="D4254" s="82" t="s">
        <v>5950</v>
      </c>
      <c r="E4254" s="82" t="s">
        <v>17</v>
      </c>
      <c r="F4254" s="83">
        <v>880</v>
      </c>
      <c r="G4254" s="78" t="s">
        <v>13</v>
      </c>
    </row>
    <row r="4255" spans="1:7">
      <c r="A4255" s="79" t="s">
        <v>9106</v>
      </c>
      <c r="B4255" s="80" t="s">
        <v>9107</v>
      </c>
      <c r="C4255" s="81" t="s">
        <v>16</v>
      </c>
      <c r="D4255" s="82" t="s">
        <v>5950</v>
      </c>
      <c r="E4255" s="82" t="s">
        <v>17</v>
      </c>
      <c r="F4255" s="83">
        <v>880</v>
      </c>
      <c r="G4255" s="78" t="s">
        <v>13</v>
      </c>
    </row>
    <row r="4256" spans="1:7">
      <c r="A4256" s="79" t="s">
        <v>9108</v>
      </c>
      <c r="B4256" s="80" t="s">
        <v>9109</v>
      </c>
      <c r="C4256" s="81" t="s">
        <v>16</v>
      </c>
      <c r="D4256" s="82" t="s">
        <v>17</v>
      </c>
      <c r="E4256" s="82" t="s">
        <v>17</v>
      </c>
      <c r="F4256" s="83">
        <v>2500</v>
      </c>
      <c r="G4256" s="78" t="s">
        <v>13</v>
      </c>
    </row>
    <row r="4257" spans="1:7">
      <c r="A4257" s="79" t="s">
        <v>9110</v>
      </c>
      <c r="B4257" s="80" t="s">
        <v>9111</v>
      </c>
      <c r="C4257" s="81" t="s">
        <v>16</v>
      </c>
      <c r="D4257" s="82" t="s">
        <v>17</v>
      </c>
      <c r="E4257" s="82" t="s">
        <v>17</v>
      </c>
      <c r="F4257" s="83">
        <v>2500</v>
      </c>
      <c r="G4257" s="78" t="s">
        <v>13</v>
      </c>
    </row>
    <row r="4258" spans="1:7">
      <c r="A4258" s="79" t="s">
        <v>9112</v>
      </c>
      <c r="B4258" s="80" t="s">
        <v>9113</v>
      </c>
      <c r="C4258" s="81" t="s">
        <v>16</v>
      </c>
      <c r="D4258" s="82" t="s">
        <v>17</v>
      </c>
      <c r="E4258" s="82" t="s">
        <v>17</v>
      </c>
      <c r="F4258" s="83">
        <v>3720</v>
      </c>
      <c r="G4258" s="78" t="s">
        <v>13</v>
      </c>
    </row>
    <row r="4259" spans="1:7">
      <c r="A4259" s="79" t="s">
        <v>9114</v>
      </c>
      <c r="B4259" s="80" t="s">
        <v>9115</v>
      </c>
      <c r="C4259" s="81" t="s">
        <v>16</v>
      </c>
      <c r="D4259" s="82" t="s">
        <v>17</v>
      </c>
      <c r="E4259" s="82" t="s">
        <v>17</v>
      </c>
      <c r="F4259" s="83">
        <v>3720</v>
      </c>
      <c r="G4259" s="78" t="s">
        <v>13</v>
      </c>
    </row>
    <row r="4260" spans="1:7">
      <c r="A4260" s="79" t="s">
        <v>9116</v>
      </c>
      <c r="B4260" s="80" t="s">
        <v>9117</v>
      </c>
      <c r="C4260" s="81" t="s">
        <v>16</v>
      </c>
      <c r="D4260" s="82" t="s">
        <v>17</v>
      </c>
      <c r="E4260" s="82" t="s">
        <v>17</v>
      </c>
      <c r="F4260" s="83">
        <v>2000</v>
      </c>
      <c r="G4260" s="78" t="s">
        <v>13</v>
      </c>
    </row>
    <row r="4261" spans="1:7">
      <c r="A4261" s="79" t="s">
        <v>9118</v>
      </c>
      <c r="B4261" s="80" t="s">
        <v>9119</v>
      </c>
      <c r="C4261" s="81" t="s">
        <v>16</v>
      </c>
      <c r="D4261" s="82" t="s">
        <v>17</v>
      </c>
      <c r="E4261" s="82" t="s">
        <v>17</v>
      </c>
      <c r="F4261" s="83">
        <v>2000</v>
      </c>
      <c r="G4261" s="78" t="s">
        <v>13</v>
      </c>
    </row>
    <row r="4262" spans="1:7">
      <c r="A4262" s="79" t="s">
        <v>9120</v>
      </c>
      <c r="B4262" s="80" t="s">
        <v>9121</v>
      </c>
      <c r="C4262" s="81" t="s">
        <v>16</v>
      </c>
      <c r="D4262" s="82" t="s">
        <v>17</v>
      </c>
      <c r="E4262" s="82" t="s">
        <v>17</v>
      </c>
      <c r="F4262" s="83">
        <v>2000</v>
      </c>
      <c r="G4262" s="78" t="s">
        <v>13</v>
      </c>
    </row>
    <row r="4263" spans="1:7">
      <c r="A4263" s="79" t="s">
        <v>9122</v>
      </c>
      <c r="B4263" s="80" t="s">
        <v>9123</v>
      </c>
      <c r="C4263" s="81" t="s">
        <v>16</v>
      </c>
      <c r="D4263" s="82" t="s">
        <v>17</v>
      </c>
      <c r="E4263" s="82" t="s">
        <v>17</v>
      </c>
      <c r="F4263" s="83">
        <v>500</v>
      </c>
      <c r="G4263" s="78" t="s">
        <v>13</v>
      </c>
    </row>
    <row r="4264" spans="1:7">
      <c r="A4264" s="79" t="s">
        <v>9124</v>
      </c>
      <c r="B4264" s="80" t="s">
        <v>9125</v>
      </c>
      <c r="C4264" s="81" t="s">
        <v>16</v>
      </c>
      <c r="D4264" s="82" t="s">
        <v>17</v>
      </c>
      <c r="E4264" s="82" t="s">
        <v>17</v>
      </c>
      <c r="F4264" s="83">
        <v>2000</v>
      </c>
      <c r="G4264" s="78" t="s">
        <v>13</v>
      </c>
    </row>
    <row r="4265" spans="1:7">
      <c r="A4265" s="79" t="s">
        <v>9126</v>
      </c>
      <c r="B4265" s="80" t="s">
        <v>9127</v>
      </c>
      <c r="C4265" s="81" t="s">
        <v>16</v>
      </c>
      <c r="D4265" s="82" t="s">
        <v>17</v>
      </c>
      <c r="E4265" s="82" t="s">
        <v>17</v>
      </c>
      <c r="F4265" s="83">
        <v>2000</v>
      </c>
      <c r="G4265" s="78" t="s">
        <v>13</v>
      </c>
    </row>
    <row r="4266" spans="1:7">
      <c r="A4266" s="79" t="s">
        <v>9128</v>
      </c>
      <c r="B4266" s="80" t="s">
        <v>9129</v>
      </c>
      <c r="C4266" s="81" t="s">
        <v>16</v>
      </c>
      <c r="D4266" s="82" t="s">
        <v>17</v>
      </c>
      <c r="E4266" s="82" t="s">
        <v>17</v>
      </c>
      <c r="F4266" s="83">
        <v>300</v>
      </c>
      <c r="G4266" s="78" t="s">
        <v>13</v>
      </c>
    </row>
    <row r="4267" spans="1:7">
      <c r="A4267" s="79" t="s">
        <v>9130</v>
      </c>
      <c r="B4267" s="80" t="s">
        <v>9131</v>
      </c>
      <c r="C4267" s="81" t="s">
        <v>16</v>
      </c>
      <c r="D4267" s="82" t="s">
        <v>17</v>
      </c>
      <c r="E4267" s="82" t="s">
        <v>17</v>
      </c>
      <c r="F4267" s="83">
        <v>200</v>
      </c>
      <c r="G4267" s="78" t="s">
        <v>13</v>
      </c>
    </row>
    <row r="4268" spans="1:7">
      <c r="A4268" s="79" t="s">
        <v>9132</v>
      </c>
      <c r="B4268" s="80" t="s">
        <v>9133</v>
      </c>
      <c r="C4268" s="81" t="s">
        <v>16</v>
      </c>
      <c r="D4268" s="82" t="s">
        <v>9134</v>
      </c>
      <c r="E4268" s="82" t="s">
        <v>17</v>
      </c>
      <c r="F4268" s="83">
        <v>1000</v>
      </c>
      <c r="G4268" s="78" t="s">
        <v>13</v>
      </c>
    </row>
    <row r="4269" spans="1:7">
      <c r="A4269" s="79" t="s">
        <v>9135</v>
      </c>
      <c r="B4269" s="80" t="s">
        <v>9136</v>
      </c>
      <c r="C4269" s="81" t="s">
        <v>16</v>
      </c>
      <c r="D4269" s="82" t="s">
        <v>8574</v>
      </c>
      <c r="E4269" s="82" t="s">
        <v>17</v>
      </c>
      <c r="F4269" s="83">
        <v>1000</v>
      </c>
      <c r="G4269" s="78" t="s">
        <v>13</v>
      </c>
    </row>
    <row r="4270" spans="1:7">
      <c r="A4270" s="79" t="s">
        <v>9137</v>
      </c>
      <c r="B4270" s="80" t="s">
        <v>9138</v>
      </c>
      <c r="C4270" s="81" t="s">
        <v>16</v>
      </c>
      <c r="D4270" s="82" t="s">
        <v>17</v>
      </c>
      <c r="E4270" s="82" t="s">
        <v>17</v>
      </c>
      <c r="F4270" s="83">
        <v>400</v>
      </c>
      <c r="G4270" s="78" t="s">
        <v>13</v>
      </c>
    </row>
    <row r="4271" spans="1:7">
      <c r="A4271" s="79" t="s">
        <v>9139</v>
      </c>
      <c r="B4271" s="80" t="s">
        <v>9140</v>
      </c>
      <c r="C4271" s="81" t="s">
        <v>16</v>
      </c>
      <c r="D4271" s="82" t="s">
        <v>17</v>
      </c>
      <c r="E4271" s="82" t="s">
        <v>17</v>
      </c>
      <c r="F4271" s="83">
        <v>100</v>
      </c>
      <c r="G4271" s="78" t="s">
        <v>13</v>
      </c>
    </row>
    <row r="4272" spans="1:7">
      <c r="A4272" s="79" t="s">
        <v>9141</v>
      </c>
      <c r="B4272" s="80" t="s">
        <v>9142</v>
      </c>
      <c r="C4272" s="81" t="s">
        <v>16</v>
      </c>
      <c r="D4272" s="82" t="s">
        <v>17</v>
      </c>
      <c r="E4272" s="82" t="s">
        <v>17</v>
      </c>
      <c r="F4272" s="83">
        <v>100</v>
      </c>
      <c r="G4272" s="78" t="s">
        <v>13</v>
      </c>
    </row>
    <row r="4273" spans="1:7">
      <c r="A4273" s="79" t="s">
        <v>9143</v>
      </c>
      <c r="B4273" s="80" t="s">
        <v>9144</v>
      </c>
      <c r="C4273" s="81" t="s">
        <v>16</v>
      </c>
      <c r="D4273" s="82" t="s">
        <v>17</v>
      </c>
      <c r="E4273" s="82" t="s">
        <v>17</v>
      </c>
      <c r="F4273" s="83">
        <v>100</v>
      </c>
      <c r="G4273" s="78" t="s">
        <v>13</v>
      </c>
    </row>
    <row r="4274" spans="1:7">
      <c r="A4274" s="79" t="s">
        <v>9145</v>
      </c>
      <c r="B4274" s="80" t="s">
        <v>9146</v>
      </c>
      <c r="C4274" s="81" t="s">
        <v>16</v>
      </c>
      <c r="D4274" s="82" t="s">
        <v>17</v>
      </c>
      <c r="E4274" s="82" t="s">
        <v>17</v>
      </c>
      <c r="F4274" s="83">
        <v>42</v>
      </c>
      <c r="G4274" s="78" t="s">
        <v>13</v>
      </c>
    </row>
    <row r="4275" spans="1:7">
      <c r="A4275" s="79" t="s">
        <v>9147</v>
      </c>
      <c r="B4275" s="80" t="s">
        <v>9148</v>
      </c>
      <c r="C4275" s="81" t="s">
        <v>16</v>
      </c>
      <c r="D4275" s="82" t="s">
        <v>17</v>
      </c>
      <c r="E4275" s="82" t="s">
        <v>17</v>
      </c>
      <c r="F4275" s="83">
        <v>300</v>
      </c>
      <c r="G4275" s="78" t="s">
        <v>13</v>
      </c>
    </row>
    <row r="4276" spans="1:7">
      <c r="A4276" s="79" t="s">
        <v>9149</v>
      </c>
      <c r="B4276" s="80" t="s">
        <v>9150</v>
      </c>
      <c r="C4276" s="81" t="s">
        <v>16</v>
      </c>
      <c r="D4276" s="82" t="s">
        <v>17</v>
      </c>
      <c r="E4276" s="82" t="s">
        <v>17</v>
      </c>
      <c r="F4276" s="83">
        <v>300</v>
      </c>
      <c r="G4276" s="78" t="s">
        <v>13</v>
      </c>
    </row>
    <row r="4277" spans="1:7">
      <c r="A4277" s="79" t="s">
        <v>9151</v>
      </c>
      <c r="B4277" s="80" t="s">
        <v>9152</v>
      </c>
      <c r="C4277" s="81" t="s">
        <v>16</v>
      </c>
      <c r="D4277" s="82" t="s">
        <v>17</v>
      </c>
      <c r="E4277" s="82" t="s">
        <v>17</v>
      </c>
      <c r="F4277" s="83">
        <v>800</v>
      </c>
      <c r="G4277" s="78" t="s">
        <v>13</v>
      </c>
    </row>
    <row r="4278" spans="1:7">
      <c r="A4278" s="79" t="s">
        <v>9153</v>
      </c>
      <c r="B4278" s="80" t="s">
        <v>9154</v>
      </c>
      <c r="C4278" s="81" t="s">
        <v>16</v>
      </c>
      <c r="D4278" s="82" t="s">
        <v>17</v>
      </c>
      <c r="E4278" s="82" t="s">
        <v>17</v>
      </c>
      <c r="F4278" s="83">
        <v>490</v>
      </c>
      <c r="G4278" s="78" t="s">
        <v>13</v>
      </c>
    </row>
    <row r="4279" spans="1:7">
      <c r="A4279" s="79" t="s">
        <v>9155</v>
      </c>
      <c r="B4279" s="80" t="s">
        <v>9156</v>
      </c>
      <c r="C4279" s="81" t="s">
        <v>16</v>
      </c>
      <c r="D4279" s="82" t="s">
        <v>17</v>
      </c>
      <c r="E4279" s="82" t="s">
        <v>17</v>
      </c>
      <c r="F4279" s="83">
        <v>410</v>
      </c>
      <c r="G4279" s="78" t="s">
        <v>13</v>
      </c>
    </row>
    <row r="4280" spans="1:7">
      <c r="A4280" s="79" t="s">
        <v>9157</v>
      </c>
      <c r="B4280" s="80" t="s">
        <v>9158</v>
      </c>
      <c r="C4280" s="81" t="s">
        <v>16</v>
      </c>
      <c r="D4280" s="82" t="s">
        <v>17</v>
      </c>
      <c r="E4280" s="82" t="s">
        <v>17</v>
      </c>
      <c r="F4280" s="83">
        <v>200</v>
      </c>
      <c r="G4280" s="78" t="s">
        <v>13</v>
      </c>
    </row>
    <row r="4281" spans="1:7">
      <c r="A4281" s="79" t="s">
        <v>9159</v>
      </c>
      <c r="B4281" s="80" t="s">
        <v>9160</v>
      </c>
      <c r="C4281" s="81" t="s">
        <v>16</v>
      </c>
      <c r="D4281" s="82" t="s">
        <v>17</v>
      </c>
      <c r="E4281" s="82" t="s">
        <v>17</v>
      </c>
      <c r="F4281" s="83">
        <v>800</v>
      </c>
      <c r="G4281" s="78" t="s">
        <v>13</v>
      </c>
    </row>
    <row r="4282" spans="1:7">
      <c r="A4282" s="79" t="s">
        <v>9161</v>
      </c>
      <c r="B4282" s="80" t="s">
        <v>9162</v>
      </c>
      <c r="C4282" s="81" t="s">
        <v>16</v>
      </c>
      <c r="D4282" s="82" t="s">
        <v>17</v>
      </c>
      <c r="E4282" s="82" t="s">
        <v>17</v>
      </c>
      <c r="F4282" s="83">
        <v>500</v>
      </c>
      <c r="G4282" s="78" t="s">
        <v>13</v>
      </c>
    </row>
    <row r="4283" spans="1:7">
      <c r="A4283" s="79" t="s">
        <v>9163</v>
      </c>
      <c r="B4283" s="80" t="s">
        <v>9164</v>
      </c>
      <c r="C4283" s="81" t="s">
        <v>16</v>
      </c>
      <c r="D4283" s="82" t="s">
        <v>17</v>
      </c>
      <c r="E4283" s="82" t="s">
        <v>17</v>
      </c>
      <c r="F4283" s="83">
        <v>1000</v>
      </c>
      <c r="G4283" s="78" t="s">
        <v>13</v>
      </c>
    </row>
    <row r="4284" spans="1:7">
      <c r="A4284" s="79" t="s">
        <v>9165</v>
      </c>
      <c r="B4284" s="80" t="s">
        <v>9166</v>
      </c>
      <c r="C4284" s="81" t="s">
        <v>16</v>
      </c>
      <c r="D4284" s="82" t="s">
        <v>17</v>
      </c>
      <c r="E4284" s="82" t="s">
        <v>17</v>
      </c>
      <c r="F4284" s="83">
        <v>200</v>
      </c>
      <c r="G4284" s="78" t="s">
        <v>13</v>
      </c>
    </row>
    <row r="4285" spans="1:7">
      <c r="A4285" s="79" t="s">
        <v>9167</v>
      </c>
      <c r="B4285" s="80" t="s">
        <v>9168</v>
      </c>
      <c r="C4285" s="81" t="s">
        <v>16</v>
      </c>
      <c r="D4285" s="82" t="s">
        <v>17</v>
      </c>
      <c r="E4285" s="82" t="s">
        <v>17</v>
      </c>
      <c r="F4285" s="83">
        <v>200</v>
      </c>
      <c r="G4285" s="78" t="s">
        <v>13</v>
      </c>
    </row>
    <row r="4286" spans="1:7">
      <c r="A4286" s="79" t="s">
        <v>9169</v>
      </c>
      <c r="B4286" s="80" t="s">
        <v>9170</v>
      </c>
      <c r="C4286" s="81" t="s">
        <v>16</v>
      </c>
      <c r="D4286" s="82" t="s">
        <v>17</v>
      </c>
      <c r="E4286" s="82" t="s">
        <v>17</v>
      </c>
      <c r="F4286" s="83">
        <v>800</v>
      </c>
      <c r="G4286" s="78" t="s">
        <v>13</v>
      </c>
    </row>
    <row r="4287" spans="1:7">
      <c r="A4287" s="79" t="s">
        <v>9171</v>
      </c>
      <c r="B4287" s="80" t="s">
        <v>9172</v>
      </c>
      <c r="C4287" s="81" t="s">
        <v>16</v>
      </c>
      <c r="D4287" s="82" t="s">
        <v>17</v>
      </c>
      <c r="E4287" s="82" t="s">
        <v>17</v>
      </c>
      <c r="F4287" s="83">
        <v>800</v>
      </c>
      <c r="G4287" s="78" t="s">
        <v>13</v>
      </c>
    </row>
    <row r="4288" spans="1:7">
      <c r="A4288" s="79" t="s">
        <v>9173</v>
      </c>
      <c r="B4288" s="80" t="s">
        <v>9174</v>
      </c>
      <c r="C4288" s="81" t="s">
        <v>16</v>
      </c>
      <c r="D4288" s="82" t="s">
        <v>17</v>
      </c>
      <c r="E4288" s="82" t="s">
        <v>17</v>
      </c>
      <c r="F4288" s="83">
        <v>1150</v>
      </c>
      <c r="G4288" s="78" t="s">
        <v>13</v>
      </c>
    </row>
    <row r="4289" spans="1:7">
      <c r="A4289" s="79" t="s">
        <v>9175</v>
      </c>
      <c r="B4289" s="80" t="s">
        <v>9176</v>
      </c>
      <c r="C4289" s="81" t="s">
        <v>16</v>
      </c>
      <c r="D4289" s="82" t="s">
        <v>17</v>
      </c>
      <c r="E4289" s="82" t="s">
        <v>17</v>
      </c>
      <c r="F4289" s="83">
        <v>1200</v>
      </c>
      <c r="G4289" s="78" t="s">
        <v>13</v>
      </c>
    </row>
    <row r="4290" spans="1:7">
      <c r="A4290" s="79" t="s">
        <v>9177</v>
      </c>
      <c r="B4290" s="80" t="s">
        <v>9178</v>
      </c>
      <c r="C4290" s="81" t="s">
        <v>16</v>
      </c>
      <c r="D4290" s="82" t="s">
        <v>9179</v>
      </c>
      <c r="E4290" s="82" t="s">
        <v>17</v>
      </c>
      <c r="F4290" s="83">
        <v>1300</v>
      </c>
      <c r="G4290" s="78" t="s">
        <v>20</v>
      </c>
    </row>
    <row r="4291" spans="1:7">
      <c r="A4291" s="79" t="s">
        <v>9180</v>
      </c>
      <c r="B4291" s="80" t="s">
        <v>9181</v>
      </c>
      <c r="C4291" s="81" t="s">
        <v>16</v>
      </c>
      <c r="D4291" s="82" t="s">
        <v>9134</v>
      </c>
      <c r="E4291" s="82" t="s">
        <v>17</v>
      </c>
      <c r="F4291" s="83">
        <v>1400</v>
      </c>
      <c r="G4291" s="78" t="s">
        <v>13</v>
      </c>
    </row>
    <row r="4292" spans="1:7">
      <c r="A4292" s="79" t="s">
        <v>9182</v>
      </c>
      <c r="B4292" s="80" t="s">
        <v>9183</v>
      </c>
      <c r="C4292" s="81" t="s">
        <v>16</v>
      </c>
      <c r="D4292" s="82" t="s">
        <v>17</v>
      </c>
      <c r="E4292" s="82" t="s">
        <v>17</v>
      </c>
      <c r="F4292" s="83">
        <v>1200</v>
      </c>
      <c r="G4292" s="78" t="s">
        <v>13</v>
      </c>
    </row>
    <row r="4293" spans="1:7">
      <c r="A4293" s="79" t="s">
        <v>9184</v>
      </c>
      <c r="B4293" s="80" t="s">
        <v>9185</v>
      </c>
      <c r="C4293" s="81" t="s">
        <v>16</v>
      </c>
      <c r="D4293" s="82" t="s">
        <v>9134</v>
      </c>
      <c r="E4293" s="82" t="s">
        <v>17</v>
      </c>
      <c r="F4293" s="83">
        <v>2000</v>
      </c>
      <c r="G4293" s="78" t="s">
        <v>13</v>
      </c>
    </row>
    <row r="4294" spans="1:7">
      <c r="A4294" s="79" t="s">
        <v>9186</v>
      </c>
      <c r="B4294" s="80" t="s">
        <v>9187</v>
      </c>
      <c r="C4294" s="81" t="s">
        <v>16</v>
      </c>
      <c r="D4294" s="82" t="s">
        <v>17</v>
      </c>
      <c r="E4294" s="82" t="s">
        <v>17</v>
      </c>
      <c r="F4294" s="83">
        <v>1300</v>
      </c>
      <c r="G4294" s="78" t="s">
        <v>13</v>
      </c>
    </row>
    <row r="4295" spans="1:7">
      <c r="A4295" s="79" t="s">
        <v>9188</v>
      </c>
      <c r="B4295" s="80" t="s">
        <v>9189</v>
      </c>
      <c r="C4295" s="81" t="s">
        <v>16</v>
      </c>
      <c r="D4295" s="82" t="s">
        <v>17</v>
      </c>
      <c r="E4295" s="82" t="s">
        <v>17</v>
      </c>
      <c r="F4295" s="83">
        <v>1300</v>
      </c>
      <c r="G4295" s="78" t="s">
        <v>13</v>
      </c>
    </row>
    <row r="4296" spans="1:7">
      <c r="A4296" s="79" t="s">
        <v>9190</v>
      </c>
      <c r="B4296" s="80" t="s">
        <v>9191</v>
      </c>
      <c r="C4296" s="81" t="s">
        <v>16</v>
      </c>
      <c r="D4296" s="82" t="s">
        <v>17</v>
      </c>
      <c r="E4296" s="82" t="s">
        <v>17</v>
      </c>
      <c r="F4296" s="83">
        <v>1300</v>
      </c>
      <c r="G4296" s="78" t="s">
        <v>13</v>
      </c>
    </row>
    <row r="4297" spans="1:7">
      <c r="A4297" s="79" t="s">
        <v>9192</v>
      </c>
      <c r="B4297" s="80" t="s">
        <v>9193</v>
      </c>
      <c r="C4297" s="81" t="s">
        <v>16</v>
      </c>
      <c r="D4297" s="82" t="s">
        <v>17</v>
      </c>
      <c r="E4297" s="82" t="s">
        <v>17</v>
      </c>
      <c r="F4297" s="83">
        <v>1300</v>
      </c>
      <c r="G4297" s="78" t="s">
        <v>13</v>
      </c>
    </row>
    <row r="4298" ht="27" spans="1:7">
      <c r="A4298" s="79" t="s">
        <v>9194</v>
      </c>
      <c r="B4298" s="80" t="s">
        <v>9195</v>
      </c>
      <c r="C4298" s="81" t="s">
        <v>16</v>
      </c>
      <c r="D4298" s="82" t="s">
        <v>17</v>
      </c>
      <c r="E4298" s="82" t="s">
        <v>17</v>
      </c>
      <c r="F4298" s="83">
        <v>5739</v>
      </c>
      <c r="G4298" s="78" t="s">
        <v>13</v>
      </c>
    </row>
    <row r="4299" spans="1:7">
      <c r="A4299" s="79" t="s">
        <v>9196</v>
      </c>
      <c r="B4299" s="80" t="s">
        <v>9197</v>
      </c>
      <c r="C4299" s="81" t="s">
        <v>16</v>
      </c>
      <c r="D4299" s="82" t="s">
        <v>17</v>
      </c>
      <c r="E4299" s="82" t="s">
        <v>17</v>
      </c>
      <c r="F4299" s="83">
        <v>4764</v>
      </c>
      <c r="G4299" s="78" t="s">
        <v>13</v>
      </c>
    </row>
    <row r="4300" spans="1:7">
      <c r="A4300" s="79" t="s">
        <v>9198</v>
      </c>
      <c r="B4300" s="80" t="s">
        <v>9199</v>
      </c>
      <c r="C4300" s="81" t="s">
        <v>16</v>
      </c>
      <c r="D4300" s="82" t="s">
        <v>17</v>
      </c>
      <c r="E4300" s="82" t="s">
        <v>17</v>
      </c>
      <c r="F4300" s="83">
        <v>2725</v>
      </c>
      <c r="G4300" s="78" t="s">
        <v>13</v>
      </c>
    </row>
    <row r="4301" spans="1:7">
      <c r="A4301" s="79" t="s">
        <v>9200</v>
      </c>
      <c r="B4301" s="80" t="s">
        <v>9201</v>
      </c>
      <c r="C4301" s="81" t="s">
        <v>16</v>
      </c>
      <c r="D4301" s="82" t="s">
        <v>17</v>
      </c>
      <c r="E4301" s="82" t="s">
        <v>17</v>
      </c>
      <c r="F4301" s="83">
        <v>2167</v>
      </c>
      <c r="G4301" s="78" t="s">
        <v>13</v>
      </c>
    </row>
    <row r="4302" spans="1:7">
      <c r="A4302" s="79" t="s">
        <v>9202</v>
      </c>
      <c r="B4302" s="80" t="s">
        <v>9203</v>
      </c>
      <c r="C4302" s="81" t="s">
        <v>581</v>
      </c>
      <c r="D4302" s="82"/>
      <c r="E4302" s="82"/>
      <c r="F4302" s="83">
        <v>523</v>
      </c>
      <c r="G4302" s="78" t="s">
        <v>20</v>
      </c>
    </row>
    <row r="4303" spans="1:7">
      <c r="A4303" s="79" t="s">
        <v>9204</v>
      </c>
      <c r="B4303" s="80" t="s">
        <v>9205</v>
      </c>
      <c r="C4303" s="81" t="s">
        <v>16</v>
      </c>
      <c r="D4303" s="82" t="s">
        <v>17</v>
      </c>
      <c r="E4303" s="82" t="s">
        <v>17</v>
      </c>
      <c r="F4303" s="83">
        <v>580</v>
      </c>
      <c r="G4303" s="78" t="s">
        <v>13</v>
      </c>
    </row>
    <row r="4304" spans="1:7">
      <c r="A4304" s="79" t="s">
        <v>9206</v>
      </c>
      <c r="B4304" s="80" t="s">
        <v>9207</v>
      </c>
      <c r="C4304" s="81" t="s">
        <v>16</v>
      </c>
      <c r="D4304" s="82" t="s">
        <v>17</v>
      </c>
      <c r="E4304" s="82" t="s">
        <v>17</v>
      </c>
      <c r="F4304" s="83">
        <v>760</v>
      </c>
      <c r="G4304" s="78" t="s">
        <v>13</v>
      </c>
    </row>
    <row r="4305" spans="1:7">
      <c r="A4305" s="79" t="s">
        <v>9208</v>
      </c>
      <c r="B4305" s="80" t="s">
        <v>9209</v>
      </c>
      <c r="C4305" s="81" t="s">
        <v>16</v>
      </c>
      <c r="D4305" s="82" t="s">
        <v>17</v>
      </c>
      <c r="E4305" s="82" t="s">
        <v>17</v>
      </c>
      <c r="F4305" s="83">
        <v>900</v>
      </c>
      <c r="G4305" s="78" t="s">
        <v>13</v>
      </c>
    </row>
    <row r="4306" spans="1:7">
      <c r="A4306" s="79" t="s">
        <v>9210</v>
      </c>
      <c r="B4306" s="80" t="s">
        <v>9211</v>
      </c>
      <c r="C4306" s="81" t="s">
        <v>16</v>
      </c>
      <c r="D4306" s="82" t="s">
        <v>17</v>
      </c>
      <c r="E4306" s="82" t="s">
        <v>17</v>
      </c>
      <c r="F4306" s="83">
        <v>900</v>
      </c>
      <c r="G4306" s="78" t="s">
        <v>13</v>
      </c>
    </row>
    <row r="4307" spans="1:7">
      <c r="A4307" s="79" t="s">
        <v>9212</v>
      </c>
      <c r="B4307" s="80" t="s">
        <v>9213</v>
      </c>
      <c r="C4307" s="81" t="s">
        <v>16</v>
      </c>
      <c r="D4307" s="82" t="s">
        <v>17</v>
      </c>
      <c r="E4307" s="82" t="s">
        <v>17</v>
      </c>
      <c r="F4307" s="83">
        <v>1200</v>
      </c>
      <c r="G4307" s="78" t="s">
        <v>13</v>
      </c>
    </row>
    <row r="4308" spans="1:7">
      <c r="A4308" s="79" t="s">
        <v>9214</v>
      </c>
      <c r="B4308" s="80" t="s">
        <v>9215</v>
      </c>
      <c r="C4308" s="81" t="s">
        <v>16</v>
      </c>
      <c r="D4308" s="82" t="s">
        <v>17</v>
      </c>
      <c r="E4308" s="82" t="s">
        <v>17</v>
      </c>
      <c r="F4308" s="83">
        <v>600</v>
      </c>
      <c r="G4308" s="78" t="s">
        <v>13</v>
      </c>
    </row>
    <row r="4309" spans="1:7">
      <c r="A4309" s="79" t="s">
        <v>9216</v>
      </c>
      <c r="B4309" s="80" t="s">
        <v>9217</v>
      </c>
      <c r="C4309" s="81" t="s">
        <v>16</v>
      </c>
      <c r="D4309" s="82" t="s">
        <v>17</v>
      </c>
      <c r="E4309" s="82" t="s">
        <v>17</v>
      </c>
      <c r="F4309" s="83">
        <v>700</v>
      </c>
      <c r="G4309" s="78" t="s">
        <v>13</v>
      </c>
    </row>
    <row r="4310" spans="1:7">
      <c r="A4310" s="79" t="s">
        <v>9218</v>
      </c>
      <c r="B4310" s="80" t="s">
        <v>9219</v>
      </c>
      <c r="C4310" s="81" t="s">
        <v>16</v>
      </c>
      <c r="D4310" s="82" t="s">
        <v>17</v>
      </c>
      <c r="E4310" s="82" t="s">
        <v>17</v>
      </c>
      <c r="F4310" s="83">
        <v>750</v>
      </c>
      <c r="G4310" s="78" t="s">
        <v>13</v>
      </c>
    </row>
    <row r="4311" spans="1:7">
      <c r="A4311" s="79" t="s">
        <v>9220</v>
      </c>
      <c r="B4311" s="80" t="s">
        <v>9221</v>
      </c>
      <c r="C4311" s="81" t="s">
        <v>16</v>
      </c>
      <c r="D4311" s="82" t="s">
        <v>17</v>
      </c>
      <c r="E4311" s="82" t="s">
        <v>17</v>
      </c>
      <c r="F4311" s="83">
        <v>750</v>
      </c>
      <c r="G4311" s="78" t="s">
        <v>13</v>
      </c>
    </row>
    <row r="4312" spans="1:7">
      <c r="A4312" s="79" t="s">
        <v>9222</v>
      </c>
      <c r="B4312" s="80" t="s">
        <v>9223</v>
      </c>
      <c r="C4312" s="81" t="s">
        <v>16</v>
      </c>
      <c r="D4312" s="82" t="s">
        <v>17</v>
      </c>
      <c r="E4312" s="82" t="s">
        <v>17</v>
      </c>
      <c r="F4312" s="83">
        <v>700</v>
      </c>
      <c r="G4312" s="78" t="s">
        <v>13</v>
      </c>
    </row>
    <row r="4313" spans="1:7">
      <c r="A4313" s="79" t="s">
        <v>9224</v>
      </c>
      <c r="B4313" s="80" t="s">
        <v>9225</v>
      </c>
      <c r="C4313" s="81" t="s">
        <v>16</v>
      </c>
      <c r="D4313" s="82" t="s">
        <v>17</v>
      </c>
      <c r="E4313" s="82" t="s">
        <v>17</v>
      </c>
      <c r="F4313" s="83">
        <v>800</v>
      </c>
      <c r="G4313" s="78" t="s">
        <v>13</v>
      </c>
    </row>
    <row r="4314" spans="1:7">
      <c r="A4314" s="79" t="s">
        <v>9226</v>
      </c>
      <c r="B4314" s="80" t="s">
        <v>9227</v>
      </c>
      <c r="C4314" s="81" t="s">
        <v>16</v>
      </c>
      <c r="D4314" s="82" t="s">
        <v>17</v>
      </c>
      <c r="E4314" s="82" t="s">
        <v>17</v>
      </c>
      <c r="F4314" s="83">
        <v>1300</v>
      </c>
      <c r="G4314" s="78" t="s">
        <v>13</v>
      </c>
    </row>
    <row r="4315" spans="1:7">
      <c r="A4315" s="79" t="s">
        <v>9228</v>
      </c>
      <c r="B4315" s="80" t="s">
        <v>9229</v>
      </c>
      <c r="C4315" s="81" t="s">
        <v>581</v>
      </c>
      <c r="D4315" s="82" t="s">
        <v>17</v>
      </c>
      <c r="E4315" s="82" t="s">
        <v>17</v>
      </c>
      <c r="F4315" s="83">
        <v>1500</v>
      </c>
      <c r="G4315" s="78" t="s">
        <v>13</v>
      </c>
    </row>
    <row r="4316" spans="1:7">
      <c r="A4316" s="79" t="s">
        <v>9230</v>
      </c>
      <c r="B4316" s="80" t="s">
        <v>9231</v>
      </c>
      <c r="C4316" s="81" t="s">
        <v>581</v>
      </c>
      <c r="D4316" s="82" t="s">
        <v>17</v>
      </c>
      <c r="E4316" s="82" t="s">
        <v>17</v>
      </c>
      <c r="F4316" s="83">
        <v>1500</v>
      </c>
      <c r="G4316" s="78" t="s">
        <v>13</v>
      </c>
    </row>
    <row r="4317" spans="1:7">
      <c r="A4317" s="79" t="s">
        <v>9232</v>
      </c>
      <c r="B4317" s="80" t="s">
        <v>9233</v>
      </c>
      <c r="C4317" s="81" t="s">
        <v>581</v>
      </c>
      <c r="D4317" s="82" t="s">
        <v>17</v>
      </c>
      <c r="E4317" s="82" t="s">
        <v>17</v>
      </c>
      <c r="F4317" s="83">
        <v>1500</v>
      </c>
      <c r="G4317" s="78" t="s">
        <v>13</v>
      </c>
    </row>
    <row r="4318" spans="1:7">
      <c r="A4318" s="79" t="s">
        <v>9234</v>
      </c>
      <c r="B4318" s="80" t="s">
        <v>9235</v>
      </c>
      <c r="C4318" s="81" t="s">
        <v>581</v>
      </c>
      <c r="D4318" s="82" t="s">
        <v>17</v>
      </c>
      <c r="E4318" s="82" t="s">
        <v>17</v>
      </c>
      <c r="F4318" s="83">
        <v>1800</v>
      </c>
      <c r="G4318" s="78" t="s">
        <v>13</v>
      </c>
    </row>
    <row r="4319" spans="1:7">
      <c r="A4319" s="79" t="s">
        <v>9236</v>
      </c>
      <c r="B4319" s="80" t="s">
        <v>9237</v>
      </c>
      <c r="C4319" s="81" t="s">
        <v>581</v>
      </c>
      <c r="D4319" s="82" t="s">
        <v>17</v>
      </c>
      <c r="E4319" s="82" t="s">
        <v>17</v>
      </c>
      <c r="F4319" s="83">
        <v>1500</v>
      </c>
      <c r="G4319" s="78" t="s">
        <v>13</v>
      </c>
    </row>
    <row r="4320" spans="1:7">
      <c r="A4320" s="79" t="s">
        <v>9238</v>
      </c>
      <c r="B4320" s="80" t="s">
        <v>9239</v>
      </c>
      <c r="C4320" s="81" t="s">
        <v>16</v>
      </c>
      <c r="D4320" s="82" t="s">
        <v>17</v>
      </c>
      <c r="E4320" s="82" t="s">
        <v>17</v>
      </c>
      <c r="F4320" s="83">
        <v>1380</v>
      </c>
      <c r="G4320" s="78" t="s">
        <v>13</v>
      </c>
    </row>
    <row r="4321" spans="1:7">
      <c r="A4321" s="79" t="s">
        <v>9240</v>
      </c>
      <c r="B4321" s="80" t="s">
        <v>9241</v>
      </c>
      <c r="C4321" s="81" t="s">
        <v>16</v>
      </c>
      <c r="D4321" s="82" t="s">
        <v>17</v>
      </c>
      <c r="E4321" s="82" t="s">
        <v>17</v>
      </c>
      <c r="F4321" s="83">
        <v>2232</v>
      </c>
      <c r="G4321" s="78" t="s">
        <v>13</v>
      </c>
    </row>
    <row r="4322" spans="1:7">
      <c r="A4322" s="79" t="s">
        <v>9242</v>
      </c>
      <c r="B4322" s="80" t="s">
        <v>9243</v>
      </c>
      <c r="C4322" s="81" t="s">
        <v>16</v>
      </c>
      <c r="D4322" s="82" t="s">
        <v>17</v>
      </c>
      <c r="E4322" s="82" t="s">
        <v>17</v>
      </c>
      <c r="F4322" s="83">
        <v>2000</v>
      </c>
      <c r="G4322" s="78" t="s">
        <v>13</v>
      </c>
    </row>
    <row r="4323" spans="1:7">
      <c r="A4323" s="79" t="s">
        <v>9244</v>
      </c>
      <c r="B4323" s="80" t="s">
        <v>9245</v>
      </c>
      <c r="C4323" s="81" t="s">
        <v>16</v>
      </c>
      <c r="D4323" s="82" t="s">
        <v>17</v>
      </c>
      <c r="E4323" s="82" t="s">
        <v>17</v>
      </c>
      <c r="F4323" s="83">
        <v>3380</v>
      </c>
      <c r="G4323" s="78" t="s">
        <v>13</v>
      </c>
    </row>
    <row r="4324" spans="1:7">
      <c r="A4324" s="79" t="s">
        <v>9246</v>
      </c>
      <c r="B4324" s="80" t="s">
        <v>9247</v>
      </c>
      <c r="C4324" s="81" t="s">
        <v>16</v>
      </c>
      <c r="D4324" s="82" t="s">
        <v>17</v>
      </c>
      <c r="E4324" s="82" t="s">
        <v>17</v>
      </c>
      <c r="F4324" s="83">
        <v>3000</v>
      </c>
      <c r="G4324" s="78" t="s">
        <v>13</v>
      </c>
    </row>
    <row r="4325" spans="1:7">
      <c r="A4325" s="79" t="s">
        <v>9248</v>
      </c>
      <c r="B4325" s="80" t="s">
        <v>9249</v>
      </c>
      <c r="C4325" s="81" t="s">
        <v>16</v>
      </c>
      <c r="D4325" s="82" t="s">
        <v>17</v>
      </c>
      <c r="E4325" s="82" t="s">
        <v>17</v>
      </c>
      <c r="F4325" s="83">
        <v>2976</v>
      </c>
      <c r="G4325" s="78" t="s">
        <v>13</v>
      </c>
    </row>
    <row r="4326" spans="1:7">
      <c r="A4326" s="79" t="s">
        <v>9250</v>
      </c>
      <c r="B4326" s="80" t="s">
        <v>9251</v>
      </c>
      <c r="C4326" s="81" t="s">
        <v>16</v>
      </c>
      <c r="D4326" s="82" t="s">
        <v>17</v>
      </c>
      <c r="E4326" s="82" t="s">
        <v>9252</v>
      </c>
      <c r="F4326" s="83">
        <v>2500</v>
      </c>
      <c r="G4326" s="78" t="s">
        <v>13</v>
      </c>
    </row>
    <row r="4327" spans="1:7">
      <c r="A4327" s="79" t="s">
        <v>9253</v>
      </c>
      <c r="B4327" s="80" t="s">
        <v>9254</v>
      </c>
      <c r="C4327" s="81" t="s">
        <v>16</v>
      </c>
      <c r="D4327" s="82" t="s">
        <v>17</v>
      </c>
      <c r="E4327" s="82" t="s">
        <v>9252</v>
      </c>
      <c r="F4327" s="83">
        <v>3000</v>
      </c>
      <c r="G4327" s="78" t="s">
        <v>13</v>
      </c>
    </row>
    <row r="4328" spans="1:7">
      <c r="A4328" s="79" t="s">
        <v>9255</v>
      </c>
      <c r="B4328" s="80" t="s">
        <v>9256</v>
      </c>
      <c r="C4328" s="81" t="s">
        <v>4973</v>
      </c>
      <c r="D4328" s="82" t="s">
        <v>17</v>
      </c>
      <c r="E4328" s="82" t="s">
        <v>17</v>
      </c>
      <c r="F4328" s="83">
        <v>6</v>
      </c>
      <c r="G4328" s="78" t="s">
        <v>13</v>
      </c>
    </row>
    <row r="4329" spans="1:7">
      <c r="A4329" s="79" t="s">
        <v>9257</v>
      </c>
      <c r="B4329" s="80" t="s">
        <v>9258</v>
      </c>
      <c r="C4329" s="81" t="s">
        <v>4973</v>
      </c>
      <c r="D4329" s="82" t="s">
        <v>17</v>
      </c>
      <c r="E4329" s="82" t="s">
        <v>17</v>
      </c>
      <c r="F4329" s="83">
        <v>15</v>
      </c>
      <c r="G4329" s="78" t="s">
        <v>13</v>
      </c>
    </row>
    <row r="4330" spans="1:7">
      <c r="A4330" s="79" t="s">
        <v>9259</v>
      </c>
      <c r="B4330" s="80" t="s">
        <v>9260</v>
      </c>
      <c r="C4330" s="81" t="s">
        <v>4973</v>
      </c>
      <c r="D4330" s="82" t="s">
        <v>17</v>
      </c>
      <c r="E4330" s="82" t="s">
        <v>17</v>
      </c>
      <c r="F4330" s="83">
        <v>20</v>
      </c>
      <c r="G4330" s="78" t="s">
        <v>13</v>
      </c>
    </row>
    <row r="4331" spans="1:7">
      <c r="A4331" s="79" t="s">
        <v>9261</v>
      </c>
      <c r="B4331" s="80" t="s">
        <v>9262</v>
      </c>
      <c r="C4331" s="81" t="s">
        <v>4973</v>
      </c>
      <c r="D4331" s="82" t="s">
        <v>17</v>
      </c>
      <c r="E4331" s="82" t="s">
        <v>17</v>
      </c>
      <c r="F4331" s="83">
        <v>30</v>
      </c>
      <c r="G4331" s="78" t="s">
        <v>13</v>
      </c>
    </row>
    <row r="4332" spans="1:7">
      <c r="A4332" s="79" t="s">
        <v>9263</v>
      </c>
      <c r="B4332" s="80" t="s">
        <v>9264</v>
      </c>
      <c r="C4332" s="81" t="s">
        <v>4973</v>
      </c>
      <c r="D4332" s="82" t="s">
        <v>17</v>
      </c>
      <c r="E4332" s="82" t="s">
        <v>17</v>
      </c>
      <c r="F4332" s="83">
        <v>120</v>
      </c>
      <c r="G4332" s="78" t="s">
        <v>13</v>
      </c>
    </row>
    <row r="4333" spans="1:7">
      <c r="A4333" s="79" t="s">
        <v>9265</v>
      </c>
      <c r="B4333" s="80" t="s">
        <v>9266</v>
      </c>
      <c r="C4333" s="81" t="s">
        <v>4973</v>
      </c>
      <c r="D4333" s="82" t="s">
        <v>17</v>
      </c>
      <c r="E4333" s="82" t="s">
        <v>17</v>
      </c>
      <c r="F4333" s="83">
        <v>80</v>
      </c>
      <c r="G4333" s="78" t="s">
        <v>13</v>
      </c>
    </row>
    <row r="4334" spans="1:7">
      <c r="A4334" s="79" t="s">
        <v>9267</v>
      </c>
      <c r="B4334" s="80" t="s">
        <v>9268</v>
      </c>
      <c r="C4334" s="81" t="s">
        <v>4973</v>
      </c>
      <c r="D4334" s="82" t="s">
        <v>8618</v>
      </c>
      <c r="E4334" s="82" t="s">
        <v>17</v>
      </c>
      <c r="F4334" s="83">
        <v>20</v>
      </c>
      <c r="G4334" s="78" t="s">
        <v>13</v>
      </c>
    </row>
    <row r="4335" spans="1:7">
      <c r="A4335" s="79" t="s">
        <v>9269</v>
      </c>
      <c r="B4335" s="80" t="s">
        <v>9270</v>
      </c>
      <c r="C4335" s="81" t="s">
        <v>4973</v>
      </c>
      <c r="D4335" s="82" t="s">
        <v>9271</v>
      </c>
      <c r="E4335" s="82" t="s">
        <v>17</v>
      </c>
      <c r="F4335" s="83">
        <v>100</v>
      </c>
      <c r="G4335" s="78" t="s">
        <v>13</v>
      </c>
    </row>
    <row r="4336" spans="1:7">
      <c r="A4336" s="79" t="s">
        <v>9272</v>
      </c>
      <c r="B4336" s="80" t="s">
        <v>9273</v>
      </c>
      <c r="C4336" s="81" t="s">
        <v>4973</v>
      </c>
      <c r="D4336" s="82" t="s">
        <v>9271</v>
      </c>
      <c r="E4336" s="82" t="s">
        <v>17</v>
      </c>
      <c r="F4336" s="83">
        <v>300</v>
      </c>
      <c r="G4336" s="78" t="s">
        <v>13</v>
      </c>
    </row>
    <row r="4337" spans="1:7">
      <c r="A4337" s="79" t="s">
        <v>9274</v>
      </c>
      <c r="B4337" s="80" t="s">
        <v>9275</v>
      </c>
      <c r="C4337" s="81" t="s">
        <v>4973</v>
      </c>
      <c r="D4337" s="82" t="s">
        <v>17</v>
      </c>
      <c r="E4337" s="82" t="s">
        <v>17</v>
      </c>
      <c r="F4337" s="83">
        <v>80</v>
      </c>
      <c r="G4337" s="78" t="s">
        <v>13</v>
      </c>
    </row>
    <row r="4338" ht="27" spans="1:7">
      <c r="A4338" s="79" t="s">
        <v>9276</v>
      </c>
      <c r="B4338" s="80" t="s">
        <v>9277</v>
      </c>
      <c r="C4338" s="81" t="s">
        <v>4973</v>
      </c>
      <c r="D4338" s="82" t="s">
        <v>9278</v>
      </c>
      <c r="E4338" s="82" t="s">
        <v>17</v>
      </c>
      <c r="F4338" s="83">
        <v>150</v>
      </c>
      <c r="G4338" s="78" t="s">
        <v>13</v>
      </c>
    </row>
    <row r="4339" spans="1:7">
      <c r="A4339" s="79" t="s">
        <v>9279</v>
      </c>
      <c r="B4339" s="80" t="s">
        <v>9280</v>
      </c>
      <c r="C4339" s="81" t="s">
        <v>16</v>
      </c>
      <c r="D4339" s="82" t="s">
        <v>17</v>
      </c>
      <c r="E4339" s="82" t="s">
        <v>17</v>
      </c>
      <c r="F4339" s="83">
        <v>150</v>
      </c>
      <c r="G4339" s="78" t="s">
        <v>13</v>
      </c>
    </row>
    <row r="4340" spans="1:7">
      <c r="A4340" s="79" t="s">
        <v>9281</v>
      </c>
      <c r="B4340" s="80" t="s">
        <v>9282</v>
      </c>
      <c r="C4340" s="81" t="s">
        <v>16</v>
      </c>
      <c r="D4340" s="82" t="s">
        <v>17</v>
      </c>
      <c r="E4340" s="82" t="s">
        <v>17</v>
      </c>
      <c r="F4340" s="83">
        <v>150</v>
      </c>
      <c r="G4340" s="78" t="s">
        <v>13</v>
      </c>
    </row>
    <row r="4341" ht="27" spans="1:7">
      <c r="A4341" s="79" t="s">
        <v>9283</v>
      </c>
      <c r="B4341" s="80" t="s">
        <v>9284</v>
      </c>
      <c r="C4341" s="81" t="s">
        <v>16</v>
      </c>
      <c r="D4341" s="82" t="s">
        <v>9285</v>
      </c>
      <c r="E4341" s="82" t="s">
        <v>17</v>
      </c>
      <c r="F4341" s="83">
        <v>450</v>
      </c>
      <c r="G4341" s="78" t="s">
        <v>13</v>
      </c>
    </row>
    <row r="4342" spans="1:7">
      <c r="A4342" s="79" t="s">
        <v>9286</v>
      </c>
      <c r="B4342" s="80" t="s">
        <v>9287</v>
      </c>
      <c r="C4342" s="81" t="s">
        <v>16</v>
      </c>
      <c r="D4342" s="82" t="s">
        <v>9288</v>
      </c>
      <c r="E4342" s="82" t="s">
        <v>17</v>
      </c>
      <c r="F4342" s="83">
        <v>450</v>
      </c>
      <c r="G4342" s="78" t="s">
        <v>13</v>
      </c>
    </row>
    <row r="4343" spans="1:7">
      <c r="A4343" s="79" t="s">
        <v>9289</v>
      </c>
      <c r="B4343" s="80" t="s">
        <v>9290</v>
      </c>
      <c r="C4343" s="81" t="s">
        <v>16</v>
      </c>
      <c r="D4343" s="82" t="s">
        <v>17</v>
      </c>
      <c r="E4343" s="82" t="s">
        <v>17</v>
      </c>
      <c r="F4343" s="83">
        <v>450</v>
      </c>
      <c r="G4343" s="78" t="s">
        <v>13</v>
      </c>
    </row>
    <row r="4344" ht="27" spans="1:7">
      <c r="A4344" s="79" t="s">
        <v>9291</v>
      </c>
      <c r="B4344" s="80" t="s">
        <v>9292</v>
      </c>
      <c r="C4344" s="81" t="s">
        <v>16</v>
      </c>
      <c r="D4344" s="82" t="s">
        <v>9285</v>
      </c>
      <c r="E4344" s="82" t="s">
        <v>17</v>
      </c>
      <c r="F4344" s="83">
        <v>450</v>
      </c>
      <c r="G4344" s="78" t="s">
        <v>13</v>
      </c>
    </row>
    <row r="4345" spans="1:7">
      <c r="A4345" s="79" t="s">
        <v>9293</v>
      </c>
      <c r="B4345" s="80" t="s">
        <v>9294</v>
      </c>
      <c r="C4345" s="81" t="s">
        <v>16</v>
      </c>
      <c r="D4345" s="82" t="s">
        <v>9295</v>
      </c>
      <c r="E4345" s="82" t="s">
        <v>17</v>
      </c>
      <c r="F4345" s="83">
        <v>300</v>
      </c>
      <c r="G4345" s="78" t="s">
        <v>13</v>
      </c>
    </row>
    <row r="4346" spans="1:7">
      <c r="A4346" s="79" t="s">
        <v>9296</v>
      </c>
      <c r="B4346" s="80" t="s">
        <v>9297</v>
      </c>
      <c r="C4346" s="81" t="s">
        <v>4973</v>
      </c>
      <c r="D4346" s="82" t="s">
        <v>17</v>
      </c>
      <c r="E4346" s="82" t="s">
        <v>17</v>
      </c>
      <c r="F4346" s="83">
        <v>100</v>
      </c>
      <c r="G4346" s="78" t="s">
        <v>13</v>
      </c>
    </row>
    <row r="4347" spans="1:7">
      <c r="A4347" s="79" t="s">
        <v>9298</v>
      </c>
      <c r="B4347" s="80" t="s">
        <v>9299</v>
      </c>
      <c r="C4347" s="81" t="s">
        <v>16</v>
      </c>
      <c r="D4347" s="82" t="s">
        <v>9271</v>
      </c>
      <c r="E4347" s="82" t="s">
        <v>17</v>
      </c>
      <c r="F4347" s="83">
        <v>500</v>
      </c>
      <c r="G4347" s="78" t="s">
        <v>13</v>
      </c>
    </row>
    <row r="4348" spans="1:7">
      <c r="A4348" s="79" t="s">
        <v>9300</v>
      </c>
      <c r="B4348" s="80" t="s">
        <v>9301</v>
      </c>
      <c r="C4348" s="81" t="s">
        <v>16</v>
      </c>
      <c r="D4348" s="82" t="s">
        <v>17</v>
      </c>
      <c r="E4348" s="82" t="s">
        <v>17</v>
      </c>
      <c r="F4348" s="83">
        <v>400</v>
      </c>
      <c r="G4348" s="78" t="s">
        <v>13</v>
      </c>
    </row>
    <row r="4349" spans="1:7">
      <c r="A4349" s="79" t="s">
        <v>9302</v>
      </c>
      <c r="B4349" s="80" t="s">
        <v>9303</v>
      </c>
      <c r="C4349" s="81" t="s">
        <v>16</v>
      </c>
      <c r="D4349" s="82" t="s">
        <v>17</v>
      </c>
      <c r="E4349" s="82" t="s">
        <v>17</v>
      </c>
      <c r="F4349" s="83">
        <v>300</v>
      </c>
      <c r="G4349" s="78" t="s">
        <v>13</v>
      </c>
    </row>
    <row r="4350" spans="1:7">
      <c r="A4350" s="79" t="s">
        <v>9304</v>
      </c>
      <c r="B4350" s="80" t="s">
        <v>9305</v>
      </c>
      <c r="C4350" s="81" t="s">
        <v>4973</v>
      </c>
      <c r="D4350" s="82" t="s">
        <v>9306</v>
      </c>
      <c r="E4350" s="82" t="s">
        <v>17</v>
      </c>
      <c r="F4350" s="83">
        <v>240</v>
      </c>
      <c r="G4350" s="78" t="s">
        <v>13</v>
      </c>
    </row>
    <row r="4351" spans="1:7">
      <c r="A4351" s="79" t="s">
        <v>9307</v>
      </c>
      <c r="B4351" s="80" t="s">
        <v>9308</v>
      </c>
      <c r="C4351" s="81" t="s">
        <v>4973</v>
      </c>
      <c r="D4351" s="82" t="s">
        <v>8618</v>
      </c>
      <c r="E4351" s="82" t="s">
        <v>17</v>
      </c>
      <c r="F4351" s="83">
        <v>100</v>
      </c>
      <c r="G4351" s="78" t="s">
        <v>13</v>
      </c>
    </row>
    <row r="4352" spans="1:7">
      <c r="A4352" s="79" t="s">
        <v>9309</v>
      </c>
      <c r="B4352" s="80" t="s">
        <v>9310</v>
      </c>
      <c r="C4352" s="81" t="s">
        <v>16</v>
      </c>
      <c r="D4352" s="82" t="s">
        <v>17</v>
      </c>
      <c r="E4352" s="82" t="s">
        <v>17</v>
      </c>
      <c r="F4352" s="83">
        <v>1600</v>
      </c>
      <c r="G4352" s="78" t="s">
        <v>13</v>
      </c>
    </row>
    <row r="4353" spans="1:7">
      <c r="A4353" s="79" t="s">
        <v>9311</v>
      </c>
      <c r="B4353" s="80" t="s">
        <v>9312</v>
      </c>
      <c r="C4353" s="81" t="s">
        <v>16</v>
      </c>
      <c r="D4353" s="82" t="s">
        <v>17</v>
      </c>
      <c r="E4353" s="82" t="s">
        <v>17</v>
      </c>
      <c r="F4353" s="83">
        <v>1600</v>
      </c>
      <c r="G4353" s="78" t="s">
        <v>13</v>
      </c>
    </row>
    <row r="4354" ht="27" spans="1:7">
      <c r="A4354" s="79" t="s">
        <v>9313</v>
      </c>
      <c r="B4354" s="80" t="s">
        <v>9314</v>
      </c>
      <c r="C4354" s="81" t="s">
        <v>4973</v>
      </c>
      <c r="D4354" s="82" t="s">
        <v>9315</v>
      </c>
      <c r="E4354" s="82" t="s">
        <v>17</v>
      </c>
      <c r="F4354" s="83">
        <v>200</v>
      </c>
      <c r="G4354" s="78" t="s">
        <v>20</v>
      </c>
    </row>
    <row r="4355" spans="1:7">
      <c r="A4355" s="79" t="s">
        <v>9316</v>
      </c>
      <c r="B4355" s="80" t="s">
        <v>9317</v>
      </c>
      <c r="C4355" s="81" t="s">
        <v>4973</v>
      </c>
      <c r="D4355" s="82" t="s">
        <v>9306</v>
      </c>
      <c r="E4355" s="82" t="s">
        <v>17</v>
      </c>
      <c r="F4355" s="83">
        <v>250</v>
      </c>
      <c r="G4355" s="78" t="s">
        <v>13</v>
      </c>
    </row>
    <row r="4356" spans="1:7">
      <c r="A4356" s="79" t="s">
        <v>9318</v>
      </c>
      <c r="B4356" s="80" t="s">
        <v>9319</v>
      </c>
      <c r="C4356" s="81" t="s">
        <v>4973</v>
      </c>
      <c r="D4356" s="82" t="s">
        <v>17</v>
      </c>
      <c r="E4356" s="82" t="s">
        <v>17</v>
      </c>
      <c r="F4356" s="83">
        <v>240</v>
      </c>
      <c r="G4356" s="78" t="s">
        <v>13</v>
      </c>
    </row>
    <row r="4357" spans="1:7">
      <c r="A4357" s="79" t="s">
        <v>9320</v>
      </c>
      <c r="B4357" s="80" t="s">
        <v>9321</v>
      </c>
      <c r="C4357" s="81" t="s">
        <v>16</v>
      </c>
      <c r="D4357" s="82" t="s">
        <v>17</v>
      </c>
      <c r="E4357" s="82" t="s">
        <v>17</v>
      </c>
      <c r="F4357" s="83">
        <v>2000</v>
      </c>
      <c r="G4357" s="78" t="s">
        <v>13</v>
      </c>
    </row>
    <row r="4358" spans="1:7">
      <c r="A4358" s="79" t="s">
        <v>9322</v>
      </c>
      <c r="B4358" s="80" t="s">
        <v>9323</v>
      </c>
      <c r="C4358" s="81" t="s">
        <v>4973</v>
      </c>
      <c r="D4358" s="82" t="s">
        <v>9324</v>
      </c>
      <c r="E4358" s="82" t="s">
        <v>17</v>
      </c>
      <c r="F4358" s="83">
        <v>120</v>
      </c>
      <c r="G4358" s="78" t="s">
        <v>13</v>
      </c>
    </row>
    <row r="4359" spans="1:7">
      <c r="A4359" s="79" t="s">
        <v>9325</v>
      </c>
      <c r="B4359" s="80" t="s">
        <v>9326</v>
      </c>
      <c r="C4359" s="81" t="s">
        <v>4973</v>
      </c>
      <c r="D4359" s="82" t="s">
        <v>9324</v>
      </c>
      <c r="E4359" s="82" t="s">
        <v>17</v>
      </c>
      <c r="F4359" s="83">
        <v>100</v>
      </c>
      <c r="G4359" s="78" t="s">
        <v>13</v>
      </c>
    </row>
    <row r="4360" spans="1:7">
      <c r="A4360" s="79" t="s">
        <v>9327</v>
      </c>
      <c r="B4360" s="80" t="s">
        <v>9328</v>
      </c>
      <c r="C4360" s="81" t="s">
        <v>9329</v>
      </c>
      <c r="D4360" s="82" t="s">
        <v>17</v>
      </c>
      <c r="E4360" s="82" t="s">
        <v>17</v>
      </c>
      <c r="F4360" s="83">
        <v>100</v>
      </c>
      <c r="G4360" s="78" t="s">
        <v>13</v>
      </c>
    </row>
    <row r="4361" spans="1:7">
      <c r="A4361" s="79" t="s">
        <v>9330</v>
      </c>
      <c r="B4361" s="80" t="s">
        <v>9331</v>
      </c>
      <c r="C4361" s="81" t="s">
        <v>4973</v>
      </c>
      <c r="D4361" s="82" t="s">
        <v>9324</v>
      </c>
      <c r="E4361" s="82" t="s">
        <v>17</v>
      </c>
      <c r="F4361" s="83">
        <v>100</v>
      </c>
      <c r="G4361" s="78" t="s">
        <v>13</v>
      </c>
    </row>
    <row r="4362" spans="1:7">
      <c r="A4362" s="79" t="s">
        <v>9332</v>
      </c>
      <c r="B4362" s="80" t="s">
        <v>9333</v>
      </c>
      <c r="C4362" s="81" t="s">
        <v>4973</v>
      </c>
      <c r="D4362" s="82" t="s">
        <v>9324</v>
      </c>
      <c r="E4362" s="82" t="s">
        <v>17</v>
      </c>
      <c r="F4362" s="83">
        <v>100</v>
      </c>
      <c r="G4362" s="78" t="s">
        <v>13</v>
      </c>
    </row>
    <row r="4363" spans="1:7">
      <c r="A4363" s="79" t="s">
        <v>9334</v>
      </c>
      <c r="B4363" s="80" t="s">
        <v>9335</v>
      </c>
      <c r="C4363" s="81" t="s">
        <v>4978</v>
      </c>
      <c r="D4363" s="82" t="s">
        <v>17</v>
      </c>
      <c r="E4363" s="82" t="s">
        <v>9336</v>
      </c>
      <c r="F4363" s="83">
        <v>400</v>
      </c>
      <c r="G4363" s="78" t="s">
        <v>13</v>
      </c>
    </row>
    <row r="4364" spans="1:7">
      <c r="A4364" s="79" t="s">
        <v>9337</v>
      </c>
      <c r="B4364" s="80" t="s">
        <v>9338</v>
      </c>
      <c r="C4364" s="81" t="s">
        <v>4973</v>
      </c>
      <c r="D4364" s="82" t="s">
        <v>17</v>
      </c>
      <c r="E4364" s="82" t="s">
        <v>17</v>
      </c>
      <c r="F4364" s="83">
        <v>100</v>
      </c>
      <c r="G4364" s="78" t="s">
        <v>13</v>
      </c>
    </row>
    <row r="4365" spans="1:7">
      <c r="A4365" s="79" t="s">
        <v>9339</v>
      </c>
      <c r="B4365" s="80" t="s">
        <v>9340</v>
      </c>
      <c r="C4365" s="81" t="s">
        <v>4973</v>
      </c>
      <c r="D4365" s="82" t="s">
        <v>17</v>
      </c>
      <c r="E4365" s="82" t="s">
        <v>17</v>
      </c>
      <c r="F4365" s="83">
        <v>100</v>
      </c>
      <c r="G4365" s="78" t="s">
        <v>13</v>
      </c>
    </row>
    <row r="4366" ht="27" spans="1:7">
      <c r="A4366" s="79" t="s">
        <v>9341</v>
      </c>
      <c r="B4366" s="80" t="s">
        <v>9342</v>
      </c>
      <c r="C4366" s="81" t="s">
        <v>16</v>
      </c>
      <c r="D4366" s="82" t="s">
        <v>9343</v>
      </c>
      <c r="E4366" s="82" t="s">
        <v>17</v>
      </c>
      <c r="F4366" s="83">
        <v>350</v>
      </c>
      <c r="G4366" s="78" t="s">
        <v>13</v>
      </c>
    </row>
    <row r="4367" spans="1:7">
      <c r="A4367" s="79" t="s">
        <v>9344</v>
      </c>
      <c r="B4367" s="80" t="s">
        <v>9345</v>
      </c>
      <c r="C4367" s="81" t="s">
        <v>4973</v>
      </c>
      <c r="D4367" s="82" t="s">
        <v>9346</v>
      </c>
      <c r="E4367" s="82" t="s">
        <v>17</v>
      </c>
      <c r="F4367" s="83">
        <v>180</v>
      </c>
      <c r="G4367" s="78" t="s">
        <v>13</v>
      </c>
    </row>
    <row r="4368" spans="1:7">
      <c r="A4368" s="79" t="s">
        <v>9347</v>
      </c>
      <c r="B4368" s="80" t="s">
        <v>9348</v>
      </c>
      <c r="C4368" s="81" t="s">
        <v>4973</v>
      </c>
      <c r="D4368" s="82" t="s">
        <v>17</v>
      </c>
      <c r="E4368" s="82" t="s">
        <v>17</v>
      </c>
      <c r="F4368" s="83">
        <v>180</v>
      </c>
      <c r="G4368" s="78" t="s">
        <v>13</v>
      </c>
    </row>
    <row r="4369" spans="1:7">
      <c r="A4369" s="79" t="s">
        <v>9349</v>
      </c>
      <c r="B4369" s="80" t="s">
        <v>9350</v>
      </c>
      <c r="C4369" s="81" t="s">
        <v>4973</v>
      </c>
      <c r="D4369" s="82" t="s">
        <v>17</v>
      </c>
      <c r="E4369" s="82" t="s">
        <v>17</v>
      </c>
      <c r="F4369" s="83">
        <v>90</v>
      </c>
      <c r="G4369" s="78" t="s">
        <v>13</v>
      </c>
    </row>
    <row r="4370" spans="1:7">
      <c r="A4370" s="79" t="s">
        <v>9351</v>
      </c>
      <c r="B4370" s="80" t="s">
        <v>9352</v>
      </c>
      <c r="C4370" s="81" t="s">
        <v>4973</v>
      </c>
      <c r="D4370" s="82" t="s">
        <v>17</v>
      </c>
      <c r="E4370" s="82" t="s">
        <v>17</v>
      </c>
      <c r="F4370" s="83">
        <v>90</v>
      </c>
      <c r="G4370" s="78" t="s">
        <v>13</v>
      </c>
    </row>
    <row r="4371" spans="1:7">
      <c r="A4371" s="79" t="s">
        <v>9353</v>
      </c>
      <c r="B4371" s="80" t="s">
        <v>9354</v>
      </c>
      <c r="C4371" s="81" t="s">
        <v>4973</v>
      </c>
      <c r="D4371" s="82" t="s">
        <v>9355</v>
      </c>
      <c r="E4371" s="82" t="s">
        <v>17</v>
      </c>
      <c r="F4371" s="83">
        <v>200</v>
      </c>
      <c r="G4371" s="78" t="s">
        <v>13</v>
      </c>
    </row>
    <row r="4372" spans="1:7">
      <c r="A4372" s="79" t="s">
        <v>9356</v>
      </c>
      <c r="B4372" s="80" t="s">
        <v>9357</v>
      </c>
      <c r="C4372" s="81" t="s">
        <v>4973</v>
      </c>
      <c r="D4372" s="82" t="s">
        <v>5191</v>
      </c>
      <c r="E4372" s="82" t="s">
        <v>17</v>
      </c>
      <c r="F4372" s="83">
        <v>180</v>
      </c>
      <c r="G4372" s="78" t="s">
        <v>13</v>
      </c>
    </row>
    <row r="4373" spans="1:7">
      <c r="A4373" s="79" t="s">
        <v>9358</v>
      </c>
      <c r="B4373" s="80" t="s">
        <v>9359</v>
      </c>
      <c r="C4373" s="81" t="s">
        <v>4973</v>
      </c>
      <c r="D4373" s="82" t="s">
        <v>17</v>
      </c>
      <c r="E4373" s="82" t="s">
        <v>17</v>
      </c>
      <c r="F4373" s="83">
        <v>200</v>
      </c>
      <c r="G4373" s="78" t="s">
        <v>13</v>
      </c>
    </row>
    <row r="4374" spans="1:7">
      <c r="A4374" s="79" t="s">
        <v>9360</v>
      </c>
      <c r="B4374" s="80" t="s">
        <v>9361</v>
      </c>
      <c r="C4374" s="81" t="s">
        <v>4973</v>
      </c>
      <c r="D4374" s="82" t="s">
        <v>9362</v>
      </c>
      <c r="E4374" s="82" t="s">
        <v>17</v>
      </c>
      <c r="F4374" s="83">
        <v>100</v>
      </c>
      <c r="G4374" s="78" t="s">
        <v>13</v>
      </c>
    </row>
    <row r="4375" spans="1:7">
      <c r="A4375" s="79" t="s">
        <v>9363</v>
      </c>
      <c r="B4375" s="80" t="s">
        <v>9364</v>
      </c>
      <c r="C4375" s="81" t="s">
        <v>16</v>
      </c>
      <c r="D4375" s="82" t="s">
        <v>17</v>
      </c>
      <c r="E4375" s="82" t="s">
        <v>17</v>
      </c>
      <c r="F4375" s="83">
        <v>250</v>
      </c>
      <c r="G4375" s="78" t="s">
        <v>13</v>
      </c>
    </row>
    <row r="4376" spans="1:7">
      <c r="A4376" s="79" t="s">
        <v>9365</v>
      </c>
      <c r="B4376" s="80" t="s">
        <v>9366</v>
      </c>
      <c r="C4376" s="81" t="s">
        <v>16</v>
      </c>
      <c r="D4376" s="82" t="s">
        <v>17</v>
      </c>
      <c r="E4376" s="82" t="s">
        <v>17</v>
      </c>
      <c r="F4376" s="83">
        <v>1700</v>
      </c>
      <c r="G4376" s="78" t="s">
        <v>13</v>
      </c>
    </row>
    <row r="4377" spans="1:7">
      <c r="A4377" s="79" t="s">
        <v>9367</v>
      </c>
      <c r="B4377" s="80" t="s">
        <v>9368</v>
      </c>
      <c r="C4377" s="81" t="s">
        <v>16</v>
      </c>
      <c r="D4377" s="82" t="s">
        <v>17</v>
      </c>
      <c r="E4377" s="82" t="s">
        <v>17</v>
      </c>
      <c r="F4377" s="83">
        <v>1000</v>
      </c>
      <c r="G4377" s="78" t="s">
        <v>20</v>
      </c>
    </row>
    <row r="4378" spans="1:7">
      <c r="A4378" s="79" t="s">
        <v>9369</v>
      </c>
      <c r="B4378" s="80" t="s">
        <v>9370</v>
      </c>
      <c r="C4378" s="81" t="s">
        <v>16</v>
      </c>
      <c r="D4378" s="82" t="s">
        <v>17</v>
      </c>
      <c r="E4378" s="82" t="s">
        <v>17</v>
      </c>
      <c r="F4378" s="83">
        <v>1000</v>
      </c>
      <c r="G4378" s="78" t="s">
        <v>13</v>
      </c>
    </row>
    <row r="4379" spans="1:7">
      <c r="A4379" s="79" t="s">
        <v>9371</v>
      </c>
      <c r="B4379" s="80" t="s">
        <v>9372</v>
      </c>
      <c r="C4379" s="81" t="s">
        <v>16</v>
      </c>
      <c r="D4379" s="82" t="s">
        <v>5062</v>
      </c>
      <c r="E4379" s="82" t="s">
        <v>17</v>
      </c>
      <c r="F4379" s="83">
        <v>1700</v>
      </c>
      <c r="G4379" s="78" t="s">
        <v>13</v>
      </c>
    </row>
    <row r="4380" ht="27" spans="1:7">
      <c r="A4380" s="79" t="s">
        <v>9373</v>
      </c>
      <c r="B4380" s="80" t="s">
        <v>9374</v>
      </c>
      <c r="C4380" s="81" t="s">
        <v>16</v>
      </c>
      <c r="D4380" s="82" t="s">
        <v>9375</v>
      </c>
      <c r="E4380" s="82" t="s">
        <v>17</v>
      </c>
      <c r="F4380" s="83">
        <v>2000</v>
      </c>
      <c r="G4380" s="78" t="s">
        <v>13</v>
      </c>
    </row>
    <row r="4381" ht="27" spans="1:7">
      <c r="A4381" s="79" t="s">
        <v>9376</v>
      </c>
      <c r="B4381" s="80" t="s">
        <v>9377</v>
      </c>
      <c r="C4381" s="81" t="s">
        <v>16</v>
      </c>
      <c r="D4381" s="82" t="s">
        <v>9375</v>
      </c>
      <c r="E4381" s="82" t="s">
        <v>17</v>
      </c>
      <c r="F4381" s="83">
        <v>2300</v>
      </c>
      <c r="G4381" s="78" t="s">
        <v>13</v>
      </c>
    </row>
    <row r="4382" ht="27" spans="1:7">
      <c r="A4382" s="79" t="s">
        <v>9378</v>
      </c>
      <c r="B4382" s="80" t="s">
        <v>9379</v>
      </c>
      <c r="C4382" s="81" t="s">
        <v>16</v>
      </c>
      <c r="D4382" s="82" t="s">
        <v>9380</v>
      </c>
      <c r="E4382" s="82" t="s">
        <v>17</v>
      </c>
      <c r="F4382" s="83">
        <v>1300</v>
      </c>
      <c r="G4382" s="78" t="s">
        <v>13</v>
      </c>
    </row>
    <row r="4383" spans="1:7">
      <c r="A4383" s="79" t="s">
        <v>9381</v>
      </c>
      <c r="B4383" s="80" t="s">
        <v>9382</v>
      </c>
      <c r="C4383" s="81" t="s">
        <v>16</v>
      </c>
      <c r="D4383" s="82" t="s">
        <v>9383</v>
      </c>
      <c r="E4383" s="82" t="s">
        <v>17</v>
      </c>
      <c r="F4383" s="83">
        <v>1280</v>
      </c>
      <c r="G4383" s="78" t="s">
        <v>13</v>
      </c>
    </row>
    <row r="4384" spans="1:7">
      <c r="A4384" s="79" t="s">
        <v>9384</v>
      </c>
      <c r="B4384" s="80" t="s">
        <v>9385</v>
      </c>
      <c r="C4384" s="81" t="s">
        <v>16</v>
      </c>
      <c r="D4384" s="82" t="s">
        <v>9383</v>
      </c>
      <c r="E4384" s="82" t="s">
        <v>17</v>
      </c>
      <c r="F4384" s="83">
        <v>3450</v>
      </c>
      <c r="G4384" s="78" t="s">
        <v>13</v>
      </c>
    </row>
    <row r="4385" spans="1:7">
      <c r="A4385" s="79" t="s">
        <v>9386</v>
      </c>
      <c r="B4385" s="80" t="s">
        <v>9387</v>
      </c>
      <c r="C4385" s="81" t="s">
        <v>16</v>
      </c>
      <c r="D4385" s="82" t="s">
        <v>9383</v>
      </c>
      <c r="E4385" s="82" t="s">
        <v>17</v>
      </c>
      <c r="F4385" s="83">
        <v>3900</v>
      </c>
      <c r="G4385" s="78" t="s">
        <v>13</v>
      </c>
    </row>
    <row r="4386" spans="1:7">
      <c r="A4386" s="79" t="s">
        <v>9388</v>
      </c>
      <c r="B4386" s="80" t="s">
        <v>9389</v>
      </c>
      <c r="C4386" s="81" t="s">
        <v>16</v>
      </c>
      <c r="D4386" s="82" t="s">
        <v>9383</v>
      </c>
      <c r="E4386" s="82" t="s">
        <v>17</v>
      </c>
      <c r="F4386" s="83">
        <v>4500</v>
      </c>
      <c r="G4386" s="78" t="s">
        <v>13</v>
      </c>
    </row>
    <row r="4387" spans="1:7">
      <c r="A4387" s="79" t="s">
        <v>9390</v>
      </c>
      <c r="B4387" s="80" t="s">
        <v>9391</v>
      </c>
      <c r="C4387" s="81" t="s">
        <v>16</v>
      </c>
      <c r="D4387" s="82" t="s">
        <v>5062</v>
      </c>
      <c r="E4387" s="82" t="s">
        <v>17</v>
      </c>
      <c r="F4387" s="83">
        <v>1500</v>
      </c>
      <c r="G4387" s="78" t="s">
        <v>13</v>
      </c>
    </row>
    <row r="4388" spans="1:7">
      <c r="A4388" s="79" t="s">
        <v>9392</v>
      </c>
      <c r="B4388" s="80" t="s">
        <v>9393</v>
      </c>
      <c r="C4388" s="81" t="s">
        <v>16</v>
      </c>
      <c r="D4388" s="82" t="s">
        <v>17</v>
      </c>
      <c r="E4388" s="82" t="s">
        <v>17</v>
      </c>
      <c r="F4388" s="83">
        <v>800</v>
      </c>
      <c r="G4388" s="78" t="s">
        <v>13</v>
      </c>
    </row>
    <row r="4389" spans="1:7">
      <c r="A4389" s="79" t="s">
        <v>9394</v>
      </c>
      <c r="B4389" s="80" t="s">
        <v>9395</v>
      </c>
      <c r="C4389" s="81" t="s">
        <v>16</v>
      </c>
      <c r="D4389" s="82" t="s">
        <v>17</v>
      </c>
      <c r="E4389" s="82" t="s">
        <v>17</v>
      </c>
      <c r="F4389" s="83">
        <v>2250</v>
      </c>
      <c r="G4389" s="78" t="s">
        <v>13</v>
      </c>
    </row>
    <row r="4390" spans="1:7">
      <c r="A4390" s="79" t="s">
        <v>9396</v>
      </c>
      <c r="B4390" s="80" t="s">
        <v>9397</v>
      </c>
      <c r="C4390" s="81" t="s">
        <v>16</v>
      </c>
      <c r="D4390" s="82" t="s">
        <v>17</v>
      </c>
      <c r="E4390" s="82" t="s">
        <v>17</v>
      </c>
      <c r="F4390" s="83">
        <v>900</v>
      </c>
      <c r="G4390" s="78" t="s">
        <v>13</v>
      </c>
    </row>
    <row r="4391" spans="1:7">
      <c r="A4391" s="79" t="s">
        <v>9398</v>
      </c>
      <c r="B4391" s="80" t="s">
        <v>9399</v>
      </c>
      <c r="C4391" s="81" t="s">
        <v>16</v>
      </c>
      <c r="D4391" s="82" t="s">
        <v>17</v>
      </c>
      <c r="E4391" s="82" t="s">
        <v>17</v>
      </c>
      <c r="F4391" s="83">
        <v>1800</v>
      </c>
      <c r="G4391" s="78" t="s">
        <v>13</v>
      </c>
    </row>
    <row r="4392" spans="1:7">
      <c r="A4392" s="79" t="s">
        <v>9400</v>
      </c>
      <c r="B4392" s="80" t="s">
        <v>9401</v>
      </c>
      <c r="C4392" s="81" t="s">
        <v>16</v>
      </c>
      <c r="D4392" s="82" t="s">
        <v>17</v>
      </c>
      <c r="E4392" s="82" t="s">
        <v>17</v>
      </c>
      <c r="F4392" s="83">
        <v>2250</v>
      </c>
      <c r="G4392" s="78" t="s">
        <v>13</v>
      </c>
    </row>
    <row r="4393" spans="1:7">
      <c r="A4393" s="79" t="s">
        <v>9402</v>
      </c>
      <c r="B4393" s="80" t="s">
        <v>9403</v>
      </c>
      <c r="C4393" s="81" t="s">
        <v>16</v>
      </c>
      <c r="D4393" s="82" t="s">
        <v>17</v>
      </c>
      <c r="E4393" s="82" t="s">
        <v>17</v>
      </c>
      <c r="F4393" s="83">
        <v>1400</v>
      </c>
      <c r="G4393" s="78" t="s">
        <v>13</v>
      </c>
    </row>
    <row r="4394" spans="1:7">
      <c r="A4394" s="79" t="s">
        <v>9404</v>
      </c>
      <c r="B4394" s="80" t="s">
        <v>9405</v>
      </c>
      <c r="C4394" s="81" t="s">
        <v>16</v>
      </c>
      <c r="D4394" s="82" t="s">
        <v>17</v>
      </c>
      <c r="E4394" s="82" t="s">
        <v>17</v>
      </c>
      <c r="F4394" s="83">
        <v>3060</v>
      </c>
      <c r="G4394" s="78" t="s">
        <v>13</v>
      </c>
    </row>
    <row r="4395" spans="1:7">
      <c r="A4395" s="79" t="s">
        <v>9406</v>
      </c>
      <c r="B4395" s="80" t="s">
        <v>9407</v>
      </c>
      <c r="C4395" s="81" t="s">
        <v>16</v>
      </c>
      <c r="D4395" s="82" t="s">
        <v>5062</v>
      </c>
      <c r="E4395" s="82" t="s">
        <v>17</v>
      </c>
      <c r="F4395" s="83">
        <v>2500</v>
      </c>
      <c r="G4395" s="78" t="s">
        <v>13</v>
      </c>
    </row>
    <row r="4396" spans="1:7">
      <c r="A4396" s="79" t="s">
        <v>9408</v>
      </c>
      <c r="B4396" s="80" t="s">
        <v>9409</v>
      </c>
      <c r="C4396" s="81" t="s">
        <v>16</v>
      </c>
      <c r="D4396" s="82" t="s">
        <v>5062</v>
      </c>
      <c r="E4396" s="82" t="s">
        <v>17</v>
      </c>
      <c r="F4396" s="83">
        <v>2500</v>
      </c>
      <c r="G4396" s="78" t="s">
        <v>13</v>
      </c>
    </row>
    <row r="4397" spans="1:7">
      <c r="A4397" s="79" t="s">
        <v>9410</v>
      </c>
      <c r="B4397" s="80" t="s">
        <v>9411</v>
      </c>
      <c r="C4397" s="81" t="s">
        <v>16</v>
      </c>
      <c r="D4397" s="82" t="s">
        <v>5062</v>
      </c>
      <c r="E4397" s="82" t="s">
        <v>17</v>
      </c>
      <c r="F4397" s="83">
        <v>800</v>
      </c>
      <c r="G4397" s="78" t="s">
        <v>13</v>
      </c>
    </row>
    <row r="4398" spans="1:7">
      <c r="A4398" s="79" t="s">
        <v>9412</v>
      </c>
      <c r="B4398" s="80" t="s">
        <v>9413</v>
      </c>
      <c r="C4398" s="81" t="s">
        <v>16</v>
      </c>
      <c r="D4398" s="82" t="s">
        <v>17</v>
      </c>
      <c r="E4398" s="82" t="s">
        <v>17</v>
      </c>
      <c r="F4398" s="83">
        <v>3750</v>
      </c>
      <c r="G4398" s="78" t="s">
        <v>13</v>
      </c>
    </row>
    <row r="4399" spans="1:7">
      <c r="A4399" s="79" t="s">
        <v>9414</v>
      </c>
      <c r="B4399" s="80" t="s">
        <v>9415</v>
      </c>
      <c r="C4399" s="81" t="s">
        <v>16</v>
      </c>
      <c r="D4399" s="82" t="s">
        <v>17</v>
      </c>
      <c r="E4399" s="82" t="s">
        <v>17</v>
      </c>
      <c r="F4399" s="83">
        <v>1200</v>
      </c>
      <c r="G4399" s="78" t="s">
        <v>13</v>
      </c>
    </row>
    <row r="4400" spans="1:7">
      <c r="A4400" s="79" t="s">
        <v>9416</v>
      </c>
      <c r="B4400" s="80" t="s">
        <v>9417</v>
      </c>
      <c r="C4400" s="81" t="s">
        <v>16</v>
      </c>
      <c r="D4400" s="82" t="s">
        <v>5062</v>
      </c>
      <c r="E4400" s="82" t="s">
        <v>17</v>
      </c>
      <c r="F4400" s="83">
        <v>1500</v>
      </c>
      <c r="G4400" s="78" t="s">
        <v>13</v>
      </c>
    </row>
    <row r="4401" spans="1:7">
      <c r="A4401" s="79" t="s">
        <v>9418</v>
      </c>
      <c r="B4401" s="80" t="s">
        <v>9419</v>
      </c>
      <c r="C4401" s="81" t="s">
        <v>16</v>
      </c>
      <c r="D4401" s="82" t="s">
        <v>17</v>
      </c>
      <c r="E4401" s="82" t="s">
        <v>17</v>
      </c>
      <c r="F4401" s="83">
        <v>1200</v>
      </c>
      <c r="G4401" s="78" t="s">
        <v>13</v>
      </c>
    </row>
    <row r="4402" spans="1:7">
      <c r="A4402" s="79" t="s">
        <v>9420</v>
      </c>
      <c r="B4402" s="80" t="s">
        <v>9421</v>
      </c>
      <c r="C4402" s="81" t="s">
        <v>16</v>
      </c>
      <c r="D4402" s="82" t="s">
        <v>17</v>
      </c>
      <c r="E4402" s="82" t="s">
        <v>17</v>
      </c>
      <c r="F4402" s="83">
        <v>2000</v>
      </c>
      <c r="G4402" s="78" t="s">
        <v>13</v>
      </c>
    </row>
    <row r="4403" spans="1:7">
      <c r="A4403" s="79" t="s">
        <v>9422</v>
      </c>
      <c r="B4403" s="80" t="s">
        <v>9423</v>
      </c>
      <c r="C4403" s="81" t="s">
        <v>16</v>
      </c>
      <c r="D4403" s="82" t="s">
        <v>17</v>
      </c>
      <c r="E4403" s="82" t="s">
        <v>17</v>
      </c>
      <c r="F4403" s="83">
        <v>920</v>
      </c>
      <c r="G4403" s="78" t="s">
        <v>13</v>
      </c>
    </row>
    <row r="4404" spans="1:7">
      <c r="A4404" s="79" t="s">
        <v>9424</v>
      </c>
      <c r="B4404" s="80" t="s">
        <v>9425</v>
      </c>
      <c r="C4404" s="81" t="s">
        <v>16</v>
      </c>
      <c r="D4404" s="82" t="s">
        <v>17</v>
      </c>
      <c r="E4404" s="82" t="s">
        <v>17</v>
      </c>
      <c r="F4404" s="83">
        <v>1580</v>
      </c>
      <c r="G4404" s="78" t="s">
        <v>13</v>
      </c>
    </row>
    <row r="4405" spans="1:7">
      <c r="A4405" s="79" t="s">
        <v>9426</v>
      </c>
      <c r="B4405" s="80" t="s">
        <v>9427</v>
      </c>
      <c r="C4405" s="81" t="s">
        <v>16</v>
      </c>
      <c r="D4405" s="82" t="s">
        <v>17</v>
      </c>
      <c r="E4405" s="82" t="s">
        <v>17</v>
      </c>
      <c r="F4405" s="83">
        <v>1580</v>
      </c>
      <c r="G4405" s="78" t="s">
        <v>13</v>
      </c>
    </row>
    <row r="4406" spans="1:7">
      <c r="A4406" s="79" t="s">
        <v>9428</v>
      </c>
      <c r="B4406" s="80" t="s">
        <v>9429</v>
      </c>
      <c r="C4406" s="81" t="s">
        <v>16</v>
      </c>
      <c r="D4406" s="82" t="s">
        <v>17</v>
      </c>
      <c r="E4406" s="82" t="s">
        <v>17</v>
      </c>
      <c r="F4406" s="83">
        <v>3300</v>
      </c>
      <c r="G4406" s="78" t="s">
        <v>13</v>
      </c>
    </row>
    <row r="4407" spans="1:7">
      <c r="A4407" s="79" t="s">
        <v>9430</v>
      </c>
      <c r="B4407" s="80" t="s">
        <v>9431</v>
      </c>
      <c r="C4407" s="81" t="s">
        <v>537</v>
      </c>
      <c r="D4407" s="82" t="s">
        <v>17</v>
      </c>
      <c r="E4407" s="82" t="s">
        <v>17</v>
      </c>
      <c r="F4407" s="83">
        <v>200</v>
      </c>
      <c r="G4407" s="78" t="s">
        <v>13</v>
      </c>
    </row>
    <row r="4408" spans="1:7">
      <c r="A4408" s="79" t="s">
        <v>9432</v>
      </c>
      <c r="B4408" s="80" t="s">
        <v>9433</v>
      </c>
      <c r="C4408" s="81" t="s">
        <v>16</v>
      </c>
      <c r="D4408" s="82" t="s">
        <v>17</v>
      </c>
      <c r="E4408" s="82" t="s">
        <v>17</v>
      </c>
      <c r="F4408" s="83">
        <v>1200</v>
      </c>
      <c r="G4408" s="78" t="s">
        <v>13</v>
      </c>
    </row>
    <row r="4409" spans="1:7">
      <c r="A4409" s="79" t="s">
        <v>9434</v>
      </c>
      <c r="B4409" s="80" t="s">
        <v>9435</v>
      </c>
      <c r="C4409" s="81" t="s">
        <v>16</v>
      </c>
      <c r="D4409" s="82" t="s">
        <v>17</v>
      </c>
      <c r="E4409" s="82" t="s">
        <v>17</v>
      </c>
      <c r="F4409" s="83">
        <v>1200</v>
      </c>
      <c r="G4409" s="78" t="s">
        <v>13</v>
      </c>
    </row>
    <row r="4410" spans="1:7">
      <c r="A4410" s="79" t="s">
        <v>9436</v>
      </c>
      <c r="B4410" s="80" t="s">
        <v>9437</v>
      </c>
      <c r="C4410" s="81" t="s">
        <v>16</v>
      </c>
      <c r="D4410" s="82" t="s">
        <v>17</v>
      </c>
      <c r="E4410" s="82" t="s">
        <v>17</v>
      </c>
      <c r="F4410" s="83">
        <v>560</v>
      </c>
      <c r="G4410" s="78" t="s">
        <v>13</v>
      </c>
    </row>
    <row r="4411" spans="1:7">
      <c r="A4411" s="79" t="s">
        <v>9438</v>
      </c>
      <c r="B4411" s="80" t="s">
        <v>9439</v>
      </c>
      <c r="C4411" s="81" t="s">
        <v>16</v>
      </c>
      <c r="D4411" s="82" t="s">
        <v>17</v>
      </c>
      <c r="E4411" s="82" t="s">
        <v>17</v>
      </c>
      <c r="F4411" s="83">
        <v>1000</v>
      </c>
      <c r="G4411" s="78" t="s">
        <v>13</v>
      </c>
    </row>
    <row r="4412" spans="1:7">
      <c r="A4412" s="79" t="s">
        <v>9440</v>
      </c>
      <c r="B4412" s="80" t="s">
        <v>9441</v>
      </c>
      <c r="C4412" s="81" t="s">
        <v>16</v>
      </c>
      <c r="D4412" s="82" t="s">
        <v>17</v>
      </c>
      <c r="E4412" s="82" t="s">
        <v>17</v>
      </c>
      <c r="F4412" s="83">
        <v>560</v>
      </c>
      <c r="G4412" s="78" t="s">
        <v>13</v>
      </c>
    </row>
    <row r="4413" spans="1:7">
      <c r="A4413" s="79" t="s">
        <v>9442</v>
      </c>
      <c r="B4413" s="80" t="s">
        <v>9443</v>
      </c>
      <c r="C4413" s="81" t="s">
        <v>16</v>
      </c>
      <c r="D4413" s="82" t="s">
        <v>17</v>
      </c>
      <c r="E4413" s="82" t="s">
        <v>17</v>
      </c>
      <c r="F4413" s="83">
        <v>560</v>
      </c>
      <c r="G4413" s="78" t="s">
        <v>13</v>
      </c>
    </row>
    <row r="4414" spans="1:7">
      <c r="A4414" s="79" t="s">
        <v>9444</v>
      </c>
      <c r="B4414" s="80" t="s">
        <v>9445</v>
      </c>
      <c r="C4414" s="81" t="s">
        <v>16</v>
      </c>
      <c r="D4414" s="82" t="s">
        <v>5062</v>
      </c>
      <c r="E4414" s="82" t="s">
        <v>17</v>
      </c>
      <c r="F4414" s="83">
        <v>1130</v>
      </c>
      <c r="G4414" s="78" t="s">
        <v>13</v>
      </c>
    </row>
    <row r="4415" spans="1:7">
      <c r="A4415" s="79" t="s">
        <v>9446</v>
      </c>
      <c r="B4415" s="80" t="s">
        <v>9447</v>
      </c>
      <c r="C4415" s="81" t="s">
        <v>16</v>
      </c>
      <c r="D4415" s="82" t="s">
        <v>5062</v>
      </c>
      <c r="E4415" s="82" t="s">
        <v>17</v>
      </c>
      <c r="F4415" s="83">
        <v>430</v>
      </c>
      <c r="G4415" s="78" t="s">
        <v>13</v>
      </c>
    </row>
    <row r="4416" spans="1:7">
      <c r="A4416" s="79" t="s">
        <v>9448</v>
      </c>
      <c r="B4416" s="80" t="s">
        <v>9449</v>
      </c>
      <c r="C4416" s="81" t="s">
        <v>16</v>
      </c>
      <c r="D4416" s="82" t="s">
        <v>17</v>
      </c>
      <c r="E4416" s="82" t="s">
        <v>17</v>
      </c>
      <c r="F4416" s="83">
        <v>600</v>
      </c>
      <c r="G4416" s="78" t="s">
        <v>13</v>
      </c>
    </row>
    <row r="4417" spans="1:7">
      <c r="A4417" s="79" t="s">
        <v>9450</v>
      </c>
      <c r="B4417" s="80" t="s">
        <v>9451</v>
      </c>
      <c r="C4417" s="81" t="s">
        <v>16</v>
      </c>
      <c r="D4417" s="82" t="s">
        <v>8618</v>
      </c>
      <c r="E4417" s="82" t="s">
        <v>17</v>
      </c>
      <c r="F4417" s="83">
        <v>300</v>
      </c>
      <c r="G4417" s="78" t="s">
        <v>13</v>
      </c>
    </row>
    <row r="4418" spans="1:7">
      <c r="A4418" s="79" t="s">
        <v>9452</v>
      </c>
      <c r="B4418" s="80" t="s">
        <v>9453</v>
      </c>
      <c r="C4418" s="81" t="s">
        <v>16</v>
      </c>
      <c r="D4418" s="82" t="s">
        <v>17</v>
      </c>
      <c r="E4418" s="82" t="s">
        <v>17</v>
      </c>
      <c r="F4418" s="83">
        <v>680</v>
      </c>
      <c r="G4418" s="78" t="s">
        <v>13</v>
      </c>
    </row>
    <row r="4419" spans="1:7">
      <c r="A4419" s="79" t="s">
        <v>9454</v>
      </c>
      <c r="B4419" s="80" t="s">
        <v>9455</v>
      </c>
      <c r="C4419" s="81" t="s">
        <v>16</v>
      </c>
      <c r="D4419" s="82" t="s">
        <v>17</v>
      </c>
      <c r="E4419" s="82" t="s">
        <v>17</v>
      </c>
      <c r="F4419" s="83">
        <v>6000</v>
      </c>
      <c r="G4419" s="78" t="s">
        <v>13</v>
      </c>
    </row>
    <row r="4420" spans="1:7">
      <c r="A4420" s="79" t="s">
        <v>9456</v>
      </c>
      <c r="B4420" s="80" t="s">
        <v>9457</v>
      </c>
      <c r="C4420" s="81" t="s">
        <v>16</v>
      </c>
      <c r="D4420" s="82" t="s">
        <v>17</v>
      </c>
      <c r="E4420" s="82" t="s">
        <v>17</v>
      </c>
      <c r="F4420" s="83">
        <v>6000</v>
      </c>
      <c r="G4420" s="78" t="s">
        <v>13</v>
      </c>
    </row>
    <row r="4421" spans="1:7">
      <c r="A4421" s="79" t="s">
        <v>9458</v>
      </c>
      <c r="B4421" s="80" t="s">
        <v>9459</v>
      </c>
      <c r="C4421" s="81" t="s">
        <v>16</v>
      </c>
      <c r="D4421" s="82" t="s">
        <v>17</v>
      </c>
      <c r="E4421" s="82" t="s">
        <v>17</v>
      </c>
      <c r="F4421" s="83">
        <v>1897</v>
      </c>
      <c r="G4421" s="78" t="s">
        <v>13</v>
      </c>
    </row>
    <row r="4422" spans="1:7">
      <c r="A4422" s="79" t="s">
        <v>9460</v>
      </c>
      <c r="B4422" s="80" t="s">
        <v>9461</v>
      </c>
      <c r="C4422" s="81" t="s">
        <v>16</v>
      </c>
      <c r="D4422" s="82" t="s">
        <v>17</v>
      </c>
      <c r="E4422" s="82" t="s">
        <v>17</v>
      </c>
      <c r="F4422" s="83">
        <v>1897</v>
      </c>
      <c r="G4422" s="78" t="s">
        <v>13</v>
      </c>
    </row>
    <row r="4423" spans="1:7">
      <c r="A4423" s="79" t="s">
        <v>9462</v>
      </c>
      <c r="B4423" s="80" t="s">
        <v>9463</v>
      </c>
      <c r="C4423" s="81" t="s">
        <v>16</v>
      </c>
      <c r="D4423" s="82" t="s">
        <v>17</v>
      </c>
      <c r="E4423" s="82" t="s">
        <v>17</v>
      </c>
      <c r="F4423" s="83">
        <v>1897</v>
      </c>
      <c r="G4423" s="78" t="s">
        <v>13</v>
      </c>
    </row>
    <row r="4424" spans="1:7">
      <c r="A4424" s="79" t="s">
        <v>9464</v>
      </c>
      <c r="B4424" s="80" t="s">
        <v>9465</v>
      </c>
      <c r="C4424" s="81" t="s">
        <v>16</v>
      </c>
      <c r="D4424" s="82" t="s">
        <v>17</v>
      </c>
      <c r="E4424" s="82" t="s">
        <v>17</v>
      </c>
      <c r="F4424" s="83">
        <v>300</v>
      </c>
      <c r="G4424" s="78" t="s">
        <v>13</v>
      </c>
    </row>
    <row r="4425" spans="1:7">
      <c r="A4425" s="79" t="s">
        <v>9466</v>
      </c>
      <c r="B4425" s="80" t="s">
        <v>9467</v>
      </c>
      <c r="C4425" s="81" t="s">
        <v>16</v>
      </c>
      <c r="D4425" s="82" t="s">
        <v>17</v>
      </c>
      <c r="E4425" s="82" t="s">
        <v>17</v>
      </c>
      <c r="F4425" s="83">
        <v>2083</v>
      </c>
      <c r="G4425" s="78" t="s">
        <v>13</v>
      </c>
    </row>
    <row r="4426" spans="1:7">
      <c r="A4426" s="79" t="s">
        <v>9468</v>
      </c>
      <c r="B4426" s="80" t="s">
        <v>9469</v>
      </c>
      <c r="C4426" s="81" t="s">
        <v>16</v>
      </c>
      <c r="D4426" s="82" t="s">
        <v>17</v>
      </c>
      <c r="E4426" s="82" t="s">
        <v>17</v>
      </c>
      <c r="F4426" s="83">
        <v>2500</v>
      </c>
      <c r="G4426" s="78" t="s">
        <v>13</v>
      </c>
    </row>
    <row r="4427" spans="1:7">
      <c r="A4427" s="79" t="s">
        <v>9470</v>
      </c>
      <c r="B4427" s="80" t="s">
        <v>9471</v>
      </c>
      <c r="C4427" s="81" t="s">
        <v>16</v>
      </c>
      <c r="D4427" s="82" t="s">
        <v>17</v>
      </c>
      <c r="E4427" s="82" t="s">
        <v>17</v>
      </c>
      <c r="F4427" s="83">
        <v>800</v>
      </c>
      <c r="G4427" s="78" t="s">
        <v>13</v>
      </c>
    </row>
    <row r="4428" spans="1:7">
      <c r="A4428" s="79" t="s">
        <v>9472</v>
      </c>
      <c r="B4428" s="80" t="s">
        <v>9473</v>
      </c>
      <c r="C4428" s="81" t="s">
        <v>16</v>
      </c>
      <c r="D4428" s="82" t="s">
        <v>17</v>
      </c>
      <c r="E4428" s="82" t="s">
        <v>17</v>
      </c>
      <c r="F4428" s="83">
        <v>800</v>
      </c>
      <c r="G4428" s="78" t="s">
        <v>13</v>
      </c>
    </row>
    <row r="4429" spans="1:7">
      <c r="A4429" s="79" t="s">
        <v>9474</v>
      </c>
      <c r="B4429" s="80" t="s">
        <v>9475</v>
      </c>
      <c r="C4429" s="81" t="s">
        <v>16</v>
      </c>
      <c r="D4429" s="82" t="s">
        <v>17</v>
      </c>
      <c r="E4429" s="82" t="s">
        <v>17</v>
      </c>
      <c r="F4429" s="83">
        <v>800</v>
      </c>
      <c r="G4429" s="78" t="s">
        <v>13</v>
      </c>
    </row>
    <row r="4430" spans="1:7">
      <c r="A4430" s="79" t="s">
        <v>9476</v>
      </c>
      <c r="B4430" s="80" t="s">
        <v>9477</v>
      </c>
      <c r="C4430" s="81" t="s">
        <v>16</v>
      </c>
      <c r="D4430" s="82" t="s">
        <v>17</v>
      </c>
      <c r="E4430" s="82" t="s">
        <v>17</v>
      </c>
      <c r="F4430" s="83">
        <v>1190</v>
      </c>
      <c r="G4430" s="78" t="s">
        <v>13</v>
      </c>
    </row>
    <row r="4431" spans="1:7">
      <c r="A4431" s="79" t="s">
        <v>9478</v>
      </c>
      <c r="B4431" s="80" t="s">
        <v>9479</v>
      </c>
      <c r="C4431" s="81" t="s">
        <v>16</v>
      </c>
      <c r="D4431" s="82" t="s">
        <v>17</v>
      </c>
      <c r="E4431" s="82" t="s">
        <v>17</v>
      </c>
      <c r="F4431" s="83">
        <v>1000</v>
      </c>
      <c r="G4431" s="78" t="s">
        <v>13</v>
      </c>
    </row>
    <row r="4432" spans="1:7">
      <c r="A4432" s="79" t="s">
        <v>9480</v>
      </c>
      <c r="B4432" s="80" t="s">
        <v>9481</v>
      </c>
      <c r="C4432" s="81" t="s">
        <v>16</v>
      </c>
      <c r="D4432" s="82" t="s">
        <v>17</v>
      </c>
      <c r="E4432" s="82" t="s">
        <v>17</v>
      </c>
      <c r="F4432" s="83">
        <v>800</v>
      </c>
      <c r="G4432" s="78" t="s">
        <v>13</v>
      </c>
    </row>
    <row r="4433" spans="1:7">
      <c r="A4433" s="79" t="s">
        <v>9482</v>
      </c>
      <c r="B4433" s="80" t="s">
        <v>9483</v>
      </c>
      <c r="C4433" s="81" t="s">
        <v>16</v>
      </c>
      <c r="D4433" s="82" t="s">
        <v>17</v>
      </c>
      <c r="E4433" s="82" t="s">
        <v>17</v>
      </c>
      <c r="F4433" s="83">
        <v>1200</v>
      </c>
      <c r="G4433" s="78" t="s">
        <v>13</v>
      </c>
    </row>
    <row r="4434" spans="1:7">
      <c r="A4434" s="79" t="s">
        <v>9484</v>
      </c>
      <c r="B4434" s="80" t="s">
        <v>9485</v>
      </c>
      <c r="C4434" s="81" t="s">
        <v>16</v>
      </c>
      <c r="D4434" s="82" t="s">
        <v>17</v>
      </c>
      <c r="E4434" s="82" t="s">
        <v>17</v>
      </c>
      <c r="F4434" s="83">
        <v>800</v>
      </c>
      <c r="G4434" s="78" t="s">
        <v>13</v>
      </c>
    </row>
    <row r="4435" spans="1:7">
      <c r="A4435" s="79" t="s">
        <v>9486</v>
      </c>
      <c r="B4435" s="80" t="s">
        <v>9487</v>
      </c>
      <c r="C4435" s="81" t="s">
        <v>16</v>
      </c>
      <c r="D4435" s="82" t="s">
        <v>8574</v>
      </c>
      <c r="E4435" s="82" t="s">
        <v>17</v>
      </c>
      <c r="F4435" s="83">
        <v>800</v>
      </c>
      <c r="G4435" s="78" t="s">
        <v>13</v>
      </c>
    </row>
    <row r="4436" spans="1:7">
      <c r="A4436" s="79" t="s">
        <v>9488</v>
      </c>
      <c r="B4436" s="80" t="s">
        <v>9489</v>
      </c>
      <c r="C4436" s="81" t="s">
        <v>16</v>
      </c>
      <c r="D4436" s="82" t="s">
        <v>17</v>
      </c>
      <c r="E4436" s="82" t="s">
        <v>17</v>
      </c>
      <c r="F4436" s="83">
        <v>800</v>
      </c>
      <c r="G4436" s="78" t="s">
        <v>13</v>
      </c>
    </row>
    <row r="4437" spans="1:7">
      <c r="A4437" s="79" t="s">
        <v>9490</v>
      </c>
      <c r="B4437" s="80" t="s">
        <v>9491</v>
      </c>
      <c r="C4437" s="81" t="s">
        <v>16</v>
      </c>
      <c r="D4437" s="82" t="s">
        <v>17</v>
      </c>
      <c r="E4437" s="82" t="s">
        <v>17</v>
      </c>
      <c r="F4437" s="83">
        <v>1068</v>
      </c>
      <c r="G4437" s="78" t="s">
        <v>13</v>
      </c>
    </row>
    <row r="4438" spans="1:7">
      <c r="A4438" s="79" t="s">
        <v>9492</v>
      </c>
      <c r="B4438" s="80" t="s">
        <v>9493</v>
      </c>
      <c r="C4438" s="81" t="s">
        <v>16</v>
      </c>
      <c r="D4438" s="82" t="s">
        <v>17</v>
      </c>
      <c r="E4438" s="82" t="s">
        <v>17</v>
      </c>
      <c r="F4438" s="83">
        <v>890</v>
      </c>
      <c r="G4438" s="78" t="s">
        <v>13</v>
      </c>
    </row>
    <row r="4439" spans="1:7">
      <c r="A4439" s="79" t="s">
        <v>9494</v>
      </c>
      <c r="B4439" s="80" t="s">
        <v>9495</v>
      </c>
      <c r="C4439" s="81" t="s">
        <v>16</v>
      </c>
      <c r="D4439" s="82" t="s">
        <v>17</v>
      </c>
      <c r="E4439" s="82" t="s">
        <v>17</v>
      </c>
      <c r="F4439" s="83">
        <v>1068</v>
      </c>
      <c r="G4439" s="78" t="s">
        <v>13</v>
      </c>
    </row>
    <row r="4440" spans="1:7">
      <c r="A4440" s="79" t="s">
        <v>9496</v>
      </c>
      <c r="B4440" s="80" t="s">
        <v>9497</v>
      </c>
      <c r="C4440" s="81" t="s">
        <v>16</v>
      </c>
      <c r="D4440" s="82" t="s">
        <v>17</v>
      </c>
      <c r="E4440" s="82" t="s">
        <v>17</v>
      </c>
      <c r="F4440" s="83">
        <v>890</v>
      </c>
      <c r="G4440" s="78" t="s">
        <v>13</v>
      </c>
    </row>
    <row r="4441" spans="1:7">
      <c r="A4441" s="79" t="s">
        <v>9498</v>
      </c>
      <c r="B4441" s="80" t="s">
        <v>9499</v>
      </c>
      <c r="C4441" s="81" t="s">
        <v>16</v>
      </c>
      <c r="D4441" s="82" t="s">
        <v>17</v>
      </c>
      <c r="E4441" s="82" t="s">
        <v>17</v>
      </c>
      <c r="F4441" s="83">
        <v>800</v>
      </c>
      <c r="G4441" s="78" t="s">
        <v>13</v>
      </c>
    </row>
    <row r="4442" spans="1:7">
      <c r="A4442" s="79" t="s">
        <v>9500</v>
      </c>
      <c r="B4442" s="80" t="s">
        <v>9501</v>
      </c>
      <c r="C4442" s="81" t="s">
        <v>16</v>
      </c>
      <c r="D4442" s="82" t="s">
        <v>17</v>
      </c>
      <c r="E4442" s="82" t="s">
        <v>17</v>
      </c>
      <c r="F4442" s="83">
        <v>1500</v>
      </c>
      <c r="G4442" s="78" t="s">
        <v>13</v>
      </c>
    </row>
    <row r="4443" spans="1:7">
      <c r="A4443" s="79" t="s">
        <v>9502</v>
      </c>
      <c r="B4443" s="80" t="s">
        <v>9503</v>
      </c>
      <c r="C4443" s="81" t="s">
        <v>16</v>
      </c>
      <c r="D4443" s="82" t="s">
        <v>17</v>
      </c>
      <c r="E4443" s="82" t="s">
        <v>17</v>
      </c>
      <c r="F4443" s="83">
        <v>1600</v>
      </c>
      <c r="G4443" s="78" t="s">
        <v>13</v>
      </c>
    </row>
    <row r="4444" spans="1:7">
      <c r="A4444" s="79" t="s">
        <v>9504</v>
      </c>
      <c r="B4444" s="80" t="s">
        <v>9505</v>
      </c>
      <c r="C4444" s="81" t="s">
        <v>16</v>
      </c>
      <c r="D4444" s="82" t="s">
        <v>17</v>
      </c>
      <c r="E4444" s="82" t="s">
        <v>17</v>
      </c>
      <c r="F4444" s="83">
        <v>2160</v>
      </c>
      <c r="G4444" s="78" t="s">
        <v>13</v>
      </c>
    </row>
    <row r="4445" spans="1:7">
      <c r="A4445" s="79" t="s">
        <v>9506</v>
      </c>
      <c r="B4445" s="80" t="s">
        <v>9507</v>
      </c>
      <c r="C4445" s="81" t="s">
        <v>16</v>
      </c>
      <c r="D4445" s="82" t="s">
        <v>17</v>
      </c>
      <c r="E4445" s="82" t="s">
        <v>17</v>
      </c>
      <c r="F4445" s="83">
        <v>1800</v>
      </c>
      <c r="G4445" s="78" t="s">
        <v>13</v>
      </c>
    </row>
    <row r="4446" spans="1:7">
      <c r="A4446" s="79" t="s">
        <v>9508</v>
      </c>
      <c r="B4446" s="80" t="s">
        <v>9509</v>
      </c>
      <c r="C4446" s="81" t="s">
        <v>16</v>
      </c>
      <c r="D4446" s="82" t="s">
        <v>17</v>
      </c>
      <c r="E4446" s="82" t="s">
        <v>17</v>
      </c>
      <c r="F4446" s="83">
        <v>2160</v>
      </c>
      <c r="G4446" s="78" t="s">
        <v>13</v>
      </c>
    </row>
    <row r="4447" spans="1:7">
      <c r="A4447" s="79" t="s">
        <v>9510</v>
      </c>
      <c r="B4447" s="80" t="s">
        <v>9511</v>
      </c>
      <c r="C4447" s="81" t="s">
        <v>16</v>
      </c>
      <c r="D4447" s="82" t="s">
        <v>17</v>
      </c>
      <c r="E4447" s="82" t="s">
        <v>17</v>
      </c>
      <c r="F4447" s="83">
        <v>1800</v>
      </c>
      <c r="G4447" s="78" t="s">
        <v>13</v>
      </c>
    </row>
    <row r="4448" spans="1:7">
      <c r="A4448" s="79" t="s">
        <v>9512</v>
      </c>
      <c r="B4448" s="80" t="s">
        <v>9513</v>
      </c>
      <c r="C4448" s="81" t="s">
        <v>16</v>
      </c>
      <c r="D4448" s="82" t="s">
        <v>17</v>
      </c>
      <c r="E4448" s="82" t="s">
        <v>17</v>
      </c>
      <c r="F4448" s="83">
        <v>2160</v>
      </c>
      <c r="G4448" s="78" t="s">
        <v>13</v>
      </c>
    </row>
    <row r="4449" spans="1:7">
      <c r="A4449" s="79" t="s">
        <v>9514</v>
      </c>
      <c r="B4449" s="80" t="s">
        <v>9515</v>
      </c>
      <c r="C4449" s="81" t="s">
        <v>16</v>
      </c>
      <c r="D4449" s="82" t="s">
        <v>17</v>
      </c>
      <c r="E4449" s="82" t="s">
        <v>17</v>
      </c>
      <c r="F4449" s="83">
        <v>1800</v>
      </c>
      <c r="G4449" s="78" t="s">
        <v>13</v>
      </c>
    </row>
    <row r="4450" spans="1:7">
      <c r="A4450" s="79" t="s">
        <v>9516</v>
      </c>
      <c r="B4450" s="80" t="s">
        <v>9517</v>
      </c>
      <c r="C4450" s="81" t="s">
        <v>16</v>
      </c>
      <c r="D4450" s="82" t="s">
        <v>17</v>
      </c>
      <c r="E4450" s="82" t="s">
        <v>17</v>
      </c>
      <c r="F4450" s="83">
        <v>2160</v>
      </c>
      <c r="G4450" s="78" t="s">
        <v>13</v>
      </c>
    </row>
    <row r="4451" spans="1:7">
      <c r="A4451" s="79" t="s">
        <v>9518</v>
      </c>
      <c r="B4451" s="80" t="s">
        <v>9519</v>
      </c>
      <c r="C4451" s="81" t="s">
        <v>16</v>
      </c>
      <c r="D4451" s="82" t="s">
        <v>17</v>
      </c>
      <c r="E4451" s="82" t="s">
        <v>17</v>
      </c>
      <c r="F4451" s="83">
        <v>1800</v>
      </c>
      <c r="G4451" s="78" t="s">
        <v>13</v>
      </c>
    </row>
    <row r="4452" spans="1:7">
      <c r="A4452" s="79" t="s">
        <v>9520</v>
      </c>
      <c r="B4452" s="80" t="s">
        <v>9521</v>
      </c>
      <c r="C4452" s="81" t="s">
        <v>16</v>
      </c>
      <c r="D4452" s="82" t="s">
        <v>17</v>
      </c>
      <c r="E4452" s="82" t="s">
        <v>17</v>
      </c>
      <c r="F4452" s="83">
        <v>2160</v>
      </c>
      <c r="G4452" s="78" t="s">
        <v>13</v>
      </c>
    </row>
    <row r="4453" spans="1:7">
      <c r="A4453" s="79" t="s">
        <v>9522</v>
      </c>
      <c r="B4453" s="80" t="s">
        <v>9523</v>
      </c>
      <c r="C4453" s="81" t="s">
        <v>16</v>
      </c>
      <c r="D4453" s="82" t="s">
        <v>17</v>
      </c>
      <c r="E4453" s="82" t="s">
        <v>17</v>
      </c>
      <c r="F4453" s="83">
        <v>1800</v>
      </c>
      <c r="G4453" s="78" t="s">
        <v>13</v>
      </c>
    </row>
    <row r="4454" spans="1:7">
      <c r="A4454" s="79" t="s">
        <v>9524</v>
      </c>
      <c r="B4454" s="80" t="s">
        <v>9525</v>
      </c>
      <c r="C4454" s="81" t="s">
        <v>16</v>
      </c>
      <c r="D4454" s="82" t="s">
        <v>17</v>
      </c>
      <c r="E4454" s="82" t="s">
        <v>17</v>
      </c>
      <c r="F4454" s="83">
        <v>1200</v>
      </c>
      <c r="G4454" s="78" t="s">
        <v>13</v>
      </c>
    </row>
    <row r="4455" spans="1:7">
      <c r="A4455" s="79" t="s">
        <v>9526</v>
      </c>
      <c r="B4455" s="80" t="s">
        <v>9527</v>
      </c>
      <c r="C4455" s="81" t="s">
        <v>16</v>
      </c>
      <c r="D4455" s="82" t="s">
        <v>17</v>
      </c>
      <c r="E4455" s="82" t="s">
        <v>17</v>
      </c>
      <c r="F4455" s="83">
        <v>1200</v>
      </c>
      <c r="G4455" s="78" t="s">
        <v>13</v>
      </c>
    </row>
    <row r="4456" spans="1:7">
      <c r="A4456" s="79" t="s">
        <v>9528</v>
      </c>
      <c r="B4456" s="80" t="s">
        <v>9529</v>
      </c>
      <c r="C4456" s="81" t="s">
        <v>16</v>
      </c>
      <c r="D4456" s="82" t="s">
        <v>17</v>
      </c>
      <c r="E4456" s="82" t="s">
        <v>17</v>
      </c>
      <c r="F4456" s="83">
        <v>1200</v>
      </c>
      <c r="G4456" s="78" t="s">
        <v>13</v>
      </c>
    </row>
    <row r="4457" spans="1:7">
      <c r="A4457" s="79" t="s">
        <v>9530</v>
      </c>
      <c r="B4457" s="80" t="s">
        <v>9531</v>
      </c>
      <c r="C4457" s="81" t="s">
        <v>16</v>
      </c>
      <c r="D4457" s="82" t="s">
        <v>8574</v>
      </c>
      <c r="E4457" s="82" t="s">
        <v>17</v>
      </c>
      <c r="F4457" s="83">
        <v>1500</v>
      </c>
      <c r="G4457" s="78" t="s">
        <v>13</v>
      </c>
    </row>
    <row r="4458" spans="1:7">
      <c r="A4458" s="79" t="s">
        <v>9532</v>
      </c>
      <c r="B4458" s="80" t="s">
        <v>9533</v>
      </c>
      <c r="C4458" s="81" t="s">
        <v>16</v>
      </c>
      <c r="D4458" s="82" t="s">
        <v>9534</v>
      </c>
      <c r="E4458" s="82" t="s">
        <v>17</v>
      </c>
      <c r="F4458" s="83">
        <v>800</v>
      </c>
      <c r="G4458" s="78" t="s">
        <v>13</v>
      </c>
    </row>
    <row r="4459" spans="1:7">
      <c r="A4459" s="79" t="s">
        <v>9535</v>
      </c>
      <c r="B4459" s="80" t="s">
        <v>9536</v>
      </c>
      <c r="C4459" s="81" t="s">
        <v>16</v>
      </c>
      <c r="D4459" s="82" t="s">
        <v>17</v>
      </c>
      <c r="E4459" s="82" t="s">
        <v>17</v>
      </c>
      <c r="F4459" s="83">
        <v>1500</v>
      </c>
      <c r="G4459" s="78" t="s">
        <v>13</v>
      </c>
    </row>
    <row r="4460" spans="1:7">
      <c r="A4460" s="79" t="s">
        <v>9537</v>
      </c>
      <c r="B4460" s="80" t="s">
        <v>9538</v>
      </c>
      <c r="C4460" s="81" t="s">
        <v>16</v>
      </c>
      <c r="D4460" s="82" t="s">
        <v>17</v>
      </c>
      <c r="E4460" s="82" t="s">
        <v>17</v>
      </c>
      <c r="F4460" s="83">
        <v>860</v>
      </c>
      <c r="G4460" s="78" t="s">
        <v>13</v>
      </c>
    </row>
    <row r="4461" spans="1:7">
      <c r="A4461" s="79" t="s">
        <v>9539</v>
      </c>
      <c r="B4461" s="80" t="s">
        <v>9540</v>
      </c>
      <c r="C4461" s="81" t="s">
        <v>16</v>
      </c>
      <c r="D4461" s="82" t="s">
        <v>17</v>
      </c>
      <c r="E4461" s="82" t="s">
        <v>17</v>
      </c>
      <c r="F4461" s="83">
        <v>860</v>
      </c>
      <c r="G4461" s="78" t="s">
        <v>13</v>
      </c>
    </row>
    <row r="4462" spans="1:7">
      <c r="A4462" s="79" t="s">
        <v>9541</v>
      </c>
      <c r="B4462" s="80" t="s">
        <v>9542</v>
      </c>
      <c r="C4462" s="81" t="s">
        <v>16</v>
      </c>
      <c r="D4462" s="82" t="s">
        <v>17</v>
      </c>
      <c r="E4462" s="82" t="s">
        <v>17</v>
      </c>
      <c r="F4462" s="83">
        <v>3450</v>
      </c>
      <c r="G4462" s="78" t="s">
        <v>13</v>
      </c>
    </row>
    <row r="4463" spans="1:7">
      <c r="A4463" s="79" t="s">
        <v>9543</v>
      </c>
      <c r="B4463" s="80" t="s">
        <v>9544</v>
      </c>
      <c r="C4463" s="81" t="s">
        <v>16</v>
      </c>
      <c r="D4463" s="82" t="s">
        <v>17</v>
      </c>
      <c r="E4463" s="82" t="s">
        <v>17</v>
      </c>
      <c r="F4463" s="83">
        <v>3900</v>
      </c>
      <c r="G4463" s="78" t="s">
        <v>13</v>
      </c>
    </row>
    <row r="4464" ht="27" spans="1:7">
      <c r="A4464" s="79" t="s">
        <v>9545</v>
      </c>
      <c r="B4464" s="80" t="s">
        <v>9546</v>
      </c>
      <c r="C4464" s="81" t="s">
        <v>16</v>
      </c>
      <c r="D4464" s="82" t="s">
        <v>5191</v>
      </c>
      <c r="E4464" s="82" t="s">
        <v>17</v>
      </c>
      <c r="F4464" s="83">
        <v>4500</v>
      </c>
      <c r="G4464" s="78" t="s">
        <v>13</v>
      </c>
    </row>
    <row r="4465" spans="1:7">
      <c r="A4465" s="79" t="s">
        <v>9547</v>
      </c>
      <c r="B4465" s="80" t="s">
        <v>9548</v>
      </c>
      <c r="C4465" s="81" t="s">
        <v>16</v>
      </c>
      <c r="D4465" s="82" t="s">
        <v>17</v>
      </c>
      <c r="E4465" s="82" t="s">
        <v>17</v>
      </c>
      <c r="F4465" s="83">
        <v>4500</v>
      </c>
      <c r="G4465" s="78" t="s">
        <v>13</v>
      </c>
    </row>
    <row r="4466" spans="1:7">
      <c r="A4466" s="79" t="s">
        <v>9549</v>
      </c>
      <c r="B4466" s="80" t="s">
        <v>9550</v>
      </c>
      <c r="C4466" s="81" t="s">
        <v>16</v>
      </c>
      <c r="D4466" s="82" t="s">
        <v>17</v>
      </c>
      <c r="E4466" s="82" t="s">
        <v>17</v>
      </c>
      <c r="F4466" s="83">
        <v>3900</v>
      </c>
      <c r="G4466" s="78" t="s">
        <v>13</v>
      </c>
    </row>
    <row r="4467" ht="27" spans="1:7">
      <c r="A4467" s="79" t="s">
        <v>9551</v>
      </c>
      <c r="B4467" s="80" t="s">
        <v>9552</v>
      </c>
      <c r="C4467" s="81" t="s">
        <v>16</v>
      </c>
      <c r="D4467" s="82" t="s">
        <v>17</v>
      </c>
      <c r="E4467" s="82" t="s">
        <v>17</v>
      </c>
      <c r="F4467" s="83">
        <v>4500</v>
      </c>
      <c r="G4467" s="78" t="s">
        <v>13</v>
      </c>
    </row>
    <row r="4468" ht="27" spans="1:7">
      <c r="A4468" s="79" t="s">
        <v>9553</v>
      </c>
      <c r="B4468" s="80" t="s">
        <v>9554</v>
      </c>
      <c r="C4468" s="81" t="s">
        <v>16</v>
      </c>
      <c r="D4468" s="82" t="s">
        <v>9555</v>
      </c>
      <c r="E4468" s="82" t="s">
        <v>17</v>
      </c>
      <c r="F4468" s="83">
        <v>3900</v>
      </c>
      <c r="G4468" s="78" t="s">
        <v>13</v>
      </c>
    </row>
    <row r="4469" spans="1:7">
      <c r="A4469" s="79" t="s">
        <v>9556</v>
      </c>
      <c r="B4469" s="80" t="s">
        <v>9557</v>
      </c>
      <c r="C4469" s="81" t="s">
        <v>16</v>
      </c>
      <c r="D4469" s="82" t="s">
        <v>17</v>
      </c>
      <c r="E4469" s="82" t="s">
        <v>17</v>
      </c>
      <c r="F4469" s="83">
        <v>4500</v>
      </c>
      <c r="G4469" s="78" t="s">
        <v>13</v>
      </c>
    </row>
    <row r="4470" spans="1:7">
      <c r="A4470" s="79" t="s">
        <v>9558</v>
      </c>
      <c r="B4470" s="80" t="s">
        <v>9559</v>
      </c>
      <c r="C4470" s="81" t="s">
        <v>16</v>
      </c>
      <c r="D4470" s="82" t="s">
        <v>17</v>
      </c>
      <c r="E4470" s="82" t="s">
        <v>17</v>
      </c>
      <c r="F4470" s="83">
        <v>4500</v>
      </c>
      <c r="G4470" s="78" t="s">
        <v>13</v>
      </c>
    </row>
    <row r="4471" spans="1:7">
      <c r="A4471" s="79" t="s">
        <v>9560</v>
      </c>
      <c r="B4471" s="80" t="s">
        <v>9561</v>
      </c>
      <c r="C4471" s="81" t="s">
        <v>16</v>
      </c>
      <c r="D4471" s="82" t="s">
        <v>17</v>
      </c>
      <c r="E4471" s="82" t="s">
        <v>17</v>
      </c>
      <c r="F4471" s="83">
        <v>1300</v>
      </c>
      <c r="G4471" s="78" t="s">
        <v>13</v>
      </c>
    </row>
    <row r="4472" spans="1:7">
      <c r="A4472" s="79" t="s">
        <v>9562</v>
      </c>
      <c r="B4472" s="80" t="s">
        <v>9563</v>
      </c>
      <c r="C4472" s="81" t="s">
        <v>16</v>
      </c>
      <c r="D4472" s="82" t="s">
        <v>17</v>
      </c>
      <c r="E4472" s="82" t="s">
        <v>17</v>
      </c>
      <c r="F4472" s="83">
        <v>1300</v>
      </c>
      <c r="G4472" s="78" t="s">
        <v>13</v>
      </c>
    </row>
    <row r="4473" spans="1:7">
      <c r="A4473" s="79" t="s">
        <v>9564</v>
      </c>
      <c r="B4473" s="80" t="s">
        <v>9565</v>
      </c>
      <c r="C4473" s="81" t="s">
        <v>16</v>
      </c>
      <c r="D4473" s="82" t="s">
        <v>9566</v>
      </c>
      <c r="E4473" s="82" t="s">
        <v>17</v>
      </c>
      <c r="F4473" s="83">
        <v>1500</v>
      </c>
      <c r="G4473" s="78" t="s">
        <v>13</v>
      </c>
    </row>
    <row r="4474" spans="1:7">
      <c r="A4474" s="79" t="s">
        <v>9567</v>
      </c>
      <c r="B4474" s="80" t="s">
        <v>9568</v>
      </c>
      <c r="C4474" s="81" t="s">
        <v>16</v>
      </c>
      <c r="D4474" s="82" t="s">
        <v>17</v>
      </c>
      <c r="E4474" s="82" t="s">
        <v>17</v>
      </c>
      <c r="F4474" s="83">
        <v>1200</v>
      </c>
      <c r="G4474" s="78" t="s">
        <v>13</v>
      </c>
    </row>
    <row r="4475" spans="1:7">
      <c r="A4475" s="79" t="s">
        <v>9569</v>
      </c>
      <c r="B4475" s="80" t="s">
        <v>9570</v>
      </c>
      <c r="C4475" s="81" t="s">
        <v>16</v>
      </c>
      <c r="D4475" s="82" t="s">
        <v>17</v>
      </c>
      <c r="E4475" s="82" t="s">
        <v>17</v>
      </c>
      <c r="F4475" s="83">
        <v>1200</v>
      </c>
      <c r="G4475" s="78" t="s">
        <v>13</v>
      </c>
    </row>
    <row r="4476" spans="1:7">
      <c r="A4476" s="79" t="s">
        <v>9571</v>
      </c>
      <c r="B4476" s="80" t="s">
        <v>9572</v>
      </c>
      <c r="C4476" s="81" t="s">
        <v>16</v>
      </c>
      <c r="D4476" s="82" t="s">
        <v>17</v>
      </c>
      <c r="E4476" s="82" t="s">
        <v>17</v>
      </c>
      <c r="F4476" s="83">
        <v>1500</v>
      </c>
      <c r="G4476" s="78" t="s">
        <v>13</v>
      </c>
    </row>
    <row r="4477" spans="1:7">
      <c r="A4477" s="79" t="s">
        <v>9573</v>
      </c>
      <c r="B4477" s="80" t="s">
        <v>9574</v>
      </c>
      <c r="C4477" s="81" t="s">
        <v>16</v>
      </c>
      <c r="D4477" s="82" t="s">
        <v>17</v>
      </c>
      <c r="E4477" s="82" t="s">
        <v>17</v>
      </c>
      <c r="F4477" s="83">
        <v>278</v>
      </c>
      <c r="G4477" s="78" t="s">
        <v>13</v>
      </c>
    </row>
    <row r="4478" spans="1:7">
      <c r="A4478" s="79" t="s">
        <v>9575</v>
      </c>
      <c r="B4478" s="80" t="s">
        <v>9576</v>
      </c>
      <c r="C4478" s="81" t="s">
        <v>4964</v>
      </c>
      <c r="D4478" s="82" t="s">
        <v>5062</v>
      </c>
      <c r="E4478" s="82" t="s">
        <v>17</v>
      </c>
      <c r="F4478" s="83">
        <v>3200</v>
      </c>
      <c r="G4478" s="78" t="s">
        <v>13</v>
      </c>
    </row>
    <row r="4479" spans="1:7">
      <c r="A4479" s="79" t="s">
        <v>9577</v>
      </c>
      <c r="B4479" s="80" t="s">
        <v>9578</v>
      </c>
      <c r="C4479" s="81" t="s">
        <v>4964</v>
      </c>
      <c r="D4479" s="82" t="s">
        <v>5062</v>
      </c>
      <c r="E4479" s="82" t="s">
        <v>17</v>
      </c>
      <c r="F4479" s="83">
        <v>3200</v>
      </c>
      <c r="G4479" s="78" t="s">
        <v>13</v>
      </c>
    </row>
    <row r="4480" spans="1:7">
      <c r="A4480" s="79" t="s">
        <v>9579</v>
      </c>
      <c r="B4480" s="80" t="s">
        <v>9580</v>
      </c>
      <c r="C4480" s="81" t="s">
        <v>4964</v>
      </c>
      <c r="D4480" s="82" t="s">
        <v>5062</v>
      </c>
      <c r="E4480" s="82" t="s">
        <v>17</v>
      </c>
      <c r="F4480" s="83">
        <v>4000</v>
      </c>
      <c r="G4480" s="78" t="s">
        <v>13</v>
      </c>
    </row>
    <row r="4481" spans="1:7">
      <c r="A4481" s="79" t="s">
        <v>9581</v>
      </c>
      <c r="B4481" s="80" t="s">
        <v>9582</v>
      </c>
      <c r="C4481" s="81" t="s">
        <v>4964</v>
      </c>
      <c r="D4481" s="82" t="s">
        <v>5062</v>
      </c>
      <c r="E4481" s="82" t="s">
        <v>17</v>
      </c>
      <c r="F4481" s="83">
        <v>7142</v>
      </c>
      <c r="G4481" s="78" t="s">
        <v>13</v>
      </c>
    </row>
    <row r="4482" spans="1:7">
      <c r="A4482" s="79" t="s">
        <v>9583</v>
      </c>
      <c r="B4482" s="80" t="s">
        <v>9584</v>
      </c>
      <c r="C4482" s="81" t="s">
        <v>4964</v>
      </c>
      <c r="D4482" s="82" t="s">
        <v>5062</v>
      </c>
      <c r="E4482" s="82" t="s">
        <v>17</v>
      </c>
      <c r="F4482" s="83">
        <v>3600</v>
      </c>
      <c r="G4482" s="78" t="s">
        <v>13</v>
      </c>
    </row>
    <row r="4483" spans="1:7">
      <c r="A4483" s="79" t="s">
        <v>9585</v>
      </c>
      <c r="B4483" s="80" t="s">
        <v>9586</v>
      </c>
      <c r="C4483" s="81" t="s">
        <v>16</v>
      </c>
      <c r="D4483" s="82" t="s">
        <v>5062</v>
      </c>
      <c r="E4483" s="82" t="s">
        <v>17</v>
      </c>
      <c r="F4483" s="83">
        <v>2200</v>
      </c>
      <c r="G4483" s="78" t="s">
        <v>13</v>
      </c>
    </row>
    <row r="4484" spans="1:7">
      <c r="A4484" s="79" t="s">
        <v>9587</v>
      </c>
      <c r="B4484" s="80" t="s">
        <v>9588</v>
      </c>
      <c r="C4484" s="81" t="s">
        <v>16</v>
      </c>
      <c r="D4484" s="82" t="s">
        <v>5062</v>
      </c>
      <c r="E4484" s="82" t="s">
        <v>17</v>
      </c>
      <c r="F4484" s="83">
        <v>2200</v>
      </c>
      <c r="G4484" s="78" t="s">
        <v>13</v>
      </c>
    </row>
    <row r="4485" spans="1:7">
      <c r="A4485" s="79" t="s">
        <v>9589</v>
      </c>
      <c r="B4485" s="80" t="s">
        <v>9590</v>
      </c>
      <c r="C4485" s="81" t="s">
        <v>16</v>
      </c>
      <c r="D4485" s="82" t="s">
        <v>17</v>
      </c>
      <c r="E4485" s="82" t="s">
        <v>17</v>
      </c>
      <c r="F4485" s="83">
        <v>1400</v>
      </c>
      <c r="G4485" s="78" t="s">
        <v>20</v>
      </c>
    </row>
    <row r="4486" spans="1:7">
      <c r="A4486" s="79" t="s">
        <v>9591</v>
      </c>
      <c r="B4486" s="80" t="s">
        <v>9592</v>
      </c>
      <c r="C4486" s="81" t="s">
        <v>16</v>
      </c>
      <c r="D4486" s="82" t="s">
        <v>17</v>
      </c>
      <c r="E4486" s="82" t="s">
        <v>17</v>
      </c>
      <c r="F4486" s="83">
        <v>1400</v>
      </c>
      <c r="G4486" s="78" t="s">
        <v>20</v>
      </c>
    </row>
    <row r="4487" spans="1:7">
      <c r="A4487" s="79" t="s">
        <v>9593</v>
      </c>
      <c r="B4487" s="80" t="s">
        <v>9594</v>
      </c>
      <c r="C4487" s="81" t="s">
        <v>581</v>
      </c>
      <c r="D4487" s="82" t="s">
        <v>17</v>
      </c>
      <c r="E4487" s="82" t="s">
        <v>17</v>
      </c>
      <c r="F4487" s="83">
        <v>3150</v>
      </c>
      <c r="G4487" s="78" t="s">
        <v>20</v>
      </c>
    </row>
    <row r="4488" spans="1:7">
      <c r="A4488" s="79" t="s">
        <v>9595</v>
      </c>
      <c r="B4488" s="80" t="s">
        <v>9596</v>
      </c>
      <c r="C4488" s="81" t="s">
        <v>16</v>
      </c>
      <c r="D4488" s="82" t="s">
        <v>5062</v>
      </c>
      <c r="E4488" s="82" t="s">
        <v>17</v>
      </c>
      <c r="F4488" s="83">
        <v>3150</v>
      </c>
      <c r="G4488" s="78" t="s">
        <v>13</v>
      </c>
    </row>
    <row r="4489" spans="1:7">
      <c r="A4489" s="79" t="s">
        <v>9597</v>
      </c>
      <c r="B4489" s="80" t="s">
        <v>9598</v>
      </c>
      <c r="C4489" s="81" t="s">
        <v>16</v>
      </c>
      <c r="D4489" s="82" t="s">
        <v>5062</v>
      </c>
      <c r="E4489" s="82" t="s">
        <v>17</v>
      </c>
      <c r="F4489" s="83">
        <v>1500</v>
      </c>
      <c r="G4489" s="78" t="s">
        <v>13</v>
      </c>
    </row>
    <row r="4490" ht="27" spans="1:7">
      <c r="A4490" s="79" t="s">
        <v>9599</v>
      </c>
      <c r="B4490" s="80" t="s">
        <v>9600</v>
      </c>
      <c r="C4490" s="81" t="s">
        <v>537</v>
      </c>
      <c r="D4490" s="82" t="s">
        <v>9601</v>
      </c>
      <c r="E4490" s="82" t="s">
        <v>17</v>
      </c>
      <c r="F4490" s="83">
        <v>1800</v>
      </c>
      <c r="G4490" s="78" t="s">
        <v>13</v>
      </c>
    </row>
    <row r="4491" spans="1:7">
      <c r="A4491" s="79" t="s">
        <v>9602</v>
      </c>
      <c r="B4491" s="80" t="s">
        <v>9603</v>
      </c>
      <c r="C4491" s="81" t="s">
        <v>581</v>
      </c>
      <c r="D4491" s="82" t="s">
        <v>5062</v>
      </c>
      <c r="E4491" s="82" t="s">
        <v>17</v>
      </c>
      <c r="F4491" s="83">
        <v>1500</v>
      </c>
      <c r="G4491" s="78" t="s">
        <v>13</v>
      </c>
    </row>
    <row r="4492" ht="27" spans="1:7">
      <c r="A4492" s="79" t="s">
        <v>9604</v>
      </c>
      <c r="B4492" s="80" t="s">
        <v>9605</v>
      </c>
      <c r="C4492" s="81" t="s">
        <v>581</v>
      </c>
      <c r="D4492" s="82" t="s">
        <v>9606</v>
      </c>
      <c r="E4492" s="82" t="s">
        <v>17</v>
      </c>
      <c r="F4492" s="83">
        <v>1800</v>
      </c>
      <c r="G4492" s="78" t="s">
        <v>20</v>
      </c>
    </row>
    <row r="4493" spans="1:7">
      <c r="A4493" s="79" t="s">
        <v>9607</v>
      </c>
      <c r="B4493" s="80" t="s">
        <v>9608</v>
      </c>
      <c r="C4493" s="81" t="s">
        <v>581</v>
      </c>
      <c r="D4493" s="82" t="s">
        <v>9609</v>
      </c>
      <c r="E4493" s="82" t="s">
        <v>17</v>
      </c>
      <c r="F4493" s="83">
        <v>1800</v>
      </c>
      <c r="G4493" s="78" t="s">
        <v>13</v>
      </c>
    </row>
    <row r="4494" ht="27" spans="1:7">
      <c r="A4494" s="79" t="s">
        <v>9610</v>
      </c>
      <c r="B4494" s="80" t="s">
        <v>9611</v>
      </c>
      <c r="C4494" s="81" t="s">
        <v>581</v>
      </c>
      <c r="D4494" s="82" t="s">
        <v>9612</v>
      </c>
      <c r="E4494" s="82" t="s">
        <v>17</v>
      </c>
      <c r="F4494" s="83">
        <v>1300</v>
      </c>
      <c r="G4494" s="78" t="s">
        <v>20</v>
      </c>
    </row>
    <row r="4495" spans="1:7">
      <c r="A4495" s="79" t="s">
        <v>9613</v>
      </c>
      <c r="B4495" s="80" t="s">
        <v>9614</v>
      </c>
      <c r="C4495" s="81" t="s">
        <v>581</v>
      </c>
      <c r="D4495" s="82"/>
      <c r="E4495" s="82" t="s">
        <v>6184</v>
      </c>
      <c r="F4495" s="83">
        <v>1521</v>
      </c>
      <c r="G4495" s="78" t="s">
        <v>20</v>
      </c>
    </row>
    <row r="4496" spans="1:7">
      <c r="A4496" s="79" t="s">
        <v>9615</v>
      </c>
      <c r="B4496" s="80" t="s">
        <v>9616</v>
      </c>
      <c r="C4496" s="81" t="s">
        <v>16</v>
      </c>
      <c r="D4496" s="82" t="s">
        <v>17</v>
      </c>
      <c r="E4496" s="82" t="s">
        <v>17</v>
      </c>
      <c r="F4496" s="83">
        <v>1300</v>
      </c>
      <c r="G4496" s="78" t="s">
        <v>13</v>
      </c>
    </row>
    <row r="4497" spans="1:7">
      <c r="A4497" s="79" t="s">
        <v>9617</v>
      </c>
      <c r="B4497" s="80" t="s">
        <v>9618</v>
      </c>
      <c r="C4497" s="81" t="s">
        <v>16</v>
      </c>
      <c r="D4497" s="82" t="s">
        <v>17</v>
      </c>
      <c r="E4497" s="82" t="s">
        <v>17</v>
      </c>
      <c r="F4497" s="83">
        <v>600</v>
      </c>
      <c r="G4497" s="78" t="s">
        <v>13</v>
      </c>
    </row>
    <row r="4498" spans="1:7">
      <c r="A4498" s="79" t="s">
        <v>9619</v>
      </c>
      <c r="B4498" s="80" t="s">
        <v>9620</v>
      </c>
      <c r="C4498" s="81" t="s">
        <v>16</v>
      </c>
      <c r="D4498" s="82" t="s">
        <v>17</v>
      </c>
      <c r="E4498" s="82" t="s">
        <v>17</v>
      </c>
      <c r="F4498" s="83">
        <v>250</v>
      </c>
      <c r="G4498" s="78" t="s">
        <v>13</v>
      </c>
    </row>
    <row r="4499" spans="1:7">
      <c r="A4499" s="79" t="s">
        <v>9621</v>
      </c>
      <c r="B4499" s="80" t="s">
        <v>9622</v>
      </c>
      <c r="C4499" s="81" t="s">
        <v>4964</v>
      </c>
      <c r="D4499" s="82" t="s">
        <v>9623</v>
      </c>
      <c r="E4499" s="82" t="s">
        <v>17</v>
      </c>
      <c r="F4499" s="83">
        <v>360</v>
      </c>
      <c r="G4499" s="78" t="s">
        <v>13</v>
      </c>
    </row>
    <row r="4500" spans="1:7">
      <c r="A4500" s="79" t="s">
        <v>9624</v>
      </c>
      <c r="B4500" s="80" t="s">
        <v>9625</v>
      </c>
      <c r="C4500" s="81" t="s">
        <v>4964</v>
      </c>
      <c r="D4500" s="82" t="s">
        <v>9623</v>
      </c>
      <c r="E4500" s="82" t="s">
        <v>17</v>
      </c>
      <c r="F4500" s="83">
        <v>360</v>
      </c>
      <c r="G4500" s="78" t="s">
        <v>13</v>
      </c>
    </row>
    <row r="4501" spans="1:7">
      <c r="A4501" s="79" t="s">
        <v>9626</v>
      </c>
      <c r="B4501" s="80" t="s">
        <v>9627</v>
      </c>
      <c r="C4501" s="81" t="s">
        <v>581</v>
      </c>
      <c r="D4501" s="82" t="s">
        <v>5062</v>
      </c>
      <c r="E4501" s="82" t="s">
        <v>17</v>
      </c>
      <c r="F4501" s="83">
        <v>480</v>
      </c>
      <c r="G4501" s="78" t="s">
        <v>13</v>
      </c>
    </row>
    <row r="4502" spans="1:7">
      <c r="A4502" s="79" t="s">
        <v>9628</v>
      </c>
      <c r="B4502" s="80" t="s">
        <v>9629</v>
      </c>
      <c r="C4502" s="81" t="s">
        <v>581</v>
      </c>
      <c r="D4502" s="82" t="s">
        <v>5062</v>
      </c>
      <c r="E4502" s="82" t="s">
        <v>17</v>
      </c>
      <c r="F4502" s="83">
        <v>480</v>
      </c>
      <c r="G4502" s="78" t="s">
        <v>13</v>
      </c>
    </row>
    <row r="4503" spans="1:7">
      <c r="A4503" s="79" t="s">
        <v>9630</v>
      </c>
      <c r="B4503" s="80" t="s">
        <v>9631</v>
      </c>
      <c r="C4503" s="81" t="s">
        <v>4964</v>
      </c>
      <c r="D4503" s="82" t="s">
        <v>5062</v>
      </c>
      <c r="E4503" s="82" t="s">
        <v>17</v>
      </c>
      <c r="F4503" s="83">
        <v>480</v>
      </c>
      <c r="G4503" s="78" t="s">
        <v>13</v>
      </c>
    </row>
    <row r="4504" spans="1:7">
      <c r="A4504" s="79" t="s">
        <v>9632</v>
      </c>
      <c r="B4504" s="80" t="s">
        <v>9633</v>
      </c>
      <c r="C4504" s="81" t="s">
        <v>581</v>
      </c>
      <c r="D4504" s="82" t="s">
        <v>9634</v>
      </c>
      <c r="E4504" s="82" t="s">
        <v>17</v>
      </c>
      <c r="F4504" s="83">
        <v>1500</v>
      </c>
      <c r="G4504" s="78" t="s">
        <v>13</v>
      </c>
    </row>
    <row r="4505" spans="1:7">
      <c r="A4505" s="79" t="s">
        <v>9635</v>
      </c>
      <c r="B4505" s="80" t="s">
        <v>9636</v>
      </c>
      <c r="C4505" s="81" t="s">
        <v>581</v>
      </c>
      <c r="D4505" s="82" t="s">
        <v>5062</v>
      </c>
      <c r="E4505" s="82" t="s">
        <v>17</v>
      </c>
      <c r="F4505" s="83">
        <v>1500</v>
      </c>
      <c r="G4505" s="78" t="s">
        <v>13</v>
      </c>
    </row>
    <row r="4506" spans="1:7">
      <c r="A4506" s="79" t="s">
        <v>9637</v>
      </c>
      <c r="B4506" s="80" t="s">
        <v>9638</v>
      </c>
      <c r="C4506" s="81" t="s">
        <v>4964</v>
      </c>
      <c r="D4506" s="82" t="s">
        <v>5062</v>
      </c>
      <c r="E4506" s="82" t="s">
        <v>17</v>
      </c>
      <c r="F4506" s="83">
        <v>1500</v>
      </c>
      <c r="G4506" s="78" t="s">
        <v>13</v>
      </c>
    </row>
    <row r="4507" spans="1:7">
      <c r="A4507" s="79" t="s">
        <v>9639</v>
      </c>
      <c r="B4507" s="80" t="s">
        <v>9640</v>
      </c>
      <c r="C4507" s="81" t="s">
        <v>4964</v>
      </c>
      <c r="D4507" s="82" t="s">
        <v>5062</v>
      </c>
      <c r="E4507" s="82" t="s">
        <v>17</v>
      </c>
      <c r="F4507" s="83">
        <v>1500</v>
      </c>
      <c r="G4507" s="78" t="s">
        <v>13</v>
      </c>
    </row>
    <row r="4508" spans="1:7">
      <c r="A4508" s="79" t="s">
        <v>9641</v>
      </c>
      <c r="B4508" s="80" t="s">
        <v>9642</v>
      </c>
      <c r="C4508" s="81" t="s">
        <v>581</v>
      </c>
      <c r="D4508" s="82" t="s">
        <v>5062</v>
      </c>
      <c r="E4508" s="82" t="s">
        <v>17</v>
      </c>
      <c r="F4508" s="83">
        <v>1500</v>
      </c>
      <c r="G4508" s="78" t="s">
        <v>13</v>
      </c>
    </row>
    <row r="4509" spans="1:7">
      <c r="A4509" s="79" t="s">
        <v>9643</v>
      </c>
      <c r="B4509" s="80" t="s">
        <v>9644</v>
      </c>
      <c r="C4509" s="81" t="s">
        <v>581</v>
      </c>
      <c r="D4509" s="82" t="s">
        <v>17</v>
      </c>
      <c r="E4509" s="82" t="s">
        <v>17</v>
      </c>
      <c r="F4509" s="83">
        <v>1500</v>
      </c>
      <c r="G4509" s="78" t="s">
        <v>13</v>
      </c>
    </row>
    <row r="4510" spans="1:7">
      <c r="A4510" s="79" t="s">
        <v>9645</v>
      </c>
      <c r="B4510" s="80" t="s">
        <v>9646</v>
      </c>
      <c r="C4510" s="81" t="s">
        <v>581</v>
      </c>
      <c r="D4510" s="82" t="s">
        <v>17</v>
      </c>
      <c r="E4510" s="82" t="s">
        <v>17</v>
      </c>
      <c r="F4510" s="83">
        <v>1000</v>
      </c>
      <c r="G4510" s="78" t="s">
        <v>13</v>
      </c>
    </row>
    <row r="4511" spans="1:7">
      <c r="A4511" s="79" t="s">
        <v>9647</v>
      </c>
      <c r="B4511" s="80" t="s">
        <v>9648</v>
      </c>
      <c r="C4511" s="81" t="s">
        <v>581</v>
      </c>
      <c r="D4511" s="82" t="s">
        <v>17</v>
      </c>
      <c r="E4511" s="82" t="s">
        <v>17</v>
      </c>
      <c r="F4511" s="83">
        <v>2250</v>
      </c>
      <c r="G4511" s="78" t="s">
        <v>13</v>
      </c>
    </row>
    <row r="4512" spans="1:7">
      <c r="A4512" s="79" t="s">
        <v>9649</v>
      </c>
      <c r="B4512" s="80" t="s">
        <v>9650</v>
      </c>
      <c r="C4512" s="81" t="s">
        <v>16</v>
      </c>
      <c r="D4512" s="82" t="s">
        <v>17</v>
      </c>
      <c r="E4512" s="82" t="s">
        <v>17</v>
      </c>
      <c r="F4512" s="83">
        <v>3375</v>
      </c>
      <c r="G4512" s="78" t="s">
        <v>13</v>
      </c>
    </row>
    <row r="4513" spans="1:7">
      <c r="A4513" s="79" t="s">
        <v>9651</v>
      </c>
      <c r="B4513" s="80" t="s">
        <v>9652</v>
      </c>
      <c r="C4513" s="81" t="s">
        <v>581</v>
      </c>
      <c r="D4513" s="82" t="s">
        <v>17</v>
      </c>
      <c r="E4513" s="82" t="s">
        <v>17</v>
      </c>
      <c r="F4513" s="83">
        <v>2250</v>
      </c>
      <c r="G4513" s="78" t="s">
        <v>13</v>
      </c>
    </row>
    <row r="4514" spans="1:7">
      <c r="A4514" s="79" t="s">
        <v>9653</v>
      </c>
      <c r="B4514" s="80" t="s">
        <v>9654</v>
      </c>
      <c r="C4514" s="81" t="s">
        <v>16</v>
      </c>
      <c r="D4514" s="82" t="s">
        <v>17</v>
      </c>
      <c r="E4514" s="82" t="s">
        <v>17</v>
      </c>
      <c r="F4514" s="83">
        <v>3375</v>
      </c>
      <c r="G4514" s="78" t="s">
        <v>13</v>
      </c>
    </row>
    <row r="4515" spans="1:7">
      <c r="A4515" s="79" t="s">
        <v>9655</v>
      </c>
      <c r="B4515" s="80" t="s">
        <v>9656</v>
      </c>
      <c r="C4515" s="81" t="s">
        <v>581</v>
      </c>
      <c r="D4515" s="82" t="s">
        <v>17</v>
      </c>
      <c r="E4515" s="82" t="s">
        <v>17</v>
      </c>
      <c r="F4515" s="83">
        <v>1700</v>
      </c>
      <c r="G4515" s="78" t="s">
        <v>13</v>
      </c>
    </row>
    <row r="4516" spans="1:7">
      <c r="A4516" s="79" t="s">
        <v>9657</v>
      </c>
      <c r="B4516" s="80" t="s">
        <v>9658</v>
      </c>
      <c r="C4516" s="81" t="s">
        <v>581</v>
      </c>
      <c r="D4516" s="82" t="s">
        <v>17</v>
      </c>
      <c r="E4516" s="82" t="s">
        <v>17</v>
      </c>
      <c r="F4516" s="83">
        <v>1700</v>
      </c>
      <c r="G4516" s="78" t="s">
        <v>13</v>
      </c>
    </row>
    <row r="4517" spans="1:7">
      <c r="A4517" s="79" t="s">
        <v>9659</v>
      </c>
      <c r="B4517" s="80" t="s">
        <v>9660</v>
      </c>
      <c r="C4517" s="81" t="s">
        <v>581</v>
      </c>
      <c r="D4517" s="82" t="s">
        <v>17</v>
      </c>
      <c r="E4517" s="82" t="s">
        <v>17</v>
      </c>
      <c r="F4517" s="83">
        <v>1500</v>
      </c>
      <c r="G4517" s="78" t="s">
        <v>13</v>
      </c>
    </row>
    <row r="4518" spans="1:7">
      <c r="A4518" s="79" t="s">
        <v>9661</v>
      </c>
      <c r="B4518" s="80" t="s">
        <v>9662</v>
      </c>
      <c r="C4518" s="81" t="s">
        <v>4964</v>
      </c>
      <c r="D4518" s="82" t="s">
        <v>17</v>
      </c>
      <c r="E4518" s="82" t="s">
        <v>17</v>
      </c>
      <c r="F4518" s="83">
        <v>80</v>
      </c>
      <c r="G4518" s="78" t="s">
        <v>13</v>
      </c>
    </row>
    <row r="4519" spans="1:7">
      <c r="A4519" s="79" t="s">
        <v>9663</v>
      </c>
      <c r="B4519" s="80" t="s">
        <v>9664</v>
      </c>
      <c r="C4519" s="81" t="s">
        <v>4964</v>
      </c>
      <c r="D4519" s="82" t="s">
        <v>17</v>
      </c>
      <c r="E4519" s="82" t="s">
        <v>17</v>
      </c>
      <c r="F4519" s="83">
        <v>120</v>
      </c>
      <c r="G4519" s="78" t="s">
        <v>13</v>
      </c>
    </row>
    <row r="4520" spans="1:7">
      <c r="A4520" s="79" t="s">
        <v>9665</v>
      </c>
      <c r="B4520" s="80" t="s">
        <v>9666</v>
      </c>
      <c r="C4520" s="81" t="s">
        <v>4964</v>
      </c>
      <c r="D4520" s="82" t="s">
        <v>17</v>
      </c>
      <c r="E4520" s="82" t="s">
        <v>17</v>
      </c>
      <c r="F4520" s="83">
        <v>300</v>
      </c>
      <c r="G4520" s="78" t="s">
        <v>13</v>
      </c>
    </row>
    <row r="4521" spans="1:7">
      <c r="A4521" s="79" t="s">
        <v>9667</v>
      </c>
      <c r="B4521" s="80" t="s">
        <v>9668</v>
      </c>
      <c r="C4521" s="81" t="s">
        <v>4964</v>
      </c>
      <c r="D4521" s="82" t="s">
        <v>9669</v>
      </c>
      <c r="E4521" s="82" t="s">
        <v>17</v>
      </c>
      <c r="F4521" s="83">
        <v>2550</v>
      </c>
      <c r="G4521" s="78" t="s">
        <v>13</v>
      </c>
    </row>
    <row r="4522" ht="27" spans="1:7">
      <c r="A4522" s="79" t="s">
        <v>9670</v>
      </c>
      <c r="B4522" s="80" t="s">
        <v>9671</v>
      </c>
      <c r="C4522" s="81" t="s">
        <v>4964</v>
      </c>
      <c r="D4522" s="82" t="s">
        <v>9672</v>
      </c>
      <c r="E4522" s="82" t="s">
        <v>17</v>
      </c>
      <c r="F4522" s="83">
        <v>2976</v>
      </c>
      <c r="G4522" s="78" t="s">
        <v>13</v>
      </c>
    </row>
    <row r="4523" spans="1:7">
      <c r="A4523" s="79" t="s">
        <v>9673</v>
      </c>
      <c r="B4523" s="80" t="s">
        <v>9674</v>
      </c>
      <c r="C4523" s="81" t="s">
        <v>4964</v>
      </c>
      <c r="D4523" s="82" t="s">
        <v>17</v>
      </c>
      <c r="E4523" s="82" t="s">
        <v>17</v>
      </c>
      <c r="F4523" s="83">
        <v>2976</v>
      </c>
      <c r="G4523" s="78" t="s">
        <v>13</v>
      </c>
    </row>
    <row r="4524" spans="1:7">
      <c r="A4524" s="79" t="s">
        <v>9675</v>
      </c>
      <c r="B4524" s="80" t="s">
        <v>9676</v>
      </c>
      <c r="C4524" s="81" t="s">
        <v>4964</v>
      </c>
      <c r="D4524" s="82" t="s">
        <v>17</v>
      </c>
      <c r="E4524" s="82" t="s">
        <v>17</v>
      </c>
      <c r="F4524" s="83">
        <v>4500</v>
      </c>
      <c r="G4524" s="78" t="s">
        <v>13</v>
      </c>
    </row>
    <row r="4525" spans="1:7">
      <c r="A4525" s="79" t="s">
        <v>9677</v>
      </c>
      <c r="B4525" s="80" t="s">
        <v>9678</v>
      </c>
      <c r="C4525" s="81" t="s">
        <v>4964</v>
      </c>
      <c r="D4525" s="82" t="s">
        <v>9679</v>
      </c>
      <c r="E4525" s="82" t="s">
        <v>17</v>
      </c>
      <c r="F4525" s="83">
        <v>2250</v>
      </c>
      <c r="G4525" s="78" t="s">
        <v>13</v>
      </c>
    </row>
    <row r="4526" spans="1:7">
      <c r="A4526" s="79" t="s">
        <v>9680</v>
      </c>
      <c r="B4526" s="80" t="s">
        <v>9681</v>
      </c>
      <c r="C4526" s="81" t="s">
        <v>4964</v>
      </c>
      <c r="D4526" s="82" t="s">
        <v>17</v>
      </c>
      <c r="E4526" s="82" t="s">
        <v>17</v>
      </c>
      <c r="F4526" s="83">
        <v>3000</v>
      </c>
      <c r="G4526" s="78" t="s">
        <v>13</v>
      </c>
    </row>
    <row r="4527" spans="1:7">
      <c r="A4527" s="79" t="s">
        <v>9682</v>
      </c>
      <c r="B4527" s="80" t="s">
        <v>9683</v>
      </c>
      <c r="C4527" s="81" t="s">
        <v>4964</v>
      </c>
      <c r="D4527" s="82" t="s">
        <v>9669</v>
      </c>
      <c r="E4527" s="82" t="s">
        <v>17</v>
      </c>
      <c r="F4527" s="83">
        <v>3000</v>
      </c>
      <c r="G4527" s="78" t="s">
        <v>13</v>
      </c>
    </row>
    <row r="4528" spans="1:7">
      <c r="A4528" s="79" t="s">
        <v>9684</v>
      </c>
      <c r="B4528" s="80" t="s">
        <v>9685</v>
      </c>
      <c r="C4528" s="81" t="s">
        <v>4964</v>
      </c>
      <c r="D4528" s="82" t="s">
        <v>17</v>
      </c>
      <c r="E4528" s="82" t="s">
        <v>17</v>
      </c>
      <c r="F4528" s="83">
        <v>3750</v>
      </c>
      <c r="G4528" s="78" t="s">
        <v>13</v>
      </c>
    </row>
    <row r="4529" ht="27" spans="1:7">
      <c r="A4529" s="79" t="s">
        <v>9686</v>
      </c>
      <c r="B4529" s="80" t="s">
        <v>9687</v>
      </c>
      <c r="C4529" s="81" t="s">
        <v>4964</v>
      </c>
      <c r="D4529" s="82" t="s">
        <v>9672</v>
      </c>
      <c r="E4529" s="82" t="s">
        <v>17</v>
      </c>
      <c r="F4529" s="83">
        <v>2300</v>
      </c>
      <c r="G4529" s="78" t="s">
        <v>13</v>
      </c>
    </row>
    <row r="4530" spans="1:7">
      <c r="A4530" s="79" t="s">
        <v>9688</v>
      </c>
      <c r="B4530" s="80" t="s">
        <v>9689</v>
      </c>
      <c r="C4530" s="81" t="s">
        <v>4964</v>
      </c>
      <c r="D4530" s="82" t="s">
        <v>17</v>
      </c>
      <c r="E4530" s="82" t="s">
        <v>17</v>
      </c>
      <c r="F4530" s="83">
        <v>3600</v>
      </c>
      <c r="G4530" s="78" t="s">
        <v>13</v>
      </c>
    </row>
    <row r="4531" spans="1:7">
      <c r="A4531" s="79" t="s">
        <v>9690</v>
      </c>
      <c r="B4531" s="80" t="s">
        <v>9691</v>
      </c>
      <c r="C4531" s="81" t="s">
        <v>16</v>
      </c>
      <c r="D4531" s="82" t="s">
        <v>17</v>
      </c>
      <c r="E4531" s="82" t="s">
        <v>17</v>
      </c>
      <c r="F4531" s="83">
        <v>1200</v>
      </c>
      <c r="G4531" s="78" t="s">
        <v>20</v>
      </c>
    </row>
    <row r="4532" spans="1:7">
      <c r="A4532" s="79" t="s">
        <v>9692</v>
      </c>
      <c r="B4532" s="80" t="s">
        <v>9693</v>
      </c>
      <c r="C4532" s="81" t="s">
        <v>16</v>
      </c>
      <c r="D4532" s="82" t="s">
        <v>17</v>
      </c>
      <c r="E4532" s="82" t="s">
        <v>17</v>
      </c>
      <c r="F4532" s="83">
        <v>1000</v>
      </c>
      <c r="G4532" s="78" t="s">
        <v>20</v>
      </c>
    </row>
    <row r="4533" spans="1:7">
      <c r="A4533" s="79" t="s">
        <v>9694</v>
      </c>
      <c r="B4533" s="80" t="s">
        <v>9695</v>
      </c>
      <c r="C4533" s="81" t="s">
        <v>16</v>
      </c>
      <c r="D4533" s="82" t="s">
        <v>17</v>
      </c>
      <c r="E4533" s="82" t="s">
        <v>17</v>
      </c>
      <c r="F4533" s="83">
        <v>500</v>
      </c>
      <c r="G4533" s="78" t="s">
        <v>20</v>
      </c>
    </row>
    <row r="4534" ht="27" spans="1:7">
      <c r="A4534" s="79" t="s">
        <v>9696</v>
      </c>
      <c r="B4534" s="80" t="s">
        <v>9697</v>
      </c>
      <c r="C4534" s="81" t="s">
        <v>16</v>
      </c>
      <c r="D4534" s="82" t="s">
        <v>9698</v>
      </c>
      <c r="E4534" s="82" t="s">
        <v>17</v>
      </c>
      <c r="F4534" s="83">
        <v>2400</v>
      </c>
      <c r="G4534" s="78" t="s">
        <v>13</v>
      </c>
    </row>
    <row r="4535" spans="1:7">
      <c r="A4535" s="79" t="s">
        <v>9699</v>
      </c>
      <c r="B4535" s="80" t="s">
        <v>9700</v>
      </c>
      <c r="C4535" s="81" t="s">
        <v>16</v>
      </c>
      <c r="D4535" s="82" t="s">
        <v>9701</v>
      </c>
      <c r="E4535" s="82" t="s">
        <v>17</v>
      </c>
      <c r="F4535" s="83">
        <v>3800</v>
      </c>
      <c r="G4535" s="78" t="s">
        <v>13</v>
      </c>
    </row>
    <row r="4536" spans="1:7">
      <c r="A4536" s="79" t="s">
        <v>9702</v>
      </c>
      <c r="B4536" s="80" t="s">
        <v>9703</v>
      </c>
      <c r="C4536" s="81" t="s">
        <v>16</v>
      </c>
      <c r="D4536" s="82" t="s">
        <v>17</v>
      </c>
      <c r="E4536" s="82" t="s">
        <v>17</v>
      </c>
      <c r="F4536" s="83">
        <v>1300</v>
      </c>
      <c r="G4536" s="78" t="s">
        <v>20</v>
      </c>
    </row>
    <row r="4537" spans="1:7">
      <c r="A4537" s="79" t="s">
        <v>9704</v>
      </c>
      <c r="B4537" s="80" t="s">
        <v>9705</v>
      </c>
      <c r="C4537" s="81" t="s">
        <v>16</v>
      </c>
      <c r="D4537" s="82" t="s">
        <v>9706</v>
      </c>
      <c r="E4537" s="82" t="s">
        <v>17</v>
      </c>
      <c r="F4537" s="83">
        <v>1000</v>
      </c>
      <c r="G4537" s="78" t="s">
        <v>20</v>
      </c>
    </row>
    <row r="4538" spans="1:7">
      <c r="A4538" s="79" t="s">
        <v>9707</v>
      </c>
      <c r="B4538" s="80" t="s">
        <v>9708</v>
      </c>
      <c r="C4538" s="81" t="s">
        <v>16</v>
      </c>
      <c r="D4538" s="82" t="s">
        <v>9709</v>
      </c>
      <c r="E4538" s="82" t="s">
        <v>17</v>
      </c>
      <c r="F4538" s="83">
        <v>700</v>
      </c>
      <c r="G4538" s="78" t="s">
        <v>13</v>
      </c>
    </row>
    <row r="4539" spans="1:7">
      <c r="A4539" s="79" t="s">
        <v>9710</v>
      </c>
      <c r="B4539" s="80" t="s">
        <v>9711</v>
      </c>
      <c r="C4539" s="81" t="s">
        <v>16</v>
      </c>
      <c r="D4539" s="82" t="s">
        <v>17</v>
      </c>
      <c r="E4539" s="82" t="s">
        <v>17</v>
      </c>
      <c r="F4539" s="83">
        <v>700</v>
      </c>
      <c r="G4539" s="78" t="s">
        <v>20</v>
      </c>
    </row>
    <row r="4540" spans="1:7">
      <c r="A4540" s="79" t="s">
        <v>9712</v>
      </c>
      <c r="B4540" s="80" t="s">
        <v>9713</v>
      </c>
      <c r="C4540" s="81" t="s">
        <v>16</v>
      </c>
      <c r="D4540" s="82" t="s">
        <v>17</v>
      </c>
      <c r="E4540" s="82" t="s">
        <v>17</v>
      </c>
      <c r="F4540" s="83">
        <v>400</v>
      </c>
      <c r="G4540" s="78" t="s">
        <v>13</v>
      </c>
    </row>
    <row r="4541" spans="1:7">
      <c r="A4541" s="79" t="s">
        <v>9714</v>
      </c>
      <c r="B4541" s="80" t="s">
        <v>9715</v>
      </c>
      <c r="C4541" s="81" t="s">
        <v>16</v>
      </c>
      <c r="D4541" s="82" t="s">
        <v>17</v>
      </c>
      <c r="E4541" s="82" t="s">
        <v>17</v>
      </c>
      <c r="F4541" s="83">
        <v>400</v>
      </c>
      <c r="G4541" s="78" t="s">
        <v>13</v>
      </c>
    </row>
    <row r="4542" spans="1:7">
      <c r="A4542" s="79" t="s">
        <v>9716</v>
      </c>
      <c r="B4542" s="80" t="s">
        <v>9717</v>
      </c>
      <c r="C4542" s="81" t="s">
        <v>16</v>
      </c>
      <c r="D4542" s="82" t="s">
        <v>17</v>
      </c>
      <c r="E4542" s="82" t="s">
        <v>17</v>
      </c>
      <c r="F4542" s="83">
        <v>350</v>
      </c>
      <c r="G4542" s="78" t="s">
        <v>13</v>
      </c>
    </row>
    <row r="4543" spans="1:7">
      <c r="A4543" s="79" t="s">
        <v>9718</v>
      </c>
      <c r="B4543" s="80" t="s">
        <v>9719</v>
      </c>
      <c r="C4543" s="81" t="s">
        <v>16</v>
      </c>
      <c r="D4543" s="82" t="s">
        <v>17</v>
      </c>
      <c r="E4543" s="82" t="s">
        <v>17</v>
      </c>
      <c r="F4543" s="83">
        <v>400</v>
      </c>
      <c r="G4543" s="78" t="s">
        <v>13</v>
      </c>
    </row>
    <row r="4544" spans="1:7">
      <c r="A4544" s="79" t="s">
        <v>9720</v>
      </c>
      <c r="B4544" s="80" t="s">
        <v>9721</v>
      </c>
      <c r="C4544" s="81" t="s">
        <v>16</v>
      </c>
      <c r="D4544" s="82" t="s">
        <v>17</v>
      </c>
      <c r="E4544" s="82" t="s">
        <v>17</v>
      </c>
      <c r="F4544" s="83">
        <v>80</v>
      </c>
      <c r="G4544" s="78" t="s">
        <v>13</v>
      </c>
    </row>
    <row r="4545" spans="1:7">
      <c r="A4545" s="79" t="s">
        <v>9722</v>
      </c>
      <c r="B4545" s="80" t="s">
        <v>9723</v>
      </c>
      <c r="C4545" s="81" t="s">
        <v>16</v>
      </c>
      <c r="D4545" s="82" t="s">
        <v>17</v>
      </c>
      <c r="E4545" s="82" t="s">
        <v>17</v>
      </c>
      <c r="F4545" s="83">
        <v>260</v>
      </c>
      <c r="G4545" s="78" t="s">
        <v>13</v>
      </c>
    </row>
    <row r="4546" spans="1:7">
      <c r="A4546" s="79" t="s">
        <v>9724</v>
      </c>
      <c r="B4546" s="80" t="s">
        <v>9725</v>
      </c>
      <c r="C4546" s="81" t="s">
        <v>16</v>
      </c>
      <c r="D4546" s="82" t="s">
        <v>17</v>
      </c>
      <c r="E4546" s="82" t="s">
        <v>17</v>
      </c>
      <c r="F4546" s="83">
        <v>400</v>
      </c>
      <c r="G4546" s="78" t="s">
        <v>13</v>
      </c>
    </row>
    <row r="4547" spans="1:7">
      <c r="A4547" s="79" t="s">
        <v>9726</v>
      </c>
      <c r="B4547" s="80" t="s">
        <v>9727</v>
      </c>
      <c r="C4547" s="81" t="s">
        <v>16</v>
      </c>
      <c r="D4547" s="82" t="s">
        <v>17</v>
      </c>
      <c r="E4547" s="82" t="s">
        <v>17</v>
      </c>
      <c r="F4547" s="83">
        <v>2530</v>
      </c>
      <c r="G4547" s="78" t="s">
        <v>13</v>
      </c>
    </row>
    <row r="4548" spans="1:7">
      <c r="A4548" s="79" t="s">
        <v>9728</v>
      </c>
      <c r="B4548" s="80" t="s">
        <v>9729</v>
      </c>
      <c r="C4548" s="81" t="s">
        <v>16</v>
      </c>
      <c r="D4548" s="82" t="s">
        <v>17</v>
      </c>
      <c r="E4548" s="82" t="s">
        <v>17</v>
      </c>
      <c r="F4548" s="83">
        <v>1960</v>
      </c>
      <c r="G4548" s="78" t="s">
        <v>13</v>
      </c>
    </row>
    <row r="4549" spans="1:7">
      <c r="A4549" s="79" t="s">
        <v>9730</v>
      </c>
      <c r="B4549" s="80" t="s">
        <v>9731</v>
      </c>
      <c r="C4549" s="81" t="s">
        <v>16</v>
      </c>
      <c r="D4549" s="82" t="s">
        <v>17</v>
      </c>
      <c r="E4549" s="82" t="s">
        <v>17</v>
      </c>
      <c r="F4549" s="83">
        <v>1700</v>
      </c>
      <c r="G4549" s="78" t="s">
        <v>13</v>
      </c>
    </row>
    <row r="4550" spans="1:7">
      <c r="A4550" s="79" t="s">
        <v>9732</v>
      </c>
      <c r="B4550" s="80" t="s">
        <v>9733</v>
      </c>
      <c r="C4550" s="81" t="s">
        <v>16</v>
      </c>
      <c r="D4550" s="82" t="s">
        <v>17</v>
      </c>
      <c r="E4550" s="82" t="s">
        <v>17</v>
      </c>
      <c r="F4550" s="83">
        <v>2550</v>
      </c>
      <c r="G4550" s="78" t="s">
        <v>13</v>
      </c>
    </row>
    <row r="4551" spans="1:7">
      <c r="A4551" s="79" t="s">
        <v>9734</v>
      </c>
      <c r="B4551" s="80" t="s">
        <v>9735</v>
      </c>
      <c r="C4551" s="81" t="s">
        <v>16</v>
      </c>
      <c r="D4551" s="82" t="s">
        <v>17</v>
      </c>
      <c r="E4551" s="82" t="s">
        <v>17</v>
      </c>
      <c r="F4551" s="83">
        <v>2550</v>
      </c>
      <c r="G4551" s="78" t="s">
        <v>13</v>
      </c>
    </row>
    <row r="4552" spans="1:7">
      <c r="A4552" s="79" t="s">
        <v>9736</v>
      </c>
      <c r="B4552" s="80" t="s">
        <v>9737</v>
      </c>
      <c r="C4552" s="81" t="s">
        <v>16</v>
      </c>
      <c r="D4552" s="82" t="s">
        <v>17</v>
      </c>
      <c r="E4552" s="82" t="s">
        <v>17</v>
      </c>
      <c r="F4552" s="83">
        <v>1730</v>
      </c>
      <c r="G4552" s="78" t="s">
        <v>13</v>
      </c>
    </row>
    <row r="4553" spans="1:7">
      <c r="A4553" s="79" t="s">
        <v>9738</v>
      </c>
      <c r="B4553" s="80" t="s">
        <v>9739</v>
      </c>
      <c r="C4553" s="81" t="s">
        <v>16</v>
      </c>
      <c r="D4553" s="82" t="s">
        <v>17</v>
      </c>
      <c r="E4553" s="82" t="s">
        <v>17</v>
      </c>
      <c r="F4553" s="83">
        <v>1700</v>
      </c>
      <c r="G4553" s="78" t="s">
        <v>13</v>
      </c>
    </row>
    <row r="4554" spans="1:7">
      <c r="A4554" s="79" t="s">
        <v>9740</v>
      </c>
      <c r="B4554" s="80" t="s">
        <v>9741</v>
      </c>
      <c r="C4554" s="81" t="s">
        <v>16</v>
      </c>
      <c r="D4554" s="82" t="s">
        <v>17</v>
      </c>
      <c r="E4554" s="82" t="s">
        <v>17</v>
      </c>
      <c r="F4554" s="83">
        <v>900</v>
      </c>
      <c r="G4554" s="78" t="s">
        <v>13</v>
      </c>
    </row>
    <row r="4555" spans="1:7">
      <c r="A4555" s="79" t="s">
        <v>9742</v>
      </c>
      <c r="B4555" s="80" t="s">
        <v>9743</v>
      </c>
      <c r="C4555" s="81" t="s">
        <v>16</v>
      </c>
      <c r="D4555" s="82" t="s">
        <v>17</v>
      </c>
      <c r="E4555" s="82" t="s">
        <v>17</v>
      </c>
      <c r="F4555" s="83">
        <v>3000</v>
      </c>
      <c r="G4555" s="78" t="s">
        <v>13</v>
      </c>
    </row>
    <row r="4556" spans="1:7">
      <c r="A4556" s="79" t="s">
        <v>9744</v>
      </c>
      <c r="B4556" s="80" t="s">
        <v>9745</v>
      </c>
      <c r="C4556" s="81" t="s">
        <v>16</v>
      </c>
      <c r="D4556" s="82" t="s">
        <v>17</v>
      </c>
      <c r="E4556" s="82" t="s">
        <v>17</v>
      </c>
      <c r="F4556" s="83">
        <v>650</v>
      </c>
      <c r="G4556" s="78" t="s">
        <v>13</v>
      </c>
    </row>
    <row r="4557" spans="1:7">
      <c r="A4557" s="79" t="s">
        <v>9746</v>
      </c>
      <c r="B4557" s="80" t="s">
        <v>9747</v>
      </c>
      <c r="C4557" s="81" t="s">
        <v>16</v>
      </c>
      <c r="D4557" s="82" t="s">
        <v>17</v>
      </c>
      <c r="E4557" s="82" t="s">
        <v>17</v>
      </c>
      <c r="F4557" s="83">
        <v>650</v>
      </c>
      <c r="G4557" s="78" t="s">
        <v>13</v>
      </c>
    </row>
    <row r="4558" spans="1:7">
      <c r="A4558" s="79" t="s">
        <v>9748</v>
      </c>
      <c r="B4558" s="80" t="s">
        <v>9749</v>
      </c>
      <c r="C4558" s="81" t="s">
        <v>16</v>
      </c>
      <c r="D4558" s="82" t="s">
        <v>17</v>
      </c>
      <c r="E4558" s="82" t="s">
        <v>17</v>
      </c>
      <c r="F4558" s="83">
        <v>650</v>
      </c>
      <c r="G4558" s="78" t="s">
        <v>13</v>
      </c>
    </row>
    <row r="4559" spans="1:7">
      <c r="A4559" s="79" t="s">
        <v>9750</v>
      </c>
      <c r="B4559" s="80" t="s">
        <v>9751</v>
      </c>
      <c r="C4559" s="81" t="s">
        <v>16</v>
      </c>
      <c r="D4559" s="82" t="s">
        <v>17</v>
      </c>
      <c r="E4559" s="82" t="s">
        <v>17</v>
      </c>
      <c r="F4559" s="83">
        <v>1150</v>
      </c>
      <c r="G4559" s="78" t="s">
        <v>13</v>
      </c>
    </row>
    <row r="4560" spans="1:7">
      <c r="A4560" s="79" t="s">
        <v>9752</v>
      </c>
      <c r="B4560" s="80" t="s">
        <v>9753</v>
      </c>
      <c r="C4560" s="81" t="s">
        <v>16</v>
      </c>
      <c r="D4560" s="82" t="s">
        <v>17</v>
      </c>
      <c r="E4560" s="82" t="s">
        <v>17</v>
      </c>
      <c r="F4560" s="83">
        <v>230</v>
      </c>
      <c r="G4560" s="78" t="s">
        <v>13</v>
      </c>
    </row>
    <row r="4561" spans="1:7">
      <c r="A4561" s="79" t="s">
        <v>9754</v>
      </c>
      <c r="B4561" s="80" t="s">
        <v>9755</v>
      </c>
      <c r="C4561" s="81" t="s">
        <v>16</v>
      </c>
      <c r="D4561" s="82" t="s">
        <v>17</v>
      </c>
      <c r="E4561" s="82" t="s">
        <v>17</v>
      </c>
      <c r="F4561" s="83">
        <v>350</v>
      </c>
      <c r="G4561" s="78" t="s">
        <v>13</v>
      </c>
    </row>
    <row r="4562" ht="27" spans="1:7">
      <c r="A4562" s="79" t="s">
        <v>9756</v>
      </c>
      <c r="B4562" s="80" t="s">
        <v>9757</v>
      </c>
      <c r="C4562" s="81" t="s">
        <v>16</v>
      </c>
      <c r="D4562" s="82" t="s">
        <v>9758</v>
      </c>
      <c r="E4562" s="82" t="s">
        <v>17</v>
      </c>
      <c r="F4562" s="83">
        <v>350</v>
      </c>
      <c r="G4562" s="78" t="s">
        <v>13</v>
      </c>
    </row>
    <row r="4563" ht="27" spans="1:7">
      <c r="A4563" s="79" t="s">
        <v>9759</v>
      </c>
      <c r="B4563" s="80" t="s">
        <v>9760</v>
      </c>
      <c r="C4563" s="81" t="s">
        <v>16</v>
      </c>
      <c r="D4563" s="82" t="s">
        <v>9758</v>
      </c>
      <c r="E4563" s="82" t="s">
        <v>17</v>
      </c>
      <c r="F4563" s="83">
        <v>350</v>
      </c>
      <c r="G4563" s="78" t="s">
        <v>13</v>
      </c>
    </row>
    <row r="4564" spans="1:7">
      <c r="A4564" s="79" t="s">
        <v>9761</v>
      </c>
      <c r="B4564" s="80" t="s">
        <v>9762</v>
      </c>
      <c r="C4564" s="81" t="s">
        <v>16</v>
      </c>
      <c r="D4564" s="82" t="s">
        <v>17</v>
      </c>
      <c r="E4564" s="82" t="s">
        <v>17</v>
      </c>
      <c r="F4564" s="83">
        <v>1730</v>
      </c>
      <c r="G4564" s="78" t="s">
        <v>13</v>
      </c>
    </row>
    <row r="4565" spans="1:7">
      <c r="A4565" s="79" t="s">
        <v>9763</v>
      </c>
      <c r="B4565" s="80" t="s">
        <v>9764</v>
      </c>
      <c r="C4565" s="81" t="s">
        <v>16</v>
      </c>
      <c r="D4565" s="82" t="s">
        <v>9765</v>
      </c>
      <c r="E4565" s="82" t="s">
        <v>17</v>
      </c>
      <c r="F4565" s="83">
        <v>1533</v>
      </c>
      <c r="G4565" s="78" t="s">
        <v>13</v>
      </c>
    </row>
    <row r="4566" spans="1:7">
      <c r="A4566" s="79" t="s">
        <v>9766</v>
      </c>
      <c r="B4566" s="80" t="s">
        <v>9767</v>
      </c>
      <c r="C4566" s="81" t="s">
        <v>16</v>
      </c>
      <c r="D4566" s="82" t="s">
        <v>17</v>
      </c>
      <c r="E4566" s="82" t="s">
        <v>17</v>
      </c>
      <c r="F4566" s="83">
        <v>3285</v>
      </c>
      <c r="G4566" s="78" t="s">
        <v>13</v>
      </c>
    </row>
    <row r="4567" spans="1:7">
      <c r="A4567" s="79" t="s">
        <v>9768</v>
      </c>
      <c r="B4567" s="80" t="s">
        <v>9769</v>
      </c>
      <c r="C4567" s="81" t="s">
        <v>16</v>
      </c>
      <c r="D4567" s="82" t="s">
        <v>17</v>
      </c>
      <c r="E4567" s="82" t="s">
        <v>17</v>
      </c>
      <c r="F4567" s="83">
        <v>2000</v>
      </c>
      <c r="G4567" s="78" t="s">
        <v>13</v>
      </c>
    </row>
    <row r="4568" spans="1:7">
      <c r="A4568" s="79" t="s">
        <v>9770</v>
      </c>
      <c r="B4568" s="80" t="s">
        <v>9771</v>
      </c>
      <c r="C4568" s="81" t="s">
        <v>16</v>
      </c>
      <c r="D4568" s="82" t="s">
        <v>17</v>
      </c>
      <c r="E4568" s="82" t="s">
        <v>17</v>
      </c>
      <c r="F4568" s="83">
        <v>2000</v>
      </c>
      <c r="G4568" s="78" t="s">
        <v>13</v>
      </c>
    </row>
    <row r="4569" spans="1:7">
      <c r="A4569" s="79" t="s">
        <v>9772</v>
      </c>
      <c r="B4569" s="80" t="s">
        <v>9773</v>
      </c>
      <c r="C4569" s="81" t="s">
        <v>16</v>
      </c>
      <c r="D4569" s="82" t="s">
        <v>17</v>
      </c>
      <c r="E4569" s="82" t="s">
        <v>17</v>
      </c>
      <c r="F4569" s="83">
        <v>2800</v>
      </c>
      <c r="G4569" s="78" t="s">
        <v>13</v>
      </c>
    </row>
    <row r="4570" spans="1:7">
      <c r="A4570" s="79" t="s">
        <v>9774</v>
      </c>
      <c r="B4570" s="80" t="s">
        <v>9775</v>
      </c>
      <c r="C4570" s="81" t="s">
        <v>16</v>
      </c>
      <c r="D4570" s="82" t="s">
        <v>17</v>
      </c>
      <c r="E4570" s="82" t="s">
        <v>17</v>
      </c>
      <c r="F4570" s="83">
        <v>1730</v>
      </c>
      <c r="G4570" s="78" t="s">
        <v>13</v>
      </c>
    </row>
    <row r="4571" spans="1:7">
      <c r="A4571" s="79" t="s">
        <v>9776</v>
      </c>
      <c r="B4571" s="80" t="s">
        <v>9777</v>
      </c>
      <c r="C4571" s="81" t="s">
        <v>16</v>
      </c>
      <c r="D4571" s="82" t="s">
        <v>17</v>
      </c>
      <c r="E4571" s="82" t="s">
        <v>17</v>
      </c>
      <c r="F4571" s="83">
        <v>2800</v>
      </c>
      <c r="G4571" s="78" t="s">
        <v>13</v>
      </c>
    </row>
    <row r="4572" spans="1:7">
      <c r="A4572" s="79" t="s">
        <v>9778</v>
      </c>
      <c r="B4572" s="80" t="s">
        <v>9779</v>
      </c>
      <c r="C4572" s="81" t="s">
        <v>16</v>
      </c>
      <c r="D4572" s="82" t="s">
        <v>17</v>
      </c>
      <c r="E4572" s="82" t="s">
        <v>17</v>
      </c>
      <c r="F4572" s="83">
        <v>2600</v>
      </c>
      <c r="G4572" s="78" t="s">
        <v>13</v>
      </c>
    </row>
    <row r="4573" spans="1:7">
      <c r="A4573" s="79" t="s">
        <v>9780</v>
      </c>
      <c r="B4573" s="80" t="s">
        <v>9781</v>
      </c>
      <c r="C4573" s="81" t="s">
        <v>16</v>
      </c>
      <c r="D4573" s="82" t="s">
        <v>17</v>
      </c>
      <c r="E4573" s="82" t="s">
        <v>17</v>
      </c>
      <c r="F4573" s="83">
        <v>3300</v>
      </c>
      <c r="G4573" s="78" t="s">
        <v>13</v>
      </c>
    </row>
    <row r="4574" spans="1:7">
      <c r="A4574" s="79" t="s">
        <v>9782</v>
      </c>
      <c r="B4574" s="80" t="s">
        <v>9783</v>
      </c>
      <c r="C4574" s="81" t="s">
        <v>16</v>
      </c>
      <c r="D4574" s="82" t="s">
        <v>17</v>
      </c>
      <c r="E4574" s="82" t="s">
        <v>17</v>
      </c>
      <c r="F4574" s="83">
        <v>4000</v>
      </c>
      <c r="G4574" s="78" t="s">
        <v>13</v>
      </c>
    </row>
    <row r="4575" spans="1:7">
      <c r="A4575" s="79" t="s">
        <v>9784</v>
      </c>
      <c r="B4575" s="80" t="s">
        <v>9785</v>
      </c>
      <c r="C4575" s="81" t="s">
        <v>16</v>
      </c>
      <c r="D4575" s="82" t="s">
        <v>17</v>
      </c>
      <c r="E4575" s="82" t="s">
        <v>17</v>
      </c>
      <c r="F4575" s="83">
        <v>4500</v>
      </c>
      <c r="G4575" s="78" t="s">
        <v>13</v>
      </c>
    </row>
    <row r="4576" spans="1:7">
      <c r="A4576" s="79" t="s">
        <v>9786</v>
      </c>
      <c r="B4576" s="80" t="s">
        <v>9787</v>
      </c>
      <c r="C4576" s="81" t="s">
        <v>16</v>
      </c>
      <c r="D4576" s="82" t="s">
        <v>17</v>
      </c>
      <c r="E4576" s="82" t="s">
        <v>17</v>
      </c>
      <c r="F4576" s="83">
        <v>4500</v>
      </c>
      <c r="G4576" s="78" t="s">
        <v>13</v>
      </c>
    </row>
    <row r="4577" spans="1:7">
      <c r="A4577" s="79" t="s">
        <v>9788</v>
      </c>
      <c r="B4577" s="80" t="s">
        <v>9789</v>
      </c>
      <c r="C4577" s="81" t="s">
        <v>16</v>
      </c>
      <c r="D4577" s="82" t="s">
        <v>17</v>
      </c>
      <c r="E4577" s="82" t="s">
        <v>17</v>
      </c>
      <c r="F4577" s="83">
        <v>2250</v>
      </c>
      <c r="G4577" s="78" t="s">
        <v>13</v>
      </c>
    </row>
    <row r="4578" spans="1:7">
      <c r="A4578" s="79" t="s">
        <v>9790</v>
      </c>
      <c r="B4578" s="80" t="s">
        <v>9791</v>
      </c>
      <c r="C4578" s="81" t="s">
        <v>16</v>
      </c>
      <c r="D4578" s="82" t="s">
        <v>17</v>
      </c>
      <c r="E4578" s="82" t="s">
        <v>17</v>
      </c>
      <c r="F4578" s="83">
        <v>2250</v>
      </c>
      <c r="G4578" s="78" t="s">
        <v>13</v>
      </c>
    </row>
    <row r="4579" spans="1:7">
      <c r="A4579" s="79" t="s">
        <v>9792</v>
      </c>
      <c r="B4579" s="80" t="s">
        <v>9793</v>
      </c>
      <c r="C4579" s="81" t="s">
        <v>16</v>
      </c>
      <c r="D4579" s="82" t="s">
        <v>9134</v>
      </c>
      <c r="E4579" s="82" t="s">
        <v>17</v>
      </c>
      <c r="F4579" s="83">
        <v>1500</v>
      </c>
      <c r="G4579" s="78" t="s">
        <v>13</v>
      </c>
    </row>
    <row r="4580" spans="1:7">
      <c r="A4580" s="79" t="s">
        <v>9794</v>
      </c>
      <c r="B4580" s="80" t="s">
        <v>9795</v>
      </c>
      <c r="C4580" s="81" t="s">
        <v>16</v>
      </c>
      <c r="D4580" s="82" t="s">
        <v>17</v>
      </c>
      <c r="E4580" s="82" t="s">
        <v>17</v>
      </c>
      <c r="F4580" s="83">
        <v>2083</v>
      </c>
      <c r="G4580" s="78" t="s">
        <v>13</v>
      </c>
    </row>
    <row r="4581" spans="1:7">
      <c r="A4581" s="79" t="s">
        <v>9796</v>
      </c>
      <c r="B4581" s="80" t="s">
        <v>9797</v>
      </c>
      <c r="C4581" s="81" t="s">
        <v>16</v>
      </c>
      <c r="D4581" s="82" t="s">
        <v>17</v>
      </c>
      <c r="E4581" s="82" t="s">
        <v>17</v>
      </c>
      <c r="F4581" s="83">
        <v>900</v>
      </c>
      <c r="G4581" s="78" t="s">
        <v>13</v>
      </c>
    </row>
    <row r="4582" spans="1:7">
      <c r="A4582" s="79" t="s">
        <v>9798</v>
      </c>
      <c r="B4582" s="80" t="s">
        <v>9799</v>
      </c>
      <c r="C4582" s="81" t="s">
        <v>16</v>
      </c>
      <c r="D4582" s="82" t="s">
        <v>17</v>
      </c>
      <c r="E4582" s="82" t="s">
        <v>17</v>
      </c>
      <c r="F4582" s="83">
        <v>900</v>
      </c>
      <c r="G4582" s="78" t="s">
        <v>13</v>
      </c>
    </row>
    <row r="4583" spans="1:7">
      <c r="A4583" s="79" t="s">
        <v>9800</v>
      </c>
      <c r="B4583" s="80" t="s">
        <v>9801</v>
      </c>
      <c r="C4583" s="81" t="s">
        <v>16</v>
      </c>
      <c r="D4583" s="82" t="s">
        <v>17</v>
      </c>
      <c r="E4583" s="82" t="s">
        <v>17</v>
      </c>
      <c r="F4583" s="83">
        <v>800</v>
      </c>
      <c r="G4583" s="78" t="s">
        <v>13</v>
      </c>
    </row>
    <row r="4584" spans="1:7">
      <c r="A4584" s="79" t="s">
        <v>9802</v>
      </c>
      <c r="B4584" s="80" t="s">
        <v>9803</v>
      </c>
      <c r="C4584" s="81" t="s">
        <v>16</v>
      </c>
      <c r="D4584" s="82"/>
      <c r="E4584" s="82" t="s">
        <v>17</v>
      </c>
      <c r="F4584" s="83">
        <v>1060</v>
      </c>
      <c r="G4584" s="78" t="s">
        <v>13</v>
      </c>
    </row>
    <row r="4585" spans="1:7">
      <c r="A4585" s="79" t="s">
        <v>9804</v>
      </c>
      <c r="B4585" s="80" t="s">
        <v>9805</v>
      </c>
      <c r="C4585" s="81" t="s">
        <v>16</v>
      </c>
      <c r="D4585" s="82" t="s">
        <v>17</v>
      </c>
      <c r="E4585" s="82" t="s">
        <v>17</v>
      </c>
      <c r="F4585" s="83">
        <v>960</v>
      </c>
      <c r="G4585" s="78" t="s">
        <v>13</v>
      </c>
    </row>
    <row r="4586" spans="1:7">
      <c r="A4586" s="79" t="s">
        <v>9806</v>
      </c>
      <c r="B4586" s="80" t="s">
        <v>9807</v>
      </c>
      <c r="C4586" s="81" t="s">
        <v>16</v>
      </c>
      <c r="D4586" s="82" t="s">
        <v>17</v>
      </c>
      <c r="E4586" s="82" t="s">
        <v>17</v>
      </c>
      <c r="F4586" s="83">
        <v>800</v>
      </c>
      <c r="G4586" s="78" t="s">
        <v>13</v>
      </c>
    </row>
    <row r="4587" spans="1:7">
      <c r="A4587" s="79" t="s">
        <v>9808</v>
      </c>
      <c r="B4587" s="80" t="s">
        <v>9809</v>
      </c>
      <c r="C4587" s="81" t="s">
        <v>16</v>
      </c>
      <c r="D4587" s="82" t="s">
        <v>17</v>
      </c>
      <c r="E4587" s="82" t="s">
        <v>17</v>
      </c>
      <c r="F4587" s="83">
        <v>800</v>
      </c>
      <c r="G4587" s="78" t="s">
        <v>13</v>
      </c>
    </row>
    <row r="4588" spans="1:7">
      <c r="A4588" s="79" t="s">
        <v>9810</v>
      </c>
      <c r="B4588" s="80" t="s">
        <v>9811</v>
      </c>
      <c r="C4588" s="81" t="s">
        <v>16</v>
      </c>
      <c r="D4588" s="82" t="s">
        <v>17</v>
      </c>
      <c r="E4588" s="82" t="s">
        <v>17</v>
      </c>
      <c r="F4588" s="83">
        <v>1200</v>
      </c>
      <c r="G4588" s="78" t="s">
        <v>13</v>
      </c>
    </row>
    <row r="4589" spans="1:7">
      <c r="A4589" s="79" t="s">
        <v>9812</v>
      </c>
      <c r="B4589" s="80" t="s">
        <v>9813</v>
      </c>
      <c r="C4589" s="81" t="s">
        <v>16</v>
      </c>
      <c r="D4589" s="82" t="s">
        <v>17</v>
      </c>
      <c r="E4589" s="82" t="s">
        <v>17</v>
      </c>
      <c r="F4589" s="83">
        <v>1400</v>
      </c>
      <c r="G4589" s="78" t="s">
        <v>13</v>
      </c>
    </row>
    <row r="4590" spans="1:7">
      <c r="A4590" s="79" t="s">
        <v>9814</v>
      </c>
      <c r="B4590" s="80" t="s">
        <v>9815</v>
      </c>
      <c r="C4590" s="81" t="s">
        <v>16</v>
      </c>
      <c r="D4590" s="82" t="s">
        <v>17</v>
      </c>
      <c r="E4590" s="82" t="s">
        <v>17</v>
      </c>
      <c r="F4590" s="83">
        <v>1400</v>
      </c>
      <c r="G4590" s="78" t="s">
        <v>13</v>
      </c>
    </row>
    <row r="4591" spans="1:7">
      <c r="A4591" s="79" t="s">
        <v>9816</v>
      </c>
      <c r="B4591" s="80" t="s">
        <v>9817</v>
      </c>
      <c r="C4591" s="81" t="s">
        <v>16</v>
      </c>
      <c r="D4591" s="82" t="s">
        <v>17</v>
      </c>
      <c r="E4591" s="82" t="s">
        <v>17</v>
      </c>
      <c r="F4591" s="83">
        <v>1400</v>
      </c>
      <c r="G4591" s="78" t="s">
        <v>13</v>
      </c>
    </row>
    <row r="4592" spans="1:7">
      <c r="A4592" s="79" t="s">
        <v>9818</v>
      </c>
      <c r="B4592" s="80" t="s">
        <v>9819</v>
      </c>
      <c r="C4592" s="81" t="s">
        <v>16</v>
      </c>
      <c r="D4592" s="82" t="s">
        <v>17</v>
      </c>
      <c r="E4592" s="82" t="s">
        <v>17</v>
      </c>
      <c r="F4592" s="83">
        <v>1400</v>
      </c>
      <c r="G4592" s="78" t="s">
        <v>13</v>
      </c>
    </row>
    <row r="4593" spans="1:7">
      <c r="A4593" s="79" t="s">
        <v>9820</v>
      </c>
      <c r="B4593" s="80" t="s">
        <v>9821</v>
      </c>
      <c r="C4593" s="81" t="s">
        <v>16</v>
      </c>
      <c r="D4593" s="82" t="s">
        <v>17</v>
      </c>
      <c r="E4593" s="82" t="s">
        <v>17</v>
      </c>
      <c r="F4593" s="83">
        <v>1400</v>
      </c>
      <c r="G4593" s="78" t="s">
        <v>13</v>
      </c>
    </row>
    <row r="4594" spans="1:7">
      <c r="A4594" s="79" t="s">
        <v>9822</v>
      </c>
      <c r="B4594" s="80" t="s">
        <v>9823</v>
      </c>
      <c r="C4594" s="81" t="s">
        <v>16</v>
      </c>
      <c r="D4594" s="82" t="s">
        <v>17</v>
      </c>
      <c r="E4594" s="82" t="s">
        <v>17</v>
      </c>
      <c r="F4594" s="83">
        <v>1200</v>
      </c>
      <c r="G4594" s="78" t="s">
        <v>13</v>
      </c>
    </row>
    <row r="4595" spans="1:7">
      <c r="A4595" s="79" t="s">
        <v>9824</v>
      </c>
      <c r="B4595" s="80" t="s">
        <v>9825</v>
      </c>
      <c r="C4595" s="81" t="s">
        <v>16</v>
      </c>
      <c r="D4595" s="82" t="s">
        <v>17</v>
      </c>
      <c r="E4595" s="82" t="s">
        <v>17</v>
      </c>
      <c r="F4595" s="83">
        <v>2083</v>
      </c>
      <c r="G4595" s="78" t="s">
        <v>13</v>
      </c>
    </row>
    <row r="4596" spans="1:7">
      <c r="A4596" s="79" t="s">
        <v>9826</v>
      </c>
      <c r="B4596" s="80" t="s">
        <v>9827</v>
      </c>
      <c r="C4596" s="81" t="s">
        <v>16</v>
      </c>
      <c r="D4596" s="82" t="s">
        <v>17</v>
      </c>
      <c r="E4596" s="82" t="s">
        <v>17</v>
      </c>
      <c r="F4596" s="83">
        <v>900</v>
      </c>
      <c r="G4596" s="78" t="s">
        <v>13</v>
      </c>
    </row>
    <row r="4597" spans="1:7">
      <c r="A4597" s="79" t="s">
        <v>9828</v>
      </c>
      <c r="B4597" s="80" t="s">
        <v>9829</v>
      </c>
      <c r="C4597" s="81" t="s">
        <v>16</v>
      </c>
      <c r="D4597" s="82" t="s">
        <v>6046</v>
      </c>
      <c r="E4597" s="82" t="s">
        <v>17</v>
      </c>
      <c r="F4597" s="83">
        <v>1800</v>
      </c>
      <c r="G4597" s="78" t="s">
        <v>13</v>
      </c>
    </row>
    <row r="4598" spans="1:7">
      <c r="A4598" s="79" t="s">
        <v>9830</v>
      </c>
      <c r="B4598" s="80" t="s">
        <v>9831</v>
      </c>
      <c r="C4598" s="81" t="s">
        <v>16</v>
      </c>
      <c r="D4598" s="82" t="s">
        <v>17</v>
      </c>
      <c r="E4598" s="82" t="s">
        <v>17</v>
      </c>
      <c r="F4598" s="83">
        <v>1786</v>
      </c>
      <c r="G4598" s="78" t="s">
        <v>13</v>
      </c>
    </row>
    <row r="4599" spans="1:7">
      <c r="A4599" s="79" t="s">
        <v>9832</v>
      </c>
      <c r="B4599" s="80" t="s">
        <v>9833</v>
      </c>
      <c r="C4599" s="81" t="s">
        <v>16</v>
      </c>
      <c r="D4599" s="82" t="s">
        <v>17</v>
      </c>
      <c r="E4599" s="82" t="s">
        <v>17</v>
      </c>
      <c r="F4599" s="83">
        <v>1000</v>
      </c>
      <c r="G4599" s="78" t="s">
        <v>13</v>
      </c>
    </row>
    <row r="4600" spans="1:7">
      <c r="A4600" s="79" t="s">
        <v>9834</v>
      </c>
      <c r="B4600" s="80" t="s">
        <v>9835</v>
      </c>
      <c r="C4600" s="81" t="s">
        <v>16</v>
      </c>
      <c r="D4600" s="82" t="s">
        <v>17</v>
      </c>
      <c r="E4600" s="82" t="s">
        <v>17</v>
      </c>
      <c r="F4600" s="83">
        <v>300</v>
      </c>
      <c r="G4600" s="78" t="s">
        <v>13</v>
      </c>
    </row>
    <row r="4601" spans="1:7">
      <c r="A4601" s="79" t="s">
        <v>9836</v>
      </c>
      <c r="B4601" s="80" t="s">
        <v>9837</v>
      </c>
      <c r="C4601" s="81" t="s">
        <v>16</v>
      </c>
      <c r="D4601" s="82" t="s">
        <v>17</v>
      </c>
      <c r="E4601" s="82" t="s">
        <v>17</v>
      </c>
      <c r="F4601" s="83">
        <v>500</v>
      </c>
      <c r="G4601" s="78" t="s">
        <v>13</v>
      </c>
    </row>
    <row r="4602" spans="1:7">
      <c r="A4602" s="79" t="s">
        <v>9838</v>
      </c>
      <c r="B4602" s="80" t="s">
        <v>9839</v>
      </c>
      <c r="C4602" s="81" t="s">
        <v>16</v>
      </c>
      <c r="D4602" s="82" t="s">
        <v>17</v>
      </c>
      <c r="E4602" s="82" t="s">
        <v>17</v>
      </c>
      <c r="F4602" s="83">
        <v>1190</v>
      </c>
      <c r="G4602" s="78" t="s">
        <v>13</v>
      </c>
    </row>
    <row r="4603" spans="1:7">
      <c r="A4603" s="79" t="s">
        <v>9840</v>
      </c>
      <c r="B4603" s="80" t="s">
        <v>9841</v>
      </c>
      <c r="C4603" s="81" t="s">
        <v>16</v>
      </c>
      <c r="D4603" s="82" t="s">
        <v>17</v>
      </c>
      <c r="E4603" s="82" t="s">
        <v>17</v>
      </c>
      <c r="F4603" s="83">
        <v>800</v>
      </c>
      <c r="G4603" s="78" t="s">
        <v>13</v>
      </c>
    </row>
    <row r="4604" spans="1:7">
      <c r="A4604" s="79" t="s">
        <v>9842</v>
      </c>
      <c r="B4604" s="80" t="s">
        <v>9843</v>
      </c>
      <c r="C4604" s="81" t="s">
        <v>16</v>
      </c>
      <c r="D4604" s="82" t="s">
        <v>17</v>
      </c>
      <c r="E4604" s="82" t="s">
        <v>17</v>
      </c>
      <c r="F4604" s="83">
        <v>400</v>
      </c>
      <c r="G4604" s="78" t="s">
        <v>13</v>
      </c>
    </row>
    <row r="4605" spans="1:7">
      <c r="A4605" s="79" t="s">
        <v>9844</v>
      </c>
      <c r="B4605" s="80" t="s">
        <v>9845</v>
      </c>
      <c r="C4605" s="81" t="s">
        <v>16</v>
      </c>
      <c r="D4605" s="82" t="s">
        <v>17</v>
      </c>
      <c r="E4605" s="82" t="s">
        <v>17</v>
      </c>
      <c r="F4605" s="83">
        <v>800</v>
      </c>
      <c r="G4605" s="78" t="s">
        <v>13</v>
      </c>
    </row>
    <row r="4606" spans="1:7">
      <c r="A4606" s="79" t="s">
        <v>9846</v>
      </c>
      <c r="B4606" s="80" t="s">
        <v>9847</v>
      </c>
      <c r="C4606" s="81" t="s">
        <v>16</v>
      </c>
      <c r="D4606" s="82" t="s">
        <v>17</v>
      </c>
      <c r="E4606" s="82" t="s">
        <v>17</v>
      </c>
      <c r="F4606" s="83">
        <v>650</v>
      </c>
      <c r="G4606" s="78" t="s">
        <v>13</v>
      </c>
    </row>
    <row r="4607" spans="1:7">
      <c r="A4607" s="79" t="s">
        <v>9848</v>
      </c>
      <c r="B4607" s="80" t="s">
        <v>9849</v>
      </c>
      <c r="C4607" s="81" t="s">
        <v>16</v>
      </c>
      <c r="D4607" s="82" t="s">
        <v>17</v>
      </c>
      <c r="E4607" s="82" t="s">
        <v>17</v>
      </c>
      <c r="F4607" s="83">
        <v>1400</v>
      </c>
      <c r="G4607" s="78" t="s">
        <v>13</v>
      </c>
    </row>
    <row r="4608" ht="27" spans="1:7">
      <c r="A4608" s="79" t="s">
        <v>9850</v>
      </c>
      <c r="B4608" s="80" t="s">
        <v>9851</v>
      </c>
      <c r="C4608" s="81" t="s">
        <v>16</v>
      </c>
      <c r="D4608" s="82" t="s">
        <v>9852</v>
      </c>
      <c r="E4608" s="82" t="s">
        <v>17</v>
      </c>
      <c r="F4608" s="83">
        <v>1400</v>
      </c>
      <c r="G4608" s="78" t="s">
        <v>13</v>
      </c>
    </row>
    <row r="4609" spans="1:7">
      <c r="A4609" s="79" t="s">
        <v>9853</v>
      </c>
      <c r="B4609" s="80" t="s">
        <v>9854</v>
      </c>
      <c r="C4609" s="81" t="s">
        <v>16</v>
      </c>
      <c r="D4609" s="82" t="s">
        <v>17</v>
      </c>
      <c r="E4609" s="82" t="s">
        <v>17</v>
      </c>
      <c r="F4609" s="83">
        <v>1800</v>
      </c>
      <c r="G4609" s="78" t="s">
        <v>13</v>
      </c>
    </row>
    <row r="4610" spans="1:7">
      <c r="A4610" s="79" t="s">
        <v>9855</v>
      </c>
      <c r="B4610" s="80" t="s">
        <v>9856</v>
      </c>
      <c r="C4610" s="81" t="s">
        <v>16</v>
      </c>
      <c r="D4610" s="82" t="s">
        <v>17</v>
      </c>
      <c r="E4610" s="82" t="s">
        <v>17</v>
      </c>
      <c r="F4610" s="83">
        <v>1600</v>
      </c>
      <c r="G4610" s="78" t="s">
        <v>13</v>
      </c>
    </row>
    <row r="4611" spans="1:7">
      <c r="A4611" s="79" t="s">
        <v>9857</v>
      </c>
      <c r="B4611" s="80" t="s">
        <v>9858</v>
      </c>
      <c r="C4611" s="81" t="s">
        <v>16</v>
      </c>
      <c r="D4611" s="82" t="s">
        <v>17</v>
      </c>
      <c r="E4611" s="82" t="s">
        <v>17</v>
      </c>
      <c r="F4611" s="83">
        <v>5250</v>
      </c>
      <c r="G4611" s="78" t="s">
        <v>13</v>
      </c>
    </row>
    <row r="4612" spans="1:7">
      <c r="A4612" s="79" t="s">
        <v>9859</v>
      </c>
      <c r="B4612" s="80" t="s">
        <v>9860</v>
      </c>
      <c r="C4612" s="81" t="s">
        <v>16</v>
      </c>
      <c r="D4612" s="82" t="s">
        <v>17</v>
      </c>
      <c r="E4612" s="82" t="s">
        <v>17</v>
      </c>
      <c r="F4612" s="83">
        <v>5250</v>
      </c>
      <c r="G4612" s="78" t="s">
        <v>13</v>
      </c>
    </row>
    <row r="4613" spans="1:7">
      <c r="A4613" s="79" t="s">
        <v>9861</v>
      </c>
      <c r="B4613" s="80" t="s">
        <v>9862</v>
      </c>
      <c r="C4613" s="81" t="s">
        <v>16</v>
      </c>
      <c r="D4613" s="82" t="s">
        <v>17</v>
      </c>
      <c r="E4613" s="82" t="s">
        <v>17</v>
      </c>
      <c r="F4613" s="83">
        <v>1637</v>
      </c>
      <c r="G4613" s="78" t="s">
        <v>13</v>
      </c>
    </row>
    <row r="4614" spans="1:7">
      <c r="A4614" s="79" t="s">
        <v>9863</v>
      </c>
      <c r="B4614" s="80" t="s">
        <v>9864</v>
      </c>
      <c r="C4614" s="81" t="s">
        <v>16</v>
      </c>
      <c r="D4614" s="82" t="s">
        <v>17</v>
      </c>
      <c r="E4614" s="82" t="s">
        <v>17</v>
      </c>
      <c r="F4614" s="83">
        <v>3950</v>
      </c>
      <c r="G4614" s="78" t="s">
        <v>13</v>
      </c>
    </row>
    <row r="4615" spans="1:7">
      <c r="A4615" s="79" t="s">
        <v>9865</v>
      </c>
      <c r="B4615" s="80" t="s">
        <v>9866</v>
      </c>
      <c r="C4615" s="81" t="s">
        <v>16</v>
      </c>
      <c r="D4615" s="82" t="s">
        <v>17</v>
      </c>
      <c r="E4615" s="82" t="s">
        <v>17</v>
      </c>
      <c r="F4615" s="83">
        <v>2700</v>
      </c>
      <c r="G4615" s="78" t="s">
        <v>13</v>
      </c>
    </row>
    <row r="4616" spans="1:7">
      <c r="A4616" s="79" t="s">
        <v>9867</v>
      </c>
      <c r="B4616" s="80" t="s">
        <v>9868</v>
      </c>
      <c r="C4616" s="81" t="s">
        <v>16</v>
      </c>
      <c r="D4616" s="82" t="s">
        <v>17</v>
      </c>
      <c r="E4616" s="82" t="s">
        <v>17</v>
      </c>
      <c r="F4616" s="83">
        <v>5175</v>
      </c>
      <c r="G4616" s="78" t="s">
        <v>13</v>
      </c>
    </row>
    <row r="4617" spans="1:7">
      <c r="A4617" s="79" t="s">
        <v>9869</v>
      </c>
      <c r="B4617" s="80" t="s">
        <v>9870</v>
      </c>
      <c r="C4617" s="81" t="s">
        <v>16</v>
      </c>
      <c r="D4617" s="82" t="s">
        <v>17</v>
      </c>
      <c r="E4617" s="82" t="s">
        <v>17</v>
      </c>
      <c r="F4617" s="83">
        <v>3550</v>
      </c>
      <c r="G4617" s="78" t="s">
        <v>13</v>
      </c>
    </row>
    <row r="4618" spans="1:7">
      <c r="A4618" s="79" t="s">
        <v>9871</v>
      </c>
      <c r="B4618" s="80" t="s">
        <v>9872</v>
      </c>
      <c r="C4618" s="81" t="s">
        <v>16</v>
      </c>
      <c r="D4618" s="82" t="s">
        <v>17</v>
      </c>
      <c r="E4618" s="82" t="s">
        <v>17</v>
      </c>
      <c r="F4618" s="83">
        <v>5400</v>
      </c>
      <c r="G4618" s="78" t="s">
        <v>13</v>
      </c>
    </row>
    <row r="4619" spans="1:7">
      <c r="A4619" s="79" t="s">
        <v>9873</v>
      </c>
      <c r="B4619" s="80" t="s">
        <v>9874</v>
      </c>
      <c r="C4619" s="81" t="s">
        <v>16</v>
      </c>
      <c r="D4619" s="82" t="s">
        <v>17</v>
      </c>
      <c r="E4619" s="82" t="s">
        <v>17</v>
      </c>
      <c r="F4619" s="83">
        <v>2700</v>
      </c>
      <c r="G4619" s="78" t="s">
        <v>13</v>
      </c>
    </row>
    <row r="4620" spans="1:7">
      <c r="A4620" s="79" t="s">
        <v>9875</v>
      </c>
      <c r="B4620" s="80" t="s">
        <v>9876</v>
      </c>
      <c r="C4620" s="81" t="s">
        <v>16</v>
      </c>
      <c r="D4620" s="82" t="s">
        <v>17</v>
      </c>
      <c r="E4620" s="82" t="s">
        <v>17</v>
      </c>
      <c r="F4620" s="83">
        <v>3050</v>
      </c>
      <c r="G4620" s="78" t="s">
        <v>13</v>
      </c>
    </row>
    <row r="4621" spans="1:7">
      <c r="A4621" s="79" t="s">
        <v>9877</v>
      </c>
      <c r="B4621" s="80" t="s">
        <v>9878</v>
      </c>
      <c r="C4621" s="81" t="s">
        <v>16</v>
      </c>
      <c r="D4621" s="82" t="s">
        <v>17</v>
      </c>
      <c r="E4621" s="82" t="s">
        <v>17</v>
      </c>
      <c r="F4621" s="83">
        <v>3150</v>
      </c>
      <c r="G4621" s="78" t="s">
        <v>13</v>
      </c>
    </row>
    <row r="4622" spans="1:7">
      <c r="A4622" s="79" t="s">
        <v>9879</v>
      </c>
      <c r="B4622" s="80" t="s">
        <v>9880</v>
      </c>
      <c r="C4622" s="81" t="s">
        <v>16</v>
      </c>
      <c r="D4622" s="82" t="s">
        <v>17</v>
      </c>
      <c r="E4622" s="82" t="s">
        <v>17</v>
      </c>
      <c r="F4622" s="83">
        <v>3000</v>
      </c>
      <c r="G4622" s="78" t="s">
        <v>13</v>
      </c>
    </row>
    <row r="4623" spans="1:7">
      <c r="A4623" s="79" t="s">
        <v>9881</v>
      </c>
      <c r="B4623" s="80" t="s">
        <v>9882</v>
      </c>
      <c r="C4623" s="81" t="s">
        <v>16</v>
      </c>
      <c r="D4623" s="82" t="s">
        <v>17</v>
      </c>
      <c r="E4623" s="82" t="s">
        <v>17</v>
      </c>
      <c r="F4623" s="83">
        <v>3500</v>
      </c>
      <c r="G4623" s="78" t="s">
        <v>13</v>
      </c>
    </row>
    <row r="4624" spans="1:7">
      <c r="A4624" s="79" t="s">
        <v>9883</v>
      </c>
      <c r="B4624" s="80" t="s">
        <v>9884</v>
      </c>
      <c r="C4624" s="81" t="s">
        <v>16</v>
      </c>
      <c r="D4624" s="82" t="s">
        <v>17</v>
      </c>
      <c r="E4624" s="82" t="s">
        <v>17</v>
      </c>
      <c r="F4624" s="83">
        <v>3550</v>
      </c>
      <c r="G4624" s="78" t="s">
        <v>13</v>
      </c>
    </row>
    <row r="4625" spans="1:7">
      <c r="A4625" s="79" t="s">
        <v>9885</v>
      </c>
      <c r="B4625" s="80" t="s">
        <v>9886</v>
      </c>
      <c r="C4625" s="81" t="s">
        <v>16</v>
      </c>
      <c r="D4625" s="82" t="s">
        <v>17</v>
      </c>
      <c r="E4625" s="82" t="s">
        <v>17</v>
      </c>
      <c r="F4625" s="83">
        <v>5029</v>
      </c>
      <c r="G4625" s="78" t="s">
        <v>13</v>
      </c>
    </row>
    <row r="4626" spans="1:7">
      <c r="A4626" s="79" t="s">
        <v>9887</v>
      </c>
      <c r="B4626" s="80" t="s">
        <v>9888</v>
      </c>
      <c r="C4626" s="81" t="s">
        <v>16</v>
      </c>
      <c r="D4626" s="82" t="s">
        <v>17</v>
      </c>
      <c r="E4626" s="82" t="s">
        <v>17</v>
      </c>
      <c r="F4626" s="83">
        <v>3750</v>
      </c>
      <c r="G4626" s="78" t="s">
        <v>13</v>
      </c>
    </row>
    <row r="4627" spans="1:7">
      <c r="A4627" s="79" t="s">
        <v>9889</v>
      </c>
      <c r="B4627" s="80" t="s">
        <v>9890</v>
      </c>
      <c r="C4627" s="81" t="s">
        <v>16</v>
      </c>
      <c r="D4627" s="82" t="s">
        <v>17</v>
      </c>
      <c r="E4627" s="82" t="s">
        <v>17</v>
      </c>
      <c r="F4627" s="83">
        <v>6000</v>
      </c>
      <c r="G4627" s="78" t="s">
        <v>13</v>
      </c>
    </row>
    <row r="4628" spans="1:7">
      <c r="A4628" s="79" t="s">
        <v>9891</v>
      </c>
      <c r="B4628" s="80" t="s">
        <v>9892</v>
      </c>
      <c r="C4628" s="81" t="s">
        <v>16</v>
      </c>
      <c r="D4628" s="82" t="s">
        <v>17</v>
      </c>
      <c r="E4628" s="82" t="s">
        <v>17</v>
      </c>
      <c r="F4628" s="83">
        <v>3869</v>
      </c>
      <c r="G4628" s="78" t="s">
        <v>13</v>
      </c>
    </row>
    <row r="4629" spans="1:7">
      <c r="A4629" s="79" t="s">
        <v>9893</v>
      </c>
      <c r="B4629" s="80" t="s">
        <v>9894</v>
      </c>
      <c r="C4629" s="81" t="s">
        <v>16</v>
      </c>
      <c r="D4629" s="82" t="s">
        <v>17</v>
      </c>
      <c r="E4629" s="82" t="s">
        <v>17</v>
      </c>
      <c r="F4629" s="83">
        <v>1800</v>
      </c>
      <c r="G4629" s="78" t="s">
        <v>13</v>
      </c>
    </row>
    <row r="4630" spans="1:7">
      <c r="A4630" s="79" t="s">
        <v>9895</v>
      </c>
      <c r="B4630" s="80" t="s">
        <v>9896</v>
      </c>
      <c r="C4630" s="81" t="s">
        <v>16</v>
      </c>
      <c r="D4630" s="82" t="s">
        <v>17</v>
      </c>
      <c r="E4630" s="82" t="s">
        <v>17</v>
      </c>
      <c r="F4630" s="83">
        <v>2000</v>
      </c>
      <c r="G4630" s="78" t="s">
        <v>13</v>
      </c>
    </row>
    <row r="4631" spans="1:7">
      <c r="A4631" s="79" t="s">
        <v>9897</v>
      </c>
      <c r="B4631" s="80" t="s">
        <v>9898</v>
      </c>
      <c r="C4631" s="81" t="s">
        <v>16</v>
      </c>
      <c r="D4631" s="82" t="s">
        <v>17</v>
      </c>
      <c r="E4631" s="82" t="s">
        <v>6184</v>
      </c>
      <c r="F4631" s="83">
        <v>2350</v>
      </c>
      <c r="G4631" s="78" t="s">
        <v>13</v>
      </c>
    </row>
    <row r="4632" spans="1:7">
      <c r="A4632" s="79" t="s">
        <v>9899</v>
      </c>
      <c r="B4632" s="80" t="s">
        <v>9900</v>
      </c>
      <c r="C4632" s="81" t="s">
        <v>16</v>
      </c>
      <c r="D4632" s="82" t="s">
        <v>17</v>
      </c>
      <c r="E4632" s="82" t="s">
        <v>6184</v>
      </c>
      <c r="F4632" s="83">
        <v>1800</v>
      </c>
      <c r="G4632" s="78" t="s">
        <v>13</v>
      </c>
    </row>
    <row r="4633" spans="1:7">
      <c r="A4633" s="79" t="s">
        <v>9901</v>
      </c>
      <c r="B4633" s="80" t="s">
        <v>9902</v>
      </c>
      <c r="C4633" s="81" t="s">
        <v>16</v>
      </c>
      <c r="D4633" s="82" t="s">
        <v>17</v>
      </c>
      <c r="E4633" s="82" t="s">
        <v>17</v>
      </c>
      <c r="F4633" s="83">
        <v>1800</v>
      </c>
      <c r="G4633" s="78" t="s">
        <v>13</v>
      </c>
    </row>
    <row r="4634" spans="1:7">
      <c r="A4634" s="79" t="s">
        <v>9903</v>
      </c>
      <c r="B4634" s="80" t="s">
        <v>9904</v>
      </c>
      <c r="C4634" s="81" t="s">
        <v>16</v>
      </c>
      <c r="D4634" s="82" t="s">
        <v>17</v>
      </c>
      <c r="E4634" s="82" t="s">
        <v>17</v>
      </c>
      <c r="F4634" s="83">
        <v>1500</v>
      </c>
      <c r="G4634" s="78" t="s">
        <v>13</v>
      </c>
    </row>
    <row r="4635" spans="1:7">
      <c r="A4635" s="79" t="s">
        <v>9905</v>
      </c>
      <c r="B4635" s="80" t="s">
        <v>9906</v>
      </c>
      <c r="C4635" s="81" t="s">
        <v>16</v>
      </c>
      <c r="D4635" s="82" t="s">
        <v>17</v>
      </c>
      <c r="E4635" s="82" t="s">
        <v>17</v>
      </c>
      <c r="F4635" s="83">
        <v>1500</v>
      </c>
      <c r="G4635" s="78" t="s">
        <v>13</v>
      </c>
    </row>
    <row r="4636" spans="1:7">
      <c r="A4636" s="79" t="s">
        <v>9907</v>
      </c>
      <c r="B4636" s="80" t="s">
        <v>9908</v>
      </c>
      <c r="C4636" s="81" t="s">
        <v>16</v>
      </c>
      <c r="D4636" s="82" t="s">
        <v>17</v>
      </c>
      <c r="E4636" s="82" t="s">
        <v>17</v>
      </c>
      <c r="F4636" s="83">
        <v>2270</v>
      </c>
      <c r="G4636" s="78" t="s">
        <v>13</v>
      </c>
    </row>
    <row r="4637" spans="1:7">
      <c r="A4637" s="79" t="s">
        <v>9909</v>
      </c>
      <c r="B4637" s="80" t="s">
        <v>9910</v>
      </c>
      <c r="C4637" s="81" t="s">
        <v>16</v>
      </c>
      <c r="D4637" s="82" t="s">
        <v>17</v>
      </c>
      <c r="E4637" s="82" t="s">
        <v>17</v>
      </c>
      <c r="F4637" s="83">
        <v>4800</v>
      </c>
      <c r="G4637" s="78" t="s">
        <v>13</v>
      </c>
    </row>
    <row r="4638" spans="1:7">
      <c r="A4638" s="79" t="s">
        <v>9911</v>
      </c>
      <c r="B4638" s="80" t="s">
        <v>9912</v>
      </c>
      <c r="C4638" s="81" t="s">
        <v>16</v>
      </c>
      <c r="D4638" s="82" t="s">
        <v>17</v>
      </c>
      <c r="E4638" s="82" t="s">
        <v>17</v>
      </c>
      <c r="F4638" s="83">
        <v>640</v>
      </c>
      <c r="G4638" s="78" t="s">
        <v>13</v>
      </c>
    </row>
    <row r="4639" spans="1:7">
      <c r="A4639" s="79" t="s">
        <v>9913</v>
      </c>
      <c r="B4639" s="80" t="s">
        <v>9914</v>
      </c>
      <c r="C4639" s="81" t="s">
        <v>16</v>
      </c>
      <c r="D4639" s="82" t="s">
        <v>17</v>
      </c>
      <c r="E4639" s="82" t="s">
        <v>17</v>
      </c>
      <c r="F4639" s="83">
        <v>1350</v>
      </c>
      <c r="G4639" s="78" t="s">
        <v>13</v>
      </c>
    </row>
    <row r="4640" spans="1:7">
      <c r="A4640" s="79" t="s">
        <v>9915</v>
      </c>
      <c r="B4640" s="80" t="s">
        <v>9916</v>
      </c>
      <c r="C4640" s="81" t="s">
        <v>16</v>
      </c>
      <c r="D4640" s="82" t="s">
        <v>17</v>
      </c>
      <c r="E4640" s="82" t="s">
        <v>17</v>
      </c>
      <c r="F4640" s="83">
        <v>1350</v>
      </c>
      <c r="G4640" s="78" t="s">
        <v>13</v>
      </c>
    </row>
    <row r="4641" spans="1:7">
      <c r="A4641" s="79" t="s">
        <v>9917</v>
      </c>
      <c r="B4641" s="80" t="s">
        <v>9918</v>
      </c>
      <c r="C4641" s="81" t="s">
        <v>16</v>
      </c>
      <c r="D4641" s="82" t="s">
        <v>17</v>
      </c>
      <c r="E4641" s="82" t="s">
        <v>17</v>
      </c>
      <c r="F4641" s="83">
        <v>3800</v>
      </c>
      <c r="G4641" s="78" t="s">
        <v>13</v>
      </c>
    </row>
    <row r="4642" spans="1:7">
      <c r="A4642" s="79" t="s">
        <v>9919</v>
      </c>
      <c r="B4642" s="80" t="s">
        <v>9920</v>
      </c>
      <c r="C4642" s="81" t="s">
        <v>581</v>
      </c>
      <c r="D4642" s="82" t="s">
        <v>9921</v>
      </c>
      <c r="E4642" s="82" t="s">
        <v>17</v>
      </c>
      <c r="F4642" s="83">
        <v>2800</v>
      </c>
      <c r="G4642" s="78" t="s">
        <v>13</v>
      </c>
    </row>
    <row r="4643" spans="1:7">
      <c r="A4643" s="79" t="s">
        <v>9922</v>
      </c>
      <c r="B4643" s="80" t="s">
        <v>9923</v>
      </c>
      <c r="C4643" s="81" t="s">
        <v>16</v>
      </c>
      <c r="D4643" s="82" t="s">
        <v>17</v>
      </c>
      <c r="E4643" s="82" t="s">
        <v>17</v>
      </c>
      <c r="F4643" s="83">
        <v>852</v>
      </c>
      <c r="G4643" s="78" t="s">
        <v>13</v>
      </c>
    </row>
    <row r="4644" spans="1:7">
      <c r="A4644" s="79" t="s">
        <v>9924</v>
      </c>
      <c r="B4644" s="80" t="s">
        <v>9925</v>
      </c>
      <c r="C4644" s="81" t="s">
        <v>16</v>
      </c>
      <c r="D4644" s="82" t="s">
        <v>17</v>
      </c>
      <c r="E4644" s="82" t="s">
        <v>17</v>
      </c>
      <c r="F4644" s="83">
        <v>2840</v>
      </c>
      <c r="G4644" s="78" t="s">
        <v>13</v>
      </c>
    </row>
    <row r="4645" spans="1:7">
      <c r="A4645" s="79" t="s">
        <v>9926</v>
      </c>
      <c r="B4645" s="80" t="s">
        <v>9927</v>
      </c>
      <c r="C4645" s="81" t="s">
        <v>16</v>
      </c>
      <c r="D4645" s="82" t="s">
        <v>9928</v>
      </c>
      <c r="E4645" s="82" t="s">
        <v>17</v>
      </c>
      <c r="F4645" s="83">
        <v>2200</v>
      </c>
      <c r="G4645" s="78" t="s">
        <v>13</v>
      </c>
    </row>
    <row r="4646" spans="1:7">
      <c r="A4646" s="79" t="s">
        <v>9929</v>
      </c>
      <c r="B4646" s="80" t="s">
        <v>9930</v>
      </c>
      <c r="C4646" s="81" t="s">
        <v>16</v>
      </c>
      <c r="D4646" s="82" t="s">
        <v>9928</v>
      </c>
      <c r="E4646" s="82" t="s">
        <v>17</v>
      </c>
      <c r="F4646" s="83">
        <v>2200</v>
      </c>
      <c r="G4646" s="78" t="s">
        <v>13</v>
      </c>
    </row>
    <row r="4647" spans="1:7">
      <c r="A4647" s="79" t="s">
        <v>9931</v>
      </c>
      <c r="B4647" s="80" t="s">
        <v>9932</v>
      </c>
      <c r="C4647" s="81" t="s">
        <v>16</v>
      </c>
      <c r="D4647" s="82" t="s">
        <v>17</v>
      </c>
      <c r="E4647" s="82" t="s">
        <v>17</v>
      </c>
      <c r="F4647" s="83">
        <v>1900</v>
      </c>
      <c r="G4647" s="78" t="s">
        <v>13</v>
      </c>
    </row>
    <row r="4648" spans="1:7">
      <c r="A4648" s="79" t="s">
        <v>9933</v>
      </c>
      <c r="B4648" s="80" t="s">
        <v>9934</v>
      </c>
      <c r="C4648" s="81" t="s">
        <v>16</v>
      </c>
      <c r="D4648" s="82" t="s">
        <v>17</v>
      </c>
      <c r="E4648" s="82" t="s">
        <v>6184</v>
      </c>
      <c r="F4648" s="83">
        <v>280</v>
      </c>
      <c r="G4648" s="78" t="s">
        <v>13</v>
      </c>
    </row>
    <row r="4649" spans="1:7">
      <c r="A4649" s="79" t="s">
        <v>9935</v>
      </c>
      <c r="B4649" s="80" t="s">
        <v>9936</v>
      </c>
      <c r="C4649" s="81" t="s">
        <v>16</v>
      </c>
      <c r="D4649" s="82" t="s">
        <v>17</v>
      </c>
      <c r="E4649" s="82" t="s">
        <v>6184</v>
      </c>
      <c r="F4649" s="83">
        <v>280</v>
      </c>
      <c r="G4649" s="78" t="s">
        <v>13</v>
      </c>
    </row>
    <row r="4650" spans="1:7">
      <c r="A4650" s="79" t="s">
        <v>9937</v>
      </c>
      <c r="B4650" s="80" t="s">
        <v>9938</v>
      </c>
      <c r="C4650" s="81" t="s">
        <v>16</v>
      </c>
      <c r="D4650" s="82" t="s">
        <v>17</v>
      </c>
      <c r="E4650" s="82" t="s">
        <v>6184</v>
      </c>
      <c r="F4650" s="83">
        <v>280</v>
      </c>
      <c r="G4650" s="78" t="s">
        <v>13</v>
      </c>
    </row>
    <row r="4651" spans="1:7">
      <c r="A4651" s="79" t="s">
        <v>9939</v>
      </c>
      <c r="B4651" s="80" t="s">
        <v>9940</v>
      </c>
      <c r="C4651" s="81" t="s">
        <v>16</v>
      </c>
      <c r="D4651" s="82" t="s">
        <v>17</v>
      </c>
      <c r="E4651" s="82" t="s">
        <v>17</v>
      </c>
      <c r="F4651" s="83">
        <v>2976</v>
      </c>
      <c r="G4651" s="78" t="s">
        <v>13</v>
      </c>
    </row>
    <row r="4652" spans="1:7">
      <c r="A4652" s="79" t="s">
        <v>9941</v>
      </c>
      <c r="B4652" s="80" t="s">
        <v>9942</v>
      </c>
      <c r="C4652" s="81" t="s">
        <v>16</v>
      </c>
      <c r="D4652" s="82" t="s">
        <v>17</v>
      </c>
      <c r="E4652" s="82" t="s">
        <v>17</v>
      </c>
      <c r="F4652" s="83">
        <v>2000</v>
      </c>
      <c r="G4652" s="78" t="s">
        <v>13</v>
      </c>
    </row>
    <row r="4653" spans="1:7">
      <c r="A4653" s="79" t="s">
        <v>9943</v>
      </c>
      <c r="B4653" s="80" t="s">
        <v>9944</v>
      </c>
      <c r="C4653" s="81" t="s">
        <v>16</v>
      </c>
      <c r="D4653" s="82" t="s">
        <v>17</v>
      </c>
      <c r="E4653" s="82" t="s">
        <v>17</v>
      </c>
      <c r="F4653" s="83">
        <v>1080</v>
      </c>
      <c r="G4653" s="78" t="s">
        <v>13</v>
      </c>
    </row>
    <row r="4654" spans="1:7">
      <c r="A4654" s="79" t="s">
        <v>9945</v>
      </c>
      <c r="B4654" s="80" t="s">
        <v>9946</v>
      </c>
      <c r="C4654" s="81" t="s">
        <v>16</v>
      </c>
      <c r="D4654" s="82" t="s">
        <v>17</v>
      </c>
      <c r="E4654" s="82" t="s">
        <v>17</v>
      </c>
      <c r="F4654" s="83">
        <v>640</v>
      </c>
      <c r="G4654" s="78" t="s">
        <v>13</v>
      </c>
    </row>
    <row r="4655" spans="1:7">
      <c r="A4655" s="79" t="s">
        <v>9947</v>
      </c>
      <c r="B4655" s="80" t="s">
        <v>9948</v>
      </c>
      <c r="C4655" s="81" t="s">
        <v>16</v>
      </c>
      <c r="D4655" s="82" t="s">
        <v>17</v>
      </c>
      <c r="E4655" s="82" t="s">
        <v>17</v>
      </c>
      <c r="F4655" s="83">
        <v>640</v>
      </c>
      <c r="G4655" s="78" t="s">
        <v>13</v>
      </c>
    </row>
    <row r="4656" spans="1:7">
      <c r="A4656" s="79" t="s">
        <v>9949</v>
      </c>
      <c r="B4656" s="80" t="s">
        <v>9950</v>
      </c>
      <c r="C4656" s="81" t="s">
        <v>16</v>
      </c>
      <c r="D4656" s="82" t="s">
        <v>17</v>
      </c>
      <c r="E4656" s="82" t="s">
        <v>6184</v>
      </c>
      <c r="F4656" s="83">
        <v>3000</v>
      </c>
      <c r="G4656" s="78" t="s">
        <v>13</v>
      </c>
    </row>
    <row r="4657" spans="1:7">
      <c r="A4657" s="79" t="s">
        <v>9951</v>
      </c>
      <c r="B4657" s="80" t="s">
        <v>9952</v>
      </c>
      <c r="C4657" s="81" t="s">
        <v>16</v>
      </c>
      <c r="D4657" s="82" t="s">
        <v>9953</v>
      </c>
      <c r="E4657" s="82" t="s">
        <v>17</v>
      </c>
      <c r="F4657" s="83">
        <v>2240</v>
      </c>
      <c r="G4657" s="78" t="s">
        <v>13</v>
      </c>
    </row>
    <row r="4658" spans="1:7">
      <c r="A4658" s="79" t="s">
        <v>9954</v>
      </c>
      <c r="B4658" s="80" t="s">
        <v>9955</v>
      </c>
      <c r="C4658" s="81" t="s">
        <v>16</v>
      </c>
      <c r="D4658" s="82" t="s">
        <v>17</v>
      </c>
      <c r="E4658" s="82" t="s">
        <v>17</v>
      </c>
      <c r="F4658" s="83">
        <v>1250</v>
      </c>
      <c r="G4658" s="78" t="s">
        <v>13</v>
      </c>
    </row>
    <row r="4659" spans="1:7">
      <c r="A4659" s="79" t="s">
        <v>9956</v>
      </c>
      <c r="B4659" s="80" t="s">
        <v>9957</v>
      </c>
      <c r="C4659" s="81" t="s">
        <v>16</v>
      </c>
      <c r="D4659" s="82" t="s">
        <v>17</v>
      </c>
      <c r="E4659" s="82" t="s">
        <v>17</v>
      </c>
      <c r="F4659" s="83">
        <v>1250</v>
      </c>
      <c r="G4659" s="78" t="s">
        <v>13</v>
      </c>
    </row>
    <row r="4660" spans="1:7">
      <c r="A4660" s="79" t="s">
        <v>9958</v>
      </c>
      <c r="B4660" s="80" t="s">
        <v>9959</v>
      </c>
      <c r="C4660" s="81" t="s">
        <v>16</v>
      </c>
      <c r="D4660" s="82" t="s">
        <v>8025</v>
      </c>
      <c r="E4660" s="82" t="s">
        <v>17</v>
      </c>
      <c r="F4660" s="83">
        <v>3750</v>
      </c>
      <c r="G4660" s="78" t="s">
        <v>13</v>
      </c>
    </row>
    <row r="4661" spans="1:7">
      <c r="A4661" s="79" t="s">
        <v>9960</v>
      </c>
      <c r="B4661" s="80" t="s">
        <v>9961</v>
      </c>
      <c r="C4661" s="81" t="s">
        <v>16</v>
      </c>
      <c r="D4661" s="82" t="s">
        <v>8025</v>
      </c>
      <c r="E4661" s="82" t="s">
        <v>17</v>
      </c>
      <c r="F4661" s="83">
        <v>3750</v>
      </c>
      <c r="G4661" s="78" t="s">
        <v>13</v>
      </c>
    </row>
    <row r="4662" spans="1:7">
      <c r="A4662" s="79" t="s">
        <v>9962</v>
      </c>
      <c r="B4662" s="80" t="s">
        <v>9963</v>
      </c>
      <c r="C4662" s="81" t="s">
        <v>16</v>
      </c>
      <c r="D4662" s="82" t="s">
        <v>8025</v>
      </c>
      <c r="E4662" s="82" t="s">
        <v>17</v>
      </c>
      <c r="F4662" s="83">
        <v>3750</v>
      </c>
      <c r="G4662" s="78" t="s">
        <v>13</v>
      </c>
    </row>
    <row r="4663" spans="1:7">
      <c r="A4663" s="79" t="s">
        <v>9964</v>
      </c>
      <c r="B4663" s="80" t="s">
        <v>9965</v>
      </c>
      <c r="C4663" s="81" t="s">
        <v>16</v>
      </c>
      <c r="D4663" s="82" t="s">
        <v>17</v>
      </c>
      <c r="E4663" s="82" t="s">
        <v>17</v>
      </c>
      <c r="F4663" s="83">
        <v>300</v>
      </c>
      <c r="G4663" s="78" t="s">
        <v>13</v>
      </c>
    </row>
    <row r="4664" spans="1:7">
      <c r="A4664" s="79" t="s">
        <v>9966</v>
      </c>
      <c r="B4664" s="80" t="s">
        <v>9967</v>
      </c>
      <c r="C4664" s="81" t="s">
        <v>16</v>
      </c>
      <c r="D4664" s="82" t="s">
        <v>17</v>
      </c>
      <c r="E4664" s="82" t="s">
        <v>17</v>
      </c>
      <c r="F4664" s="83">
        <v>300</v>
      </c>
      <c r="G4664" s="78" t="s">
        <v>13</v>
      </c>
    </row>
    <row r="4665" spans="1:7">
      <c r="A4665" s="79" t="s">
        <v>9968</v>
      </c>
      <c r="B4665" s="80" t="s">
        <v>9969</v>
      </c>
      <c r="C4665" s="81" t="s">
        <v>16</v>
      </c>
      <c r="D4665" s="82" t="s">
        <v>9970</v>
      </c>
      <c r="E4665" s="82" t="s">
        <v>17</v>
      </c>
      <c r="F4665" s="83">
        <v>3870</v>
      </c>
      <c r="G4665" s="78" t="s">
        <v>13</v>
      </c>
    </row>
    <row r="4666" spans="1:7">
      <c r="A4666" s="79" t="s">
        <v>9971</v>
      </c>
      <c r="B4666" s="80" t="s">
        <v>9972</v>
      </c>
      <c r="C4666" s="81" t="s">
        <v>16</v>
      </c>
      <c r="D4666" s="82" t="s">
        <v>9970</v>
      </c>
      <c r="E4666" s="82" t="s">
        <v>17</v>
      </c>
      <c r="F4666" s="83">
        <v>3870</v>
      </c>
      <c r="G4666" s="78" t="s">
        <v>13</v>
      </c>
    </row>
    <row r="4667" spans="1:7">
      <c r="A4667" s="79" t="s">
        <v>9973</v>
      </c>
      <c r="B4667" s="80" t="s">
        <v>9974</v>
      </c>
      <c r="C4667" s="81" t="s">
        <v>16</v>
      </c>
      <c r="D4667" s="82" t="s">
        <v>17</v>
      </c>
      <c r="E4667" s="82" t="s">
        <v>17</v>
      </c>
      <c r="F4667" s="83">
        <v>3870</v>
      </c>
      <c r="G4667" s="78" t="s">
        <v>13</v>
      </c>
    </row>
    <row r="4668" spans="1:7">
      <c r="A4668" s="79" t="s">
        <v>9975</v>
      </c>
      <c r="B4668" s="80" t="s">
        <v>9976</v>
      </c>
      <c r="C4668" s="81" t="s">
        <v>16</v>
      </c>
      <c r="D4668" s="82" t="s">
        <v>17</v>
      </c>
      <c r="E4668" s="82" t="s">
        <v>17</v>
      </c>
      <c r="F4668" s="83">
        <v>3870</v>
      </c>
      <c r="G4668" s="78" t="s">
        <v>13</v>
      </c>
    </row>
    <row r="4669" spans="1:7">
      <c r="A4669" s="79" t="s">
        <v>9977</v>
      </c>
      <c r="B4669" s="80" t="s">
        <v>9978</v>
      </c>
      <c r="C4669" s="81" t="s">
        <v>16</v>
      </c>
      <c r="D4669" s="82" t="s">
        <v>9979</v>
      </c>
      <c r="E4669" s="82" t="s">
        <v>17</v>
      </c>
      <c r="F4669" s="83">
        <v>3000</v>
      </c>
      <c r="G4669" s="78" t="s">
        <v>13</v>
      </c>
    </row>
    <row r="4670" spans="1:7">
      <c r="A4670" s="79" t="s">
        <v>9980</v>
      </c>
      <c r="B4670" s="80" t="s">
        <v>9981</v>
      </c>
      <c r="C4670" s="81" t="s">
        <v>16</v>
      </c>
      <c r="D4670" s="82" t="s">
        <v>17</v>
      </c>
      <c r="E4670" s="82" t="s">
        <v>17</v>
      </c>
      <c r="F4670" s="83">
        <v>2200</v>
      </c>
      <c r="G4670" s="78" t="s">
        <v>13</v>
      </c>
    </row>
    <row r="4671" spans="1:7">
      <c r="A4671" s="79" t="s">
        <v>9982</v>
      </c>
      <c r="B4671" s="80" t="s">
        <v>9983</v>
      </c>
      <c r="C4671" s="81" t="s">
        <v>16</v>
      </c>
      <c r="D4671" s="82" t="s">
        <v>17</v>
      </c>
      <c r="E4671" s="82" t="s">
        <v>17</v>
      </c>
      <c r="F4671" s="83">
        <v>2790</v>
      </c>
      <c r="G4671" s="78" t="s">
        <v>13</v>
      </c>
    </row>
    <row r="4672" spans="1:7">
      <c r="A4672" s="79" t="s">
        <v>9984</v>
      </c>
      <c r="B4672" s="80" t="s">
        <v>9985</v>
      </c>
      <c r="C4672" s="81" t="s">
        <v>16</v>
      </c>
      <c r="D4672" s="82" t="s">
        <v>17</v>
      </c>
      <c r="E4672" s="82" t="s">
        <v>17</v>
      </c>
      <c r="F4672" s="83">
        <v>558</v>
      </c>
      <c r="G4672" s="78" t="s">
        <v>13</v>
      </c>
    </row>
    <row r="4673" spans="1:7">
      <c r="A4673" s="79" t="s">
        <v>9986</v>
      </c>
      <c r="B4673" s="80" t="s">
        <v>9987</v>
      </c>
      <c r="C4673" s="81" t="s">
        <v>16</v>
      </c>
      <c r="D4673" s="82" t="s">
        <v>17</v>
      </c>
      <c r="E4673" s="82" t="s">
        <v>17</v>
      </c>
      <c r="F4673" s="83">
        <v>558</v>
      </c>
      <c r="G4673" s="78" t="s">
        <v>13</v>
      </c>
    </row>
    <row r="4674" spans="1:7">
      <c r="A4674" s="79" t="s">
        <v>9988</v>
      </c>
      <c r="B4674" s="80" t="s">
        <v>9989</v>
      </c>
      <c r="C4674" s="81" t="s">
        <v>16</v>
      </c>
      <c r="D4674" s="82" t="s">
        <v>17</v>
      </c>
      <c r="E4674" s="82" t="s">
        <v>17</v>
      </c>
      <c r="F4674" s="83">
        <v>2790</v>
      </c>
      <c r="G4674" s="78" t="s">
        <v>13</v>
      </c>
    </row>
    <row r="4675" spans="1:7">
      <c r="A4675" s="79" t="s">
        <v>9990</v>
      </c>
      <c r="B4675" s="80" t="s">
        <v>9991</v>
      </c>
      <c r="C4675" s="81" t="s">
        <v>16</v>
      </c>
      <c r="D4675" s="82" t="s">
        <v>17</v>
      </c>
      <c r="E4675" s="82" t="s">
        <v>17</v>
      </c>
      <c r="F4675" s="83">
        <v>4185</v>
      </c>
      <c r="G4675" s="78" t="s">
        <v>13</v>
      </c>
    </row>
    <row r="4676" spans="1:7">
      <c r="A4676" s="79" t="s">
        <v>9992</v>
      </c>
      <c r="B4676" s="80" t="s">
        <v>9993</v>
      </c>
      <c r="C4676" s="81" t="s">
        <v>16</v>
      </c>
      <c r="D4676" s="82" t="s">
        <v>17</v>
      </c>
      <c r="E4676" s="82" t="s">
        <v>17</v>
      </c>
      <c r="F4676" s="83">
        <v>5022</v>
      </c>
      <c r="G4676" s="78" t="s">
        <v>13</v>
      </c>
    </row>
    <row r="4677" spans="1:7">
      <c r="A4677" s="79" t="s">
        <v>9994</v>
      </c>
      <c r="B4677" s="80" t="s">
        <v>9995</v>
      </c>
      <c r="C4677" s="81" t="s">
        <v>16</v>
      </c>
      <c r="D4677" s="82" t="s">
        <v>17</v>
      </c>
      <c r="E4677" s="82" t="s">
        <v>17</v>
      </c>
      <c r="F4677" s="83">
        <v>5022</v>
      </c>
      <c r="G4677" s="78" t="s">
        <v>13</v>
      </c>
    </row>
    <row r="4678" spans="1:7">
      <c r="A4678" s="79" t="s">
        <v>9996</v>
      </c>
      <c r="B4678" s="80" t="s">
        <v>9997</v>
      </c>
      <c r="C4678" s="81" t="s">
        <v>16</v>
      </c>
      <c r="D4678" s="82" t="s">
        <v>17</v>
      </c>
      <c r="E4678" s="82" t="s">
        <v>17</v>
      </c>
      <c r="F4678" s="83">
        <v>4185</v>
      </c>
      <c r="G4678" s="78" t="s">
        <v>13</v>
      </c>
    </row>
    <row r="4679" spans="1:7">
      <c r="A4679" s="79" t="s">
        <v>9998</v>
      </c>
      <c r="B4679" s="80" t="s">
        <v>9999</v>
      </c>
      <c r="C4679" s="81" t="s">
        <v>16</v>
      </c>
      <c r="D4679" s="82" t="s">
        <v>17</v>
      </c>
      <c r="E4679" s="82" t="s">
        <v>17</v>
      </c>
      <c r="F4679" s="83">
        <v>2800</v>
      </c>
      <c r="G4679" s="78" t="s">
        <v>13</v>
      </c>
    </row>
    <row r="4680" spans="1:7">
      <c r="A4680" s="79" t="s">
        <v>10000</v>
      </c>
      <c r="B4680" s="80" t="s">
        <v>10001</v>
      </c>
      <c r="C4680" s="81" t="s">
        <v>16</v>
      </c>
      <c r="D4680" s="82" t="s">
        <v>17</v>
      </c>
      <c r="E4680" s="82" t="s">
        <v>17</v>
      </c>
      <c r="F4680" s="83">
        <v>2887</v>
      </c>
      <c r="G4680" s="78" t="s">
        <v>13</v>
      </c>
    </row>
    <row r="4681" spans="1:7">
      <c r="A4681" s="79" t="s">
        <v>10002</v>
      </c>
      <c r="B4681" s="80" t="s">
        <v>10003</v>
      </c>
      <c r="C4681" s="81" t="s">
        <v>16</v>
      </c>
      <c r="D4681" s="82" t="s">
        <v>17</v>
      </c>
      <c r="E4681" s="82" t="s">
        <v>17</v>
      </c>
      <c r="F4681" s="83">
        <v>3125</v>
      </c>
      <c r="G4681" s="78" t="s">
        <v>13</v>
      </c>
    </row>
    <row r="4682" spans="1:7">
      <c r="A4682" s="79" t="s">
        <v>10004</v>
      </c>
      <c r="B4682" s="80" t="s">
        <v>10005</v>
      </c>
      <c r="C4682" s="81" t="s">
        <v>16</v>
      </c>
      <c r="D4682" s="82" t="s">
        <v>17</v>
      </c>
      <c r="E4682" s="82" t="s">
        <v>17</v>
      </c>
      <c r="F4682" s="83">
        <v>3375</v>
      </c>
      <c r="G4682" s="78" t="s">
        <v>13</v>
      </c>
    </row>
    <row r="4683" ht="27" spans="1:7">
      <c r="A4683" s="79" t="s">
        <v>10006</v>
      </c>
      <c r="B4683" s="80" t="s">
        <v>10007</v>
      </c>
      <c r="C4683" s="81" t="s">
        <v>16</v>
      </c>
      <c r="D4683" s="82" t="s">
        <v>10008</v>
      </c>
      <c r="E4683" s="82" t="s">
        <v>17</v>
      </c>
      <c r="F4683" s="83">
        <v>6750</v>
      </c>
      <c r="G4683" s="78" t="s">
        <v>13</v>
      </c>
    </row>
    <row r="4684" spans="1:7">
      <c r="A4684" s="79" t="s">
        <v>10009</v>
      </c>
      <c r="B4684" s="80" t="s">
        <v>10010</v>
      </c>
      <c r="C4684" s="81" t="s">
        <v>16</v>
      </c>
      <c r="D4684" s="82" t="s">
        <v>10011</v>
      </c>
      <c r="E4684" s="82" t="s">
        <v>17</v>
      </c>
      <c r="F4684" s="83">
        <v>7425</v>
      </c>
      <c r="G4684" s="78" t="s">
        <v>13</v>
      </c>
    </row>
    <row r="4685" spans="1:7">
      <c r="A4685" s="79" t="s">
        <v>10012</v>
      </c>
      <c r="B4685" s="80" t="s">
        <v>10013</v>
      </c>
      <c r="C4685" s="81" t="s">
        <v>16</v>
      </c>
      <c r="D4685" s="82" t="s">
        <v>10011</v>
      </c>
      <c r="E4685" s="82" t="s">
        <v>17</v>
      </c>
      <c r="F4685" s="83">
        <v>6750</v>
      </c>
      <c r="G4685" s="78" t="s">
        <v>13</v>
      </c>
    </row>
    <row r="4686" spans="1:7">
      <c r="A4686" s="79" t="s">
        <v>10014</v>
      </c>
      <c r="B4686" s="80" t="s">
        <v>10015</v>
      </c>
      <c r="C4686" s="81" t="s">
        <v>16</v>
      </c>
      <c r="D4686" s="82" t="s">
        <v>17</v>
      </c>
      <c r="E4686" s="82" t="s">
        <v>17</v>
      </c>
      <c r="F4686" s="83">
        <v>3375</v>
      </c>
      <c r="G4686" s="78" t="s">
        <v>13</v>
      </c>
    </row>
    <row r="4687" spans="1:7">
      <c r="A4687" s="79" t="s">
        <v>10016</v>
      </c>
      <c r="B4687" s="80" t="s">
        <v>10017</v>
      </c>
      <c r="C4687" s="81" t="s">
        <v>16</v>
      </c>
      <c r="D4687" s="82" t="s">
        <v>10011</v>
      </c>
      <c r="E4687" s="82" t="s">
        <v>17</v>
      </c>
      <c r="F4687" s="83">
        <v>6750</v>
      </c>
      <c r="G4687" s="78" t="s">
        <v>13</v>
      </c>
    </row>
    <row r="4688" spans="1:7">
      <c r="A4688" s="79" t="s">
        <v>10018</v>
      </c>
      <c r="B4688" s="80" t="s">
        <v>10019</v>
      </c>
      <c r="C4688" s="81" t="s">
        <v>16</v>
      </c>
      <c r="D4688" s="82" t="s">
        <v>10011</v>
      </c>
      <c r="E4688" s="82" t="s">
        <v>17</v>
      </c>
      <c r="F4688" s="83">
        <v>6750</v>
      </c>
      <c r="G4688" s="78" t="s">
        <v>13</v>
      </c>
    </row>
    <row r="4689" spans="1:7">
      <c r="A4689" s="79" t="s">
        <v>10020</v>
      </c>
      <c r="B4689" s="80" t="s">
        <v>10021</v>
      </c>
      <c r="C4689" s="81" t="s">
        <v>16</v>
      </c>
      <c r="D4689" s="82" t="s">
        <v>10011</v>
      </c>
      <c r="E4689" s="82" t="s">
        <v>17</v>
      </c>
      <c r="F4689" s="83">
        <v>7425</v>
      </c>
      <c r="G4689" s="78" t="s">
        <v>13</v>
      </c>
    </row>
    <row r="4690" spans="1:7">
      <c r="A4690" s="79" t="s">
        <v>10022</v>
      </c>
      <c r="B4690" s="80" t="s">
        <v>10023</v>
      </c>
      <c r="C4690" s="81" t="s">
        <v>16</v>
      </c>
      <c r="D4690" s="82" t="s">
        <v>17</v>
      </c>
      <c r="E4690" s="82" t="s">
        <v>17</v>
      </c>
      <c r="F4690" s="83">
        <v>6750</v>
      </c>
      <c r="G4690" s="78" t="s">
        <v>13</v>
      </c>
    </row>
    <row r="4691" spans="1:7">
      <c r="A4691" s="79" t="s">
        <v>10024</v>
      </c>
      <c r="B4691" s="80" t="s">
        <v>10025</v>
      </c>
      <c r="C4691" s="81" t="s">
        <v>16</v>
      </c>
      <c r="D4691" s="82" t="s">
        <v>8025</v>
      </c>
      <c r="E4691" s="82" t="s">
        <v>17</v>
      </c>
      <c r="F4691" s="83">
        <v>6750</v>
      </c>
      <c r="G4691" s="78" t="s">
        <v>13</v>
      </c>
    </row>
    <row r="4692" spans="1:7">
      <c r="A4692" s="79" t="s">
        <v>10026</v>
      </c>
      <c r="B4692" s="80" t="s">
        <v>10027</v>
      </c>
      <c r="C4692" s="81" t="s">
        <v>16</v>
      </c>
      <c r="D4692" s="82" t="s">
        <v>10028</v>
      </c>
      <c r="E4692" s="82" t="s">
        <v>17</v>
      </c>
      <c r="F4692" s="83">
        <v>6750</v>
      </c>
      <c r="G4692" s="78" t="s">
        <v>13</v>
      </c>
    </row>
    <row r="4693" ht="27" spans="1:7">
      <c r="A4693" s="79" t="s">
        <v>10029</v>
      </c>
      <c r="B4693" s="80" t="s">
        <v>10030</v>
      </c>
      <c r="C4693" s="81" t="s">
        <v>16</v>
      </c>
      <c r="D4693" s="82" t="s">
        <v>10031</v>
      </c>
      <c r="E4693" s="82" t="s">
        <v>17</v>
      </c>
      <c r="F4693" s="83">
        <v>7425</v>
      </c>
      <c r="G4693" s="78" t="s">
        <v>13</v>
      </c>
    </row>
    <row r="4694" ht="27" spans="1:7">
      <c r="A4694" s="79" t="s">
        <v>10032</v>
      </c>
      <c r="B4694" s="80" t="s">
        <v>10033</v>
      </c>
      <c r="C4694" s="81" t="s">
        <v>16</v>
      </c>
      <c r="D4694" s="82" t="s">
        <v>10031</v>
      </c>
      <c r="E4694" s="82" t="s">
        <v>17</v>
      </c>
      <c r="F4694" s="83">
        <v>7425</v>
      </c>
      <c r="G4694" s="78" t="s">
        <v>13</v>
      </c>
    </row>
    <row r="4695" ht="27" spans="1:7">
      <c r="A4695" s="79" t="s">
        <v>10034</v>
      </c>
      <c r="B4695" s="80" t="s">
        <v>10035</v>
      </c>
      <c r="C4695" s="81" t="s">
        <v>16</v>
      </c>
      <c r="D4695" s="82" t="s">
        <v>10031</v>
      </c>
      <c r="E4695" s="82" t="s">
        <v>17</v>
      </c>
      <c r="F4695" s="83">
        <v>6750</v>
      </c>
      <c r="G4695" s="78" t="s">
        <v>13</v>
      </c>
    </row>
    <row r="4696" ht="27" spans="1:7">
      <c r="A4696" s="79" t="s">
        <v>10036</v>
      </c>
      <c r="B4696" s="80" t="s">
        <v>10037</v>
      </c>
      <c r="C4696" s="81" t="s">
        <v>16</v>
      </c>
      <c r="D4696" s="82" t="s">
        <v>10038</v>
      </c>
      <c r="E4696" s="82" t="s">
        <v>17</v>
      </c>
      <c r="F4696" s="83">
        <v>6750</v>
      </c>
      <c r="G4696" s="78" t="s">
        <v>13</v>
      </c>
    </row>
    <row r="4697" spans="1:7">
      <c r="A4697" s="79" t="s">
        <v>10039</v>
      </c>
      <c r="B4697" s="80" t="s">
        <v>10040</v>
      </c>
      <c r="C4697" s="81" t="s">
        <v>16</v>
      </c>
      <c r="D4697" s="82" t="s">
        <v>10011</v>
      </c>
      <c r="E4697" s="82" t="s">
        <v>17</v>
      </c>
      <c r="F4697" s="83">
        <v>7365.6</v>
      </c>
      <c r="G4697" s="78" t="s">
        <v>13</v>
      </c>
    </row>
    <row r="4698" spans="1:7">
      <c r="A4698" s="79" t="s">
        <v>10041</v>
      </c>
      <c r="B4698" s="80" t="s">
        <v>10042</v>
      </c>
      <c r="C4698" s="81" t="s">
        <v>16</v>
      </c>
      <c r="D4698" s="82" t="s">
        <v>10011</v>
      </c>
      <c r="E4698" s="82" t="s">
        <v>17</v>
      </c>
      <c r="F4698" s="83">
        <v>6696</v>
      </c>
      <c r="G4698" s="78" t="s">
        <v>13</v>
      </c>
    </row>
    <row r="4699" spans="1:7">
      <c r="A4699" s="79" t="s">
        <v>10043</v>
      </c>
      <c r="B4699" s="80" t="s">
        <v>10044</v>
      </c>
      <c r="C4699" s="81" t="s">
        <v>16</v>
      </c>
      <c r="D4699" s="82" t="s">
        <v>8025</v>
      </c>
      <c r="E4699" s="82" t="s">
        <v>17</v>
      </c>
      <c r="F4699" s="83">
        <v>7200</v>
      </c>
      <c r="G4699" s="78" t="s">
        <v>13</v>
      </c>
    </row>
    <row r="4700" spans="1:7">
      <c r="A4700" s="79" t="s">
        <v>10045</v>
      </c>
      <c r="B4700" s="80" t="s">
        <v>10046</v>
      </c>
      <c r="C4700" s="81" t="s">
        <v>16</v>
      </c>
      <c r="D4700" s="82" t="s">
        <v>10011</v>
      </c>
      <c r="E4700" s="82" t="s">
        <v>17</v>
      </c>
      <c r="F4700" s="83">
        <v>6696</v>
      </c>
      <c r="G4700" s="78" t="s">
        <v>13</v>
      </c>
    </row>
    <row r="4701" spans="1:7">
      <c r="A4701" s="79" t="s">
        <v>10047</v>
      </c>
      <c r="B4701" s="80" t="s">
        <v>10048</v>
      </c>
      <c r="C4701" s="81" t="s">
        <v>16</v>
      </c>
      <c r="D4701" s="82" t="s">
        <v>10011</v>
      </c>
      <c r="E4701" s="82" t="s">
        <v>17</v>
      </c>
      <c r="F4701" s="83">
        <v>7200</v>
      </c>
      <c r="G4701" s="78" t="s">
        <v>13</v>
      </c>
    </row>
    <row r="4702" spans="1:7">
      <c r="A4702" s="79" t="s">
        <v>10049</v>
      </c>
      <c r="B4702" s="80" t="s">
        <v>10050</v>
      </c>
      <c r="C4702" s="81" t="s">
        <v>16</v>
      </c>
      <c r="D4702" s="82" t="s">
        <v>10011</v>
      </c>
      <c r="E4702" s="82" t="s">
        <v>17</v>
      </c>
      <c r="F4702" s="83">
        <v>9360</v>
      </c>
      <c r="G4702" s="78" t="s">
        <v>13</v>
      </c>
    </row>
    <row r="4703" spans="1:7">
      <c r="A4703" s="79" t="s">
        <v>10051</v>
      </c>
      <c r="B4703" s="80" t="s">
        <v>10052</v>
      </c>
      <c r="C4703" s="81" t="s">
        <v>16</v>
      </c>
      <c r="D4703" s="82" t="s">
        <v>17</v>
      </c>
      <c r="E4703" s="82" t="s">
        <v>17</v>
      </c>
      <c r="F4703" s="83">
        <v>7200</v>
      </c>
      <c r="G4703" s="78" t="s">
        <v>13</v>
      </c>
    </row>
    <row r="4704" spans="1:7">
      <c r="A4704" s="79" t="s">
        <v>10053</v>
      </c>
      <c r="B4704" s="80" t="s">
        <v>10054</v>
      </c>
      <c r="C4704" s="81" t="s">
        <v>16</v>
      </c>
      <c r="D4704" s="82" t="s">
        <v>8025</v>
      </c>
      <c r="E4704" s="82" t="s">
        <v>17</v>
      </c>
      <c r="F4704" s="83">
        <v>3600</v>
      </c>
      <c r="G4704" s="78" t="s">
        <v>13</v>
      </c>
    </row>
    <row r="4705" spans="1:7">
      <c r="A4705" s="79" t="s">
        <v>10055</v>
      </c>
      <c r="B4705" s="80" t="s">
        <v>10056</v>
      </c>
      <c r="C4705" s="81" t="s">
        <v>16</v>
      </c>
      <c r="D4705" s="82" t="s">
        <v>8025</v>
      </c>
      <c r="E4705" s="82" t="s">
        <v>17</v>
      </c>
      <c r="F4705" s="83">
        <v>3600</v>
      </c>
      <c r="G4705" s="78" t="s">
        <v>13</v>
      </c>
    </row>
    <row r="4706" spans="1:7">
      <c r="A4706" s="79" t="s">
        <v>10057</v>
      </c>
      <c r="B4706" s="80" t="s">
        <v>10058</v>
      </c>
      <c r="C4706" s="81" t="s">
        <v>16</v>
      </c>
      <c r="D4706" s="82" t="s">
        <v>17</v>
      </c>
      <c r="E4706" s="82" t="s">
        <v>17</v>
      </c>
      <c r="F4706" s="83">
        <v>6600</v>
      </c>
      <c r="G4706" s="78" t="s">
        <v>13</v>
      </c>
    </row>
    <row r="4707" spans="1:7">
      <c r="A4707" s="79" t="s">
        <v>10059</v>
      </c>
      <c r="B4707" s="80" t="s">
        <v>10060</v>
      </c>
      <c r="C4707" s="81" t="s">
        <v>16</v>
      </c>
      <c r="D4707" s="82" t="s">
        <v>17</v>
      </c>
      <c r="E4707" s="82" t="s">
        <v>17</v>
      </c>
      <c r="F4707" s="83">
        <v>6600</v>
      </c>
      <c r="G4707" s="78" t="s">
        <v>13</v>
      </c>
    </row>
    <row r="4708" spans="1:7">
      <c r="A4708" s="79" t="s">
        <v>10061</v>
      </c>
      <c r="B4708" s="80" t="s">
        <v>10062</v>
      </c>
      <c r="C4708" s="81" t="s">
        <v>16</v>
      </c>
      <c r="D4708" s="82" t="s">
        <v>17</v>
      </c>
      <c r="E4708" s="82" t="s">
        <v>17</v>
      </c>
      <c r="F4708" s="83">
        <v>6000</v>
      </c>
      <c r="G4708" s="78" t="s">
        <v>13</v>
      </c>
    </row>
    <row r="4709" spans="1:7">
      <c r="A4709" s="79" t="s">
        <v>10063</v>
      </c>
      <c r="B4709" s="80" t="s">
        <v>10064</v>
      </c>
      <c r="C4709" s="81" t="s">
        <v>16</v>
      </c>
      <c r="D4709" s="82" t="s">
        <v>17</v>
      </c>
      <c r="E4709" s="82" t="s">
        <v>17</v>
      </c>
      <c r="F4709" s="83">
        <v>6600</v>
      </c>
      <c r="G4709" s="78" t="s">
        <v>13</v>
      </c>
    </row>
    <row r="4710" spans="1:7">
      <c r="A4710" s="79" t="s">
        <v>10065</v>
      </c>
      <c r="B4710" s="80" t="s">
        <v>10066</v>
      </c>
      <c r="C4710" s="81" t="s">
        <v>16</v>
      </c>
      <c r="D4710" s="82" t="s">
        <v>17</v>
      </c>
      <c r="E4710" s="82" t="s">
        <v>17</v>
      </c>
      <c r="F4710" s="83">
        <v>6000</v>
      </c>
      <c r="G4710" s="78" t="s">
        <v>13</v>
      </c>
    </row>
    <row r="4711" spans="1:7">
      <c r="A4711" s="79" t="s">
        <v>10067</v>
      </c>
      <c r="B4711" s="80" t="s">
        <v>10068</v>
      </c>
      <c r="C4711" s="81" t="s">
        <v>16</v>
      </c>
      <c r="D4711" s="82" t="s">
        <v>17</v>
      </c>
      <c r="E4711" s="82" t="s">
        <v>17</v>
      </c>
      <c r="F4711" s="83">
        <v>6600</v>
      </c>
      <c r="G4711" s="78" t="s">
        <v>13</v>
      </c>
    </row>
    <row r="4712" spans="1:7">
      <c r="A4712" s="79" t="s">
        <v>10069</v>
      </c>
      <c r="B4712" s="80" t="s">
        <v>10070</v>
      </c>
      <c r="C4712" s="81" t="s">
        <v>16</v>
      </c>
      <c r="D4712" s="82" t="s">
        <v>17</v>
      </c>
      <c r="E4712" s="82" t="s">
        <v>17</v>
      </c>
      <c r="F4712" s="83">
        <v>6000</v>
      </c>
      <c r="G4712" s="78" t="s">
        <v>13</v>
      </c>
    </row>
    <row r="4713" spans="1:7">
      <c r="A4713" s="79" t="s">
        <v>10071</v>
      </c>
      <c r="B4713" s="80" t="s">
        <v>10072</v>
      </c>
      <c r="C4713" s="81" t="s">
        <v>16</v>
      </c>
      <c r="D4713" s="82" t="s">
        <v>17</v>
      </c>
      <c r="E4713" s="82" t="s">
        <v>17</v>
      </c>
      <c r="F4713" s="83">
        <v>6000</v>
      </c>
      <c r="G4713" s="78" t="s">
        <v>13</v>
      </c>
    </row>
    <row r="4714" spans="1:7">
      <c r="A4714" s="79" t="s">
        <v>10073</v>
      </c>
      <c r="B4714" s="80" t="s">
        <v>10074</v>
      </c>
      <c r="C4714" s="81" t="s">
        <v>16</v>
      </c>
      <c r="D4714" s="82" t="s">
        <v>17</v>
      </c>
      <c r="E4714" s="82" t="s">
        <v>17</v>
      </c>
      <c r="F4714" s="83">
        <v>7425</v>
      </c>
      <c r="G4714" s="78" t="s">
        <v>13</v>
      </c>
    </row>
    <row r="4715" spans="1:7">
      <c r="A4715" s="79" t="s">
        <v>10075</v>
      </c>
      <c r="B4715" s="80" t="s">
        <v>10076</v>
      </c>
      <c r="C4715" s="81" t="s">
        <v>16</v>
      </c>
      <c r="D4715" s="82" t="s">
        <v>17</v>
      </c>
      <c r="E4715" s="82" t="s">
        <v>17</v>
      </c>
      <c r="F4715" s="83">
        <v>7425</v>
      </c>
      <c r="G4715" s="78" t="s">
        <v>13</v>
      </c>
    </row>
    <row r="4716" spans="1:7">
      <c r="A4716" s="79" t="s">
        <v>10077</v>
      </c>
      <c r="B4716" s="80" t="s">
        <v>10078</v>
      </c>
      <c r="C4716" s="81" t="s">
        <v>16</v>
      </c>
      <c r="D4716" s="82" t="s">
        <v>17</v>
      </c>
      <c r="E4716" s="82" t="s">
        <v>17</v>
      </c>
      <c r="F4716" s="83">
        <v>6750</v>
      </c>
      <c r="G4716" s="78" t="s">
        <v>13</v>
      </c>
    </row>
    <row r="4717" spans="1:7">
      <c r="A4717" s="79" t="s">
        <v>10079</v>
      </c>
      <c r="B4717" s="80" t="s">
        <v>10080</v>
      </c>
      <c r="C4717" s="81" t="s">
        <v>16</v>
      </c>
      <c r="D4717" s="82" t="s">
        <v>17</v>
      </c>
      <c r="E4717" s="82" t="s">
        <v>17</v>
      </c>
      <c r="F4717" s="83">
        <v>7425</v>
      </c>
      <c r="G4717" s="78" t="s">
        <v>13</v>
      </c>
    </row>
    <row r="4718" spans="1:7">
      <c r="A4718" s="79" t="s">
        <v>10081</v>
      </c>
      <c r="B4718" s="80" t="s">
        <v>10082</v>
      </c>
      <c r="C4718" s="81" t="s">
        <v>16</v>
      </c>
      <c r="D4718" s="82" t="s">
        <v>17</v>
      </c>
      <c r="E4718" s="82" t="s">
        <v>17</v>
      </c>
      <c r="F4718" s="83">
        <v>6750</v>
      </c>
      <c r="G4718" s="78" t="s">
        <v>13</v>
      </c>
    </row>
    <row r="4719" spans="1:7">
      <c r="A4719" s="79" t="s">
        <v>10083</v>
      </c>
      <c r="B4719" s="80" t="s">
        <v>10084</v>
      </c>
      <c r="C4719" s="81" t="s">
        <v>16</v>
      </c>
      <c r="D4719" s="82" t="s">
        <v>17</v>
      </c>
      <c r="E4719" s="82" t="s">
        <v>17</v>
      </c>
      <c r="F4719" s="83">
        <v>6750</v>
      </c>
      <c r="G4719" s="78" t="s">
        <v>13</v>
      </c>
    </row>
    <row r="4720" spans="1:7">
      <c r="A4720" s="79" t="s">
        <v>10085</v>
      </c>
      <c r="B4720" s="80" t="s">
        <v>10086</v>
      </c>
      <c r="C4720" s="81" t="s">
        <v>16</v>
      </c>
      <c r="D4720" s="82" t="s">
        <v>8025</v>
      </c>
      <c r="E4720" s="82" t="s">
        <v>17</v>
      </c>
      <c r="F4720" s="83">
        <v>6750</v>
      </c>
      <c r="G4720" s="78" t="s">
        <v>13</v>
      </c>
    </row>
    <row r="4721" spans="1:7">
      <c r="A4721" s="79" t="s">
        <v>10087</v>
      </c>
      <c r="B4721" s="80" t="s">
        <v>10088</v>
      </c>
      <c r="C4721" s="81" t="s">
        <v>16</v>
      </c>
      <c r="D4721" s="82" t="s">
        <v>17</v>
      </c>
      <c r="E4721" s="82" t="s">
        <v>17</v>
      </c>
      <c r="F4721" s="83">
        <v>7200</v>
      </c>
      <c r="G4721" s="78" t="s">
        <v>13</v>
      </c>
    </row>
    <row r="4722" spans="1:7">
      <c r="A4722" s="79" t="s">
        <v>10089</v>
      </c>
      <c r="B4722" s="80" t="s">
        <v>10090</v>
      </c>
      <c r="C4722" s="81" t="s">
        <v>16</v>
      </c>
      <c r="D4722" s="82"/>
      <c r="E4722" s="82" t="s">
        <v>17</v>
      </c>
      <c r="F4722" s="83">
        <v>6000</v>
      </c>
      <c r="G4722" s="78" t="s">
        <v>13</v>
      </c>
    </row>
    <row r="4723" spans="1:7">
      <c r="A4723" s="79" t="s">
        <v>10091</v>
      </c>
      <c r="B4723" s="80" t="s">
        <v>10092</v>
      </c>
      <c r="C4723" s="81" t="s">
        <v>16</v>
      </c>
      <c r="D4723" s="82" t="s">
        <v>17</v>
      </c>
      <c r="E4723" s="82" t="s">
        <v>17</v>
      </c>
      <c r="F4723" s="83">
        <v>6750</v>
      </c>
      <c r="G4723" s="78" t="s">
        <v>13</v>
      </c>
    </row>
    <row r="4724" spans="1:7">
      <c r="A4724" s="79" t="s">
        <v>10093</v>
      </c>
      <c r="B4724" s="80" t="s">
        <v>10094</v>
      </c>
      <c r="C4724" s="81" t="s">
        <v>16</v>
      </c>
      <c r="D4724" s="82" t="s">
        <v>17</v>
      </c>
      <c r="E4724" s="82" t="s">
        <v>17</v>
      </c>
      <c r="F4724" s="83">
        <v>6750</v>
      </c>
      <c r="G4724" s="78" t="s">
        <v>13</v>
      </c>
    </row>
    <row r="4725" spans="1:7">
      <c r="A4725" s="79" t="s">
        <v>10095</v>
      </c>
      <c r="B4725" s="80" t="s">
        <v>10096</v>
      </c>
      <c r="C4725" s="81" t="s">
        <v>16</v>
      </c>
      <c r="D4725" s="82" t="s">
        <v>17</v>
      </c>
      <c r="E4725" s="82" t="s">
        <v>17</v>
      </c>
      <c r="F4725" s="83">
        <v>6750</v>
      </c>
      <c r="G4725" s="78" t="s">
        <v>13</v>
      </c>
    </row>
    <row r="4726" spans="1:7">
      <c r="A4726" s="79" t="s">
        <v>10097</v>
      </c>
      <c r="B4726" s="80" t="s">
        <v>10098</v>
      </c>
      <c r="C4726" s="81" t="s">
        <v>16</v>
      </c>
      <c r="D4726" s="82" t="s">
        <v>17</v>
      </c>
      <c r="E4726" s="82" t="s">
        <v>17</v>
      </c>
      <c r="F4726" s="83">
        <v>5850</v>
      </c>
      <c r="G4726" s="78" t="s">
        <v>13</v>
      </c>
    </row>
    <row r="4727" spans="1:7">
      <c r="A4727" s="79" t="s">
        <v>10099</v>
      </c>
      <c r="B4727" s="80" t="s">
        <v>10100</v>
      </c>
      <c r="C4727" s="81" t="s">
        <v>16</v>
      </c>
      <c r="D4727" s="82" t="s">
        <v>17</v>
      </c>
      <c r="E4727" s="82" t="s">
        <v>17</v>
      </c>
      <c r="F4727" s="83">
        <v>7142</v>
      </c>
      <c r="G4727" s="78" t="s">
        <v>13</v>
      </c>
    </row>
    <row r="4728" spans="1:7">
      <c r="A4728" s="79" t="s">
        <v>10101</v>
      </c>
      <c r="B4728" s="80" t="s">
        <v>10102</v>
      </c>
      <c r="C4728" s="81" t="s">
        <v>16</v>
      </c>
      <c r="D4728" s="82" t="s">
        <v>17</v>
      </c>
      <c r="E4728" s="82" t="s">
        <v>17</v>
      </c>
      <c r="F4728" s="83">
        <v>7142</v>
      </c>
      <c r="G4728" s="78" t="s">
        <v>13</v>
      </c>
    </row>
    <row r="4729" spans="1:7">
      <c r="A4729" s="79" t="s">
        <v>10103</v>
      </c>
      <c r="B4729" s="80" t="s">
        <v>10104</v>
      </c>
      <c r="C4729" s="81" t="s">
        <v>16</v>
      </c>
      <c r="D4729" s="82" t="s">
        <v>17</v>
      </c>
      <c r="E4729" s="82" t="s">
        <v>17</v>
      </c>
      <c r="F4729" s="83">
        <v>7142</v>
      </c>
      <c r="G4729" s="78" t="s">
        <v>13</v>
      </c>
    </row>
    <row r="4730" spans="1:7">
      <c r="A4730" s="79" t="s">
        <v>10105</v>
      </c>
      <c r="B4730" s="80" t="s">
        <v>10106</v>
      </c>
      <c r="C4730" s="81" t="s">
        <v>16</v>
      </c>
      <c r="D4730" s="82" t="s">
        <v>17</v>
      </c>
      <c r="E4730" s="82" t="s">
        <v>17</v>
      </c>
      <c r="F4730" s="83">
        <v>6750</v>
      </c>
      <c r="G4730" s="78" t="s">
        <v>13</v>
      </c>
    </row>
    <row r="4731" spans="1:7">
      <c r="A4731" s="79" t="s">
        <v>10107</v>
      </c>
      <c r="B4731" s="80" t="s">
        <v>10108</v>
      </c>
      <c r="C4731" s="81" t="s">
        <v>16</v>
      </c>
      <c r="D4731" s="82" t="s">
        <v>17</v>
      </c>
      <c r="E4731" s="82" t="s">
        <v>17</v>
      </c>
      <c r="F4731" s="83">
        <v>6696</v>
      </c>
      <c r="G4731" s="78" t="s">
        <v>13</v>
      </c>
    </row>
    <row r="4732" spans="1:7">
      <c r="A4732" s="79" t="s">
        <v>10109</v>
      </c>
      <c r="B4732" s="80" t="s">
        <v>10110</v>
      </c>
      <c r="C4732" s="81" t="s">
        <v>16</v>
      </c>
      <c r="D4732" s="82" t="s">
        <v>17</v>
      </c>
      <c r="E4732" s="82" t="s">
        <v>17</v>
      </c>
      <c r="F4732" s="83">
        <v>11752</v>
      </c>
      <c r="G4732" s="78" t="s">
        <v>13</v>
      </c>
    </row>
    <row r="4733" spans="1:7">
      <c r="A4733" s="79" t="s">
        <v>10111</v>
      </c>
      <c r="B4733" s="80" t="s">
        <v>10112</v>
      </c>
      <c r="C4733" s="81" t="s">
        <v>16</v>
      </c>
      <c r="D4733" s="82" t="s">
        <v>17</v>
      </c>
      <c r="E4733" s="82" t="s">
        <v>6184</v>
      </c>
      <c r="F4733" s="83">
        <v>4483</v>
      </c>
      <c r="G4733" s="78" t="s">
        <v>13</v>
      </c>
    </row>
    <row r="4734" spans="1:7">
      <c r="A4734" s="79" t="s">
        <v>10113</v>
      </c>
      <c r="B4734" s="80" t="s">
        <v>10114</v>
      </c>
      <c r="C4734" s="81" t="s">
        <v>16</v>
      </c>
      <c r="D4734" s="82" t="s">
        <v>17</v>
      </c>
      <c r="E4734" s="82" t="s">
        <v>6184</v>
      </c>
      <c r="F4734" s="83">
        <v>4483</v>
      </c>
      <c r="G4734" s="78" t="s">
        <v>13</v>
      </c>
    </row>
    <row r="4735" spans="1:7">
      <c r="A4735" s="79" t="s">
        <v>10115</v>
      </c>
      <c r="B4735" s="80" t="s">
        <v>10116</v>
      </c>
      <c r="C4735" s="81" t="s">
        <v>16</v>
      </c>
      <c r="D4735" s="82" t="s">
        <v>17</v>
      </c>
      <c r="E4735" s="82" t="s">
        <v>6184</v>
      </c>
      <c r="F4735" s="83">
        <v>4483</v>
      </c>
      <c r="G4735" s="78" t="s">
        <v>13</v>
      </c>
    </row>
    <row r="4736" spans="1:7">
      <c r="A4736" s="79" t="s">
        <v>10117</v>
      </c>
      <c r="B4736" s="80" t="s">
        <v>10118</v>
      </c>
      <c r="C4736" s="81" t="s">
        <v>16</v>
      </c>
      <c r="D4736" s="82" t="s">
        <v>17</v>
      </c>
      <c r="E4736" s="82" t="s">
        <v>6184</v>
      </c>
      <c r="F4736" s="83">
        <v>4483</v>
      </c>
      <c r="G4736" s="78" t="s">
        <v>13</v>
      </c>
    </row>
    <row r="4737" spans="1:7">
      <c r="A4737" s="79" t="s">
        <v>10119</v>
      </c>
      <c r="B4737" s="80" t="s">
        <v>10120</v>
      </c>
      <c r="C4737" s="81" t="s">
        <v>16</v>
      </c>
      <c r="D4737" s="82" t="s">
        <v>17</v>
      </c>
      <c r="E4737" s="82" t="s">
        <v>17</v>
      </c>
      <c r="F4737" s="83">
        <v>9653</v>
      </c>
      <c r="G4737" s="78" t="s">
        <v>13</v>
      </c>
    </row>
    <row r="4738" spans="1:7">
      <c r="A4738" s="79" t="s">
        <v>10121</v>
      </c>
      <c r="B4738" s="80" t="s">
        <v>10122</v>
      </c>
      <c r="C4738" s="81" t="s">
        <v>16</v>
      </c>
      <c r="D4738" s="82" t="s">
        <v>17</v>
      </c>
      <c r="E4738" s="82" t="s">
        <v>17</v>
      </c>
      <c r="F4738" s="83">
        <v>9945</v>
      </c>
      <c r="G4738" s="78" t="s">
        <v>13</v>
      </c>
    </row>
    <row r="4739" spans="1:7">
      <c r="A4739" s="79" t="s">
        <v>10123</v>
      </c>
      <c r="B4739" s="80" t="s">
        <v>10124</v>
      </c>
      <c r="C4739" s="81" t="s">
        <v>16</v>
      </c>
      <c r="D4739" s="82" t="s">
        <v>17</v>
      </c>
      <c r="E4739" s="82" t="s">
        <v>17</v>
      </c>
      <c r="F4739" s="83">
        <v>9945</v>
      </c>
      <c r="G4739" s="78" t="s">
        <v>13</v>
      </c>
    </row>
    <row r="4740" spans="1:7">
      <c r="A4740" s="79" t="s">
        <v>10125</v>
      </c>
      <c r="B4740" s="80" t="s">
        <v>10126</v>
      </c>
      <c r="C4740" s="81" t="s">
        <v>16</v>
      </c>
      <c r="D4740" s="82" t="s">
        <v>17</v>
      </c>
      <c r="E4740" s="82" t="s">
        <v>17</v>
      </c>
      <c r="F4740" s="83">
        <v>9653</v>
      </c>
      <c r="G4740" s="78" t="s">
        <v>13</v>
      </c>
    </row>
    <row r="4741" spans="1:7">
      <c r="A4741" s="79" t="s">
        <v>10127</v>
      </c>
      <c r="B4741" s="80" t="s">
        <v>10128</v>
      </c>
      <c r="C4741" s="81" t="s">
        <v>16</v>
      </c>
      <c r="D4741" s="82" t="s">
        <v>17</v>
      </c>
      <c r="E4741" s="82" t="s">
        <v>17</v>
      </c>
      <c r="F4741" s="83">
        <v>5850</v>
      </c>
      <c r="G4741" s="78" t="s">
        <v>13</v>
      </c>
    </row>
    <row r="4742" spans="1:7">
      <c r="A4742" s="79" t="s">
        <v>10129</v>
      </c>
      <c r="B4742" s="80" t="s">
        <v>10130</v>
      </c>
      <c r="C4742" s="81" t="s">
        <v>16</v>
      </c>
      <c r="D4742" s="82" t="s">
        <v>17</v>
      </c>
      <c r="E4742" s="82" t="s">
        <v>17</v>
      </c>
      <c r="F4742" s="83">
        <v>8250</v>
      </c>
      <c r="G4742" s="78" t="s">
        <v>13</v>
      </c>
    </row>
    <row r="4743" ht="27" spans="1:7">
      <c r="A4743" s="79" t="s">
        <v>10131</v>
      </c>
      <c r="B4743" s="80" t="s">
        <v>10132</v>
      </c>
      <c r="C4743" s="81" t="s">
        <v>10133</v>
      </c>
      <c r="D4743" s="82" t="s">
        <v>10134</v>
      </c>
      <c r="E4743" s="82" t="s">
        <v>17</v>
      </c>
      <c r="F4743" s="83">
        <v>12000</v>
      </c>
      <c r="G4743" s="78" t="s">
        <v>13</v>
      </c>
    </row>
    <row r="4744" ht="27" spans="1:7">
      <c r="A4744" s="79" t="s">
        <v>10135</v>
      </c>
      <c r="B4744" s="80" t="s">
        <v>10136</v>
      </c>
      <c r="C4744" s="81" t="s">
        <v>10133</v>
      </c>
      <c r="D4744" s="82" t="s">
        <v>17</v>
      </c>
      <c r="E4744" s="82" t="s">
        <v>17</v>
      </c>
      <c r="F4744" s="83">
        <v>600</v>
      </c>
      <c r="G4744" s="78" t="s">
        <v>13</v>
      </c>
    </row>
    <row r="4745" ht="27" spans="1:7">
      <c r="A4745" s="79" t="s">
        <v>10137</v>
      </c>
      <c r="B4745" s="80" t="s">
        <v>10138</v>
      </c>
      <c r="C4745" s="81" t="s">
        <v>10133</v>
      </c>
      <c r="D4745" s="82" t="s">
        <v>17</v>
      </c>
      <c r="E4745" s="82" t="s">
        <v>17</v>
      </c>
      <c r="F4745" s="83">
        <v>600</v>
      </c>
      <c r="G4745" s="78" t="s">
        <v>13</v>
      </c>
    </row>
    <row r="4746" ht="27" spans="1:7">
      <c r="A4746" s="79" t="s">
        <v>10139</v>
      </c>
      <c r="B4746" s="80" t="s">
        <v>10140</v>
      </c>
      <c r="C4746" s="81" t="s">
        <v>10133</v>
      </c>
      <c r="D4746" s="82" t="s">
        <v>10011</v>
      </c>
      <c r="E4746" s="82" t="s">
        <v>17</v>
      </c>
      <c r="F4746" s="83">
        <v>12000</v>
      </c>
      <c r="G4746" s="78" t="s">
        <v>13</v>
      </c>
    </row>
    <row r="4747" ht="27" spans="1:7">
      <c r="A4747" s="79" t="s">
        <v>10141</v>
      </c>
      <c r="B4747" s="80" t="s">
        <v>10142</v>
      </c>
      <c r="C4747" s="81" t="s">
        <v>10133</v>
      </c>
      <c r="D4747" s="82" t="s">
        <v>17</v>
      </c>
      <c r="E4747" s="82" t="s">
        <v>17</v>
      </c>
      <c r="F4747" s="83">
        <v>600</v>
      </c>
      <c r="G4747" s="78" t="s">
        <v>13</v>
      </c>
    </row>
    <row r="4748" ht="27" spans="1:7">
      <c r="A4748" s="79" t="s">
        <v>10143</v>
      </c>
      <c r="B4748" s="80" t="s">
        <v>10144</v>
      </c>
      <c r="C4748" s="81" t="s">
        <v>10133</v>
      </c>
      <c r="D4748" s="82" t="s">
        <v>17</v>
      </c>
      <c r="E4748" s="82" t="s">
        <v>17</v>
      </c>
      <c r="F4748" s="83">
        <v>600</v>
      </c>
      <c r="G4748" s="78" t="s">
        <v>13</v>
      </c>
    </row>
    <row r="4749" ht="27" spans="1:7">
      <c r="A4749" s="79" t="s">
        <v>10145</v>
      </c>
      <c r="B4749" s="80" t="s">
        <v>10146</v>
      </c>
      <c r="C4749" s="81" t="s">
        <v>10133</v>
      </c>
      <c r="D4749" s="82" t="s">
        <v>10011</v>
      </c>
      <c r="E4749" s="82" t="s">
        <v>17</v>
      </c>
      <c r="F4749" s="83">
        <v>12000</v>
      </c>
      <c r="G4749" s="78" t="s">
        <v>13</v>
      </c>
    </row>
    <row r="4750" ht="27" spans="1:7">
      <c r="A4750" s="79" t="s">
        <v>10147</v>
      </c>
      <c r="B4750" s="80" t="s">
        <v>10148</v>
      </c>
      <c r="C4750" s="81" t="s">
        <v>10133</v>
      </c>
      <c r="D4750" s="82" t="s">
        <v>17</v>
      </c>
      <c r="E4750" s="82" t="s">
        <v>17</v>
      </c>
      <c r="F4750" s="83">
        <v>600</v>
      </c>
      <c r="G4750" s="78" t="s">
        <v>13</v>
      </c>
    </row>
    <row r="4751" ht="27" spans="1:7">
      <c r="A4751" s="79" t="s">
        <v>10149</v>
      </c>
      <c r="B4751" s="80" t="s">
        <v>10150</v>
      </c>
      <c r="C4751" s="81" t="s">
        <v>10133</v>
      </c>
      <c r="D4751" s="82" t="s">
        <v>17</v>
      </c>
      <c r="E4751" s="82" t="s">
        <v>17</v>
      </c>
      <c r="F4751" s="83">
        <v>600</v>
      </c>
      <c r="G4751" s="78" t="s">
        <v>13</v>
      </c>
    </row>
    <row r="4752" ht="27" spans="1:7">
      <c r="A4752" s="79" t="s">
        <v>10151</v>
      </c>
      <c r="B4752" s="80" t="s">
        <v>10152</v>
      </c>
      <c r="C4752" s="81" t="s">
        <v>10133</v>
      </c>
      <c r="D4752" s="82" t="s">
        <v>8025</v>
      </c>
      <c r="E4752" s="82" t="s">
        <v>17</v>
      </c>
      <c r="F4752" s="83">
        <v>8000</v>
      </c>
      <c r="G4752" s="78" t="s">
        <v>13</v>
      </c>
    </row>
    <row r="4753" ht="27" spans="1:7">
      <c r="A4753" s="79" t="s">
        <v>10153</v>
      </c>
      <c r="B4753" s="80" t="s">
        <v>10154</v>
      </c>
      <c r="C4753" s="81" t="s">
        <v>10133</v>
      </c>
      <c r="D4753" s="82" t="s">
        <v>17</v>
      </c>
      <c r="E4753" s="82" t="s">
        <v>17</v>
      </c>
      <c r="F4753" s="83">
        <v>600</v>
      </c>
      <c r="G4753" s="78" t="s">
        <v>13</v>
      </c>
    </row>
    <row r="4754" ht="27" spans="1:7">
      <c r="A4754" s="79" t="s">
        <v>10155</v>
      </c>
      <c r="B4754" s="80" t="s">
        <v>10156</v>
      </c>
      <c r="C4754" s="81" t="s">
        <v>10133</v>
      </c>
      <c r="D4754" s="82" t="s">
        <v>17</v>
      </c>
      <c r="E4754" s="82" t="s">
        <v>17</v>
      </c>
      <c r="F4754" s="83">
        <v>600</v>
      </c>
      <c r="G4754" s="78" t="s">
        <v>13</v>
      </c>
    </row>
    <row r="4755" ht="40.5" spans="1:7">
      <c r="A4755" s="79" t="s">
        <v>10157</v>
      </c>
      <c r="B4755" s="80" t="s">
        <v>10158</v>
      </c>
      <c r="C4755" s="81" t="s">
        <v>10133</v>
      </c>
      <c r="D4755" s="82" t="s">
        <v>10159</v>
      </c>
      <c r="E4755" s="82" t="s">
        <v>17</v>
      </c>
      <c r="F4755" s="83">
        <v>9000</v>
      </c>
      <c r="G4755" s="78" t="s">
        <v>13</v>
      </c>
    </row>
    <row r="4756" ht="27" spans="1:7">
      <c r="A4756" s="79" t="s">
        <v>10160</v>
      </c>
      <c r="B4756" s="80" t="s">
        <v>10161</v>
      </c>
      <c r="C4756" s="81" t="s">
        <v>10133</v>
      </c>
      <c r="D4756" s="82" t="s">
        <v>17</v>
      </c>
      <c r="E4756" s="82" t="s">
        <v>17</v>
      </c>
      <c r="F4756" s="83">
        <v>600</v>
      </c>
      <c r="G4756" s="78" t="s">
        <v>13</v>
      </c>
    </row>
    <row r="4757" ht="27" spans="1:7">
      <c r="A4757" s="79" t="s">
        <v>10162</v>
      </c>
      <c r="B4757" s="80" t="s">
        <v>10163</v>
      </c>
      <c r="C4757" s="81" t="s">
        <v>10133</v>
      </c>
      <c r="D4757" s="82" t="s">
        <v>17</v>
      </c>
      <c r="E4757" s="82" t="s">
        <v>17</v>
      </c>
      <c r="F4757" s="83">
        <v>600</v>
      </c>
      <c r="G4757" s="78" t="s">
        <v>13</v>
      </c>
    </row>
    <row r="4758" ht="27" spans="1:7">
      <c r="A4758" s="79" t="s">
        <v>10164</v>
      </c>
      <c r="B4758" s="80" t="s">
        <v>10165</v>
      </c>
      <c r="C4758" s="81" t="s">
        <v>10133</v>
      </c>
      <c r="D4758" s="82" t="s">
        <v>10166</v>
      </c>
      <c r="E4758" s="82" t="s">
        <v>17</v>
      </c>
      <c r="F4758" s="83">
        <v>8928</v>
      </c>
      <c r="G4758" s="78" t="s">
        <v>13</v>
      </c>
    </row>
    <row r="4759" ht="27" spans="1:7">
      <c r="A4759" s="79" t="s">
        <v>10167</v>
      </c>
      <c r="B4759" s="80" t="s">
        <v>10168</v>
      </c>
      <c r="C4759" s="81" t="s">
        <v>10133</v>
      </c>
      <c r="D4759" s="82" t="s">
        <v>17</v>
      </c>
      <c r="E4759" s="82" t="s">
        <v>17</v>
      </c>
      <c r="F4759" s="83">
        <v>600</v>
      </c>
      <c r="G4759" s="78" t="s">
        <v>13</v>
      </c>
    </row>
    <row r="4760" spans="1:7">
      <c r="A4760" s="79" t="s">
        <v>10169</v>
      </c>
      <c r="B4760" s="80" t="s">
        <v>10170</v>
      </c>
      <c r="C4760" s="81" t="s">
        <v>16</v>
      </c>
      <c r="D4760" s="82" t="s">
        <v>17</v>
      </c>
      <c r="E4760" s="82" t="s">
        <v>17</v>
      </c>
      <c r="F4760" s="83">
        <v>4500</v>
      </c>
      <c r="G4760" s="78" t="s">
        <v>13</v>
      </c>
    </row>
    <row r="4761" spans="1:7">
      <c r="A4761" s="79" t="s">
        <v>10171</v>
      </c>
      <c r="B4761" s="80" t="s">
        <v>10172</v>
      </c>
      <c r="C4761" s="81" t="s">
        <v>16</v>
      </c>
      <c r="D4761" s="82" t="s">
        <v>17</v>
      </c>
      <c r="E4761" s="82" t="s">
        <v>17</v>
      </c>
      <c r="F4761" s="83">
        <v>2000</v>
      </c>
      <c r="G4761" s="78" t="s">
        <v>13</v>
      </c>
    </row>
    <row r="4762" spans="1:7">
      <c r="A4762" s="79" t="s">
        <v>10173</v>
      </c>
      <c r="B4762" s="80" t="s">
        <v>10174</v>
      </c>
      <c r="C4762" s="81" t="s">
        <v>16</v>
      </c>
      <c r="D4762" s="82" t="s">
        <v>17</v>
      </c>
      <c r="E4762" s="82" t="s">
        <v>17</v>
      </c>
      <c r="F4762" s="83">
        <v>4000</v>
      </c>
      <c r="G4762" s="78" t="s">
        <v>13</v>
      </c>
    </row>
    <row r="4763" spans="1:7">
      <c r="A4763" s="79" t="s">
        <v>10175</v>
      </c>
      <c r="B4763" s="80" t="s">
        <v>10176</v>
      </c>
      <c r="C4763" s="81" t="s">
        <v>10177</v>
      </c>
      <c r="D4763" s="82" t="s">
        <v>17</v>
      </c>
      <c r="E4763" s="82" t="s">
        <v>17</v>
      </c>
      <c r="F4763" s="83">
        <v>6000</v>
      </c>
      <c r="G4763" s="78" t="s">
        <v>13</v>
      </c>
    </row>
    <row r="4764" spans="1:7">
      <c r="A4764" s="79" t="s">
        <v>10178</v>
      </c>
      <c r="B4764" s="80" t="s">
        <v>10179</v>
      </c>
      <c r="C4764" s="81" t="s">
        <v>16</v>
      </c>
      <c r="D4764" s="82" t="s">
        <v>17</v>
      </c>
      <c r="E4764" s="82" t="s">
        <v>17</v>
      </c>
      <c r="F4764" s="83">
        <v>2600</v>
      </c>
      <c r="G4764" s="78" t="s">
        <v>13</v>
      </c>
    </row>
    <row r="4765" spans="1:7">
      <c r="A4765" s="79" t="s">
        <v>10180</v>
      </c>
      <c r="B4765" s="80" t="s">
        <v>10181</v>
      </c>
      <c r="C4765" s="81" t="s">
        <v>16</v>
      </c>
      <c r="D4765" s="82" t="s">
        <v>17</v>
      </c>
      <c r="E4765" s="82" t="s">
        <v>17</v>
      </c>
      <c r="F4765" s="83">
        <v>5200</v>
      </c>
      <c r="G4765" s="78" t="s">
        <v>13</v>
      </c>
    </row>
    <row r="4766" spans="1:7">
      <c r="A4766" s="79" t="s">
        <v>10182</v>
      </c>
      <c r="B4766" s="80" t="s">
        <v>10183</v>
      </c>
      <c r="C4766" s="81" t="s">
        <v>16</v>
      </c>
      <c r="D4766" s="82" t="s">
        <v>17</v>
      </c>
      <c r="E4766" s="82" t="s">
        <v>17</v>
      </c>
      <c r="F4766" s="83">
        <v>6000</v>
      </c>
      <c r="G4766" s="78" t="s">
        <v>13</v>
      </c>
    </row>
    <row r="4767" spans="1:7">
      <c r="A4767" s="79" t="s">
        <v>10184</v>
      </c>
      <c r="B4767" s="80" t="s">
        <v>10185</v>
      </c>
      <c r="C4767" s="81" t="s">
        <v>16</v>
      </c>
      <c r="D4767" s="82" t="s">
        <v>17</v>
      </c>
      <c r="E4767" s="82" t="s">
        <v>17</v>
      </c>
      <c r="F4767" s="83">
        <v>2000</v>
      </c>
      <c r="G4767" s="78" t="s">
        <v>13</v>
      </c>
    </row>
    <row r="4768" spans="1:7">
      <c r="A4768" s="79" t="s">
        <v>10186</v>
      </c>
      <c r="B4768" s="80" t="s">
        <v>10187</v>
      </c>
      <c r="C4768" s="81" t="s">
        <v>16</v>
      </c>
      <c r="D4768" s="82" t="s">
        <v>17</v>
      </c>
      <c r="E4768" s="82" t="s">
        <v>17</v>
      </c>
      <c r="F4768" s="83">
        <v>6000</v>
      </c>
      <c r="G4768" s="78" t="s">
        <v>13</v>
      </c>
    </row>
    <row r="4769" spans="1:7">
      <c r="A4769" s="79" t="s">
        <v>10188</v>
      </c>
      <c r="B4769" s="80" t="s">
        <v>10189</v>
      </c>
      <c r="C4769" s="81" t="s">
        <v>16</v>
      </c>
      <c r="D4769" s="82" t="s">
        <v>17</v>
      </c>
      <c r="E4769" s="82" t="s">
        <v>17</v>
      </c>
      <c r="F4769" s="83">
        <v>4000</v>
      </c>
      <c r="G4769" s="78" t="s">
        <v>13</v>
      </c>
    </row>
    <row r="4770" spans="1:7">
      <c r="A4770" s="79" t="s">
        <v>10190</v>
      </c>
      <c r="B4770" s="80" t="s">
        <v>10191</v>
      </c>
      <c r="C4770" s="81" t="s">
        <v>16</v>
      </c>
      <c r="D4770" s="82" t="s">
        <v>17</v>
      </c>
      <c r="E4770" s="82" t="s">
        <v>17</v>
      </c>
      <c r="F4770" s="83">
        <v>5200</v>
      </c>
      <c r="G4770" s="78" t="s">
        <v>13</v>
      </c>
    </row>
    <row r="4771" spans="1:7">
      <c r="A4771" s="79" t="s">
        <v>10192</v>
      </c>
      <c r="B4771" s="80" t="s">
        <v>10193</v>
      </c>
      <c r="C4771" s="81" t="s">
        <v>16</v>
      </c>
      <c r="D4771" s="82" t="s">
        <v>17</v>
      </c>
      <c r="E4771" s="82" t="s">
        <v>17</v>
      </c>
      <c r="F4771" s="83">
        <v>2000</v>
      </c>
      <c r="G4771" s="78" t="s">
        <v>13</v>
      </c>
    </row>
    <row r="4772" ht="27" spans="1:7">
      <c r="A4772" s="79" t="s">
        <v>10194</v>
      </c>
      <c r="B4772" s="80" t="s">
        <v>10195</v>
      </c>
      <c r="C4772" s="81" t="s">
        <v>16</v>
      </c>
      <c r="D4772" s="82" t="s">
        <v>10196</v>
      </c>
      <c r="E4772" s="82" t="s">
        <v>17</v>
      </c>
      <c r="F4772" s="83">
        <v>7200</v>
      </c>
      <c r="G4772" s="78" t="s">
        <v>13</v>
      </c>
    </row>
    <row r="4773" ht="27" spans="1:7">
      <c r="A4773" s="79" t="s">
        <v>10197</v>
      </c>
      <c r="B4773" s="80" t="s">
        <v>10198</v>
      </c>
      <c r="C4773" s="81" t="s">
        <v>16</v>
      </c>
      <c r="D4773" s="82" t="s">
        <v>10196</v>
      </c>
      <c r="E4773" s="82" t="s">
        <v>17</v>
      </c>
      <c r="F4773" s="83">
        <v>7200</v>
      </c>
      <c r="G4773" s="78" t="s">
        <v>13</v>
      </c>
    </row>
    <row r="4774" ht="27" spans="1:7">
      <c r="A4774" s="79" t="s">
        <v>10199</v>
      </c>
      <c r="B4774" s="80" t="s">
        <v>10200</v>
      </c>
      <c r="C4774" s="81" t="s">
        <v>16</v>
      </c>
      <c r="D4774" s="82" t="s">
        <v>10201</v>
      </c>
      <c r="E4774" s="82" t="s">
        <v>17</v>
      </c>
      <c r="F4774" s="83">
        <v>7500</v>
      </c>
      <c r="G4774" s="78" t="s">
        <v>13</v>
      </c>
    </row>
    <row r="4775" ht="27" spans="1:7">
      <c r="A4775" s="79" t="s">
        <v>10202</v>
      </c>
      <c r="B4775" s="80" t="s">
        <v>10203</v>
      </c>
      <c r="C4775" s="81" t="s">
        <v>16</v>
      </c>
      <c r="D4775" s="82" t="s">
        <v>10201</v>
      </c>
      <c r="E4775" s="82" t="s">
        <v>17</v>
      </c>
      <c r="F4775" s="83">
        <v>11000</v>
      </c>
      <c r="G4775" s="78" t="s">
        <v>13</v>
      </c>
    </row>
    <row r="4776" spans="1:7">
      <c r="A4776" s="79" t="s">
        <v>10204</v>
      </c>
      <c r="B4776" s="80" t="s">
        <v>10205</v>
      </c>
      <c r="C4776" s="81" t="s">
        <v>16</v>
      </c>
      <c r="D4776" s="82" t="s">
        <v>17</v>
      </c>
      <c r="E4776" s="82" t="s">
        <v>17</v>
      </c>
      <c r="F4776" s="83">
        <v>6750</v>
      </c>
      <c r="G4776" s="78" t="s">
        <v>13</v>
      </c>
    </row>
    <row r="4777" spans="1:7">
      <c r="A4777" s="79" t="s">
        <v>10206</v>
      </c>
      <c r="B4777" s="80" t="s">
        <v>10207</v>
      </c>
      <c r="C4777" s="81" t="s">
        <v>16</v>
      </c>
      <c r="D4777" s="82" t="s">
        <v>17</v>
      </c>
      <c r="E4777" s="82" t="s">
        <v>17</v>
      </c>
      <c r="F4777" s="83">
        <v>7500</v>
      </c>
      <c r="G4777" s="78" t="s">
        <v>13</v>
      </c>
    </row>
    <row r="4778" spans="1:7">
      <c r="A4778" s="79" t="s">
        <v>10208</v>
      </c>
      <c r="B4778" s="80" t="s">
        <v>10209</v>
      </c>
      <c r="C4778" s="81" t="s">
        <v>16</v>
      </c>
      <c r="D4778" s="82" t="s">
        <v>17</v>
      </c>
      <c r="E4778" s="82" t="s">
        <v>17</v>
      </c>
      <c r="F4778" s="83">
        <v>7440</v>
      </c>
      <c r="G4778" s="78" t="s">
        <v>13</v>
      </c>
    </row>
    <row r="4779" spans="1:7">
      <c r="A4779" s="79" t="s">
        <v>10210</v>
      </c>
      <c r="B4779" s="80" t="s">
        <v>10211</v>
      </c>
      <c r="C4779" s="81" t="s">
        <v>16</v>
      </c>
      <c r="D4779" s="82" t="s">
        <v>8025</v>
      </c>
      <c r="E4779" s="82" t="s">
        <v>17</v>
      </c>
      <c r="F4779" s="83">
        <v>3000</v>
      </c>
      <c r="G4779" s="78" t="s">
        <v>13</v>
      </c>
    </row>
    <row r="4780" spans="1:7">
      <c r="A4780" s="79" t="s">
        <v>10212</v>
      </c>
      <c r="B4780" s="80" t="s">
        <v>10213</v>
      </c>
      <c r="C4780" s="81" t="s">
        <v>16</v>
      </c>
      <c r="D4780" s="82" t="s">
        <v>8025</v>
      </c>
      <c r="E4780" s="82" t="s">
        <v>17</v>
      </c>
      <c r="F4780" s="83">
        <v>6750</v>
      </c>
      <c r="G4780" s="78" t="s">
        <v>13</v>
      </c>
    </row>
    <row r="4781" spans="1:7">
      <c r="A4781" s="79" t="s">
        <v>10214</v>
      </c>
      <c r="B4781" s="80" t="s">
        <v>10215</v>
      </c>
      <c r="C4781" s="81" t="s">
        <v>16</v>
      </c>
      <c r="D4781" s="82" t="s">
        <v>17</v>
      </c>
      <c r="E4781" s="82" t="s">
        <v>17</v>
      </c>
      <c r="F4781" s="83">
        <v>6750</v>
      </c>
      <c r="G4781" s="78" t="s">
        <v>13</v>
      </c>
    </row>
    <row r="4782" ht="27" spans="1:7">
      <c r="A4782" s="79" t="s">
        <v>10216</v>
      </c>
      <c r="B4782" s="80" t="s">
        <v>10217</v>
      </c>
      <c r="C4782" s="81" t="s">
        <v>16</v>
      </c>
      <c r="D4782" s="82" t="s">
        <v>10218</v>
      </c>
      <c r="E4782" s="82" t="s">
        <v>17</v>
      </c>
      <c r="F4782" s="83">
        <v>6750</v>
      </c>
      <c r="G4782" s="78" t="s">
        <v>13</v>
      </c>
    </row>
    <row r="4783" spans="1:7">
      <c r="A4783" s="79" t="s">
        <v>10219</v>
      </c>
      <c r="B4783" s="80" t="s">
        <v>10220</v>
      </c>
      <c r="C4783" s="81" t="s">
        <v>16</v>
      </c>
      <c r="D4783" s="82" t="s">
        <v>8025</v>
      </c>
      <c r="E4783" s="82" t="s">
        <v>17</v>
      </c>
      <c r="F4783" s="83">
        <v>4500</v>
      </c>
      <c r="G4783" s="78" t="s">
        <v>13</v>
      </c>
    </row>
    <row r="4784" ht="27" spans="1:7">
      <c r="A4784" s="79" t="s">
        <v>10221</v>
      </c>
      <c r="B4784" s="80" t="s">
        <v>10222</v>
      </c>
      <c r="C4784" s="81" t="s">
        <v>16</v>
      </c>
      <c r="D4784" s="82" t="s">
        <v>10223</v>
      </c>
      <c r="E4784" s="82" t="s">
        <v>17</v>
      </c>
      <c r="F4784" s="83">
        <v>6696</v>
      </c>
      <c r="G4784" s="78" t="s">
        <v>13</v>
      </c>
    </row>
    <row r="4785" spans="1:7">
      <c r="A4785" s="79" t="s">
        <v>10224</v>
      </c>
      <c r="B4785" s="80" t="s">
        <v>10225</v>
      </c>
      <c r="C4785" s="81" t="s">
        <v>16</v>
      </c>
      <c r="D4785" s="82" t="s">
        <v>17</v>
      </c>
      <c r="E4785" s="82" t="s">
        <v>17</v>
      </c>
      <c r="F4785" s="83">
        <v>6750</v>
      </c>
      <c r="G4785" s="78" t="s">
        <v>13</v>
      </c>
    </row>
    <row r="4786" spans="1:7">
      <c r="A4786" s="79" t="s">
        <v>10226</v>
      </c>
      <c r="B4786" s="80" t="s">
        <v>10227</v>
      </c>
      <c r="C4786" s="81" t="s">
        <v>16</v>
      </c>
      <c r="D4786" s="82" t="s">
        <v>8025</v>
      </c>
      <c r="E4786" s="82" t="s">
        <v>17</v>
      </c>
      <c r="F4786" s="83">
        <v>6750</v>
      </c>
      <c r="G4786" s="78" t="s">
        <v>13</v>
      </c>
    </row>
    <row r="4787" spans="1:7">
      <c r="A4787" s="79" t="s">
        <v>10228</v>
      </c>
      <c r="B4787" s="80" t="s">
        <v>10229</v>
      </c>
      <c r="C4787" s="81" t="s">
        <v>16</v>
      </c>
      <c r="D4787" s="82" t="s">
        <v>8025</v>
      </c>
      <c r="E4787" s="82" t="s">
        <v>17</v>
      </c>
      <c r="F4787" s="83">
        <v>6750</v>
      </c>
      <c r="G4787" s="78" t="s">
        <v>13</v>
      </c>
    </row>
    <row r="4788" ht="27" spans="1:7">
      <c r="A4788" s="79" t="s">
        <v>10230</v>
      </c>
      <c r="B4788" s="80" t="s">
        <v>10231</v>
      </c>
      <c r="C4788" s="81" t="s">
        <v>16</v>
      </c>
      <c r="D4788" s="82" t="s">
        <v>10232</v>
      </c>
      <c r="E4788" s="82" t="s">
        <v>17</v>
      </c>
      <c r="F4788" s="83">
        <v>6500</v>
      </c>
      <c r="G4788" s="78" t="s">
        <v>13</v>
      </c>
    </row>
    <row r="4789" spans="1:7">
      <c r="A4789" s="79" t="s">
        <v>10233</v>
      </c>
      <c r="B4789" s="80" t="s">
        <v>10234</v>
      </c>
      <c r="C4789" s="81" t="s">
        <v>16</v>
      </c>
      <c r="D4789" s="82" t="s">
        <v>8025</v>
      </c>
      <c r="E4789" s="82" t="s">
        <v>17</v>
      </c>
      <c r="F4789" s="83">
        <v>6750</v>
      </c>
      <c r="G4789" s="78" t="s">
        <v>13</v>
      </c>
    </row>
    <row r="4790" spans="1:7">
      <c r="A4790" s="79" t="s">
        <v>10235</v>
      </c>
      <c r="B4790" s="80" t="s">
        <v>10236</v>
      </c>
      <c r="C4790" s="81" t="s">
        <v>16</v>
      </c>
      <c r="D4790" s="82" t="s">
        <v>17</v>
      </c>
      <c r="E4790" s="82" t="s">
        <v>17</v>
      </c>
      <c r="F4790" s="83">
        <v>6696</v>
      </c>
      <c r="G4790" s="78" t="s">
        <v>13</v>
      </c>
    </row>
    <row r="4791" spans="1:7">
      <c r="A4791" s="79" t="s">
        <v>10237</v>
      </c>
      <c r="B4791" s="80" t="s">
        <v>10238</v>
      </c>
      <c r="C4791" s="81" t="s">
        <v>16</v>
      </c>
      <c r="D4791" s="82" t="s">
        <v>17</v>
      </c>
      <c r="E4791" s="82" t="s">
        <v>17</v>
      </c>
      <c r="F4791" s="83">
        <v>6750</v>
      </c>
      <c r="G4791" s="78" t="s">
        <v>13</v>
      </c>
    </row>
    <row r="4792" spans="1:7">
      <c r="A4792" s="79" t="s">
        <v>10239</v>
      </c>
      <c r="B4792" s="80" t="s">
        <v>10240</v>
      </c>
      <c r="C4792" s="81" t="s">
        <v>16</v>
      </c>
      <c r="D4792" s="82" t="s">
        <v>8025</v>
      </c>
      <c r="E4792" s="82" t="s">
        <v>17</v>
      </c>
      <c r="F4792" s="83">
        <v>6750</v>
      </c>
      <c r="G4792" s="78" t="s">
        <v>13</v>
      </c>
    </row>
    <row r="4793" spans="1:7">
      <c r="A4793" s="79" t="s">
        <v>10241</v>
      </c>
      <c r="B4793" s="80" t="s">
        <v>10242</v>
      </c>
      <c r="C4793" s="81" t="s">
        <v>16</v>
      </c>
      <c r="D4793" s="82" t="s">
        <v>8025</v>
      </c>
      <c r="E4793" s="82" t="s">
        <v>17</v>
      </c>
      <c r="F4793" s="83">
        <v>4500</v>
      </c>
      <c r="G4793" s="78" t="s">
        <v>13</v>
      </c>
    </row>
    <row r="4794" spans="1:7">
      <c r="A4794" s="79" t="s">
        <v>10243</v>
      </c>
      <c r="B4794" s="80" t="s">
        <v>10244</v>
      </c>
      <c r="C4794" s="81" t="s">
        <v>16</v>
      </c>
      <c r="D4794" s="82" t="s">
        <v>8025</v>
      </c>
      <c r="E4794" s="82" t="s">
        <v>17</v>
      </c>
      <c r="F4794" s="83">
        <v>4500</v>
      </c>
      <c r="G4794" s="78" t="s">
        <v>13</v>
      </c>
    </row>
    <row r="4795" spans="1:7">
      <c r="A4795" s="79" t="s">
        <v>10245</v>
      </c>
      <c r="B4795" s="80" t="s">
        <v>10246</v>
      </c>
      <c r="C4795" s="81" t="s">
        <v>16</v>
      </c>
      <c r="D4795" s="82" t="s">
        <v>8025</v>
      </c>
      <c r="E4795" s="82" t="s">
        <v>17</v>
      </c>
      <c r="F4795" s="83">
        <v>4500</v>
      </c>
      <c r="G4795" s="78" t="s">
        <v>13</v>
      </c>
    </row>
    <row r="4796" spans="1:7">
      <c r="A4796" s="79" t="s">
        <v>10247</v>
      </c>
      <c r="B4796" s="80" t="s">
        <v>10248</v>
      </c>
      <c r="C4796" s="81" t="s">
        <v>16</v>
      </c>
      <c r="D4796" s="82" t="s">
        <v>17</v>
      </c>
      <c r="E4796" s="82" t="s">
        <v>17</v>
      </c>
      <c r="F4796" s="83">
        <v>5600</v>
      </c>
      <c r="G4796" s="78" t="s">
        <v>13</v>
      </c>
    </row>
    <row r="4797" spans="1:7">
      <c r="A4797" s="79" t="s">
        <v>10249</v>
      </c>
      <c r="B4797" s="80" t="s">
        <v>10250</v>
      </c>
      <c r="C4797" s="81" t="s">
        <v>16</v>
      </c>
      <c r="D4797" s="82" t="s">
        <v>10028</v>
      </c>
      <c r="E4797" s="82" t="s">
        <v>17</v>
      </c>
      <c r="F4797" s="83">
        <v>8333</v>
      </c>
      <c r="G4797" s="78" t="s">
        <v>13</v>
      </c>
    </row>
    <row r="4798" ht="27" spans="1:7">
      <c r="A4798" s="79" t="s">
        <v>10251</v>
      </c>
      <c r="B4798" s="80" t="s">
        <v>10252</v>
      </c>
      <c r="C4798" s="81" t="s">
        <v>16</v>
      </c>
      <c r="D4798" s="82" t="s">
        <v>10253</v>
      </c>
      <c r="E4798" s="82" t="s">
        <v>17</v>
      </c>
      <c r="F4798" s="83">
        <v>8928</v>
      </c>
      <c r="G4798" s="78" t="s">
        <v>13</v>
      </c>
    </row>
    <row r="4799" ht="27" spans="1:7">
      <c r="A4799" s="79" t="s">
        <v>10254</v>
      </c>
      <c r="B4799" s="80" t="s">
        <v>10255</v>
      </c>
      <c r="C4799" s="81" t="s">
        <v>16</v>
      </c>
      <c r="D4799" s="82" t="s">
        <v>10201</v>
      </c>
      <c r="E4799" s="82" t="s">
        <v>17</v>
      </c>
      <c r="F4799" s="83">
        <v>8400</v>
      </c>
      <c r="G4799" s="78" t="s">
        <v>13</v>
      </c>
    </row>
    <row r="4800" spans="1:7">
      <c r="A4800" s="79" t="s">
        <v>10256</v>
      </c>
      <c r="B4800" s="80" t="s">
        <v>10257</v>
      </c>
      <c r="C4800" s="81" t="s">
        <v>16</v>
      </c>
      <c r="D4800" s="82" t="s">
        <v>17</v>
      </c>
      <c r="E4800" s="82" t="s">
        <v>17</v>
      </c>
      <c r="F4800" s="83">
        <v>5600</v>
      </c>
      <c r="G4800" s="78" t="s">
        <v>13</v>
      </c>
    </row>
    <row r="4801" ht="27" spans="1:7">
      <c r="A4801" s="79" t="s">
        <v>10258</v>
      </c>
      <c r="B4801" s="80" t="s">
        <v>10259</v>
      </c>
      <c r="C4801" s="81" t="s">
        <v>16</v>
      </c>
      <c r="D4801" s="82" t="s">
        <v>10260</v>
      </c>
      <c r="E4801" s="82" t="s">
        <v>17</v>
      </c>
      <c r="F4801" s="83">
        <v>5600</v>
      </c>
      <c r="G4801" s="78" t="s">
        <v>13</v>
      </c>
    </row>
    <row r="4802" spans="1:7">
      <c r="A4802" s="79" t="s">
        <v>10261</v>
      </c>
      <c r="B4802" s="80" t="s">
        <v>10262</v>
      </c>
      <c r="C4802" s="81" t="s">
        <v>537</v>
      </c>
      <c r="D4802" s="82" t="s">
        <v>17</v>
      </c>
      <c r="E4802" s="82" t="s">
        <v>17</v>
      </c>
      <c r="F4802" s="83">
        <v>8333</v>
      </c>
      <c r="G4802" s="78" t="s">
        <v>13</v>
      </c>
    </row>
    <row r="4803" spans="1:7">
      <c r="A4803" s="79" t="s">
        <v>10263</v>
      </c>
      <c r="B4803" s="80" t="s">
        <v>10264</v>
      </c>
      <c r="C4803" s="81" t="s">
        <v>16</v>
      </c>
      <c r="D4803" s="82" t="s">
        <v>17</v>
      </c>
      <c r="E4803" s="82" t="s">
        <v>17</v>
      </c>
      <c r="F4803" s="83">
        <v>8333</v>
      </c>
      <c r="G4803" s="78" t="s">
        <v>13</v>
      </c>
    </row>
    <row r="4804" ht="27" spans="1:7">
      <c r="A4804" s="79" t="s">
        <v>10265</v>
      </c>
      <c r="B4804" s="80" t="s">
        <v>10266</v>
      </c>
      <c r="C4804" s="81" t="s">
        <v>16</v>
      </c>
      <c r="D4804" s="82" t="s">
        <v>10232</v>
      </c>
      <c r="E4804" s="82" t="s">
        <v>17</v>
      </c>
      <c r="F4804" s="83">
        <v>4500</v>
      </c>
      <c r="G4804" s="78" t="s">
        <v>13</v>
      </c>
    </row>
    <row r="4805" ht="27" spans="1:7">
      <c r="A4805" s="79" t="s">
        <v>10267</v>
      </c>
      <c r="B4805" s="80" t="s">
        <v>10268</v>
      </c>
      <c r="C4805" s="81" t="s">
        <v>16</v>
      </c>
      <c r="D4805" s="82" t="s">
        <v>10232</v>
      </c>
      <c r="E4805" s="82" t="s">
        <v>17</v>
      </c>
      <c r="F4805" s="83">
        <v>8333</v>
      </c>
      <c r="G4805" s="78" t="s">
        <v>13</v>
      </c>
    </row>
    <row r="4806" spans="1:7">
      <c r="A4806" s="79" t="s">
        <v>10269</v>
      </c>
      <c r="B4806" s="80" t="s">
        <v>10270</v>
      </c>
      <c r="C4806" s="81" t="s">
        <v>16</v>
      </c>
      <c r="D4806" s="82" t="s">
        <v>8025</v>
      </c>
      <c r="E4806" s="82" t="s">
        <v>17</v>
      </c>
      <c r="F4806" s="83">
        <v>7142</v>
      </c>
      <c r="G4806" s="78" t="s">
        <v>13</v>
      </c>
    </row>
    <row r="4807" spans="1:7">
      <c r="A4807" s="79" t="s">
        <v>10271</v>
      </c>
      <c r="B4807" s="80" t="s">
        <v>10272</v>
      </c>
      <c r="C4807" s="81" t="s">
        <v>16</v>
      </c>
      <c r="D4807" s="82" t="s">
        <v>17</v>
      </c>
      <c r="E4807" s="82" t="s">
        <v>17</v>
      </c>
      <c r="F4807" s="83">
        <v>5483</v>
      </c>
      <c r="G4807" s="78" t="s">
        <v>13</v>
      </c>
    </row>
    <row r="4808" spans="1:7">
      <c r="A4808" s="79" t="s">
        <v>10273</v>
      </c>
      <c r="B4808" s="80" t="s">
        <v>10274</v>
      </c>
      <c r="C4808" s="81" t="s">
        <v>16</v>
      </c>
      <c r="D4808" s="82" t="s">
        <v>17</v>
      </c>
      <c r="E4808" s="82" t="s">
        <v>17</v>
      </c>
      <c r="F4808" s="83">
        <v>4800</v>
      </c>
      <c r="G4808" s="78" t="s">
        <v>13</v>
      </c>
    </row>
    <row r="4809" spans="1:7">
      <c r="A4809" s="79" t="s">
        <v>10275</v>
      </c>
      <c r="B4809" s="80" t="s">
        <v>10276</v>
      </c>
      <c r="C4809" s="81" t="s">
        <v>16</v>
      </c>
      <c r="D4809" s="82" t="s">
        <v>17</v>
      </c>
      <c r="E4809" s="82" t="s">
        <v>17</v>
      </c>
      <c r="F4809" s="83">
        <v>10489</v>
      </c>
      <c r="G4809" s="78" t="s">
        <v>13</v>
      </c>
    </row>
    <row r="4810" spans="1:7">
      <c r="A4810" s="79" t="s">
        <v>10277</v>
      </c>
      <c r="B4810" s="80" t="s">
        <v>10278</v>
      </c>
      <c r="C4810" s="81" t="s">
        <v>16</v>
      </c>
      <c r="D4810" s="82" t="s">
        <v>17</v>
      </c>
      <c r="E4810" s="82" t="s">
        <v>17</v>
      </c>
      <c r="F4810" s="83">
        <v>11579</v>
      </c>
      <c r="G4810" s="78" t="s">
        <v>13</v>
      </c>
    </row>
    <row r="4811" spans="1:7">
      <c r="A4811" s="79" t="s">
        <v>10279</v>
      </c>
      <c r="B4811" s="80" t="s">
        <v>10280</v>
      </c>
      <c r="C4811" s="81" t="s">
        <v>16</v>
      </c>
      <c r="D4811" s="82" t="s">
        <v>17</v>
      </c>
      <c r="E4811" s="82" t="s">
        <v>17</v>
      </c>
      <c r="F4811" s="83">
        <v>9653</v>
      </c>
      <c r="G4811" s="78" t="s">
        <v>13</v>
      </c>
    </row>
    <row r="4812" spans="1:7">
      <c r="A4812" s="79" t="s">
        <v>10281</v>
      </c>
      <c r="B4812" s="80" t="s">
        <v>10282</v>
      </c>
      <c r="C4812" s="81" t="s">
        <v>16</v>
      </c>
      <c r="D4812" s="82" t="s">
        <v>17</v>
      </c>
      <c r="E4812" s="82" t="s">
        <v>17</v>
      </c>
      <c r="F4812" s="83">
        <v>11554</v>
      </c>
      <c r="G4812" s="78" t="s">
        <v>13</v>
      </c>
    </row>
    <row r="4813" spans="1:7">
      <c r="A4813" s="79" t="s">
        <v>10283</v>
      </c>
      <c r="B4813" s="80" t="s">
        <v>10284</v>
      </c>
      <c r="C4813" s="81" t="s">
        <v>16</v>
      </c>
      <c r="D4813" s="82" t="s">
        <v>17</v>
      </c>
      <c r="E4813" s="82" t="s">
        <v>17</v>
      </c>
      <c r="F4813" s="83">
        <v>11361</v>
      </c>
      <c r="G4813" s="78" t="s">
        <v>13</v>
      </c>
    </row>
    <row r="4814" spans="1:7">
      <c r="A4814" s="79" t="s">
        <v>10285</v>
      </c>
      <c r="B4814" s="80" t="s">
        <v>10286</v>
      </c>
      <c r="C4814" s="81" t="s">
        <v>16</v>
      </c>
      <c r="D4814" s="82" t="s">
        <v>17</v>
      </c>
      <c r="E4814" s="82" t="s">
        <v>17</v>
      </c>
      <c r="F4814" s="83">
        <v>9677</v>
      </c>
      <c r="G4814" s="78" t="s">
        <v>13</v>
      </c>
    </row>
    <row r="4815" spans="1:7">
      <c r="A4815" s="79" t="s">
        <v>10287</v>
      </c>
      <c r="B4815" s="80" t="s">
        <v>10288</v>
      </c>
      <c r="C4815" s="81" t="s">
        <v>16</v>
      </c>
      <c r="D4815" s="82" t="s">
        <v>17</v>
      </c>
      <c r="E4815" s="82" t="s">
        <v>17</v>
      </c>
      <c r="F4815" s="83">
        <v>9950</v>
      </c>
      <c r="G4815" s="78" t="s">
        <v>13</v>
      </c>
    </row>
    <row r="4816" spans="1:7">
      <c r="A4816" s="79" t="s">
        <v>10289</v>
      </c>
      <c r="B4816" s="80" t="s">
        <v>10290</v>
      </c>
      <c r="C4816" s="81" t="s">
        <v>16</v>
      </c>
      <c r="D4816" s="82" t="s">
        <v>17</v>
      </c>
      <c r="E4816" s="82" t="s">
        <v>17</v>
      </c>
      <c r="F4816" s="83">
        <v>1000</v>
      </c>
      <c r="G4816" s="78" t="s">
        <v>13</v>
      </c>
    </row>
    <row r="4817" spans="1:7">
      <c r="A4817" s="79" t="s">
        <v>10291</v>
      </c>
      <c r="B4817" s="80" t="s">
        <v>10292</v>
      </c>
      <c r="C4817" s="81" t="s">
        <v>16</v>
      </c>
      <c r="D4817" s="82" t="s">
        <v>17</v>
      </c>
      <c r="E4817" s="82" t="s">
        <v>17</v>
      </c>
      <c r="F4817" s="83">
        <v>5250</v>
      </c>
      <c r="G4817" s="78" t="s">
        <v>13</v>
      </c>
    </row>
    <row r="4818" spans="1:7">
      <c r="A4818" s="79" t="s">
        <v>10293</v>
      </c>
      <c r="B4818" s="80" t="s">
        <v>10294</v>
      </c>
      <c r="C4818" s="81" t="s">
        <v>16</v>
      </c>
      <c r="D4818" s="82" t="s">
        <v>17</v>
      </c>
      <c r="E4818" s="82" t="s">
        <v>17</v>
      </c>
      <c r="F4818" s="83">
        <v>3000</v>
      </c>
      <c r="G4818" s="78" t="s">
        <v>13</v>
      </c>
    </row>
    <row r="4819" spans="1:7">
      <c r="A4819" s="79" t="s">
        <v>10295</v>
      </c>
      <c r="B4819" s="80" t="s">
        <v>10296</v>
      </c>
      <c r="C4819" s="81" t="s">
        <v>16</v>
      </c>
      <c r="D4819" s="82" t="s">
        <v>17</v>
      </c>
      <c r="E4819" s="82" t="s">
        <v>17</v>
      </c>
      <c r="F4819" s="83">
        <v>3000</v>
      </c>
      <c r="G4819" s="78" t="s">
        <v>13</v>
      </c>
    </row>
    <row r="4820" spans="1:7">
      <c r="A4820" s="79" t="s">
        <v>10297</v>
      </c>
      <c r="B4820" s="80" t="s">
        <v>10298</v>
      </c>
      <c r="C4820" s="81" t="s">
        <v>16</v>
      </c>
      <c r="D4820" s="82" t="s">
        <v>17</v>
      </c>
      <c r="E4820" s="82" t="s">
        <v>17</v>
      </c>
      <c r="F4820" s="83">
        <v>1200</v>
      </c>
      <c r="G4820" s="78" t="s">
        <v>13</v>
      </c>
    </row>
    <row r="4821" spans="1:7">
      <c r="A4821" s="79" t="s">
        <v>10299</v>
      </c>
      <c r="B4821" s="80" t="s">
        <v>10300</v>
      </c>
      <c r="C4821" s="81" t="s">
        <v>16</v>
      </c>
      <c r="D4821" s="82" t="s">
        <v>17</v>
      </c>
      <c r="E4821" s="82" t="s">
        <v>17</v>
      </c>
      <c r="F4821" s="83">
        <v>1560</v>
      </c>
      <c r="G4821" s="78" t="s">
        <v>13</v>
      </c>
    </row>
    <row r="4822" spans="1:7">
      <c r="A4822" s="79" t="s">
        <v>10301</v>
      </c>
      <c r="B4822" s="80" t="s">
        <v>10302</v>
      </c>
      <c r="C4822" s="81" t="s">
        <v>16</v>
      </c>
      <c r="D4822" s="82" t="s">
        <v>17</v>
      </c>
      <c r="E4822" s="82" t="s">
        <v>17</v>
      </c>
      <c r="F4822" s="83">
        <v>1560</v>
      </c>
      <c r="G4822" s="78" t="s">
        <v>13</v>
      </c>
    </row>
    <row r="4823" spans="1:7">
      <c r="A4823" s="79" t="s">
        <v>10303</v>
      </c>
      <c r="B4823" s="80" t="s">
        <v>10304</v>
      </c>
      <c r="C4823" s="81" t="s">
        <v>16</v>
      </c>
      <c r="D4823" s="82" t="s">
        <v>17</v>
      </c>
      <c r="E4823" s="82" t="s">
        <v>17</v>
      </c>
      <c r="F4823" s="83">
        <v>1560</v>
      </c>
      <c r="G4823" s="78" t="s">
        <v>13</v>
      </c>
    </row>
    <row r="4824" spans="1:7">
      <c r="A4824" s="79" t="s">
        <v>10305</v>
      </c>
      <c r="B4824" s="80" t="s">
        <v>10306</v>
      </c>
      <c r="C4824" s="81" t="s">
        <v>16</v>
      </c>
      <c r="D4824" s="82" t="s">
        <v>17</v>
      </c>
      <c r="E4824" s="82" t="s">
        <v>17</v>
      </c>
      <c r="F4824" s="83">
        <v>1560</v>
      </c>
      <c r="G4824" s="78" t="s">
        <v>13</v>
      </c>
    </row>
    <row r="4825" spans="1:7">
      <c r="A4825" s="79" t="s">
        <v>10307</v>
      </c>
      <c r="B4825" s="80" t="s">
        <v>10308</v>
      </c>
      <c r="C4825" s="81" t="s">
        <v>16</v>
      </c>
      <c r="D4825" s="82" t="s">
        <v>17</v>
      </c>
      <c r="E4825" s="82" t="s">
        <v>6184</v>
      </c>
      <c r="F4825" s="83">
        <v>1560</v>
      </c>
      <c r="G4825" s="78" t="s">
        <v>13</v>
      </c>
    </row>
    <row r="4826" spans="1:7">
      <c r="A4826" s="79" t="s">
        <v>10309</v>
      </c>
      <c r="B4826" s="80" t="s">
        <v>10310</v>
      </c>
      <c r="C4826" s="81" t="s">
        <v>16</v>
      </c>
      <c r="D4826" s="82" t="s">
        <v>17</v>
      </c>
      <c r="E4826" s="82" t="s">
        <v>17</v>
      </c>
      <c r="F4826" s="83">
        <v>4500</v>
      </c>
      <c r="G4826" s="78" t="s">
        <v>13</v>
      </c>
    </row>
    <row r="4827" spans="1:7">
      <c r="A4827" s="79" t="s">
        <v>10311</v>
      </c>
      <c r="B4827" s="80" t="s">
        <v>10312</v>
      </c>
      <c r="C4827" s="81" t="s">
        <v>16</v>
      </c>
      <c r="D4827" s="82" t="s">
        <v>17</v>
      </c>
      <c r="E4827" s="82" t="s">
        <v>17</v>
      </c>
      <c r="F4827" s="83">
        <v>2000</v>
      </c>
      <c r="G4827" s="78" t="s">
        <v>13</v>
      </c>
    </row>
    <row r="4828" spans="1:7">
      <c r="A4828" s="79" t="s">
        <v>10313</v>
      </c>
      <c r="B4828" s="80" t="s">
        <v>10314</v>
      </c>
      <c r="C4828" s="81" t="s">
        <v>16</v>
      </c>
      <c r="D4828" s="82" t="s">
        <v>17</v>
      </c>
      <c r="E4828" s="82" t="s">
        <v>17</v>
      </c>
      <c r="F4828" s="83">
        <v>5400</v>
      </c>
      <c r="G4828" s="78" t="s">
        <v>13</v>
      </c>
    </row>
    <row r="4829" spans="1:7">
      <c r="A4829" s="79" t="s">
        <v>10315</v>
      </c>
      <c r="B4829" s="80" t="s">
        <v>10316</v>
      </c>
      <c r="C4829" s="81" t="s">
        <v>16</v>
      </c>
      <c r="D4829" s="82" t="s">
        <v>17</v>
      </c>
      <c r="E4829" s="82" t="s">
        <v>17</v>
      </c>
      <c r="F4829" s="83">
        <v>5400</v>
      </c>
      <c r="G4829" s="78" t="s">
        <v>13</v>
      </c>
    </row>
    <row r="4830" spans="1:7">
      <c r="A4830" s="79" t="s">
        <v>10317</v>
      </c>
      <c r="B4830" s="80" t="s">
        <v>10318</v>
      </c>
      <c r="C4830" s="81" t="s">
        <v>16</v>
      </c>
      <c r="D4830" s="82" t="s">
        <v>17</v>
      </c>
      <c r="E4830" s="82" t="s">
        <v>17</v>
      </c>
      <c r="F4830" s="83">
        <v>6300</v>
      </c>
      <c r="G4830" s="78" t="s">
        <v>13</v>
      </c>
    </row>
    <row r="4831" spans="1:7">
      <c r="A4831" s="79" t="s">
        <v>10319</v>
      </c>
      <c r="B4831" s="80" t="s">
        <v>10320</v>
      </c>
      <c r="C4831" s="81" t="s">
        <v>16</v>
      </c>
      <c r="D4831" s="82" t="s">
        <v>17</v>
      </c>
      <c r="E4831" s="82" t="s">
        <v>17</v>
      </c>
      <c r="F4831" s="83">
        <v>5250</v>
      </c>
      <c r="G4831" s="78" t="s">
        <v>13</v>
      </c>
    </row>
    <row r="4832" spans="1:7">
      <c r="A4832" s="79" t="s">
        <v>10321</v>
      </c>
      <c r="B4832" s="80" t="s">
        <v>10322</v>
      </c>
      <c r="C4832" s="81" t="s">
        <v>16</v>
      </c>
      <c r="D4832" s="82" t="s">
        <v>17</v>
      </c>
      <c r="E4832" s="82" t="s">
        <v>17</v>
      </c>
      <c r="F4832" s="83">
        <v>5250</v>
      </c>
      <c r="G4832" s="78" t="s">
        <v>13</v>
      </c>
    </row>
    <row r="4833" spans="1:7">
      <c r="A4833" s="79" t="s">
        <v>10323</v>
      </c>
      <c r="B4833" s="80" t="s">
        <v>10324</v>
      </c>
      <c r="C4833" s="81" t="s">
        <v>16</v>
      </c>
      <c r="D4833" s="82" t="s">
        <v>17</v>
      </c>
      <c r="E4833" s="82" t="s">
        <v>17</v>
      </c>
      <c r="F4833" s="83">
        <v>4000</v>
      </c>
      <c r="G4833" s="78" t="s">
        <v>13</v>
      </c>
    </row>
    <row r="4834" spans="1:7">
      <c r="A4834" s="79" t="s">
        <v>10325</v>
      </c>
      <c r="B4834" s="80" t="s">
        <v>10326</v>
      </c>
      <c r="C4834" s="81" t="s">
        <v>16</v>
      </c>
      <c r="D4834" s="82" t="s">
        <v>10327</v>
      </c>
      <c r="E4834" s="82" t="s">
        <v>17</v>
      </c>
      <c r="F4834" s="83">
        <v>4000</v>
      </c>
      <c r="G4834" s="78" t="s">
        <v>13</v>
      </c>
    </row>
    <row r="4835" spans="1:7">
      <c r="A4835" s="79" t="s">
        <v>10328</v>
      </c>
      <c r="B4835" s="80" t="s">
        <v>10329</v>
      </c>
      <c r="C4835" s="81" t="s">
        <v>16</v>
      </c>
      <c r="D4835" s="82" t="s">
        <v>10327</v>
      </c>
      <c r="E4835" s="82" t="s">
        <v>17</v>
      </c>
      <c r="F4835" s="83">
        <v>4000</v>
      </c>
      <c r="G4835" s="78" t="s">
        <v>13</v>
      </c>
    </row>
    <row r="4836" spans="1:7">
      <c r="A4836" s="79" t="s">
        <v>10330</v>
      </c>
      <c r="B4836" s="80" t="s">
        <v>10331</v>
      </c>
      <c r="C4836" s="81" t="s">
        <v>16</v>
      </c>
      <c r="D4836" s="82" t="s">
        <v>17</v>
      </c>
      <c r="E4836" s="82" t="s">
        <v>17</v>
      </c>
      <c r="F4836" s="83">
        <v>5250</v>
      </c>
      <c r="G4836" s="78" t="s">
        <v>13</v>
      </c>
    </row>
    <row r="4837" spans="1:7">
      <c r="A4837" s="79" t="s">
        <v>10332</v>
      </c>
      <c r="B4837" s="80" t="s">
        <v>10333</v>
      </c>
      <c r="C4837" s="81" t="s">
        <v>16</v>
      </c>
      <c r="D4837" s="82" t="s">
        <v>17</v>
      </c>
      <c r="E4837" s="82" t="s">
        <v>17</v>
      </c>
      <c r="F4837" s="83">
        <v>5250</v>
      </c>
      <c r="G4837" s="78" t="s">
        <v>13</v>
      </c>
    </row>
    <row r="4838" spans="1:7">
      <c r="A4838" s="79" t="s">
        <v>10334</v>
      </c>
      <c r="B4838" s="80" t="s">
        <v>10335</v>
      </c>
      <c r="C4838" s="81" t="s">
        <v>16</v>
      </c>
      <c r="D4838" s="82" t="s">
        <v>17</v>
      </c>
      <c r="E4838" s="82" t="s">
        <v>17</v>
      </c>
      <c r="F4838" s="83">
        <v>5250</v>
      </c>
      <c r="G4838" s="78" t="s">
        <v>13</v>
      </c>
    </row>
    <row r="4839" spans="1:7">
      <c r="A4839" s="79" t="s">
        <v>10336</v>
      </c>
      <c r="B4839" s="80" t="s">
        <v>10337</v>
      </c>
      <c r="C4839" s="81" t="s">
        <v>16</v>
      </c>
      <c r="D4839" s="82" t="s">
        <v>17</v>
      </c>
      <c r="E4839" s="82" t="s">
        <v>17</v>
      </c>
      <c r="F4839" s="83">
        <v>5250</v>
      </c>
      <c r="G4839" s="78" t="s">
        <v>13</v>
      </c>
    </row>
    <row r="4840" spans="1:7">
      <c r="A4840" s="79" t="s">
        <v>10338</v>
      </c>
      <c r="B4840" s="80" t="s">
        <v>10339</v>
      </c>
      <c r="C4840" s="81" t="s">
        <v>16</v>
      </c>
      <c r="D4840" s="82" t="s">
        <v>17</v>
      </c>
      <c r="E4840" s="82" t="s">
        <v>17</v>
      </c>
      <c r="F4840" s="83">
        <v>5250</v>
      </c>
      <c r="G4840" s="78" t="s">
        <v>13</v>
      </c>
    </row>
    <row r="4841" spans="1:7">
      <c r="A4841" s="79" t="s">
        <v>10340</v>
      </c>
      <c r="B4841" s="80" t="s">
        <v>10341</v>
      </c>
      <c r="C4841" s="81" t="s">
        <v>16</v>
      </c>
      <c r="D4841" s="82" t="s">
        <v>17</v>
      </c>
      <c r="E4841" s="82" t="s">
        <v>17</v>
      </c>
      <c r="F4841" s="83">
        <v>4000</v>
      </c>
      <c r="G4841" s="78" t="s">
        <v>13</v>
      </c>
    </row>
    <row r="4842" spans="1:7">
      <c r="A4842" s="79" t="s">
        <v>10342</v>
      </c>
      <c r="B4842" s="80" t="s">
        <v>10343</v>
      </c>
      <c r="C4842" s="81" t="s">
        <v>16</v>
      </c>
      <c r="D4842" s="82" t="s">
        <v>17</v>
      </c>
      <c r="E4842" s="82" t="s">
        <v>17</v>
      </c>
      <c r="F4842" s="83">
        <v>5952</v>
      </c>
      <c r="G4842" s="78" t="s">
        <v>13</v>
      </c>
    </row>
    <row r="4843" spans="1:7">
      <c r="A4843" s="79" t="s">
        <v>10344</v>
      </c>
      <c r="B4843" s="80" t="s">
        <v>10345</v>
      </c>
      <c r="C4843" s="81" t="s">
        <v>16</v>
      </c>
      <c r="D4843" s="82" t="s">
        <v>10346</v>
      </c>
      <c r="E4843" s="82" t="s">
        <v>17</v>
      </c>
      <c r="F4843" s="83">
        <v>6750</v>
      </c>
      <c r="G4843" s="78" t="s">
        <v>13</v>
      </c>
    </row>
    <row r="4844" spans="1:7">
      <c r="A4844" s="79" t="s">
        <v>10347</v>
      </c>
      <c r="B4844" s="80" t="s">
        <v>10348</v>
      </c>
      <c r="C4844" s="81" t="s">
        <v>16</v>
      </c>
      <c r="D4844" s="82" t="s">
        <v>10346</v>
      </c>
      <c r="E4844" s="82" t="s">
        <v>17</v>
      </c>
      <c r="F4844" s="83">
        <v>6750</v>
      </c>
      <c r="G4844" s="78" t="s">
        <v>13</v>
      </c>
    </row>
    <row r="4845" spans="1:7">
      <c r="A4845" s="79" t="s">
        <v>10349</v>
      </c>
      <c r="B4845" s="80" t="s">
        <v>10350</v>
      </c>
      <c r="C4845" s="81" t="s">
        <v>383</v>
      </c>
      <c r="D4845" s="82" t="s">
        <v>17</v>
      </c>
      <c r="E4845" s="82" t="s">
        <v>17</v>
      </c>
      <c r="F4845" s="83">
        <v>20</v>
      </c>
      <c r="G4845" s="78" t="s">
        <v>13</v>
      </c>
    </row>
    <row r="4846" spans="1:7">
      <c r="A4846" s="79" t="s">
        <v>10351</v>
      </c>
      <c r="B4846" s="80" t="s">
        <v>10352</v>
      </c>
      <c r="C4846" s="81" t="s">
        <v>16</v>
      </c>
      <c r="D4846" s="82" t="s">
        <v>5838</v>
      </c>
      <c r="E4846" s="82" t="s">
        <v>17</v>
      </c>
      <c r="F4846" s="83">
        <v>390</v>
      </c>
      <c r="G4846" s="78" t="s">
        <v>13</v>
      </c>
    </row>
    <row r="4847" spans="1:7">
      <c r="A4847" s="79" t="s">
        <v>10353</v>
      </c>
      <c r="B4847" s="80" t="s">
        <v>10354</v>
      </c>
      <c r="C4847" s="81" t="s">
        <v>16</v>
      </c>
      <c r="D4847" s="82" t="s">
        <v>17</v>
      </c>
      <c r="E4847" s="82" t="s">
        <v>17</v>
      </c>
      <c r="F4847" s="83">
        <v>5952</v>
      </c>
      <c r="G4847" s="78" t="s">
        <v>13</v>
      </c>
    </row>
    <row r="4848" spans="1:7">
      <c r="A4848" s="79" t="s">
        <v>10355</v>
      </c>
      <c r="B4848" s="80" t="s">
        <v>10356</v>
      </c>
      <c r="C4848" s="81" t="s">
        <v>16</v>
      </c>
      <c r="D4848" s="82" t="s">
        <v>10357</v>
      </c>
      <c r="E4848" s="82" t="s">
        <v>17</v>
      </c>
      <c r="F4848" s="83">
        <v>3900</v>
      </c>
      <c r="G4848" s="78" t="s">
        <v>13</v>
      </c>
    </row>
    <row r="4849" ht="27" spans="1:7">
      <c r="A4849" s="79" t="s">
        <v>10358</v>
      </c>
      <c r="B4849" s="80" t="s">
        <v>10359</v>
      </c>
      <c r="C4849" s="81" t="s">
        <v>16</v>
      </c>
      <c r="D4849" s="82" t="s">
        <v>10360</v>
      </c>
      <c r="E4849" s="82" t="s">
        <v>17</v>
      </c>
      <c r="F4849" s="83">
        <v>1500</v>
      </c>
      <c r="G4849" s="78" t="s">
        <v>13</v>
      </c>
    </row>
    <row r="4850" spans="1:7">
      <c r="A4850" s="79" t="s">
        <v>10361</v>
      </c>
      <c r="B4850" s="80" t="s">
        <v>10362</v>
      </c>
      <c r="C4850" s="81" t="s">
        <v>126</v>
      </c>
      <c r="D4850" s="82" t="s">
        <v>17</v>
      </c>
      <c r="E4850" s="82" t="s">
        <v>17</v>
      </c>
      <c r="F4850" s="83">
        <v>80</v>
      </c>
      <c r="G4850" s="78" t="s">
        <v>13</v>
      </c>
    </row>
    <row r="4851" spans="1:7">
      <c r="A4851" s="79" t="s">
        <v>10363</v>
      </c>
      <c r="B4851" s="80" t="s">
        <v>10364</v>
      </c>
      <c r="C4851" s="81" t="s">
        <v>16</v>
      </c>
      <c r="D4851" s="82" t="s">
        <v>10357</v>
      </c>
      <c r="E4851" s="82" t="s">
        <v>17</v>
      </c>
      <c r="F4851" s="83">
        <v>3000</v>
      </c>
      <c r="G4851" s="78" t="s">
        <v>13</v>
      </c>
    </row>
    <row r="4852" spans="1:7">
      <c r="A4852" s="79" t="s">
        <v>10365</v>
      </c>
      <c r="B4852" s="80" t="s">
        <v>10366</v>
      </c>
      <c r="C4852" s="81" t="s">
        <v>126</v>
      </c>
      <c r="D4852" s="82" t="s">
        <v>10367</v>
      </c>
      <c r="E4852" s="82" t="s">
        <v>17</v>
      </c>
      <c r="F4852" s="83">
        <v>130</v>
      </c>
      <c r="G4852" s="78" t="s">
        <v>13</v>
      </c>
    </row>
    <row r="4853" spans="1:7">
      <c r="A4853" s="79" t="s">
        <v>10368</v>
      </c>
      <c r="B4853" s="80" t="s">
        <v>10369</v>
      </c>
      <c r="C4853" s="81" t="s">
        <v>126</v>
      </c>
      <c r="D4853" s="82" t="s">
        <v>17</v>
      </c>
      <c r="E4853" s="82" t="s">
        <v>17</v>
      </c>
      <c r="F4853" s="83">
        <v>130</v>
      </c>
      <c r="G4853" s="78" t="s">
        <v>13</v>
      </c>
    </row>
    <row r="4854" ht="27" spans="1:7">
      <c r="A4854" s="79" t="s">
        <v>10370</v>
      </c>
      <c r="B4854" s="80" t="s">
        <v>10371</v>
      </c>
      <c r="C4854" s="81" t="s">
        <v>16</v>
      </c>
      <c r="D4854" s="82" t="s">
        <v>10372</v>
      </c>
      <c r="E4854" s="82" t="s">
        <v>17</v>
      </c>
      <c r="F4854" s="83">
        <v>5000</v>
      </c>
      <c r="G4854" s="78" t="s">
        <v>13</v>
      </c>
    </row>
    <row r="4855" ht="40.5" spans="1:7">
      <c r="A4855" s="79" t="s">
        <v>10373</v>
      </c>
      <c r="B4855" s="80" t="s">
        <v>10374</v>
      </c>
      <c r="C4855" s="81" t="s">
        <v>16</v>
      </c>
      <c r="D4855" s="82" t="s">
        <v>10375</v>
      </c>
      <c r="E4855" s="82" t="s">
        <v>17</v>
      </c>
      <c r="F4855" s="83">
        <v>1000</v>
      </c>
      <c r="G4855" s="78" t="s">
        <v>13</v>
      </c>
    </row>
    <row r="4856" spans="1:7">
      <c r="A4856" s="79" t="s">
        <v>10376</v>
      </c>
      <c r="B4856" s="80" t="s">
        <v>10377</v>
      </c>
      <c r="C4856" s="81" t="s">
        <v>16</v>
      </c>
      <c r="D4856" s="82" t="s">
        <v>17</v>
      </c>
      <c r="E4856" s="82" t="s">
        <v>17</v>
      </c>
      <c r="F4856" s="83">
        <v>1500</v>
      </c>
      <c r="G4856" s="78" t="s">
        <v>13</v>
      </c>
    </row>
    <row r="4857" spans="1:7">
      <c r="A4857" s="79" t="s">
        <v>10378</v>
      </c>
      <c r="B4857" s="80" t="s">
        <v>10379</v>
      </c>
      <c r="C4857" s="81" t="s">
        <v>16</v>
      </c>
      <c r="D4857" s="82" t="s">
        <v>17</v>
      </c>
      <c r="E4857" s="82" t="s">
        <v>17</v>
      </c>
      <c r="F4857" s="83">
        <v>1500</v>
      </c>
      <c r="G4857" s="78" t="s">
        <v>13</v>
      </c>
    </row>
    <row r="4858" spans="1:7">
      <c r="A4858" s="79" t="s">
        <v>10380</v>
      </c>
      <c r="B4858" s="80" t="s">
        <v>10381</v>
      </c>
      <c r="C4858" s="81" t="s">
        <v>10382</v>
      </c>
      <c r="D4858" s="82" t="s">
        <v>8025</v>
      </c>
      <c r="E4858" s="82" t="s">
        <v>17</v>
      </c>
      <c r="F4858" s="83">
        <v>900</v>
      </c>
      <c r="G4858" s="78" t="s">
        <v>13</v>
      </c>
    </row>
    <row r="4859" spans="1:7">
      <c r="A4859" s="79" t="s">
        <v>10383</v>
      </c>
      <c r="B4859" s="80" t="s">
        <v>10384</v>
      </c>
      <c r="C4859" s="81" t="s">
        <v>16</v>
      </c>
      <c r="D4859" s="82" t="s">
        <v>17</v>
      </c>
      <c r="E4859" s="82" t="s">
        <v>17</v>
      </c>
      <c r="F4859" s="83">
        <v>1000</v>
      </c>
      <c r="G4859" s="78" t="s">
        <v>13</v>
      </c>
    </row>
    <row r="4860" spans="1:7">
      <c r="A4860" s="79" t="s">
        <v>10385</v>
      </c>
      <c r="B4860" s="80" t="s">
        <v>10386</v>
      </c>
      <c r="C4860" s="81" t="s">
        <v>16</v>
      </c>
      <c r="D4860" s="82" t="s">
        <v>10367</v>
      </c>
      <c r="E4860" s="82" t="s">
        <v>17</v>
      </c>
      <c r="F4860" s="83">
        <v>3000</v>
      </c>
      <c r="G4860" s="78" t="s">
        <v>13</v>
      </c>
    </row>
    <row r="4861" spans="1:7">
      <c r="A4861" s="79" t="s">
        <v>10387</v>
      </c>
      <c r="B4861" s="80" t="s">
        <v>10388</v>
      </c>
      <c r="C4861" s="81" t="s">
        <v>16</v>
      </c>
      <c r="D4861" s="82" t="s">
        <v>10367</v>
      </c>
      <c r="E4861" s="82" t="s">
        <v>17</v>
      </c>
      <c r="F4861" s="83">
        <v>3000</v>
      </c>
      <c r="G4861" s="78" t="s">
        <v>13</v>
      </c>
    </row>
    <row r="4862" spans="1:7">
      <c r="A4862" s="79" t="s">
        <v>10389</v>
      </c>
      <c r="B4862" s="80" t="s">
        <v>10390</v>
      </c>
      <c r="C4862" s="81" t="s">
        <v>16</v>
      </c>
      <c r="D4862" s="82" t="s">
        <v>17</v>
      </c>
      <c r="E4862" s="82" t="s">
        <v>17</v>
      </c>
      <c r="F4862" s="83">
        <v>3000</v>
      </c>
      <c r="G4862" s="78" t="s">
        <v>13</v>
      </c>
    </row>
    <row r="4863" spans="1:7">
      <c r="A4863" s="79" t="s">
        <v>10391</v>
      </c>
      <c r="B4863" s="80" t="s">
        <v>10392</v>
      </c>
      <c r="C4863" s="81" t="s">
        <v>16</v>
      </c>
      <c r="D4863" s="82" t="s">
        <v>17</v>
      </c>
      <c r="E4863" s="82" t="s">
        <v>17</v>
      </c>
      <c r="F4863" s="83">
        <v>9653</v>
      </c>
      <c r="G4863" s="78" t="s">
        <v>13</v>
      </c>
    </row>
    <row r="4864" spans="1:7">
      <c r="A4864" s="79" t="s">
        <v>10393</v>
      </c>
      <c r="B4864" s="80" t="s">
        <v>10394</v>
      </c>
      <c r="C4864" s="81" t="s">
        <v>16</v>
      </c>
      <c r="D4864" s="82" t="s">
        <v>17</v>
      </c>
      <c r="E4864" s="82" t="s">
        <v>17</v>
      </c>
      <c r="F4864" s="83">
        <v>8320</v>
      </c>
      <c r="G4864" s="78" t="s">
        <v>13</v>
      </c>
    </row>
    <row r="4865" spans="1:7">
      <c r="A4865" s="79" t="s">
        <v>10395</v>
      </c>
      <c r="B4865" s="80" t="s">
        <v>10396</v>
      </c>
      <c r="C4865" s="81" t="s">
        <v>16</v>
      </c>
      <c r="D4865" s="82" t="s">
        <v>17</v>
      </c>
      <c r="E4865" s="82" t="s">
        <v>17</v>
      </c>
      <c r="F4865" s="83">
        <v>8320</v>
      </c>
      <c r="G4865" s="78" t="s">
        <v>13</v>
      </c>
    </row>
    <row r="4866" spans="1:7">
      <c r="A4866" s="79" t="s">
        <v>10397</v>
      </c>
      <c r="B4866" s="80" t="s">
        <v>10398</v>
      </c>
      <c r="C4866" s="81" t="s">
        <v>16</v>
      </c>
      <c r="D4866" s="82" t="s">
        <v>17</v>
      </c>
      <c r="E4866" s="82" t="s">
        <v>17</v>
      </c>
      <c r="F4866" s="83">
        <v>8320</v>
      </c>
      <c r="G4866" s="78" t="s">
        <v>13</v>
      </c>
    </row>
    <row r="4867" spans="1:7">
      <c r="A4867" s="79" t="s">
        <v>10399</v>
      </c>
      <c r="B4867" s="80" t="s">
        <v>10400</v>
      </c>
      <c r="C4867" s="81" t="s">
        <v>16</v>
      </c>
      <c r="D4867" s="82" t="s">
        <v>17</v>
      </c>
      <c r="E4867" s="82" t="s">
        <v>17</v>
      </c>
      <c r="F4867" s="83">
        <v>7488</v>
      </c>
      <c r="G4867" s="78" t="s">
        <v>13</v>
      </c>
    </row>
    <row r="4868" spans="1:7">
      <c r="A4868" s="79" t="s">
        <v>10401</v>
      </c>
      <c r="B4868" s="80" t="s">
        <v>10402</v>
      </c>
      <c r="C4868" s="81" t="s">
        <v>16</v>
      </c>
      <c r="D4868" s="82" t="s">
        <v>17</v>
      </c>
      <c r="E4868" s="82" t="s">
        <v>17</v>
      </c>
      <c r="F4868" s="83">
        <v>7488</v>
      </c>
      <c r="G4868" s="78" t="s">
        <v>13</v>
      </c>
    </row>
    <row r="4869" spans="1:7">
      <c r="A4869" s="79" t="s">
        <v>10403</v>
      </c>
      <c r="B4869" s="80" t="s">
        <v>10404</v>
      </c>
      <c r="C4869" s="81" t="s">
        <v>16</v>
      </c>
      <c r="D4869" s="82" t="s">
        <v>17</v>
      </c>
      <c r="E4869" s="82" t="s">
        <v>17</v>
      </c>
      <c r="F4869" s="83">
        <v>8320</v>
      </c>
      <c r="G4869" s="78" t="s">
        <v>13</v>
      </c>
    </row>
    <row r="4870" spans="1:7">
      <c r="A4870" s="79" t="s">
        <v>10405</v>
      </c>
      <c r="B4870" s="80" t="s">
        <v>10406</v>
      </c>
      <c r="C4870" s="81" t="s">
        <v>16</v>
      </c>
      <c r="D4870" s="82" t="s">
        <v>17</v>
      </c>
      <c r="E4870" s="82" t="s">
        <v>17</v>
      </c>
      <c r="F4870" s="83">
        <v>7488</v>
      </c>
      <c r="G4870" s="78" t="s">
        <v>13</v>
      </c>
    </row>
    <row r="4871" spans="1:7">
      <c r="A4871" s="79" t="s">
        <v>10407</v>
      </c>
      <c r="B4871" s="80" t="s">
        <v>10408</v>
      </c>
      <c r="C4871" s="81" t="s">
        <v>16</v>
      </c>
      <c r="D4871" s="82" t="s">
        <v>17</v>
      </c>
      <c r="E4871" s="82" t="s">
        <v>17</v>
      </c>
      <c r="F4871" s="83">
        <v>9237</v>
      </c>
      <c r="G4871" s="78" t="s">
        <v>13</v>
      </c>
    </row>
    <row r="4872" spans="1:7">
      <c r="A4872" s="79" t="s">
        <v>10409</v>
      </c>
      <c r="B4872" s="80" t="s">
        <v>10410</v>
      </c>
      <c r="C4872" s="81" t="s">
        <v>16</v>
      </c>
      <c r="D4872" s="82" t="s">
        <v>17</v>
      </c>
      <c r="E4872" s="82" t="s">
        <v>17</v>
      </c>
      <c r="F4872" s="83">
        <v>8423</v>
      </c>
      <c r="G4872" s="78" t="s">
        <v>13</v>
      </c>
    </row>
    <row r="4873" spans="1:7">
      <c r="A4873" s="79" t="s">
        <v>10411</v>
      </c>
      <c r="B4873" s="80" t="s">
        <v>10412</v>
      </c>
      <c r="C4873" s="81" t="s">
        <v>16</v>
      </c>
      <c r="D4873" s="82" t="s">
        <v>17</v>
      </c>
      <c r="E4873" s="82" t="s">
        <v>17</v>
      </c>
      <c r="F4873" s="83">
        <v>4500</v>
      </c>
      <c r="G4873" s="78" t="s">
        <v>13</v>
      </c>
    </row>
    <row r="4874" spans="1:7">
      <c r="A4874" s="79" t="s">
        <v>10413</v>
      </c>
      <c r="B4874" s="80" t="s">
        <v>10414</v>
      </c>
      <c r="C4874" s="81" t="s">
        <v>16</v>
      </c>
      <c r="D4874" s="82" t="s">
        <v>17</v>
      </c>
      <c r="E4874" s="82" t="s">
        <v>17</v>
      </c>
      <c r="F4874" s="83">
        <v>4500</v>
      </c>
      <c r="G4874" s="78" t="s">
        <v>13</v>
      </c>
    </row>
    <row r="4875" spans="1:7">
      <c r="A4875" s="79" t="s">
        <v>10415</v>
      </c>
      <c r="B4875" s="80" t="s">
        <v>10416</v>
      </c>
      <c r="C4875" s="81" t="s">
        <v>16</v>
      </c>
      <c r="D4875" s="82" t="s">
        <v>17</v>
      </c>
      <c r="E4875" s="82" t="s">
        <v>17</v>
      </c>
      <c r="F4875" s="83">
        <v>4500</v>
      </c>
      <c r="G4875" s="78" t="s">
        <v>13</v>
      </c>
    </row>
    <row r="4876" ht="27" spans="1:7">
      <c r="A4876" s="79" t="s">
        <v>10417</v>
      </c>
      <c r="B4876" s="80" t="s">
        <v>10418</v>
      </c>
      <c r="C4876" s="81" t="s">
        <v>16</v>
      </c>
      <c r="D4876" s="82" t="s">
        <v>10419</v>
      </c>
      <c r="E4876" s="82" t="s">
        <v>17</v>
      </c>
      <c r="F4876" s="83">
        <v>2000</v>
      </c>
      <c r="G4876" s="78" t="s">
        <v>13</v>
      </c>
    </row>
    <row r="4877" spans="1:7">
      <c r="A4877" s="79" t="s">
        <v>10420</v>
      </c>
      <c r="B4877" s="80" t="s">
        <v>10421</v>
      </c>
      <c r="C4877" s="81" t="s">
        <v>16</v>
      </c>
      <c r="D4877" s="82" t="s">
        <v>17</v>
      </c>
      <c r="E4877" s="82" t="s">
        <v>17</v>
      </c>
      <c r="F4877" s="83">
        <v>2500</v>
      </c>
      <c r="G4877" s="78" t="s">
        <v>13</v>
      </c>
    </row>
    <row r="4878" spans="1:7">
      <c r="A4878" s="79" t="s">
        <v>10422</v>
      </c>
      <c r="B4878" s="80" t="s">
        <v>10423</v>
      </c>
      <c r="C4878" s="81" t="s">
        <v>16</v>
      </c>
      <c r="D4878" s="82" t="s">
        <v>17</v>
      </c>
      <c r="E4878" s="82" t="s">
        <v>17</v>
      </c>
      <c r="F4878" s="83">
        <v>2232</v>
      </c>
      <c r="G4878" s="78" t="s">
        <v>13</v>
      </c>
    </row>
    <row r="4879" spans="1:7">
      <c r="A4879" s="79" t="s">
        <v>10424</v>
      </c>
      <c r="B4879" s="80" t="s">
        <v>10425</v>
      </c>
      <c r="C4879" s="81" t="s">
        <v>16</v>
      </c>
      <c r="D4879" s="82" t="s">
        <v>17</v>
      </c>
      <c r="E4879" s="82" t="s">
        <v>17</v>
      </c>
      <c r="F4879" s="83">
        <v>2000</v>
      </c>
      <c r="G4879" s="78" t="s">
        <v>13</v>
      </c>
    </row>
    <row r="4880" spans="1:7">
      <c r="A4880" s="79" t="s">
        <v>10426</v>
      </c>
      <c r="B4880" s="80" t="s">
        <v>10427</v>
      </c>
      <c r="C4880" s="81" t="s">
        <v>16</v>
      </c>
      <c r="D4880" s="82" t="s">
        <v>17</v>
      </c>
      <c r="E4880" s="82" t="s">
        <v>17</v>
      </c>
      <c r="F4880" s="83">
        <v>2000</v>
      </c>
      <c r="G4880" s="78" t="s">
        <v>13</v>
      </c>
    </row>
    <row r="4881" spans="1:7">
      <c r="A4881" s="79" t="s">
        <v>10428</v>
      </c>
      <c r="B4881" s="80" t="s">
        <v>10429</v>
      </c>
      <c r="C4881" s="81" t="s">
        <v>16</v>
      </c>
      <c r="D4881" s="82" t="s">
        <v>17</v>
      </c>
      <c r="E4881" s="82" t="s">
        <v>17</v>
      </c>
      <c r="F4881" s="83">
        <v>2000</v>
      </c>
      <c r="G4881" s="78" t="s">
        <v>13</v>
      </c>
    </row>
    <row r="4882" spans="1:7">
      <c r="A4882" s="79" t="s">
        <v>10430</v>
      </c>
      <c r="B4882" s="80" t="s">
        <v>10431</v>
      </c>
      <c r="C4882" s="81" t="s">
        <v>16</v>
      </c>
      <c r="D4882" s="82" t="s">
        <v>17</v>
      </c>
      <c r="E4882" s="82" t="s">
        <v>17</v>
      </c>
      <c r="F4882" s="83">
        <v>2000</v>
      </c>
      <c r="G4882" s="78" t="s">
        <v>13</v>
      </c>
    </row>
    <row r="4883" spans="1:7">
      <c r="A4883" s="79" t="s">
        <v>10432</v>
      </c>
      <c r="B4883" s="80" t="s">
        <v>10433</v>
      </c>
      <c r="C4883" s="81" t="s">
        <v>16</v>
      </c>
      <c r="D4883" s="82" t="s">
        <v>17</v>
      </c>
      <c r="E4883" s="82" t="s">
        <v>17</v>
      </c>
      <c r="F4883" s="83">
        <v>2000</v>
      </c>
      <c r="G4883" s="78" t="s">
        <v>13</v>
      </c>
    </row>
    <row r="4884" spans="1:7">
      <c r="A4884" s="79" t="s">
        <v>10434</v>
      </c>
      <c r="B4884" s="80" t="s">
        <v>10435</v>
      </c>
      <c r="C4884" s="81" t="s">
        <v>16</v>
      </c>
      <c r="D4884" s="82" t="s">
        <v>17</v>
      </c>
      <c r="E4884" s="82" t="s">
        <v>17</v>
      </c>
      <c r="F4884" s="83">
        <v>3000</v>
      </c>
      <c r="G4884" s="78" t="s">
        <v>13</v>
      </c>
    </row>
    <row r="4885" spans="1:7">
      <c r="A4885" s="79" t="s">
        <v>10436</v>
      </c>
      <c r="B4885" s="80" t="s">
        <v>10437</v>
      </c>
      <c r="C4885" s="81" t="s">
        <v>16</v>
      </c>
      <c r="D4885" s="82" t="s">
        <v>17</v>
      </c>
      <c r="E4885" s="82" t="s">
        <v>17</v>
      </c>
      <c r="F4885" s="83">
        <v>3000</v>
      </c>
      <c r="G4885" s="78" t="s">
        <v>13</v>
      </c>
    </row>
    <row r="4886" ht="27" spans="1:7">
      <c r="A4886" s="79" t="s">
        <v>10438</v>
      </c>
      <c r="B4886" s="80" t="s">
        <v>10439</v>
      </c>
      <c r="C4886" s="81" t="s">
        <v>16</v>
      </c>
      <c r="D4886" s="82" t="s">
        <v>8025</v>
      </c>
      <c r="E4886" s="82" t="s">
        <v>17</v>
      </c>
      <c r="F4886" s="83">
        <v>3500</v>
      </c>
      <c r="G4886" s="78" t="s">
        <v>13</v>
      </c>
    </row>
    <row r="4887" spans="1:7">
      <c r="A4887" s="79" t="s">
        <v>10440</v>
      </c>
      <c r="B4887" s="80" t="s">
        <v>10441</v>
      </c>
      <c r="C4887" s="81" t="s">
        <v>16</v>
      </c>
      <c r="D4887" s="82" t="s">
        <v>8025</v>
      </c>
      <c r="E4887" s="82" t="s">
        <v>17</v>
      </c>
      <c r="F4887" s="83">
        <v>9000</v>
      </c>
      <c r="G4887" s="78" t="s">
        <v>13</v>
      </c>
    </row>
    <row r="4888" spans="1:7">
      <c r="A4888" s="79" t="s">
        <v>10442</v>
      </c>
      <c r="B4888" s="80" t="s">
        <v>10443</v>
      </c>
      <c r="C4888" s="81" t="s">
        <v>16</v>
      </c>
      <c r="D4888" s="82" t="s">
        <v>8025</v>
      </c>
      <c r="E4888" s="82" t="s">
        <v>17</v>
      </c>
      <c r="F4888" s="83">
        <v>10400</v>
      </c>
      <c r="G4888" s="78" t="s">
        <v>13</v>
      </c>
    </row>
    <row r="4889" spans="1:7">
      <c r="A4889" s="79" t="s">
        <v>10444</v>
      </c>
      <c r="B4889" s="80" t="s">
        <v>10445</v>
      </c>
      <c r="C4889" s="81" t="s">
        <v>16</v>
      </c>
      <c r="D4889" s="82" t="s">
        <v>8025</v>
      </c>
      <c r="E4889" s="82" t="s">
        <v>17</v>
      </c>
      <c r="F4889" s="83">
        <v>6000</v>
      </c>
      <c r="G4889" s="78" t="s">
        <v>13</v>
      </c>
    </row>
    <row r="4890" spans="1:7">
      <c r="A4890" s="79" t="s">
        <v>10446</v>
      </c>
      <c r="B4890" s="80" t="s">
        <v>10447</v>
      </c>
      <c r="C4890" s="81" t="s">
        <v>16</v>
      </c>
      <c r="D4890" s="82" t="s">
        <v>8025</v>
      </c>
      <c r="E4890" s="82" t="s">
        <v>17</v>
      </c>
      <c r="F4890" s="83">
        <v>6000</v>
      </c>
      <c r="G4890" s="78" t="s">
        <v>13</v>
      </c>
    </row>
    <row r="4891" spans="1:7">
      <c r="A4891" s="79" t="s">
        <v>10448</v>
      </c>
      <c r="B4891" s="80" t="s">
        <v>10449</v>
      </c>
      <c r="C4891" s="81" t="s">
        <v>16</v>
      </c>
      <c r="D4891" s="82" t="s">
        <v>8025</v>
      </c>
      <c r="E4891" s="82" t="s">
        <v>17</v>
      </c>
      <c r="F4891" s="83">
        <v>6000</v>
      </c>
      <c r="G4891" s="78" t="s">
        <v>13</v>
      </c>
    </row>
    <row r="4892" spans="1:7">
      <c r="A4892" s="79" t="s">
        <v>10450</v>
      </c>
      <c r="B4892" s="80" t="s">
        <v>10451</v>
      </c>
      <c r="C4892" s="81" t="s">
        <v>16</v>
      </c>
      <c r="D4892" s="82" t="s">
        <v>8025</v>
      </c>
      <c r="E4892" s="82" t="s">
        <v>17</v>
      </c>
      <c r="F4892" s="83">
        <v>6000</v>
      </c>
      <c r="G4892" s="78" t="s">
        <v>13</v>
      </c>
    </row>
    <row r="4893" spans="1:7">
      <c r="A4893" s="79" t="s">
        <v>10452</v>
      </c>
      <c r="B4893" s="80" t="s">
        <v>10453</v>
      </c>
      <c r="C4893" s="81" t="s">
        <v>16</v>
      </c>
      <c r="D4893" s="82" t="s">
        <v>8025</v>
      </c>
      <c r="E4893" s="82" t="s">
        <v>17</v>
      </c>
      <c r="F4893" s="83">
        <v>6000</v>
      </c>
      <c r="G4893" s="78" t="s">
        <v>13</v>
      </c>
    </row>
    <row r="4894" spans="1:7">
      <c r="A4894" s="79" t="s">
        <v>10454</v>
      </c>
      <c r="B4894" s="80" t="s">
        <v>10455</v>
      </c>
      <c r="C4894" s="81" t="s">
        <v>16</v>
      </c>
      <c r="D4894" s="82" t="s">
        <v>8025</v>
      </c>
      <c r="E4894" s="82" t="s">
        <v>17</v>
      </c>
      <c r="F4894" s="83">
        <v>6000</v>
      </c>
      <c r="G4894" s="78" t="s">
        <v>13</v>
      </c>
    </row>
    <row r="4895" spans="1:7">
      <c r="A4895" s="79" t="s">
        <v>10456</v>
      </c>
      <c r="B4895" s="80" t="s">
        <v>10457</v>
      </c>
      <c r="C4895" s="81" t="s">
        <v>10458</v>
      </c>
      <c r="D4895" s="82" t="s">
        <v>17</v>
      </c>
      <c r="E4895" s="82" t="s">
        <v>17</v>
      </c>
      <c r="F4895" s="83">
        <v>2500</v>
      </c>
      <c r="G4895" s="78" t="s">
        <v>13</v>
      </c>
    </row>
    <row r="4896" spans="1:7">
      <c r="A4896" s="79" t="s">
        <v>10459</v>
      </c>
      <c r="B4896" s="80" t="s">
        <v>10460</v>
      </c>
      <c r="C4896" s="81" t="s">
        <v>16</v>
      </c>
      <c r="D4896" s="82" t="s">
        <v>10461</v>
      </c>
      <c r="E4896" s="82" t="s">
        <v>17</v>
      </c>
      <c r="F4896" s="83">
        <v>1800</v>
      </c>
      <c r="G4896" s="78" t="s">
        <v>13</v>
      </c>
    </row>
    <row r="4897" spans="1:7">
      <c r="A4897" s="79" t="s">
        <v>10462</v>
      </c>
      <c r="B4897" s="80" t="s">
        <v>10463</v>
      </c>
      <c r="C4897" s="81" t="s">
        <v>16</v>
      </c>
      <c r="D4897" s="82" t="s">
        <v>17</v>
      </c>
      <c r="E4897" s="82" t="s">
        <v>17</v>
      </c>
      <c r="F4897" s="83">
        <v>2700</v>
      </c>
      <c r="G4897" s="78" t="s">
        <v>13</v>
      </c>
    </row>
    <row r="4898" spans="1:7">
      <c r="A4898" s="79" t="s">
        <v>10464</v>
      </c>
      <c r="B4898" s="80" t="s">
        <v>10465</v>
      </c>
      <c r="C4898" s="81" t="s">
        <v>16</v>
      </c>
      <c r="D4898" s="82" t="s">
        <v>17</v>
      </c>
      <c r="E4898" s="82" t="s">
        <v>17</v>
      </c>
      <c r="F4898" s="83">
        <v>2700</v>
      </c>
      <c r="G4898" s="78" t="s">
        <v>13</v>
      </c>
    </row>
    <row r="4899" spans="1:7">
      <c r="A4899" s="79" t="s">
        <v>10466</v>
      </c>
      <c r="B4899" s="80" t="s">
        <v>10467</v>
      </c>
      <c r="C4899" s="81" t="s">
        <v>16</v>
      </c>
      <c r="D4899" s="82" t="s">
        <v>17</v>
      </c>
      <c r="E4899" s="82" t="s">
        <v>17</v>
      </c>
      <c r="F4899" s="83">
        <v>2500</v>
      </c>
      <c r="G4899" s="78" t="s">
        <v>13</v>
      </c>
    </row>
    <row r="4900" spans="1:7">
      <c r="A4900" s="79" t="s">
        <v>10468</v>
      </c>
      <c r="B4900" s="80" t="s">
        <v>10469</v>
      </c>
      <c r="C4900" s="81" t="s">
        <v>16</v>
      </c>
      <c r="D4900" s="82" t="s">
        <v>8025</v>
      </c>
      <c r="E4900" s="82" t="s">
        <v>17</v>
      </c>
      <c r="F4900" s="83">
        <v>3750</v>
      </c>
      <c r="G4900" s="78" t="s">
        <v>13</v>
      </c>
    </row>
    <row r="4901" ht="27" spans="1:7">
      <c r="A4901" s="79" t="s">
        <v>10470</v>
      </c>
      <c r="B4901" s="80" t="s">
        <v>10471</v>
      </c>
      <c r="C4901" s="81" t="s">
        <v>10458</v>
      </c>
      <c r="D4901" s="82" t="s">
        <v>17</v>
      </c>
      <c r="E4901" s="82" t="s">
        <v>17</v>
      </c>
      <c r="F4901" s="83">
        <v>1500</v>
      </c>
      <c r="G4901" s="78" t="s">
        <v>13</v>
      </c>
    </row>
    <row r="4902" spans="1:7">
      <c r="A4902" s="79" t="s">
        <v>10472</v>
      </c>
      <c r="B4902" s="80" t="s">
        <v>10473</v>
      </c>
      <c r="C4902" s="81" t="s">
        <v>16</v>
      </c>
      <c r="D4902" s="82" t="s">
        <v>8025</v>
      </c>
      <c r="E4902" s="82" t="s">
        <v>17</v>
      </c>
      <c r="F4902" s="83">
        <v>1500</v>
      </c>
      <c r="G4902" s="78" t="s">
        <v>13</v>
      </c>
    </row>
    <row r="4903" spans="1:7">
      <c r="A4903" s="79" t="s">
        <v>10474</v>
      </c>
      <c r="B4903" s="80" t="s">
        <v>10475</v>
      </c>
      <c r="C4903" s="81" t="s">
        <v>16</v>
      </c>
      <c r="D4903" s="82" t="s">
        <v>8025</v>
      </c>
      <c r="E4903" s="82" t="s">
        <v>17</v>
      </c>
      <c r="F4903" s="83">
        <v>1500</v>
      </c>
      <c r="G4903" s="78" t="s">
        <v>13</v>
      </c>
    </row>
    <row r="4904" spans="1:7">
      <c r="A4904" s="79" t="s">
        <v>10476</v>
      </c>
      <c r="B4904" s="80" t="s">
        <v>10477</v>
      </c>
      <c r="C4904" s="81" t="s">
        <v>16</v>
      </c>
      <c r="D4904" s="82" t="s">
        <v>8025</v>
      </c>
      <c r="E4904" s="82" t="s">
        <v>17</v>
      </c>
      <c r="F4904" s="83">
        <v>2500</v>
      </c>
      <c r="G4904" s="78" t="s">
        <v>13</v>
      </c>
    </row>
    <row r="4905" ht="27" spans="1:7">
      <c r="A4905" s="79" t="s">
        <v>10478</v>
      </c>
      <c r="B4905" s="80" t="s">
        <v>10479</v>
      </c>
      <c r="C4905" s="81" t="s">
        <v>10458</v>
      </c>
      <c r="D4905" s="82" t="s">
        <v>17</v>
      </c>
      <c r="E4905" s="82" t="s">
        <v>17</v>
      </c>
      <c r="F4905" s="83">
        <v>1000</v>
      </c>
      <c r="G4905" s="78" t="s">
        <v>13</v>
      </c>
    </row>
    <row r="4906" spans="1:7">
      <c r="A4906" s="79" t="s">
        <v>10480</v>
      </c>
      <c r="B4906" s="80" t="s">
        <v>10481</v>
      </c>
      <c r="C4906" s="81" t="s">
        <v>16</v>
      </c>
      <c r="D4906" s="82" t="s">
        <v>8025</v>
      </c>
      <c r="E4906" s="82" t="s">
        <v>17</v>
      </c>
      <c r="F4906" s="83">
        <v>3000</v>
      </c>
      <c r="G4906" s="78" t="s">
        <v>13</v>
      </c>
    </row>
    <row r="4907" spans="1:7">
      <c r="A4907" s="79" t="s">
        <v>10482</v>
      </c>
      <c r="B4907" s="80" t="s">
        <v>10483</v>
      </c>
      <c r="C4907" s="81" t="s">
        <v>16</v>
      </c>
      <c r="D4907" s="82" t="s">
        <v>17</v>
      </c>
      <c r="E4907" s="82" t="s">
        <v>17</v>
      </c>
      <c r="F4907" s="83">
        <v>6101</v>
      </c>
      <c r="G4907" s="78" t="s">
        <v>13</v>
      </c>
    </row>
    <row r="4908" spans="1:7">
      <c r="A4908" s="79" t="s">
        <v>10484</v>
      </c>
      <c r="B4908" s="80" t="s">
        <v>10485</v>
      </c>
      <c r="C4908" s="81" t="s">
        <v>16</v>
      </c>
      <c r="D4908" s="82" t="s">
        <v>17</v>
      </c>
      <c r="E4908" s="82" t="s">
        <v>17</v>
      </c>
      <c r="F4908" s="83">
        <v>6101</v>
      </c>
      <c r="G4908" s="78" t="s">
        <v>13</v>
      </c>
    </row>
    <row r="4909" spans="1:7">
      <c r="A4909" s="79" t="s">
        <v>10486</v>
      </c>
      <c r="B4909" s="80" t="s">
        <v>10487</v>
      </c>
      <c r="C4909" s="81" t="s">
        <v>16</v>
      </c>
      <c r="D4909" s="82" t="s">
        <v>17</v>
      </c>
      <c r="E4909" s="82" t="s">
        <v>17</v>
      </c>
      <c r="F4909" s="83">
        <v>3000</v>
      </c>
      <c r="G4909" s="78" t="s">
        <v>13</v>
      </c>
    </row>
    <row r="4910" spans="1:7">
      <c r="A4910" s="79" t="s">
        <v>10488</v>
      </c>
      <c r="B4910" s="80" t="s">
        <v>10489</v>
      </c>
      <c r="C4910" s="81" t="s">
        <v>16</v>
      </c>
      <c r="D4910" s="82" t="s">
        <v>17</v>
      </c>
      <c r="E4910" s="82" t="s">
        <v>17</v>
      </c>
      <c r="F4910" s="83">
        <v>4464</v>
      </c>
      <c r="G4910" s="78" t="s">
        <v>13</v>
      </c>
    </row>
    <row r="4911" spans="1:7">
      <c r="A4911" s="79" t="s">
        <v>10490</v>
      </c>
      <c r="B4911" s="80" t="s">
        <v>10491</v>
      </c>
      <c r="C4911" s="81" t="s">
        <v>16</v>
      </c>
      <c r="D4911" s="82" t="s">
        <v>10492</v>
      </c>
      <c r="E4911" s="82" t="s">
        <v>17</v>
      </c>
      <c r="F4911" s="83">
        <v>4464</v>
      </c>
      <c r="G4911" s="78" t="s">
        <v>13</v>
      </c>
    </row>
    <row r="4912" spans="1:7">
      <c r="A4912" s="79" t="s">
        <v>10493</v>
      </c>
      <c r="B4912" s="80" t="s">
        <v>10494</v>
      </c>
      <c r="C4912" s="81" t="s">
        <v>16</v>
      </c>
      <c r="D4912" s="82" t="s">
        <v>8025</v>
      </c>
      <c r="E4912" s="82" t="s">
        <v>17</v>
      </c>
      <c r="F4912" s="83">
        <v>5654</v>
      </c>
      <c r="G4912" s="78" t="s">
        <v>13</v>
      </c>
    </row>
    <row r="4913" spans="1:7">
      <c r="A4913" s="79" t="s">
        <v>10495</v>
      </c>
      <c r="B4913" s="80" t="s">
        <v>10496</v>
      </c>
      <c r="C4913" s="81" t="s">
        <v>16</v>
      </c>
      <c r="D4913" s="82" t="s">
        <v>8025</v>
      </c>
      <c r="E4913" s="82" t="s">
        <v>17</v>
      </c>
      <c r="F4913" s="83">
        <v>5654</v>
      </c>
      <c r="G4913" s="78" t="s">
        <v>13</v>
      </c>
    </row>
    <row r="4914" spans="1:7">
      <c r="A4914" s="79" t="s">
        <v>10497</v>
      </c>
      <c r="B4914" s="80" t="s">
        <v>10498</v>
      </c>
      <c r="C4914" s="81" t="s">
        <v>16</v>
      </c>
      <c r="D4914" s="82" t="s">
        <v>8025</v>
      </c>
      <c r="E4914" s="82" t="s">
        <v>17</v>
      </c>
      <c r="F4914" s="83">
        <v>5654</v>
      </c>
      <c r="G4914" s="78" t="s">
        <v>13</v>
      </c>
    </row>
    <row r="4915" spans="1:7">
      <c r="A4915" s="79" t="s">
        <v>10499</v>
      </c>
      <c r="B4915" s="80" t="s">
        <v>10500</v>
      </c>
      <c r="C4915" s="81" t="s">
        <v>16</v>
      </c>
      <c r="D4915" s="82" t="s">
        <v>8025</v>
      </c>
      <c r="E4915" s="82" t="s">
        <v>17</v>
      </c>
      <c r="F4915" s="83">
        <v>5654</v>
      </c>
      <c r="G4915" s="78" t="s">
        <v>13</v>
      </c>
    </row>
    <row r="4916" spans="1:7">
      <c r="A4916" s="79" t="s">
        <v>10501</v>
      </c>
      <c r="B4916" s="80" t="s">
        <v>10502</v>
      </c>
      <c r="C4916" s="81" t="s">
        <v>16</v>
      </c>
      <c r="D4916" s="82" t="s">
        <v>8025</v>
      </c>
      <c r="E4916" s="82" t="s">
        <v>17</v>
      </c>
      <c r="F4916" s="83">
        <v>6101</v>
      </c>
      <c r="G4916" s="78" t="s">
        <v>13</v>
      </c>
    </row>
    <row r="4917" spans="1:7">
      <c r="A4917" s="79" t="s">
        <v>10503</v>
      </c>
      <c r="B4917" s="80" t="s">
        <v>10504</v>
      </c>
      <c r="C4917" s="81" t="s">
        <v>16</v>
      </c>
      <c r="D4917" s="82" t="s">
        <v>8025</v>
      </c>
      <c r="E4917" s="82" t="s">
        <v>17</v>
      </c>
      <c r="F4917" s="83">
        <v>3869</v>
      </c>
      <c r="G4917" s="78" t="s">
        <v>13</v>
      </c>
    </row>
    <row r="4918" spans="1:7">
      <c r="A4918" s="79" t="s">
        <v>10505</v>
      </c>
      <c r="B4918" s="80" t="s">
        <v>10506</v>
      </c>
      <c r="C4918" s="81" t="s">
        <v>16</v>
      </c>
      <c r="D4918" s="82" t="s">
        <v>17</v>
      </c>
      <c r="E4918" s="82" t="s">
        <v>17</v>
      </c>
      <c r="F4918" s="83">
        <v>2500</v>
      </c>
      <c r="G4918" s="78" t="s">
        <v>13</v>
      </c>
    </row>
    <row r="4919" spans="1:7">
      <c r="A4919" s="79" t="s">
        <v>10507</v>
      </c>
      <c r="B4919" s="80" t="s">
        <v>10508</v>
      </c>
      <c r="C4919" s="81" t="s">
        <v>16</v>
      </c>
      <c r="D4919" s="82" t="s">
        <v>8025</v>
      </c>
      <c r="E4919" s="82" t="s">
        <v>17</v>
      </c>
      <c r="F4919" s="83">
        <v>3720</v>
      </c>
      <c r="G4919" s="78" t="s">
        <v>13</v>
      </c>
    </row>
    <row r="4920" spans="1:7">
      <c r="A4920" s="79" t="s">
        <v>10509</v>
      </c>
      <c r="B4920" s="80" t="s">
        <v>10510</v>
      </c>
      <c r="C4920" s="81" t="s">
        <v>16</v>
      </c>
      <c r="D4920" s="82" t="s">
        <v>8025</v>
      </c>
      <c r="E4920" s="82" t="s">
        <v>17</v>
      </c>
      <c r="F4920" s="83">
        <v>3600</v>
      </c>
      <c r="G4920" s="78" t="s">
        <v>13</v>
      </c>
    </row>
    <row r="4921" spans="1:7">
      <c r="A4921" s="79" t="s">
        <v>10511</v>
      </c>
      <c r="B4921" s="80" t="s">
        <v>10512</v>
      </c>
      <c r="C4921" s="81" t="s">
        <v>16</v>
      </c>
      <c r="D4921" s="82" t="s">
        <v>17</v>
      </c>
      <c r="E4921" s="82" t="s">
        <v>17</v>
      </c>
      <c r="F4921" s="83">
        <v>2976</v>
      </c>
      <c r="G4921" s="78" t="s">
        <v>13</v>
      </c>
    </row>
    <row r="4922" spans="1:7">
      <c r="A4922" s="79" t="s">
        <v>10513</v>
      </c>
      <c r="B4922" s="80" t="s">
        <v>10514</v>
      </c>
      <c r="C4922" s="81" t="s">
        <v>16</v>
      </c>
      <c r="D4922" s="82" t="s">
        <v>17</v>
      </c>
      <c r="E4922" s="82" t="s">
        <v>17</v>
      </c>
      <c r="F4922" s="83">
        <v>2400</v>
      </c>
      <c r="G4922" s="78" t="s">
        <v>13</v>
      </c>
    </row>
    <row r="4923" spans="1:7">
      <c r="A4923" s="79" t="s">
        <v>10515</v>
      </c>
      <c r="B4923" s="80" t="s">
        <v>10516</v>
      </c>
      <c r="C4923" s="81" t="s">
        <v>16</v>
      </c>
      <c r="D4923" s="82" t="s">
        <v>17</v>
      </c>
      <c r="E4923" s="82" t="s">
        <v>17</v>
      </c>
      <c r="F4923" s="83">
        <v>3720</v>
      </c>
      <c r="G4923" s="78" t="s">
        <v>13</v>
      </c>
    </row>
    <row r="4924" spans="1:7">
      <c r="A4924" s="79" t="s">
        <v>10517</v>
      </c>
      <c r="B4924" s="80" t="s">
        <v>10518</v>
      </c>
      <c r="C4924" s="81" t="s">
        <v>16</v>
      </c>
      <c r="D4924" s="82" t="s">
        <v>17</v>
      </c>
      <c r="E4924" s="82" t="s">
        <v>17</v>
      </c>
      <c r="F4924" s="83">
        <v>3720</v>
      </c>
      <c r="G4924" s="78" t="s">
        <v>13</v>
      </c>
    </row>
    <row r="4925" spans="1:7">
      <c r="A4925" s="79" t="s">
        <v>10519</v>
      </c>
      <c r="B4925" s="80" t="s">
        <v>10520</v>
      </c>
      <c r="C4925" s="81" t="s">
        <v>16</v>
      </c>
      <c r="D4925" s="82" t="s">
        <v>17</v>
      </c>
      <c r="E4925" s="82" t="s">
        <v>17</v>
      </c>
      <c r="F4925" s="83">
        <v>3720</v>
      </c>
      <c r="G4925" s="78" t="s">
        <v>13</v>
      </c>
    </row>
    <row r="4926" spans="1:7">
      <c r="A4926" s="79" t="s">
        <v>10521</v>
      </c>
      <c r="B4926" s="80" t="s">
        <v>10522</v>
      </c>
      <c r="C4926" s="81" t="s">
        <v>16</v>
      </c>
      <c r="D4926" s="82" t="s">
        <v>10523</v>
      </c>
      <c r="E4926" s="82" t="s">
        <v>17</v>
      </c>
      <c r="F4926" s="83">
        <v>1600</v>
      </c>
      <c r="G4926" s="78" t="s">
        <v>13</v>
      </c>
    </row>
    <row r="4927" spans="1:7">
      <c r="A4927" s="79" t="s">
        <v>10524</v>
      </c>
      <c r="B4927" s="80" t="s">
        <v>10525</v>
      </c>
      <c r="C4927" s="81" t="s">
        <v>16</v>
      </c>
      <c r="D4927" s="82" t="s">
        <v>17</v>
      </c>
      <c r="E4927" s="82" t="s">
        <v>17</v>
      </c>
      <c r="F4927" s="83">
        <v>3750</v>
      </c>
      <c r="G4927" s="78" t="s">
        <v>13</v>
      </c>
    </row>
    <row r="4928" spans="1:7">
      <c r="A4928" s="79" t="s">
        <v>10526</v>
      </c>
      <c r="B4928" s="80" t="s">
        <v>10527</v>
      </c>
      <c r="C4928" s="81" t="s">
        <v>16</v>
      </c>
      <c r="D4928" s="82" t="s">
        <v>17</v>
      </c>
      <c r="E4928" s="82" t="s">
        <v>17</v>
      </c>
      <c r="F4928" s="83">
        <v>2500</v>
      </c>
      <c r="G4928" s="78" t="s">
        <v>13</v>
      </c>
    </row>
    <row r="4929" spans="1:7">
      <c r="A4929" s="79" t="s">
        <v>10528</v>
      </c>
      <c r="B4929" s="80" t="s">
        <v>10529</v>
      </c>
      <c r="C4929" s="81" t="s">
        <v>16</v>
      </c>
      <c r="D4929" s="82" t="s">
        <v>8025</v>
      </c>
      <c r="E4929" s="82" t="s">
        <v>17</v>
      </c>
      <c r="F4929" s="83">
        <v>3500</v>
      </c>
      <c r="G4929" s="78" t="s">
        <v>13</v>
      </c>
    </row>
    <row r="4930" spans="1:7">
      <c r="A4930" s="79" t="s">
        <v>10530</v>
      </c>
      <c r="B4930" s="80" t="s">
        <v>10531</v>
      </c>
      <c r="C4930" s="81" t="s">
        <v>16</v>
      </c>
      <c r="D4930" s="82" t="s">
        <v>8025</v>
      </c>
      <c r="E4930" s="82" t="s">
        <v>17</v>
      </c>
      <c r="F4930" s="83">
        <v>3500</v>
      </c>
      <c r="G4930" s="78" t="s">
        <v>13</v>
      </c>
    </row>
    <row r="4931" spans="1:7">
      <c r="A4931" s="79" t="s">
        <v>10532</v>
      </c>
      <c r="B4931" s="80" t="s">
        <v>10533</v>
      </c>
      <c r="C4931" s="81" t="s">
        <v>16</v>
      </c>
      <c r="D4931" s="82" t="s">
        <v>8025</v>
      </c>
      <c r="E4931" s="82" t="s">
        <v>17</v>
      </c>
      <c r="F4931" s="83">
        <v>3750</v>
      </c>
      <c r="G4931" s="78" t="s">
        <v>13</v>
      </c>
    </row>
    <row r="4932" spans="1:7">
      <c r="A4932" s="79" t="s">
        <v>10534</v>
      </c>
      <c r="B4932" s="80" t="s">
        <v>10535</v>
      </c>
      <c r="C4932" s="81" t="s">
        <v>16</v>
      </c>
      <c r="D4932" s="82" t="s">
        <v>8025</v>
      </c>
      <c r="E4932" s="82" t="s">
        <v>17</v>
      </c>
      <c r="F4932" s="83">
        <v>1800</v>
      </c>
      <c r="G4932" s="78" t="s">
        <v>13</v>
      </c>
    </row>
    <row r="4933" ht="27" spans="1:7">
      <c r="A4933" s="79" t="s">
        <v>10536</v>
      </c>
      <c r="B4933" s="80" t="s">
        <v>10537</v>
      </c>
      <c r="C4933" s="81" t="s">
        <v>16</v>
      </c>
      <c r="D4933" s="82" t="s">
        <v>10538</v>
      </c>
      <c r="E4933" s="82" t="s">
        <v>17</v>
      </c>
      <c r="F4933" s="83">
        <v>2000</v>
      </c>
      <c r="G4933" s="78" t="s">
        <v>13</v>
      </c>
    </row>
    <row r="4934" ht="27" spans="1:7">
      <c r="A4934" s="79" t="s">
        <v>10539</v>
      </c>
      <c r="B4934" s="80" t="s">
        <v>10540</v>
      </c>
      <c r="C4934" s="81" t="s">
        <v>16</v>
      </c>
      <c r="D4934" s="82" t="s">
        <v>10538</v>
      </c>
      <c r="E4934" s="82" t="s">
        <v>17</v>
      </c>
      <c r="F4934" s="83">
        <v>2000</v>
      </c>
      <c r="G4934" s="78" t="s">
        <v>13</v>
      </c>
    </row>
    <row r="4935" ht="27" spans="1:7">
      <c r="A4935" s="79" t="s">
        <v>10541</v>
      </c>
      <c r="B4935" s="80" t="s">
        <v>10542</v>
      </c>
      <c r="C4935" s="81" t="s">
        <v>16</v>
      </c>
      <c r="D4935" s="82" t="s">
        <v>10538</v>
      </c>
      <c r="E4935" s="82" t="s">
        <v>17</v>
      </c>
      <c r="F4935" s="83">
        <v>2000</v>
      </c>
      <c r="G4935" s="78" t="s">
        <v>13</v>
      </c>
    </row>
    <row r="4936" spans="1:7">
      <c r="A4936" s="79" t="s">
        <v>10543</v>
      </c>
      <c r="B4936" s="80" t="s">
        <v>10544</v>
      </c>
      <c r="C4936" s="81" t="s">
        <v>4180</v>
      </c>
      <c r="D4936" s="82" t="s">
        <v>17</v>
      </c>
      <c r="E4936" s="82" t="s">
        <v>17</v>
      </c>
      <c r="F4936" s="83">
        <v>1500</v>
      </c>
      <c r="G4936" s="78" t="s">
        <v>13</v>
      </c>
    </row>
    <row r="4937" spans="1:7">
      <c r="A4937" s="79" t="s">
        <v>10545</v>
      </c>
      <c r="B4937" s="80" t="s">
        <v>10546</v>
      </c>
      <c r="C4937" s="81" t="s">
        <v>4180</v>
      </c>
      <c r="D4937" s="82" t="s">
        <v>10461</v>
      </c>
      <c r="E4937" s="82" t="s">
        <v>17</v>
      </c>
      <c r="F4937" s="83">
        <v>1950</v>
      </c>
      <c r="G4937" s="78" t="s">
        <v>13</v>
      </c>
    </row>
    <row r="4938" spans="1:7">
      <c r="A4938" s="79" t="s">
        <v>10547</v>
      </c>
      <c r="B4938" s="80" t="s">
        <v>10548</v>
      </c>
      <c r="C4938" s="81" t="s">
        <v>4180</v>
      </c>
      <c r="D4938" s="82" t="s">
        <v>17</v>
      </c>
      <c r="E4938" s="82" t="s">
        <v>17</v>
      </c>
      <c r="F4938" s="83">
        <v>390</v>
      </c>
      <c r="G4938" s="78" t="s">
        <v>13</v>
      </c>
    </row>
    <row r="4939" spans="1:7">
      <c r="A4939" s="79" t="s">
        <v>10549</v>
      </c>
      <c r="B4939" s="80" t="s">
        <v>10550</v>
      </c>
      <c r="C4939" s="81" t="s">
        <v>16</v>
      </c>
      <c r="D4939" s="82" t="s">
        <v>17</v>
      </c>
      <c r="E4939" s="82" t="s">
        <v>6184</v>
      </c>
      <c r="F4939" s="83">
        <v>2600</v>
      </c>
      <c r="G4939" s="78" t="s">
        <v>13</v>
      </c>
    </row>
    <row r="4940" spans="1:7">
      <c r="A4940" s="79" t="s">
        <v>10551</v>
      </c>
      <c r="B4940" s="80" t="s">
        <v>10552</v>
      </c>
      <c r="C4940" s="81" t="s">
        <v>16</v>
      </c>
      <c r="D4940" s="82" t="s">
        <v>17</v>
      </c>
      <c r="E4940" s="82" t="s">
        <v>6184</v>
      </c>
      <c r="F4940" s="83">
        <v>2600</v>
      </c>
      <c r="G4940" s="78" t="s">
        <v>13</v>
      </c>
    </row>
    <row r="4941" spans="1:7">
      <c r="A4941" s="79" t="s">
        <v>10553</v>
      </c>
      <c r="B4941" s="80" t="s">
        <v>10554</v>
      </c>
      <c r="C4941" s="81" t="s">
        <v>16</v>
      </c>
      <c r="D4941" s="82" t="s">
        <v>17</v>
      </c>
      <c r="E4941" s="82" t="s">
        <v>6184</v>
      </c>
      <c r="F4941" s="83">
        <v>2600</v>
      </c>
      <c r="G4941" s="78" t="s">
        <v>13</v>
      </c>
    </row>
    <row r="4942" spans="1:7">
      <c r="A4942" s="79" t="s">
        <v>10555</v>
      </c>
      <c r="B4942" s="80" t="s">
        <v>10556</v>
      </c>
      <c r="C4942" s="81" t="s">
        <v>16</v>
      </c>
      <c r="D4942" s="82" t="s">
        <v>17</v>
      </c>
      <c r="E4942" s="82" t="s">
        <v>6184</v>
      </c>
      <c r="F4942" s="83">
        <v>2600</v>
      </c>
      <c r="G4942" s="78" t="s">
        <v>13</v>
      </c>
    </row>
    <row r="4943" ht="27" spans="1:7">
      <c r="A4943" s="79" t="s">
        <v>10557</v>
      </c>
      <c r="B4943" s="80" t="s">
        <v>10558</v>
      </c>
      <c r="C4943" s="81" t="s">
        <v>16</v>
      </c>
      <c r="D4943" s="82" t="s">
        <v>10559</v>
      </c>
      <c r="E4943" s="82" t="s">
        <v>17</v>
      </c>
      <c r="F4943" s="83">
        <v>4200</v>
      </c>
      <c r="G4943" s="78" t="s">
        <v>13</v>
      </c>
    </row>
    <row r="4944" spans="1:7">
      <c r="A4944" s="79" t="s">
        <v>10560</v>
      </c>
      <c r="B4944" s="80" t="s">
        <v>10561</v>
      </c>
      <c r="C4944" s="81" t="s">
        <v>16</v>
      </c>
      <c r="D4944" s="82" t="s">
        <v>17</v>
      </c>
      <c r="E4944" s="82" t="s">
        <v>17</v>
      </c>
      <c r="F4944" s="83">
        <v>3750</v>
      </c>
      <c r="G4944" s="78" t="s">
        <v>13</v>
      </c>
    </row>
    <row r="4945" spans="1:7">
      <c r="A4945" s="79" t="s">
        <v>10562</v>
      </c>
      <c r="B4945" s="80" t="s">
        <v>10563</v>
      </c>
      <c r="C4945" s="81" t="s">
        <v>16</v>
      </c>
      <c r="D4945" s="82" t="s">
        <v>17</v>
      </c>
      <c r="E4945" s="82" t="s">
        <v>17</v>
      </c>
      <c r="F4945" s="83">
        <v>3750</v>
      </c>
      <c r="G4945" s="78" t="s">
        <v>13</v>
      </c>
    </row>
    <row r="4946" spans="1:7">
      <c r="A4946" s="79" t="s">
        <v>10564</v>
      </c>
      <c r="B4946" s="80" t="s">
        <v>10565</v>
      </c>
      <c r="C4946" s="81" t="s">
        <v>16</v>
      </c>
      <c r="D4946" s="82" t="s">
        <v>17</v>
      </c>
      <c r="E4946" s="82" t="s">
        <v>17</v>
      </c>
      <c r="F4946" s="83">
        <v>3450</v>
      </c>
      <c r="G4946" s="78" t="s">
        <v>13</v>
      </c>
    </row>
    <row r="4947" spans="1:7">
      <c r="A4947" s="79" t="s">
        <v>10566</v>
      </c>
      <c r="B4947" s="80" t="s">
        <v>10567</v>
      </c>
      <c r="C4947" s="81" t="s">
        <v>16</v>
      </c>
      <c r="D4947" s="82" t="s">
        <v>8025</v>
      </c>
      <c r="E4947" s="82" t="s">
        <v>17</v>
      </c>
      <c r="F4947" s="83">
        <v>3422</v>
      </c>
      <c r="G4947" s="78" t="s">
        <v>13</v>
      </c>
    </row>
    <row r="4948" ht="27" spans="1:7">
      <c r="A4948" s="79" t="s">
        <v>10568</v>
      </c>
      <c r="B4948" s="80" t="s">
        <v>10569</v>
      </c>
      <c r="C4948" s="81" t="s">
        <v>10458</v>
      </c>
      <c r="D4948" s="82" t="s">
        <v>17</v>
      </c>
      <c r="E4948" s="82" t="s">
        <v>17</v>
      </c>
      <c r="F4948" s="83">
        <v>1711</v>
      </c>
      <c r="G4948" s="78" t="s">
        <v>13</v>
      </c>
    </row>
    <row r="4949" spans="1:7">
      <c r="A4949" s="79" t="s">
        <v>10570</v>
      </c>
      <c r="B4949" s="80" t="s">
        <v>10571</v>
      </c>
      <c r="C4949" s="81" t="s">
        <v>16</v>
      </c>
      <c r="D4949" s="82" t="s">
        <v>8025</v>
      </c>
      <c r="E4949" s="82" t="s">
        <v>17</v>
      </c>
      <c r="F4949" s="83">
        <v>3274</v>
      </c>
      <c r="G4949" s="78" t="s">
        <v>13</v>
      </c>
    </row>
    <row r="4950" ht="27" spans="1:7">
      <c r="A4950" s="79" t="s">
        <v>10572</v>
      </c>
      <c r="B4950" s="80" t="s">
        <v>10573</v>
      </c>
      <c r="C4950" s="81" t="s">
        <v>10458</v>
      </c>
      <c r="D4950" s="82" t="s">
        <v>17</v>
      </c>
      <c r="E4950" s="82" t="s">
        <v>17</v>
      </c>
      <c r="F4950" s="83">
        <v>1637</v>
      </c>
      <c r="G4950" s="78" t="s">
        <v>13</v>
      </c>
    </row>
    <row r="4951" spans="1:7">
      <c r="A4951" s="79" t="s">
        <v>10574</v>
      </c>
      <c r="B4951" s="80" t="s">
        <v>10575</v>
      </c>
      <c r="C4951" s="81" t="s">
        <v>16</v>
      </c>
      <c r="D4951" s="82" t="s">
        <v>17</v>
      </c>
      <c r="E4951" s="82" t="s">
        <v>17</v>
      </c>
      <c r="F4951" s="83">
        <v>900</v>
      </c>
      <c r="G4951" s="78" t="s">
        <v>13</v>
      </c>
    </row>
    <row r="4952" spans="1:7">
      <c r="A4952" s="79" t="s">
        <v>10576</v>
      </c>
      <c r="B4952" s="80" t="s">
        <v>10577</v>
      </c>
      <c r="C4952" s="81" t="s">
        <v>16</v>
      </c>
      <c r="D4952" s="82" t="s">
        <v>17</v>
      </c>
      <c r="E4952" s="82" t="s">
        <v>17</v>
      </c>
      <c r="F4952" s="83">
        <v>2400</v>
      </c>
      <c r="G4952" s="78" t="s">
        <v>13</v>
      </c>
    </row>
    <row r="4953" spans="1:7">
      <c r="A4953" s="79" t="s">
        <v>10578</v>
      </c>
      <c r="B4953" s="80" t="s">
        <v>10579</v>
      </c>
      <c r="C4953" s="81" t="s">
        <v>16</v>
      </c>
      <c r="D4953" s="82" t="s">
        <v>17</v>
      </c>
      <c r="E4953" s="82" t="s">
        <v>17</v>
      </c>
      <c r="F4953" s="83">
        <v>2000</v>
      </c>
      <c r="G4953" s="78" t="s">
        <v>13</v>
      </c>
    </row>
    <row r="4954" spans="1:7">
      <c r="A4954" s="79" t="s">
        <v>10580</v>
      </c>
      <c r="B4954" s="80" t="s">
        <v>10581</v>
      </c>
      <c r="C4954" s="81" t="s">
        <v>16</v>
      </c>
      <c r="D4954" s="82" t="s">
        <v>10582</v>
      </c>
      <c r="E4954" s="82" t="s">
        <v>17</v>
      </c>
      <c r="F4954" s="83">
        <v>1700</v>
      </c>
      <c r="G4954" s="78" t="s">
        <v>13</v>
      </c>
    </row>
    <row r="4955" spans="1:7">
      <c r="A4955" s="79" t="s">
        <v>10583</v>
      </c>
      <c r="B4955" s="80" t="s">
        <v>10584</v>
      </c>
      <c r="C4955" s="81" t="s">
        <v>16</v>
      </c>
      <c r="D4955" s="82" t="s">
        <v>17</v>
      </c>
      <c r="E4955" s="82" t="s">
        <v>17</v>
      </c>
      <c r="F4955" s="83">
        <v>1900</v>
      </c>
      <c r="G4955" s="78" t="s">
        <v>13</v>
      </c>
    </row>
    <row r="4956" spans="1:7">
      <c r="A4956" s="79" t="s">
        <v>10585</v>
      </c>
      <c r="B4956" s="80" t="s">
        <v>10586</v>
      </c>
      <c r="C4956" s="81" t="s">
        <v>16</v>
      </c>
      <c r="D4956" s="82" t="s">
        <v>17</v>
      </c>
      <c r="E4956" s="82" t="s">
        <v>17</v>
      </c>
      <c r="F4956" s="83">
        <v>2000</v>
      </c>
      <c r="G4956" s="78" t="s">
        <v>13</v>
      </c>
    </row>
    <row r="4957" spans="1:7">
      <c r="A4957" s="79" t="s">
        <v>10587</v>
      </c>
      <c r="B4957" s="80" t="s">
        <v>10588</v>
      </c>
      <c r="C4957" s="81" t="s">
        <v>16</v>
      </c>
      <c r="D4957" s="82" t="s">
        <v>17</v>
      </c>
      <c r="E4957" s="82" t="s">
        <v>17</v>
      </c>
      <c r="F4957" s="83">
        <v>2000</v>
      </c>
      <c r="G4957" s="78" t="s">
        <v>13</v>
      </c>
    </row>
    <row r="4958" spans="1:7">
      <c r="A4958" s="79" t="s">
        <v>10589</v>
      </c>
      <c r="B4958" s="80" t="s">
        <v>10590</v>
      </c>
      <c r="C4958" s="81" t="s">
        <v>16</v>
      </c>
      <c r="D4958" s="82" t="s">
        <v>8025</v>
      </c>
      <c r="E4958" s="82" t="s">
        <v>17</v>
      </c>
      <c r="F4958" s="83">
        <v>3000</v>
      </c>
      <c r="G4958" s="78" t="s">
        <v>13</v>
      </c>
    </row>
    <row r="4959" spans="1:7">
      <c r="A4959" s="79" t="s">
        <v>10591</v>
      </c>
      <c r="B4959" s="80" t="s">
        <v>10592</v>
      </c>
      <c r="C4959" s="81" t="s">
        <v>16</v>
      </c>
      <c r="D4959" s="82" t="s">
        <v>17</v>
      </c>
      <c r="E4959" s="82" t="s">
        <v>17</v>
      </c>
      <c r="F4959" s="83">
        <v>3000</v>
      </c>
      <c r="G4959" s="78" t="s">
        <v>13</v>
      </c>
    </row>
    <row r="4960" spans="1:7">
      <c r="A4960" s="79" t="s">
        <v>10593</v>
      </c>
      <c r="B4960" s="80" t="s">
        <v>10594</v>
      </c>
      <c r="C4960" s="81" t="s">
        <v>16</v>
      </c>
      <c r="D4960" s="82" t="s">
        <v>17</v>
      </c>
      <c r="E4960" s="82" t="s">
        <v>17</v>
      </c>
      <c r="F4960" s="83">
        <v>2600</v>
      </c>
      <c r="G4960" s="78" t="s">
        <v>13</v>
      </c>
    </row>
    <row r="4961" spans="1:7">
      <c r="A4961" s="79" t="s">
        <v>10595</v>
      </c>
      <c r="B4961" s="80" t="s">
        <v>10596</v>
      </c>
      <c r="C4961" s="81" t="s">
        <v>16</v>
      </c>
      <c r="D4961" s="82" t="s">
        <v>17</v>
      </c>
      <c r="E4961" s="82" t="s">
        <v>17</v>
      </c>
      <c r="F4961" s="83">
        <v>1500</v>
      </c>
      <c r="G4961" s="78" t="s">
        <v>13</v>
      </c>
    </row>
    <row r="4962" spans="1:7">
      <c r="A4962" s="79" t="s">
        <v>10597</v>
      </c>
      <c r="B4962" s="80" t="s">
        <v>10598</v>
      </c>
      <c r="C4962" s="81" t="s">
        <v>16</v>
      </c>
      <c r="D4962" s="82" t="s">
        <v>17</v>
      </c>
      <c r="E4962" s="82" t="s">
        <v>17</v>
      </c>
      <c r="F4962" s="83">
        <v>1500</v>
      </c>
      <c r="G4962" s="78" t="s">
        <v>13</v>
      </c>
    </row>
    <row r="4963" spans="1:7">
      <c r="A4963" s="79" t="s">
        <v>10599</v>
      </c>
      <c r="B4963" s="80" t="s">
        <v>10600</v>
      </c>
      <c r="C4963" s="81" t="s">
        <v>16</v>
      </c>
      <c r="D4963" s="82" t="s">
        <v>17</v>
      </c>
      <c r="E4963" s="82" t="s">
        <v>17</v>
      </c>
      <c r="F4963" s="83">
        <v>2678</v>
      </c>
      <c r="G4963" s="78" t="s">
        <v>13</v>
      </c>
    </row>
    <row r="4964" spans="1:7">
      <c r="A4964" s="79" t="s">
        <v>10601</v>
      </c>
      <c r="B4964" s="80" t="s">
        <v>10602</v>
      </c>
      <c r="C4964" s="81" t="s">
        <v>16</v>
      </c>
      <c r="D4964" s="82" t="s">
        <v>17</v>
      </c>
      <c r="E4964" s="82" t="s">
        <v>17</v>
      </c>
      <c r="F4964" s="83">
        <v>2500</v>
      </c>
      <c r="G4964" s="78" t="s">
        <v>13</v>
      </c>
    </row>
    <row r="4965" spans="1:7">
      <c r="A4965" s="79" t="s">
        <v>10603</v>
      </c>
      <c r="B4965" s="80" t="s">
        <v>10604</v>
      </c>
      <c r="C4965" s="81" t="s">
        <v>581</v>
      </c>
      <c r="D4965" s="82" t="s">
        <v>17</v>
      </c>
      <c r="E4965" s="82" t="s">
        <v>17</v>
      </c>
      <c r="F4965" s="83">
        <v>2678</v>
      </c>
      <c r="G4965" s="78" t="s">
        <v>13</v>
      </c>
    </row>
    <row r="4966" spans="1:7">
      <c r="A4966" s="79" t="s">
        <v>10605</v>
      </c>
      <c r="B4966" s="80" t="s">
        <v>10606</v>
      </c>
      <c r="C4966" s="81" t="s">
        <v>581</v>
      </c>
      <c r="D4966" s="82" t="s">
        <v>17</v>
      </c>
      <c r="E4966" s="82" t="s">
        <v>17</v>
      </c>
      <c r="F4966" s="83">
        <v>1400</v>
      </c>
      <c r="G4966" s="78" t="s">
        <v>13</v>
      </c>
    </row>
    <row r="4967" spans="1:7">
      <c r="A4967" s="79" t="s">
        <v>10607</v>
      </c>
      <c r="B4967" s="80" t="s">
        <v>10608</v>
      </c>
      <c r="C4967" s="81" t="s">
        <v>581</v>
      </c>
      <c r="D4967" s="82" t="s">
        <v>17</v>
      </c>
      <c r="E4967" s="82" t="s">
        <v>17</v>
      </c>
      <c r="F4967" s="83">
        <v>1400</v>
      </c>
      <c r="G4967" s="78" t="s">
        <v>13</v>
      </c>
    </row>
    <row r="4968" spans="1:7">
      <c r="A4968" s="79" t="s">
        <v>10609</v>
      </c>
      <c r="B4968" s="80" t="s">
        <v>10610</v>
      </c>
      <c r="C4968" s="81" t="s">
        <v>581</v>
      </c>
      <c r="D4968" s="82" t="s">
        <v>17</v>
      </c>
      <c r="E4968" s="82" t="s">
        <v>17</v>
      </c>
      <c r="F4968" s="83">
        <v>1850</v>
      </c>
      <c r="G4968" s="78" t="s">
        <v>13</v>
      </c>
    </row>
    <row r="4969" spans="1:7">
      <c r="A4969" s="79" t="s">
        <v>10611</v>
      </c>
      <c r="B4969" s="80" t="s">
        <v>10612</v>
      </c>
      <c r="C4969" s="81" t="s">
        <v>581</v>
      </c>
      <c r="D4969" s="82" t="s">
        <v>17</v>
      </c>
      <c r="E4969" s="82" t="s">
        <v>17</v>
      </c>
      <c r="F4969" s="83">
        <v>1850</v>
      </c>
      <c r="G4969" s="78" t="s">
        <v>13</v>
      </c>
    </row>
    <row r="4970" spans="1:7">
      <c r="A4970" s="79" t="s">
        <v>10613</v>
      </c>
      <c r="B4970" s="80" t="s">
        <v>10614</v>
      </c>
      <c r="C4970" s="81" t="s">
        <v>581</v>
      </c>
      <c r="D4970" s="82" t="s">
        <v>17</v>
      </c>
      <c r="E4970" s="82" t="s">
        <v>17</v>
      </c>
      <c r="F4970" s="83">
        <v>1850</v>
      </c>
      <c r="G4970" s="78" t="s">
        <v>13</v>
      </c>
    </row>
    <row r="4971" spans="1:7">
      <c r="A4971" s="79" t="s">
        <v>10615</v>
      </c>
      <c r="B4971" s="80" t="s">
        <v>10616</v>
      </c>
      <c r="C4971" s="81" t="s">
        <v>16</v>
      </c>
      <c r="D4971" s="82" t="s">
        <v>17</v>
      </c>
      <c r="E4971" s="82" t="s">
        <v>17</v>
      </c>
      <c r="F4971" s="83">
        <v>3450</v>
      </c>
      <c r="G4971" s="78" t="s">
        <v>13</v>
      </c>
    </row>
    <row r="4972" spans="1:7">
      <c r="A4972" s="79" t="s">
        <v>10617</v>
      </c>
      <c r="B4972" s="80" t="s">
        <v>10618</v>
      </c>
      <c r="C4972" s="81" t="s">
        <v>16</v>
      </c>
      <c r="D4972" s="82" t="s">
        <v>17</v>
      </c>
      <c r="E4972" s="82" t="s">
        <v>17</v>
      </c>
      <c r="F4972" s="83">
        <v>3450</v>
      </c>
      <c r="G4972" s="78" t="s">
        <v>13</v>
      </c>
    </row>
    <row r="4973" spans="1:7">
      <c r="A4973" s="79" t="s">
        <v>10619</v>
      </c>
      <c r="B4973" s="80" t="s">
        <v>10620</v>
      </c>
      <c r="C4973" s="81" t="s">
        <v>16</v>
      </c>
      <c r="D4973" s="82" t="s">
        <v>17</v>
      </c>
      <c r="E4973" s="82" t="s">
        <v>17</v>
      </c>
      <c r="F4973" s="83">
        <v>1000</v>
      </c>
      <c r="G4973" s="78" t="s">
        <v>13</v>
      </c>
    </row>
    <row r="4974" spans="1:7">
      <c r="A4974" s="79" t="s">
        <v>10621</v>
      </c>
      <c r="B4974" s="80" t="s">
        <v>10622</v>
      </c>
      <c r="C4974" s="81" t="s">
        <v>16</v>
      </c>
      <c r="D4974" s="82" t="s">
        <v>17</v>
      </c>
      <c r="E4974" s="82" t="s">
        <v>17</v>
      </c>
      <c r="F4974" s="83">
        <v>3000</v>
      </c>
      <c r="G4974" s="78" t="s">
        <v>13</v>
      </c>
    </row>
    <row r="4975" spans="1:7">
      <c r="A4975" s="79" t="s">
        <v>10623</v>
      </c>
      <c r="B4975" s="80" t="s">
        <v>10624</v>
      </c>
      <c r="C4975" s="81" t="s">
        <v>16</v>
      </c>
      <c r="D4975" s="82" t="s">
        <v>17</v>
      </c>
      <c r="E4975" s="82" t="s">
        <v>17</v>
      </c>
      <c r="F4975" s="83">
        <v>1161</v>
      </c>
      <c r="G4975" s="78" t="s">
        <v>13</v>
      </c>
    </row>
    <row r="4976" spans="1:7">
      <c r="A4976" s="79" t="s">
        <v>10625</v>
      </c>
      <c r="B4976" s="80" t="s">
        <v>10626</v>
      </c>
      <c r="C4976" s="81" t="s">
        <v>16</v>
      </c>
      <c r="D4976" s="82" t="s">
        <v>8025</v>
      </c>
      <c r="E4976" s="82" t="s">
        <v>17</v>
      </c>
      <c r="F4976" s="83">
        <v>8764</v>
      </c>
      <c r="G4976" s="78" t="s">
        <v>13</v>
      </c>
    </row>
    <row r="4977" spans="1:7">
      <c r="A4977" s="79" t="s">
        <v>10627</v>
      </c>
      <c r="B4977" s="80" t="s">
        <v>10628</v>
      </c>
      <c r="C4977" s="81" t="s">
        <v>16</v>
      </c>
      <c r="D4977" s="82" t="s">
        <v>17</v>
      </c>
      <c r="E4977" s="82" t="s">
        <v>17</v>
      </c>
      <c r="F4977" s="83">
        <v>1720</v>
      </c>
      <c r="G4977" s="78" t="s">
        <v>13</v>
      </c>
    </row>
    <row r="4978" spans="1:7">
      <c r="A4978" s="79" t="s">
        <v>10629</v>
      </c>
      <c r="B4978" s="80" t="s">
        <v>10630</v>
      </c>
      <c r="C4978" s="81" t="s">
        <v>581</v>
      </c>
      <c r="D4978" s="82" t="s">
        <v>17</v>
      </c>
      <c r="E4978" s="82" t="s">
        <v>17</v>
      </c>
      <c r="F4978" s="83">
        <v>1740</v>
      </c>
      <c r="G4978" s="78" t="s">
        <v>13</v>
      </c>
    </row>
    <row r="4979" spans="1:7">
      <c r="A4979" s="79" t="s">
        <v>10631</v>
      </c>
      <c r="B4979" s="80" t="s">
        <v>10632</v>
      </c>
      <c r="C4979" s="81" t="s">
        <v>16</v>
      </c>
      <c r="D4979" s="82"/>
      <c r="E4979" s="82"/>
      <c r="F4979" s="83">
        <v>2900</v>
      </c>
      <c r="G4979" s="78" t="s">
        <v>13</v>
      </c>
    </row>
    <row r="4980" spans="1:7">
      <c r="A4980" s="79" t="s">
        <v>10633</v>
      </c>
      <c r="B4980" s="80" t="s">
        <v>10634</v>
      </c>
      <c r="C4980" s="81" t="s">
        <v>16</v>
      </c>
      <c r="D4980" s="82" t="s">
        <v>17</v>
      </c>
      <c r="E4980" s="82" t="s">
        <v>17</v>
      </c>
      <c r="F4980" s="83">
        <v>4718</v>
      </c>
      <c r="G4980" s="78" t="s">
        <v>13</v>
      </c>
    </row>
    <row r="4981" spans="1:7">
      <c r="A4981" s="79" t="s">
        <v>10635</v>
      </c>
      <c r="B4981" s="80" t="s">
        <v>10636</v>
      </c>
      <c r="C4981" s="81" t="s">
        <v>16</v>
      </c>
      <c r="D4981" s="82" t="s">
        <v>17</v>
      </c>
      <c r="E4981" s="82" t="s">
        <v>17</v>
      </c>
      <c r="F4981" s="83">
        <v>4718</v>
      </c>
      <c r="G4981" s="78" t="s">
        <v>13</v>
      </c>
    </row>
    <row r="4982" ht="27" spans="1:7">
      <c r="A4982" s="79" t="s">
        <v>10637</v>
      </c>
      <c r="B4982" s="80" t="s">
        <v>10638</v>
      </c>
      <c r="C4982" s="81" t="s">
        <v>16</v>
      </c>
      <c r="D4982" s="82" t="s">
        <v>10639</v>
      </c>
      <c r="E4982" s="82" t="s">
        <v>17</v>
      </c>
      <c r="F4982" s="83">
        <v>2800</v>
      </c>
      <c r="G4982" s="78" t="s">
        <v>13</v>
      </c>
    </row>
    <row r="4983" spans="1:7">
      <c r="A4983" s="79" t="s">
        <v>10640</v>
      </c>
      <c r="B4983" s="80" t="s">
        <v>10641</v>
      </c>
      <c r="C4983" s="81" t="s">
        <v>581</v>
      </c>
      <c r="D4983" s="82" t="s">
        <v>17</v>
      </c>
      <c r="E4983" s="82" t="s">
        <v>17</v>
      </c>
      <c r="F4983" s="83">
        <v>2050</v>
      </c>
      <c r="G4983" s="78" t="s">
        <v>13</v>
      </c>
    </row>
    <row r="4984" spans="1:7">
      <c r="A4984" s="79" t="s">
        <v>10642</v>
      </c>
      <c r="B4984" s="80" t="s">
        <v>10643</v>
      </c>
      <c r="C4984" s="81" t="s">
        <v>581</v>
      </c>
      <c r="D4984" s="82" t="s">
        <v>10644</v>
      </c>
      <c r="E4984" s="82" t="s">
        <v>17</v>
      </c>
      <c r="F4984" s="83">
        <v>1634</v>
      </c>
      <c r="G4984" s="78" t="s">
        <v>13</v>
      </c>
    </row>
    <row r="4985" spans="1:7">
      <c r="A4985" s="79" t="s">
        <v>10645</v>
      </c>
      <c r="B4985" s="80" t="s">
        <v>10646</v>
      </c>
      <c r="C4985" s="81" t="s">
        <v>581</v>
      </c>
      <c r="D4985" s="82" t="s">
        <v>17</v>
      </c>
      <c r="E4985" s="82" t="s">
        <v>17</v>
      </c>
      <c r="F4985" s="83">
        <v>3180</v>
      </c>
      <c r="G4985" s="78" t="s">
        <v>13</v>
      </c>
    </row>
    <row r="4986" spans="1:7">
      <c r="A4986" s="79" t="s">
        <v>10647</v>
      </c>
      <c r="B4986" s="80" t="s">
        <v>10648</v>
      </c>
      <c r="C4986" s="81" t="s">
        <v>16</v>
      </c>
      <c r="D4986" s="82" t="s">
        <v>17</v>
      </c>
      <c r="E4986" s="82" t="s">
        <v>17</v>
      </c>
      <c r="F4986" s="83">
        <v>1930</v>
      </c>
      <c r="G4986" s="78" t="s">
        <v>13</v>
      </c>
    </row>
    <row r="4987" spans="1:7">
      <c r="A4987" s="79" t="s">
        <v>10649</v>
      </c>
      <c r="B4987" s="80" t="s">
        <v>10650</v>
      </c>
      <c r="C4987" s="81" t="s">
        <v>581</v>
      </c>
      <c r="D4987" s="82" t="s">
        <v>17</v>
      </c>
      <c r="E4987" s="82" t="s">
        <v>17</v>
      </c>
      <c r="F4987" s="83">
        <v>2366</v>
      </c>
      <c r="G4987" s="78" t="s">
        <v>13</v>
      </c>
    </row>
    <row r="4988" spans="1:7">
      <c r="A4988" s="79" t="s">
        <v>10651</v>
      </c>
      <c r="B4988" s="80" t="s">
        <v>10652</v>
      </c>
      <c r="C4988" s="81" t="s">
        <v>16</v>
      </c>
      <c r="D4988" s="82" t="s">
        <v>17</v>
      </c>
      <c r="E4988" s="82" t="s">
        <v>17</v>
      </c>
      <c r="F4988" s="83">
        <v>5878</v>
      </c>
      <c r="G4988" s="78" t="s">
        <v>13</v>
      </c>
    </row>
    <row r="4989" spans="1:7">
      <c r="A4989" s="79" t="s">
        <v>10653</v>
      </c>
      <c r="B4989" s="80" t="s">
        <v>10654</v>
      </c>
      <c r="C4989" s="81" t="s">
        <v>16</v>
      </c>
      <c r="D4989" s="82" t="s">
        <v>17</v>
      </c>
      <c r="E4989" s="82" t="s">
        <v>17</v>
      </c>
      <c r="F4989" s="83">
        <v>60</v>
      </c>
      <c r="G4989" s="78" t="s">
        <v>13</v>
      </c>
    </row>
    <row r="4990" spans="1:7">
      <c r="A4990" s="79" t="s">
        <v>10655</v>
      </c>
      <c r="B4990" s="80" t="s">
        <v>10656</v>
      </c>
      <c r="C4990" s="81" t="s">
        <v>537</v>
      </c>
      <c r="D4990" s="82" t="s">
        <v>17</v>
      </c>
      <c r="E4990" s="82" t="s">
        <v>17</v>
      </c>
      <c r="F4990" s="83">
        <v>300</v>
      </c>
      <c r="G4990" s="78" t="s">
        <v>13</v>
      </c>
    </row>
    <row r="4991" spans="1:7">
      <c r="A4991" s="79" t="s">
        <v>10657</v>
      </c>
      <c r="B4991" s="80" t="s">
        <v>10658</v>
      </c>
      <c r="C4991" s="81" t="s">
        <v>16</v>
      </c>
      <c r="D4991" s="82" t="s">
        <v>17</v>
      </c>
      <c r="E4991" s="82" t="s">
        <v>17</v>
      </c>
      <c r="F4991" s="83">
        <v>3750</v>
      </c>
      <c r="G4991" s="78" t="s">
        <v>13</v>
      </c>
    </row>
    <row r="4992" spans="1:7">
      <c r="A4992" s="79" t="s">
        <v>10659</v>
      </c>
      <c r="B4992" s="80" t="s">
        <v>10660</v>
      </c>
      <c r="C4992" s="81" t="s">
        <v>16</v>
      </c>
      <c r="D4992" s="82" t="s">
        <v>17</v>
      </c>
      <c r="E4992" s="82" t="s">
        <v>17</v>
      </c>
      <c r="F4992" s="83">
        <v>2000</v>
      </c>
      <c r="G4992" s="78" t="s">
        <v>13</v>
      </c>
    </row>
    <row r="4993" spans="1:7">
      <c r="A4993" s="79" t="s">
        <v>10661</v>
      </c>
      <c r="B4993" s="80" t="s">
        <v>10662</v>
      </c>
      <c r="C4993" s="81" t="s">
        <v>581</v>
      </c>
      <c r="D4993" s="82" t="s">
        <v>17</v>
      </c>
      <c r="E4993" s="82" t="s">
        <v>17</v>
      </c>
      <c r="F4993" s="83">
        <v>2000</v>
      </c>
      <c r="G4993" s="78" t="s">
        <v>13</v>
      </c>
    </row>
    <row r="4994" spans="1:7">
      <c r="A4994" s="79" t="s">
        <v>10663</v>
      </c>
      <c r="B4994" s="80" t="s">
        <v>10664</v>
      </c>
      <c r="C4994" s="81" t="s">
        <v>16</v>
      </c>
      <c r="D4994" s="82" t="s">
        <v>17</v>
      </c>
      <c r="E4994" s="82" t="s">
        <v>17</v>
      </c>
      <c r="F4994" s="83">
        <v>3975</v>
      </c>
      <c r="G4994" s="78" t="s">
        <v>13</v>
      </c>
    </row>
    <row r="4995" spans="1:7">
      <c r="A4995" s="79" t="s">
        <v>10665</v>
      </c>
      <c r="B4995" s="80" t="s">
        <v>10666</v>
      </c>
      <c r="C4995" s="81" t="s">
        <v>16</v>
      </c>
      <c r="D4995" s="82" t="s">
        <v>17</v>
      </c>
      <c r="E4995" s="82" t="s">
        <v>17</v>
      </c>
      <c r="F4995" s="83">
        <v>3450</v>
      </c>
      <c r="G4995" s="78" t="s">
        <v>13</v>
      </c>
    </row>
    <row r="4996" spans="1:7">
      <c r="A4996" s="79" t="s">
        <v>10667</v>
      </c>
      <c r="B4996" s="80" t="s">
        <v>10668</v>
      </c>
      <c r="C4996" s="81" t="s">
        <v>16</v>
      </c>
      <c r="D4996" s="82" t="s">
        <v>17</v>
      </c>
      <c r="E4996" s="82" t="s">
        <v>17</v>
      </c>
      <c r="F4996" s="83">
        <v>3450</v>
      </c>
      <c r="G4996" s="78" t="s">
        <v>13</v>
      </c>
    </row>
    <row r="4997" spans="1:7">
      <c r="A4997" s="79" t="s">
        <v>10669</v>
      </c>
      <c r="B4997" s="80" t="s">
        <v>10670</v>
      </c>
      <c r="C4997" s="81" t="s">
        <v>581</v>
      </c>
      <c r="D4997" s="82" t="s">
        <v>17</v>
      </c>
      <c r="E4997" s="82" t="s">
        <v>17</v>
      </c>
      <c r="F4997" s="83">
        <v>1800</v>
      </c>
      <c r="G4997" s="78" t="s">
        <v>13</v>
      </c>
    </row>
    <row r="4998" spans="1:7">
      <c r="A4998" s="79" t="s">
        <v>10671</v>
      </c>
      <c r="B4998" s="80" t="s">
        <v>10672</v>
      </c>
      <c r="C4998" s="81" t="s">
        <v>581</v>
      </c>
      <c r="D4998" s="82" t="s">
        <v>17</v>
      </c>
      <c r="E4998" s="82" t="s">
        <v>17</v>
      </c>
      <c r="F4998" s="83">
        <v>1800</v>
      </c>
      <c r="G4998" s="78" t="s">
        <v>13</v>
      </c>
    </row>
    <row r="4999" spans="1:7">
      <c r="A4999" s="79" t="s">
        <v>10673</v>
      </c>
      <c r="B4999" s="80" t="s">
        <v>10674</v>
      </c>
      <c r="C4999" s="81" t="s">
        <v>581</v>
      </c>
      <c r="D4999" s="82" t="s">
        <v>17</v>
      </c>
      <c r="E4999" s="82" t="s">
        <v>17</v>
      </c>
      <c r="F4999" s="83">
        <v>1800</v>
      </c>
      <c r="G4999" s="78" t="s">
        <v>13</v>
      </c>
    </row>
    <row r="5000" spans="1:7">
      <c r="A5000" s="79" t="s">
        <v>10675</v>
      </c>
      <c r="B5000" s="80" t="s">
        <v>10676</v>
      </c>
      <c r="C5000" s="81" t="s">
        <v>16</v>
      </c>
      <c r="D5000" s="82" t="s">
        <v>17</v>
      </c>
      <c r="E5000" s="82" t="s">
        <v>17</v>
      </c>
      <c r="F5000" s="83">
        <v>4050</v>
      </c>
      <c r="G5000" s="78" t="s">
        <v>13</v>
      </c>
    </row>
    <row r="5001" spans="1:7">
      <c r="A5001" s="79" t="s">
        <v>10677</v>
      </c>
      <c r="B5001" s="80" t="s">
        <v>10678</v>
      </c>
      <c r="C5001" s="81" t="s">
        <v>16</v>
      </c>
      <c r="D5001" s="82" t="s">
        <v>17</v>
      </c>
      <c r="E5001" s="82" t="s">
        <v>17</v>
      </c>
      <c r="F5001" s="83">
        <v>4050</v>
      </c>
      <c r="G5001" s="78" t="s">
        <v>13</v>
      </c>
    </row>
    <row r="5002" spans="1:7">
      <c r="A5002" s="79" t="s">
        <v>10679</v>
      </c>
      <c r="B5002" s="80" t="s">
        <v>10680</v>
      </c>
      <c r="C5002" s="81" t="s">
        <v>16</v>
      </c>
      <c r="D5002" s="82" t="s">
        <v>17</v>
      </c>
      <c r="E5002" s="82" t="s">
        <v>17</v>
      </c>
      <c r="F5002" s="83">
        <v>2300</v>
      </c>
      <c r="G5002" s="78" t="s">
        <v>13</v>
      </c>
    </row>
    <row r="5003" ht="27" spans="1:7">
      <c r="A5003" s="79" t="s">
        <v>10681</v>
      </c>
      <c r="B5003" s="80" t="s">
        <v>10682</v>
      </c>
      <c r="C5003" s="81" t="s">
        <v>10133</v>
      </c>
      <c r="D5003" s="82" t="s">
        <v>17</v>
      </c>
      <c r="E5003" s="82" t="s">
        <v>17</v>
      </c>
      <c r="F5003" s="83">
        <v>1088</v>
      </c>
      <c r="G5003" s="78" t="s">
        <v>13</v>
      </c>
    </row>
    <row r="5004" spans="1:7">
      <c r="A5004" s="79" t="s">
        <v>10683</v>
      </c>
      <c r="B5004" s="80" t="s">
        <v>10684</v>
      </c>
      <c r="C5004" s="81" t="s">
        <v>581</v>
      </c>
      <c r="D5004" s="82" t="s">
        <v>17</v>
      </c>
      <c r="E5004" s="82" t="s">
        <v>17</v>
      </c>
      <c r="F5004" s="83">
        <v>1100</v>
      </c>
      <c r="G5004" s="78" t="s">
        <v>13</v>
      </c>
    </row>
    <row r="5005" spans="1:7">
      <c r="A5005" s="79" t="s">
        <v>10685</v>
      </c>
      <c r="B5005" s="80" t="s">
        <v>10686</v>
      </c>
      <c r="C5005" s="81" t="s">
        <v>16</v>
      </c>
      <c r="D5005" s="82" t="s">
        <v>17</v>
      </c>
      <c r="E5005" s="82" t="s">
        <v>17</v>
      </c>
      <c r="F5005" s="83">
        <v>1500</v>
      </c>
      <c r="G5005" s="78" t="s">
        <v>13</v>
      </c>
    </row>
    <row r="5006" spans="1:7">
      <c r="A5006" s="79" t="s">
        <v>10687</v>
      </c>
      <c r="B5006" s="80" t="s">
        <v>10688</v>
      </c>
      <c r="C5006" s="81" t="s">
        <v>16</v>
      </c>
      <c r="D5006" s="82" t="s">
        <v>17</v>
      </c>
      <c r="E5006" s="82" t="s">
        <v>17</v>
      </c>
      <c r="F5006" s="83">
        <v>1200</v>
      </c>
      <c r="G5006" s="78" t="s">
        <v>13</v>
      </c>
    </row>
    <row r="5007" spans="1:7">
      <c r="A5007" s="79" t="s">
        <v>10689</v>
      </c>
      <c r="B5007" s="80" t="s">
        <v>10690</v>
      </c>
      <c r="C5007" s="81" t="s">
        <v>16</v>
      </c>
      <c r="D5007" s="82" t="s">
        <v>17</v>
      </c>
      <c r="E5007" s="82" t="s">
        <v>17</v>
      </c>
      <c r="F5007" s="83">
        <v>2100</v>
      </c>
      <c r="G5007" s="78" t="s">
        <v>13</v>
      </c>
    </row>
    <row r="5008" spans="1:7">
      <c r="A5008" s="79" t="s">
        <v>10691</v>
      </c>
      <c r="B5008" s="80" t="s">
        <v>10692</v>
      </c>
      <c r="C5008" s="81" t="s">
        <v>16</v>
      </c>
      <c r="D5008" s="82" t="s">
        <v>17</v>
      </c>
      <c r="E5008" s="82" t="s">
        <v>17</v>
      </c>
      <c r="F5008" s="83">
        <v>2100</v>
      </c>
      <c r="G5008" s="78" t="s">
        <v>13</v>
      </c>
    </row>
    <row r="5009" spans="1:7">
      <c r="A5009" s="79" t="s">
        <v>10693</v>
      </c>
      <c r="B5009" s="80" t="s">
        <v>10694</v>
      </c>
      <c r="C5009" s="81" t="s">
        <v>16</v>
      </c>
      <c r="D5009" s="82" t="s">
        <v>17</v>
      </c>
      <c r="E5009" s="82" t="s">
        <v>17</v>
      </c>
      <c r="F5009" s="83">
        <v>2100</v>
      </c>
      <c r="G5009" s="78" t="s">
        <v>13</v>
      </c>
    </row>
    <row r="5010" spans="1:7">
      <c r="A5010" s="79" t="s">
        <v>10695</v>
      </c>
      <c r="B5010" s="80" t="s">
        <v>10696</v>
      </c>
      <c r="C5010" s="81" t="s">
        <v>16</v>
      </c>
      <c r="D5010" s="82" t="s">
        <v>17</v>
      </c>
      <c r="E5010" s="82" t="s">
        <v>17</v>
      </c>
      <c r="F5010" s="83">
        <v>3300</v>
      </c>
      <c r="G5010" s="78" t="s">
        <v>13</v>
      </c>
    </row>
    <row r="5011" spans="1:7">
      <c r="A5011" s="79" t="s">
        <v>10697</v>
      </c>
      <c r="B5011" s="80" t="s">
        <v>10698</v>
      </c>
      <c r="C5011" s="81" t="s">
        <v>16</v>
      </c>
      <c r="D5011" s="82" t="s">
        <v>5940</v>
      </c>
      <c r="E5011" s="82" t="s">
        <v>17</v>
      </c>
      <c r="F5011" s="83">
        <v>5952</v>
      </c>
      <c r="G5011" s="78" t="s">
        <v>20</v>
      </c>
    </row>
    <row r="5012" spans="1:7">
      <c r="A5012" s="79" t="s">
        <v>10699</v>
      </c>
      <c r="B5012" s="80" t="s">
        <v>10700</v>
      </c>
      <c r="C5012" s="81" t="s">
        <v>16</v>
      </c>
      <c r="D5012" s="82" t="s">
        <v>17</v>
      </c>
      <c r="E5012" s="82" t="s">
        <v>6184</v>
      </c>
      <c r="F5012" s="83">
        <v>1855</v>
      </c>
      <c r="G5012" s="78" t="s">
        <v>13</v>
      </c>
    </row>
    <row r="5013" spans="1:7">
      <c r="A5013" s="79" t="s">
        <v>10701</v>
      </c>
      <c r="B5013" s="80" t="s">
        <v>10702</v>
      </c>
      <c r="C5013" s="81" t="s">
        <v>16</v>
      </c>
      <c r="D5013" s="82" t="s">
        <v>17</v>
      </c>
      <c r="E5013" s="82" t="s">
        <v>17</v>
      </c>
      <c r="F5013" s="83">
        <v>1855</v>
      </c>
      <c r="G5013" s="78" t="s">
        <v>13</v>
      </c>
    </row>
    <row r="5014" spans="1:7">
      <c r="A5014" s="79" t="s">
        <v>10703</v>
      </c>
      <c r="B5014" s="80" t="s">
        <v>10704</v>
      </c>
      <c r="C5014" s="81" t="s">
        <v>16</v>
      </c>
      <c r="D5014" s="82" t="s">
        <v>17</v>
      </c>
      <c r="E5014" s="82" t="s">
        <v>17</v>
      </c>
      <c r="F5014" s="83">
        <v>1500</v>
      </c>
      <c r="G5014" s="78" t="s">
        <v>13</v>
      </c>
    </row>
    <row r="5015" spans="1:7">
      <c r="A5015" s="79" t="s">
        <v>10705</v>
      </c>
      <c r="B5015" s="80" t="s">
        <v>10706</v>
      </c>
      <c r="C5015" s="81" t="s">
        <v>16</v>
      </c>
      <c r="D5015" s="82" t="s">
        <v>17</v>
      </c>
      <c r="E5015" s="82" t="s">
        <v>17</v>
      </c>
      <c r="F5015" s="83">
        <v>3000</v>
      </c>
      <c r="G5015" s="78" t="s">
        <v>13</v>
      </c>
    </row>
    <row r="5016" spans="1:7">
      <c r="A5016" s="79" t="s">
        <v>10707</v>
      </c>
      <c r="B5016" s="80" t="s">
        <v>10708</v>
      </c>
      <c r="C5016" s="81" t="s">
        <v>16</v>
      </c>
      <c r="D5016" s="82" t="s">
        <v>17</v>
      </c>
      <c r="E5016" s="82" t="s">
        <v>17</v>
      </c>
      <c r="F5016" s="83">
        <v>2000</v>
      </c>
      <c r="G5016" s="78" t="s">
        <v>13</v>
      </c>
    </row>
    <row r="5017" spans="1:7">
      <c r="A5017" s="79" t="s">
        <v>10709</v>
      </c>
      <c r="B5017" s="80" t="s">
        <v>10710</v>
      </c>
      <c r="C5017" s="81" t="s">
        <v>16</v>
      </c>
      <c r="D5017" s="82" t="s">
        <v>17</v>
      </c>
      <c r="E5017" s="82" t="s">
        <v>17</v>
      </c>
      <c r="F5017" s="83">
        <v>2000</v>
      </c>
      <c r="G5017" s="78" t="s">
        <v>13</v>
      </c>
    </row>
    <row r="5018" spans="1:7">
      <c r="A5018" s="79" t="s">
        <v>10711</v>
      </c>
      <c r="B5018" s="80" t="s">
        <v>10712</v>
      </c>
      <c r="C5018" s="81" t="s">
        <v>16</v>
      </c>
      <c r="D5018" s="82" t="s">
        <v>17</v>
      </c>
      <c r="E5018" s="82" t="s">
        <v>17</v>
      </c>
      <c r="F5018" s="83">
        <v>2000</v>
      </c>
      <c r="G5018" s="78" t="s">
        <v>13</v>
      </c>
    </row>
    <row r="5019" spans="1:7">
      <c r="A5019" s="79" t="s">
        <v>10713</v>
      </c>
      <c r="B5019" s="80" t="s">
        <v>10714</v>
      </c>
      <c r="C5019" s="81" t="s">
        <v>16</v>
      </c>
      <c r="D5019" s="82" t="s">
        <v>17</v>
      </c>
      <c r="E5019" s="82" t="s">
        <v>17</v>
      </c>
      <c r="F5019" s="83">
        <v>2000</v>
      </c>
      <c r="G5019" s="78" t="s">
        <v>13</v>
      </c>
    </row>
    <row r="5020" spans="1:7">
      <c r="A5020" s="79" t="s">
        <v>10715</v>
      </c>
      <c r="B5020" s="80" t="s">
        <v>10716</v>
      </c>
      <c r="C5020" s="81" t="s">
        <v>16</v>
      </c>
      <c r="D5020" s="82" t="s">
        <v>17</v>
      </c>
      <c r="E5020" s="82" t="s">
        <v>17</v>
      </c>
      <c r="F5020" s="83">
        <v>3000</v>
      </c>
      <c r="G5020" s="78" t="s">
        <v>13</v>
      </c>
    </row>
    <row r="5021" spans="1:7">
      <c r="A5021" s="79" t="s">
        <v>10717</v>
      </c>
      <c r="B5021" s="80" t="s">
        <v>10718</v>
      </c>
      <c r="C5021" s="81" t="s">
        <v>16</v>
      </c>
      <c r="D5021" s="82" t="s">
        <v>17</v>
      </c>
      <c r="E5021" s="82" t="s">
        <v>17</v>
      </c>
      <c r="F5021" s="83">
        <v>3000</v>
      </c>
      <c r="G5021" s="78" t="s">
        <v>13</v>
      </c>
    </row>
    <row r="5022" spans="1:7">
      <c r="A5022" s="79" t="s">
        <v>10719</v>
      </c>
      <c r="B5022" s="80" t="s">
        <v>10720</v>
      </c>
      <c r="C5022" s="81" t="s">
        <v>16</v>
      </c>
      <c r="D5022" s="82" t="s">
        <v>17</v>
      </c>
      <c r="E5022" s="82" t="s">
        <v>17</v>
      </c>
      <c r="F5022" s="83">
        <v>2000</v>
      </c>
      <c r="G5022" s="78" t="s">
        <v>13</v>
      </c>
    </row>
    <row r="5023" spans="1:7">
      <c r="A5023" s="79" t="s">
        <v>10721</v>
      </c>
      <c r="B5023" s="80" t="s">
        <v>10722</v>
      </c>
      <c r="C5023" s="81" t="s">
        <v>16</v>
      </c>
      <c r="D5023" s="82" t="s">
        <v>17</v>
      </c>
      <c r="E5023" s="82" t="s">
        <v>17</v>
      </c>
      <c r="F5023" s="83">
        <v>2000</v>
      </c>
      <c r="G5023" s="78" t="s">
        <v>13</v>
      </c>
    </row>
    <row r="5024" spans="1:7">
      <c r="A5024" s="79" t="s">
        <v>10723</v>
      </c>
      <c r="B5024" s="80" t="s">
        <v>10724</v>
      </c>
      <c r="C5024" s="81" t="s">
        <v>16</v>
      </c>
      <c r="D5024" s="82" t="s">
        <v>17</v>
      </c>
      <c r="E5024" s="82" t="s">
        <v>17</v>
      </c>
      <c r="F5024" s="83">
        <v>3720</v>
      </c>
      <c r="G5024" s="78" t="s">
        <v>13</v>
      </c>
    </row>
    <row r="5025" spans="1:7">
      <c r="A5025" s="79" t="s">
        <v>10725</v>
      </c>
      <c r="B5025" s="80" t="s">
        <v>10726</v>
      </c>
      <c r="C5025" s="81" t="s">
        <v>16</v>
      </c>
      <c r="D5025" s="82" t="s">
        <v>10727</v>
      </c>
      <c r="E5025" s="82" t="s">
        <v>17</v>
      </c>
      <c r="F5025" s="83">
        <v>1500</v>
      </c>
      <c r="G5025" s="78" t="s">
        <v>13</v>
      </c>
    </row>
    <row r="5026" spans="1:7">
      <c r="A5026" s="79" t="s">
        <v>10728</v>
      </c>
      <c r="B5026" s="80" t="s">
        <v>10729</v>
      </c>
      <c r="C5026" s="81" t="s">
        <v>16</v>
      </c>
      <c r="D5026" s="82" t="s">
        <v>10727</v>
      </c>
      <c r="E5026" s="82" t="s">
        <v>17</v>
      </c>
      <c r="F5026" s="83">
        <v>1500</v>
      </c>
      <c r="G5026" s="78" t="s">
        <v>13</v>
      </c>
    </row>
    <row r="5027" spans="1:7">
      <c r="A5027" s="79" t="s">
        <v>10730</v>
      </c>
      <c r="B5027" s="80" t="s">
        <v>10731</v>
      </c>
      <c r="C5027" s="81" t="s">
        <v>16</v>
      </c>
      <c r="D5027" s="82" t="s">
        <v>10727</v>
      </c>
      <c r="E5027" s="82" t="s">
        <v>17</v>
      </c>
      <c r="F5027" s="83">
        <v>1500</v>
      </c>
      <c r="G5027" s="78" t="s">
        <v>13</v>
      </c>
    </row>
    <row r="5028" spans="1:7">
      <c r="A5028" s="79" t="s">
        <v>10732</v>
      </c>
      <c r="B5028" s="80" t="s">
        <v>10733</v>
      </c>
      <c r="C5028" s="81" t="s">
        <v>16</v>
      </c>
      <c r="D5028" s="82" t="s">
        <v>6046</v>
      </c>
      <c r="E5028" s="82" t="s">
        <v>17</v>
      </c>
      <c r="F5028" s="83">
        <v>3900</v>
      </c>
      <c r="G5028" s="78" t="s">
        <v>13</v>
      </c>
    </row>
    <row r="5029" spans="1:7">
      <c r="A5029" s="79" t="s">
        <v>10734</v>
      </c>
      <c r="B5029" s="80" t="s">
        <v>10735</v>
      </c>
      <c r="C5029" s="81" t="s">
        <v>16</v>
      </c>
      <c r="D5029" s="82" t="s">
        <v>17</v>
      </c>
      <c r="E5029" s="82" t="s">
        <v>17</v>
      </c>
      <c r="F5029" s="83">
        <v>6150</v>
      </c>
      <c r="G5029" s="78" t="s">
        <v>13</v>
      </c>
    </row>
    <row r="5030" spans="1:7">
      <c r="A5030" s="79" t="s">
        <v>10736</v>
      </c>
      <c r="B5030" s="80" t="s">
        <v>10737</v>
      </c>
      <c r="C5030" s="81" t="s">
        <v>16</v>
      </c>
      <c r="D5030" s="82" t="s">
        <v>17</v>
      </c>
      <c r="E5030" s="82" t="s">
        <v>17</v>
      </c>
      <c r="F5030" s="83">
        <v>12300</v>
      </c>
      <c r="G5030" s="78" t="s">
        <v>13</v>
      </c>
    </row>
    <row r="5031" spans="1:7">
      <c r="A5031" s="79" t="s">
        <v>10738</v>
      </c>
      <c r="B5031" s="80" t="s">
        <v>10739</v>
      </c>
      <c r="C5031" s="81" t="s">
        <v>16</v>
      </c>
      <c r="D5031" s="82" t="s">
        <v>17</v>
      </c>
      <c r="E5031" s="82" t="s">
        <v>17</v>
      </c>
      <c r="F5031" s="83">
        <v>6845</v>
      </c>
      <c r="G5031" s="78" t="s">
        <v>13</v>
      </c>
    </row>
    <row r="5032" spans="1:7">
      <c r="A5032" s="79" t="s">
        <v>10740</v>
      </c>
      <c r="B5032" s="80" t="s">
        <v>10741</v>
      </c>
      <c r="C5032" s="81" t="s">
        <v>16</v>
      </c>
      <c r="D5032" s="82" t="s">
        <v>17</v>
      </c>
      <c r="E5032" s="82" t="s">
        <v>17</v>
      </c>
      <c r="F5032" s="83">
        <v>6101</v>
      </c>
      <c r="G5032" s="78" t="s">
        <v>13</v>
      </c>
    </row>
    <row r="5033" spans="1:7">
      <c r="A5033" s="79" t="s">
        <v>10742</v>
      </c>
      <c r="B5033" s="80" t="s">
        <v>10743</v>
      </c>
      <c r="C5033" s="81" t="s">
        <v>16</v>
      </c>
      <c r="D5033" s="82" t="s">
        <v>17</v>
      </c>
      <c r="E5033" s="82" t="s">
        <v>17</v>
      </c>
      <c r="F5033" s="83">
        <v>4600</v>
      </c>
      <c r="G5033" s="78" t="s">
        <v>13</v>
      </c>
    </row>
    <row r="5034" spans="1:7">
      <c r="A5034" s="79" t="s">
        <v>10744</v>
      </c>
      <c r="B5034" s="80" t="s">
        <v>10745</v>
      </c>
      <c r="C5034" s="81" t="s">
        <v>16</v>
      </c>
      <c r="D5034" s="82" t="s">
        <v>17</v>
      </c>
      <c r="E5034" s="82" t="s">
        <v>17</v>
      </c>
      <c r="F5034" s="83">
        <v>5400</v>
      </c>
      <c r="G5034" s="78" t="s">
        <v>13</v>
      </c>
    </row>
    <row r="5035" spans="1:7">
      <c r="A5035" s="79" t="s">
        <v>10746</v>
      </c>
      <c r="B5035" s="80" t="s">
        <v>10747</v>
      </c>
      <c r="C5035" s="81" t="s">
        <v>16</v>
      </c>
      <c r="D5035" s="82" t="s">
        <v>17</v>
      </c>
      <c r="E5035" s="82" t="s">
        <v>17</v>
      </c>
      <c r="F5035" s="83">
        <v>2700</v>
      </c>
      <c r="G5035" s="78" t="s">
        <v>13</v>
      </c>
    </row>
    <row r="5036" spans="1:7">
      <c r="A5036" s="79" t="s">
        <v>10748</v>
      </c>
      <c r="B5036" s="80" t="s">
        <v>10749</v>
      </c>
      <c r="C5036" s="81" t="s">
        <v>16</v>
      </c>
      <c r="D5036" s="82" t="s">
        <v>17</v>
      </c>
      <c r="E5036" s="82" t="s">
        <v>17</v>
      </c>
      <c r="F5036" s="83">
        <v>3150</v>
      </c>
      <c r="G5036" s="78" t="s">
        <v>13</v>
      </c>
    </row>
    <row r="5037" spans="1:7">
      <c r="A5037" s="79" t="s">
        <v>10750</v>
      </c>
      <c r="B5037" s="80" t="s">
        <v>10751</v>
      </c>
      <c r="C5037" s="81" t="s">
        <v>16</v>
      </c>
      <c r="D5037" s="82" t="s">
        <v>17</v>
      </c>
      <c r="E5037" s="82" t="s">
        <v>17</v>
      </c>
      <c r="F5037" s="83">
        <v>4800</v>
      </c>
      <c r="G5037" s="78" t="s">
        <v>13</v>
      </c>
    </row>
    <row r="5038" spans="1:7">
      <c r="A5038" s="79" t="s">
        <v>10752</v>
      </c>
      <c r="B5038" s="80" t="s">
        <v>10753</v>
      </c>
      <c r="C5038" s="81" t="s">
        <v>16</v>
      </c>
      <c r="D5038" s="82" t="s">
        <v>17</v>
      </c>
      <c r="E5038" s="82" t="s">
        <v>17</v>
      </c>
      <c r="F5038" s="83">
        <v>4800</v>
      </c>
      <c r="G5038" s="78" t="s">
        <v>13</v>
      </c>
    </row>
    <row r="5039" spans="1:7">
      <c r="A5039" s="79" t="s">
        <v>10754</v>
      </c>
      <c r="B5039" s="80" t="s">
        <v>10755</v>
      </c>
      <c r="C5039" s="81" t="s">
        <v>16</v>
      </c>
      <c r="D5039" s="82" t="s">
        <v>17</v>
      </c>
      <c r="E5039" s="82" t="s">
        <v>17</v>
      </c>
      <c r="F5039" s="83">
        <v>4800</v>
      </c>
      <c r="G5039" s="78" t="s">
        <v>13</v>
      </c>
    </row>
    <row r="5040" spans="1:7">
      <c r="A5040" s="79" t="s">
        <v>10756</v>
      </c>
      <c r="B5040" s="80" t="s">
        <v>10757</v>
      </c>
      <c r="C5040" s="81" t="s">
        <v>16</v>
      </c>
      <c r="D5040" s="82" t="s">
        <v>17</v>
      </c>
      <c r="E5040" s="82" t="s">
        <v>17</v>
      </c>
      <c r="F5040" s="83">
        <v>1786</v>
      </c>
      <c r="G5040" s="78" t="s">
        <v>13</v>
      </c>
    </row>
    <row r="5041" spans="1:7">
      <c r="A5041" s="79" t="s">
        <v>10758</v>
      </c>
      <c r="B5041" s="80" t="s">
        <v>10759</v>
      </c>
      <c r="C5041" s="81" t="s">
        <v>16</v>
      </c>
      <c r="D5041" s="82" t="s">
        <v>17</v>
      </c>
      <c r="E5041" s="82" t="s">
        <v>17</v>
      </c>
      <c r="F5041" s="83">
        <v>3300</v>
      </c>
      <c r="G5041" s="78" t="s">
        <v>13</v>
      </c>
    </row>
    <row r="5042" spans="1:7">
      <c r="A5042" s="79" t="s">
        <v>10760</v>
      </c>
      <c r="B5042" s="80" t="s">
        <v>10761</v>
      </c>
      <c r="C5042" s="81" t="s">
        <v>16</v>
      </c>
      <c r="D5042" s="82" t="s">
        <v>17</v>
      </c>
      <c r="E5042" s="82" t="s">
        <v>17</v>
      </c>
      <c r="F5042" s="83">
        <v>3300</v>
      </c>
      <c r="G5042" s="78" t="s">
        <v>13</v>
      </c>
    </row>
    <row r="5043" spans="1:7">
      <c r="A5043" s="79" t="s">
        <v>10762</v>
      </c>
      <c r="B5043" s="80" t="s">
        <v>10763</v>
      </c>
      <c r="C5043" s="81" t="s">
        <v>16</v>
      </c>
      <c r="D5043" s="82" t="s">
        <v>17</v>
      </c>
      <c r="E5043" s="82" t="s">
        <v>17</v>
      </c>
      <c r="F5043" s="83">
        <v>2950</v>
      </c>
      <c r="G5043" s="78" t="s">
        <v>13</v>
      </c>
    </row>
    <row r="5044" spans="1:7">
      <c r="A5044" s="79" t="s">
        <v>10764</v>
      </c>
      <c r="B5044" s="80" t="s">
        <v>10765</v>
      </c>
      <c r="C5044" s="81" t="s">
        <v>16</v>
      </c>
      <c r="D5044" s="82" t="s">
        <v>17</v>
      </c>
      <c r="E5044" s="82" t="s">
        <v>17</v>
      </c>
      <c r="F5044" s="83">
        <v>5250</v>
      </c>
      <c r="G5044" s="78" t="s">
        <v>13</v>
      </c>
    </row>
    <row r="5045" spans="1:7">
      <c r="A5045" s="79" t="s">
        <v>10766</v>
      </c>
      <c r="B5045" s="80" t="s">
        <v>10767</v>
      </c>
      <c r="C5045" s="81" t="s">
        <v>16</v>
      </c>
      <c r="D5045" s="82" t="s">
        <v>17</v>
      </c>
      <c r="E5045" s="82" t="s">
        <v>17</v>
      </c>
      <c r="F5045" s="83">
        <v>6120</v>
      </c>
      <c r="G5045" s="78" t="s">
        <v>13</v>
      </c>
    </row>
    <row r="5046" spans="1:7">
      <c r="A5046" s="79" t="s">
        <v>10768</v>
      </c>
      <c r="B5046" s="80" t="s">
        <v>10769</v>
      </c>
      <c r="C5046" s="81" t="s">
        <v>16</v>
      </c>
      <c r="D5046" s="82" t="s">
        <v>17</v>
      </c>
      <c r="E5046" s="82" t="s">
        <v>17</v>
      </c>
      <c r="F5046" s="83">
        <v>1810</v>
      </c>
      <c r="G5046" s="78" t="s">
        <v>13</v>
      </c>
    </row>
    <row r="5047" spans="1:7">
      <c r="A5047" s="79" t="s">
        <v>10770</v>
      </c>
      <c r="B5047" s="80" t="s">
        <v>10771</v>
      </c>
      <c r="C5047" s="81" t="s">
        <v>16</v>
      </c>
      <c r="D5047" s="82" t="s">
        <v>17</v>
      </c>
      <c r="E5047" s="82" t="s">
        <v>17</v>
      </c>
      <c r="F5047" s="83">
        <v>1810</v>
      </c>
      <c r="G5047" s="78" t="s">
        <v>13</v>
      </c>
    </row>
    <row r="5048" spans="1:7">
      <c r="A5048" s="79" t="s">
        <v>10772</v>
      </c>
      <c r="B5048" s="80" t="s">
        <v>10773</v>
      </c>
      <c r="C5048" s="81" t="s">
        <v>16</v>
      </c>
      <c r="D5048" s="82" t="s">
        <v>17</v>
      </c>
      <c r="E5048" s="82" t="s">
        <v>17</v>
      </c>
      <c r="F5048" s="83">
        <v>1800</v>
      </c>
      <c r="G5048" s="78" t="s">
        <v>13</v>
      </c>
    </row>
    <row r="5049" spans="1:7">
      <c r="A5049" s="79" t="s">
        <v>10774</v>
      </c>
      <c r="B5049" s="80" t="s">
        <v>10775</v>
      </c>
      <c r="C5049" s="81" t="s">
        <v>16</v>
      </c>
      <c r="D5049" s="82" t="s">
        <v>17</v>
      </c>
      <c r="E5049" s="82" t="s">
        <v>17</v>
      </c>
      <c r="F5049" s="83">
        <v>1810</v>
      </c>
      <c r="G5049" s="78" t="s">
        <v>13</v>
      </c>
    </row>
    <row r="5050" spans="1:7">
      <c r="A5050" s="79" t="s">
        <v>10776</v>
      </c>
      <c r="B5050" s="80" t="s">
        <v>10777</v>
      </c>
      <c r="C5050" s="81" t="s">
        <v>16</v>
      </c>
      <c r="D5050" s="82" t="s">
        <v>17</v>
      </c>
      <c r="E5050" s="82" t="s">
        <v>17</v>
      </c>
      <c r="F5050" s="83">
        <v>2010</v>
      </c>
      <c r="G5050" s="78" t="s">
        <v>13</v>
      </c>
    </row>
    <row r="5051" spans="1:7">
      <c r="A5051" s="79" t="s">
        <v>10778</v>
      </c>
      <c r="B5051" s="80" t="s">
        <v>10779</v>
      </c>
      <c r="C5051" s="81" t="s">
        <v>16</v>
      </c>
      <c r="D5051" s="82" t="s">
        <v>17</v>
      </c>
      <c r="E5051" s="82" t="s">
        <v>17</v>
      </c>
      <c r="F5051" s="83">
        <v>3900</v>
      </c>
      <c r="G5051" s="78" t="s">
        <v>13</v>
      </c>
    </row>
    <row r="5052" spans="1:7">
      <c r="A5052" s="79" t="s">
        <v>10780</v>
      </c>
      <c r="B5052" s="80" t="s">
        <v>10781</v>
      </c>
      <c r="C5052" s="81" t="s">
        <v>16</v>
      </c>
      <c r="D5052" s="82" t="s">
        <v>17</v>
      </c>
      <c r="E5052" s="82" t="s">
        <v>17</v>
      </c>
      <c r="F5052" s="83">
        <v>4500</v>
      </c>
      <c r="G5052" s="78" t="s">
        <v>13</v>
      </c>
    </row>
    <row r="5053" spans="1:7">
      <c r="A5053" s="79" t="s">
        <v>10782</v>
      </c>
      <c r="B5053" s="80" t="s">
        <v>10783</v>
      </c>
      <c r="C5053" s="81" t="s">
        <v>16</v>
      </c>
      <c r="D5053" s="82" t="s">
        <v>17</v>
      </c>
      <c r="E5053" s="82" t="s">
        <v>17</v>
      </c>
      <c r="F5053" s="83">
        <v>2600</v>
      </c>
      <c r="G5053" s="78" t="s">
        <v>13</v>
      </c>
    </row>
    <row r="5054" spans="1:7">
      <c r="A5054" s="79" t="s">
        <v>10784</v>
      </c>
      <c r="B5054" s="80" t="s">
        <v>10785</v>
      </c>
      <c r="C5054" s="81" t="s">
        <v>16</v>
      </c>
      <c r="D5054" s="82" t="s">
        <v>17</v>
      </c>
      <c r="E5054" s="82" t="s">
        <v>17</v>
      </c>
      <c r="F5054" s="83">
        <v>3750</v>
      </c>
      <c r="G5054" s="78" t="s">
        <v>13</v>
      </c>
    </row>
    <row r="5055" spans="1:7">
      <c r="A5055" s="79" t="s">
        <v>10786</v>
      </c>
      <c r="B5055" s="80" t="s">
        <v>10787</v>
      </c>
      <c r="C5055" s="81" t="s">
        <v>16</v>
      </c>
      <c r="D5055" s="82" t="s">
        <v>17</v>
      </c>
      <c r="E5055" s="82" t="s">
        <v>17</v>
      </c>
      <c r="F5055" s="83">
        <v>3750</v>
      </c>
      <c r="G5055" s="78" t="s">
        <v>13</v>
      </c>
    </row>
    <row r="5056" spans="1:7">
      <c r="A5056" s="79" t="s">
        <v>10788</v>
      </c>
      <c r="B5056" s="80" t="s">
        <v>10789</v>
      </c>
      <c r="C5056" s="81" t="s">
        <v>16</v>
      </c>
      <c r="D5056" s="82" t="s">
        <v>17</v>
      </c>
      <c r="E5056" s="82" t="s">
        <v>17</v>
      </c>
      <c r="F5056" s="83">
        <v>3750</v>
      </c>
      <c r="G5056" s="78" t="s">
        <v>13</v>
      </c>
    </row>
    <row r="5057" spans="1:7">
      <c r="A5057" s="79" t="s">
        <v>10790</v>
      </c>
      <c r="B5057" s="80" t="s">
        <v>10791</v>
      </c>
      <c r="C5057" s="81" t="s">
        <v>16</v>
      </c>
      <c r="D5057" s="82" t="s">
        <v>10792</v>
      </c>
      <c r="E5057" s="82" t="s">
        <v>17</v>
      </c>
      <c r="F5057" s="83">
        <v>1300</v>
      </c>
      <c r="G5057" s="78" t="s">
        <v>13</v>
      </c>
    </row>
    <row r="5058" spans="1:7">
      <c r="A5058" s="79" t="s">
        <v>10793</v>
      </c>
      <c r="B5058" s="80" t="s">
        <v>10794</v>
      </c>
      <c r="C5058" s="81" t="s">
        <v>16</v>
      </c>
      <c r="D5058" s="82" t="s">
        <v>10792</v>
      </c>
      <c r="E5058" s="82" t="s">
        <v>17</v>
      </c>
      <c r="F5058" s="83">
        <v>1300</v>
      </c>
      <c r="G5058" s="78" t="s">
        <v>13</v>
      </c>
    </row>
    <row r="5059" spans="1:7">
      <c r="A5059" s="79" t="s">
        <v>10795</v>
      </c>
      <c r="B5059" s="80" t="s">
        <v>10796</v>
      </c>
      <c r="C5059" s="81" t="s">
        <v>16</v>
      </c>
      <c r="D5059" s="82" t="s">
        <v>10792</v>
      </c>
      <c r="E5059" s="82" t="s">
        <v>17</v>
      </c>
      <c r="F5059" s="83">
        <v>1300</v>
      </c>
      <c r="G5059" s="78" t="s">
        <v>13</v>
      </c>
    </row>
    <row r="5060" spans="1:7">
      <c r="A5060" s="79" t="s">
        <v>10797</v>
      </c>
      <c r="B5060" s="80" t="s">
        <v>10798</v>
      </c>
      <c r="C5060" s="81" t="s">
        <v>16</v>
      </c>
      <c r="D5060" s="82" t="s">
        <v>17</v>
      </c>
      <c r="E5060" s="82" t="s">
        <v>17</v>
      </c>
      <c r="F5060" s="83">
        <v>1500</v>
      </c>
      <c r="G5060" s="78" t="s">
        <v>13</v>
      </c>
    </row>
    <row r="5061" spans="1:7">
      <c r="A5061" s="79" t="s">
        <v>10799</v>
      </c>
      <c r="B5061" s="80" t="s">
        <v>10800</v>
      </c>
      <c r="C5061" s="81" t="s">
        <v>16</v>
      </c>
      <c r="D5061" s="82" t="s">
        <v>17</v>
      </c>
      <c r="E5061" s="82" t="s">
        <v>17</v>
      </c>
      <c r="F5061" s="83">
        <v>1440</v>
      </c>
      <c r="G5061" s="78" t="s">
        <v>13</v>
      </c>
    </row>
    <row r="5062" spans="1:7">
      <c r="A5062" s="79" t="s">
        <v>10801</v>
      </c>
      <c r="B5062" s="80" t="s">
        <v>10802</v>
      </c>
      <c r="C5062" s="81" t="s">
        <v>16</v>
      </c>
      <c r="D5062" s="82" t="s">
        <v>17</v>
      </c>
      <c r="E5062" s="82" t="s">
        <v>10803</v>
      </c>
      <c r="F5062" s="83">
        <v>2400</v>
      </c>
      <c r="G5062" s="78" t="s">
        <v>13</v>
      </c>
    </row>
    <row r="5063" spans="1:7">
      <c r="A5063" s="79" t="s">
        <v>10804</v>
      </c>
      <c r="B5063" s="80" t="s">
        <v>10805</v>
      </c>
      <c r="C5063" s="81" t="s">
        <v>16</v>
      </c>
      <c r="D5063" s="82" t="s">
        <v>17</v>
      </c>
      <c r="E5063" s="82" t="s">
        <v>17</v>
      </c>
      <c r="F5063" s="83">
        <v>2400</v>
      </c>
      <c r="G5063" s="78" t="s">
        <v>13</v>
      </c>
    </row>
    <row r="5064" spans="1:7">
      <c r="A5064" s="79" t="s">
        <v>10806</v>
      </c>
      <c r="B5064" s="80" t="s">
        <v>10807</v>
      </c>
      <c r="C5064" s="81" t="s">
        <v>16</v>
      </c>
      <c r="D5064" s="82" t="s">
        <v>17</v>
      </c>
      <c r="E5064" s="82" t="s">
        <v>17</v>
      </c>
      <c r="F5064" s="83">
        <v>1770</v>
      </c>
      <c r="G5064" s="78" t="s">
        <v>13</v>
      </c>
    </row>
    <row r="5065" spans="1:7">
      <c r="A5065" s="79" t="s">
        <v>10808</v>
      </c>
      <c r="B5065" s="80" t="s">
        <v>10809</v>
      </c>
      <c r="C5065" s="81" t="s">
        <v>16</v>
      </c>
      <c r="D5065" s="82" t="s">
        <v>17</v>
      </c>
      <c r="E5065" s="82" t="s">
        <v>17</v>
      </c>
      <c r="F5065" s="83">
        <v>1770</v>
      </c>
      <c r="G5065" s="78" t="s">
        <v>13</v>
      </c>
    </row>
    <row r="5066" spans="1:7">
      <c r="A5066" s="79" t="s">
        <v>10810</v>
      </c>
      <c r="B5066" s="80" t="s">
        <v>10811</v>
      </c>
      <c r="C5066" s="81" t="s">
        <v>16</v>
      </c>
      <c r="D5066" s="82" t="s">
        <v>17</v>
      </c>
      <c r="E5066" s="82" t="s">
        <v>17</v>
      </c>
      <c r="F5066" s="83">
        <v>1770</v>
      </c>
      <c r="G5066" s="78" t="s">
        <v>13</v>
      </c>
    </row>
    <row r="5067" spans="1:7">
      <c r="A5067" s="79" t="s">
        <v>10812</v>
      </c>
      <c r="B5067" s="80" t="s">
        <v>10813</v>
      </c>
      <c r="C5067" s="81" t="s">
        <v>16</v>
      </c>
      <c r="D5067" s="82" t="s">
        <v>17</v>
      </c>
      <c r="E5067" s="82" t="s">
        <v>17</v>
      </c>
      <c r="F5067" s="83">
        <v>1540</v>
      </c>
      <c r="G5067" s="78" t="s">
        <v>13</v>
      </c>
    </row>
    <row r="5068" spans="1:7">
      <c r="A5068" s="79" t="s">
        <v>10814</v>
      </c>
      <c r="B5068" s="80" t="s">
        <v>10815</v>
      </c>
      <c r="C5068" s="81" t="s">
        <v>16</v>
      </c>
      <c r="D5068" s="82" t="s">
        <v>17</v>
      </c>
      <c r="E5068" s="82" t="s">
        <v>17</v>
      </c>
      <c r="F5068" s="83">
        <v>2120</v>
      </c>
      <c r="G5068" s="78" t="s">
        <v>13</v>
      </c>
    </row>
    <row r="5069" spans="1:7">
      <c r="A5069" s="79" t="s">
        <v>10816</v>
      </c>
      <c r="B5069" s="80" t="s">
        <v>10817</v>
      </c>
      <c r="C5069" s="81" t="s">
        <v>16</v>
      </c>
      <c r="D5069" s="82" t="s">
        <v>10818</v>
      </c>
      <c r="E5069" s="82" t="s">
        <v>10819</v>
      </c>
      <c r="F5069" s="83">
        <v>1760</v>
      </c>
      <c r="G5069" s="78" t="s">
        <v>13</v>
      </c>
    </row>
    <row r="5070" spans="1:7">
      <c r="A5070" s="79" t="s">
        <v>10820</v>
      </c>
      <c r="B5070" s="80" t="s">
        <v>10821</v>
      </c>
      <c r="C5070" s="81" t="s">
        <v>16</v>
      </c>
      <c r="D5070" s="82" t="s">
        <v>10822</v>
      </c>
      <c r="E5070" s="82" t="s">
        <v>6184</v>
      </c>
      <c r="F5070" s="83">
        <v>2040</v>
      </c>
      <c r="G5070" s="78" t="s">
        <v>13</v>
      </c>
    </row>
    <row r="5071" spans="1:7">
      <c r="A5071" s="79" t="s">
        <v>10823</v>
      </c>
      <c r="B5071" s="80" t="s">
        <v>10824</v>
      </c>
      <c r="C5071" s="81" t="s">
        <v>16</v>
      </c>
      <c r="D5071" s="82"/>
      <c r="E5071" s="82"/>
      <c r="F5071" s="83">
        <v>1789</v>
      </c>
      <c r="G5071" s="78" t="s">
        <v>20</v>
      </c>
    </row>
    <row r="5072" spans="1:7">
      <c r="A5072" s="79" t="s">
        <v>10825</v>
      </c>
      <c r="B5072" s="80" t="s">
        <v>10826</v>
      </c>
      <c r="C5072" s="81" t="s">
        <v>16</v>
      </c>
      <c r="D5072" s="82" t="s">
        <v>17</v>
      </c>
      <c r="E5072" s="82" t="s">
        <v>17</v>
      </c>
      <c r="F5072" s="83">
        <v>2000</v>
      </c>
      <c r="G5072" s="78" t="s">
        <v>13</v>
      </c>
    </row>
    <row r="5073" spans="1:7">
      <c r="A5073" s="79" t="s">
        <v>10827</v>
      </c>
      <c r="B5073" s="80" t="s">
        <v>10828</v>
      </c>
      <c r="C5073" s="81" t="s">
        <v>16</v>
      </c>
      <c r="D5073" s="82" t="s">
        <v>17</v>
      </c>
      <c r="E5073" s="82" t="s">
        <v>17</v>
      </c>
      <c r="F5073" s="83">
        <v>2000</v>
      </c>
      <c r="G5073" s="78" t="s">
        <v>13</v>
      </c>
    </row>
    <row r="5074" spans="1:7">
      <c r="A5074" s="79" t="s">
        <v>10829</v>
      </c>
      <c r="B5074" s="80" t="s">
        <v>10830</v>
      </c>
      <c r="C5074" s="81" t="s">
        <v>16</v>
      </c>
      <c r="D5074" s="82" t="s">
        <v>17</v>
      </c>
      <c r="E5074" s="82" t="s">
        <v>17</v>
      </c>
      <c r="F5074" s="83">
        <v>2000</v>
      </c>
      <c r="G5074" s="78" t="s">
        <v>13</v>
      </c>
    </row>
    <row r="5075" spans="1:7">
      <c r="A5075" s="79" t="s">
        <v>10831</v>
      </c>
      <c r="B5075" s="80" t="s">
        <v>10832</v>
      </c>
      <c r="C5075" s="81" t="s">
        <v>16</v>
      </c>
      <c r="D5075" s="82" t="s">
        <v>17</v>
      </c>
      <c r="E5075" s="82" t="s">
        <v>17</v>
      </c>
      <c r="F5075" s="83">
        <v>3000</v>
      </c>
      <c r="G5075" s="78" t="s">
        <v>13</v>
      </c>
    </row>
    <row r="5076" spans="1:7">
      <c r="A5076" s="79" t="s">
        <v>10833</v>
      </c>
      <c r="B5076" s="80" t="s">
        <v>10834</v>
      </c>
      <c r="C5076" s="81" t="s">
        <v>16</v>
      </c>
      <c r="D5076" s="82" t="s">
        <v>17</v>
      </c>
      <c r="E5076" s="82" t="s">
        <v>17</v>
      </c>
      <c r="F5076" s="83">
        <v>2400</v>
      </c>
      <c r="G5076" s="78" t="s">
        <v>13</v>
      </c>
    </row>
    <row r="5077" spans="1:7">
      <c r="A5077" s="79" t="s">
        <v>10835</v>
      </c>
      <c r="B5077" s="80" t="s">
        <v>10836</v>
      </c>
      <c r="C5077" s="81" t="s">
        <v>16</v>
      </c>
      <c r="D5077" s="82" t="s">
        <v>17</v>
      </c>
      <c r="E5077" s="82" t="s">
        <v>17</v>
      </c>
      <c r="F5077" s="83">
        <v>3300</v>
      </c>
      <c r="G5077" s="78" t="s">
        <v>13</v>
      </c>
    </row>
    <row r="5078" spans="1:7">
      <c r="A5078" s="79" t="s">
        <v>10837</v>
      </c>
      <c r="B5078" s="80" t="s">
        <v>10838</v>
      </c>
      <c r="C5078" s="81" t="s">
        <v>16</v>
      </c>
      <c r="D5078" s="82" t="s">
        <v>17</v>
      </c>
      <c r="E5078" s="82" t="s">
        <v>17</v>
      </c>
      <c r="F5078" s="83">
        <v>2220</v>
      </c>
      <c r="G5078" s="78" t="s">
        <v>13</v>
      </c>
    </row>
    <row r="5079" spans="1:7">
      <c r="A5079" s="79" t="s">
        <v>10839</v>
      </c>
      <c r="B5079" s="80" t="s">
        <v>10840</v>
      </c>
      <c r="C5079" s="81" t="s">
        <v>16</v>
      </c>
      <c r="D5079" s="82" t="s">
        <v>17</v>
      </c>
      <c r="E5079" s="82" t="s">
        <v>17</v>
      </c>
      <c r="F5079" s="83">
        <v>1250</v>
      </c>
      <c r="G5079" s="78" t="s">
        <v>13</v>
      </c>
    </row>
    <row r="5080" spans="1:7">
      <c r="A5080" s="79" t="s">
        <v>10841</v>
      </c>
      <c r="B5080" s="80" t="s">
        <v>10842</v>
      </c>
      <c r="C5080" s="81" t="s">
        <v>16</v>
      </c>
      <c r="D5080" s="82" t="s">
        <v>17</v>
      </c>
      <c r="E5080" s="82" t="s">
        <v>17</v>
      </c>
      <c r="F5080" s="83">
        <v>1440</v>
      </c>
      <c r="G5080" s="78" t="s">
        <v>13</v>
      </c>
    </row>
    <row r="5081" spans="1:7">
      <c r="A5081" s="79" t="s">
        <v>10843</v>
      </c>
      <c r="B5081" s="80" t="s">
        <v>10844</v>
      </c>
      <c r="C5081" s="81" t="s">
        <v>16</v>
      </c>
      <c r="D5081" s="82" t="s">
        <v>17</v>
      </c>
      <c r="E5081" s="82" t="s">
        <v>6184</v>
      </c>
      <c r="F5081" s="83">
        <v>1500</v>
      </c>
      <c r="G5081" s="78" t="s">
        <v>13</v>
      </c>
    </row>
    <row r="5082" spans="1:7">
      <c r="A5082" s="79" t="s">
        <v>10845</v>
      </c>
      <c r="B5082" s="80" t="s">
        <v>10846</v>
      </c>
      <c r="C5082" s="81" t="s">
        <v>16</v>
      </c>
      <c r="D5082" s="82" t="s">
        <v>17</v>
      </c>
      <c r="E5082" s="82" t="s">
        <v>6184</v>
      </c>
      <c r="F5082" s="83">
        <v>1500</v>
      </c>
      <c r="G5082" s="78" t="s">
        <v>13</v>
      </c>
    </row>
    <row r="5083" spans="1:7">
      <c r="A5083" s="79" t="s">
        <v>10847</v>
      </c>
      <c r="B5083" s="80" t="s">
        <v>10848</v>
      </c>
      <c r="C5083" s="81" t="s">
        <v>16</v>
      </c>
      <c r="D5083" s="82" t="s">
        <v>17</v>
      </c>
      <c r="E5083" s="82" t="s">
        <v>17</v>
      </c>
      <c r="F5083" s="83">
        <v>1200</v>
      </c>
      <c r="G5083" s="78" t="s">
        <v>13</v>
      </c>
    </row>
    <row r="5084" spans="1:7">
      <c r="A5084" s="79" t="s">
        <v>10849</v>
      </c>
      <c r="B5084" s="80" t="s">
        <v>10850</v>
      </c>
      <c r="C5084" s="81" t="s">
        <v>16</v>
      </c>
      <c r="D5084" s="82" t="s">
        <v>17</v>
      </c>
      <c r="E5084" s="82" t="s">
        <v>17</v>
      </c>
      <c r="F5084" s="83">
        <v>1440</v>
      </c>
      <c r="G5084" s="78" t="s">
        <v>13</v>
      </c>
    </row>
    <row r="5085" spans="1:7">
      <c r="A5085" s="79" t="s">
        <v>10851</v>
      </c>
      <c r="B5085" s="80" t="s">
        <v>10852</v>
      </c>
      <c r="C5085" s="81" t="s">
        <v>16</v>
      </c>
      <c r="D5085" s="82" t="s">
        <v>17</v>
      </c>
      <c r="E5085" s="82" t="s">
        <v>17</v>
      </c>
      <c r="F5085" s="83">
        <v>1380</v>
      </c>
      <c r="G5085" s="78" t="s">
        <v>13</v>
      </c>
    </row>
    <row r="5086" spans="1:7">
      <c r="A5086" s="79" t="s">
        <v>10853</v>
      </c>
      <c r="B5086" s="80" t="s">
        <v>10854</v>
      </c>
      <c r="C5086" s="81" t="s">
        <v>16</v>
      </c>
      <c r="D5086" s="82" t="s">
        <v>17</v>
      </c>
      <c r="E5086" s="82" t="s">
        <v>17</v>
      </c>
      <c r="F5086" s="83">
        <v>1600</v>
      </c>
      <c r="G5086" s="78" t="s">
        <v>13</v>
      </c>
    </row>
    <row r="5087" spans="1:7">
      <c r="A5087" s="79" t="s">
        <v>10855</v>
      </c>
      <c r="B5087" s="80" t="s">
        <v>10856</v>
      </c>
      <c r="C5087" s="81" t="s">
        <v>16</v>
      </c>
      <c r="D5087" s="82" t="s">
        <v>17</v>
      </c>
      <c r="E5087" s="82" t="s">
        <v>17</v>
      </c>
      <c r="F5087" s="83">
        <v>2619</v>
      </c>
      <c r="G5087" s="78" t="s">
        <v>13</v>
      </c>
    </row>
    <row r="5088" spans="1:7">
      <c r="A5088" s="79" t="s">
        <v>10857</v>
      </c>
      <c r="B5088" s="80" t="s">
        <v>10858</v>
      </c>
      <c r="C5088" s="81" t="s">
        <v>16</v>
      </c>
      <c r="D5088" s="82" t="s">
        <v>17</v>
      </c>
      <c r="E5088" s="82" t="s">
        <v>17</v>
      </c>
      <c r="F5088" s="83">
        <v>1760</v>
      </c>
      <c r="G5088" s="78" t="s">
        <v>13</v>
      </c>
    </row>
    <row r="5089" spans="1:7">
      <c r="A5089" s="79" t="s">
        <v>10859</v>
      </c>
      <c r="B5089" s="80" t="s">
        <v>10860</v>
      </c>
      <c r="C5089" s="81" t="s">
        <v>16</v>
      </c>
      <c r="D5089" s="82" t="s">
        <v>17</v>
      </c>
      <c r="E5089" s="82" t="s">
        <v>17</v>
      </c>
      <c r="F5089" s="83">
        <v>3300</v>
      </c>
      <c r="G5089" s="78" t="s">
        <v>13</v>
      </c>
    </row>
    <row r="5090" spans="1:7">
      <c r="A5090" s="79" t="s">
        <v>10861</v>
      </c>
      <c r="B5090" s="80" t="s">
        <v>10862</v>
      </c>
      <c r="C5090" s="81" t="s">
        <v>16</v>
      </c>
      <c r="D5090" s="82" t="s">
        <v>17</v>
      </c>
      <c r="E5090" s="82" t="s">
        <v>17</v>
      </c>
      <c r="F5090" s="83">
        <v>1500</v>
      </c>
      <c r="G5090" s="78" t="s">
        <v>13</v>
      </c>
    </row>
    <row r="5091" spans="1:7">
      <c r="A5091" s="79" t="s">
        <v>10863</v>
      </c>
      <c r="B5091" s="80" t="s">
        <v>10864</v>
      </c>
      <c r="C5091" s="81" t="s">
        <v>16</v>
      </c>
      <c r="D5091" s="82"/>
      <c r="E5091" s="82"/>
      <c r="F5091" s="83">
        <v>2830</v>
      </c>
      <c r="G5091" s="78" t="s">
        <v>13</v>
      </c>
    </row>
    <row r="5092" spans="1:7">
      <c r="A5092" s="79" t="s">
        <v>10865</v>
      </c>
      <c r="B5092" s="80" t="s">
        <v>10866</v>
      </c>
      <c r="C5092" s="81" t="s">
        <v>16</v>
      </c>
      <c r="D5092" s="82"/>
      <c r="E5092" s="82"/>
      <c r="F5092" s="83">
        <v>2830</v>
      </c>
      <c r="G5092" s="78" t="s">
        <v>13</v>
      </c>
    </row>
    <row r="5093" spans="1:7">
      <c r="A5093" s="79" t="s">
        <v>10867</v>
      </c>
      <c r="B5093" s="80" t="s">
        <v>10868</v>
      </c>
      <c r="C5093" s="81" t="s">
        <v>16</v>
      </c>
      <c r="D5093" s="82"/>
      <c r="E5093" s="82"/>
      <c r="F5093" s="83">
        <v>2830</v>
      </c>
      <c r="G5093" s="78" t="s">
        <v>13</v>
      </c>
    </row>
    <row r="5094" spans="1:7">
      <c r="A5094" s="79" t="s">
        <v>10869</v>
      </c>
      <c r="B5094" s="80" t="s">
        <v>10870</v>
      </c>
      <c r="C5094" s="81" t="s">
        <v>16</v>
      </c>
      <c r="D5094" s="82" t="s">
        <v>17</v>
      </c>
      <c r="E5094" s="82" t="s">
        <v>17</v>
      </c>
      <c r="F5094" s="83">
        <v>3500</v>
      </c>
      <c r="G5094" s="78" t="s">
        <v>13</v>
      </c>
    </row>
    <row r="5095" spans="1:7">
      <c r="A5095" s="79" t="s">
        <v>10871</v>
      </c>
      <c r="B5095" s="80" t="s">
        <v>10872</v>
      </c>
      <c r="C5095" s="81" t="s">
        <v>16</v>
      </c>
      <c r="D5095" s="82" t="s">
        <v>17</v>
      </c>
      <c r="E5095" s="82" t="s">
        <v>17</v>
      </c>
      <c r="F5095" s="83">
        <v>4500</v>
      </c>
      <c r="G5095" s="78" t="s">
        <v>13</v>
      </c>
    </row>
    <row r="5096" spans="1:7">
      <c r="A5096" s="79" t="s">
        <v>10873</v>
      </c>
      <c r="B5096" s="80" t="s">
        <v>10874</v>
      </c>
      <c r="C5096" s="81" t="s">
        <v>16</v>
      </c>
      <c r="D5096" s="82" t="s">
        <v>17</v>
      </c>
      <c r="E5096" s="82" t="s">
        <v>17</v>
      </c>
      <c r="F5096" s="83">
        <v>6000</v>
      </c>
      <c r="G5096" s="78" t="s">
        <v>13</v>
      </c>
    </row>
    <row r="5097" spans="1:7">
      <c r="A5097" s="79" t="s">
        <v>10875</v>
      </c>
      <c r="B5097" s="80" t="s">
        <v>10876</v>
      </c>
      <c r="C5097" s="81" t="s">
        <v>16</v>
      </c>
      <c r="D5097" s="82" t="s">
        <v>17</v>
      </c>
      <c r="E5097" s="82" t="s">
        <v>17</v>
      </c>
      <c r="F5097" s="83">
        <v>500</v>
      </c>
      <c r="G5097" s="78" t="s">
        <v>13</v>
      </c>
    </row>
    <row r="5098" spans="1:7">
      <c r="A5098" s="79" t="s">
        <v>10877</v>
      </c>
      <c r="B5098" s="80" t="s">
        <v>10878</v>
      </c>
      <c r="C5098" s="81" t="s">
        <v>16</v>
      </c>
      <c r="D5098" s="82" t="s">
        <v>17</v>
      </c>
      <c r="E5098" s="82" t="s">
        <v>17</v>
      </c>
      <c r="F5098" s="83">
        <v>500</v>
      </c>
      <c r="G5098" s="78" t="s">
        <v>13</v>
      </c>
    </row>
    <row r="5099" spans="1:7">
      <c r="A5099" s="79" t="s">
        <v>10879</v>
      </c>
      <c r="B5099" s="80" t="s">
        <v>10880</v>
      </c>
      <c r="C5099" s="81" t="s">
        <v>16</v>
      </c>
      <c r="D5099" s="82" t="s">
        <v>17</v>
      </c>
      <c r="E5099" s="82" t="s">
        <v>17</v>
      </c>
      <c r="F5099" s="83">
        <v>680</v>
      </c>
      <c r="G5099" s="78" t="s">
        <v>13</v>
      </c>
    </row>
    <row r="5100" ht="27" spans="1:7">
      <c r="A5100" s="79" t="s">
        <v>10881</v>
      </c>
      <c r="B5100" s="80" t="s">
        <v>10882</v>
      </c>
      <c r="C5100" s="81" t="s">
        <v>16</v>
      </c>
      <c r="D5100" s="82" t="s">
        <v>17</v>
      </c>
      <c r="E5100" s="82" t="s">
        <v>10883</v>
      </c>
      <c r="F5100" s="83">
        <v>1430</v>
      </c>
      <c r="G5100" s="78" t="s">
        <v>13</v>
      </c>
    </row>
    <row r="5101" spans="1:7">
      <c r="A5101" s="79" t="s">
        <v>10884</v>
      </c>
      <c r="B5101" s="80" t="s">
        <v>10885</v>
      </c>
      <c r="C5101" s="81" t="s">
        <v>16</v>
      </c>
      <c r="D5101" s="82" t="s">
        <v>17</v>
      </c>
      <c r="E5101" s="82" t="s">
        <v>17</v>
      </c>
      <c r="F5101" s="83">
        <v>600</v>
      </c>
      <c r="G5101" s="78" t="s">
        <v>13</v>
      </c>
    </row>
    <row r="5102" spans="1:7">
      <c r="A5102" s="79" t="s">
        <v>10886</v>
      </c>
      <c r="B5102" s="80" t="s">
        <v>10887</v>
      </c>
      <c r="C5102" s="81" t="s">
        <v>16</v>
      </c>
      <c r="D5102" s="82" t="s">
        <v>17</v>
      </c>
      <c r="E5102" s="82" t="s">
        <v>17</v>
      </c>
      <c r="F5102" s="83">
        <v>1000</v>
      </c>
      <c r="G5102" s="78" t="s">
        <v>13</v>
      </c>
    </row>
    <row r="5103" spans="1:7">
      <c r="A5103" s="79" t="s">
        <v>10888</v>
      </c>
      <c r="B5103" s="80" t="s">
        <v>10889</v>
      </c>
      <c r="C5103" s="81" t="s">
        <v>16</v>
      </c>
      <c r="D5103" s="82" t="s">
        <v>17</v>
      </c>
      <c r="E5103" s="82" t="s">
        <v>17</v>
      </c>
      <c r="F5103" s="83">
        <v>200</v>
      </c>
      <c r="G5103" s="78" t="s">
        <v>13</v>
      </c>
    </row>
    <row r="5104" spans="1:7">
      <c r="A5104" s="79" t="s">
        <v>10890</v>
      </c>
      <c r="B5104" s="80" t="s">
        <v>10891</v>
      </c>
      <c r="C5104" s="81" t="s">
        <v>16</v>
      </c>
      <c r="D5104" s="82" t="s">
        <v>17</v>
      </c>
      <c r="E5104" s="82" t="s">
        <v>17</v>
      </c>
      <c r="F5104" s="83">
        <v>200</v>
      </c>
      <c r="G5104" s="78" t="s">
        <v>13</v>
      </c>
    </row>
    <row r="5105" ht="27" spans="1:7">
      <c r="A5105" s="79" t="s">
        <v>10892</v>
      </c>
      <c r="B5105" s="80" t="s">
        <v>10893</v>
      </c>
      <c r="C5105" s="81" t="s">
        <v>16</v>
      </c>
      <c r="D5105" s="82" t="s">
        <v>10894</v>
      </c>
      <c r="E5105" s="82" t="s">
        <v>17</v>
      </c>
      <c r="F5105" s="83">
        <v>920</v>
      </c>
      <c r="G5105" s="78" t="s">
        <v>13</v>
      </c>
    </row>
    <row r="5106" spans="1:7">
      <c r="A5106" s="79" t="s">
        <v>10895</v>
      </c>
      <c r="B5106" s="80" t="s">
        <v>10896</v>
      </c>
      <c r="C5106" s="81" t="s">
        <v>16</v>
      </c>
      <c r="D5106" s="82" t="s">
        <v>17</v>
      </c>
      <c r="E5106" s="82" t="s">
        <v>17</v>
      </c>
      <c r="F5106" s="83">
        <v>600</v>
      </c>
      <c r="G5106" s="78" t="s">
        <v>13</v>
      </c>
    </row>
    <row r="5107" spans="1:7">
      <c r="A5107" s="79" t="s">
        <v>10897</v>
      </c>
      <c r="B5107" s="80" t="s">
        <v>10898</v>
      </c>
      <c r="C5107" s="81" t="s">
        <v>16</v>
      </c>
      <c r="D5107" s="82" t="s">
        <v>17</v>
      </c>
      <c r="E5107" s="82" t="s">
        <v>17</v>
      </c>
      <c r="F5107" s="83">
        <v>1000</v>
      </c>
      <c r="G5107" s="78" t="s">
        <v>13</v>
      </c>
    </row>
    <row r="5108" spans="1:7">
      <c r="A5108" s="79" t="s">
        <v>10899</v>
      </c>
      <c r="B5108" s="80" t="s">
        <v>10900</v>
      </c>
      <c r="C5108" s="81" t="s">
        <v>16</v>
      </c>
      <c r="D5108" s="82" t="s">
        <v>17</v>
      </c>
      <c r="E5108" s="82" t="s">
        <v>17</v>
      </c>
      <c r="F5108" s="83">
        <v>1500</v>
      </c>
      <c r="G5108" s="78" t="s">
        <v>13</v>
      </c>
    </row>
    <row r="5109" spans="1:7">
      <c r="A5109" s="79" t="s">
        <v>10901</v>
      </c>
      <c r="B5109" s="80" t="s">
        <v>10902</v>
      </c>
      <c r="C5109" s="81" t="s">
        <v>16</v>
      </c>
      <c r="D5109" s="82" t="s">
        <v>17</v>
      </c>
      <c r="E5109" s="82" t="s">
        <v>17</v>
      </c>
      <c r="F5109" s="83">
        <v>1500</v>
      </c>
      <c r="G5109" s="78" t="s">
        <v>13</v>
      </c>
    </row>
    <row r="5110" spans="1:7">
      <c r="A5110" s="79" t="s">
        <v>10903</v>
      </c>
      <c r="B5110" s="80" t="s">
        <v>10904</v>
      </c>
      <c r="C5110" s="81" t="s">
        <v>16</v>
      </c>
      <c r="D5110" s="82" t="s">
        <v>17</v>
      </c>
      <c r="E5110" s="82" t="s">
        <v>17</v>
      </c>
      <c r="F5110" s="83">
        <v>1500</v>
      </c>
      <c r="G5110" s="78" t="s">
        <v>13</v>
      </c>
    </row>
    <row r="5111" spans="1:7">
      <c r="A5111" s="79" t="s">
        <v>10905</v>
      </c>
      <c r="B5111" s="80" t="s">
        <v>10906</v>
      </c>
      <c r="C5111" s="81" t="s">
        <v>16</v>
      </c>
      <c r="D5111" s="82" t="s">
        <v>17</v>
      </c>
      <c r="E5111" s="82" t="s">
        <v>17</v>
      </c>
      <c r="F5111" s="83">
        <v>200</v>
      </c>
      <c r="G5111" s="78" t="s">
        <v>13</v>
      </c>
    </row>
    <row r="5112" spans="1:7">
      <c r="A5112" s="79" t="s">
        <v>10907</v>
      </c>
      <c r="B5112" s="80" t="s">
        <v>10908</v>
      </c>
      <c r="C5112" s="81" t="s">
        <v>16</v>
      </c>
      <c r="D5112" s="82" t="s">
        <v>17</v>
      </c>
      <c r="E5112" s="82" t="s">
        <v>17</v>
      </c>
      <c r="F5112" s="83">
        <v>3750</v>
      </c>
      <c r="G5112" s="78" t="s">
        <v>13</v>
      </c>
    </row>
    <row r="5113" spans="1:7">
      <c r="A5113" s="79" t="s">
        <v>10909</v>
      </c>
      <c r="B5113" s="80" t="s">
        <v>10910</v>
      </c>
      <c r="C5113" s="81" t="s">
        <v>16</v>
      </c>
      <c r="D5113" s="82" t="s">
        <v>17</v>
      </c>
      <c r="E5113" s="82" t="s">
        <v>17</v>
      </c>
      <c r="F5113" s="83">
        <v>4500</v>
      </c>
      <c r="G5113" s="78" t="s">
        <v>13</v>
      </c>
    </row>
    <row r="5114" spans="1:7">
      <c r="A5114" s="79" t="s">
        <v>10911</v>
      </c>
      <c r="B5114" s="80" t="s">
        <v>10912</v>
      </c>
      <c r="C5114" s="81" t="s">
        <v>16</v>
      </c>
      <c r="D5114" s="82" t="s">
        <v>17</v>
      </c>
      <c r="E5114" s="82" t="s">
        <v>17</v>
      </c>
      <c r="F5114" s="83">
        <v>4500</v>
      </c>
      <c r="G5114" s="78" t="s">
        <v>13</v>
      </c>
    </row>
    <row r="5115" spans="1:7">
      <c r="A5115" s="79" t="s">
        <v>10913</v>
      </c>
      <c r="B5115" s="80" t="s">
        <v>10914</v>
      </c>
      <c r="C5115" s="81" t="s">
        <v>16</v>
      </c>
      <c r="D5115" s="82" t="s">
        <v>17</v>
      </c>
      <c r="E5115" s="82" t="s">
        <v>17</v>
      </c>
      <c r="F5115" s="83">
        <v>4500</v>
      </c>
      <c r="G5115" s="78" t="s">
        <v>13</v>
      </c>
    </row>
    <row r="5116" spans="1:7">
      <c r="A5116" s="79" t="s">
        <v>10915</v>
      </c>
      <c r="B5116" s="80" t="s">
        <v>10916</v>
      </c>
      <c r="C5116" s="81" t="s">
        <v>16</v>
      </c>
      <c r="D5116" s="82" t="s">
        <v>17</v>
      </c>
      <c r="E5116" s="82" t="s">
        <v>17</v>
      </c>
      <c r="F5116" s="83">
        <v>5400</v>
      </c>
      <c r="G5116" s="78" t="s">
        <v>13</v>
      </c>
    </row>
    <row r="5117" spans="1:7">
      <c r="A5117" s="79" t="s">
        <v>10917</v>
      </c>
      <c r="B5117" s="80" t="s">
        <v>10918</v>
      </c>
      <c r="C5117" s="81" t="s">
        <v>16</v>
      </c>
      <c r="D5117" s="82" t="s">
        <v>17</v>
      </c>
      <c r="E5117" s="82" t="s">
        <v>17</v>
      </c>
      <c r="F5117" s="83">
        <v>4650</v>
      </c>
      <c r="G5117" s="78" t="s">
        <v>13</v>
      </c>
    </row>
    <row r="5118" spans="1:7">
      <c r="A5118" s="79" t="s">
        <v>10919</v>
      </c>
      <c r="B5118" s="80" t="s">
        <v>10920</v>
      </c>
      <c r="C5118" s="81" t="s">
        <v>16</v>
      </c>
      <c r="D5118" s="82" t="s">
        <v>17</v>
      </c>
      <c r="E5118" s="82" t="s">
        <v>17</v>
      </c>
      <c r="F5118" s="83">
        <v>4650</v>
      </c>
      <c r="G5118" s="78" t="s">
        <v>13</v>
      </c>
    </row>
    <row r="5119" spans="1:7">
      <c r="A5119" s="79" t="s">
        <v>10921</v>
      </c>
      <c r="B5119" s="80" t="s">
        <v>10922</v>
      </c>
      <c r="C5119" s="81" t="s">
        <v>16</v>
      </c>
      <c r="D5119" s="82" t="s">
        <v>17</v>
      </c>
      <c r="E5119" s="82" t="s">
        <v>17</v>
      </c>
      <c r="F5119" s="83">
        <v>1800</v>
      </c>
      <c r="G5119" s="78" t="s">
        <v>13</v>
      </c>
    </row>
    <row r="5120" spans="1:7">
      <c r="A5120" s="79" t="s">
        <v>10923</v>
      </c>
      <c r="B5120" s="80" t="s">
        <v>10924</v>
      </c>
      <c r="C5120" s="81" t="s">
        <v>16</v>
      </c>
      <c r="D5120" s="82" t="s">
        <v>17</v>
      </c>
      <c r="E5120" s="82" t="s">
        <v>17</v>
      </c>
      <c r="F5120" s="83">
        <v>1500</v>
      </c>
      <c r="G5120" s="78" t="s">
        <v>13</v>
      </c>
    </row>
    <row r="5121" spans="1:7">
      <c r="A5121" s="79" t="s">
        <v>10925</v>
      </c>
      <c r="B5121" s="80" t="s">
        <v>10926</v>
      </c>
      <c r="C5121" s="81" t="s">
        <v>16</v>
      </c>
      <c r="D5121" s="82" t="s">
        <v>17</v>
      </c>
      <c r="E5121" s="82" t="s">
        <v>17</v>
      </c>
      <c r="F5121" s="83">
        <v>1500</v>
      </c>
      <c r="G5121" s="78" t="s">
        <v>13</v>
      </c>
    </row>
    <row r="5122" spans="1:7">
      <c r="A5122" s="79" t="s">
        <v>10927</v>
      </c>
      <c r="B5122" s="80" t="s">
        <v>10928</v>
      </c>
      <c r="C5122" s="81" t="s">
        <v>16</v>
      </c>
      <c r="D5122" s="82" t="s">
        <v>17</v>
      </c>
      <c r="E5122" s="82" t="s">
        <v>17</v>
      </c>
      <c r="F5122" s="83">
        <v>1500</v>
      </c>
      <c r="G5122" s="78" t="s">
        <v>13</v>
      </c>
    </row>
    <row r="5123" spans="1:7">
      <c r="A5123" s="79" t="s">
        <v>10929</v>
      </c>
      <c r="B5123" s="80" t="s">
        <v>10930</v>
      </c>
      <c r="C5123" s="81" t="s">
        <v>16</v>
      </c>
      <c r="D5123" s="82" t="s">
        <v>17</v>
      </c>
      <c r="E5123" s="82" t="s">
        <v>17</v>
      </c>
      <c r="F5123" s="83">
        <v>1200</v>
      </c>
      <c r="G5123" s="78" t="s">
        <v>13</v>
      </c>
    </row>
    <row r="5124" spans="1:7">
      <c r="A5124" s="79" t="s">
        <v>10931</v>
      </c>
      <c r="B5124" s="80" t="s">
        <v>10932</v>
      </c>
      <c r="C5124" s="81" t="s">
        <v>16</v>
      </c>
      <c r="D5124" s="82" t="s">
        <v>17</v>
      </c>
      <c r="E5124" s="82" t="s">
        <v>10933</v>
      </c>
      <c r="F5124" s="83">
        <v>200</v>
      </c>
      <c r="G5124" s="78" t="s">
        <v>13</v>
      </c>
    </row>
    <row r="5125" spans="1:7">
      <c r="A5125" s="79" t="s">
        <v>10934</v>
      </c>
      <c r="B5125" s="80" t="s">
        <v>10935</v>
      </c>
      <c r="C5125" s="81" t="s">
        <v>16</v>
      </c>
      <c r="D5125" s="82" t="s">
        <v>17</v>
      </c>
      <c r="E5125" s="82" t="s">
        <v>10933</v>
      </c>
      <c r="F5125" s="83">
        <v>200</v>
      </c>
      <c r="G5125" s="78" t="s">
        <v>13</v>
      </c>
    </row>
    <row r="5126" spans="1:7">
      <c r="A5126" s="79" t="s">
        <v>10936</v>
      </c>
      <c r="B5126" s="80" t="s">
        <v>10937</v>
      </c>
      <c r="C5126" s="81" t="s">
        <v>16</v>
      </c>
      <c r="D5126" s="82" t="s">
        <v>17</v>
      </c>
      <c r="E5126" s="82" t="s">
        <v>10933</v>
      </c>
      <c r="F5126" s="83">
        <v>520</v>
      </c>
      <c r="G5126" s="78" t="s">
        <v>13</v>
      </c>
    </row>
    <row r="5127" spans="1:7">
      <c r="A5127" s="79" t="s">
        <v>10938</v>
      </c>
      <c r="B5127" s="80" t="s">
        <v>10939</v>
      </c>
      <c r="C5127" s="81" t="s">
        <v>16</v>
      </c>
      <c r="D5127" s="82" t="s">
        <v>17</v>
      </c>
      <c r="E5127" s="82" t="s">
        <v>17</v>
      </c>
      <c r="F5127" s="83">
        <v>800</v>
      </c>
      <c r="G5127" s="78" t="s">
        <v>13</v>
      </c>
    </row>
    <row r="5128" spans="1:7">
      <c r="A5128" s="79" t="s">
        <v>10940</v>
      </c>
      <c r="B5128" s="80" t="s">
        <v>10941</v>
      </c>
      <c r="C5128" s="81" t="s">
        <v>16</v>
      </c>
      <c r="D5128" s="82" t="s">
        <v>17</v>
      </c>
      <c r="E5128" s="82" t="s">
        <v>17</v>
      </c>
      <c r="F5128" s="83">
        <v>800</v>
      </c>
      <c r="G5128" s="78" t="s">
        <v>13</v>
      </c>
    </row>
    <row r="5129" spans="1:7">
      <c r="A5129" s="79" t="s">
        <v>10942</v>
      </c>
      <c r="B5129" s="80" t="s">
        <v>10943</v>
      </c>
      <c r="C5129" s="81" t="s">
        <v>16</v>
      </c>
      <c r="D5129" s="82" t="s">
        <v>17</v>
      </c>
      <c r="E5129" s="82" t="s">
        <v>17</v>
      </c>
      <c r="F5129" s="83">
        <v>1000</v>
      </c>
      <c r="G5129" s="78" t="s">
        <v>13</v>
      </c>
    </row>
    <row r="5130" spans="1:7">
      <c r="A5130" s="79" t="s">
        <v>10944</v>
      </c>
      <c r="B5130" s="80" t="s">
        <v>10945</v>
      </c>
      <c r="C5130" s="81" t="s">
        <v>16</v>
      </c>
      <c r="D5130" s="82" t="s">
        <v>17</v>
      </c>
      <c r="E5130" s="82" t="s">
        <v>17</v>
      </c>
      <c r="F5130" s="83">
        <v>1000</v>
      </c>
      <c r="G5130" s="78" t="s">
        <v>13</v>
      </c>
    </row>
    <row r="5131" spans="1:7">
      <c r="A5131" s="79" t="s">
        <v>10946</v>
      </c>
      <c r="B5131" s="80" t="s">
        <v>10947</v>
      </c>
      <c r="C5131" s="81" t="s">
        <v>16</v>
      </c>
      <c r="D5131" s="82" t="s">
        <v>17</v>
      </c>
      <c r="E5131" s="82" t="s">
        <v>17</v>
      </c>
      <c r="F5131" s="83">
        <v>660</v>
      </c>
      <c r="G5131" s="78" t="s">
        <v>13</v>
      </c>
    </row>
    <row r="5132" spans="1:7">
      <c r="A5132" s="79" t="s">
        <v>10948</v>
      </c>
      <c r="B5132" s="80" t="s">
        <v>10949</v>
      </c>
      <c r="C5132" s="81" t="s">
        <v>16</v>
      </c>
      <c r="D5132" s="82" t="s">
        <v>17</v>
      </c>
      <c r="E5132" s="82" t="s">
        <v>17</v>
      </c>
      <c r="F5132" s="83">
        <v>660</v>
      </c>
      <c r="G5132" s="78" t="s">
        <v>13</v>
      </c>
    </row>
    <row r="5133" spans="1:7">
      <c r="A5133" s="79" t="s">
        <v>10950</v>
      </c>
      <c r="B5133" s="80" t="s">
        <v>10951</v>
      </c>
      <c r="C5133" s="81" t="s">
        <v>16</v>
      </c>
      <c r="D5133" s="82" t="s">
        <v>17</v>
      </c>
      <c r="E5133" s="82" t="s">
        <v>17</v>
      </c>
      <c r="F5133" s="83">
        <v>1300</v>
      </c>
      <c r="G5133" s="78" t="s">
        <v>13</v>
      </c>
    </row>
    <row r="5134" spans="1:7">
      <c r="A5134" s="79" t="s">
        <v>10952</v>
      </c>
      <c r="B5134" s="80" t="s">
        <v>10953</v>
      </c>
      <c r="C5134" s="81" t="s">
        <v>16</v>
      </c>
      <c r="D5134" s="82" t="s">
        <v>17</v>
      </c>
      <c r="E5134" s="82" t="s">
        <v>17</v>
      </c>
      <c r="F5134" s="83">
        <v>1300</v>
      </c>
      <c r="G5134" s="78" t="s">
        <v>13</v>
      </c>
    </row>
    <row r="5135" spans="1:7">
      <c r="A5135" s="79" t="s">
        <v>10954</v>
      </c>
      <c r="B5135" s="80" t="s">
        <v>10955</v>
      </c>
      <c r="C5135" s="81" t="s">
        <v>16</v>
      </c>
      <c r="D5135" s="82" t="s">
        <v>17</v>
      </c>
      <c r="E5135" s="82" t="s">
        <v>17</v>
      </c>
      <c r="F5135" s="83">
        <v>1300</v>
      </c>
      <c r="G5135" s="78" t="s">
        <v>13</v>
      </c>
    </row>
    <row r="5136" spans="1:7">
      <c r="A5136" s="79" t="s">
        <v>10956</v>
      </c>
      <c r="B5136" s="80" t="s">
        <v>10957</v>
      </c>
      <c r="C5136" s="81" t="s">
        <v>16</v>
      </c>
      <c r="D5136" s="82" t="s">
        <v>17</v>
      </c>
      <c r="E5136" s="82" t="s">
        <v>17</v>
      </c>
      <c r="F5136" s="83">
        <v>3000</v>
      </c>
      <c r="G5136" s="78" t="s">
        <v>13</v>
      </c>
    </row>
    <row r="5137" spans="1:7">
      <c r="A5137" s="79" t="s">
        <v>10958</v>
      </c>
      <c r="B5137" s="80" t="s">
        <v>10959</v>
      </c>
      <c r="C5137" s="81" t="s">
        <v>16</v>
      </c>
      <c r="D5137" s="82" t="s">
        <v>17</v>
      </c>
      <c r="E5137" s="82" t="s">
        <v>17</v>
      </c>
      <c r="F5137" s="83">
        <v>2000</v>
      </c>
      <c r="G5137" s="78" t="s">
        <v>13</v>
      </c>
    </row>
    <row r="5138" spans="1:7">
      <c r="A5138" s="79" t="s">
        <v>10960</v>
      </c>
      <c r="B5138" s="80" t="s">
        <v>10961</v>
      </c>
      <c r="C5138" s="81" t="s">
        <v>16</v>
      </c>
      <c r="D5138" s="82" t="s">
        <v>6046</v>
      </c>
      <c r="E5138" s="82" t="s">
        <v>17</v>
      </c>
      <c r="F5138" s="83">
        <v>1570</v>
      </c>
      <c r="G5138" s="78" t="s">
        <v>13</v>
      </c>
    </row>
    <row r="5139" spans="1:7">
      <c r="A5139" s="79" t="s">
        <v>10962</v>
      </c>
      <c r="B5139" s="80" t="s">
        <v>10963</v>
      </c>
      <c r="C5139" s="81" t="s">
        <v>16</v>
      </c>
      <c r="D5139" s="82" t="s">
        <v>17</v>
      </c>
      <c r="E5139" s="82" t="s">
        <v>17</v>
      </c>
      <c r="F5139" s="83">
        <v>1000</v>
      </c>
      <c r="G5139" s="78" t="s">
        <v>13</v>
      </c>
    </row>
    <row r="5140" spans="1:7">
      <c r="A5140" s="79" t="s">
        <v>10964</v>
      </c>
      <c r="B5140" s="80" t="s">
        <v>10965</v>
      </c>
      <c r="C5140" s="81" t="s">
        <v>16</v>
      </c>
      <c r="D5140" s="82" t="s">
        <v>17</v>
      </c>
      <c r="E5140" s="82" t="s">
        <v>17</v>
      </c>
      <c r="F5140" s="83">
        <v>1300</v>
      </c>
      <c r="G5140" s="78" t="s">
        <v>13</v>
      </c>
    </row>
    <row r="5141" spans="1:7">
      <c r="A5141" s="79" t="s">
        <v>10966</v>
      </c>
      <c r="B5141" s="80" t="s">
        <v>10967</v>
      </c>
      <c r="C5141" s="81" t="s">
        <v>16</v>
      </c>
      <c r="D5141" s="82" t="s">
        <v>17</v>
      </c>
      <c r="E5141" s="82" t="s">
        <v>17</v>
      </c>
      <c r="F5141" s="83">
        <v>2700</v>
      </c>
      <c r="G5141" s="78" t="s">
        <v>13</v>
      </c>
    </row>
    <row r="5142" spans="1:7">
      <c r="A5142" s="79" t="s">
        <v>10968</v>
      </c>
      <c r="B5142" s="80" t="s">
        <v>10969</v>
      </c>
      <c r="C5142" s="81" t="s">
        <v>16</v>
      </c>
      <c r="D5142" s="82" t="s">
        <v>17</v>
      </c>
      <c r="E5142" s="82" t="s">
        <v>17</v>
      </c>
      <c r="F5142" s="83">
        <v>1300</v>
      </c>
      <c r="G5142" s="78" t="s">
        <v>13</v>
      </c>
    </row>
    <row r="5143" spans="1:7">
      <c r="A5143" s="79" t="s">
        <v>10970</v>
      </c>
      <c r="B5143" s="80" t="s">
        <v>10971</v>
      </c>
      <c r="C5143" s="81" t="s">
        <v>16</v>
      </c>
      <c r="D5143" s="82" t="s">
        <v>17</v>
      </c>
      <c r="E5143" s="82" t="s">
        <v>17</v>
      </c>
      <c r="F5143" s="83">
        <v>900</v>
      </c>
      <c r="G5143" s="78" t="s">
        <v>13</v>
      </c>
    </row>
    <row r="5144" spans="1:7">
      <c r="A5144" s="79" t="s">
        <v>10972</v>
      </c>
      <c r="B5144" s="80" t="s">
        <v>10973</v>
      </c>
      <c r="C5144" s="81" t="s">
        <v>16</v>
      </c>
      <c r="D5144" s="82" t="s">
        <v>17</v>
      </c>
      <c r="E5144" s="82" t="s">
        <v>17</v>
      </c>
      <c r="F5144" s="83">
        <v>900</v>
      </c>
      <c r="G5144" s="78" t="s">
        <v>13</v>
      </c>
    </row>
    <row r="5145" spans="1:7">
      <c r="A5145" s="79" t="s">
        <v>10974</v>
      </c>
      <c r="B5145" s="80" t="s">
        <v>10975</v>
      </c>
      <c r="C5145" s="81" t="s">
        <v>16</v>
      </c>
      <c r="D5145" s="82" t="s">
        <v>17</v>
      </c>
      <c r="E5145" s="82" t="s">
        <v>17</v>
      </c>
      <c r="F5145" s="83">
        <v>900</v>
      </c>
      <c r="G5145" s="78" t="s">
        <v>13</v>
      </c>
    </row>
    <row r="5146" spans="1:7">
      <c r="A5146" s="79" t="s">
        <v>10976</v>
      </c>
      <c r="B5146" s="80" t="s">
        <v>10977</v>
      </c>
      <c r="C5146" s="81" t="s">
        <v>16</v>
      </c>
      <c r="D5146" s="82" t="s">
        <v>17</v>
      </c>
      <c r="E5146" s="82" t="s">
        <v>17</v>
      </c>
      <c r="F5146" s="83">
        <v>5460</v>
      </c>
      <c r="G5146" s="78" t="s">
        <v>13</v>
      </c>
    </row>
    <row r="5147" spans="1:7">
      <c r="A5147" s="79" t="s">
        <v>10978</v>
      </c>
      <c r="B5147" s="80" t="s">
        <v>10979</v>
      </c>
      <c r="C5147" s="81" t="s">
        <v>16</v>
      </c>
      <c r="D5147" s="82" t="s">
        <v>17</v>
      </c>
      <c r="E5147" s="82" t="s">
        <v>17</v>
      </c>
      <c r="F5147" s="83">
        <v>4681</v>
      </c>
      <c r="G5147" s="78" t="s">
        <v>13</v>
      </c>
    </row>
    <row r="5148" spans="1:7">
      <c r="A5148" s="79" t="s">
        <v>10980</v>
      </c>
      <c r="B5148" s="80" t="s">
        <v>10981</v>
      </c>
      <c r="C5148" s="81" t="s">
        <v>16</v>
      </c>
      <c r="D5148" s="82" t="s">
        <v>17</v>
      </c>
      <c r="E5148" s="82" t="s">
        <v>17</v>
      </c>
      <c r="F5148" s="83">
        <v>520</v>
      </c>
      <c r="G5148" s="78" t="s">
        <v>13</v>
      </c>
    </row>
    <row r="5149" spans="1:7">
      <c r="A5149" s="79" t="s">
        <v>10982</v>
      </c>
      <c r="B5149" s="80" t="s">
        <v>10983</v>
      </c>
      <c r="C5149" s="81" t="s">
        <v>16</v>
      </c>
      <c r="D5149" s="82" t="s">
        <v>17</v>
      </c>
      <c r="E5149" s="82" t="s">
        <v>17</v>
      </c>
      <c r="F5149" s="83">
        <v>2600</v>
      </c>
      <c r="G5149" s="78" t="s">
        <v>13</v>
      </c>
    </row>
    <row r="5150" spans="1:7">
      <c r="A5150" s="79" t="s">
        <v>10984</v>
      </c>
      <c r="B5150" s="80" t="s">
        <v>10985</v>
      </c>
      <c r="C5150" s="81" t="s">
        <v>16</v>
      </c>
      <c r="D5150" s="82" t="s">
        <v>17</v>
      </c>
      <c r="E5150" s="82" t="s">
        <v>17</v>
      </c>
      <c r="F5150" s="83">
        <v>1420</v>
      </c>
      <c r="G5150" s="78" t="s">
        <v>13</v>
      </c>
    </row>
    <row r="5151" spans="1:7">
      <c r="A5151" s="79" t="s">
        <v>10986</v>
      </c>
      <c r="B5151" s="80" t="s">
        <v>10987</v>
      </c>
      <c r="C5151" s="81" t="s">
        <v>16</v>
      </c>
      <c r="D5151" s="82" t="s">
        <v>17</v>
      </c>
      <c r="E5151" s="82" t="s">
        <v>17</v>
      </c>
      <c r="F5151" s="83">
        <v>2230</v>
      </c>
      <c r="G5151" s="78" t="s">
        <v>13</v>
      </c>
    </row>
    <row r="5152" spans="1:7">
      <c r="A5152" s="79" t="s">
        <v>10988</v>
      </c>
      <c r="B5152" s="80" t="s">
        <v>10989</v>
      </c>
      <c r="C5152" s="81" t="s">
        <v>16</v>
      </c>
      <c r="D5152" s="82" t="s">
        <v>17</v>
      </c>
      <c r="E5152" s="82" t="s">
        <v>17</v>
      </c>
      <c r="F5152" s="83">
        <v>2900</v>
      </c>
      <c r="G5152" s="78" t="s">
        <v>13</v>
      </c>
    </row>
    <row r="5153" spans="1:7">
      <c r="A5153" s="79" t="s">
        <v>10990</v>
      </c>
      <c r="B5153" s="80" t="s">
        <v>10991</v>
      </c>
      <c r="C5153" s="81" t="s">
        <v>16</v>
      </c>
      <c r="D5153" s="82" t="s">
        <v>17</v>
      </c>
      <c r="E5153" s="82" t="s">
        <v>17</v>
      </c>
      <c r="F5153" s="83">
        <v>2230</v>
      </c>
      <c r="G5153" s="78" t="s">
        <v>13</v>
      </c>
    </row>
    <row r="5154" spans="1:7">
      <c r="A5154" s="79" t="s">
        <v>10992</v>
      </c>
      <c r="B5154" s="80" t="s">
        <v>10993</v>
      </c>
      <c r="C5154" s="81" t="s">
        <v>16</v>
      </c>
      <c r="D5154" s="82" t="s">
        <v>17</v>
      </c>
      <c r="E5154" s="82" t="s">
        <v>17</v>
      </c>
      <c r="F5154" s="83">
        <v>4200</v>
      </c>
      <c r="G5154" s="78" t="s">
        <v>13</v>
      </c>
    </row>
    <row r="5155" spans="1:7">
      <c r="A5155" s="79" t="s">
        <v>10994</v>
      </c>
      <c r="B5155" s="80" t="s">
        <v>10995</v>
      </c>
      <c r="C5155" s="81" t="s">
        <v>16</v>
      </c>
      <c r="D5155" s="82" t="s">
        <v>17</v>
      </c>
      <c r="E5155" s="82" t="s">
        <v>17</v>
      </c>
      <c r="F5155" s="83">
        <v>4500</v>
      </c>
      <c r="G5155" s="78" t="s">
        <v>13</v>
      </c>
    </row>
    <row r="5156" spans="1:7">
      <c r="A5156" s="79" t="s">
        <v>10996</v>
      </c>
      <c r="B5156" s="80" t="s">
        <v>10997</v>
      </c>
      <c r="C5156" s="81" t="s">
        <v>16</v>
      </c>
      <c r="D5156" s="82" t="s">
        <v>10998</v>
      </c>
      <c r="E5156" s="82" t="s">
        <v>17</v>
      </c>
      <c r="F5156" s="83">
        <v>2000</v>
      </c>
      <c r="G5156" s="78" t="s">
        <v>13</v>
      </c>
    </row>
    <row r="5157" spans="1:7">
      <c r="A5157" s="79" t="s">
        <v>10999</v>
      </c>
      <c r="B5157" s="80" t="s">
        <v>11000</v>
      </c>
      <c r="C5157" s="81" t="s">
        <v>16</v>
      </c>
      <c r="D5157" s="82" t="s">
        <v>11001</v>
      </c>
      <c r="E5157" s="82" t="s">
        <v>17</v>
      </c>
      <c r="F5157" s="83">
        <v>2976</v>
      </c>
      <c r="G5157" s="78" t="s">
        <v>13</v>
      </c>
    </row>
    <row r="5158" spans="1:7">
      <c r="A5158" s="79" t="s">
        <v>11002</v>
      </c>
      <c r="B5158" s="80" t="s">
        <v>11003</v>
      </c>
      <c r="C5158" s="81" t="s">
        <v>16</v>
      </c>
      <c r="D5158" s="82" t="s">
        <v>17</v>
      </c>
      <c r="E5158" s="82" t="s">
        <v>17</v>
      </c>
      <c r="F5158" s="83">
        <v>2000</v>
      </c>
      <c r="G5158" s="78" t="s">
        <v>13</v>
      </c>
    </row>
    <row r="5159" spans="1:7">
      <c r="A5159" s="79" t="s">
        <v>11004</v>
      </c>
      <c r="B5159" s="80" t="s">
        <v>11005</v>
      </c>
      <c r="C5159" s="81" t="s">
        <v>16</v>
      </c>
      <c r="D5159" s="82" t="s">
        <v>17</v>
      </c>
      <c r="E5159" s="82" t="s">
        <v>17</v>
      </c>
      <c r="F5159" s="83">
        <v>200</v>
      </c>
      <c r="G5159" s="78" t="s">
        <v>13</v>
      </c>
    </row>
    <row r="5160" spans="1:7">
      <c r="A5160" s="79" t="s">
        <v>11006</v>
      </c>
      <c r="B5160" s="80" t="s">
        <v>11007</v>
      </c>
      <c r="C5160" s="81" t="s">
        <v>16</v>
      </c>
      <c r="D5160" s="82" t="s">
        <v>17</v>
      </c>
      <c r="E5160" s="82" t="s">
        <v>17</v>
      </c>
      <c r="F5160" s="83">
        <v>500</v>
      </c>
      <c r="G5160" s="78" t="s">
        <v>13</v>
      </c>
    </row>
    <row r="5161" spans="1:7">
      <c r="A5161" s="79" t="s">
        <v>11008</v>
      </c>
      <c r="B5161" s="80" t="s">
        <v>11009</v>
      </c>
      <c r="C5161" s="81" t="s">
        <v>16</v>
      </c>
      <c r="D5161" s="82" t="s">
        <v>17</v>
      </c>
      <c r="E5161" s="82" t="s">
        <v>17</v>
      </c>
      <c r="F5161" s="83">
        <v>100</v>
      </c>
      <c r="G5161" s="78" t="s">
        <v>13</v>
      </c>
    </row>
    <row r="5162" spans="1:7">
      <c r="A5162" s="79" t="s">
        <v>11010</v>
      </c>
      <c r="B5162" s="80" t="s">
        <v>11011</v>
      </c>
      <c r="C5162" s="81" t="s">
        <v>16</v>
      </c>
      <c r="D5162" s="82" t="s">
        <v>17</v>
      </c>
      <c r="E5162" s="82" t="s">
        <v>17</v>
      </c>
      <c r="F5162" s="83">
        <v>100</v>
      </c>
      <c r="G5162" s="78" t="s">
        <v>13</v>
      </c>
    </row>
    <row r="5163" spans="1:7">
      <c r="A5163" s="79" t="s">
        <v>11012</v>
      </c>
      <c r="B5163" s="80" t="s">
        <v>11013</v>
      </c>
      <c r="C5163" s="81" t="s">
        <v>16</v>
      </c>
      <c r="D5163" s="82" t="s">
        <v>17</v>
      </c>
      <c r="E5163" s="82" t="s">
        <v>17</v>
      </c>
      <c r="F5163" s="83">
        <v>2976</v>
      </c>
      <c r="G5163" s="78" t="s">
        <v>13</v>
      </c>
    </row>
    <row r="5164" spans="1:7">
      <c r="A5164" s="79" t="s">
        <v>11014</v>
      </c>
      <c r="B5164" s="80" t="s">
        <v>11015</v>
      </c>
      <c r="C5164" s="81" t="s">
        <v>16</v>
      </c>
      <c r="D5164" s="82" t="s">
        <v>17</v>
      </c>
      <c r="E5164" s="82" t="s">
        <v>17</v>
      </c>
      <c r="F5164" s="83">
        <v>2976</v>
      </c>
      <c r="G5164" s="78" t="s">
        <v>13</v>
      </c>
    </row>
    <row r="5165" spans="1:7">
      <c r="A5165" s="79" t="s">
        <v>11016</v>
      </c>
      <c r="B5165" s="80" t="s">
        <v>11017</v>
      </c>
      <c r="C5165" s="81" t="s">
        <v>16</v>
      </c>
      <c r="D5165" s="82" t="s">
        <v>17</v>
      </c>
      <c r="E5165" s="82" t="s">
        <v>17</v>
      </c>
      <c r="F5165" s="83">
        <v>1720</v>
      </c>
      <c r="G5165" s="78" t="s">
        <v>13</v>
      </c>
    </row>
    <row r="5166" spans="1:7">
      <c r="A5166" s="79" t="s">
        <v>11018</v>
      </c>
      <c r="B5166" s="80" t="s">
        <v>11019</v>
      </c>
      <c r="C5166" s="81" t="s">
        <v>16</v>
      </c>
      <c r="D5166" s="82" t="s">
        <v>17</v>
      </c>
      <c r="E5166" s="82" t="s">
        <v>17</v>
      </c>
      <c r="F5166" s="83">
        <v>2600</v>
      </c>
      <c r="G5166" s="78" t="s">
        <v>13</v>
      </c>
    </row>
    <row r="5167" spans="1:7">
      <c r="A5167" s="79" t="s">
        <v>11020</v>
      </c>
      <c r="B5167" s="80" t="s">
        <v>11021</v>
      </c>
      <c r="C5167" s="81" t="s">
        <v>16</v>
      </c>
      <c r="D5167" s="82" t="s">
        <v>17</v>
      </c>
      <c r="E5167" s="82" t="s">
        <v>17</v>
      </c>
      <c r="F5167" s="83">
        <v>4000</v>
      </c>
      <c r="G5167" s="78" t="s">
        <v>13</v>
      </c>
    </row>
    <row r="5168" spans="1:7">
      <c r="A5168" s="79" t="s">
        <v>11022</v>
      </c>
      <c r="B5168" s="80" t="s">
        <v>11023</v>
      </c>
      <c r="C5168" s="81" t="s">
        <v>16</v>
      </c>
      <c r="D5168" s="82" t="s">
        <v>17</v>
      </c>
      <c r="E5168" s="82" t="s">
        <v>17</v>
      </c>
      <c r="F5168" s="83">
        <v>4300</v>
      </c>
      <c r="G5168" s="78" t="s">
        <v>13</v>
      </c>
    </row>
    <row r="5169" spans="1:7">
      <c r="A5169" s="79" t="s">
        <v>11024</v>
      </c>
      <c r="B5169" s="80" t="s">
        <v>11025</v>
      </c>
      <c r="C5169" s="81" t="s">
        <v>16</v>
      </c>
      <c r="D5169" s="82" t="s">
        <v>11026</v>
      </c>
      <c r="E5169" s="82" t="s">
        <v>17</v>
      </c>
      <c r="F5169" s="83">
        <v>3000</v>
      </c>
      <c r="G5169" s="78" t="s">
        <v>13</v>
      </c>
    </row>
    <row r="5170" spans="1:7">
      <c r="A5170" s="79" t="s">
        <v>11027</v>
      </c>
      <c r="B5170" s="80" t="s">
        <v>11028</v>
      </c>
      <c r="C5170" s="81" t="s">
        <v>16</v>
      </c>
      <c r="D5170" s="82" t="s">
        <v>11026</v>
      </c>
      <c r="E5170" s="82" t="s">
        <v>17</v>
      </c>
      <c r="F5170" s="83">
        <v>3000</v>
      </c>
      <c r="G5170" s="78" t="s">
        <v>13</v>
      </c>
    </row>
    <row r="5171" spans="1:7">
      <c r="A5171" s="79" t="s">
        <v>11029</v>
      </c>
      <c r="B5171" s="80" t="s">
        <v>11030</v>
      </c>
      <c r="C5171" s="81" t="s">
        <v>16</v>
      </c>
      <c r="D5171" s="82" t="s">
        <v>17</v>
      </c>
      <c r="E5171" s="82" t="s">
        <v>17</v>
      </c>
      <c r="F5171" s="83">
        <v>2000</v>
      </c>
      <c r="G5171" s="78" t="s">
        <v>13</v>
      </c>
    </row>
    <row r="5172" spans="1:7">
      <c r="A5172" s="79" t="s">
        <v>11031</v>
      </c>
      <c r="B5172" s="80" t="s">
        <v>11032</v>
      </c>
      <c r="C5172" s="81" t="s">
        <v>16</v>
      </c>
      <c r="D5172" s="82" t="s">
        <v>17</v>
      </c>
      <c r="E5172" s="82" t="s">
        <v>17</v>
      </c>
      <c r="F5172" s="83">
        <v>2000</v>
      </c>
      <c r="G5172" s="78" t="s">
        <v>13</v>
      </c>
    </row>
    <row r="5173" spans="1:7">
      <c r="A5173" s="79" t="s">
        <v>11033</v>
      </c>
      <c r="B5173" s="80" t="s">
        <v>11034</v>
      </c>
      <c r="C5173" s="81" t="s">
        <v>16</v>
      </c>
      <c r="D5173" s="82" t="s">
        <v>17</v>
      </c>
      <c r="E5173" s="82" t="s">
        <v>17</v>
      </c>
      <c r="F5173" s="83">
        <v>2000</v>
      </c>
      <c r="G5173" s="78" t="s">
        <v>13</v>
      </c>
    </row>
    <row r="5174" spans="1:7">
      <c r="A5174" s="79" t="s">
        <v>11035</v>
      </c>
      <c r="B5174" s="80" t="s">
        <v>11036</v>
      </c>
      <c r="C5174" s="81" t="s">
        <v>16</v>
      </c>
      <c r="D5174" s="82" t="s">
        <v>17</v>
      </c>
      <c r="E5174" s="82" t="s">
        <v>17</v>
      </c>
      <c r="F5174" s="83">
        <v>2000</v>
      </c>
      <c r="G5174" s="78" t="s">
        <v>13</v>
      </c>
    </row>
    <row r="5175" spans="1:7">
      <c r="A5175" s="79" t="s">
        <v>11037</v>
      </c>
      <c r="B5175" s="80" t="s">
        <v>11038</v>
      </c>
      <c r="C5175" s="81" t="s">
        <v>16</v>
      </c>
      <c r="D5175" s="82" t="s">
        <v>17</v>
      </c>
      <c r="E5175" s="82" t="s">
        <v>17</v>
      </c>
      <c r="F5175" s="83">
        <v>2000</v>
      </c>
      <c r="G5175" s="78" t="s">
        <v>13</v>
      </c>
    </row>
    <row r="5176" spans="1:7">
      <c r="A5176" s="79" t="s">
        <v>11039</v>
      </c>
      <c r="B5176" s="80" t="s">
        <v>11040</v>
      </c>
      <c r="C5176" s="81" t="s">
        <v>16</v>
      </c>
      <c r="D5176" s="82" t="s">
        <v>17</v>
      </c>
      <c r="E5176" s="82" t="s">
        <v>17</v>
      </c>
      <c r="F5176" s="83">
        <v>2000</v>
      </c>
      <c r="G5176" s="78" t="s">
        <v>13</v>
      </c>
    </row>
    <row r="5177" spans="1:7">
      <c r="A5177" s="79" t="s">
        <v>11041</v>
      </c>
      <c r="B5177" s="80" t="s">
        <v>11042</v>
      </c>
      <c r="C5177" s="81" t="s">
        <v>16</v>
      </c>
      <c r="D5177" s="82" t="s">
        <v>17</v>
      </c>
      <c r="E5177" s="82" t="s">
        <v>17</v>
      </c>
      <c r="F5177" s="83">
        <v>3000</v>
      </c>
      <c r="G5177" s="78" t="s">
        <v>13</v>
      </c>
    </row>
    <row r="5178" spans="1:7">
      <c r="A5178" s="79" t="s">
        <v>11043</v>
      </c>
      <c r="B5178" s="80" t="s">
        <v>11044</v>
      </c>
      <c r="C5178" s="81" t="s">
        <v>16</v>
      </c>
      <c r="D5178" s="82" t="s">
        <v>17</v>
      </c>
      <c r="E5178" s="82" t="s">
        <v>17</v>
      </c>
      <c r="F5178" s="83">
        <v>1520</v>
      </c>
      <c r="G5178" s="78" t="s">
        <v>13</v>
      </c>
    </row>
    <row r="5179" spans="1:7">
      <c r="A5179" s="79" t="s">
        <v>11045</v>
      </c>
      <c r="B5179" s="80" t="s">
        <v>11046</v>
      </c>
      <c r="C5179" s="81" t="s">
        <v>16</v>
      </c>
      <c r="D5179" s="82"/>
      <c r="E5179" s="82"/>
      <c r="F5179" s="83">
        <v>650</v>
      </c>
      <c r="G5179" s="78" t="s">
        <v>13</v>
      </c>
    </row>
    <row r="5180" spans="1:7">
      <c r="A5180" s="79" t="s">
        <v>11047</v>
      </c>
      <c r="B5180" s="80" t="s">
        <v>11048</v>
      </c>
      <c r="C5180" s="81" t="s">
        <v>16</v>
      </c>
      <c r="D5180" s="82" t="s">
        <v>17</v>
      </c>
      <c r="E5180" s="82" t="s">
        <v>17</v>
      </c>
      <c r="F5180" s="83">
        <v>1400</v>
      </c>
      <c r="G5180" s="78" t="s">
        <v>13</v>
      </c>
    </row>
    <row r="5181" spans="1:7">
      <c r="A5181" s="79" t="s">
        <v>11049</v>
      </c>
      <c r="B5181" s="80" t="s">
        <v>11050</v>
      </c>
      <c r="C5181" s="81" t="s">
        <v>16</v>
      </c>
      <c r="D5181" s="82" t="s">
        <v>17</v>
      </c>
      <c r="E5181" s="82" t="s">
        <v>17</v>
      </c>
      <c r="F5181" s="83">
        <v>1520</v>
      </c>
      <c r="G5181" s="78" t="s">
        <v>13</v>
      </c>
    </row>
    <row r="5182" spans="1:7">
      <c r="A5182" s="79" t="s">
        <v>11051</v>
      </c>
      <c r="B5182" s="80" t="s">
        <v>11052</v>
      </c>
      <c r="C5182" s="81" t="s">
        <v>16</v>
      </c>
      <c r="D5182" s="82" t="s">
        <v>17</v>
      </c>
      <c r="E5182" s="82" t="s">
        <v>17</v>
      </c>
      <c r="F5182" s="83">
        <v>5250</v>
      </c>
      <c r="G5182" s="78" t="s">
        <v>13</v>
      </c>
    </row>
    <row r="5183" spans="1:7">
      <c r="A5183" s="79" t="s">
        <v>11053</v>
      </c>
      <c r="B5183" s="80" t="s">
        <v>11054</v>
      </c>
      <c r="C5183" s="81" t="s">
        <v>16</v>
      </c>
      <c r="D5183" s="82" t="s">
        <v>17</v>
      </c>
      <c r="E5183" s="82" t="s">
        <v>17</v>
      </c>
      <c r="F5183" s="83">
        <v>3750</v>
      </c>
      <c r="G5183" s="78" t="s">
        <v>13</v>
      </c>
    </row>
    <row r="5184" spans="1:7">
      <c r="A5184" s="79" t="s">
        <v>11055</v>
      </c>
      <c r="B5184" s="80" t="s">
        <v>11056</v>
      </c>
      <c r="C5184" s="81" t="s">
        <v>16</v>
      </c>
      <c r="D5184" s="82" t="s">
        <v>17</v>
      </c>
      <c r="E5184" s="82" t="s">
        <v>17</v>
      </c>
      <c r="F5184" s="83">
        <v>3750</v>
      </c>
      <c r="G5184" s="78" t="s">
        <v>13</v>
      </c>
    </row>
    <row r="5185" spans="1:7">
      <c r="A5185" s="79" t="s">
        <v>11057</v>
      </c>
      <c r="B5185" s="80" t="s">
        <v>11058</v>
      </c>
      <c r="C5185" s="81" t="s">
        <v>16</v>
      </c>
      <c r="D5185" s="82" t="s">
        <v>17</v>
      </c>
      <c r="E5185" s="82" t="s">
        <v>17</v>
      </c>
      <c r="F5185" s="83">
        <v>4500</v>
      </c>
      <c r="G5185" s="78" t="s">
        <v>13</v>
      </c>
    </row>
    <row r="5186" spans="1:7">
      <c r="A5186" s="79" t="s">
        <v>11059</v>
      </c>
      <c r="B5186" s="80" t="s">
        <v>11060</v>
      </c>
      <c r="C5186" s="81" t="s">
        <v>16</v>
      </c>
      <c r="D5186" s="82" t="s">
        <v>17</v>
      </c>
      <c r="E5186" s="82" t="s">
        <v>17</v>
      </c>
      <c r="F5186" s="83">
        <v>1500</v>
      </c>
      <c r="G5186" s="78" t="s">
        <v>13</v>
      </c>
    </row>
    <row r="5187" spans="1:7">
      <c r="A5187" s="79" t="s">
        <v>11061</v>
      </c>
      <c r="B5187" s="80" t="s">
        <v>11062</v>
      </c>
      <c r="C5187" s="81" t="s">
        <v>16</v>
      </c>
      <c r="D5187" s="82" t="s">
        <v>17</v>
      </c>
      <c r="E5187" s="82" t="s">
        <v>17</v>
      </c>
      <c r="F5187" s="83">
        <v>4500</v>
      </c>
      <c r="G5187" s="78" t="s">
        <v>13</v>
      </c>
    </row>
    <row r="5188" spans="1:7">
      <c r="A5188" s="79" t="s">
        <v>11063</v>
      </c>
      <c r="B5188" s="80" t="s">
        <v>11064</v>
      </c>
      <c r="C5188" s="81" t="s">
        <v>16</v>
      </c>
      <c r="D5188" s="82" t="s">
        <v>17</v>
      </c>
      <c r="E5188" s="82" t="s">
        <v>17</v>
      </c>
      <c r="F5188" s="83">
        <v>1200</v>
      </c>
      <c r="G5188" s="78" t="s">
        <v>13</v>
      </c>
    </row>
    <row r="5189" spans="1:7">
      <c r="A5189" s="79" t="s">
        <v>11065</v>
      </c>
      <c r="B5189" s="80" t="s">
        <v>11066</v>
      </c>
      <c r="C5189" s="81" t="s">
        <v>16</v>
      </c>
      <c r="D5189" s="82" t="s">
        <v>6046</v>
      </c>
      <c r="E5189" s="82" t="s">
        <v>17</v>
      </c>
      <c r="F5189" s="83">
        <v>4500</v>
      </c>
      <c r="G5189" s="78" t="s">
        <v>13</v>
      </c>
    </row>
    <row r="5190" spans="1:7">
      <c r="A5190" s="79" t="s">
        <v>11067</v>
      </c>
      <c r="B5190" s="80" t="s">
        <v>11068</v>
      </c>
      <c r="C5190" s="81" t="s">
        <v>16</v>
      </c>
      <c r="D5190" s="82" t="s">
        <v>17</v>
      </c>
      <c r="E5190" s="82" t="s">
        <v>17</v>
      </c>
      <c r="F5190" s="83">
        <v>2400</v>
      </c>
      <c r="G5190" s="78" t="s">
        <v>13</v>
      </c>
    </row>
    <row r="5191" spans="1:7">
      <c r="A5191" s="79" t="s">
        <v>11069</v>
      </c>
      <c r="B5191" s="80" t="s">
        <v>11070</v>
      </c>
      <c r="C5191" s="81" t="s">
        <v>16</v>
      </c>
      <c r="D5191" s="82" t="s">
        <v>17</v>
      </c>
      <c r="E5191" s="82" t="s">
        <v>17</v>
      </c>
      <c r="F5191" s="83">
        <v>2000</v>
      </c>
      <c r="G5191" s="78" t="s">
        <v>13</v>
      </c>
    </row>
    <row r="5192" spans="1:7">
      <c r="A5192" s="79" t="s">
        <v>11071</v>
      </c>
      <c r="B5192" s="80" t="s">
        <v>11072</v>
      </c>
      <c r="C5192" s="81" t="s">
        <v>16</v>
      </c>
      <c r="D5192" s="82" t="s">
        <v>17</v>
      </c>
      <c r="E5192" s="82" t="s">
        <v>17</v>
      </c>
      <c r="F5192" s="83">
        <v>1400</v>
      </c>
      <c r="G5192" s="78" t="s">
        <v>13</v>
      </c>
    </row>
    <row r="5193" spans="1:7">
      <c r="A5193" s="79" t="s">
        <v>11073</v>
      </c>
      <c r="B5193" s="80" t="s">
        <v>11074</v>
      </c>
      <c r="C5193" s="81" t="s">
        <v>16</v>
      </c>
      <c r="D5193" s="82" t="s">
        <v>17</v>
      </c>
      <c r="E5193" s="82" t="s">
        <v>17</v>
      </c>
      <c r="F5193" s="83">
        <v>1700</v>
      </c>
      <c r="G5193" s="78" t="s">
        <v>13</v>
      </c>
    </row>
    <row r="5194" spans="1:7">
      <c r="A5194" s="79" t="s">
        <v>11075</v>
      </c>
      <c r="B5194" s="80" t="s">
        <v>11076</v>
      </c>
      <c r="C5194" s="81" t="s">
        <v>16</v>
      </c>
      <c r="D5194" s="82" t="s">
        <v>17</v>
      </c>
      <c r="E5194" s="82" t="s">
        <v>17</v>
      </c>
      <c r="F5194" s="83">
        <v>1700</v>
      </c>
      <c r="G5194" s="78" t="s">
        <v>13</v>
      </c>
    </row>
    <row r="5195" spans="1:7">
      <c r="A5195" s="79" t="s">
        <v>11077</v>
      </c>
      <c r="B5195" s="80" t="s">
        <v>11078</v>
      </c>
      <c r="C5195" s="81" t="s">
        <v>16</v>
      </c>
      <c r="D5195" s="82" t="s">
        <v>11079</v>
      </c>
      <c r="E5195" s="82"/>
      <c r="F5195" s="83">
        <v>3227</v>
      </c>
      <c r="G5195" s="78" t="s">
        <v>13</v>
      </c>
    </row>
    <row r="5196" ht="27" spans="1:7">
      <c r="A5196" s="79" t="s">
        <v>11080</v>
      </c>
      <c r="B5196" s="80" t="s">
        <v>11081</v>
      </c>
      <c r="C5196" s="81" t="s">
        <v>16</v>
      </c>
      <c r="D5196" s="82" t="s">
        <v>11082</v>
      </c>
      <c r="E5196" s="82" t="s">
        <v>17</v>
      </c>
      <c r="F5196" s="83">
        <v>1960</v>
      </c>
      <c r="G5196" s="78" t="s">
        <v>13</v>
      </c>
    </row>
    <row r="5197" ht="27" spans="1:7">
      <c r="A5197" s="79" t="s">
        <v>11083</v>
      </c>
      <c r="B5197" s="80" t="s">
        <v>11084</v>
      </c>
      <c r="C5197" s="81" t="s">
        <v>16</v>
      </c>
      <c r="D5197" s="82" t="s">
        <v>11085</v>
      </c>
      <c r="E5197" s="82" t="s">
        <v>17</v>
      </c>
      <c r="F5197" s="83">
        <v>1960</v>
      </c>
      <c r="G5197" s="78" t="s">
        <v>13</v>
      </c>
    </row>
    <row r="5198" ht="27" spans="1:7">
      <c r="A5198" s="79" t="s">
        <v>11086</v>
      </c>
      <c r="B5198" s="80" t="s">
        <v>11087</v>
      </c>
      <c r="C5198" s="81" t="s">
        <v>16</v>
      </c>
      <c r="D5198" s="82" t="s">
        <v>11082</v>
      </c>
      <c r="E5198" s="82" t="s">
        <v>17</v>
      </c>
      <c r="F5198" s="83">
        <v>1960</v>
      </c>
      <c r="G5198" s="78" t="s">
        <v>13</v>
      </c>
    </row>
    <row r="5199" spans="1:7">
      <c r="A5199" s="79" t="s">
        <v>11088</v>
      </c>
      <c r="B5199" s="80" t="s">
        <v>11089</v>
      </c>
      <c r="C5199" s="81" t="s">
        <v>16</v>
      </c>
      <c r="D5199" s="82" t="s">
        <v>17</v>
      </c>
      <c r="E5199" s="82" t="s">
        <v>17</v>
      </c>
      <c r="F5199" s="83">
        <v>1710</v>
      </c>
      <c r="G5199" s="78" t="s">
        <v>13</v>
      </c>
    </row>
    <row r="5200" spans="1:7">
      <c r="A5200" s="79" t="s">
        <v>11090</v>
      </c>
      <c r="B5200" s="80" t="s">
        <v>11091</v>
      </c>
      <c r="C5200" s="81" t="s">
        <v>16</v>
      </c>
      <c r="D5200" s="82" t="s">
        <v>17</v>
      </c>
      <c r="E5200" s="82" t="s">
        <v>17</v>
      </c>
      <c r="F5200" s="83">
        <v>1710</v>
      </c>
      <c r="G5200" s="78" t="s">
        <v>13</v>
      </c>
    </row>
    <row r="5201" spans="1:7">
      <c r="A5201" s="79" t="s">
        <v>11092</v>
      </c>
      <c r="B5201" s="80" t="s">
        <v>11093</v>
      </c>
      <c r="C5201" s="81" t="s">
        <v>16</v>
      </c>
      <c r="D5201" s="82" t="s">
        <v>11094</v>
      </c>
      <c r="E5201" s="82" t="s">
        <v>17</v>
      </c>
      <c r="F5201" s="83">
        <v>3750</v>
      </c>
      <c r="G5201" s="78" t="s">
        <v>13</v>
      </c>
    </row>
    <row r="5202" spans="1:7">
      <c r="A5202" s="79" t="s">
        <v>11095</v>
      </c>
      <c r="B5202" s="80" t="s">
        <v>11096</v>
      </c>
      <c r="C5202" s="81" t="s">
        <v>16</v>
      </c>
      <c r="D5202" s="82" t="s">
        <v>5940</v>
      </c>
      <c r="E5202" s="82" t="s">
        <v>17</v>
      </c>
      <c r="F5202" s="83">
        <v>3100</v>
      </c>
      <c r="G5202" s="78" t="s">
        <v>20</v>
      </c>
    </row>
    <row r="5203" spans="1:7">
      <c r="A5203" s="79" t="s">
        <v>11097</v>
      </c>
      <c r="B5203" s="80" t="s">
        <v>11098</v>
      </c>
      <c r="C5203" s="81" t="s">
        <v>16</v>
      </c>
      <c r="D5203" s="82" t="s">
        <v>17</v>
      </c>
      <c r="E5203" s="82" t="s">
        <v>17</v>
      </c>
      <c r="F5203" s="83">
        <v>4500</v>
      </c>
      <c r="G5203" s="78" t="s">
        <v>13</v>
      </c>
    </row>
    <row r="5204" spans="1:7">
      <c r="A5204" s="79" t="s">
        <v>11099</v>
      </c>
      <c r="B5204" s="80" t="s">
        <v>11100</v>
      </c>
      <c r="C5204" s="81" t="s">
        <v>16</v>
      </c>
      <c r="D5204" s="82" t="s">
        <v>11101</v>
      </c>
      <c r="E5204" s="82" t="s">
        <v>17</v>
      </c>
      <c r="F5204" s="83">
        <v>2694</v>
      </c>
      <c r="G5204" s="78" t="s">
        <v>13</v>
      </c>
    </row>
    <row r="5205" spans="1:7">
      <c r="A5205" s="79" t="s">
        <v>11102</v>
      </c>
      <c r="B5205" s="80" t="s">
        <v>11103</v>
      </c>
      <c r="C5205" s="81" t="s">
        <v>16</v>
      </c>
      <c r="D5205" s="82" t="s">
        <v>17</v>
      </c>
      <c r="E5205" s="82" t="s">
        <v>17</v>
      </c>
      <c r="F5205" s="83">
        <v>1300</v>
      </c>
      <c r="G5205" s="78" t="s">
        <v>13</v>
      </c>
    </row>
    <row r="5206" spans="1:7">
      <c r="A5206" s="79" t="s">
        <v>11104</v>
      </c>
      <c r="B5206" s="80" t="s">
        <v>11105</v>
      </c>
      <c r="C5206" s="81" t="s">
        <v>16</v>
      </c>
      <c r="D5206" s="82" t="s">
        <v>17</v>
      </c>
      <c r="E5206" s="82" t="s">
        <v>17</v>
      </c>
      <c r="F5206" s="83">
        <v>1500</v>
      </c>
      <c r="G5206" s="78" t="s">
        <v>13</v>
      </c>
    </row>
    <row r="5207" spans="1:7">
      <c r="A5207" s="79" t="s">
        <v>11106</v>
      </c>
      <c r="B5207" s="80" t="s">
        <v>11107</v>
      </c>
      <c r="C5207" s="81" t="s">
        <v>16</v>
      </c>
      <c r="D5207" s="82" t="s">
        <v>17</v>
      </c>
      <c r="E5207" s="82" t="s">
        <v>17</v>
      </c>
      <c r="F5207" s="83">
        <v>2000</v>
      </c>
      <c r="G5207" s="78" t="s">
        <v>13</v>
      </c>
    </row>
    <row r="5208" spans="1:7">
      <c r="A5208" s="79" t="s">
        <v>11108</v>
      </c>
      <c r="B5208" s="80" t="s">
        <v>11109</v>
      </c>
      <c r="C5208" s="81" t="s">
        <v>16</v>
      </c>
      <c r="D5208" s="82" t="s">
        <v>17</v>
      </c>
      <c r="E5208" s="82" t="s">
        <v>17</v>
      </c>
      <c r="F5208" s="83">
        <v>2000</v>
      </c>
      <c r="G5208" s="78" t="s">
        <v>13</v>
      </c>
    </row>
    <row r="5209" spans="1:7">
      <c r="A5209" s="79" t="s">
        <v>11110</v>
      </c>
      <c r="B5209" s="80" t="s">
        <v>11111</v>
      </c>
      <c r="C5209" s="81" t="s">
        <v>16</v>
      </c>
      <c r="D5209" s="82" t="s">
        <v>17</v>
      </c>
      <c r="E5209" s="82" t="s">
        <v>17</v>
      </c>
      <c r="F5209" s="83">
        <v>2000</v>
      </c>
      <c r="G5209" s="78" t="s">
        <v>13</v>
      </c>
    </row>
    <row r="5210" spans="1:7">
      <c r="A5210" s="79" t="s">
        <v>11112</v>
      </c>
      <c r="B5210" s="80" t="s">
        <v>11113</v>
      </c>
      <c r="C5210" s="81" t="s">
        <v>16</v>
      </c>
      <c r="D5210" s="82" t="s">
        <v>17</v>
      </c>
      <c r="E5210" s="82" t="s">
        <v>17</v>
      </c>
      <c r="F5210" s="83">
        <v>1300</v>
      </c>
      <c r="G5210" s="78" t="s">
        <v>13</v>
      </c>
    </row>
    <row r="5211" spans="1:7">
      <c r="A5211" s="79" t="s">
        <v>11114</v>
      </c>
      <c r="B5211" s="80" t="s">
        <v>11115</v>
      </c>
      <c r="C5211" s="81" t="s">
        <v>16</v>
      </c>
      <c r="D5211" s="82" t="s">
        <v>17</v>
      </c>
      <c r="E5211" s="82" t="s">
        <v>17</v>
      </c>
      <c r="F5211" s="83">
        <v>3900</v>
      </c>
      <c r="G5211" s="78" t="s">
        <v>13</v>
      </c>
    </row>
    <row r="5212" spans="1:7">
      <c r="A5212" s="79" t="s">
        <v>11116</v>
      </c>
      <c r="B5212" s="80" t="s">
        <v>11117</v>
      </c>
      <c r="C5212" s="81" t="s">
        <v>16</v>
      </c>
      <c r="D5212" s="82" t="s">
        <v>17</v>
      </c>
      <c r="E5212" s="82" t="s">
        <v>17</v>
      </c>
      <c r="F5212" s="83">
        <v>6000</v>
      </c>
      <c r="G5212" s="78" t="s">
        <v>13</v>
      </c>
    </row>
    <row r="5213" spans="1:7">
      <c r="A5213" s="79" t="s">
        <v>11118</v>
      </c>
      <c r="B5213" s="80" t="s">
        <v>11119</v>
      </c>
      <c r="C5213" s="81" t="s">
        <v>16</v>
      </c>
      <c r="D5213" s="82" t="s">
        <v>17</v>
      </c>
      <c r="E5213" s="82" t="s">
        <v>17</v>
      </c>
      <c r="F5213" s="83">
        <v>6000</v>
      </c>
      <c r="G5213" s="78" t="s">
        <v>13</v>
      </c>
    </row>
    <row r="5214" spans="1:7">
      <c r="A5214" s="79" t="s">
        <v>11120</v>
      </c>
      <c r="B5214" s="80" t="s">
        <v>11121</v>
      </c>
      <c r="C5214" s="81" t="s">
        <v>16</v>
      </c>
      <c r="D5214" s="82" t="s">
        <v>17</v>
      </c>
      <c r="E5214" s="82" t="s">
        <v>17</v>
      </c>
      <c r="F5214" s="83">
        <v>6000</v>
      </c>
      <c r="G5214" s="78" t="s">
        <v>13</v>
      </c>
    </row>
    <row r="5215" spans="1:7">
      <c r="A5215" s="79" t="s">
        <v>11122</v>
      </c>
      <c r="B5215" s="80" t="s">
        <v>11123</v>
      </c>
      <c r="C5215" s="81" t="s">
        <v>16</v>
      </c>
      <c r="D5215" s="82" t="s">
        <v>17</v>
      </c>
      <c r="E5215" s="82" t="s">
        <v>17</v>
      </c>
      <c r="F5215" s="83">
        <v>2340</v>
      </c>
      <c r="G5215" s="78" t="s">
        <v>13</v>
      </c>
    </row>
    <row r="5216" spans="1:7">
      <c r="A5216" s="79" t="s">
        <v>11124</v>
      </c>
      <c r="B5216" s="80" t="s">
        <v>11125</v>
      </c>
      <c r="C5216" s="81" t="s">
        <v>16</v>
      </c>
      <c r="D5216" s="82" t="s">
        <v>17</v>
      </c>
      <c r="E5216" s="82" t="s">
        <v>17</v>
      </c>
      <c r="F5216" s="83">
        <v>1950</v>
      </c>
      <c r="G5216" s="78" t="s">
        <v>13</v>
      </c>
    </row>
    <row r="5217" spans="1:7">
      <c r="A5217" s="79" t="s">
        <v>11126</v>
      </c>
      <c r="B5217" s="80" t="s">
        <v>11127</v>
      </c>
      <c r="C5217" s="81" t="s">
        <v>16</v>
      </c>
      <c r="D5217" s="82" t="s">
        <v>17</v>
      </c>
      <c r="E5217" s="82" t="s">
        <v>17</v>
      </c>
      <c r="F5217" s="83">
        <v>4320</v>
      </c>
      <c r="G5217" s="78" t="s">
        <v>13</v>
      </c>
    </row>
    <row r="5218" spans="1:7">
      <c r="A5218" s="79" t="s">
        <v>11128</v>
      </c>
      <c r="B5218" s="80" t="s">
        <v>11129</v>
      </c>
      <c r="C5218" s="81" t="s">
        <v>16</v>
      </c>
      <c r="D5218" s="82" t="s">
        <v>17</v>
      </c>
      <c r="E5218" s="82" t="s">
        <v>17</v>
      </c>
      <c r="F5218" s="83">
        <v>3450</v>
      </c>
      <c r="G5218" s="78" t="s">
        <v>13</v>
      </c>
    </row>
    <row r="5219" spans="1:7">
      <c r="A5219" s="79" t="s">
        <v>11130</v>
      </c>
      <c r="B5219" s="80" t="s">
        <v>11131</v>
      </c>
      <c r="C5219" s="81" t="s">
        <v>16</v>
      </c>
      <c r="D5219" s="82" t="s">
        <v>17</v>
      </c>
      <c r="E5219" s="82" t="s">
        <v>17</v>
      </c>
      <c r="F5219" s="83">
        <v>2000</v>
      </c>
      <c r="G5219" s="78" t="s">
        <v>13</v>
      </c>
    </row>
    <row r="5220" spans="1:7">
      <c r="A5220" s="79" t="s">
        <v>11132</v>
      </c>
      <c r="B5220" s="80" t="s">
        <v>11133</v>
      </c>
      <c r="C5220" s="81" t="s">
        <v>16</v>
      </c>
      <c r="D5220" s="82" t="s">
        <v>17</v>
      </c>
      <c r="E5220" s="82" t="s">
        <v>17</v>
      </c>
      <c r="F5220" s="83">
        <v>2910</v>
      </c>
      <c r="G5220" s="78" t="s">
        <v>13</v>
      </c>
    </row>
    <row r="5221" spans="1:7">
      <c r="A5221" s="79" t="s">
        <v>11134</v>
      </c>
      <c r="B5221" s="80" t="s">
        <v>11135</v>
      </c>
      <c r="C5221" s="81" t="s">
        <v>16</v>
      </c>
      <c r="D5221" s="82" t="s">
        <v>17</v>
      </c>
      <c r="E5221" s="82" t="s">
        <v>17</v>
      </c>
      <c r="F5221" s="83">
        <v>2000</v>
      </c>
      <c r="G5221" s="78" t="s">
        <v>13</v>
      </c>
    </row>
    <row r="5222" spans="1:7">
      <c r="A5222" s="79" t="s">
        <v>11136</v>
      </c>
      <c r="B5222" s="80" t="s">
        <v>11137</v>
      </c>
      <c r="C5222" s="81" t="s">
        <v>16</v>
      </c>
      <c r="D5222" s="82" t="s">
        <v>17</v>
      </c>
      <c r="E5222" s="82" t="s">
        <v>17</v>
      </c>
      <c r="F5222" s="83">
        <v>2000</v>
      </c>
      <c r="G5222" s="78" t="s">
        <v>13</v>
      </c>
    </row>
    <row r="5223" spans="1:7">
      <c r="A5223" s="79" t="s">
        <v>11138</v>
      </c>
      <c r="B5223" s="80" t="s">
        <v>11139</v>
      </c>
      <c r="C5223" s="81" t="s">
        <v>16</v>
      </c>
      <c r="D5223" s="82" t="s">
        <v>17</v>
      </c>
      <c r="E5223" s="82" t="s">
        <v>17</v>
      </c>
      <c r="F5223" s="83">
        <v>1600</v>
      </c>
      <c r="G5223" s="78" t="s">
        <v>13</v>
      </c>
    </row>
    <row r="5224" spans="1:7">
      <c r="A5224" s="79" t="s">
        <v>11140</v>
      </c>
      <c r="B5224" s="80" t="s">
        <v>11141</v>
      </c>
      <c r="C5224" s="81" t="s">
        <v>16</v>
      </c>
      <c r="D5224" s="82" t="s">
        <v>17</v>
      </c>
      <c r="E5224" s="82" t="s">
        <v>17</v>
      </c>
      <c r="F5224" s="83">
        <v>2880</v>
      </c>
      <c r="G5224" s="78" t="s">
        <v>13</v>
      </c>
    </row>
    <row r="5225" spans="1:7">
      <c r="A5225" s="79" t="s">
        <v>11142</v>
      </c>
      <c r="B5225" s="80" t="s">
        <v>11143</v>
      </c>
      <c r="C5225" s="81" t="s">
        <v>16</v>
      </c>
      <c r="D5225" s="82" t="s">
        <v>17</v>
      </c>
      <c r="E5225" s="82" t="s">
        <v>17</v>
      </c>
      <c r="F5225" s="83">
        <v>5952</v>
      </c>
      <c r="G5225" s="78" t="s">
        <v>20</v>
      </c>
    </row>
    <row r="5226" spans="1:7">
      <c r="A5226" s="79" t="s">
        <v>11144</v>
      </c>
      <c r="B5226" s="80" t="s">
        <v>11145</v>
      </c>
      <c r="C5226" s="81" t="s">
        <v>16</v>
      </c>
      <c r="D5226" s="82" t="s">
        <v>17</v>
      </c>
      <c r="E5226" s="82" t="s">
        <v>17</v>
      </c>
      <c r="F5226" s="83">
        <v>3500</v>
      </c>
      <c r="G5226" s="78" t="s">
        <v>13</v>
      </c>
    </row>
    <row r="5227" spans="1:7">
      <c r="A5227" s="79" t="s">
        <v>11146</v>
      </c>
      <c r="B5227" s="80" t="s">
        <v>11147</v>
      </c>
      <c r="C5227" s="81" t="s">
        <v>16</v>
      </c>
      <c r="D5227" s="82" t="s">
        <v>17</v>
      </c>
      <c r="E5227" s="82" t="s">
        <v>17</v>
      </c>
      <c r="F5227" s="83">
        <v>3500</v>
      </c>
      <c r="G5227" s="78" t="s">
        <v>13</v>
      </c>
    </row>
    <row r="5228" spans="1:7">
      <c r="A5228" s="79" t="s">
        <v>11148</v>
      </c>
      <c r="B5228" s="80" t="s">
        <v>11149</v>
      </c>
      <c r="C5228" s="81" t="s">
        <v>16</v>
      </c>
      <c r="D5228" s="82" t="s">
        <v>17</v>
      </c>
      <c r="E5228" s="82" t="s">
        <v>17</v>
      </c>
      <c r="F5228" s="83">
        <v>2000</v>
      </c>
      <c r="G5228" s="78" t="s">
        <v>13</v>
      </c>
    </row>
    <row r="5229" spans="1:7">
      <c r="A5229" s="79" t="s">
        <v>11150</v>
      </c>
      <c r="B5229" s="80" t="s">
        <v>11151</v>
      </c>
      <c r="C5229" s="81" t="s">
        <v>16</v>
      </c>
      <c r="D5229" s="82"/>
      <c r="E5229" s="82"/>
      <c r="F5229" s="83">
        <v>4400</v>
      </c>
      <c r="G5229" s="78" t="s">
        <v>20</v>
      </c>
    </row>
    <row r="5230" spans="1:7">
      <c r="A5230" s="79" t="s">
        <v>11152</v>
      </c>
      <c r="B5230" s="80" t="s">
        <v>11153</v>
      </c>
      <c r="C5230" s="81" t="s">
        <v>581</v>
      </c>
      <c r="D5230" s="82" t="s">
        <v>11154</v>
      </c>
      <c r="E5230" s="82" t="s">
        <v>17</v>
      </c>
      <c r="F5230" s="83">
        <v>1800</v>
      </c>
      <c r="G5230" s="78" t="s">
        <v>13</v>
      </c>
    </row>
    <row r="5231" spans="1:7">
      <c r="A5231" s="79" t="s">
        <v>11155</v>
      </c>
      <c r="B5231" s="80" t="s">
        <v>11156</v>
      </c>
      <c r="C5231" s="81" t="s">
        <v>581</v>
      </c>
      <c r="D5231" s="82" t="s">
        <v>11154</v>
      </c>
      <c r="E5231" s="82" t="s">
        <v>17</v>
      </c>
      <c r="F5231" s="83">
        <v>2100</v>
      </c>
      <c r="G5231" s="78" t="s">
        <v>13</v>
      </c>
    </row>
    <row r="5232" spans="1:7">
      <c r="A5232" s="79" t="s">
        <v>11157</v>
      </c>
      <c r="B5232" s="80" t="s">
        <v>11158</v>
      </c>
      <c r="C5232" s="81" t="s">
        <v>581</v>
      </c>
      <c r="D5232" s="82" t="s">
        <v>11159</v>
      </c>
      <c r="E5232" s="82" t="s">
        <v>17</v>
      </c>
      <c r="F5232" s="83">
        <v>1900</v>
      </c>
      <c r="G5232" s="78" t="s">
        <v>13</v>
      </c>
    </row>
    <row r="5233" spans="1:7">
      <c r="A5233" s="79" t="s">
        <v>11160</v>
      </c>
      <c r="B5233" s="80" t="s">
        <v>11161</v>
      </c>
      <c r="C5233" s="81" t="s">
        <v>16</v>
      </c>
      <c r="D5233" s="82" t="s">
        <v>11154</v>
      </c>
      <c r="E5233" s="82" t="s">
        <v>17</v>
      </c>
      <c r="F5233" s="83">
        <v>1100</v>
      </c>
      <c r="G5233" s="78" t="s">
        <v>13</v>
      </c>
    </row>
    <row r="5234" spans="1:7">
      <c r="A5234" s="79" t="s">
        <v>11162</v>
      </c>
      <c r="B5234" s="80" t="s">
        <v>11163</v>
      </c>
      <c r="C5234" s="81" t="s">
        <v>16</v>
      </c>
      <c r="D5234" s="82" t="s">
        <v>11154</v>
      </c>
      <c r="E5234" s="82" t="s">
        <v>17</v>
      </c>
      <c r="F5234" s="83">
        <v>1000</v>
      </c>
      <c r="G5234" s="78" t="s">
        <v>13</v>
      </c>
    </row>
    <row r="5235" spans="1:7">
      <c r="A5235" s="79" t="s">
        <v>11164</v>
      </c>
      <c r="B5235" s="80" t="s">
        <v>11165</v>
      </c>
      <c r="C5235" s="81" t="s">
        <v>16</v>
      </c>
      <c r="D5235" s="82" t="s">
        <v>11154</v>
      </c>
      <c r="E5235" s="82" t="s">
        <v>17</v>
      </c>
      <c r="F5235" s="83">
        <v>1000</v>
      </c>
      <c r="G5235" s="78" t="s">
        <v>13</v>
      </c>
    </row>
    <row r="5236" spans="1:7">
      <c r="A5236" s="79" t="s">
        <v>11166</v>
      </c>
      <c r="B5236" s="80" t="s">
        <v>11167</v>
      </c>
      <c r="C5236" s="81" t="s">
        <v>16</v>
      </c>
      <c r="D5236" s="82" t="s">
        <v>11154</v>
      </c>
      <c r="E5236" s="82" t="s">
        <v>17</v>
      </c>
      <c r="F5236" s="83">
        <v>1000</v>
      </c>
      <c r="G5236" s="78" t="s">
        <v>13</v>
      </c>
    </row>
    <row r="5237" spans="1:7">
      <c r="A5237" s="79" t="s">
        <v>11168</v>
      </c>
      <c r="B5237" s="80" t="s">
        <v>11169</v>
      </c>
      <c r="C5237" s="81" t="s">
        <v>16</v>
      </c>
      <c r="D5237" s="82" t="s">
        <v>11154</v>
      </c>
      <c r="E5237" s="82" t="s">
        <v>17</v>
      </c>
      <c r="F5237" s="83">
        <v>1000</v>
      </c>
      <c r="G5237" s="78" t="s">
        <v>13</v>
      </c>
    </row>
    <row r="5238" spans="1:7">
      <c r="A5238" s="79" t="s">
        <v>11170</v>
      </c>
      <c r="B5238" s="80" t="s">
        <v>11171</v>
      </c>
      <c r="C5238" s="81" t="s">
        <v>16</v>
      </c>
      <c r="D5238" s="82" t="s">
        <v>11154</v>
      </c>
      <c r="E5238" s="82" t="s">
        <v>17</v>
      </c>
      <c r="F5238" s="83">
        <v>1100</v>
      </c>
      <c r="G5238" s="78" t="s">
        <v>13</v>
      </c>
    </row>
    <row r="5239" spans="1:7">
      <c r="A5239" s="79" t="s">
        <v>11172</v>
      </c>
      <c r="B5239" s="80" t="s">
        <v>11173</v>
      </c>
      <c r="C5239" s="81" t="s">
        <v>16</v>
      </c>
      <c r="D5239" s="82" t="s">
        <v>17</v>
      </c>
      <c r="E5239" s="82" t="s">
        <v>17</v>
      </c>
      <c r="F5239" s="83">
        <v>1350</v>
      </c>
      <c r="G5239" s="78" t="s">
        <v>13</v>
      </c>
    </row>
    <row r="5240" spans="1:7">
      <c r="A5240" s="79" t="s">
        <v>11174</v>
      </c>
      <c r="B5240" s="80" t="s">
        <v>11175</v>
      </c>
      <c r="C5240" s="81" t="s">
        <v>16</v>
      </c>
      <c r="D5240" s="82" t="s">
        <v>17</v>
      </c>
      <c r="E5240" s="82" t="s">
        <v>6184</v>
      </c>
      <c r="F5240" s="83">
        <v>1500</v>
      </c>
      <c r="G5240" s="78" t="s">
        <v>13</v>
      </c>
    </row>
    <row r="5241" spans="1:7">
      <c r="A5241" s="79" t="s">
        <v>11176</v>
      </c>
      <c r="B5241" s="80" t="s">
        <v>11177</v>
      </c>
      <c r="C5241" s="81" t="s">
        <v>16</v>
      </c>
      <c r="D5241" s="82" t="s">
        <v>17</v>
      </c>
      <c r="E5241" s="82" t="s">
        <v>17</v>
      </c>
      <c r="F5241" s="83">
        <v>1500</v>
      </c>
      <c r="G5241" s="78" t="s">
        <v>13</v>
      </c>
    </row>
    <row r="5242" spans="1:7">
      <c r="A5242" s="79" t="s">
        <v>11178</v>
      </c>
      <c r="B5242" s="80" t="s">
        <v>11179</v>
      </c>
      <c r="C5242" s="81" t="s">
        <v>16</v>
      </c>
      <c r="D5242" s="82" t="s">
        <v>17</v>
      </c>
      <c r="E5242" s="82" t="s">
        <v>17</v>
      </c>
      <c r="F5242" s="83">
        <v>1200</v>
      </c>
      <c r="G5242" s="78" t="s">
        <v>13</v>
      </c>
    </row>
    <row r="5243" spans="1:7">
      <c r="A5243" s="79" t="s">
        <v>11180</v>
      </c>
      <c r="B5243" s="80" t="s">
        <v>11181</v>
      </c>
      <c r="C5243" s="81" t="s">
        <v>16</v>
      </c>
      <c r="D5243" s="82" t="s">
        <v>17</v>
      </c>
      <c r="E5243" s="82" t="s">
        <v>17</v>
      </c>
      <c r="F5243" s="83">
        <v>1400</v>
      </c>
      <c r="G5243" s="78" t="s">
        <v>13</v>
      </c>
    </row>
    <row r="5244" spans="1:7">
      <c r="A5244" s="79" t="s">
        <v>11182</v>
      </c>
      <c r="B5244" s="80" t="s">
        <v>11183</v>
      </c>
      <c r="C5244" s="81" t="s">
        <v>16</v>
      </c>
      <c r="D5244" s="82" t="s">
        <v>17</v>
      </c>
      <c r="E5244" s="82" t="s">
        <v>17</v>
      </c>
      <c r="F5244" s="83">
        <v>1300</v>
      </c>
      <c r="G5244" s="78" t="s">
        <v>13</v>
      </c>
    </row>
    <row r="5245" spans="1:7">
      <c r="A5245" s="79" t="s">
        <v>11184</v>
      </c>
      <c r="B5245" s="80" t="s">
        <v>11185</v>
      </c>
      <c r="C5245" s="81" t="s">
        <v>16</v>
      </c>
      <c r="D5245" s="82" t="s">
        <v>17</v>
      </c>
      <c r="E5245" s="82" t="s">
        <v>17</v>
      </c>
      <c r="F5245" s="83">
        <v>1300</v>
      </c>
      <c r="G5245" s="78" t="s">
        <v>13</v>
      </c>
    </row>
    <row r="5246" spans="1:7">
      <c r="A5246" s="79" t="s">
        <v>11186</v>
      </c>
      <c r="B5246" s="80" t="s">
        <v>11187</v>
      </c>
      <c r="C5246" s="81" t="s">
        <v>16</v>
      </c>
      <c r="D5246" s="82" t="s">
        <v>17</v>
      </c>
      <c r="E5246" s="82" t="s">
        <v>17</v>
      </c>
      <c r="F5246" s="83">
        <v>1725</v>
      </c>
      <c r="G5246" s="78" t="s">
        <v>13</v>
      </c>
    </row>
    <row r="5247" spans="1:7">
      <c r="A5247" s="79" t="s">
        <v>11188</v>
      </c>
      <c r="B5247" s="80" t="s">
        <v>11189</v>
      </c>
      <c r="C5247" s="81" t="s">
        <v>16</v>
      </c>
      <c r="D5247" s="82" t="s">
        <v>17</v>
      </c>
      <c r="E5247" s="82" t="s">
        <v>17</v>
      </c>
      <c r="F5247" s="83">
        <v>200</v>
      </c>
      <c r="G5247" s="78" t="s">
        <v>13</v>
      </c>
    </row>
    <row r="5248" spans="1:7">
      <c r="A5248" s="79" t="s">
        <v>11190</v>
      </c>
      <c r="B5248" s="80" t="s">
        <v>11191</v>
      </c>
      <c r="C5248" s="81" t="s">
        <v>16</v>
      </c>
      <c r="D5248" s="82" t="s">
        <v>17</v>
      </c>
      <c r="E5248" s="82" t="s">
        <v>17</v>
      </c>
      <c r="F5248" s="83">
        <v>500</v>
      </c>
      <c r="G5248" s="78" t="s">
        <v>13</v>
      </c>
    </row>
    <row r="5249" spans="1:7">
      <c r="A5249" s="79" t="s">
        <v>11192</v>
      </c>
      <c r="B5249" s="80" t="s">
        <v>11193</v>
      </c>
      <c r="C5249" s="81" t="s">
        <v>16</v>
      </c>
      <c r="D5249" s="82" t="s">
        <v>17</v>
      </c>
      <c r="E5249" s="82" t="s">
        <v>17</v>
      </c>
      <c r="F5249" s="83">
        <v>900</v>
      </c>
      <c r="G5249" s="78" t="s">
        <v>13</v>
      </c>
    </row>
    <row r="5250" spans="1:7">
      <c r="A5250" s="79" t="s">
        <v>11194</v>
      </c>
      <c r="B5250" s="80" t="s">
        <v>11195</v>
      </c>
      <c r="C5250" s="81" t="s">
        <v>16</v>
      </c>
      <c r="D5250" s="82" t="s">
        <v>17</v>
      </c>
      <c r="E5250" s="82" t="s">
        <v>17</v>
      </c>
      <c r="F5250" s="83">
        <v>1000</v>
      </c>
      <c r="G5250" s="78" t="s">
        <v>13</v>
      </c>
    </row>
    <row r="5251" spans="1:7">
      <c r="A5251" s="79" t="s">
        <v>11196</v>
      </c>
      <c r="B5251" s="80" t="s">
        <v>11197</v>
      </c>
      <c r="C5251" s="81" t="s">
        <v>16</v>
      </c>
      <c r="D5251" s="82" t="s">
        <v>17</v>
      </c>
      <c r="E5251" s="82" t="s">
        <v>17</v>
      </c>
      <c r="F5251" s="83">
        <v>2745</v>
      </c>
      <c r="G5251" s="78" t="s">
        <v>13</v>
      </c>
    </row>
    <row r="5252" spans="1:7">
      <c r="A5252" s="79" t="s">
        <v>11198</v>
      </c>
      <c r="B5252" s="80" t="s">
        <v>11199</v>
      </c>
      <c r="C5252" s="81" t="s">
        <v>16</v>
      </c>
      <c r="D5252" s="82" t="s">
        <v>17</v>
      </c>
      <c r="E5252" s="82" t="s">
        <v>17</v>
      </c>
      <c r="F5252" s="83">
        <v>2000</v>
      </c>
      <c r="G5252" s="78" t="s">
        <v>13</v>
      </c>
    </row>
    <row r="5253" spans="1:7">
      <c r="A5253" s="79" t="s">
        <v>11200</v>
      </c>
      <c r="B5253" s="80" t="s">
        <v>11201</v>
      </c>
      <c r="C5253" s="81" t="s">
        <v>16</v>
      </c>
      <c r="D5253" s="82" t="s">
        <v>17</v>
      </c>
      <c r="E5253" s="82" t="s">
        <v>17</v>
      </c>
      <c r="F5253" s="83">
        <v>2196</v>
      </c>
      <c r="G5253" s="78" t="s">
        <v>13</v>
      </c>
    </row>
    <row r="5254" spans="1:7">
      <c r="A5254" s="79" t="s">
        <v>11202</v>
      </c>
      <c r="B5254" s="80" t="s">
        <v>11203</v>
      </c>
      <c r="C5254" s="81" t="s">
        <v>16</v>
      </c>
      <c r="D5254" s="82" t="s">
        <v>17</v>
      </c>
      <c r="E5254" s="82" t="s">
        <v>17</v>
      </c>
      <c r="F5254" s="83">
        <v>1830</v>
      </c>
      <c r="G5254" s="78" t="s">
        <v>13</v>
      </c>
    </row>
    <row r="5255" spans="1:7">
      <c r="A5255" s="79" t="s">
        <v>11204</v>
      </c>
      <c r="B5255" s="80" t="s">
        <v>11205</v>
      </c>
      <c r="C5255" s="81" t="s">
        <v>16</v>
      </c>
      <c r="D5255" s="82" t="s">
        <v>17</v>
      </c>
      <c r="E5255" s="82" t="s">
        <v>17</v>
      </c>
      <c r="F5255" s="83">
        <v>1090</v>
      </c>
      <c r="G5255" s="78" t="s">
        <v>13</v>
      </c>
    </row>
    <row r="5256" spans="1:7">
      <c r="A5256" s="79" t="s">
        <v>11206</v>
      </c>
      <c r="B5256" s="80" t="s">
        <v>11207</v>
      </c>
      <c r="C5256" s="81" t="s">
        <v>16</v>
      </c>
      <c r="D5256" s="82" t="s">
        <v>17</v>
      </c>
      <c r="E5256" s="82" t="s">
        <v>17</v>
      </c>
      <c r="F5256" s="83">
        <v>1500</v>
      </c>
      <c r="G5256" s="78" t="s">
        <v>13</v>
      </c>
    </row>
    <row r="5257" spans="1:7">
      <c r="A5257" s="79" t="s">
        <v>11208</v>
      </c>
      <c r="B5257" s="80" t="s">
        <v>11209</v>
      </c>
      <c r="C5257" s="81" t="s">
        <v>16</v>
      </c>
      <c r="D5257" s="82" t="s">
        <v>11154</v>
      </c>
      <c r="E5257" s="82" t="s">
        <v>17</v>
      </c>
      <c r="F5257" s="83">
        <v>1500</v>
      </c>
      <c r="G5257" s="78" t="s">
        <v>13</v>
      </c>
    </row>
    <row r="5258" spans="1:7">
      <c r="A5258" s="79" t="s">
        <v>11210</v>
      </c>
      <c r="B5258" s="80" t="s">
        <v>11211</v>
      </c>
      <c r="C5258" s="81" t="s">
        <v>16</v>
      </c>
      <c r="D5258" s="82" t="s">
        <v>11154</v>
      </c>
      <c r="E5258" s="82" t="s">
        <v>17</v>
      </c>
      <c r="F5258" s="83">
        <v>1500</v>
      </c>
      <c r="G5258" s="78" t="s">
        <v>13</v>
      </c>
    </row>
    <row r="5259" spans="1:7">
      <c r="A5259" s="79" t="s">
        <v>11212</v>
      </c>
      <c r="B5259" s="80" t="s">
        <v>11213</v>
      </c>
      <c r="C5259" s="81" t="s">
        <v>16</v>
      </c>
      <c r="D5259" s="82" t="s">
        <v>11154</v>
      </c>
      <c r="E5259" s="82" t="s">
        <v>17</v>
      </c>
      <c r="F5259" s="83">
        <v>1500</v>
      </c>
      <c r="G5259" s="78" t="s">
        <v>13</v>
      </c>
    </row>
    <row r="5260" spans="1:7">
      <c r="A5260" s="79" t="s">
        <v>11214</v>
      </c>
      <c r="B5260" s="80" t="s">
        <v>11215</v>
      </c>
      <c r="C5260" s="81" t="s">
        <v>16</v>
      </c>
      <c r="D5260" s="82" t="s">
        <v>6046</v>
      </c>
      <c r="E5260" s="82" t="s">
        <v>17</v>
      </c>
      <c r="F5260" s="83">
        <v>2300</v>
      </c>
      <c r="G5260" s="78" t="s">
        <v>13</v>
      </c>
    </row>
    <row r="5261" spans="1:7">
      <c r="A5261" s="79" t="s">
        <v>11216</v>
      </c>
      <c r="B5261" s="80" t="s">
        <v>11217</v>
      </c>
      <c r="C5261" s="81" t="s">
        <v>16</v>
      </c>
      <c r="D5261" s="82" t="s">
        <v>6046</v>
      </c>
      <c r="E5261" s="82" t="s">
        <v>17</v>
      </c>
      <c r="F5261" s="83">
        <v>2300</v>
      </c>
      <c r="G5261" s="78" t="s">
        <v>13</v>
      </c>
    </row>
    <row r="5262" spans="1:7">
      <c r="A5262" s="79" t="s">
        <v>11218</v>
      </c>
      <c r="B5262" s="80" t="s">
        <v>11219</v>
      </c>
      <c r="C5262" s="81" t="s">
        <v>16</v>
      </c>
      <c r="D5262" s="82" t="s">
        <v>17</v>
      </c>
      <c r="E5262" s="82" t="s">
        <v>17</v>
      </c>
      <c r="F5262" s="83">
        <v>4500</v>
      </c>
      <c r="G5262" s="78" t="s">
        <v>13</v>
      </c>
    </row>
    <row r="5263" spans="1:7">
      <c r="A5263" s="79" t="s">
        <v>11220</v>
      </c>
      <c r="B5263" s="80" t="s">
        <v>11221</v>
      </c>
      <c r="C5263" s="81" t="s">
        <v>16</v>
      </c>
      <c r="D5263" s="82" t="s">
        <v>17</v>
      </c>
      <c r="E5263" s="82" t="s">
        <v>17</v>
      </c>
      <c r="F5263" s="83">
        <v>4464</v>
      </c>
      <c r="G5263" s="78" t="s">
        <v>13</v>
      </c>
    </row>
    <row r="5264" spans="1:7">
      <c r="A5264" s="79" t="s">
        <v>11222</v>
      </c>
      <c r="B5264" s="80" t="s">
        <v>11223</v>
      </c>
      <c r="C5264" s="81" t="s">
        <v>16</v>
      </c>
      <c r="D5264" s="82" t="s">
        <v>11224</v>
      </c>
      <c r="E5264" s="82" t="s">
        <v>17</v>
      </c>
      <c r="F5264" s="83">
        <v>2000</v>
      </c>
      <c r="G5264" s="78" t="s">
        <v>13</v>
      </c>
    </row>
    <row r="5265" spans="1:7">
      <c r="A5265" s="79" t="s">
        <v>11225</v>
      </c>
      <c r="B5265" s="80" t="s">
        <v>11226</v>
      </c>
      <c r="C5265" s="81" t="s">
        <v>16</v>
      </c>
      <c r="D5265" s="82" t="s">
        <v>11224</v>
      </c>
      <c r="E5265" s="82" t="s">
        <v>17</v>
      </c>
      <c r="F5265" s="83">
        <v>2400</v>
      </c>
      <c r="G5265" s="78" t="s">
        <v>13</v>
      </c>
    </row>
    <row r="5266" spans="1:7">
      <c r="A5266" s="79" t="s">
        <v>11227</v>
      </c>
      <c r="B5266" s="80" t="s">
        <v>11228</v>
      </c>
      <c r="C5266" s="81" t="s">
        <v>16</v>
      </c>
      <c r="D5266" s="82" t="s">
        <v>17</v>
      </c>
      <c r="E5266" s="82" t="s">
        <v>17</v>
      </c>
      <c r="F5266" s="83">
        <v>2400</v>
      </c>
      <c r="G5266" s="78" t="s">
        <v>13</v>
      </c>
    </row>
    <row r="5267" spans="1:7">
      <c r="A5267" s="79" t="s">
        <v>11229</v>
      </c>
      <c r="B5267" s="80" t="s">
        <v>11230</v>
      </c>
      <c r="C5267" s="81" t="s">
        <v>16</v>
      </c>
      <c r="D5267" s="82" t="s">
        <v>11231</v>
      </c>
      <c r="E5267" s="82" t="s">
        <v>17</v>
      </c>
      <c r="F5267" s="83">
        <v>1200</v>
      </c>
      <c r="G5267" s="78" t="s">
        <v>13</v>
      </c>
    </row>
    <row r="5268" spans="1:7">
      <c r="A5268" s="79" t="s">
        <v>11232</v>
      </c>
      <c r="B5268" s="80" t="s">
        <v>11233</v>
      </c>
      <c r="C5268" s="81" t="s">
        <v>16</v>
      </c>
      <c r="D5268" s="82" t="s">
        <v>17</v>
      </c>
      <c r="E5268" s="82" t="s">
        <v>17</v>
      </c>
      <c r="F5268" s="83">
        <v>2232</v>
      </c>
      <c r="G5268" s="78" t="s">
        <v>13</v>
      </c>
    </row>
    <row r="5269" spans="1:7">
      <c r="A5269" s="79" t="s">
        <v>11234</v>
      </c>
      <c r="B5269" s="80" t="s">
        <v>11235</v>
      </c>
      <c r="C5269" s="81" t="s">
        <v>16</v>
      </c>
      <c r="D5269" s="82" t="s">
        <v>17</v>
      </c>
      <c r="E5269" s="82" t="s">
        <v>17</v>
      </c>
      <c r="F5269" s="83">
        <v>1904</v>
      </c>
      <c r="G5269" s="78" t="s">
        <v>13</v>
      </c>
    </row>
    <row r="5270" spans="1:7">
      <c r="A5270" s="79" t="s">
        <v>11236</v>
      </c>
      <c r="B5270" s="80" t="s">
        <v>11237</v>
      </c>
      <c r="C5270" s="81" t="s">
        <v>16</v>
      </c>
      <c r="D5270" s="82" t="s">
        <v>17</v>
      </c>
      <c r="E5270" s="82" t="s">
        <v>17</v>
      </c>
      <c r="F5270" s="83">
        <v>1690</v>
      </c>
      <c r="G5270" s="78" t="s">
        <v>13</v>
      </c>
    </row>
    <row r="5271" spans="1:7">
      <c r="A5271" s="79" t="s">
        <v>11238</v>
      </c>
      <c r="B5271" s="80" t="s">
        <v>11239</v>
      </c>
      <c r="C5271" s="81" t="s">
        <v>16</v>
      </c>
      <c r="D5271" s="82" t="s">
        <v>17</v>
      </c>
      <c r="E5271" s="82" t="s">
        <v>17</v>
      </c>
      <c r="F5271" s="83">
        <v>2000</v>
      </c>
      <c r="G5271" s="78" t="s">
        <v>13</v>
      </c>
    </row>
    <row r="5272" spans="1:7">
      <c r="A5272" s="79" t="s">
        <v>11240</v>
      </c>
      <c r="B5272" s="80" t="s">
        <v>11241</v>
      </c>
      <c r="C5272" s="81" t="s">
        <v>16</v>
      </c>
      <c r="D5272" s="82" t="s">
        <v>17</v>
      </c>
      <c r="E5272" s="82" t="s">
        <v>17</v>
      </c>
      <c r="F5272" s="83">
        <v>3646</v>
      </c>
      <c r="G5272" s="78" t="s">
        <v>13</v>
      </c>
    </row>
    <row r="5273" spans="1:7">
      <c r="A5273" s="79" t="s">
        <v>11242</v>
      </c>
      <c r="B5273" s="80" t="s">
        <v>11243</v>
      </c>
      <c r="C5273" s="81" t="s">
        <v>16</v>
      </c>
      <c r="D5273" s="82"/>
      <c r="E5273" s="82"/>
      <c r="F5273" s="83">
        <v>7280</v>
      </c>
      <c r="G5273" s="78" t="s">
        <v>20</v>
      </c>
    </row>
    <row r="5274" spans="1:7">
      <c r="A5274" s="79" t="s">
        <v>11244</v>
      </c>
      <c r="B5274" s="80" t="s">
        <v>11245</v>
      </c>
      <c r="C5274" s="81" t="s">
        <v>16</v>
      </c>
      <c r="D5274" s="82" t="s">
        <v>17</v>
      </c>
      <c r="E5274" s="82" t="s">
        <v>17</v>
      </c>
      <c r="F5274" s="83">
        <v>2000</v>
      </c>
      <c r="G5274" s="78" t="s">
        <v>13</v>
      </c>
    </row>
    <row r="5275" spans="1:7">
      <c r="A5275" s="79" t="s">
        <v>11246</v>
      </c>
      <c r="B5275" s="80" t="s">
        <v>11247</v>
      </c>
      <c r="C5275" s="81" t="s">
        <v>16</v>
      </c>
      <c r="D5275" s="82" t="s">
        <v>17</v>
      </c>
      <c r="E5275" s="82" t="s">
        <v>17</v>
      </c>
      <c r="F5275" s="83">
        <v>1190</v>
      </c>
      <c r="G5275" s="78" t="s">
        <v>13</v>
      </c>
    </row>
    <row r="5276" spans="1:7">
      <c r="A5276" s="79" t="s">
        <v>11248</v>
      </c>
      <c r="B5276" s="80" t="s">
        <v>11249</v>
      </c>
      <c r="C5276" s="81" t="s">
        <v>16</v>
      </c>
      <c r="D5276" s="82" t="s">
        <v>17</v>
      </c>
      <c r="E5276" s="82" t="s">
        <v>17</v>
      </c>
      <c r="F5276" s="83">
        <v>1190</v>
      </c>
      <c r="G5276" s="78" t="s">
        <v>13</v>
      </c>
    </row>
    <row r="5277" spans="1:7">
      <c r="A5277" s="79" t="s">
        <v>11250</v>
      </c>
      <c r="B5277" s="80" t="s">
        <v>11251</v>
      </c>
      <c r="C5277" s="81" t="s">
        <v>16</v>
      </c>
      <c r="D5277" s="82" t="s">
        <v>17</v>
      </c>
      <c r="E5277" s="82" t="s">
        <v>17</v>
      </c>
      <c r="F5277" s="83">
        <v>1340</v>
      </c>
      <c r="G5277" s="78" t="s">
        <v>13</v>
      </c>
    </row>
    <row r="5278" spans="1:7">
      <c r="A5278" s="79" t="s">
        <v>11252</v>
      </c>
      <c r="B5278" s="80" t="s">
        <v>11253</v>
      </c>
      <c r="C5278" s="81" t="s">
        <v>16</v>
      </c>
      <c r="D5278" s="82" t="s">
        <v>17</v>
      </c>
      <c r="E5278" s="82" t="s">
        <v>17</v>
      </c>
      <c r="F5278" s="83">
        <v>1820</v>
      </c>
      <c r="G5278" s="78" t="s">
        <v>13</v>
      </c>
    </row>
    <row r="5279" spans="1:7">
      <c r="A5279" s="79" t="s">
        <v>11254</v>
      </c>
      <c r="B5279" s="80" t="s">
        <v>11255</v>
      </c>
      <c r="C5279" s="81" t="s">
        <v>16</v>
      </c>
      <c r="D5279" s="82" t="s">
        <v>17</v>
      </c>
      <c r="E5279" s="82" t="s">
        <v>6184</v>
      </c>
      <c r="F5279" s="83">
        <v>1200</v>
      </c>
      <c r="G5279" s="78" t="s">
        <v>13</v>
      </c>
    </row>
    <row r="5280" spans="1:7">
      <c r="A5280" s="79" t="s">
        <v>11256</v>
      </c>
      <c r="B5280" s="80" t="s">
        <v>11257</v>
      </c>
      <c r="C5280" s="81" t="s">
        <v>16</v>
      </c>
      <c r="D5280" s="82" t="s">
        <v>17</v>
      </c>
      <c r="E5280" s="82" t="s">
        <v>17</v>
      </c>
      <c r="F5280" s="83">
        <v>1820</v>
      </c>
      <c r="G5280" s="78" t="s">
        <v>13</v>
      </c>
    </row>
    <row r="5281" spans="1:7">
      <c r="A5281" s="79" t="s">
        <v>11258</v>
      </c>
      <c r="B5281" s="80" t="s">
        <v>11259</v>
      </c>
      <c r="C5281" s="81" t="s">
        <v>16</v>
      </c>
      <c r="D5281" s="82" t="s">
        <v>11260</v>
      </c>
      <c r="E5281" s="82" t="s">
        <v>17</v>
      </c>
      <c r="F5281" s="83">
        <v>3000</v>
      </c>
      <c r="G5281" s="78" t="s">
        <v>13</v>
      </c>
    </row>
    <row r="5282" spans="1:7">
      <c r="A5282" s="79" t="s">
        <v>11261</v>
      </c>
      <c r="B5282" s="80" t="s">
        <v>11262</v>
      </c>
      <c r="C5282" s="81" t="s">
        <v>16</v>
      </c>
      <c r="D5282" s="82" t="s">
        <v>17</v>
      </c>
      <c r="E5282" s="82" t="s">
        <v>17</v>
      </c>
      <c r="F5282" s="83">
        <v>3750</v>
      </c>
      <c r="G5282" s="78" t="s">
        <v>13</v>
      </c>
    </row>
    <row r="5283" spans="1:7">
      <c r="A5283" s="79" t="s">
        <v>11263</v>
      </c>
      <c r="B5283" s="80" t="s">
        <v>11264</v>
      </c>
      <c r="C5283" s="81" t="s">
        <v>16</v>
      </c>
      <c r="D5283" s="82" t="s">
        <v>17</v>
      </c>
      <c r="E5283" s="82" t="s">
        <v>17</v>
      </c>
      <c r="F5283" s="83">
        <v>3750</v>
      </c>
      <c r="G5283" s="78" t="s">
        <v>13</v>
      </c>
    </row>
    <row r="5284" spans="1:7">
      <c r="A5284" s="79" t="s">
        <v>11265</v>
      </c>
      <c r="B5284" s="80" t="s">
        <v>11266</v>
      </c>
      <c r="C5284" s="81" t="s">
        <v>16</v>
      </c>
      <c r="D5284" s="82" t="s">
        <v>17</v>
      </c>
      <c r="E5284" s="82" t="s">
        <v>17</v>
      </c>
      <c r="F5284" s="83">
        <v>2500</v>
      </c>
      <c r="G5284" s="78" t="s">
        <v>13</v>
      </c>
    </row>
    <row r="5285" spans="1:7">
      <c r="A5285" s="79" t="s">
        <v>11267</v>
      </c>
      <c r="B5285" s="80" t="s">
        <v>11268</v>
      </c>
      <c r="C5285" s="81" t="s">
        <v>16</v>
      </c>
      <c r="D5285" s="82" t="s">
        <v>17</v>
      </c>
      <c r="E5285" s="82" t="s">
        <v>17</v>
      </c>
      <c r="F5285" s="83">
        <v>2100</v>
      </c>
      <c r="G5285" s="78" t="s">
        <v>13</v>
      </c>
    </row>
    <row r="5286" spans="1:7">
      <c r="A5286" s="79" t="s">
        <v>11269</v>
      </c>
      <c r="B5286" s="80" t="s">
        <v>11270</v>
      </c>
      <c r="C5286" s="81" t="s">
        <v>16</v>
      </c>
      <c r="D5286" s="82" t="s">
        <v>17</v>
      </c>
      <c r="E5286" s="82" t="s">
        <v>17</v>
      </c>
      <c r="F5286" s="83">
        <v>1200</v>
      </c>
      <c r="G5286" s="78" t="s">
        <v>13</v>
      </c>
    </row>
    <row r="5287" spans="1:7">
      <c r="A5287" s="79" t="s">
        <v>11271</v>
      </c>
      <c r="B5287" s="80" t="s">
        <v>11272</v>
      </c>
      <c r="C5287" s="81" t="s">
        <v>16</v>
      </c>
      <c r="D5287" s="82" t="s">
        <v>17</v>
      </c>
      <c r="E5287" s="82" t="s">
        <v>17</v>
      </c>
      <c r="F5287" s="83">
        <v>1100</v>
      </c>
      <c r="G5287" s="78" t="s">
        <v>13</v>
      </c>
    </row>
    <row r="5288" spans="1:7">
      <c r="A5288" s="79" t="s">
        <v>11273</v>
      </c>
      <c r="B5288" s="80" t="s">
        <v>11274</v>
      </c>
      <c r="C5288" s="81" t="s">
        <v>16</v>
      </c>
      <c r="D5288" s="82" t="s">
        <v>17</v>
      </c>
      <c r="E5288" s="82" t="s">
        <v>17</v>
      </c>
      <c r="F5288" s="83">
        <v>1100</v>
      </c>
      <c r="G5288" s="78" t="s">
        <v>13</v>
      </c>
    </row>
    <row r="5289" spans="1:7">
      <c r="A5289" s="79" t="s">
        <v>11275</v>
      </c>
      <c r="B5289" s="80" t="s">
        <v>11276</v>
      </c>
      <c r="C5289" s="81" t="s">
        <v>581</v>
      </c>
      <c r="D5289" s="82" t="s">
        <v>17</v>
      </c>
      <c r="E5289" s="82" t="s">
        <v>17</v>
      </c>
      <c r="F5289" s="83">
        <v>3000</v>
      </c>
      <c r="G5289" s="78" t="s">
        <v>13</v>
      </c>
    </row>
    <row r="5290" spans="1:7">
      <c r="A5290" s="79" t="s">
        <v>11277</v>
      </c>
      <c r="B5290" s="80" t="s">
        <v>11278</v>
      </c>
      <c r="C5290" s="81" t="s">
        <v>16</v>
      </c>
      <c r="D5290" s="82" t="s">
        <v>17</v>
      </c>
      <c r="E5290" s="82" t="s">
        <v>17</v>
      </c>
      <c r="F5290" s="83">
        <v>3000</v>
      </c>
      <c r="G5290" s="78" t="s">
        <v>13</v>
      </c>
    </row>
    <row r="5291" spans="1:7">
      <c r="A5291" s="79" t="s">
        <v>11279</v>
      </c>
      <c r="B5291" s="80" t="s">
        <v>11280</v>
      </c>
      <c r="C5291" s="81" t="s">
        <v>16</v>
      </c>
      <c r="D5291" s="82" t="s">
        <v>17</v>
      </c>
      <c r="E5291" s="82" t="s">
        <v>17</v>
      </c>
      <c r="F5291" s="83">
        <v>3000</v>
      </c>
      <c r="G5291" s="78" t="s">
        <v>13</v>
      </c>
    </row>
    <row r="5292" spans="1:7">
      <c r="A5292" s="79" t="s">
        <v>11281</v>
      </c>
      <c r="B5292" s="80" t="s">
        <v>11282</v>
      </c>
      <c r="C5292" s="81" t="s">
        <v>16</v>
      </c>
      <c r="D5292" s="82" t="s">
        <v>17</v>
      </c>
      <c r="E5292" s="82" t="s">
        <v>17</v>
      </c>
      <c r="F5292" s="83">
        <v>3000</v>
      </c>
      <c r="G5292" s="78" t="s">
        <v>13</v>
      </c>
    </row>
    <row r="5293" spans="1:7">
      <c r="A5293" s="79" t="s">
        <v>11283</v>
      </c>
      <c r="B5293" s="80" t="s">
        <v>11284</v>
      </c>
      <c r="C5293" s="81" t="s">
        <v>16</v>
      </c>
      <c r="D5293" s="82" t="s">
        <v>8025</v>
      </c>
      <c r="E5293" s="82" t="s">
        <v>17</v>
      </c>
      <c r="F5293" s="83">
        <v>2976</v>
      </c>
      <c r="G5293" s="78" t="s">
        <v>13</v>
      </c>
    </row>
    <row r="5294" spans="1:7">
      <c r="A5294" s="79" t="s">
        <v>11285</v>
      </c>
      <c r="B5294" s="80" t="s">
        <v>11286</v>
      </c>
      <c r="C5294" s="81" t="s">
        <v>16</v>
      </c>
      <c r="D5294" s="82" t="s">
        <v>8025</v>
      </c>
      <c r="E5294" s="82" t="s">
        <v>17</v>
      </c>
      <c r="F5294" s="83">
        <v>2976</v>
      </c>
      <c r="G5294" s="78" t="s">
        <v>13</v>
      </c>
    </row>
    <row r="5295" spans="1:7">
      <c r="A5295" s="79" t="s">
        <v>11287</v>
      </c>
      <c r="B5295" s="80" t="s">
        <v>11288</v>
      </c>
      <c r="C5295" s="81" t="s">
        <v>16</v>
      </c>
      <c r="D5295" s="82" t="s">
        <v>17</v>
      </c>
      <c r="E5295" s="82" t="s">
        <v>17</v>
      </c>
      <c r="F5295" s="83">
        <v>10000</v>
      </c>
      <c r="G5295" s="78" t="s">
        <v>13</v>
      </c>
    </row>
    <row r="5296" spans="1:7">
      <c r="A5296" s="79" t="s">
        <v>11289</v>
      </c>
      <c r="B5296" s="80" t="s">
        <v>11290</v>
      </c>
      <c r="C5296" s="81" t="s">
        <v>16</v>
      </c>
      <c r="D5296" s="82" t="s">
        <v>17</v>
      </c>
      <c r="E5296" s="82" t="s">
        <v>6184</v>
      </c>
      <c r="F5296" s="83">
        <v>2530</v>
      </c>
      <c r="G5296" s="78" t="s">
        <v>13</v>
      </c>
    </row>
    <row r="5297" spans="1:7">
      <c r="A5297" s="79" t="s">
        <v>11291</v>
      </c>
      <c r="B5297" s="80" t="s">
        <v>11292</v>
      </c>
      <c r="C5297" s="81" t="s">
        <v>16</v>
      </c>
      <c r="D5297" s="82" t="s">
        <v>17</v>
      </c>
      <c r="E5297" s="82" t="s">
        <v>17</v>
      </c>
      <c r="F5297" s="83">
        <v>1600</v>
      </c>
      <c r="G5297" s="78" t="s">
        <v>13</v>
      </c>
    </row>
    <row r="5298" spans="1:7">
      <c r="A5298" s="79" t="s">
        <v>11293</v>
      </c>
      <c r="B5298" s="80" t="s">
        <v>11294</v>
      </c>
      <c r="C5298" s="81" t="s">
        <v>16</v>
      </c>
      <c r="D5298" s="82" t="s">
        <v>17</v>
      </c>
      <c r="E5298" s="82" t="s">
        <v>17</v>
      </c>
      <c r="F5298" s="83">
        <v>5952</v>
      </c>
      <c r="G5298" s="78" t="s">
        <v>13</v>
      </c>
    </row>
    <row r="5299" spans="1:7">
      <c r="A5299" s="79" t="s">
        <v>11295</v>
      </c>
      <c r="B5299" s="80" t="s">
        <v>11296</v>
      </c>
      <c r="C5299" s="81" t="s">
        <v>16</v>
      </c>
      <c r="D5299" s="82" t="s">
        <v>17</v>
      </c>
      <c r="E5299" s="82" t="s">
        <v>17</v>
      </c>
      <c r="F5299" s="83">
        <v>5208</v>
      </c>
      <c r="G5299" s="78" t="s">
        <v>13</v>
      </c>
    </row>
    <row r="5300" spans="1:7">
      <c r="A5300" s="79" t="s">
        <v>11297</v>
      </c>
      <c r="B5300" s="80" t="s">
        <v>11298</v>
      </c>
      <c r="C5300" s="81" t="s">
        <v>16</v>
      </c>
      <c r="D5300" s="82" t="s">
        <v>17</v>
      </c>
      <c r="E5300" s="82" t="s">
        <v>17</v>
      </c>
      <c r="F5300" s="83">
        <v>6249.6</v>
      </c>
      <c r="G5300" s="78" t="s">
        <v>13</v>
      </c>
    </row>
    <row r="5301" spans="1:7">
      <c r="A5301" s="79" t="s">
        <v>11299</v>
      </c>
      <c r="B5301" s="80" t="s">
        <v>11300</v>
      </c>
      <c r="C5301" s="81" t="s">
        <v>16</v>
      </c>
      <c r="D5301" s="82" t="s">
        <v>17</v>
      </c>
      <c r="E5301" s="82" t="s">
        <v>17</v>
      </c>
      <c r="F5301" s="83">
        <v>4209</v>
      </c>
      <c r="G5301" s="78" t="s">
        <v>13</v>
      </c>
    </row>
    <row r="5302" spans="1:7">
      <c r="A5302" s="79" t="s">
        <v>11301</v>
      </c>
      <c r="B5302" s="80" t="s">
        <v>11302</v>
      </c>
      <c r="C5302" s="81" t="s">
        <v>16</v>
      </c>
      <c r="D5302" s="82" t="s">
        <v>17</v>
      </c>
      <c r="E5302" s="82" t="s">
        <v>17</v>
      </c>
      <c r="F5302" s="83">
        <v>5250</v>
      </c>
      <c r="G5302" s="78" t="s">
        <v>13</v>
      </c>
    </row>
    <row r="5303" spans="1:7">
      <c r="A5303" s="79" t="s">
        <v>11303</v>
      </c>
      <c r="B5303" s="80" t="s">
        <v>11304</v>
      </c>
      <c r="C5303" s="81" t="s">
        <v>16</v>
      </c>
      <c r="D5303" s="82" t="s">
        <v>17</v>
      </c>
      <c r="E5303" s="82" t="s">
        <v>17</v>
      </c>
      <c r="F5303" s="83">
        <v>3750</v>
      </c>
      <c r="G5303" s="78" t="s">
        <v>13</v>
      </c>
    </row>
    <row r="5304" spans="1:7">
      <c r="A5304" s="79" t="s">
        <v>11305</v>
      </c>
      <c r="B5304" s="80" t="s">
        <v>11306</v>
      </c>
      <c r="C5304" s="81" t="s">
        <v>16</v>
      </c>
      <c r="D5304" s="82" t="s">
        <v>17</v>
      </c>
      <c r="E5304" s="82" t="s">
        <v>17</v>
      </c>
      <c r="F5304" s="83">
        <v>2700</v>
      </c>
      <c r="G5304" s="78" t="s">
        <v>13</v>
      </c>
    </row>
    <row r="5305" spans="1:7">
      <c r="A5305" s="79" t="s">
        <v>11307</v>
      </c>
      <c r="B5305" s="80" t="s">
        <v>11308</v>
      </c>
      <c r="C5305" s="81" t="s">
        <v>16</v>
      </c>
      <c r="D5305" s="82" t="s">
        <v>17</v>
      </c>
      <c r="E5305" s="82" t="s">
        <v>17</v>
      </c>
      <c r="F5305" s="83">
        <v>3700</v>
      </c>
      <c r="G5305" s="78" t="s">
        <v>13</v>
      </c>
    </row>
    <row r="5306" spans="1:7">
      <c r="A5306" s="79" t="s">
        <v>11309</v>
      </c>
      <c r="B5306" s="80" t="s">
        <v>11310</v>
      </c>
      <c r="C5306" s="81" t="s">
        <v>16</v>
      </c>
      <c r="D5306" s="82" t="s">
        <v>17</v>
      </c>
      <c r="E5306" s="82" t="s">
        <v>17</v>
      </c>
      <c r="F5306" s="83">
        <v>2500</v>
      </c>
      <c r="G5306" s="78" t="s">
        <v>13</v>
      </c>
    </row>
    <row r="5307" spans="1:7">
      <c r="A5307" s="79" t="s">
        <v>11311</v>
      </c>
      <c r="B5307" s="80" t="s">
        <v>11312</v>
      </c>
      <c r="C5307" s="81" t="s">
        <v>16</v>
      </c>
      <c r="D5307" s="82" t="s">
        <v>17</v>
      </c>
      <c r="E5307" s="82" t="s">
        <v>17</v>
      </c>
      <c r="F5307" s="83">
        <v>4500</v>
      </c>
      <c r="G5307" s="78" t="s">
        <v>13</v>
      </c>
    </row>
    <row r="5308" spans="1:7">
      <c r="A5308" s="79" t="s">
        <v>11313</v>
      </c>
      <c r="B5308" s="80" t="s">
        <v>11314</v>
      </c>
      <c r="C5308" s="81" t="s">
        <v>16</v>
      </c>
      <c r="D5308" s="82" t="s">
        <v>17</v>
      </c>
      <c r="E5308" s="82" t="s">
        <v>17</v>
      </c>
      <c r="F5308" s="83">
        <v>3000</v>
      </c>
      <c r="G5308" s="78" t="s">
        <v>13</v>
      </c>
    </row>
    <row r="5309" spans="1:7">
      <c r="A5309" s="79" t="s">
        <v>11315</v>
      </c>
      <c r="B5309" s="80" t="s">
        <v>11316</v>
      </c>
      <c r="C5309" s="81" t="s">
        <v>16</v>
      </c>
      <c r="D5309" s="82" t="s">
        <v>17</v>
      </c>
      <c r="E5309" s="82" t="s">
        <v>17</v>
      </c>
      <c r="F5309" s="83">
        <v>1500</v>
      </c>
      <c r="G5309" s="78" t="s">
        <v>13</v>
      </c>
    </row>
    <row r="5310" spans="1:7">
      <c r="A5310" s="79" t="s">
        <v>11317</v>
      </c>
      <c r="B5310" s="80" t="s">
        <v>11318</v>
      </c>
      <c r="C5310" s="81" t="s">
        <v>16</v>
      </c>
      <c r="D5310" s="82" t="s">
        <v>17</v>
      </c>
      <c r="E5310" s="82" t="s">
        <v>17</v>
      </c>
      <c r="F5310" s="83">
        <v>1600</v>
      </c>
      <c r="G5310" s="78" t="s">
        <v>13</v>
      </c>
    </row>
    <row r="5311" spans="1:7">
      <c r="A5311" s="79" t="s">
        <v>11319</v>
      </c>
      <c r="B5311" s="80" t="s">
        <v>11320</v>
      </c>
      <c r="C5311" s="81" t="s">
        <v>16</v>
      </c>
      <c r="D5311" s="82" t="s">
        <v>17</v>
      </c>
      <c r="E5311" s="82"/>
      <c r="F5311" s="83">
        <v>2400</v>
      </c>
      <c r="G5311" s="78" t="s">
        <v>13</v>
      </c>
    </row>
    <row r="5312" spans="1:7">
      <c r="A5312" s="79" t="s">
        <v>11321</v>
      </c>
      <c r="B5312" s="80" t="s">
        <v>11322</v>
      </c>
      <c r="C5312" s="81" t="s">
        <v>16</v>
      </c>
      <c r="D5312" s="82" t="s">
        <v>17</v>
      </c>
      <c r="E5312" s="82" t="s">
        <v>17</v>
      </c>
      <c r="F5312" s="83">
        <v>1400</v>
      </c>
      <c r="G5312" s="78" t="s">
        <v>13</v>
      </c>
    </row>
    <row r="5313" spans="1:7">
      <c r="A5313" s="79" t="s">
        <v>11323</v>
      </c>
      <c r="B5313" s="80" t="s">
        <v>11324</v>
      </c>
      <c r="C5313" s="81" t="s">
        <v>16</v>
      </c>
      <c r="D5313" s="82" t="s">
        <v>17</v>
      </c>
      <c r="E5313" s="82" t="s">
        <v>17</v>
      </c>
      <c r="F5313" s="83">
        <v>1000</v>
      </c>
      <c r="G5313" s="78" t="s">
        <v>13</v>
      </c>
    </row>
    <row r="5314" spans="1:7">
      <c r="A5314" s="79" t="s">
        <v>11325</v>
      </c>
      <c r="B5314" s="80" t="s">
        <v>11326</v>
      </c>
      <c r="C5314" s="81" t="s">
        <v>16</v>
      </c>
      <c r="D5314" s="82" t="s">
        <v>17</v>
      </c>
      <c r="E5314" s="82" t="s">
        <v>17</v>
      </c>
      <c r="F5314" s="83">
        <v>2100</v>
      </c>
      <c r="G5314" s="78" t="s">
        <v>13</v>
      </c>
    </row>
    <row r="5315" spans="1:7">
      <c r="A5315" s="79" t="s">
        <v>11327</v>
      </c>
      <c r="B5315" s="80" t="s">
        <v>11328</v>
      </c>
      <c r="C5315" s="81" t="s">
        <v>16</v>
      </c>
      <c r="D5315" s="82" t="s">
        <v>17</v>
      </c>
      <c r="E5315" s="82" t="s">
        <v>11329</v>
      </c>
      <c r="F5315" s="83">
        <v>1600</v>
      </c>
      <c r="G5315" s="78" t="s">
        <v>13</v>
      </c>
    </row>
    <row r="5316" spans="1:7">
      <c r="A5316" s="79" t="s">
        <v>11330</v>
      </c>
      <c r="B5316" s="80" t="s">
        <v>11331</v>
      </c>
      <c r="C5316" s="81" t="s">
        <v>16</v>
      </c>
      <c r="D5316" s="82" t="s">
        <v>17</v>
      </c>
      <c r="E5316" s="82" t="s">
        <v>17</v>
      </c>
      <c r="F5316" s="83">
        <v>2500</v>
      </c>
      <c r="G5316" s="78" t="s">
        <v>13</v>
      </c>
    </row>
    <row r="5317" spans="1:7">
      <c r="A5317" s="79" t="s">
        <v>11332</v>
      </c>
      <c r="B5317" s="80" t="s">
        <v>11333</v>
      </c>
      <c r="C5317" s="81" t="s">
        <v>16</v>
      </c>
      <c r="D5317" s="82" t="s">
        <v>17</v>
      </c>
      <c r="E5317" s="82" t="s">
        <v>17</v>
      </c>
      <c r="F5317" s="83">
        <v>1400</v>
      </c>
      <c r="G5317" s="78" t="s">
        <v>13</v>
      </c>
    </row>
    <row r="5318" spans="1:7">
      <c r="A5318" s="79" t="s">
        <v>11334</v>
      </c>
      <c r="B5318" s="80" t="s">
        <v>11335</v>
      </c>
      <c r="C5318" s="81" t="s">
        <v>16</v>
      </c>
      <c r="D5318" s="82" t="s">
        <v>17</v>
      </c>
      <c r="E5318" s="82" t="s">
        <v>17</v>
      </c>
      <c r="F5318" s="83">
        <v>3000</v>
      </c>
      <c r="G5318" s="78" t="s">
        <v>13</v>
      </c>
    </row>
    <row r="5319" spans="1:7">
      <c r="A5319" s="79" t="s">
        <v>11336</v>
      </c>
      <c r="B5319" s="80" t="s">
        <v>11337</v>
      </c>
      <c r="C5319" s="81" t="s">
        <v>16</v>
      </c>
      <c r="D5319" s="82" t="s">
        <v>17</v>
      </c>
      <c r="E5319" s="82" t="s">
        <v>17</v>
      </c>
      <c r="F5319" s="83">
        <v>3300</v>
      </c>
      <c r="G5319" s="78" t="s">
        <v>13</v>
      </c>
    </row>
    <row r="5320" spans="1:7">
      <c r="A5320" s="79" t="s">
        <v>11338</v>
      </c>
      <c r="B5320" s="80" t="s">
        <v>11339</v>
      </c>
      <c r="C5320" s="81" t="s">
        <v>16</v>
      </c>
      <c r="D5320" s="82" t="s">
        <v>17</v>
      </c>
      <c r="E5320" s="82" t="s">
        <v>17</v>
      </c>
      <c r="F5320" s="83">
        <v>4500</v>
      </c>
      <c r="G5320" s="78" t="s">
        <v>13</v>
      </c>
    </row>
    <row r="5321" spans="1:7">
      <c r="A5321" s="79" t="s">
        <v>11340</v>
      </c>
      <c r="B5321" s="80" t="s">
        <v>11341</v>
      </c>
      <c r="C5321" s="81" t="s">
        <v>16</v>
      </c>
      <c r="D5321" s="82" t="s">
        <v>17</v>
      </c>
      <c r="E5321" s="82" t="s">
        <v>17</v>
      </c>
      <c r="F5321" s="83">
        <v>3750</v>
      </c>
      <c r="G5321" s="78" t="s">
        <v>13</v>
      </c>
    </row>
    <row r="5322" spans="1:7">
      <c r="A5322" s="79" t="s">
        <v>11342</v>
      </c>
      <c r="B5322" s="80" t="s">
        <v>11343</v>
      </c>
      <c r="C5322" s="81" t="s">
        <v>16</v>
      </c>
      <c r="D5322" s="82" t="s">
        <v>17</v>
      </c>
      <c r="E5322" s="82" t="s">
        <v>17</v>
      </c>
      <c r="F5322" s="83">
        <v>4500</v>
      </c>
      <c r="G5322" s="78" t="s">
        <v>13</v>
      </c>
    </row>
    <row r="5323" spans="1:7">
      <c r="A5323" s="79" t="s">
        <v>11344</v>
      </c>
      <c r="B5323" s="80" t="s">
        <v>11345</v>
      </c>
      <c r="C5323" s="81" t="s">
        <v>16</v>
      </c>
      <c r="D5323" s="82" t="s">
        <v>17</v>
      </c>
      <c r="E5323" s="82" t="s">
        <v>17</v>
      </c>
      <c r="F5323" s="83">
        <v>3013</v>
      </c>
      <c r="G5323" s="78" t="s">
        <v>13</v>
      </c>
    </row>
    <row r="5324" spans="1:7">
      <c r="A5324" s="79" t="s">
        <v>11346</v>
      </c>
      <c r="B5324" s="80" t="s">
        <v>11347</v>
      </c>
      <c r="C5324" s="81" t="s">
        <v>16</v>
      </c>
      <c r="D5324" s="82" t="s">
        <v>17</v>
      </c>
      <c r="E5324" s="82" t="s">
        <v>17</v>
      </c>
      <c r="F5324" s="83">
        <v>1070</v>
      </c>
      <c r="G5324" s="78" t="s">
        <v>13</v>
      </c>
    </row>
    <row r="5325" spans="1:7">
      <c r="A5325" s="79" t="s">
        <v>11348</v>
      </c>
      <c r="B5325" s="80" t="s">
        <v>11349</v>
      </c>
      <c r="C5325" s="81" t="s">
        <v>16</v>
      </c>
      <c r="D5325" s="82" t="s">
        <v>17</v>
      </c>
      <c r="E5325" s="82" t="s">
        <v>17</v>
      </c>
      <c r="F5325" s="83">
        <v>1800</v>
      </c>
      <c r="G5325" s="78" t="s">
        <v>13</v>
      </c>
    </row>
    <row r="5326" spans="1:7">
      <c r="A5326" s="79" t="s">
        <v>11350</v>
      </c>
      <c r="B5326" s="80" t="s">
        <v>11351</v>
      </c>
      <c r="C5326" s="81" t="s">
        <v>16</v>
      </c>
      <c r="D5326" s="82" t="s">
        <v>17</v>
      </c>
      <c r="E5326" s="82" t="s">
        <v>17</v>
      </c>
      <c r="F5326" s="83">
        <v>1800</v>
      </c>
      <c r="G5326" s="78" t="s">
        <v>13</v>
      </c>
    </row>
    <row r="5327" spans="1:7">
      <c r="A5327" s="79" t="s">
        <v>11352</v>
      </c>
      <c r="B5327" s="80" t="s">
        <v>11353</v>
      </c>
      <c r="C5327" s="81" t="s">
        <v>16</v>
      </c>
      <c r="D5327" s="82" t="s">
        <v>17</v>
      </c>
      <c r="E5327" s="82" t="s">
        <v>17</v>
      </c>
      <c r="F5327" s="83">
        <v>1800</v>
      </c>
      <c r="G5327" s="78" t="s">
        <v>13</v>
      </c>
    </row>
    <row r="5328" spans="1:7">
      <c r="A5328" s="79" t="s">
        <v>11354</v>
      </c>
      <c r="B5328" s="80" t="s">
        <v>11355</v>
      </c>
      <c r="C5328" s="81" t="s">
        <v>16</v>
      </c>
      <c r="D5328" s="82" t="s">
        <v>17</v>
      </c>
      <c r="E5328" s="82" t="s">
        <v>17</v>
      </c>
      <c r="F5328" s="83">
        <v>800</v>
      </c>
      <c r="G5328" s="78" t="s">
        <v>13</v>
      </c>
    </row>
    <row r="5329" spans="1:7">
      <c r="A5329" s="79" t="s">
        <v>11356</v>
      </c>
      <c r="B5329" s="80" t="s">
        <v>11357</v>
      </c>
      <c r="C5329" s="81" t="s">
        <v>16</v>
      </c>
      <c r="D5329" s="82" t="s">
        <v>11358</v>
      </c>
      <c r="E5329" s="82" t="s">
        <v>17</v>
      </c>
      <c r="F5329" s="83">
        <v>4500</v>
      </c>
      <c r="G5329" s="78" t="s">
        <v>13</v>
      </c>
    </row>
    <row r="5330" spans="1:7">
      <c r="A5330" s="79" t="s">
        <v>11359</v>
      </c>
      <c r="B5330" s="80" t="s">
        <v>11360</v>
      </c>
      <c r="C5330" s="81" t="s">
        <v>16</v>
      </c>
      <c r="D5330" s="82" t="s">
        <v>17</v>
      </c>
      <c r="E5330" s="82" t="s">
        <v>17</v>
      </c>
      <c r="F5330" s="83">
        <v>4500</v>
      </c>
      <c r="G5330" s="78" t="s">
        <v>13</v>
      </c>
    </row>
    <row r="5331" spans="1:7">
      <c r="A5331" s="79" t="s">
        <v>11361</v>
      </c>
      <c r="B5331" s="80" t="s">
        <v>11362</v>
      </c>
      <c r="C5331" s="81" t="s">
        <v>16</v>
      </c>
      <c r="D5331" s="82" t="s">
        <v>17</v>
      </c>
      <c r="E5331" s="82" t="s">
        <v>17</v>
      </c>
      <c r="F5331" s="83">
        <v>5250</v>
      </c>
      <c r="G5331" s="78" t="s">
        <v>13</v>
      </c>
    </row>
    <row r="5332" spans="1:7">
      <c r="A5332" s="79" t="s">
        <v>11363</v>
      </c>
      <c r="B5332" s="80" t="s">
        <v>11364</v>
      </c>
      <c r="C5332" s="81" t="s">
        <v>16</v>
      </c>
      <c r="D5332" s="82" t="s">
        <v>17</v>
      </c>
      <c r="E5332" s="82" t="s">
        <v>17</v>
      </c>
      <c r="F5332" s="83">
        <v>3000</v>
      </c>
      <c r="G5332" s="78" t="s">
        <v>13</v>
      </c>
    </row>
    <row r="5333" spans="1:7">
      <c r="A5333" s="79" t="s">
        <v>11365</v>
      </c>
      <c r="B5333" s="80" t="s">
        <v>11366</v>
      </c>
      <c r="C5333" s="81" t="s">
        <v>16</v>
      </c>
      <c r="D5333" s="82" t="s">
        <v>17</v>
      </c>
      <c r="E5333" s="82" t="s">
        <v>17</v>
      </c>
      <c r="F5333" s="83">
        <v>3000</v>
      </c>
      <c r="G5333" s="78" t="s">
        <v>13</v>
      </c>
    </row>
    <row r="5334" spans="1:7">
      <c r="A5334" s="79" t="s">
        <v>11367</v>
      </c>
      <c r="B5334" s="80" t="s">
        <v>11368</v>
      </c>
      <c r="C5334" s="81" t="s">
        <v>16</v>
      </c>
      <c r="D5334" s="82" t="s">
        <v>17</v>
      </c>
      <c r="E5334" s="82" t="s">
        <v>17</v>
      </c>
      <c r="F5334" s="83">
        <v>4500</v>
      </c>
      <c r="G5334" s="78" t="s">
        <v>13</v>
      </c>
    </row>
    <row r="5335" spans="1:7">
      <c r="A5335" s="79" t="s">
        <v>11369</v>
      </c>
      <c r="B5335" s="80" t="s">
        <v>11370</v>
      </c>
      <c r="C5335" s="81" t="s">
        <v>16</v>
      </c>
      <c r="D5335" s="82" t="s">
        <v>17</v>
      </c>
      <c r="E5335" s="82" t="s">
        <v>17</v>
      </c>
      <c r="F5335" s="83">
        <v>4500</v>
      </c>
      <c r="G5335" s="78" t="s">
        <v>13</v>
      </c>
    </row>
    <row r="5336" spans="1:7">
      <c r="A5336" s="79" t="s">
        <v>11371</v>
      </c>
      <c r="B5336" s="80" t="s">
        <v>11372</v>
      </c>
      <c r="C5336" s="81" t="s">
        <v>16</v>
      </c>
      <c r="D5336" s="82" t="s">
        <v>17</v>
      </c>
      <c r="E5336" s="82" t="s">
        <v>17</v>
      </c>
      <c r="F5336" s="83">
        <v>2700</v>
      </c>
      <c r="G5336" s="78" t="s">
        <v>13</v>
      </c>
    </row>
    <row r="5337" spans="1:7">
      <c r="A5337" s="79" t="s">
        <v>11373</v>
      </c>
      <c r="B5337" s="80" t="s">
        <v>11374</v>
      </c>
      <c r="C5337" s="81" t="s">
        <v>16</v>
      </c>
      <c r="D5337" s="82" t="s">
        <v>17</v>
      </c>
      <c r="E5337" s="82" t="s">
        <v>17</v>
      </c>
      <c r="F5337" s="83">
        <v>2700</v>
      </c>
      <c r="G5337" s="78" t="s">
        <v>13</v>
      </c>
    </row>
    <row r="5338" spans="1:7">
      <c r="A5338" s="79" t="s">
        <v>11375</v>
      </c>
      <c r="B5338" s="80" t="s">
        <v>11376</v>
      </c>
      <c r="C5338" s="81" t="s">
        <v>16</v>
      </c>
      <c r="D5338" s="82" t="s">
        <v>17</v>
      </c>
      <c r="E5338" s="82" t="s">
        <v>17</v>
      </c>
      <c r="F5338" s="83">
        <v>2700</v>
      </c>
      <c r="G5338" s="78" t="s">
        <v>13</v>
      </c>
    </row>
    <row r="5339" spans="1:7">
      <c r="A5339" s="79" t="s">
        <v>11377</v>
      </c>
      <c r="B5339" s="80" t="s">
        <v>11378</v>
      </c>
      <c r="C5339" s="81" t="s">
        <v>16</v>
      </c>
      <c r="D5339" s="82" t="s">
        <v>17</v>
      </c>
      <c r="E5339" s="82" t="s">
        <v>17</v>
      </c>
      <c r="F5339" s="83">
        <v>3720</v>
      </c>
      <c r="G5339" s="78" t="s">
        <v>13</v>
      </c>
    </row>
    <row r="5340" spans="1:7">
      <c r="A5340" s="79" t="s">
        <v>11379</v>
      </c>
      <c r="B5340" s="80" t="s">
        <v>11380</v>
      </c>
      <c r="C5340" s="81" t="s">
        <v>16</v>
      </c>
      <c r="D5340" s="82" t="s">
        <v>17</v>
      </c>
      <c r="E5340" s="82" t="s">
        <v>17</v>
      </c>
      <c r="F5340" s="83">
        <v>4500</v>
      </c>
      <c r="G5340" s="78" t="s">
        <v>13</v>
      </c>
    </row>
    <row r="5341" spans="1:7">
      <c r="A5341" s="79" t="s">
        <v>11381</v>
      </c>
      <c r="B5341" s="80" t="s">
        <v>11382</v>
      </c>
      <c r="C5341" s="81" t="s">
        <v>16</v>
      </c>
      <c r="D5341" s="82" t="s">
        <v>17</v>
      </c>
      <c r="E5341" s="82" t="s">
        <v>17</v>
      </c>
      <c r="F5341" s="83">
        <v>1000</v>
      </c>
      <c r="G5341" s="78" t="s">
        <v>13</v>
      </c>
    </row>
    <row r="5342" spans="1:7">
      <c r="A5342" s="79" t="s">
        <v>11383</v>
      </c>
      <c r="B5342" s="80" t="s">
        <v>11384</v>
      </c>
      <c r="C5342" s="81" t="s">
        <v>16</v>
      </c>
      <c r="D5342" s="82" t="s">
        <v>17</v>
      </c>
      <c r="E5342" s="82" t="s">
        <v>17</v>
      </c>
      <c r="F5342" s="83">
        <v>1500</v>
      </c>
      <c r="G5342" s="78" t="s">
        <v>13</v>
      </c>
    </row>
    <row r="5343" spans="1:7">
      <c r="A5343" s="79" t="s">
        <v>11385</v>
      </c>
      <c r="B5343" s="80" t="s">
        <v>11386</v>
      </c>
      <c r="C5343" s="81" t="s">
        <v>16</v>
      </c>
      <c r="D5343" s="82" t="s">
        <v>17</v>
      </c>
      <c r="E5343" s="82" t="s">
        <v>17</v>
      </c>
      <c r="F5343" s="83">
        <v>1500</v>
      </c>
      <c r="G5343" s="78" t="s">
        <v>13</v>
      </c>
    </row>
    <row r="5344" spans="1:7">
      <c r="A5344" s="79" t="s">
        <v>11387</v>
      </c>
      <c r="B5344" s="80" t="s">
        <v>11388</v>
      </c>
      <c r="C5344" s="81" t="s">
        <v>16</v>
      </c>
      <c r="D5344" s="82" t="s">
        <v>17</v>
      </c>
      <c r="E5344" s="82" t="s">
        <v>17</v>
      </c>
      <c r="F5344" s="83">
        <v>2500</v>
      </c>
      <c r="G5344" s="78" t="s">
        <v>13</v>
      </c>
    </row>
    <row r="5345" spans="1:7">
      <c r="A5345" s="79" t="s">
        <v>11389</v>
      </c>
      <c r="B5345" s="80" t="s">
        <v>11390</v>
      </c>
      <c r="C5345" s="81" t="s">
        <v>16</v>
      </c>
      <c r="D5345" s="82" t="s">
        <v>17</v>
      </c>
      <c r="E5345" s="82" t="s">
        <v>17</v>
      </c>
      <c r="F5345" s="83">
        <v>3000</v>
      </c>
      <c r="G5345" s="78" t="s">
        <v>13</v>
      </c>
    </row>
    <row r="5346" spans="1:7">
      <c r="A5346" s="79" t="s">
        <v>11391</v>
      </c>
      <c r="B5346" s="80" t="s">
        <v>11392</v>
      </c>
      <c r="C5346" s="81" t="s">
        <v>16</v>
      </c>
      <c r="D5346" s="82" t="s">
        <v>17</v>
      </c>
      <c r="E5346" s="82" t="s">
        <v>17</v>
      </c>
      <c r="F5346" s="83">
        <v>1500</v>
      </c>
      <c r="G5346" s="78" t="s">
        <v>13</v>
      </c>
    </row>
    <row r="5347" spans="1:7">
      <c r="A5347" s="79" t="s">
        <v>11393</v>
      </c>
      <c r="B5347" s="80" t="s">
        <v>11394</v>
      </c>
      <c r="C5347" s="81" t="s">
        <v>16</v>
      </c>
      <c r="D5347" s="82" t="s">
        <v>17</v>
      </c>
      <c r="E5347" s="82" t="s">
        <v>17</v>
      </c>
      <c r="F5347" s="83">
        <v>1500</v>
      </c>
      <c r="G5347" s="78" t="s">
        <v>13</v>
      </c>
    </row>
    <row r="5348" spans="1:7">
      <c r="A5348" s="79" t="s">
        <v>11395</v>
      </c>
      <c r="B5348" s="80" t="s">
        <v>11396</v>
      </c>
      <c r="C5348" s="81" t="s">
        <v>16</v>
      </c>
      <c r="D5348" s="82" t="s">
        <v>17</v>
      </c>
      <c r="E5348" s="82" t="s">
        <v>17</v>
      </c>
      <c r="F5348" s="83">
        <v>1500</v>
      </c>
      <c r="G5348" s="78" t="s">
        <v>13</v>
      </c>
    </row>
    <row r="5349" spans="1:7">
      <c r="A5349" s="79" t="s">
        <v>11397</v>
      </c>
      <c r="B5349" s="80" t="s">
        <v>11398</v>
      </c>
      <c r="C5349" s="81" t="s">
        <v>16</v>
      </c>
      <c r="D5349" s="82" t="s">
        <v>11399</v>
      </c>
      <c r="E5349" s="82" t="s">
        <v>17</v>
      </c>
      <c r="F5349" s="83">
        <v>1500</v>
      </c>
      <c r="G5349" s="78" t="s">
        <v>13</v>
      </c>
    </row>
    <row r="5350" spans="1:7">
      <c r="A5350" s="79" t="s">
        <v>11400</v>
      </c>
      <c r="B5350" s="80" t="s">
        <v>11401</v>
      </c>
      <c r="C5350" s="81" t="s">
        <v>16</v>
      </c>
      <c r="D5350" s="82" t="s">
        <v>17</v>
      </c>
      <c r="E5350" s="82" t="s">
        <v>17</v>
      </c>
      <c r="F5350" s="83">
        <v>2187</v>
      </c>
      <c r="G5350" s="78" t="s">
        <v>13</v>
      </c>
    </row>
    <row r="5351" spans="1:7">
      <c r="A5351" s="79" t="s">
        <v>11402</v>
      </c>
      <c r="B5351" s="80" t="s">
        <v>11403</v>
      </c>
      <c r="C5351" s="81" t="s">
        <v>16</v>
      </c>
      <c r="D5351" s="82" t="s">
        <v>17</v>
      </c>
      <c r="E5351" s="82" t="s">
        <v>17</v>
      </c>
      <c r="F5351" s="83">
        <v>1100</v>
      </c>
      <c r="G5351" s="78" t="s">
        <v>13</v>
      </c>
    </row>
    <row r="5352" spans="1:7">
      <c r="A5352" s="79" t="s">
        <v>11404</v>
      </c>
      <c r="B5352" s="80" t="s">
        <v>11405</v>
      </c>
      <c r="C5352" s="81" t="s">
        <v>16</v>
      </c>
      <c r="D5352" s="82" t="s">
        <v>17</v>
      </c>
      <c r="E5352" s="82" t="s">
        <v>17</v>
      </c>
      <c r="F5352" s="83">
        <v>900</v>
      </c>
      <c r="G5352" s="78" t="s">
        <v>13</v>
      </c>
    </row>
    <row r="5353" spans="1:7">
      <c r="A5353" s="79" t="s">
        <v>11406</v>
      </c>
      <c r="B5353" s="80" t="s">
        <v>11407</v>
      </c>
      <c r="C5353" s="81" t="s">
        <v>16</v>
      </c>
      <c r="D5353" s="82" t="s">
        <v>17</v>
      </c>
      <c r="E5353" s="82" t="s">
        <v>17</v>
      </c>
      <c r="F5353" s="83">
        <v>200</v>
      </c>
      <c r="G5353" s="78" t="s">
        <v>13</v>
      </c>
    </row>
    <row r="5354" spans="1:7">
      <c r="A5354" s="79" t="s">
        <v>11408</v>
      </c>
      <c r="B5354" s="80" t="s">
        <v>11409</v>
      </c>
      <c r="C5354" s="81" t="s">
        <v>16</v>
      </c>
      <c r="D5354" s="82" t="s">
        <v>17</v>
      </c>
      <c r="E5354" s="82" t="s">
        <v>17</v>
      </c>
      <c r="F5354" s="83">
        <v>500</v>
      </c>
      <c r="G5354" s="78" t="s">
        <v>13</v>
      </c>
    </row>
    <row r="5355" spans="1:7">
      <c r="A5355" s="79" t="s">
        <v>11410</v>
      </c>
      <c r="B5355" s="80" t="s">
        <v>11411</v>
      </c>
      <c r="C5355" s="81" t="s">
        <v>16</v>
      </c>
      <c r="D5355" s="82" t="s">
        <v>17</v>
      </c>
      <c r="E5355" s="82" t="s">
        <v>17</v>
      </c>
      <c r="F5355" s="83">
        <v>200</v>
      </c>
      <c r="G5355" s="78" t="s">
        <v>13</v>
      </c>
    </row>
    <row r="5356" spans="1:7">
      <c r="A5356" s="79" t="s">
        <v>11412</v>
      </c>
      <c r="B5356" s="80" t="s">
        <v>11413</v>
      </c>
      <c r="C5356" s="81" t="s">
        <v>16</v>
      </c>
      <c r="D5356" s="82" t="s">
        <v>17</v>
      </c>
      <c r="E5356" s="82" t="s">
        <v>17</v>
      </c>
      <c r="F5356" s="83">
        <v>1790</v>
      </c>
      <c r="G5356" s="78" t="s">
        <v>13</v>
      </c>
    </row>
    <row r="5357" spans="1:7">
      <c r="A5357" s="79" t="s">
        <v>11414</v>
      </c>
      <c r="B5357" s="80" t="s">
        <v>11415</v>
      </c>
      <c r="C5357" s="81" t="s">
        <v>16</v>
      </c>
      <c r="D5357" s="82" t="s">
        <v>17</v>
      </c>
      <c r="E5357" s="82" t="s">
        <v>17</v>
      </c>
      <c r="F5357" s="83">
        <v>3750</v>
      </c>
      <c r="G5357" s="78" t="s">
        <v>13</v>
      </c>
    </row>
    <row r="5358" spans="1:7">
      <c r="A5358" s="79" t="s">
        <v>11416</v>
      </c>
      <c r="B5358" s="80" t="s">
        <v>11417</v>
      </c>
      <c r="C5358" s="81" t="s">
        <v>16</v>
      </c>
      <c r="D5358" s="82" t="s">
        <v>17</v>
      </c>
      <c r="E5358" s="82" t="s">
        <v>17</v>
      </c>
      <c r="F5358" s="83">
        <v>5250</v>
      </c>
      <c r="G5358" s="78" t="s">
        <v>13</v>
      </c>
    </row>
    <row r="5359" spans="1:7">
      <c r="A5359" s="79" t="s">
        <v>11418</v>
      </c>
      <c r="B5359" s="80" t="s">
        <v>11419</v>
      </c>
      <c r="C5359" s="81" t="s">
        <v>16</v>
      </c>
      <c r="D5359" s="82" t="s">
        <v>17</v>
      </c>
      <c r="E5359" s="82" t="s">
        <v>17</v>
      </c>
      <c r="F5359" s="83">
        <v>3750</v>
      </c>
      <c r="G5359" s="78" t="s">
        <v>13</v>
      </c>
    </row>
    <row r="5360" spans="1:7">
      <c r="A5360" s="79" t="s">
        <v>11420</v>
      </c>
      <c r="B5360" s="80" t="s">
        <v>11421</v>
      </c>
      <c r="C5360" s="81" t="s">
        <v>16</v>
      </c>
      <c r="D5360" s="82" t="s">
        <v>17</v>
      </c>
      <c r="E5360" s="82" t="s">
        <v>17</v>
      </c>
      <c r="F5360" s="83">
        <v>5250</v>
      </c>
      <c r="G5360" s="78" t="s">
        <v>13</v>
      </c>
    </row>
    <row r="5361" spans="1:7">
      <c r="A5361" s="79" t="s">
        <v>11422</v>
      </c>
      <c r="B5361" s="80" t="s">
        <v>11423</v>
      </c>
      <c r="C5361" s="81" t="s">
        <v>16</v>
      </c>
      <c r="D5361" s="82" t="s">
        <v>17</v>
      </c>
      <c r="E5361" s="82" t="s">
        <v>17</v>
      </c>
      <c r="F5361" s="83">
        <v>3750</v>
      </c>
      <c r="G5361" s="78" t="s">
        <v>13</v>
      </c>
    </row>
    <row r="5362" spans="1:7">
      <c r="A5362" s="79" t="s">
        <v>11424</v>
      </c>
      <c r="B5362" s="80" t="s">
        <v>11425</v>
      </c>
      <c r="C5362" s="81" t="s">
        <v>16</v>
      </c>
      <c r="D5362" s="82" t="s">
        <v>17</v>
      </c>
      <c r="E5362" s="82" t="s">
        <v>17</v>
      </c>
      <c r="F5362" s="83">
        <v>3750</v>
      </c>
      <c r="G5362" s="78" t="s">
        <v>13</v>
      </c>
    </row>
    <row r="5363" spans="1:7">
      <c r="A5363" s="79" t="s">
        <v>11426</v>
      </c>
      <c r="B5363" s="80" t="s">
        <v>11427</v>
      </c>
      <c r="C5363" s="81" t="s">
        <v>16</v>
      </c>
      <c r="D5363" s="82" t="s">
        <v>17</v>
      </c>
      <c r="E5363" s="82" t="s">
        <v>17</v>
      </c>
      <c r="F5363" s="83">
        <v>5250</v>
      </c>
      <c r="G5363" s="78" t="s">
        <v>13</v>
      </c>
    </row>
    <row r="5364" spans="1:7">
      <c r="A5364" s="79" t="s">
        <v>11428</v>
      </c>
      <c r="B5364" s="80" t="s">
        <v>11429</v>
      </c>
      <c r="C5364" s="81" t="s">
        <v>16</v>
      </c>
      <c r="D5364" s="82" t="s">
        <v>17</v>
      </c>
      <c r="E5364" s="82" t="s">
        <v>17</v>
      </c>
      <c r="F5364" s="83">
        <v>3750</v>
      </c>
      <c r="G5364" s="78" t="s">
        <v>13</v>
      </c>
    </row>
    <row r="5365" spans="1:7">
      <c r="A5365" s="79" t="s">
        <v>11430</v>
      </c>
      <c r="B5365" s="80" t="s">
        <v>11431</v>
      </c>
      <c r="C5365" s="81" t="s">
        <v>16</v>
      </c>
      <c r="D5365" s="82" t="s">
        <v>17</v>
      </c>
      <c r="E5365" s="82" t="s">
        <v>17</v>
      </c>
      <c r="F5365" s="83">
        <v>3750</v>
      </c>
      <c r="G5365" s="78" t="s">
        <v>13</v>
      </c>
    </row>
    <row r="5366" spans="1:7">
      <c r="A5366" s="79" t="s">
        <v>11432</v>
      </c>
      <c r="B5366" s="80" t="s">
        <v>11433</v>
      </c>
      <c r="C5366" s="81" t="s">
        <v>16</v>
      </c>
      <c r="D5366" s="82" t="s">
        <v>17</v>
      </c>
      <c r="E5366" s="82" t="s">
        <v>17</v>
      </c>
      <c r="F5366" s="83">
        <v>3495</v>
      </c>
      <c r="G5366" s="78" t="s">
        <v>13</v>
      </c>
    </row>
    <row r="5367" spans="1:7">
      <c r="A5367" s="79" t="s">
        <v>11434</v>
      </c>
      <c r="B5367" s="80" t="s">
        <v>11435</v>
      </c>
      <c r="C5367" s="81" t="s">
        <v>16</v>
      </c>
      <c r="D5367" s="82" t="s">
        <v>17</v>
      </c>
      <c r="E5367" s="82" t="s">
        <v>17</v>
      </c>
      <c r="F5367" s="83">
        <v>3030</v>
      </c>
      <c r="G5367" s="78" t="s">
        <v>13</v>
      </c>
    </row>
    <row r="5368" ht="27" spans="1:7">
      <c r="A5368" s="79" t="s">
        <v>11436</v>
      </c>
      <c r="B5368" s="80" t="s">
        <v>11437</v>
      </c>
      <c r="C5368" s="81" t="s">
        <v>16</v>
      </c>
      <c r="D5368" s="82" t="s">
        <v>11438</v>
      </c>
      <c r="E5368" s="82" t="s">
        <v>17</v>
      </c>
      <c r="F5368" s="83">
        <v>2046</v>
      </c>
      <c r="G5368" s="78" t="s">
        <v>13</v>
      </c>
    </row>
    <row r="5369" spans="1:7">
      <c r="A5369" s="79" t="s">
        <v>11439</v>
      </c>
      <c r="B5369" s="80" t="s">
        <v>11440</v>
      </c>
      <c r="C5369" s="81" t="s">
        <v>16</v>
      </c>
      <c r="D5369" s="82" t="s">
        <v>11441</v>
      </c>
      <c r="E5369" s="82" t="s">
        <v>17</v>
      </c>
      <c r="F5369" s="83">
        <v>2565</v>
      </c>
      <c r="G5369" s="78" t="s">
        <v>13</v>
      </c>
    </row>
    <row r="5370" spans="1:7">
      <c r="A5370" s="79" t="s">
        <v>11442</v>
      </c>
      <c r="B5370" s="80" t="s">
        <v>11443</v>
      </c>
      <c r="C5370" s="81" t="s">
        <v>16</v>
      </c>
      <c r="D5370" s="82" t="s">
        <v>17</v>
      </c>
      <c r="E5370" s="82" t="s">
        <v>17</v>
      </c>
      <c r="F5370" s="83">
        <v>3280</v>
      </c>
      <c r="G5370" s="78" t="s">
        <v>13</v>
      </c>
    </row>
    <row r="5371" spans="1:7">
      <c r="A5371" s="79" t="s">
        <v>11444</v>
      </c>
      <c r="B5371" s="80" t="s">
        <v>11445</v>
      </c>
      <c r="C5371" s="81" t="s">
        <v>16</v>
      </c>
      <c r="D5371" s="82" t="s">
        <v>17</v>
      </c>
      <c r="E5371" s="82" t="s">
        <v>17</v>
      </c>
      <c r="F5371" s="83">
        <v>4264</v>
      </c>
      <c r="G5371" s="78" t="s">
        <v>13</v>
      </c>
    </row>
    <row r="5372" spans="1:7">
      <c r="A5372" s="79" t="s">
        <v>11446</v>
      </c>
      <c r="B5372" s="80" t="s">
        <v>11447</v>
      </c>
      <c r="C5372" s="81" t="s">
        <v>16</v>
      </c>
      <c r="D5372" s="82" t="s">
        <v>17</v>
      </c>
      <c r="E5372" s="82" t="s">
        <v>17</v>
      </c>
      <c r="F5372" s="83">
        <v>2500</v>
      </c>
      <c r="G5372" s="78" t="s">
        <v>13</v>
      </c>
    </row>
    <row r="5373" spans="1:7">
      <c r="A5373" s="79" t="s">
        <v>11448</v>
      </c>
      <c r="B5373" s="80" t="s">
        <v>11449</v>
      </c>
      <c r="C5373" s="81" t="s">
        <v>16</v>
      </c>
      <c r="D5373" s="82" t="s">
        <v>17</v>
      </c>
      <c r="E5373" s="82" t="s">
        <v>17</v>
      </c>
      <c r="F5373" s="83">
        <v>1800</v>
      </c>
      <c r="G5373" s="78" t="s">
        <v>13</v>
      </c>
    </row>
    <row r="5374" spans="1:7">
      <c r="A5374" s="79" t="s">
        <v>11450</v>
      </c>
      <c r="B5374" s="80" t="s">
        <v>11451</v>
      </c>
      <c r="C5374" s="81" t="s">
        <v>16</v>
      </c>
      <c r="D5374" s="82" t="s">
        <v>17</v>
      </c>
      <c r="E5374" s="82" t="s">
        <v>17</v>
      </c>
      <c r="F5374" s="83">
        <v>2000</v>
      </c>
      <c r="G5374" s="78" t="s">
        <v>13</v>
      </c>
    </row>
    <row r="5375" spans="1:7">
      <c r="A5375" s="79" t="s">
        <v>11452</v>
      </c>
      <c r="B5375" s="80" t="s">
        <v>11453</v>
      </c>
      <c r="C5375" s="81" t="s">
        <v>16</v>
      </c>
      <c r="D5375" s="82" t="s">
        <v>17</v>
      </c>
      <c r="E5375" s="82" t="s">
        <v>17</v>
      </c>
      <c r="F5375" s="83">
        <v>2000</v>
      </c>
      <c r="G5375" s="78" t="s">
        <v>13</v>
      </c>
    </row>
    <row r="5376" spans="1:7">
      <c r="A5376" s="79" t="s">
        <v>11454</v>
      </c>
      <c r="B5376" s="80" t="s">
        <v>11455</v>
      </c>
      <c r="C5376" s="81" t="s">
        <v>16</v>
      </c>
      <c r="D5376" s="82" t="s">
        <v>17</v>
      </c>
      <c r="E5376" s="82" t="s">
        <v>17</v>
      </c>
      <c r="F5376" s="83">
        <v>1400</v>
      </c>
      <c r="G5376" s="78" t="s">
        <v>13</v>
      </c>
    </row>
    <row r="5377" spans="1:7">
      <c r="A5377" s="79" t="s">
        <v>11456</v>
      </c>
      <c r="B5377" s="80" t="s">
        <v>11457</v>
      </c>
      <c r="C5377" s="81" t="s">
        <v>16</v>
      </c>
      <c r="D5377" s="82" t="s">
        <v>17</v>
      </c>
      <c r="E5377" s="82" t="s">
        <v>17</v>
      </c>
      <c r="F5377" s="83">
        <v>1400</v>
      </c>
      <c r="G5377" s="78" t="s">
        <v>13</v>
      </c>
    </row>
    <row r="5378" spans="1:7">
      <c r="A5378" s="79" t="s">
        <v>11458</v>
      </c>
      <c r="B5378" s="80" t="s">
        <v>11459</v>
      </c>
      <c r="C5378" s="81" t="s">
        <v>16</v>
      </c>
      <c r="D5378" s="82" t="s">
        <v>17</v>
      </c>
      <c r="E5378" s="82" t="s">
        <v>17</v>
      </c>
      <c r="F5378" s="83">
        <v>1100</v>
      </c>
      <c r="G5378" s="78" t="s">
        <v>13</v>
      </c>
    </row>
    <row r="5379" spans="1:7">
      <c r="A5379" s="79" t="s">
        <v>11460</v>
      </c>
      <c r="B5379" s="80" t="s">
        <v>11461</v>
      </c>
      <c r="C5379" s="81" t="s">
        <v>16</v>
      </c>
      <c r="D5379" s="82" t="s">
        <v>17</v>
      </c>
      <c r="E5379" s="82" t="s">
        <v>17</v>
      </c>
      <c r="F5379" s="83">
        <v>1100</v>
      </c>
      <c r="G5379" s="78" t="s">
        <v>13</v>
      </c>
    </row>
    <row r="5380" spans="1:7">
      <c r="A5380" s="79" t="s">
        <v>11462</v>
      </c>
      <c r="B5380" s="80" t="s">
        <v>11463</v>
      </c>
      <c r="C5380" s="81" t="s">
        <v>16</v>
      </c>
      <c r="D5380" s="82" t="s">
        <v>17</v>
      </c>
      <c r="E5380" s="82" t="s">
        <v>17</v>
      </c>
      <c r="F5380" s="83">
        <v>1100</v>
      </c>
      <c r="G5380" s="78" t="s">
        <v>13</v>
      </c>
    </row>
    <row r="5381" spans="1:7">
      <c r="A5381" s="79" t="s">
        <v>11464</v>
      </c>
      <c r="B5381" s="80" t="s">
        <v>11465</v>
      </c>
      <c r="C5381" s="81" t="s">
        <v>16</v>
      </c>
      <c r="D5381" s="82" t="s">
        <v>17</v>
      </c>
      <c r="E5381" s="82" t="s">
        <v>17</v>
      </c>
      <c r="F5381" s="83">
        <v>900</v>
      </c>
      <c r="G5381" s="78" t="s">
        <v>13</v>
      </c>
    </row>
    <row r="5382" spans="1:7">
      <c r="A5382" s="79" t="s">
        <v>11466</v>
      </c>
      <c r="B5382" s="80" t="s">
        <v>11467</v>
      </c>
      <c r="C5382" s="81" t="s">
        <v>16</v>
      </c>
      <c r="D5382" s="82" t="s">
        <v>17</v>
      </c>
      <c r="E5382" s="82" t="s">
        <v>17</v>
      </c>
      <c r="F5382" s="83">
        <v>1300</v>
      </c>
      <c r="G5382" s="78" t="s">
        <v>13</v>
      </c>
    </row>
    <row r="5383" spans="1:7">
      <c r="A5383" s="79" t="s">
        <v>11468</v>
      </c>
      <c r="B5383" s="80" t="s">
        <v>11469</v>
      </c>
      <c r="C5383" s="81" t="s">
        <v>16</v>
      </c>
      <c r="D5383" s="82" t="s">
        <v>17</v>
      </c>
      <c r="E5383" s="82" t="s">
        <v>17</v>
      </c>
      <c r="F5383" s="83">
        <v>1300</v>
      </c>
      <c r="G5383" s="78" t="s">
        <v>13</v>
      </c>
    </row>
    <row r="5384" spans="1:7">
      <c r="A5384" s="79" t="s">
        <v>11470</v>
      </c>
      <c r="B5384" s="80" t="s">
        <v>11471</v>
      </c>
      <c r="C5384" s="81" t="s">
        <v>16</v>
      </c>
      <c r="D5384" s="82" t="s">
        <v>17</v>
      </c>
      <c r="E5384" s="82" t="s">
        <v>17</v>
      </c>
      <c r="F5384" s="83">
        <v>3750</v>
      </c>
      <c r="G5384" s="78" t="s">
        <v>13</v>
      </c>
    </row>
    <row r="5385" spans="1:7">
      <c r="A5385" s="79" t="s">
        <v>11472</v>
      </c>
      <c r="B5385" s="80" t="s">
        <v>11473</v>
      </c>
      <c r="C5385" s="81" t="s">
        <v>16</v>
      </c>
      <c r="D5385" s="82" t="s">
        <v>17</v>
      </c>
      <c r="E5385" s="82" t="s">
        <v>17</v>
      </c>
      <c r="F5385" s="83">
        <v>5625</v>
      </c>
      <c r="G5385" s="78" t="s">
        <v>13</v>
      </c>
    </row>
    <row r="5386" spans="1:7">
      <c r="A5386" s="79" t="s">
        <v>11474</v>
      </c>
      <c r="B5386" s="80" t="s">
        <v>11475</v>
      </c>
      <c r="C5386" s="81" t="s">
        <v>16</v>
      </c>
      <c r="D5386" s="82" t="s">
        <v>17</v>
      </c>
      <c r="E5386" s="82" t="s">
        <v>17</v>
      </c>
      <c r="F5386" s="83">
        <v>1500</v>
      </c>
      <c r="G5386" s="78" t="s">
        <v>13</v>
      </c>
    </row>
    <row r="5387" spans="1:7">
      <c r="A5387" s="79" t="s">
        <v>11476</v>
      </c>
      <c r="B5387" s="80" t="s">
        <v>11477</v>
      </c>
      <c r="C5387" s="81" t="s">
        <v>16</v>
      </c>
      <c r="D5387" s="82" t="s">
        <v>17</v>
      </c>
      <c r="E5387" s="82" t="s">
        <v>17</v>
      </c>
      <c r="F5387" s="83">
        <v>3000</v>
      </c>
      <c r="G5387" s="78" t="s">
        <v>13</v>
      </c>
    </row>
    <row r="5388" spans="1:7">
      <c r="A5388" s="79" t="s">
        <v>11478</v>
      </c>
      <c r="B5388" s="80" t="s">
        <v>11479</v>
      </c>
      <c r="C5388" s="81" t="s">
        <v>16</v>
      </c>
      <c r="D5388" s="82" t="s">
        <v>17</v>
      </c>
      <c r="E5388" s="82" t="s">
        <v>17</v>
      </c>
      <c r="F5388" s="83">
        <v>2000</v>
      </c>
      <c r="G5388" s="78" t="s">
        <v>13</v>
      </c>
    </row>
    <row r="5389" spans="1:7">
      <c r="A5389" s="79" t="s">
        <v>11480</v>
      </c>
      <c r="B5389" s="80" t="s">
        <v>11481</v>
      </c>
      <c r="C5389" s="81" t="s">
        <v>16</v>
      </c>
      <c r="D5389" s="82" t="s">
        <v>17</v>
      </c>
      <c r="E5389" s="82" t="s">
        <v>17</v>
      </c>
      <c r="F5389" s="83">
        <v>2000</v>
      </c>
      <c r="G5389" s="78" t="s">
        <v>13</v>
      </c>
    </row>
    <row r="5390" spans="1:7">
      <c r="A5390" s="79" t="s">
        <v>11482</v>
      </c>
      <c r="B5390" s="80" t="s">
        <v>11483</v>
      </c>
      <c r="C5390" s="81" t="s">
        <v>16</v>
      </c>
      <c r="D5390" s="82" t="s">
        <v>17</v>
      </c>
      <c r="E5390" s="82" t="s">
        <v>17</v>
      </c>
      <c r="F5390" s="83">
        <v>2000</v>
      </c>
      <c r="G5390" s="78" t="s">
        <v>13</v>
      </c>
    </row>
    <row r="5391" spans="1:7">
      <c r="A5391" s="79" t="s">
        <v>11484</v>
      </c>
      <c r="B5391" s="80" t="s">
        <v>11485</v>
      </c>
      <c r="C5391" s="81" t="s">
        <v>16</v>
      </c>
      <c r="D5391" s="82" t="s">
        <v>17</v>
      </c>
      <c r="E5391" s="82" t="s">
        <v>17</v>
      </c>
      <c r="F5391" s="83">
        <v>2000</v>
      </c>
      <c r="G5391" s="78" t="s">
        <v>13</v>
      </c>
    </row>
    <row r="5392" spans="1:7">
      <c r="A5392" s="79" t="s">
        <v>11486</v>
      </c>
      <c r="B5392" s="80" t="s">
        <v>11487</v>
      </c>
      <c r="C5392" s="81" t="s">
        <v>16</v>
      </c>
      <c r="D5392" s="82" t="s">
        <v>17</v>
      </c>
      <c r="E5392" s="82" t="s">
        <v>17</v>
      </c>
      <c r="F5392" s="83">
        <v>2000</v>
      </c>
      <c r="G5392" s="78" t="s">
        <v>13</v>
      </c>
    </row>
    <row r="5393" spans="1:7">
      <c r="A5393" s="79" t="s">
        <v>11488</v>
      </c>
      <c r="B5393" s="80" t="s">
        <v>11489</v>
      </c>
      <c r="C5393" s="81" t="s">
        <v>16</v>
      </c>
      <c r="D5393" s="82" t="s">
        <v>17</v>
      </c>
      <c r="E5393" s="82" t="s">
        <v>17</v>
      </c>
      <c r="F5393" s="83">
        <v>1000</v>
      </c>
      <c r="G5393" s="78" t="s">
        <v>13</v>
      </c>
    </row>
    <row r="5394" spans="1:7">
      <c r="A5394" s="79" t="s">
        <v>11490</v>
      </c>
      <c r="B5394" s="80" t="s">
        <v>11491</v>
      </c>
      <c r="C5394" s="81" t="s">
        <v>16</v>
      </c>
      <c r="D5394" s="82" t="s">
        <v>17</v>
      </c>
      <c r="E5394" s="82" t="s">
        <v>17</v>
      </c>
      <c r="F5394" s="83">
        <v>800</v>
      </c>
      <c r="G5394" s="78" t="s">
        <v>13</v>
      </c>
    </row>
    <row r="5395" spans="1:7">
      <c r="A5395" s="79" t="s">
        <v>11492</v>
      </c>
      <c r="B5395" s="80" t="s">
        <v>11493</v>
      </c>
      <c r="C5395" s="81" t="s">
        <v>16</v>
      </c>
      <c r="D5395" s="82" t="s">
        <v>17</v>
      </c>
      <c r="E5395" s="82" t="s">
        <v>17</v>
      </c>
      <c r="F5395" s="83">
        <v>700</v>
      </c>
      <c r="G5395" s="78" t="s">
        <v>13</v>
      </c>
    </row>
    <row r="5396" ht="27" spans="1:7">
      <c r="A5396" s="79" t="s">
        <v>11494</v>
      </c>
      <c r="B5396" s="80" t="s">
        <v>11495</v>
      </c>
      <c r="C5396" s="81" t="s">
        <v>16</v>
      </c>
      <c r="D5396" s="82" t="s">
        <v>11496</v>
      </c>
      <c r="E5396" s="82" t="s">
        <v>17</v>
      </c>
      <c r="F5396" s="83">
        <v>1500</v>
      </c>
      <c r="G5396" s="78" t="s">
        <v>13</v>
      </c>
    </row>
    <row r="5397" spans="1:7">
      <c r="A5397" s="79" t="s">
        <v>11497</v>
      </c>
      <c r="B5397" s="80" t="s">
        <v>11498</v>
      </c>
      <c r="C5397" s="81" t="s">
        <v>16</v>
      </c>
      <c r="D5397" s="82" t="s">
        <v>17</v>
      </c>
      <c r="E5397" s="82" t="s">
        <v>17</v>
      </c>
      <c r="F5397" s="83">
        <v>2400</v>
      </c>
      <c r="G5397" s="78" t="s">
        <v>13</v>
      </c>
    </row>
    <row r="5398" spans="1:7">
      <c r="A5398" s="79" t="s">
        <v>11499</v>
      </c>
      <c r="B5398" s="80" t="s">
        <v>11500</v>
      </c>
      <c r="C5398" s="81" t="s">
        <v>16</v>
      </c>
      <c r="D5398" s="82" t="s">
        <v>17</v>
      </c>
      <c r="E5398" s="82" t="s">
        <v>17</v>
      </c>
      <c r="F5398" s="83">
        <v>2700</v>
      </c>
      <c r="G5398" s="78" t="s">
        <v>13</v>
      </c>
    </row>
    <row r="5399" spans="1:7">
      <c r="A5399" s="79" t="s">
        <v>11501</v>
      </c>
      <c r="B5399" s="80" t="s">
        <v>11502</v>
      </c>
      <c r="C5399" s="81" t="s">
        <v>16</v>
      </c>
      <c r="D5399" s="82" t="s">
        <v>17</v>
      </c>
      <c r="E5399" s="82" t="s">
        <v>17</v>
      </c>
      <c r="F5399" s="83">
        <v>1800</v>
      </c>
      <c r="G5399" s="78" t="s">
        <v>13</v>
      </c>
    </row>
    <row r="5400" spans="1:7">
      <c r="A5400" s="79" t="s">
        <v>11503</v>
      </c>
      <c r="B5400" s="80" t="s">
        <v>11504</v>
      </c>
      <c r="C5400" s="81" t="s">
        <v>16</v>
      </c>
      <c r="D5400" s="82" t="s">
        <v>17</v>
      </c>
      <c r="E5400" s="82" t="s">
        <v>17</v>
      </c>
      <c r="F5400" s="83">
        <v>4000</v>
      </c>
      <c r="G5400" s="78" t="s">
        <v>13</v>
      </c>
    </row>
    <row r="5401" spans="1:7">
      <c r="A5401" s="79" t="s">
        <v>11505</v>
      </c>
      <c r="B5401" s="80" t="s">
        <v>11506</v>
      </c>
      <c r="C5401" s="81" t="s">
        <v>16</v>
      </c>
      <c r="D5401" s="82" t="s">
        <v>17</v>
      </c>
      <c r="E5401" s="82" t="s">
        <v>17</v>
      </c>
      <c r="F5401" s="83">
        <v>3000</v>
      </c>
      <c r="G5401" s="78" t="s">
        <v>13</v>
      </c>
    </row>
    <row r="5402" spans="1:7">
      <c r="A5402" s="79" t="s">
        <v>11507</v>
      </c>
      <c r="B5402" s="80" t="s">
        <v>11508</v>
      </c>
      <c r="C5402" s="81" t="s">
        <v>16</v>
      </c>
      <c r="D5402" s="82" t="s">
        <v>17</v>
      </c>
      <c r="E5402" s="82" t="s">
        <v>17</v>
      </c>
      <c r="F5402" s="83">
        <v>5208</v>
      </c>
      <c r="G5402" s="78" t="s">
        <v>13</v>
      </c>
    </row>
    <row r="5403" spans="1:7">
      <c r="A5403" s="79" t="s">
        <v>11509</v>
      </c>
      <c r="B5403" s="80" t="s">
        <v>11510</v>
      </c>
      <c r="C5403" s="81" t="s">
        <v>16</v>
      </c>
      <c r="D5403" s="82" t="s">
        <v>17</v>
      </c>
      <c r="E5403" s="82" t="s">
        <v>17</v>
      </c>
      <c r="F5403" s="83">
        <v>7812</v>
      </c>
      <c r="G5403" s="78" t="s">
        <v>13</v>
      </c>
    </row>
    <row r="5404" spans="1:7">
      <c r="A5404" s="79" t="s">
        <v>11511</v>
      </c>
      <c r="B5404" s="80" t="s">
        <v>11512</v>
      </c>
      <c r="C5404" s="81" t="s">
        <v>16</v>
      </c>
      <c r="D5404" s="82" t="s">
        <v>17</v>
      </c>
      <c r="E5404" s="82" t="s">
        <v>17</v>
      </c>
      <c r="F5404" s="83">
        <v>1100</v>
      </c>
      <c r="G5404" s="78" t="s">
        <v>13</v>
      </c>
    </row>
    <row r="5405" spans="1:7">
      <c r="A5405" s="79" t="s">
        <v>11513</v>
      </c>
      <c r="B5405" s="80" t="s">
        <v>11514</v>
      </c>
      <c r="C5405" s="81" t="s">
        <v>16</v>
      </c>
      <c r="D5405" s="82" t="s">
        <v>17</v>
      </c>
      <c r="E5405" s="82" t="s">
        <v>17</v>
      </c>
      <c r="F5405" s="83">
        <v>4500</v>
      </c>
      <c r="G5405" s="78" t="s">
        <v>13</v>
      </c>
    </row>
    <row r="5406" spans="1:7">
      <c r="A5406" s="79" t="s">
        <v>11515</v>
      </c>
      <c r="B5406" s="80" t="s">
        <v>11516</v>
      </c>
      <c r="C5406" s="81" t="s">
        <v>16</v>
      </c>
      <c r="D5406" s="82" t="s">
        <v>17</v>
      </c>
      <c r="E5406" s="82" t="s">
        <v>17</v>
      </c>
      <c r="F5406" s="83">
        <v>3000</v>
      </c>
      <c r="G5406" s="78" t="s">
        <v>13</v>
      </c>
    </row>
    <row r="5407" spans="1:7">
      <c r="A5407" s="79" t="s">
        <v>11517</v>
      </c>
      <c r="B5407" s="80" t="s">
        <v>11518</v>
      </c>
      <c r="C5407" s="81" t="s">
        <v>16</v>
      </c>
      <c r="D5407" s="82" t="s">
        <v>17</v>
      </c>
      <c r="E5407" s="82" t="s">
        <v>17</v>
      </c>
      <c r="F5407" s="83">
        <v>3000</v>
      </c>
      <c r="G5407" s="78" t="s">
        <v>13</v>
      </c>
    </row>
    <row r="5408" spans="1:7">
      <c r="A5408" s="79" t="s">
        <v>11519</v>
      </c>
      <c r="B5408" s="80" t="s">
        <v>11520</v>
      </c>
      <c r="C5408" s="81" t="s">
        <v>16</v>
      </c>
      <c r="D5408" s="82" t="s">
        <v>17</v>
      </c>
      <c r="E5408" s="82" t="s">
        <v>17</v>
      </c>
      <c r="F5408" s="83">
        <v>3000</v>
      </c>
      <c r="G5408" s="78" t="s">
        <v>13</v>
      </c>
    </row>
    <row r="5409" spans="1:7">
      <c r="A5409" s="79" t="s">
        <v>11521</v>
      </c>
      <c r="B5409" s="80" t="s">
        <v>11522</v>
      </c>
      <c r="C5409" s="81" t="s">
        <v>16</v>
      </c>
      <c r="D5409" s="82" t="s">
        <v>17</v>
      </c>
      <c r="E5409" s="82" t="s">
        <v>17</v>
      </c>
      <c r="F5409" s="83">
        <v>2000</v>
      </c>
      <c r="G5409" s="78" t="s">
        <v>13</v>
      </c>
    </row>
    <row r="5410" spans="1:7">
      <c r="A5410" s="79" t="s">
        <v>11523</v>
      </c>
      <c r="B5410" s="80" t="s">
        <v>11524</v>
      </c>
      <c r="C5410" s="81" t="s">
        <v>16</v>
      </c>
      <c r="D5410" s="82" t="s">
        <v>17</v>
      </c>
      <c r="E5410" s="82" t="s">
        <v>17</v>
      </c>
      <c r="F5410" s="83">
        <v>1200</v>
      </c>
      <c r="G5410" s="78" t="s">
        <v>13</v>
      </c>
    </row>
    <row r="5411" spans="1:7">
      <c r="A5411" s="79" t="s">
        <v>11525</v>
      </c>
      <c r="B5411" s="80" t="s">
        <v>11526</v>
      </c>
      <c r="C5411" s="81" t="s">
        <v>16</v>
      </c>
      <c r="D5411" s="82" t="s">
        <v>17</v>
      </c>
      <c r="E5411" s="82" t="s">
        <v>17</v>
      </c>
      <c r="F5411" s="83">
        <v>3500</v>
      </c>
      <c r="G5411" s="78" t="s">
        <v>13</v>
      </c>
    </row>
    <row r="5412" spans="1:7">
      <c r="A5412" s="79" t="s">
        <v>11527</v>
      </c>
      <c r="B5412" s="80" t="s">
        <v>11528</v>
      </c>
      <c r="C5412" s="81" t="s">
        <v>16</v>
      </c>
      <c r="D5412" s="82" t="s">
        <v>17</v>
      </c>
      <c r="E5412" s="82" t="s">
        <v>17</v>
      </c>
      <c r="F5412" s="83">
        <v>3000</v>
      </c>
      <c r="G5412" s="78" t="s">
        <v>13</v>
      </c>
    </row>
    <row r="5413" spans="1:7">
      <c r="A5413" s="79" t="s">
        <v>11529</v>
      </c>
      <c r="B5413" s="80" t="s">
        <v>11530</v>
      </c>
      <c r="C5413" s="81" t="s">
        <v>16</v>
      </c>
      <c r="D5413" s="82" t="s">
        <v>17</v>
      </c>
      <c r="E5413" s="82" t="s">
        <v>17</v>
      </c>
      <c r="F5413" s="83">
        <v>3300</v>
      </c>
      <c r="G5413" s="78" t="s">
        <v>13</v>
      </c>
    </row>
    <row r="5414" spans="1:7">
      <c r="A5414" s="79" t="s">
        <v>11531</v>
      </c>
      <c r="B5414" s="80" t="s">
        <v>11532</v>
      </c>
      <c r="C5414" s="81" t="s">
        <v>16</v>
      </c>
      <c r="D5414" s="82" t="s">
        <v>6496</v>
      </c>
      <c r="E5414" s="82" t="s">
        <v>17</v>
      </c>
      <c r="F5414" s="83">
        <v>500</v>
      </c>
      <c r="G5414" s="78" t="s">
        <v>13</v>
      </c>
    </row>
    <row r="5415" spans="1:7">
      <c r="A5415" s="79" t="s">
        <v>11533</v>
      </c>
      <c r="B5415" s="80" t="s">
        <v>11534</v>
      </c>
      <c r="C5415" s="81" t="s">
        <v>16</v>
      </c>
      <c r="D5415" s="82" t="s">
        <v>6046</v>
      </c>
      <c r="E5415" s="82" t="s">
        <v>17</v>
      </c>
      <c r="F5415" s="83">
        <v>2976</v>
      </c>
      <c r="G5415" s="78" t="s">
        <v>13</v>
      </c>
    </row>
    <row r="5416" spans="1:7">
      <c r="A5416" s="79" t="s">
        <v>11535</v>
      </c>
      <c r="B5416" s="80" t="s">
        <v>11536</v>
      </c>
      <c r="C5416" s="81" t="s">
        <v>16</v>
      </c>
      <c r="D5416" s="82" t="s">
        <v>17</v>
      </c>
      <c r="E5416" s="82" t="s">
        <v>17</v>
      </c>
      <c r="F5416" s="83">
        <v>2000</v>
      </c>
      <c r="G5416" s="78" t="s">
        <v>13</v>
      </c>
    </row>
    <row r="5417" spans="1:7">
      <c r="A5417" s="79" t="s">
        <v>11537</v>
      </c>
      <c r="B5417" s="80" t="s">
        <v>11538</v>
      </c>
      <c r="C5417" s="81" t="s">
        <v>16</v>
      </c>
      <c r="D5417" s="82" t="s">
        <v>17</v>
      </c>
      <c r="E5417" s="82" t="s">
        <v>17</v>
      </c>
      <c r="F5417" s="83">
        <v>4000</v>
      </c>
      <c r="G5417" s="78" t="s">
        <v>13</v>
      </c>
    </row>
    <row r="5418" spans="1:7">
      <c r="A5418" s="79" t="s">
        <v>11539</v>
      </c>
      <c r="B5418" s="80" t="s">
        <v>11540</v>
      </c>
      <c r="C5418" s="81" t="s">
        <v>16</v>
      </c>
      <c r="D5418" s="82" t="s">
        <v>17</v>
      </c>
      <c r="E5418" s="82" t="s">
        <v>17</v>
      </c>
      <c r="F5418" s="83">
        <v>600</v>
      </c>
      <c r="G5418" s="78" t="s">
        <v>13</v>
      </c>
    </row>
    <row r="5419" spans="1:7">
      <c r="A5419" s="79" t="s">
        <v>11541</v>
      </c>
      <c r="B5419" s="80" t="s">
        <v>11542</v>
      </c>
      <c r="C5419" s="81" t="s">
        <v>16</v>
      </c>
      <c r="D5419" s="82" t="s">
        <v>17</v>
      </c>
      <c r="E5419" s="82" t="s">
        <v>17</v>
      </c>
      <c r="F5419" s="83">
        <v>1200</v>
      </c>
      <c r="G5419" s="78" t="s">
        <v>13</v>
      </c>
    </row>
    <row r="5420" spans="1:7">
      <c r="A5420" s="79" t="s">
        <v>11543</v>
      </c>
      <c r="B5420" s="80" t="s">
        <v>11544</v>
      </c>
      <c r="C5420" s="81" t="s">
        <v>16</v>
      </c>
      <c r="D5420" s="82" t="s">
        <v>17</v>
      </c>
      <c r="E5420" s="82" t="s">
        <v>17</v>
      </c>
      <c r="F5420" s="83">
        <v>1000</v>
      </c>
      <c r="G5420" s="78" t="s">
        <v>13</v>
      </c>
    </row>
    <row r="5421" spans="1:7">
      <c r="A5421" s="79" t="s">
        <v>11545</v>
      </c>
      <c r="B5421" s="80" t="s">
        <v>11546</v>
      </c>
      <c r="C5421" s="81" t="s">
        <v>16</v>
      </c>
      <c r="D5421" s="82" t="s">
        <v>17</v>
      </c>
      <c r="E5421" s="82" t="s">
        <v>17</v>
      </c>
      <c r="F5421" s="83">
        <v>1300</v>
      </c>
      <c r="G5421" s="78" t="s">
        <v>13</v>
      </c>
    </row>
    <row r="5422" spans="1:7">
      <c r="A5422" s="79" t="s">
        <v>11547</v>
      </c>
      <c r="B5422" s="80" t="s">
        <v>11548</v>
      </c>
      <c r="C5422" s="81" t="s">
        <v>16</v>
      </c>
      <c r="D5422" s="82" t="s">
        <v>17</v>
      </c>
      <c r="E5422" s="82" t="s">
        <v>17</v>
      </c>
      <c r="F5422" s="83">
        <v>600</v>
      </c>
      <c r="G5422" s="78" t="s">
        <v>13</v>
      </c>
    </row>
    <row r="5423" spans="1:7">
      <c r="A5423" s="79" t="s">
        <v>11549</v>
      </c>
      <c r="B5423" s="80" t="s">
        <v>11550</v>
      </c>
      <c r="C5423" s="81" t="s">
        <v>16</v>
      </c>
      <c r="D5423" s="82" t="s">
        <v>17</v>
      </c>
      <c r="E5423" s="82" t="s">
        <v>17</v>
      </c>
      <c r="F5423" s="83">
        <v>600</v>
      </c>
      <c r="G5423" s="78" t="s">
        <v>13</v>
      </c>
    </row>
    <row r="5424" spans="1:7">
      <c r="A5424" s="79" t="s">
        <v>11551</v>
      </c>
      <c r="B5424" s="80" t="s">
        <v>11552</v>
      </c>
      <c r="C5424" s="81" t="s">
        <v>16</v>
      </c>
      <c r="D5424" s="82" t="s">
        <v>17</v>
      </c>
      <c r="E5424" s="82" t="s">
        <v>17</v>
      </c>
      <c r="F5424" s="83">
        <v>600</v>
      </c>
      <c r="G5424" s="78" t="s">
        <v>13</v>
      </c>
    </row>
    <row r="5425" spans="1:7">
      <c r="A5425" s="79" t="s">
        <v>11553</v>
      </c>
      <c r="B5425" s="80" t="s">
        <v>11554</v>
      </c>
      <c r="C5425" s="81" t="s">
        <v>16</v>
      </c>
      <c r="D5425" s="82" t="s">
        <v>17</v>
      </c>
      <c r="E5425" s="82" t="s">
        <v>17</v>
      </c>
      <c r="F5425" s="83">
        <v>800</v>
      </c>
      <c r="G5425" s="78" t="s">
        <v>13</v>
      </c>
    </row>
    <row r="5426" spans="1:7">
      <c r="A5426" s="79" t="s">
        <v>11555</v>
      </c>
      <c r="B5426" s="80" t="s">
        <v>11556</v>
      </c>
      <c r="C5426" s="81" t="s">
        <v>16</v>
      </c>
      <c r="D5426" s="82" t="s">
        <v>17</v>
      </c>
      <c r="E5426" s="82" t="s">
        <v>17</v>
      </c>
      <c r="F5426" s="83">
        <v>1000</v>
      </c>
      <c r="G5426" s="78" t="s">
        <v>13</v>
      </c>
    </row>
    <row r="5427" spans="1:7">
      <c r="A5427" s="79" t="s">
        <v>11557</v>
      </c>
      <c r="B5427" s="80" t="s">
        <v>11558</v>
      </c>
      <c r="C5427" s="81" t="s">
        <v>581</v>
      </c>
      <c r="D5427" s="82" t="s">
        <v>17</v>
      </c>
      <c r="E5427" s="82" t="s">
        <v>17</v>
      </c>
      <c r="F5427" s="83">
        <v>2100</v>
      </c>
      <c r="G5427" s="78" t="s">
        <v>13</v>
      </c>
    </row>
    <row r="5428" spans="1:7">
      <c r="A5428" s="79" t="s">
        <v>11559</v>
      </c>
      <c r="B5428" s="80" t="s">
        <v>11560</v>
      </c>
      <c r="C5428" s="81" t="s">
        <v>581</v>
      </c>
      <c r="D5428" s="82" t="s">
        <v>17</v>
      </c>
      <c r="E5428" s="82" t="s">
        <v>17</v>
      </c>
      <c r="F5428" s="83">
        <v>1000</v>
      </c>
      <c r="G5428" s="78" t="s">
        <v>13</v>
      </c>
    </row>
    <row r="5429" spans="1:7">
      <c r="A5429" s="79" t="s">
        <v>11561</v>
      </c>
      <c r="B5429" s="80" t="s">
        <v>11562</v>
      </c>
      <c r="C5429" s="81" t="s">
        <v>581</v>
      </c>
      <c r="D5429" s="82" t="s">
        <v>17</v>
      </c>
      <c r="E5429" s="82" t="s">
        <v>17</v>
      </c>
      <c r="F5429" s="83">
        <v>1900</v>
      </c>
      <c r="G5429" s="78" t="s">
        <v>13</v>
      </c>
    </row>
    <row r="5430" spans="1:7">
      <c r="A5430" s="79" t="s">
        <v>11563</v>
      </c>
      <c r="B5430" s="80" t="s">
        <v>11564</v>
      </c>
      <c r="C5430" s="81" t="s">
        <v>581</v>
      </c>
      <c r="D5430" s="82" t="s">
        <v>17</v>
      </c>
      <c r="E5430" s="82" t="s">
        <v>6184</v>
      </c>
      <c r="F5430" s="83">
        <v>1100</v>
      </c>
      <c r="G5430" s="78" t="s">
        <v>13</v>
      </c>
    </row>
    <row r="5431" spans="1:7">
      <c r="A5431" s="79" t="s">
        <v>11565</v>
      </c>
      <c r="B5431" s="80" t="s">
        <v>11566</v>
      </c>
      <c r="C5431" s="81" t="s">
        <v>16</v>
      </c>
      <c r="D5431" s="82" t="s">
        <v>17</v>
      </c>
      <c r="E5431" s="82" t="s">
        <v>17</v>
      </c>
      <c r="F5431" s="83">
        <v>1200</v>
      </c>
      <c r="G5431" s="78" t="s">
        <v>13</v>
      </c>
    </row>
    <row r="5432" spans="1:7">
      <c r="A5432" s="79" t="s">
        <v>11567</v>
      </c>
      <c r="B5432" s="80" t="s">
        <v>11568</v>
      </c>
      <c r="C5432" s="81" t="s">
        <v>581</v>
      </c>
      <c r="D5432" s="82" t="s">
        <v>17</v>
      </c>
      <c r="E5432" s="82" t="s">
        <v>17</v>
      </c>
      <c r="F5432" s="83">
        <v>1000</v>
      </c>
      <c r="G5432" s="78" t="s">
        <v>13</v>
      </c>
    </row>
    <row r="5433" spans="1:7">
      <c r="A5433" s="79" t="s">
        <v>11569</v>
      </c>
      <c r="B5433" s="80" t="s">
        <v>11570</v>
      </c>
      <c r="C5433" s="81" t="s">
        <v>581</v>
      </c>
      <c r="D5433" s="82" t="s">
        <v>17</v>
      </c>
      <c r="E5433" s="82" t="s">
        <v>17</v>
      </c>
      <c r="F5433" s="83">
        <v>720</v>
      </c>
      <c r="G5433" s="78" t="s">
        <v>13</v>
      </c>
    </row>
    <row r="5434" spans="1:7">
      <c r="A5434" s="79" t="s">
        <v>11571</v>
      </c>
      <c r="B5434" s="80" t="s">
        <v>11572</v>
      </c>
      <c r="C5434" s="81" t="s">
        <v>16</v>
      </c>
      <c r="D5434" s="82" t="s">
        <v>17</v>
      </c>
      <c r="E5434" s="82" t="s">
        <v>17</v>
      </c>
      <c r="F5434" s="83">
        <v>3000</v>
      </c>
      <c r="G5434" s="78" t="s">
        <v>13</v>
      </c>
    </row>
    <row r="5435" spans="1:7">
      <c r="A5435" s="79" t="s">
        <v>11573</v>
      </c>
      <c r="B5435" s="80" t="s">
        <v>11574</v>
      </c>
      <c r="C5435" s="81" t="s">
        <v>16</v>
      </c>
      <c r="D5435" s="82" t="s">
        <v>17</v>
      </c>
      <c r="E5435" s="82" t="s">
        <v>17</v>
      </c>
      <c r="F5435" s="83">
        <v>2300</v>
      </c>
      <c r="G5435" s="78" t="s">
        <v>13</v>
      </c>
    </row>
    <row r="5436" spans="1:7">
      <c r="A5436" s="79" t="s">
        <v>11575</v>
      </c>
      <c r="B5436" s="80" t="s">
        <v>11576</v>
      </c>
      <c r="C5436" s="81" t="s">
        <v>581</v>
      </c>
      <c r="D5436" s="82" t="s">
        <v>17</v>
      </c>
      <c r="E5436" s="82" t="s">
        <v>6184</v>
      </c>
      <c r="F5436" s="83">
        <v>2070</v>
      </c>
      <c r="G5436" s="78" t="s">
        <v>13</v>
      </c>
    </row>
    <row r="5437" spans="1:7">
      <c r="A5437" s="79" t="s">
        <v>11577</v>
      </c>
      <c r="B5437" s="80" t="s">
        <v>11578</v>
      </c>
      <c r="C5437" s="81" t="s">
        <v>16</v>
      </c>
      <c r="D5437" s="82" t="s">
        <v>17</v>
      </c>
      <c r="E5437" s="82" t="s">
        <v>11579</v>
      </c>
      <c r="F5437" s="83">
        <v>1610</v>
      </c>
      <c r="G5437" s="78" t="s">
        <v>13</v>
      </c>
    </row>
    <row r="5438" spans="1:7">
      <c r="A5438" s="79" t="s">
        <v>11580</v>
      </c>
      <c r="B5438" s="80" t="s">
        <v>11581</v>
      </c>
      <c r="C5438" s="81" t="s">
        <v>16</v>
      </c>
      <c r="D5438" s="82" t="s">
        <v>17</v>
      </c>
      <c r="E5438" s="82" t="s">
        <v>17</v>
      </c>
      <c r="F5438" s="83">
        <v>3637</v>
      </c>
      <c r="G5438" s="78" t="s">
        <v>13</v>
      </c>
    </row>
    <row r="5439" spans="1:7">
      <c r="A5439" s="79" t="s">
        <v>11582</v>
      </c>
      <c r="B5439" s="80" t="s">
        <v>11583</v>
      </c>
      <c r="C5439" s="81" t="s">
        <v>16</v>
      </c>
      <c r="D5439" s="82" t="s">
        <v>17</v>
      </c>
      <c r="E5439" s="82" t="s">
        <v>17</v>
      </c>
      <c r="F5439" s="83">
        <v>2600</v>
      </c>
      <c r="G5439" s="78" t="s">
        <v>13</v>
      </c>
    </row>
    <row r="5440" spans="1:7">
      <c r="A5440" s="79" t="s">
        <v>11584</v>
      </c>
      <c r="B5440" s="80" t="s">
        <v>11585</v>
      </c>
      <c r="C5440" s="81" t="s">
        <v>16</v>
      </c>
      <c r="D5440" s="82" t="s">
        <v>17</v>
      </c>
      <c r="E5440" s="82" t="s">
        <v>17</v>
      </c>
      <c r="F5440" s="83">
        <v>750</v>
      </c>
      <c r="G5440" s="78" t="s">
        <v>13</v>
      </c>
    </row>
    <row r="5441" spans="1:7">
      <c r="A5441" s="79" t="s">
        <v>11586</v>
      </c>
      <c r="B5441" s="80" t="s">
        <v>11587</v>
      </c>
      <c r="C5441" s="81" t="s">
        <v>16</v>
      </c>
      <c r="D5441" s="82" t="s">
        <v>17</v>
      </c>
      <c r="E5441" s="82" t="s">
        <v>17</v>
      </c>
      <c r="F5441" s="83">
        <v>750</v>
      </c>
      <c r="G5441" s="78" t="s">
        <v>13</v>
      </c>
    </row>
    <row r="5442" spans="1:7">
      <c r="A5442" s="79" t="s">
        <v>11588</v>
      </c>
      <c r="B5442" s="80" t="s">
        <v>11589</v>
      </c>
      <c r="C5442" s="81" t="s">
        <v>581</v>
      </c>
      <c r="D5442" s="82" t="s">
        <v>17</v>
      </c>
      <c r="E5442" s="82" t="s">
        <v>17</v>
      </c>
      <c r="F5442" s="83">
        <v>1110</v>
      </c>
      <c r="G5442" s="78" t="s">
        <v>13</v>
      </c>
    </row>
    <row r="5443" spans="1:7">
      <c r="A5443" s="79" t="s">
        <v>11590</v>
      </c>
      <c r="B5443" s="80" t="s">
        <v>11591</v>
      </c>
      <c r="C5443" s="81" t="s">
        <v>16</v>
      </c>
      <c r="D5443" s="82" t="s">
        <v>17</v>
      </c>
      <c r="E5443" s="82" t="s">
        <v>17</v>
      </c>
      <c r="F5443" s="83">
        <v>1300</v>
      </c>
      <c r="G5443" s="78" t="s">
        <v>13</v>
      </c>
    </row>
    <row r="5444" spans="1:7">
      <c r="A5444" s="79" t="s">
        <v>11592</v>
      </c>
      <c r="B5444" s="80" t="s">
        <v>11593</v>
      </c>
      <c r="C5444" s="81" t="s">
        <v>16</v>
      </c>
      <c r="D5444" s="82" t="s">
        <v>17</v>
      </c>
      <c r="E5444" s="82" t="s">
        <v>17</v>
      </c>
      <c r="F5444" s="83">
        <v>800</v>
      </c>
      <c r="G5444" s="78" t="s">
        <v>13</v>
      </c>
    </row>
    <row r="5445" spans="1:7">
      <c r="A5445" s="79" t="s">
        <v>11594</v>
      </c>
      <c r="B5445" s="80" t="s">
        <v>11595</v>
      </c>
      <c r="C5445" s="81" t="s">
        <v>16</v>
      </c>
      <c r="D5445" s="82" t="s">
        <v>17</v>
      </c>
      <c r="E5445" s="82" t="s">
        <v>17</v>
      </c>
      <c r="F5445" s="83">
        <v>800</v>
      </c>
      <c r="G5445" s="78" t="s">
        <v>13</v>
      </c>
    </row>
    <row r="5446" spans="1:7">
      <c r="A5446" s="79" t="s">
        <v>11596</v>
      </c>
      <c r="B5446" s="80" t="s">
        <v>11597</v>
      </c>
      <c r="C5446" s="81" t="s">
        <v>16</v>
      </c>
      <c r="D5446" s="82" t="s">
        <v>17</v>
      </c>
      <c r="E5446" s="82" t="s">
        <v>17</v>
      </c>
      <c r="F5446" s="83">
        <v>1488</v>
      </c>
      <c r="G5446" s="78" t="s">
        <v>13</v>
      </c>
    </row>
    <row r="5447" spans="1:7">
      <c r="A5447" s="79" t="s">
        <v>11598</v>
      </c>
      <c r="B5447" s="80" t="s">
        <v>11599</v>
      </c>
      <c r="C5447" s="81" t="s">
        <v>581</v>
      </c>
      <c r="D5447" s="82" t="s">
        <v>17</v>
      </c>
      <c r="E5447" s="82" t="s">
        <v>17</v>
      </c>
      <c r="F5447" s="83">
        <v>1456</v>
      </c>
      <c r="G5447" s="78" t="s">
        <v>13</v>
      </c>
    </row>
    <row r="5448" spans="1:7">
      <c r="A5448" s="79" t="s">
        <v>11600</v>
      </c>
      <c r="B5448" s="80" t="s">
        <v>11601</v>
      </c>
      <c r="C5448" s="81" t="s">
        <v>581</v>
      </c>
      <c r="D5448" s="82" t="s">
        <v>17</v>
      </c>
      <c r="E5448" s="82"/>
      <c r="F5448" s="83">
        <v>1040</v>
      </c>
      <c r="G5448" s="78" t="s">
        <v>13</v>
      </c>
    </row>
    <row r="5449" spans="1:7">
      <c r="A5449" s="79" t="s">
        <v>11602</v>
      </c>
      <c r="B5449" s="80" t="s">
        <v>11603</v>
      </c>
      <c r="C5449" s="81" t="s">
        <v>16</v>
      </c>
      <c r="D5449" s="82" t="s">
        <v>5950</v>
      </c>
      <c r="E5449" s="82" t="s">
        <v>17</v>
      </c>
      <c r="F5449" s="83">
        <v>800</v>
      </c>
      <c r="G5449" s="78" t="s">
        <v>13</v>
      </c>
    </row>
    <row r="5450" spans="1:7">
      <c r="A5450" s="79" t="s">
        <v>11604</v>
      </c>
      <c r="B5450" s="80" t="s">
        <v>11605</v>
      </c>
      <c r="C5450" s="81" t="s">
        <v>16</v>
      </c>
      <c r="D5450" s="82" t="s">
        <v>17</v>
      </c>
      <c r="E5450" s="82" t="s">
        <v>17</v>
      </c>
      <c r="F5450" s="83">
        <v>450</v>
      </c>
      <c r="G5450" s="78" t="s">
        <v>13</v>
      </c>
    </row>
    <row r="5451" spans="1:7">
      <c r="A5451" s="79" t="s">
        <v>11606</v>
      </c>
      <c r="B5451" s="80" t="s">
        <v>11607</v>
      </c>
      <c r="C5451" s="81" t="s">
        <v>16</v>
      </c>
      <c r="D5451" s="82" t="s">
        <v>17</v>
      </c>
      <c r="E5451" s="82" t="s">
        <v>11608</v>
      </c>
      <c r="F5451" s="83">
        <v>2000</v>
      </c>
      <c r="G5451" s="78" t="s">
        <v>13</v>
      </c>
    </row>
    <row r="5452" spans="1:7">
      <c r="A5452" s="79" t="s">
        <v>11609</v>
      </c>
      <c r="B5452" s="80" t="s">
        <v>11610</v>
      </c>
      <c r="C5452" s="81" t="s">
        <v>16</v>
      </c>
      <c r="D5452" s="82" t="s">
        <v>17</v>
      </c>
      <c r="E5452" s="82" t="s">
        <v>17</v>
      </c>
      <c r="F5452" s="83">
        <v>1042</v>
      </c>
      <c r="G5452" s="78" t="s">
        <v>13</v>
      </c>
    </row>
    <row r="5453" spans="1:7">
      <c r="A5453" s="79" t="s">
        <v>11611</v>
      </c>
      <c r="B5453" s="80" t="s">
        <v>11612</v>
      </c>
      <c r="C5453" s="81" t="s">
        <v>16</v>
      </c>
      <c r="D5453" s="82" t="s">
        <v>17</v>
      </c>
      <c r="E5453" s="82" t="s">
        <v>17</v>
      </c>
      <c r="F5453" s="83">
        <v>700</v>
      </c>
      <c r="G5453" s="78" t="s">
        <v>13</v>
      </c>
    </row>
    <row r="5454" spans="1:7">
      <c r="A5454" s="79" t="s">
        <v>11613</v>
      </c>
      <c r="B5454" s="80" t="s">
        <v>11614</v>
      </c>
      <c r="C5454" s="81" t="s">
        <v>581</v>
      </c>
      <c r="D5454" s="82" t="s">
        <v>17</v>
      </c>
      <c r="E5454" s="82" t="s">
        <v>17</v>
      </c>
      <c r="F5454" s="83">
        <v>1110</v>
      </c>
      <c r="G5454" s="78" t="s">
        <v>20</v>
      </c>
    </row>
    <row r="5455" spans="1:7">
      <c r="A5455" s="79" t="s">
        <v>11615</v>
      </c>
      <c r="B5455" s="80" t="s">
        <v>11616</v>
      </c>
      <c r="C5455" s="81" t="s">
        <v>16</v>
      </c>
      <c r="D5455" s="82" t="s">
        <v>17</v>
      </c>
      <c r="E5455" s="82" t="s">
        <v>17</v>
      </c>
      <c r="F5455" s="83">
        <v>1000</v>
      </c>
      <c r="G5455" s="78" t="s">
        <v>13</v>
      </c>
    </row>
    <row r="5456" spans="1:7">
      <c r="A5456" s="79" t="s">
        <v>11617</v>
      </c>
      <c r="B5456" s="80" t="s">
        <v>11618</v>
      </c>
      <c r="C5456" s="81" t="s">
        <v>16</v>
      </c>
      <c r="D5456" s="82" t="s">
        <v>17</v>
      </c>
      <c r="E5456" s="82" t="s">
        <v>17</v>
      </c>
      <c r="F5456" s="83">
        <v>800</v>
      </c>
      <c r="G5456" s="78" t="s">
        <v>13</v>
      </c>
    </row>
    <row r="5457" spans="1:7">
      <c r="A5457" s="79" t="s">
        <v>11619</v>
      </c>
      <c r="B5457" s="80" t="s">
        <v>11620</v>
      </c>
      <c r="C5457" s="81" t="s">
        <v>16</v>
      </c>
      <c r="D5457" s="82" t="s">
        <v>17</v>
      </c>
      <c r="E5457" s="82" t="s">
        <v>17</v>
      </c>
      <c r="F5457" s="83">
        <v>300</v>
      </c>
      <c r="G5457" s="78" t="s">
        <v>13</v>
      </c>
    </row>
    <row r="5458" spans="1:7">
      <c r="A5458" s="79" t="s">
        <v>11621</v>
      </c>
      <c r="B5458" s="80" t="s">
        <v>11622</v>
      </c>
      <c r="C5458" s="81" t="s">
        <v>16</v>
      </c>
      <c r="D5458" s="82" t="s">
        <v>17</v>
      </c>
      <c r="E5458" s="82" t="s">
        <v>6184</v>
      </c>
      <c r="F5458" s="83">
        <v>50</v>
      </c>
      <c r="G5458" s="78" t="s">
        <v>13</v>
      </c>
    </row>
    <row r="5459" spans="1:7">
      <c r="A5459" s="79" t="s">
        <v>11623</v>
      </c>
      <c r="B5459" s="80" t="s">
        <v>11624</v>
      </c>
      <c r="C5459" s="81" t="s">
        <v>16</v>
      </c>
      <c r="D5459" s="82" t="s">
        <v>17</v>
      </c>
      <c r="E5459" s="82" t="s">
        <v>6184</v>
      </c>
      <c r="F5459" s="83">
        <v>50</v>
      </c>
      <c r="G5459" s="78" t="s">
        <v>13</v>
      </c>
    </row>
    <row r="5460" spans="1:7">
      <c r="A5460" s="79" t="s">
        <v>11625</v>
      </c>
      <c r="B5460" s="80" t="s">
        <v>11626</v>
      </c>
      <c r="C5460" s="81" t="s">
        <v>16</v>
      </c>
      <c r="D5460" s="82" t="s">
        <v>17</v>
      </c>
      <c r="E5460" s="82" t="s">
        <v>17</v>
      </c>
      <c r="F5460" s="83">
        <v>300</v>
      </c>
      <c r="G5460" s="78" t="s">
        <v>13</v>
      </c>
    </row>
    <row r="5461" spans="1:7">
      <c r="A5461" s="79" t="s">
        <v>11627</v>
      </c>
      <c r="B5461" s="80" t="s">
        <v>11628</v>
      </c>
      <c r="C5461" s="81" t="s">
        <v>16</v>
      </c>
      <c r="D5461" s="82" t="s">
        <v>17</v>
      </c>
      <c r="E5461" s="82" t="s">
        <v>17</v>
      </c>
      <c r="F5461" s="83">
        <v>220</v>
      </c>
      <c r="G5461" s="78" t="s">
        <v>13</v>
      </c>
    </row>
    <row r="5462" spans="1:7">
      <c r="A5462" s="79" t="s">
        <v>11629</v>
      </c>
      <c r="B5462" s="80" t="s">
        <v>11630</v>
      </c>
      <c r="C5462" s="81" t="s">
        <v>16</v>
      </c>
      <c r="D5462" s="82" t="s">
        <v>17</v>
      </c>
      <c r="E5462" s="82" t="s">
        <v>17</v>
      </c>
      <c r="F5462" s="83">
        <v>500</v>
      </c>
      <c r="G5462" s="78" t="s">
        <v>13</v>
      </c>
    </row>
    <row r="5463" spans="1:7">
      <c r="A5463" s="79" t="s">
        <v>11631</v>
      </c>
      <c r="B5463" s="80" t="s">
        <v>11632</v>
      </c>
      <c r="C5463" s="81" t="s">
        <v>16</v>
      </c>
      <c r="D5463" s="82" t="s">
        <v>17</v>
      </c>
      <c r="E5463" s="82" t="s">
        <v>17</v>
      </c>
      <c r="F5463" s="83">
        <v>300</v>
      </c>
      <c r="G5463" s="78" t="s">
        <v>13</v>
      </c>
    </row>
    <row r="5464" spans="1:7">
      <c r="A5464" s="79" t="s">
        <v>11633</v>
      </c>
      <c r="B5464" s="80" t="s">
        <v>11634</v>
      </c>
      <c r="C5464" s="81" t="s">
        <v>16</v>
      </c>
      <c r="D5464" s="82" t="s">
        <v>17</v>
      </c>
      <c r="E5464" s="82" t="s">
        <v>17</v>
      </c>
      <c r="F5464" s="83">
        <v>2000</v>
      </c>
      <c r="G5464" s="78" t="s">
        <v>13</v>
      </c>
    </row>
    <row r="5465" spans="1:7">
      <c r="A5465" s="79" t="s">
        <v>11635</v>
      </c>
      <c r="B5465" s="80" t="s">
        <v>11636</v>
      </c>
      <c r="C5465" s="81" t="s">
        <v>16</v>
      </c>
      <c r="D5465" s="82" t="s">
        <v>17</v>
      </c>
      <c r="E5465" s="82" t="s">
        <v>17</v>
      </c>
      <c r="F5465" s="83">
        <v>650</v>
      </c>
      <c r="G5465" s="78" t="s">
        <v>13</v>
      </c>
    </row>
    <row r="5466" spans="1:7">
      <c r="A5466" s="79" t="s">
        <v>11637</v>
      </c>
      <c r="B5466" s="80" t="s">
        <v>11638</v>
      </c>
      <c r="C5466" s="81" t="s">
        <v>16</v>
      </c>
      <c r="D5466" s="82" t="s">
        <v>17</v>
      </c>
      <c r="E5466" s="82" t="s">
        <v>17</v>
      </c>
      <c r="F5466" s="83">
        <v>650</v>
      </c>
      <c r="G5466" s="78" t="s">
        <v>13</v>
      </c>
    </row>
    <row r="5467" spans="1:7">
      <c r="A5467" s="79" t="s">
        <v>11639</v>
      </c>
      <c r="B5467" s="80" t="s">
        <v>11640</v>
      </c>
      <c r="C5467" s="81" t="s">
        <v>16</v>
      </c>
      <c r="D5467" s="82" t="s">
        <v>17</v>
      </c>
      <c r="E5467" s="82" t="s">
        <v>17</v>
      </c>
      <c r="F5467" s="83">
        <v>1100</v>
      </c>
      <c r="G5467" s="78" t="s">
        <v>13</v>
      </c>
    </row>
    <row r="5468" spans="1:7">
      <c r="A5468" s="79" t="s">
        <v>11641</v>
      </c>
      <c r="B5468" s="80" t="s">
        <v>11642</v>
      </c>
      <c r="C5468" s="81" t="s">
        <v>16</v>
      </c>
      <c r="D5468" s="82" t="s">
        <v>17</v>
      </c>
      <c r="E5468" s="82" t="s">
        <v>17</v>
      </c>
      <c r="F5468" s="83">
        <v>1100</v>
      </c>
      <c r="G5468" s="78" t="s">
        <v>13</v>
      </c>
    </row>
    <row r="5469" spans="1:7">
      <c r="A5469" s="79" t="s">
        <v>11643</v>
      </c>
      <c r="B5469" s="80" t="s">
        <v>11644</v>
      </c>
      <c r="C5469" s="81" t="s">
        <v>16</v>
      </c>
      <c r="D5469" s="82" t="s">
        <v>17</v>
      </c>
      <c r="E5469" s="82" t="s">
        <v>17</v>
      </c>
      <c r="F5469" s="83">
        <v>2000</v>
      </c>
      <c r="G5469" s="78" t="s">
        <v>13</v>
      </c>
    </row>
    <row r="5470" spans="1:7">
      <c r="A5470" s="79" t="s">
        <v>11645</v>
      </c>
      <c r="B5470" s="80" t="s">
        <v>11646</v>
      </c>
      <c r="C5470" s="81" t="s">
        <v>16</v>
      </c>
      <c r="D5470" s="82" t="s">
        <v>17</v>
      </c>
      <c r="E5470" s="82" t="s">
        <v>17</v>
      </c>
      <c r="F5470" s="83">
        <v>2000</v>
      </c>
      <c r="G5470" s="78" t="s">
        <v>13</v>
      </c>
    </row>
    <row r="5471" spans="1:7">
      <c r="A5471" s="79" t="s">
        <v>11647</v>
      </c>
      <c r="B5471" s="80" t="s">
        <v>11648</v>
      </c>
      <c r="C5471" s="81" t="s">
        <v>16</v>
      </c>
      <c r="D5471" s="82" t="s">
        <v>17</v>
      </c>
      <c r="E5471" s="82" t="s">
        <v>17</v>
      </c>
      <c r="F5471" s="83">
        <v>2976</v>
      </c>
      <c r="G5471" s="78" t="s">
        <v>13</v>
      </c>
    </row>
    <row r="5472" spans="1:7">
      <c r="A5472" s="79" t="s">
        <v>11649</v>
      </c>
      <c r="B5472" s="80" t="s">
        <v>11650</v>
      </c>
      <c r="C5472" s="81" t="s">
        <v>16</v>
      </c>
      <c r="D5472" s="82" t="s">
        <v>17</v>
      </c>
      <c r="E5472" s="82" t="s">
        <v>17</v>
      </c>
      <c r="F5472" s="83">
        <v>4464</v>
      </c>
      <c r="G5472" s="78" t="s">
        <v>13</v>
      </c>
    </row>
    <row r="5473" spans="1:7">
      <c r="A5473" s="79" t="s">
        <v>11651</v>
      </c>
      <c r="B5473" s="80" t="s">
        <v>11652</v>
      </c>
      <c r="C5473" s="81" t="s">
        <v>16</v>
      </c>
      <c r="D5473" s="82" t="s">
        <v>7939</v>
      </c>
      <c r="E5473" s="82" t="s">
        <v>17</v>
      </c>
      <c r="F5473" s="83">
        <v>2800</v>
      </c>
      <c r="G5473" s="78" t="s">
        <v>13</v>
      </c>
    </row>
    <row r="5474" spans="1:7">
      <c r="A5474" s="79" t="s">
        <v>11653</v>
      </c>
      <c r="B5474" s="80" t="s">
        <v>11654</v>
      </c>
      <c r="C5474" s="81" t="s">
        <v>16</v>
      </c>
      <c r="D5474" s="82" t="s">
        <v>7939</v>
      </c>
      <c r="E5474" s="82" t="s">
        <v>17</v>
      </c>
      <c r="F5474" s="83">
        <v>2000</v>
      </c>
      <c r="G5474" s="78" t="s">
        <v>13</v>
      </c>
    </row>
    <row r="5475" spans="1:7">
      <c r="A5475" s="79" t="s">
        <v>11655</v>
      </c>
      <c r="B5475" s="80" t="s">
        <v>11656</v>
      </c>
      <c r="C5475" s="81" t="s">
        <v>16</v>
      </c>
      <c r="D5475" s="82" t="s">
        <v>7939</v>
      </c>
      <c r="E5475" s="82" t="s">
        <v>17</v>
      </c>
      <c r="F5475" s="83">
        <v>1488</v>
      </c>
      <c r="G5475" s="78" t="s">
        <v>20</v>
      </c>
    </row>
    <row r="5476" spans="1:7">
      <c r="A5476" s="79" t="s">
        <v>11657</v>
      </c>
      <c r="B5476" s="80" t="s">
        <v>11658</v>
      </c>
      <c r="C5476" s="81" t="s">
        <v>16</v>
      </c>
      <c r="D5476" s="82" t="s">
        <v>17</v>
      </c>
      <c r="E5476" s="82" t="s">
        <v>17</v>
      </c>
      <c r="F5476" s="83">
        <v>2250</v>
      </c>
      <c r="G5476" s="78" t="s">
        <v>20</v>
      </c>
    </row>
    <row r="5477" spans="1:7">
      <c r="A5477" s="79" t="s">
        <v>11659</v>
      </c>
      <c r="B5477" s="80" t="s">
        <v>11660</v>
      </c>
      <c r="C5477" s="81" t="s">
        <v>16</v>
      </c>
      <c r="D5477" s="82" t="s">
        <v>17</v>
      </c>
      <c r="E5477" s="82" t="s">
        <v>17</v>
      </c>
      <c r="F5477" s="83">
        <v>2250</v>
      </c>
      <c r="G5477" s="78" t="s">
        <v>20</v>
      </c>
    </row>
    <row r="5478" spans="1:7">
      <c r="A5478" s="79" t="s">
        <v>11661</v>
      </c>
      <c r="B5478" s="80" t="s">
        <v>11662</v>
      </c>
      <c r="C5478" s="81" t="s">
        <v>16</v>
      </c>
      <c r="D5478" s="82" t="s">
        <v>7939</v>
      </c>
      <c r="E5478" s="82" t="s">
        <v>17</v>
      </c>
      <c r="F5478" s="83">
        <v>1500</v>
      </c>
      <c r="G5478" s="78" t="s">
        <v>20</v>
      </c>
    </row>
    <row r="5479" spans="1:7">
      <c r="A5479" s="79" t="s">
        <v>11663</v>
      </c>
      <c r="B5479" s="80" t="s">
        <v>11664</v>
      </c>
      <c r="C5479" s="81" t="s">
        <v>16</v>
      </c>
      <c r="D5479" s="82" t="s">
        <v>7939</v>
      </c>
      <c r="E5479" s="82" t="s">
        <v>11665</v>
      </c>
      <c r="F5479" s="83">
        <v>1500</v>
      </c>
      <c r="G5479" s="78" t="s">
        <v>20</v>
      </c>
    </row>
    <row r="5480" spans="1:7">
      <c r="A5480" s="79" t="s">
        <v>11666</v>
      </c>
      <c r="B5480" s="80" t="s">
        <v>11667</v>
      </c>
      <c r="C5480" s="81" t="s">
        <v>16</v>
      </c>
      <c r="D5480" s="82" t="s">
        <v>17</v>
      </c>
      <c r="E5480" s="82" t="s">
        <v>17</v>
      </c>
      <c r="F5480" s="83">
        <v>2925</v>
      </c>
      <c r="G5480" s="78" t="s">
        <v>13</v>
      </c>
    </row>
    <row r="5481" spans="1:7">
      <c r="A5481" s="79" t="s">
        <v>11668</v>
      </c>
      <c r="B5481" s="80" t="s">
        <v>11669</v>
      </c>
      <c r="C5481" s="81" t="s">
        <v>16</v>
      </c>
      <c r="D5481" s="82" t="s">
        <v>17</v>
      </c>
      <c r="E5481" s="82" t="s">
        <v>17</v>
      </c>
      <c r="F5481" s="83">
        <v>1950</v>
      </c>
      <c r="G5481" s="78" t="s">
        <v>13</v>
      </c>
    </row>
    <row r="5482" spans="1:7">
      <c r="A5482" s="79" t="s">
        <v>11670</v>
      </c>
      <c r="B5482" s="80" t="s">
        <v>11671</v>
      </c>
      <c r="C5482" s="81" t="s">
        <v>16</v>
      </c>
      <c r="D5482" s="82" t="s">
        <v>17</v>
      </c>
      <c r="E5482" s="82" t="s">
        <v>17</v>
      </c>
      <c r="F5482" s="83">
        <v>1000</v>
      </c>
      <c r="G5482" s="78" t="s">
        <v>13</v>
      </c>
    </row>
    <row r="5483" spans="1:7">
      <c r="A5483" s="79" t="s">
        <v>11672</v>
      </c>
      <c r="B5483" s="80" t="s">
        <v>11673</v>
      </c>
      <c r="C5483" s="81" t="s">
        <v>16</v>
      </c>
      <c r="D5483" s="82" t="s">
        <v>17</v>
      </c>
      <c r="E5483" s="82" t="s">
        <v>17</v>
      </c>
      <c r="F5483" s="83">
        <v>2500</v>
      </c>
      <c r="G5483" s="78" t="s">
        <v>13</v>
      </c>
    </row>
    <row r="5484" spans="1:7">
      <c r="A5484" s="79" t="s">
        <v>11674</v>
      </c>
      <c r="B5484" s="80" t="s">
        <v>11675</v>
      </c>
      <c r="C5484" s="81" t="s">
        <v>16</v>
      </c>
      <c r="D5484" s="82" t="s">
        <v>17</v>
      </c>
      <c r="E5484" s="82" t="s">
        <v>17</v>
      </c>
      <c r="F5484" s="83">
        <v>1500</v>
      </c>
      <c r="G5484" s="78" t="s">
        <v>13</v>
      </c>
    </row>
    <row r="5485" spans="1:7">
      <c r="A5485" s="79" t="s">
        <v>11676</v>
      </c>
      <c r="B5485" s="80" t="s">
        <v>11677</v>
      </c>
      <c r="C5485" s="81" t="s">
        <v>16</v>
      </c>
      <c r="D5485" s="82" t="s">
        <v>17</v>
      </c>
      <c r="E5485" s="82" t="s">
        <v>17</v>
      </c>
      <c r="F5485" s="83">
        <v>1500</v>
      </c>
      <c r="G5485" s="78" t="s">
        <v>13</v>
      </c>
    </row>
    <row r="5486" spans="1:7">
      <c r="A5486" s="79" t="s">
        <v>11678</v>
      </c>
      <c r="B5486" s="80" t="s">
        <v>11679</v>
      </c>
      <c r="C5486" s="81" t="s">
        <v>16</v>
      </c>
      <c r="D5486" s="82" t="s">
        <v>17</v>
      </c>
      <c r="E5486" s="82" t="s">
        <v>17</v>
      </c>
      <c r="F5486" s="83">
        <v>400</v>
      </c>
      <c r="G5486" s="78" t="s">
        <v>13</v>
      </c>
    </row>
    <row r="5487" spans="1:7">
      <c r="A5487" s="79" t="s">
        <v>11680</v>
      </c>
      <c r="B5487" s="80" t="s">
        <v>11681</v>
      </c>
      <c r="C5487" s="81" t="s">
        <v>16</v>
      </c>
      <c r="D5487" s="82" t="s">
        <v>17</v>
      </c>
      <c r="E5487" s="82" t="s">
        <v>17</v>
      </c>
      <c r="F5487" s="83">
        <v>2678</v>
      </c>
      <c r="G5487" s="78" t="s">
        <v>13</v>
      </c>
    </row>
    <row r="5488" spans="1:7">
      <c r="A5488" s="79" t="s">
        <v>11682</v>
      </c>
      <c r="B5488" s="80" t="s">
        <v>11683</v>
      </c>
      <c r="C5488" s="81" t="s">
        <v>16</v>
      </c>
      <c r="D5488" s="82" t="s">
        <v>17</v>
      </c>
      <c r="E5488" s="82" t="s">
        <v>17</v>
      </c>
      <c r="F5488" s="83">
        <v>1000</v>
      </c>
      <c r="G5488" s="78" t="s">
        <v>13</v>
      </c>
    </row>
    <row r="5489" spans="1:7">
      <c r="A5489" s="79" t="s">
        <v>11684</v>
      </c>
      <c r="B5489" s="80" t="s">
        <v>11685</v>
      </c>
      <c r="C5489" s="81" t="s">
        <v>581</v>
      </c>
      <c r="D5489" s="82" t="s">
        <v>17</v>
      </c>
      <c r="E5489" s="82" t="s">
        <v>17</v>
      </c>
      <c r="F5489" s="83">
        <v>1500</v>
      </c>
      <c r="G5489" s="78" t="s">
        <v>13</v>
      </c>
    </row>
    <row r="5490" spans="1:7">
      <c r="A5490" s="79" t="s">
        <v>11686</v>
      </c>
      <c r="B5490" s="80" t="s">
        <v>11687</v>
      </c>
      <c r="C5490" s="81" t="s">
        <v>581</v>
      </c>
      <c r="D5490" s="82" t="s">
        <v>17</v>
      </c>
      <c r="E5490" s="82" t="s">
        <v>17</v>
      </c>
      <c r="F5490" s="83">
        <v>1500</v>
      </c>
      <c r="G5490" s="78" t="s">
        <v>13</v>
      </c>
    </row>
    <row r="5491" spans="1:7">
      <c r="A5491" s="79" t="s">
        <v>11688</v>
      </c>
      <c r="B5491" s="80" t="s">
        <v>11689</v>
      </c>
      <c r="C5491" s="81" t="s">
        <v>581</v>
      </c>
      <c r="D5491" s="82" t="s">
        <v>17</v>
      </c>
      <c r="E5491" s="82" t="s">
        <v>6184</v>
      </c>
      <c r="F5491" s="83">
        <v>1500</v>
      </c>
      <c r="G5491" s="78" t="s">
        <v>13</v>
      </c>
    </row>
    <row r="5492" spans="1:7">
      <c r="A5492" s="79" t="s">
        <v>11690</v>
      </c>
      <c r="B5492" s="80" t="s">
        <v>11691</v>
      </c>
      <c r="C5492" s="81" t="s">
        <v>581</v>
      </c>
      <c r="D5492" s="82" t="s">
        <v>17</v>
      </c>
      <c r="E5492" s="82" t="s">
        <v>17</v>
      </c>
      <c r="F5492" s="83">
        <v>1500</v>
      </c>
      <c r="G5492" s="78" t="s">
        <v>13</v>
      </c>
    </row>
    <row r="5493" spans="1:7">
      <c r="A5493" s="79" t="s">
        <v>11692</v>
      </c>
      <c r="B5493" s="80" t="s">
        <v>11693</v>
      </c>
      <c r="C5493" s="81" t="s">
        <v>581</v>
      </c>
      <c r="D5493" s="82" t="s">
        <v>17</v>
      </c>
      <c r="E5493" s="82" t="s">
        <v>6184</v>
      </c>
      <c r="F5493" s="83">
        <v>1500</v>
      </c>
      <c r="G5493" s="78" t="s">
        <v>13</v>
      </c>
    </row>
    <row r="5494" spans="1:7">
      <c r="A5494" s="79" t="s">
        <v>11694</v>
      </c>
      <c r="B5494" s="80" t="s">
        <v>11695</v>
      </c>
      <c r="C5494" s="81" t="s">
        <v>581</v>
      </c>
      <c r="D5494" s="82" t="s">
        <v>17</v>
      </c>
      <c r="E5494" s="82" t="s">
        <v>17</v>
      </c>
      <c r="F5494" s="83">
        <v>1500</v>
      </c>
      <c r="G5494" s="78" t="s">
        <v>13</v>
      </c>
    </row>
    <row r="5495" spans="1:7">
      <c r="A5495" s="79" t="s">
        <v>11696</v>
      </c>
      <c r="B5495" s="80" t="s">
        <v>11697</v>
      </c>
      <c r="C5495" s="81" t="s">
        <v>581</v>
      </c>
      <c r="D5495" s="82" t="s">
        <v>17</v>
      </c>
      <c r="E5495" s="82" t="s">
        <v>17</v>
      </c>
      <c r="F5495" s="83">
        <v>1500</v>
      </c>
      <c r="G5495" s="78" t="s">
        <v>13</v>
      </c>
    </row>
    <row r="5496" spans="1:7">
      <c r="A5496" s="79" t="s">
        <v>11698</v>
      </c>
      <c r="B5496" s="80" t="s">
        <v>11699</v>
      </c>
      <c r="C5496" s="81" t="s">
        <v>16</v>
      </c>
      <c r="D5496" s="82"/>
      <c r="E5496" s="82"/>
      <c r="F5496" s="83">
        <v>6942</v>
      </c>
      <c r="G5496" s="78" t="s">
        <v>13</v>
      </c>
    </row>
    <row r="5497" spans="1:7">
      <c r="A5497" s="79" t="s">
        <v>11700</v>
      </c>
      <c r="B5497" s="80" t="s">
        <v>11701</v>
      </c>
      <c r="C5497" s="81" t="s">
        <v>16</v>
      </c>
      <c r="D5497" s="82"/>
      <c r="E5497" s="82"/>
      <c r="F5497" s="83">
        <v>5642</v>
      </c>
      <c r="G5497" s="78" t="s">
        <v>13</v>
      </c>
    </row>
    <row r="5498" spans="1:7">
      <c r="A5498" s="79" t="s">
        <v>11702</v>
      </c>
      <c r="B5498" s="80" t="s">
        <v>11703</v>
      </c>
      <c r="C5498" s="81" t="s">
        <v>16</v>
      </c>
      <c r="D5498" s="82"/>
      <c r="E5498" s="82"/>
      <c r="F5498" s="83">
        <v>7280</v>
      </c>
      <c r="G5498" s="78" t="s">
        <v>13</v>
      </c>
    </row>
    <row r="5499" spans="1:7">
      <c r="A5499" s="79" t="s">
        <v>11704</v>
      </c>
      <c r="B5499" s="80" t="s">
        <v>11705</v>
      </c>
      <c r="C5499" s="81" t="s">
        <v>16</v>
      </c>
      <c r="D5499" s="82" t="s">
        <v>17</v>
      </c>
      <c r="E5499" s="82" t="s">
        <v>6184</v>
      </c>
      <c r="F5499" s="83">
        <v>1200</v>
      </c>
      <c r="G5499" s="78" t="s">
        <v>13</v>
      </c>
    </row>
    <row r="5500" spans="1:7">
      <c r="A5500" s="79" t="s">
        <v>11706</v>
      </c>
      <c r="B5500" s="80" t="s">
        <v>11707</v>
      </c>
      <c r="C5500" s="81" t="s">
        <v>581</v>
      </c>
      <c r="D5500" s="82" t="s">
        <v>17</v>
      </c>
      <c r="E5500" s="82" t="s">
        <v>17</v>
      </c>
      <c r="F5500" s="83">
        <v>1500</v>
      </c>
      <c r="G5500" s="78" t="s">
        <v>13</v>
      </c>
    </row>
    <row r="5501" spans="1:7">
      <c r="A5501" s="79" t="s">
        <v>11708</v>
      </c>
      <c r="B5501" s="80" t="s">
        <v>11709</v>
      </c>
      <c r="C5501" s="81" t="s">
        <v>581</v>
      </c>
      <c r="D5501" s="82" t="s">
        <v>17</v>
      </c>
      <c r="E5501" s="82" t="s">
        <v>17</v>
      </c>
      <c r="F5501" s="83">
        <v>1500</v>
      </c>
      <c r="G5501" s="78" t="s">
        <v>13</v>
      </c>
    </row>
    <row r="5502" spans="1:7">
      <c r="A5502" s="79" t="s">
        <v>11710</v>
      </c>
      <c r="B5502" s="80" t="s">
        <v>11711</v>
      </c>
      <c r="C5502" s="81" t="s">
        <v>581</v>
      </c>
      <c r="D5502" s="82" t="s">
        <v>5940</v>
      </c>
      <c r="E5502" s="82" t="s">
        <v>17</v>
      </c>
      <c r="F5502" s="83">
        <v>3750</v>
      </c>
      <c r="G5502" s="78" t="s">
        <v>20</v>
      </c>
    </row>
    <row r="5503" spans="1:7">
      <c r="A5503" s="79" t="s">
        <v>11712</v>
      </c>
      <c r="B5503" s="80" t="s">
        <v>11713</v>
      </c>
      <c r="C5503" s="81" t="s">
        <v>16</v>
      </c>
      <c r="D5503" s="82" t="s">
        <v>10166</v>
      </c>
      <c r="E5503" s="82" t="s">
        <v>17</v>
      </c>
      <c r="F5503" s="83">
        <v>500</v>
      </c>
      <c r="G5503" s="78" t="s">
        <v>13</v>
      </c>
    </row>
    <row r="5504" spans="1:7">
      <c r="A5504" s="79" t="s">
        <v>11714</v>
      </c>
      <c r="B5504" s="80" t="s">
        <v>11715</v>
      </c>
      <c r="C5504" s="81" t="s">
        <v>16</v>
      </c>
      <c r="D5504" s="82" t="s">
        <v>17</v>
      </c>
      <c r="E5504" s="82" t="s">
        <v>17</v>
      </c>
      <c r="F5504" s="83">
        <v>1020</v>
      </c>
      <c r="G5504" s="78" t="s">
        <v>13</v>
      </c>
    </row>
    <row r="5505" spans="1:7">
      <c r="A5505" s="79" t="s">
        <v>11716</v>
      </c>
      <c r="B5505" s="80" t="s">
        <v>11717</v>
      </c>
      <c r="C5505" s="81" t="s">
        <v>16</v>
      </c>
      <c r="D5505" s="82" t="s">
        <v>17</v>
      </c>
      <c r="E5505" s="82" t="s">
        <v>17</v>
      </c>
      <c r="F5505" s="83">
        <v>2000</v>
      </c>
      <c r="G5505" s="78" t="s">
        <v>13</v>
      </c>
    </row>
    <row r="5506" spans="1:7">
      <c r="A5506" s="79" t="s">
        <v>11718</v>
      </c>
      <c r="B5506" s="80" t="s">
        <v>11719</v>
      </c>
      <c r="C5506" s="81" t="s">
        <v>16</v>
      </c>
      <c r="D5506" s="82" t="s">
        <v>17</v>
      </c>
      <c r="E5506" s="82" t="s">
        <v>17</v>
      </c>
      <c r="F5506" s="83">
        <v>2000</v>
      </c>
      <c r="G5506" s="78" t="s">
        <v>13</v>
      </c>
    </row>
    <row r="5507" spans="1:7">
      <c r="A5507" s="79" t="s">
        <v>11720</v>
      </c>
      <c r="B5507" s="80" t="s">
        <v>11721</v>
      </c>
      <c r="C5507" s="81" t="s">
        <v>16</v>
      </c>
      <c r="D5507" s="82" t="s">
        <v>17</v>
      </c>
      <c r="E5507" s="82" t="s">
        <v>17</v>
      </c>
      <c r="F5507" s="83">
        <v>2000</v>
      </c>
      <c r="G5507" s="78" t="s">
        <v>13</v>
      </c>
    </row>
    <row r="5508" spans="1:7">
      <c r="A5508" s="79" t="s">
        <v>11722</v>
      </c>
      <c r="B5508" s="80" t="s">
        <v>11723</v>
      </c>
      <c r="C5508" s="81" t="s">
        <v>16</v>
      </c>
      <c r="D5508" s="82" t="s">
        <v>17</v>
      </c>
      <c r="E5508" s="82" t="s">
        <v>17</v>
      </c>
      <c r="F5508" s="83">
        <v>1500</v>
      </c>
      <c r="G5508" s="78" t="s">
        <v>13</v>
      </c>
    </row>
    <row r="5509" spans="1:7">
      <c r="A5509" s="79" t="s">
        <v>11724</v>
      </c>
      <c r="B5509" s="80" t="s">
        <v>11725</v>
      </c>
      <c r="C5509" s="81" t="s">
        <v>16</v>
      </c>
      <c r="D5509" s="82" t="s">
        <v>17</v>
      </c>
      <c r="E5509" s="82" t="s">
        <v>17</v>
      </c>
      <c r="F5509" s="83">
        <v>1500</v>
      </c>
      <c r="G5509" s="78" t="s">
        <v>13</v>
      </c>
    </row>
    <row r="5510" spans="1:7">
      <c r="A5510" s="79" t="s">
        <v>11726</v>
      </c>
      <c r="B5510" s="80" t="s">
        <v>11727</v>
      </c>
      <c r="C5510" s="81" t="s">
        <v>16</v>
      </c>
      <c r="D5510" s="82" t="s">
        <v>17</v>
      </c>
      <c r="E5510" s="82" t="s">
        <v>17</v>
      </c>
      <c r="F5510" s="83">
        <v>1500</v>
      </c>
      <c r="G5510" s="78" t="s">
        <v>13</v>
      </c>
    </row>
    <row r="5511" spans="1:7">
      <c r="A5511" s="79" t="s">
        <v>11728</v>
      </c>
      <c r="B5511" s="80" t="s">
        <v>11729</v>
      </c>
      <c r="C5511" s="81" t="s">
        <v>16</v>
      </c>
      <c r="D5511" s="82" t="s">
        <v>5940</v>
      </c>
      <c r="E5511" s="82" t="s">
        <v>17</v>
      </c>
      <c r="F5511" s="83">
        <v>1545</v>
      </c>
      <c r="G5511" s="78" t="s">
        <v>20</v>
      </c>
    </row>
    <row r="5512" spans="1:7">
      <c r="A5512" s="79" t="s">
        <v>11730</v>
      </c>
      <c r="B5512" s="80" t="s">
        <v>11731</v>
      </c>
      <c r="C5512" s="81" t="s">
        <v>16</v>
      </c>
      <c r="D5512" s="82" t="s">
        <v>17</v>
      </c>
      <c r="E5512" s="82" t="s">
        <v>17</v>
      </c>
      <c r="F5512" s="83">
        <v>450</v>
      </c>
      <c r="G5512" s="78" t="s">
        <v>13</v>
      </c>
    </row>
    <row r="5513" spans="1:7">
      <c r="A5513" s="79" t="s">
        <v>11732</v>
      </c>
      <c r="B5513" s="80" t="s">
        <v>11733</v>
      </c>
      <c r="C5513" s="81" t="s">
        <v>16</v>
      </c>
      <c r="D5513" s="82" t="s">
        <v>17</v>
      </c>
      <c r="E5513" s="82" t="s">
        <v>17</v>
      </c>
      <c r="F5513" s="83">
        <v>300</v>
      </c>
      <c r="G5513" s="78" t="s">
        <v>13</v>
      </c>
    </row>
    <row r="5514" spans="1:7">
      <c r="A5514" s="79" t="s">
        <v>11734</v>
      </c>
      <c r="B5514" s="80" t="s">
        <v>11735</v>
      </c>
      <c r="C5514" s="81" t="s">
        <v>16</v>
      </c>
      <c r="D5514" s="82" t="s">
        <v>17</v>
      </c>
      <c r="E5514" s="82" t="s">
        <v>17</v>
      </c>
      <c r="F5514" s="83">
        <v>500</v>
      </c>
      <c r="G5514" s="78" t="s">
        <v>13</v>
      </c>
    </row>
    <row r="5515" spans="1:7">
      <c r="A5515" s="79" t="s">
        <v>11736</v>
      </c>
      <c r="B5515" s="80" t="s">
        <v>11737</v>
      </c>
      <c r="C5515" s="81" t="s">
        <v>16</v>
      </c>
      <c r="D5515" s="82" t="s">
        <v>17</v>
      </c>
      <c r="E5515" s="82" t="s">
        <v>17</v>
      </c>
      <c r="F5515" s="83">
        <v>2000</v>
      </c>
      <c r="G5515" s="78" t="s">
        <v>13</v>
      </c>
    </row>
    <row r="5516" spans="1:7">
      <c r="A5516" s="79" t="s">
        <v>11738</v>
      </c>
      <c r="B5516" s="80" t="s">
        <v>11739</v>
      </c>
      <c r="C5516" s="81" t="s">
        <v>16</v>
      </c>
      <c r="D5516" s="82" t="s">
        <v>17</v>
      </c>
      <c r="E5516" s="82" t="s">
        <v>17</v>
      </c>
      <c r="F5516" s="83">
        <v>2000</v>
      </c>
      <c r="G5516" s="78" t="s">
        <v>13</v>
      </c>
    </row>
    <row r="5517" spans="1:7">
      <c r="A5517" s="79" t="s">
        <v>11740</v>
      </c>
      <c r="B5517" s="80" t="s">
        <v>11741</v>
      </c>
      <c r="C5517" s="81" t="s">
        <v>16</v>
      </c>
      <c r="D5517" s="82" t="s">
        <v>17</v>
      </c>
      <c r="E5517" s="82" t="s">
        <v>17</v>
      </c>
      <c r="F5517" s="83">
        <v>2000</v>
      </c>
      <c r="G5517" s="78" t="s">
        <v>13</v>
      </c>
    </row>
    <row r="5518" spans="1:7">
      <c r="A5518" s="79" t="s">
        <v>11742</v>
      </c>
      <c r="B5518" s="80" t="s">
        <v>11743</v>
      </c>
      <c r="C5518" s="81" t="s">
        <v>16</v>
      </c>
      <c r="D5518" s="82" t="s">
        <v>17</v>
      </c>
      <c r="E5518" s="82" t="s">
        <v>17</v>
      </c>
      <c r="F5518" s="83">
        <v>320</v>
      </c>
      <c r="G5518" s="78" t="s">
        <v>13</v>
      </c>
    </row>
    <row r="5519" spans="1:7">
      <c r="A5519" s="79" t="s">
        <v>11744</v>
      </c>
      <c r="B5519" s="80" t="s">
        <v>11745</v>
      </c>
      <c r="C5519" s="81" t="s">
        <v>16</v>
      </c>
      <c r="D5519" s="82" t="s">
        <v>17</v>
      </c>
      <c r="E5519" s="82" t="s">
        <v>17</v>
      </c>
      <c r="F5519" s="83">
        <v>320</v>
      </c>
      <c r="G5519" s="78" t="s">
        <v>13</v>
      </c>
    </row>
    <row r="5520" spans="1:7">
      <c r="A5520" s="79" t="s">
        <v>11746</v>
      </c>
      <c r="B5520" s="80" t="s">
        <v>11747</v>
      </c>
      <c r="C5520" s="81" t="s">
        <v>16</v>
      </c>
      <c r="D5520" s="82" t="s">
        <v>17</v>
      </c>
      <c r="E5520" s="82" t="s">
        <v>17</v>
      </c>
      <c r="F5520" s="83">
        <v>320</v>
      </c>
      <c r="G5520" s="78" t="s">
        <v>13</v>
      </c>
    </row>
    <row r="5521" spans="1:7">
      <c r="A5521" s="79" t="s">
        <v>11748</v>
      </c>
      <c r="B5521" s="80" t="s">
        <v>11749</v>
      </c>
      <c r="C5521" s="81" t="s">
        <v>16</v>
      </c>
      <c r="D5521" s="82" t="s">
        <v>17</v>
      </c>
      <c r="E5521" s="82" t="s">
        <v>17</v>
      </c>
      <c r="F5521" s="83">
        <v>1000</v>
      </c>
      <c r="G5521" s="78" t="s">
        <v>13</v>
      </c>
    </row>
    <row r="5522" spans="1:7">
      <c r="A5522" s="79" t="s">
        <v>11750</v>
      </c>
      <c r="B5522" s="80" t="s">
        <v>11751</v>
      </c>
      <c r="C5522" s="81" t="s">
        <v>16</v>
      </c>
      <c r="D5522" s="82" t="s">
        <v>17</v>
      </c>
      <c r="E5522" s="82" t="s">
        <v>17</v>
      </c>
      <c r="F5522" s="83">
        <v>1000</v>
      </c>
      <c r="G5522" s="78" t="s">
        <v>13</v>
      </c>
    </row>
    <row r="5523" spans="1:7">
      <c r="A5523" s="79" t="s">
        <v>11752</v>
      </c>
      <c r="B5523" s="80" t="s">
        <v>11753</v>
      </c>
      <c r="C5523" s="81" t="s">
        <v>16</v>
      </c>
      <c r="D5523" s="82" t="s">
        <v>17</v>
      </c>
      <c r="E5523" s="82" t="s">
        <v>17</v>
      </c>
      <c r="F5523" s="83">
        <v>1000</v>
      </c>
      <c r="G5523" s="78" t="s">
        <v>13</v>
      </c>
    </row>
    <row r="5524" spans="1:7">
      <c r="A5524" s="79" t="s">
        <v>11754</v>
      </c>
      <c r="B5524" s="80" t="s">
        <v>11755</v>
      </c>
      <c r="C5524" s="81" t="s">
        <v>16</v>
      </c>
      <c r="D5524" s="82" t="s">
        <v>17</v>
      </c>
      <c r="E5524" s="82" t="s">
        <v>17</v>
      </c>
      <c r="F5524" s="83">
        <v>1000</v>
      </c>
      <c r="G5524" s="78" t="s">
        <v>13</v>
      </c>
    </row>
    <row r="5525" spans="1:7">
      <c r="A5525" s="79" t="s">
        <v>11756</v>
      </c>
      <c r="B5525" s="80" t="s">
        <v>11757</v>
      </c>
      <c r="C5525" s="81" t="s">
        <v>16</v>
      </c>
      <c r="D5525" s="82" t="s">
        <v>17</v>
      </c>
      <c r="E5525" s="82" t="s">
        <v>17</v>
      </c>
      <c r="F5525" s="83">
        <v>1000</v>
      </c>
      <c r="G5525" s="78" t="s">
        <v>13</v>
      </c>
    </row>
    <row r="5526" spans="1:7">
      <c r="A5526" s="79" t="s">
        <v>11758</v>
      </c>
      <c r="B5526" s="80" t="s">
        <v>11759</v>
      </c>
      <c r="C5526" s="81" t="s">
        <v>16</v>
      </c>
      <c r="D5526" s="82" t="s">
        <v>17</v>
      </c>
      <c r="E5526" s="82" t="s">
        <v>17</v>
      </c>
      <c r="F5526" s="83">
        <v>1200</v>
      </c>
      <c r="G5526" s="78" t="s">
        <v>13</v>
      </c>
    </row>
    <row r="5527" spans="1:7">
      <c r="A5527" s="79" t="s">
        <v>11760</v>
      </c>
      <c r="B5527" s="80" t="s">
        <v>11761</v>
      </c>
      <c r="C5527" s="81" t="s">
        <v>16</v>
      </c>
      <c r="D5527" s="82" t="s">
        <v>17</v>
      </c>
      <c r="E5527" s="82" t="s">
        <v>17</v>
      </c>
      <c r="F5527" s="83">
        <v>500</v>
      </c>
      <c r="G5527" s="78" t="s">
        <v>13</v>
      </c>
    </row>
    <row r="5528" spans="1:7">
      <c r="A5528" s="79" t="s">
        <v>11762</v>
      </c>
      <c r="B5528" s="80" t="s">
        <v>11763</v>
      </c>
      <c r="C5528" s="81" t="s">
        <v>16</v>
      </c>
      <c r="D5528" s="82" t="s">
        <v>17</v>
      </c>
      <c r="E5528" s="82" t="s">
        <v>17</v>
      </c>
      <c r="F5528" s="83">
        <v>800</v>
      </c>
      <c r="G5528" s="78" t="s">
        <v>13</v>
      </c>
    </row>
    <row r="5529" spans="1:7">
      <c r="A5529" s="79" t="s">
        <v>11764</v>
      </c>
      <c r="B5529" s="80" t="s">
        <v>11765</v>
      </c>
      <c r="C5529" s="81" t="s">
        <v>16</v>
      </c>
      <c r="D5529" s="82" t="s">
        <v>17</v>
      </c>
      <c r="E5529" s="82" t="s">
        <v>17</v>
      </c>
      <c r="F5529" s="83">
        <v>1500</v>
      </c>
      <c r="G5529" s="78" t="s">
        <v>13</v>
      </c>
    </row>
    <row r="5530" spans="1:7">
      <c r="A5530" s="79" t="s">
        <v>11766</v>
      </c>
      <c r="B5530" s="80" t="s">
        <v>11767</v>
      </c>
      <c r="C5530" s="81" t="s">
        <v>16</v>
      </c>
      <c r="D5530" s="82" t="s">
        <v>17</v>
      </c>
      <c r="E5530" s="82" t="s">
        <v>17</v>
      </c>
      <c r="F5530" s="83">
        <v>1500</v>
      </c>
      <c r="G5530" s="78" t="s">
        <v>13</v>
      </c>
    </row>
    <row r="5531" spans="1:7">
      <c r="A5531" s="79" t="s">
        <v>11768</v>
      </c>
      <c r="B5531" s="80" t="s">
        <v>11769</v>
      </c>
      <c r="C5531" s="81" t="s">
        <v>16</v>
      </c>
      <c r="D5531" s="82" t="s">
        <v>17</v>
      </c>
      <c r="E5531" s="82"/>
      <c r="F5531" s="83">
        <v>1200</v>
      </c>
      <c r="G5531" s="78" t="s">
        <v>13</v>
      </c>
    </row>
    <row r="5532" spans="1:7">
      <c r="A5532" s="79" t="s">
        <v>11770</v>
      </c>
      <c r="B5532" s="80" t="s">
        <v>11771</v>
      </c>
      <c r="C5532" s="81" t="s">
        <v>16</v>
      </c>
      <c r="D5532" s="82" t="s">
        <v>17</v>
      </c>
      <c r="E5532" s="82" t="s">
        <v>17</v>
      </c>
      <c r="F5532" s="83">
        <v>1500</v>
      </c>
      <c r="G5532" s="78" t="s">
        <v>13</v>
      </c>
    </row>
    <row r="5533" spans="1:7">
      <c r="A5533" s="79" t="s">
        <v>11772</v>
      </c>
      <c r="B5533" s="80" t="s">
        <v>11773</v>
      </c>
      <c r="C5533" s="81" t="s">
        <v>16</v>
      </c>
      <c r="D5533" s="82" t="s">
        <v>17</v>
      </c>
      <c r="E5533" s="82" t="s">
        <v>17</v>
      </c>
      <c r="F5533" s="83">
        <v>1800</v>
      </c>
      <c r="G5533" s="78" t="s">
        <v>13</v>
      </c>
    </row>
    <row r="5534" spans="1:7">
      <c r="A5534" s="79" t="s">
        <v>11774</v>
      </c>
      <c r="B5534" s="80" t="s">
        <v>11775</v>
      </c>
      <c r="C5534" s="81" t="s">
        <v>16</v>
      </c>
      <c r="D5534" s="82" t="s">
        <v>17</v>
      </c>
      <c r="E5534" s="82" t="s">
        <v>17</v>
      </c>
      <c r="F5534" s="83">
        <v>1500</v>
      </c>
      <c r="G5534" s="78" t="s">
        <v>13</v>
      </c>
    </row>
    <row r="5535" spans="1:7">
      <c r="A5535" s="79" t="s">
        <v>11776</v>
      </c>
      <c r="B5535" s="80" t="s">
        <v>11777</v>
      </c>
      <c r="C5535" s="81" t="s">
        <v>16</v>
      </c>
      <c r="D5535" s="82" t="s">
        <v>17</v>
      </c>
      <c r="E5535" s="82" t="s">
        <v>17</v>
      </c>
      <c r="F5535" s="83">
        <v>2000</v>
      </c>
      <c r="G5535" s="78" t="s">
        <v>13</v>
      </c>
    </row>
    <row r="5536" spans="1:7">
      <c r="A5536" s="79" t="s">
        <v>11778</v>
      </c>
      <c r="B5536" s="80" t="s">
        <v>11779</v>
      </c>
      <c r="C5536" s="81" t="s">
        <v>16</v>
      </c>
      <c r="D5536" s="82" t="s">
        <v>17</v>
      </c>
      <c r="E5536" s="82" t="s">
        <v>17</v>
      </c>
      <c r="F5536" s="83">
        <v>2000</v>
      </c>
      <c r="G5536" s="78" t="s">
        <v>13</v>
      </c>
    </row>
    <row r="5537" spans="1:7">
      <c r="A5537" s="79" t="s">
        <v>11780</v>
      </c>
      <c r="B5537" s="80" t="s">
        <v>11781</v>
      </c>
      <c r="C5537" s="81" t="s">
        <v>16</v>
      </c>
      <c r="D5537" s="82" t="s">
        <v>17</v>
      </c>
      <c r="E5537" s="82" t="s">
        <v>17</v>
      </c>
      <c r="F5537" s="83">
        <v>2500</v>
      </c>
      <c r="G5537" s="78" t="s">
        <v>13</v>
      </c>
    </row>
    <row r="5538" spans="1:7">
      <c r="A5538" s="79" t="s">
        <v>11782</v>
      </c>
      <c r="B5538" s="80" t="s">
        <v>11783</v>
      </c>
      <c r="C5538" s="81" t="s">
        <v>16</v>
      </c>
      <c r="D5538" s="82" t="s">
        <v>17</v>
      </c>
      <c r="E5538" s="82" t="s">
        <v>17</v>
      </c>
      <c r="F5538" s="83">
        <v>2715</v>
      </c>
      <c r="G5538" s="78" t="s">
        <v>13</v>
      </c>
    </row>
    <row r="5539" spans="1:7">
      <c r="A5539" s="79" t="s">
        <v>11784</v>
      </c>
      <c r="B5539" s="80" t="s">
        <v>11785</v>
      </c>
      <c r="C5539" s="81" t="s">
        <v>16</v>
      </c>
      <c r="D5539" s="82" t="s">
        <v>17</v>
      </c>
      <c r="E5539" s="82" t="s">
        <v>17</v>
      </c>
      <c r="F5539" s="83">
        <v>3750</v>
      </c>
      <c r="G5539" s="78" t="s">
        <v>13</v>
      </c>
    </row>
    <row r="5540" spans="1:7">
      <c r="A5540" s="79" t="s">
        <v>11786</v>
      </c>
      <c r="B5540" s="80" t="s">
        <v>11787</v>
      </c>
      <c r="C5540" s="81" t="s">
        <v>16</v>
      </c>
      <c r="D5540" s="82" t="s">
        <v>17</v>
      </c>
      <c r="E5540" s="82" t="s">
        <v>17</v>
      </c>
      <c r="F5540" s="83">
        <v>6000</v>
      </c>
      <c r="G5540" s="78" t="s">
        <v>13</v>
      </c>
    </row>
    <row r="5541" ht="27" spans="1:7">
      <c r="A5541" s="79" t="s">
        <v>11788</v>
      </c>
      <c r="B5541" s="80" t="s">
        <v>11789</v>
      </c>
      <c r="C5541" s="81" t="s">
        <v>16</v>
      </c>
      <c r="D5541" s="82" t="s">
        <v>17</v>
      </c>
      <c r="E5541" s="82" t="s">
        <v>17</v>
      </c>
      <c r="F5541" s="83">
        <v>7200</v>
      </c>
      <c r="G5541" s="78" t="s">
        <v>13</v>
      </c>
    </row>
    <row r="5542" spans="1:7">
      <c r="A5542" s="79" t="s">
        <v>11790</v>
      </c>
      <c r="B5542" s="80" t="s">
        <v>11791</v>
      </c>
      <c r="C5542" s="81" t="s">
        <v>16</v>
      </c>
      <c r="D5542" s="82" t="s">
        <v>17</v>
      </c>
      <c r="E5542" s="82" t="s">
        <v>17</v>
      </c>
      <c r="F5542" s="83">
        <v>3000</v>
      </c>
      <c r="G5542" s="78" t="s">
        <v>13</v>
      </c>
    </row>
    <row r="5543" spans="1:7">
      <c r="A5543" s="79" t="s">
        <v>11792</v>
      </c>
      <c r="B5543" s="80" t="s">
        <v>11793</v>
      </c>
      <c r="C5543" s="81" t="s">
        <v>16</v>
      </c>
      <c r="D5543" s="82" t="s">
        <v>17</v>
      </c>
      <c r="E5543" s="82" t="s">
        <v>6184</v>
      </c>
      <c r="F5543" s="83">
        <v>1200</v>
      </c>
      <c r="G5543" s="78" t="s">
        <v>13</v>
      </c>
    </row>
    <row r="5544" spans="1:7">
      <c r="A5544" s="79" t="s">
        <v>11794</v>
      </c>
      <c r="B5544" s="80" t="s">
        <v>11795</v>
      </c>
      <c r="C5544" s="81" t="s">
        <v>16</v>
      </c>
      <c r="D5544" s="82" t="s">
        <v>17</v>
      </c>
      <c r="E5544" s="82" t="s">
        <v>17</v>
      </c>
      <c r="F5544" s="83">
        <v>920</v>
      </c>
      <c r="G5544" s="78" t="s">
        <v>13</v>
      </c>
    </row>
    <row r="5545" spans="1:7">
      <c r="A5545" s="79" t="s">
        <v>11796</v>
      </c>
      <c r="B5545" s="80" t="s">
        <v>11797</v>
      </c>
      <c r="C5545" s="81" t="s">
        <v>16</v>
      </c>
      <c r="D5545" s="82" t="s">
        <v>17</v>
      </c>
      <c r="E5545" s="82" t="s">
        <v>17</v>
      </c>
      <c r="F5545" s="83">
        <v>600</v>
      </c>
      <c r="G5545" s="78" t="s">
        <v>13</v>
      </c>
    </row>
    <row r="5546" spans="1:7">
      <c r="A5546" s="79" t="s">
        <v>11798</v>
      </c>
      <c r="B5546" s="80" t="s">
        <v>11799</v>
      </c>
      <c r="C5546" s="81" t="s">
        <v>16</v>
      </c>
      <c r="D5546" s="82" t="s">
        <v>17</v>
      </c>
      <c r="E5546" s="82" t="s">
        <v>17</v>
      </c>
      <c r="F5546" s="83">
        <v>1200</v>
      </c>
      <c r="G5546" s="78" t="s">
        <v>13</v>
      </c>
    </row>
    <row r="5547" spans="1:7">
      <c r="A5547" s="79" t="s">
        <v>11800</v>
      </c>
      <c r="B5547" s="80" t="s">
        <v>11801</v>
      </c>
      <c r="C5547" s="81" t="s">
        <v>16</v>
      </c>
      <c r="D5547" s="82" t="s">
        <v>11802</v>
      </c>
      <c r="E5547" s="82" t="s">
        <v>17</v>
      </c>
      <c r="F5547" s="83">
        <v>1000</v>
      </c>
      <c r="G5547" s="78" t="s">
        <v>13</v>
      </c>
    </row>
    <row r="5548" spans="1:7">
      <c r="A5548" s="79" t="s">
        <v>11803</v>
      </c>
      <c r="B5548" s="80" t="s">
        <v>11804</v>
      </c>
      <c r="C5548" s="81" t="s">
        <v>16</v>
      </c>
      <c r="D5548" s="82" t="s">
        <v>11802</v>
      </c>
      <c r="E5548" s="82" t="s">
        <v>17</v>
      </c>
      <c r="F5548" s="83">
        <v>1000</v>
      </c>
      <c r="G5548" s="78" t="s">
        <v>13</v>
      </c>
    </row>
    <row r="5549" spans="1:7">
      <c r="A5549" s="79" t="s">
        <v>11805</v>
      </c>
      <c r="B5549" s="80" t="s">
        <v>11806</v>
      </c>
      <c r="C5549" s="81" t="s">
        <v>16</v>
      </c>
      <c r="D5549" s="82" t="s">
        <v>11802</v>
      </c>
      <c r="E5549" s="82" t="s">
        <v>17</v>
      </c>
      <c r="F5549" s="83">
        <v>1000</v>
      </c>
      <c r="G5549" s="78" t="s">
        <v>13</v>
      </c>
    </row>
    <row r="5550" spans="1:7">
      <c r="A5550" s="79" t="s">
        <v>11807</v>
      </c>
      <c r="B5550" s="80" t="s">
        <v>11808</v>
      </c>
      <c r="C5550" s="81" t="s">
        <v>16</v>
      </c>
      <c r="D5550" s="82" t="s">
        <v>17</v>
      </c>
      <c r="E5550" s="82" t="s">
        <v>11809</v>
      </c>
      <c r="F5550" s="83">
        <v>2000</v>
      </c>
      <c r="G5550" s="78" t="s">
        <v>13</v>
      </c>
    </row>
    <row r="5551" spans="1:7">
      <c r="A5551" s="79" t="s">
        <v>11810</v>
      </c>
      <c r="B5551" s="80" t="s">
        <v>11811</v>
      </c>
      <c r="C5551" s="81" t="s">
        <v>16</v>
      </c>
      <c r="D5551" s="82" t="s">
        <v>17</v>
      </c>
      <c r="E5551" s="82" t="s">
        <v>17</v>
      </c>
      <c r="F5551" s="83">
        <v>1500</v>
      </c>
      <c r="G5551" s="78" t="s">
        <v>13</v>
      </c>
    </row>
    <row r="5552" spans="1:7">
      <c r="A5552" s="79" t="s">
        <v>11812</v>
      </c>
      <c r="B5552" s="80" t="s">
        <v>11813</v>
      </c>
      <c r="C5552" s="81" t="s">
        <v>16</v>
      </c>
      <c r="D5552" s="82" t="s">
        <v>17</v>
      </c>
      <c r="E5552" s="82" t="s">
        <v>17</v>
      </c>
      <c r="F5552" s="83">
        <v>800</v>
      </c>
      <c r="G5552" s="78" t="s">
        <v>13</v>
      </c>
    </row>
    <row r="5553" spans="1:7">
      <c r="A5553" s="79" t="s">
        <v>11814</v>
      </c>
      <c r="B5553" s="80" t="s">
        <v>11815</v>
      </c>
      <c r="C5553" s="81" t="s">
        <v>16</v>
      </c>
      <c r="D5553" s="82" t="s">
        <v>17</v>
      </c>
      <c r="E5553" s="82" t="s">
        <v>17</v>
      </c>
      <c r="F5553" s="83">
        <v>7500</v>
      </c>
      <c r="G5553" s="78" t="s">
        <v>13</v>
      </c>
    </row>
    <row r="5554" spans="1:7">
      <c r="A5554" s="79" t="s">
        <v>11816</v>
      </c>
      <c r="B5554" s="80" t="s">
        <v>11817</v>
      </c>
      <c r="C5554" s="81" t="s">
        <v>16</v>
      </c>
      <c r="D5554" s="82" t="s">
        <v>17</v>
      </c>
      <c r="E5554" s="82" t="s">
        <v>17</v>
      </c>
      <c r="F5554" s="83">
        <v>6000</v>
      </c>
      <c r="G5554" s="78" t="s">
        <v>13</v>
      </c>
    </row>
    <row r="5555" spans="1:7">
      <c r="A5555" s="79" t="s">
        <v>11818</v>
      </c>
      <c r="B5555" s="80" t="s">
        <v>11819</v>
      </c>
      <c r="C5555" s="81" t="s">
        <v>16</v>
      </c>
      <c r="D5555" s="82" t="s">
        <v>17</v>
      </c>
      <c r="E5555" s="82" t="s">
        <v>17</v>
      </c>
      <c r="F5555" s="83">
        <v>6000</v>
      </c>
      <c r="G5555" s="78" t="s">
        <v>13</v>
      </c>
    </row>
    <row r="5556" spans="1:7">
      <c r="A5556" s="79" t="s">
        <v>11820</v>
      </c>
      <c r="B5556" s="80" t="s">
        <v>11821</v>
      </c>
      <c r="C5556" s="81" t="s">
        <v>16</v>
      </c>
      <c r="D5556" s="82" t="s">
        <v>17</v>
      </c>
      <c r="E5556" s="82" t="s">
        <v>17</v>
      </c>
      <c r="F5556" s="83">
        <v>1675</v>
      </c>
      <c r="G5556" s="78" t="s">
        <v>13</v>
      </c>
    </row>
    <row r="5557" spans="1:7">
      <c r="A5557" s="79" t="s">
        <v>11822</v>
      </c>
      <c r="B5557" s="80" t="s">
        <v>11823</v>
      </c>
      <c r="C5557" s="81" t="s">
        <v>16</v>
      </c>
      <c r="D5557" s="82" t="s">
        <v>17</v>
      </c>
      <c r="E5557" s="82" t="s">
        <v>17</v>
      </c>
      <c r="F5557" s="83">
        <v>1675</v>
      </c>
      <c r="G5557" s="78" t="s">
        <v>13</v>
      </c>
    </row>
    <row r="5558" spans="1:7">
      <c r="A5558" s="79" t="s">
        <v>11824</v>
      </c>
      <c r="B5558" s="80" t="s">
        <v>11825</v>
      </c>
      <c r="C5558" s="81" t="s">
        <v>16</v>
      </c>
      <c r="D5558" s="82" t="s">
        <v>11826</v>
      </c>
      <c r="E5558" s="82" t="s">
        <v>17</v>
      </c>
      <c r="F5558" s="83">
        <v>1140</v>
      </c>
      <c r="G5558" s="78" t="s">
        <v>13</v>
      </c>
    </row>
    <row r="5559" spans="1:7">
      <c r="A5559" s="79" t="s">
        <v>11827</v>
      </c>
      <c r="B5559" s="80" t="s">
        <v>11828</v>
      </c>
      <c r="C5559" s="81" t="s">
        <v>16</v>
      </c>
      <c r="D5559" s="82" t="s">
        <v>17</v>
      </c>
      <c r="E5559" s="82" t="s">
        <v>17</v>
      </c>
      <c r="F5559" s="83">
        <v>6000</v>
      </c>
      <c r="G5559" s="78" t="s">
        <v>13</v>
      </c>
    </row>
    <row r="5560" spans="1:7">
      <c r="A5560" s="79" t="s">
        <v>11829</v>
      </c>
      <c r="B5560" s="80" t="s">
        <v>11830</v>
      </c>
      <c r="C5560" s="81" t="s">
        <v>16</v>
      </c>
      <c r="D5560" s="82" t="s">
        <v>17</v>
      </c>
      <c r="E5560" s="82" t="s">
        <v>17</v>
      </c>
      <c r="F5560" s="83">
        <v>400</v>
      </c>
      <c r="G5560" s="78" t="s">
        <v>13</v>
      </c>
    </row>
    <row r="5561" spans="1:7">
      <c r="A5561" s="79" t="s">
        <v>11831</v>
      </c>
      <c r="B5561" s="80" t="s">
        <v>11832</v>
      </c>
      <c r="C5561" s="81" t="s">
        <v>16</v>
      </c>
      <c r="D5561" s="82" t="s">
        <v>17</v>
      </c>
      <c r="E5561" s="82" t="s">
        <v>17</v>
      </c>
      <c r="F5561" s="83">
        <v>1590</v>
      </c>
      <c r="G5561" s="78" t="s">
        <v>13</v>
      </c>
    </row>
    <row r="5562" spans="1:7">
      <c r="A5562" s="79" t="s">
        <v>11833</v>
      </c>
      <c r="B5562" s="80" t="s">
        <v>11834</v>
      </c>
      <c r="C5562" s="81" t="s">
        <v>16</v>
      </c>
      <c r="D5562" s="82" t="s">
        <v>17</v>
      </c>
      <c r="E5562" s="82" t="s">
        <v>17</v>
      </c>
      <c r="F5562" s="83">
        <v>1950</v>
      </c>
      <c r="G5562" s="78" t="s">
        <v>13</v>
      </c>
    </row>
    <row r="5563" spans="1:7">
      <c r="A5563" s="79" t="s">
        <v>11835</v>
      </c>
      <c r="B5563" s="80" t="s">
        <v>11836</v>
      </c>
      <c r="C5563" s="81" t="s">
        <v>16</v>
      </c>
      <c r="D5563" s="82" t="s">
        <v>17</v>
      </c>
      <c r="E5563" s="82" t="s">
        <v>17</v>
      </c>
      <c r="F5563" s="83">
        <v>2968</v>
      </c>
      <c r="G5563" s="78" t="s">
        <v>13</v>
      </c>
    </row>
    <row r="5564" spans="1:7">
      <c r="A5564" s="79" t="s">
        <v>11837</v>
      </c>
      <c r="B5564" s="80" t="s">
        <v>11838</v>
      </c>
      <c r="C5564" s="81" t="s">
        <v>16</v>
      </c>
      <c r="D5564" s="82" t="s">
        <v>17</v>
      </c>
      <c r="E5564" s="82" t="s">
        <v>17</v>
      </c>
      <c r="F5564" s="83">
        <v>1950</v>
      </c>
      <c r="G5564" s="78" t="s">
        <v>13</v>
      </c>
    </row>
    <row r="5565" spans="1:7">
      <c r="A5565" s="79" t="s">
        <v>11839</v>
      </c>
      <c r="B5565" s="80" t="s">
        <v>11840</v>
      </c>
      <c r="C5565" s="81" t="s">
        <v>16</v>
      </c>
      <c r="D5565" s="82" t="s">
        <v>17</v>
      </c>
      <c r="E5565" s="82" t="s">
        <v>11841</v>
      </c>
      <c r="F5565" s="83">
        <v>2093</v>
      </c>
      <c r="G5565" s="78" t="s">
        <v>13</v>
      </c>
    </row>
    <row r="5566" spans="1:7">
      <c r="A5566" s="79" t="s">
        <v>11842</v>
      </c>
      <c r="B5566" s="80" t="s">
        <v>11843</v>
      </c>
      <c r="C5566" s="81" t="s">
        <v>16</v>
      </c>
      <c r="D5566" s="82" t="s">
        <v>17</v>
      </c>
      <c r="E5566" s="82" t="s">
        <v>11841</v>
      </c>
      <c r="F5566" s="83">
        <v>2511.6</v>
      </c>
      <c r="G5566" s="78" t="s">
        <v>13</v>
      </c>
    </row>
    <row r="5567" spans="1:7">
      <c r="A5567" s="79" t="s">
        <v>11844</v>
      </c>
      <c r="B5567" s="80" t="s">
        <v>11845</v>
      </c>
      <c r="C5567" s="81" t="s">
        <v>16</v>
      </c>
      <c r="D5567" s="82" t="s">
        <v>17</v>
      </c>
      <c r="E5567" s="82" t="s">
        <v>17</v>
      </c>
      <c r="F5567" s="83">
        <v>1610</v>
      </c>
      <c r="G5567" s="78" t="s">
        <v>13</v>
      </c>
    </row>
    <row r="5568" spans="1:7">
      <c r="A5568" s="79" t="s">
        <v>11846</v>
      </c>
      <c r="B5568" s="80" t="s">
        <v>11847</v>
      </c>
      <c r="C5568" s="81" t="s">
        <v>16</v>
      </c>
      <c r="D5568" s="82" t="s">
        <v>17</v>
      </c>
      <c r="E5568" s="82" t="s">
        <v>17</v>
      </c>
      <c r="F5568" s="83">
        <v>1932</v>
      </c>
      <c r="G5568" s="78" t="s">
        <v>13</v>
      </c>
    </row>
    <row r="5569" spans="1:7">
      <c r="A5569" s="79" t="s">
        <v>11848</v>
      </c>
      <c r="B5569" s="80" t="s">
        <v>11849</v>
      </c>
      <c r="C5569" s="81" t="s">
        <v>16</v>
      </c>
      <c r="D5569" s="82" t="s">
        <v>17</v>
      </c>
      <c r="E5569" s="82" t="s">
        <v>17</v>
      </c>
      <c r="F5569" s="83">
        <v>1849</v>
      </c>
      <c r="G5569" s="78" t="s">
        <v>13</v>
      </c>
    </row>
    <row r="5570" spans="1:7">
      <c r="A5570" s="79" t="s">
        <v>11850</v>
      </c>
      <c r="B5570" s="80" t="s">
        <v>11851</v>
      </c>
      <c r="C5570" s="81" t="s">
        <v>16</v>
      </c>
      <c r="D5570" s="82" t="s">
        <v>17</v>
      </c>
      <c r="E5570" s="82" t="s">
        <v>17</v>
      </c>
      <c r="F5570" s="83">
        <v>1849</v>
      </c>
      <c r="G5570" s="78" t="s">
        <v>13</v>
      </c>
    </row>
    <row r="5571" spans="1:7">
      <c r="A5571" s="79" t="s">
        <v>11852</v>
      </c>
      <c r="B5571" s="80" t="s">
        <v>11853</v>
      </c>
      <c r="C5571" s="81" t="s">
        <v>16</v>
      </c>
      <c r="D5571" s="82" t="s">
        <v>17</v>
      </c>
      <c r="E5571" s="82" t="s">
        <v>17</v>
      </c>
      <c r="F5571" s="83">
        <v>3510</v>
      </c>
      <c r="G5571" s="78" t="s">
        <v>13</v>
      </c>
    </row>
    <row r="5572" spans="1:7">
      <c r="A5572" s="79" t="s">
        <v>11854</v>
      </c>
      <c r="B5572" s="80" t="s">
        <v>11855</v>
      </c>
      <c r="C5572" s="81" t="s">
        <v>16</v>
      </c>
      <c r="D5572" s="82" t="s">
        <v>17</v>
      </c>
      <c r="E5572" s="82" t="s">
        <v>17</v>
      </c>
      <c r="F5572" s="83">
        <v>200</v>
      </c>
      <c r="G5572" s="78" t="s">
        <v>13</v>
      </c>
    </row>
    <row r="5573" spans="1:7">
      <c r="A5573" s="79" t="s">
        <v>11856</v>
      </c>
      <c r="B5573" s="80" t="s">
        <v>11857</v>
      </c>
      <c r="C5573" s="81" t="s">
        <v>16</v>
      </c>
      <c r="D5573" s="82" t="s">
        <v>17</v>
      </c>
      <c r="E5573" s="82" t="s">
        <v>17</v>
      </c>
      <c r="F5573" s="83">
        <v>700</v>
      </c>
      <c r="G5573" s="78" t="s">
        <v>13</v>
      </c>
    </row>
    <row r="5574" spans="1:7">
      <c r="A5574" s="79" t="s">
        <v>11858</v>
      </c>
      <c r="B5574" s="80" t="s">
        <v>11859</v>
      </c>
      <c r="C5574" s="81" t="s">
        <v>16</v>
      </c>
      <c r="D5574" s="82" t="s">
        <v>11860</v>
      </c>
      <c r="E5574" s="82" t="s">
        <v>17</v>
      </c>
      <c r="F5574" s="83">
        <v>488</v>
      </c>
      <c r="G5574" s="78" t="s">
        <v>13</v>
      </c>
    </row>
    <row r="5575" spans="1:7">
      <c r="A5575" s="79" t="s">
        <v>11861</v>
      </c>
      <c r="B5575" s="80" t="s">
        <v>11862</v>
      </c>
      <c r="C5575" s="81" t="s">
        <v>16</v>
      </c>
      <c r="D5575" s="82" t="s">
        <v>11860</v>
      </c>
      <c r="E5575" s="82" t="s">
        <v>17</v>
      </c>
      <c r="F5575" s="83">
        <v>700</v>
      </c>
      <c r="G5575" s="78" t="s">
        <v>13</v>
      </c>
    </row>
    <row r="5576" spans="1:7">
      <c r="A5576" s="79" t="s">
        <v>11863</v>
      </c>
      <c r="B5576" s="80" t="s">
        <v>11864</v>
      </c>
      <c r="C5576" s="81" t="s">
        <v>16</v>
      </c>
      <c r="D5576" s="82" t="s">
        <v>17</v>
      </c>
      <c r="E5576" s="82" t="s">
        <v>17</v>
      </c>
      <c r="F5576" s="83">
        <v>1000</v>
      </c>
      <c r="G5576" s="78" t="s">
        <v>13</v>
      </c>
    </row>
    <row r="5577" spans="1:7">
      <c r="A5577" s="79" t="s">
        <v>11865</v>
      </c>
      <c r="B5577" s="80" t="s">
        <v>11866</v>
      </c>
      <c r="C5577" s="81" t="s">
        <v>16</v>
      </c>
      <c r="D5577" s="82" t="s">
        <v>11860</v>
      </c>
      <c r="E5577" s="82" t="s">
        <v>17</v>
      </c>
      <c r="F5577" s="83">
        <v>700</v>
      </c>
      <c r="G5577" s="78" t="s">
        <v>13</v>
      </c>
    </row>
    <row r="5578" spans="1:7">
      <c r="A5578" s="79" t="s">
        <v>11867</v>
      </c>
      <c r="B5578" s="80" t="s">
        <v>11868</v>
      </c>
      <c r="C5578" s="81" t="s">
        <v>16</v>
      </c>
      <c r="D5578" s="82" t="s">
        <v>17</v>
      </c>
      <c r="E5578" s="82" t="s">
        <v>17</v>
      </c>
      <c r="F5578" s="83">
        <v>800</v>
      </c>
      <c r="G5578" s="78" t="s">
        <v>13</v>
      </c>
    </row>
    <row r="5579" spans="1:7">
      <c r="A5579" s="79" t="s">
        <v>11869</v>
      </c>
      <c r="B5579" s="80" t="s">
        <v>11870</v>
      </c>
      <c r="C5579" s="81" t="s">
        <v>16</v>
      </c>
      <c r="D5579" s="82" t="s">
        <v>17</v>
      </c>
      <c r="E5579" s="82" t="s">
        <v>17</v>
      </c>
      <c r="F5579" s="83">
        <v>800</v>
      </c>
      <c r="G5579" s="78" t="s">
        <v>13</v>
      </c>
    </row>
    <row r="5580" spans="1:7">
      <c r="A5580" s="79" t="s">
        <v>11871</v>
      </c>
      <c r="B5580" s="80" t="s">
        <v>11872</v>
      </c>
      <c r="C5580" s="81" t="s">
        <v>16</v>
      </c>
      <c r="D5580" s="82" t="s">
        <v>17</v>
      </c>
      <c r="E5580" s="82" t="s">
        <v>17</v>
      </c>
      <c r="F5580" s="83">
        <v>800</v>
      </c>
      <c r="G5580" s="78" t="s">
        <v>13</v>
      </c>
    </row>
    <row r="5581" spans="1:7">
      <c r="A5581" s="79" t="s">
        <v>11873</v>
      </c>
      <c r="B5581" s="80" t="s">
        <v>11874</v>
      </c>
      <c r="C5581" s="81" t="s">
        <v>16</v>
      </c>
      <c r="D5581" s="82" t="s">
        <v>17</v>
      </c>
      <c r="E5581" s="82" t="s">
        <v>17</v>
      </c>
      <c r="F5581" s="83">
        <v>2000</v>
      </c>
      <c r="G5581" s="78" t="s">
        <v>13</v>
      </c>
    </row>
    <row r="5582" spans="1:7">
      <c r="A5582" s="79" t="s">
        <v>11875</v>
      </c>
      <c r="B5582" s="80" t="s">
        <v>11876</v>
      </c>
      <c r="C5582" s="81" t="s">
        <v>16</v>
      </c>
      <c r="D5582" s="82" t="s">
        <v>17</v>
      </c>
      <c r="E5582" s="82" t="s">
        <v>17</v>
      </c>
      <c r="F5582" s="83">
        <v>1500</v>
      </c>
      <c r="G5582" s="78" t="s">
        <v>13</v>
      </c>
    </row>
    <row r="5583" spans="1:7">
      <c r="A5583" s="79" t="s">
        <v>11877</v>
      </c>
      <c r="B5583" s="80" t="s">
        <v>11878</v>
      </c>
      <c r="C5583" s="81" t="s">
        <v>16</v>
      </c>
      <c r="D5583" s="82" t="s">
        <v>17</v>
      </c>
      <c r="E5583" s="82" t="s">
        <v>17</v>
      </c>
      <c r="F5583" s="83">
        <v>800</v>
      </c>
      <c r="G5583" s="78" t="s">
        <v>13</v>
      </c>
    </row>
    <row r="5584" spans="1:7">
      <c r="A5584" s="79" t="s">
        <v>11879</v>
      </c>
      <c r="B5584" s="80" t="s">
        <v>11880</v>
      </c>
      <c r="C5584" s="81" t="s">
        <v>16</v>
      </c>
      <c r="D5584" s="82" t="s">
        <v>17</v>
      </c>
      <c r="E5584" s="82" t="s">
        <v>17</v>
      </c>
      <c r="F5584" s="83">
        <v>1300</v>
      </c>
      <c r="G5584" s="78" t="s">
        <v>13</v>
      </c>
    </row>
    <row r="5585" spans="1:7">
      <c r="A5585" s="79" t="s">
        <v>11881</v>
      </c>
      <c r="B5585" s="80" t="s">
        <v>11882</v>
      </c>
      <c r="C5585" s="81" t="s">
        <v>16</v>
      </c>
      <c r="D5585" s="82" t="s">
        <v>17</v>
      </c>
      <c r="E5585" s="82" t="s">
        <v>17</v>
      </c>
      <c r="F5585" s="83">
        <v>740</v>
      </c>
      <c r="G5585" s="78" t="s">
        <v>13</v>
      </c>
    </row>
    <row r="5586" spans="1:7">
      <c r="A5586" s="79" t="s">
        <v>11883</v>
      </c>
      <c r="B5586" s="80" t="s">
        <v>11884</v>
      </c>
      <c r="C5586" s="81" t="s">
        <v>16</v>
      </c>
      <c r="D5586" s="82" t="s">
        <v>17</v>
      </c>
      <c r="E5586" s="82" t="s">
        <v>17</v>
      </c>
      <c r="F5586" s="83">
        <v>700</v>
      </c>
      <c r="G5586" s="78" t="s">
        <v>13</v>
      </c>
    </row>
    <row r="5587" spans="1:7">
      <c r="A5587" s="79" t="s">
        <v>11885</v>
      </c>
      <c r="B5587" s="80" t="s">
        <v>11886</v>
      </c>
      <c r="C5587" s="81" t="s">
        <v>16</v>
      </c>
      <c r="D5587" s="82" t="s">
        <v>17</v>
      </c>
      <c r="E5587" s="82" t="s">
        <v>17</v>
      </c>
      <c r="F5587" s="83">
        <v>700</v>
      </c>
      <c r="G5587" s="78" t="s">
        <v>13</v>
      </c>
    </row>
    <row r="5588" spans="1:7">
      <c r="A5588" s="79" t="s">
        <v>11887</v>
      </c>
      <c r="B5588" s="80" t="s">
        <v>11888</v>
      </c>
      <c r="C5588" s="81" t="s">
        <v>16</v>
      </c>
      <c r="D5588" s="82" t="s">
        <v>17</v>
      </c>
      <c r="E5588" s="82" t="s">
        <v>17</v>
      </c>
      <c r="F5588" s="83">
        <v>1500</v>
      </c>
      <c r="G5588" s="78" t="s">
        <v>20</v>
      </c>
    </row>
    <row r="5589" spans="1:7">
      <c r="A5589" s="79" t="s">
        <v>11889</v>
      </c>
      <c r="B5589" s="80" t="s">
        <v>11890</v>
      </c>
      <c r="C5589" s="81" t="s">
        <v>16</v>
      </c>
      <c r="D5589" s="82" t="s">
        <v>17</v>
      </c>
      <c r="E5589" s="82" t="s">
        <v>17</v>
      </c>
      <c r="F5589" s="83">
        <v>2670</v>
      </c>
      <c r="G5589" s="78" t="s">
        <v>13</v>
      </c>
    </row>
    <row r="5590" spans="1:7">
      <c r="A5590" s="79" t="s">
        <v>11891</v>
      </c>
      <c r="B5590" s="80" t="s">
        <v>11892</v>
      </c>
      <c r="C5590" s="81" t="s">
        <v>16</v>
      </c>
      <c r="D5590" s="82" t="s">
        <v>17</v>
      </c>
      <c r="E5590" s="82" t="s">
        <v>17</v>
      </c>
      <c r="F5590" s="83">
        <v>2220</v>
      </c>
      <c r="G5590" s="78" t="s">
        <v>13</v>
      </c>
    </row>
    <row r="5591" spans="1:7">
      <c r="A5591" s="79" t="s">
        <v>11893</v>
      </c>
      <c r="B5591" s="80" t="s">
        <v>11894</v>
      </c>
      <c r="C5591" s="81" t="s">
        <v>16</v>
      </c>
      <c r="D5591" s="82" t="s">
        <v>17</v>
      </c>
      <c r="E5591" s="82" t="s">
        <v>17</v>
      </c>
      <c r="F5591" s="83">
        <v>3953</v>
      </c>
      <c r="G5591" s="78" t="s">
        <v>13</v>
      </c>
    </row>
    <row r="5592" spans="1:7">
      <c r="A5592" s="79" t="s">
        <v>11895</v>
      </c>
      <c r="B5592" s="80" t="s">
        <v>11896</v>
      </c>
      <c r="C5592" s="81" t="s">
        <v>16</v>
      </c>
      <c r="D5592" s="82" t="s">
        <v>17</v>
      </c>
      <c r="E5592" s="82" t="s">
        <v>17</v>
      </c>
      <c r="F5592" s="83">
        <v>1701</v>
      </c>
      <c r="G5592" s="78" t="s">
        <v>13</v>
      </c>
    </row>
    <row r="5593" spans="1:7">
      <c r="A5593" s="79" t="s">
        <v>11897</v>
      </c>
      <c r="B5593" s="80" t="s">
        <v>11898</v>
      </c>
      <c r="C5593" s="81" t="s">
        <v>16</v>
      </c>
      <c r="D5593" s="82" t="s">
        <v>17</v>
      </c>
      <c r="E5593" s="82" t="s">
        <v>17</v>
      </c>
      <c r="F5593" s="83">
        <v>1128</v>
      </c>
      <c r="G5593" s="78" t="s">
        <v>13</v>
      </c>
    </row>
    <row r="5594" spans="1:7">
      <c r="A5594" s="79" t="s">
        <v>11899</v>
      </c>
      <c r="B5594" s="80" t="s">
        <v>11900</v>
      </c>
      <c r="C5594" s="81" t="s">
        <v>16</v>
      </c>
      <c r="D5594" s="82"/>
      <c r="E5594" s="82" t="s">
        <v>6184</v>
      </c>
      <c r="F5594" s="83">
        <v>580</v>
      </c>
      <c r="G5594" s="78" t="s">
        <v>13</v>
      </c>
    </row>
    <row r="5595" spans="1:7">
      <c r="A5595" s="79" t="s">
        <v>11901</v>
      </c>
      <c r="B5595" s="80" t="s">
        <v>11902</v>
      </c>
      <c r="C5595" s="81" t="s">
        <v>16</v>
      </c>
      <c r="D5595" s="82" t="s">
        <v>17</v>
      </c>
      <c r="E5595" s="82" t="s">
        <v>17</v>
      </c>
      <c r="F5595" s="83">
        <v>580</v>
      </c>
      <c r="G5595" s="78" t="s">
        <v>13</v>
      </c>
    </row>
    <row r="5596" spans="1:7">
      <c r="A5596" s="79" t="s">
        <v>11903</v>
      </c>
      <c r="B5596" s="80" t="s">
        <v>11904</v>
      </c>
      <c r="C5596" s="81" t="s">
        <v>16</v>
      </c>
      <c r="D5596" s="82" t="s">
        <v>17</v>
      </c>
      <c r="E5596" s="82" t="s">
        <v>11809</v>
      </c>
      <c r="F5596" s="83">
        <v>800</v>
      </c>
      <c r="G5596" s="78" t="s">
        <v>13</v>
      </c>
    </row>
    <row r="5597" spans="1:7">
      <c r="A5597" s="79" t="s">
        <v>11905</v>
      </c>
      <c r="B5597" s="80" t="s">
        <v>11906</v>
      </c>
      <c r="C5597" s="81" t="s">
        <v>16</v>
      </c>
      <c r="D5597" s="82" t="s">
        <v>17</v>
      </c>
      <c r="E5597" s="82" t="s">
        <v>11809</v>
      </c>
      <c r="F5597" s="83">
        <v>1500</v>
      </c>
      <c r="G5597" s="78" t="s">
        <v>13</v>
      </c>
    </row>
    <row r="5598" spans="1:7">
      <c r="A5598" s="79" t="s">
        <v>11907</v>
      </c>
      <c r="B5598" s="80" t="s">
        <v>11908</v>
      </c>
      <c r="C5598" s="81" t="s">
        <v>16</v>
      </c>
      <c r="D5598" s="82" t="s">
        <v>17</v>
      </c>
      <c r="E5598" s="82" t="s">
        <v>11809</v>
      </c>
      <c r="F5598" s="83">
        <v>580</v>
      </c>
      <c r="G5598" s="78" t="s">
        <v>13</v>
      </c>
    </row>
    <row r="5599" spans="1:7">
      <c r="A5599" s="79" t="s">
        <v>11909</v>
      </c>
      <c r="B5599" s="80" t="s">
        <v>11910</v>
      </c>
      <c r="C5599" s="81" t="s">
        <v>16</v>
      </c>
      <c r="D5599" s="82" t="s">
        <v>17</v>
      </c>
      <c r="E5599" s="82" t="s">
        <v>11809</v>
      </c>
      <c r="F5599" s="83">
        <v>580</v>
      </c>
      <c r="G5599" s="78" t="s">
        <v>13</v>
      </c>
    </row>
    <row r="5600" spans="1:7">
      <c r="A5600" s="79" t="s">
        <v>11911</v>
      </c>
      <c r="B5600" s="80" t="s">
        <v>11912</v>
      </c>
      <c r="C5600" s="81" t="s">
        <v>16</v>
      </c>
      <c r="D5600" s="82" t="s">
        <v>17</v>
      </c>
      <c r="E5600" s="82" t="s">
        <v>17</v>
      </c>
      <c r="F5600" s="83">
        <v>500</v>
      </c>
      <c r="G5600" s="78" t="s">
        <v>13</v>
      </c>
    </row>
    <row r="5601" spans="1:7">
      <c r="A5601" s="79" t="s">
        <v>11913</v>
      </c>
      <c r="B5601" s="80" t="s">
        <v>11914</v>
      </c>
      <c r="C5601" s="81" t="s">
        <v>16</v>
      </c>
      <c r="D5601" s="82" t="s">
        <v>17</v>
      </c>
      <c r="E5601" s="82" t="s">
        <v>17</v>
      </c>
      <c r="F5601" s="83">
        <v>600</v>
      </c>
      <c r="G5601" s="78" t="s">
        <v>20</v>
      </c>
    </row>
    <row r="5602" spans="1:7">
      <c r="A5602" s="79" t="s">
        <v>11915</v>
      </c>
      <c r="B5602" s="80" t="s">
        <v>11916</v>
      </c>
      <c r="C5602" s="81" t="s">
        <v>16</v>
      </c>
      <c r="D5602" s="82" t="s">
        <v>17</v>
      </c>
      <c r="E5602" s="82" t="s">
        <v>17</v>
      </c>
      <c r="F5602" s="83">
        <v>700</v>
      </c>
      <c r="G5602" s="78" t="s">
        <v>20</v>
      </c>
    </row>
    <row r="5603" spans="1:7">
      <c r="A5603" s="79" t="s">
        <v>11917</v>
      </c>
      <c r="B5603" s="80" t="s">
        <v>11918</v>
      </c>
      <c r="C5603" s="81" t="s">
        <v>16</v>
      </c>
      <c r="D5603" s="82" t="s">
        <v>17</v>
      </c>
      <c r="E5603" s="82" t="s">
        <v>17</v>
      </c>
      <c r="F5603" s="83">
        <v>1000</v>
      </c>
      <c r="G5603" s="78" t="s">
        <v>13</v>
      </c>
    </row>
    <row r="5604" spans="1:7">
      <c r="A5604" s="79" t="s">
        <v>11919</v>
      </c>
      <c r="B5604" s="80" t="s">
        <v>11920</v>
      </c>
      <c r="C5604" s="81" t="s">
        <v>16</v>
      </c>
      <c r="D5604" s="82" t="s">
        <v>17</v>
      </c>
      <c r="E5604" s="82" t="s">
        <v>17</v>
      </c>
      <c r="F5604" s="83">
        <v>1000</v>
      </c>
      <c r="G5604" s="78" t="s">
        <v>13</v>
      </c>
    </row>
    <row r="5605" spans="1:7">
      <c r="A5605" s="79" t="s">
        <v>11921</v>
      </c>
      <c r="B5605" s="80" t="s">
        <v>11922</v>
      </c>
      <c r="C5605" s="81" t="s">
        <v>16</v>
      </c>
      <c r="D5605" s="82" t="s">
        <v>17</v>
      </c>
      <c r="E5605" s="82" t="s">
        <v>17</v>
      </c>
      <c r="F5605" s="83">
        <v>2500</v>
      </c>
      <c r="G5605" s="78" t="s">
        <v>13</v>
      </c>
    </row>
    <row r="5606" spans="1:7">
      <c r="A5606" s="79" t="s">
        <v>11923</v>
      </c>
      <c r="B5606" s="80" t="s">
        <v>11924</v>
      </c>
      <c r="C5606" s="81" t="s">
        <v>16</v>
      </c>
      <c r="D5606" s="82" t="s">
        <v>17</v>
      </c>
      <c r="E5606" s="82" t="s">
        <v>11809</v>
      </c>
      <c r="F5606" s="83">
        <v>1000</v>
      </c>
      <c r="G5606" s="78" t="s">
        <v>20</v>
      </c>
    </row>
    <row r="5607" spans="1:7">
      <c r="A5607" s="79" t="s">
        <v>11925</v>
      </c>
      <c r="B5607" s="80" t="s">
        <v>11926</v>
      </c>
      <c r="C5607" s="81" t="s">
        <v>16</v>
      </c>
      <c r="D5607" s="82" t="s">
        <v>17</v>
      </c>
      <c r="E5607" s="82" t="s">
        <v>17</v>
      </c>
      <c r="F5607" s="83">
        <v>700</v>
      </c>
      <c r="G5607" s="78" t="s">
        <v>13</v>
      </c>
    </row>
    <row r="5608" spans="1:7">
      <c r="A5608" s="79" t="s">
        <v>11927</v>
      </c>
      <c r="B5608" s="80" t="s">
        <v>11928</v>
      </c>
      <c r="C5608" s="81" t="s">
        <v>16</v>
      </c>
      <c r="D5608" s="82" t="s">
        <v>17</v>
      </c>
      <c r="E5608" s="82" t="s">
        <v>17</v>
      </c>
      <c r="F5608" s="83">
        <v>700</v>
      </c>
      <c r="G5608" s="78" t="s">
        <v>13</v>
      </c>
    </row>
    <row r="5609" spans="1:7">
      <c r="A5609" s="79" t="s">
        <v>11929</v>
      </c>
      <c r="B5609" s="80" t="s">
        <v>11930</v>
      </c>
      <c r="C5609" s="81" t="s">
        <v>16</v>
      </c>
      <c r="D5609" s="82" t="s">
        <v>17</v>
      </c>
      <c r="E5609" s="82" t="s">
        <v>17</v>
      </c>
      <c r="F5609" s="83">
        <v>270</v>
      </c>
      <c r="G5609" s="78" t="s">
        <v>13</v>
      </c>
    </row>
    <row r="5610" spans="1:7">
      <c r="A5610" s="79" t="s">
        <v>11931</v>
      </c>
      <c r="B5610" s="80" t="s">
        <v>11932</v>
      </c>
      <c r="C5610" s="81" t="s">
        <v>16</v>
      </c>
      <c r="D5610" s="82" t="s">
        <v>17</v>
      </c>
      <c r="E5610" s="82" t="s">
        <v>17</v>
      </c>
      <c r="F5610" s="83">
        <v>800</v>
      </c>
      <c r="G5610" s="78" t="s">
        <v>20</v>
      </c>
    </row>
    <row r="5611" spans="1:7">
      <c r="A5611" s="79" t="s">
        <v>11933</v>
      </c>
      <c r="B5611" s="80" t="s">
        <v>11934</v>
      </c>
      <c r="C5611" s="81" t="s">
        <v>16</v>
      </c>
      <c r="D5611" s="82" t="s">
        <v>17</v>
      </c>
      <c r="E5611" s="82" t="s">
        <v>11809</v>
      </c>
      <c r="F5611" s="83">
        <v>3000</v>
      </c>
      <c r="G5611" s="78" t="s">
        <v>20</v>
      </c>
    </row>
    <row r="5612" spans="1:7">
      <c r="A5612" s="79" t="s">
        <v>11935</v>
      </c>
      <c r="B5612" s="80" t="s">
        <v>11936</v>
      </c>
      <c r="C5612" s="81" t="s">
        <v>16</v>
      </c>
      <c r="D5612" s="82" t="s">
        <v>17</v>
      </c>
      <c r="E5612" s="82" t="s">
        <v>11809</v>
      </c>
      <c r="F5612" s="83">
        <v>3000</v>
      </c>
      <c r="G5612" s="78" t="s">
        <v>20</v>
      </c>
    </row>
    <row r="5613" spans="1:7">
      <c r="A5613" s="79" t="s">
        <v>11937</v>
      </c>
      <c r="B5613" s="80" t="s">
        <v>11938</v>
      </c>
      <c r="C5613" s="81" t="s">
        <v>16</v>
      </c>
      <c r="D5613" s="82" t="s">
        <v>17</v>
      </c>
      <c r="E5613" s="82" t="s">
        <v>17</v>
      </c>
      <c r="F5613" s="83">
        <v>1340</v>
      </c>
      <c r="G5613" s="78" t="s">
        <v>20</v>
      </c>
    </row>
    <row r="5614" spans="1:7">
      <c r="A5614" s="79" t="s">
        <v>11939</v>
      </c>
      <c r="B5614" s="80" t="s">
        <v>11940</v>
      </c>
      <c r="C5614" s="81" t="s">
        <v>16</v>
      </c>
      <c r="D5614" s="82" t="s">
        <v>17</v>
      </c>
      <c r="E5614" s="82" t="s">
        <v>17</v>
      </c>
      <c r="F5614" s="83">
        <v>1250</v>
      </c>
      <c r="G5614" s="78" t="s">
        <v>20</v>
      </c>
    </row>
    <row r="5615" spans="1:7">
      <c r="A5615" s="79" t="s">
        <v>11941</v>
      </c>
      <c r="B5615" s="80" t="s">
        <v>11942</v>
      </c>
      <c r="C5615" s="81" t="s">
        <v>16</v>
      </c>
      <c r="D5615" s="82" t="s">
        <v>17</v>
      </c>
      <c r="E5615" s="82" t="s">
        <v>11579</v>
      </c>
      <c r="F5615" s="83">
        <v>1500</v>
      </c>
      <c r="G5615" s="78" t="s">
        <v>13</v>
      </c>
    </row>
    <row r="5616" spans="1:7">
      <c r="A5616" s="79" t="s">
        <v>11943</v>
      </c>
      <c r="B5616" s="80" t="s">
        <v>11944</v>
      </c>
      <c r="C5616" s="81" t="s">
        <v>16</v>
      </c>
      <c r="D5616" s="82" t="s">
        <v>17</v>
      </c>
      <c r="E5616" s="82" t="s">
        <v>17</v>
      </c>
      <c r="F5616" s="83">
        <v>400</v>
      </c>
      <c r="G5616" s="78" t="s">
        <v>13</v>
      </c>
    </row>
    <row r="5617" spans="1:7">
      <c r="A5617" s="79" t="s">
        <v>11945</v>
      </c>
      <c r="B5617" s="80" t="s">
        <v>11946</v>
      </c>
      <c r="C5617" s="81" t="s">
        <v>16</v>
      </c>
      <c r="D5617" s="82" t="s">
        <v>17</v>
      </c>
      <c r="E5617" s="82" t="s">
        <v>17</v>
      </c>
      <c r="F5617" s="83">
        <v>400</v>
      </c>
      <c r="G5617" s="78" t="s">
        <v>13</v>
      </c>
    </row>
    <row r="5618" spans="1:7">
      <c r="A5618" s="79" t="s">
        <v>11947</v>
      </c>
      <c r="B5618" s="80" t="s">
        <v>11948</v>
      </c>
      <c r="C5618" s="81" t="s">
        <v>16</v>
      </c>
      <c r="D5618" s="82" t="s">
        <v>17</v>
      </c>
      <c r="E5618" s="82" t="s">
        <v>17</v>
      </c>
      <c r="F5618" s="83">
        <v>400</v>
      </c>
      <c r="G5618" s="78" t="s">
        <v>13</v>
      </c>
    </row>
    <row r="5619" spans="1:7">
      <c r="A5619" s="79" t="s">
        <v>11949</v>
      </c>
      <c r="B5619" s="80" t="s">
        <v>11950</v>
      </c>
      <c r="C5619" s="81" t="s">
        <v>16</v>
      </c>
      <c r="D5619" s="82" t="s">
        <v>17</v>
      </c>
      <c r="E5619" s="82" t="s">
        <v>17</v>
      </c>
      <c r="F5619" s="83">
        <v>400</v>
      </c>
      <c r="G5619" s="78" t="s">
        <v>13</v>
      </c>
    </row>
    <row r="5620" spans="1:7">
      <c r="A5620" s="79" t="s">
        <v>11951</v>
      </c>
      <c r="B5620" s="80" t="s">
        <v>11952</v>
      </c>
      <c r="C5620" s="81" t="s">
        <v>16</v>
      </c>
      <c r="D5620" s="82" t="s">
        <v>17</v>
      </c>
      <c r="E5620" s="82" t="s">
        <v>17</v>
      </c>
      <c r="F5620" s="83">
        <v>500</v>
      </c>
      <c r="G5620" s="78" t="s">
        <v>13</v>
      </c>
    </row>
    <row r="5621" spans="1:7">
      <c r="A5621" s="79" t="s">
        <v>11953</v>
      </c>
      <c r="B5621" s="80" t="s">
        <v>11954</v>
      </c>
      <c r="C5621" s="81" t="s">
        <v>16</v>
      </c>
      <c r="D5621" s="82" t="s">
        <v>17</v>
      </c>
      <c r="E5621" s="82" t="s">
        <v>17</v>
      </c>
      <c r="F5621" s="83">
        <v>1000</v>
      </c>
      <c r="G5621" s="78" t="s">
        <v>13</v>
      </c>
    </row>
    <row r="5622" spans="1:7">
      <c r="A5622" s="79" t="s">
        <v>11955</v>
      </c>
      <c r="B5622" s="80" t="s">
        <v>11956</v>
      </c>
      <c r="C5622" s="81" t="s">
        <v>16</v>
      </c>
      <c r="D5622" s="82" t="s">
        <v>17</v>
      </c>
      <c r="E5622" s="82" t="s">
        <v>17</v>
      </c>
      <c r="F5622" s="83">
        <v>1500</v>
      </c>
      <c r="G5622" s="78" t="s">
        <v>13</v>
      </c>
    </row>
    <row r="5623" spans="1:7">
      <c r="A5623" s="79" t="s">
        <v>11957</v>
      </c>
      <c r="B5623" s="80" t="s">
        <v>11958</v>
      </c>
      <c r="C5623" s="81" t="s">
        <v>16</v>
      </c>
      <c r="D5623" s="82" t="s">
        <v>17</v>
      </c>
      <c r="E5623" s="82" t="s">
        <v>17</v>
      </c>
      <c r="F5623" s="83">
        <v>1600</v>
      </c>
      <c r="G5623" s="78" t="s">
        <v>13</v>
      </c>
    </row>
    <row r="5624" spans="1:7">
      <c r="A5624" s="79" t="s">
        <v>11959</v>
      </c>
      <c r="B5624" s="80" t="s">
        <v>11960</v>
      </c>
      <c r="C5624" s="81" t="s">
        <v>16</v>
      </c>
      <c r="D5624" s="82" t="s">
        <v>17</v>
      </c>
      <c r="E5624" s="82" t="s">
        <v>17</v>
      </c>
      <c r="F5624" s="83">
        <v>1600</v>
      </c>
      <c r="G5624" s="78" t="s">
        <v>13</v>
      </c>
    </row>
    <row r="5625" spans="1:7">
      <c r="A5625" s="79" t="s">
        <v>11961</v>
      </c>
      <c r="B5625" s="80" t="s">
        <v>11962</v>
      </c>
      <c r="C5625" s="81" t="s">
        <v>16</v>
      </c>
      <c r="D5625" s="82" t="s">
        <v>17</v>
      </c>
      <c r="E5625" s="82" t="s">
        <v>17</v>
      </c>
      <c r="F5625" s="83">
        <v>1470</v>
      </c>
      <c r="G5625" s="78" t="s">
        <v>13</v>
      </c>
    </row>
    <row r="5626" spans="1:7">
      <c r="A5626" s="79" t="s">
        <v>11963</v>
      </c>
      <c r="B5626" s="80" t="s">
        <v>11964</v>
      </c>
      <c r="C5626" s="81" t="s">
        <v>16</v>
      </c>
      <c r="D5626" s="82" t="s">
        <v>17</v>
      </c>
      <c r="E5626" s="82" t="s">
        <v>17</v>
      </c>
      <c r="F5626" s="83">
        <v>1500</v>
      </c>
      <c r="G5626" s="78" t="s">
        <v>13</v>
      </c>
    </row>
    <row r="5627" spans="1:7">
      <c r="A5627" s="79" t="s">
        <v>11965</v>
      </c>
      <c r="B5627" s="80" t="s">
        <v>11966</v>
      </c>
      <c r="C5627" s="81" t="s">
        <v>16</v>
      </c>
      <c r="D5627" s="82" t="s">
        <v>17</v>
      </c>
      <c r="E5627" s="82" t="s">
        <v>17</v>
      </c>
      <c r="F5627" s="83">
        <v>4817</v>
      </c>
      <c r="G5627" s="78" t="s">
        <v>13</v>
      </c>
    </row>
    <row r="5628" spans="1:7">
      <c r="A5628" s="79" t="s">
        <v>11967</v>
      </c>
      <c r="B5628" s="80" t="s">
        <v>11968</v>
      </c>
      <c r="C5628" s="81" t="s">
        <v>16</v>
      </c>
      <c r="D5628" s="82" t="s">
        <v>17</v>
      </c>
      <c r="E5628" s="82" t="s">
        <v>17</v>
      </c>
      <c r="F5628" s="83">
        <v>2408.5</v>
      </c>
      <c r="G5628" s="78" t="s">
        <v>13</v>
      </c>
    </row>
    <row r="5629" spans="1:7">
      <c r="A5629" s="79" t="s">
        <v>11969</v>
      </c>
      <c r="B5629" s="80" t="s">
        <v>11970</v>
      </c>
      <c r="C5629" s="81" t="s">
        <v>16</v>
      </c>
      <c r="D5629" s="82" t="s">
        <v>17</v>
      </c>
      <c r="E5629" s="82" t="s">
        <v>17</v>
      </c>
      <c r="F5629" s="83">
        <v>2408.5</v>
      </c>
      <c r="G5629" s="78" t="s">
        <v>13</v>
      </c>
    </row>
    <row r="5630" spans="1:7">
      <c r="A5630" s="79" t="s">
        <v>11971</v>
      </c>
      <c r="B5630" s="80" t="s">
        <v>11972</v>
      </c>
      <c r="C5630" s="81" t="s">
        <v>16</v>
      </c>
      <c r="D5630" s="82" t="s">
        <v>17</v>
      </c>
      <c r="E5630" s="82" t="s">
        <v>17</v>
      </c>
      <c r="F5630" s="83">
        <v>3423.98</v>
      </c>
      <c r="G5630" s="78" t="s">
        <v>13</v>
      </c>
    </row>
    <row r="5631" spans="1:7">
      <c r="A5631" s="79" t="s">
        <v>11973</v>
      </c>
      <c r="B5631" s="80" t="s">
        <v>11974</v>
      </c>
      <c r="C5631" s="81" t="s">
        <v>16</v>
      </c>
      <c r="D5631" s="82" t="s">
        <v>17</v>
      </c>
      <c r="E5631" s="82" t="s">
        <v>11975</v>
      </c>
      <c r="F5631" s="83">
        <v>1909</v>
      </c>
      <c r="G5631" s="78" t="s">
        <v>13</v>
      </c>
    </row>
    <row r="5632" spans="1:7">
      <c r="A5632" s="79" t="s">
        <v>11976</v>
      </c>
      <c r="B5632" s="80" t="s">
        <v>11977</v>
      </c>
      <c r="C5632" s="81" t="s">
        <v>16</v>
      </c>
      <c r="D5632" s="82" t="s">
        <v>17</v>
      </c>
      <c r="E5632" s="82" t="s">
        <v>17</v>
      </c>
      <c r="F5632" s="83">
        <v>3775</v>
      </c>
      <c r="G5632" s="78" t="s">
        <v>13</v>
      </c>
    </row>
    <row r="5633" spans="1:7">
      <c r="A5633" s="79" t="s">
        <v>11978</v>
      </c>
      <c r="B5633" s="80" t="s">
        <v>11979</v>
      </c>
      <c r="C5633" s="81" t="s">
        <v>16</v>
      </c>
      <c r="D5633" s="82" t="s">
        <v>17</v>
      </c>
      <c r="E5633" s="82" t="s">
        <v>17</v>
      </c>
      <c r="F5633" s="83">
        <v>1887.5</v>
      </c>
      <c r="G5633" s="78" t="s">
        <v>13</v>
      </c>
    </row>
    <row r="5634" spans="1:7">
      <c r="A5634" s="79" t="s">
        <v>11980</v>
      </c>
      <c r="B5634" s="80" t="s">
        <v>11981</v>
      </c>
      <c r="C5634" s="81" t="s">
        <v>16</v>
      </c>
      <c r="D5634" s="82" t="s">
        <v>17</v>
      </c>
      <c r="E5634" s="82" t="s">
        <v>17</v>
      </c>
      <c r="F5634" s="83">
        <v>1887.5</v>
      </c>
      <c r="G5634" s="78" t="s">
        <v>13</v>
      </c>
    </row>
    <row r="5635" spans="1:7">
      <c r="A5635" s="79" t="s">
        <v>11982</v>
      </c>
      <c r="B5635" s="80" t="s">
        <v>11983</v>
      </c>
      <c r="C5635" s="81" t="s">
        <v>16</v>
      </c>
      <c r="D5635" s="82" t="s">
        <v>17</v>
      </c>
      <c r="E5635" s="82" t="s">
        <v>17</v>
      </c>
      <c r="F5635" s="83">
        <v>60</v>
      </c>
      <c r="G5635" s="78" t="s">
        <v>13</v>
      </c>
    </row>
    <row r="5636" spans="1:7">
      <c r="A5636" s="79" t="s">
        <v>11984</v>
      </c>
      <c r="B5636" s="80" t="s">
        <v>11985</v>
      </c>
      <c r="C5636" s="81" t="s">
        <v>16</v>
      </c>
      <c r="D5636" s="82" t="s">
        <v>17</v>
      </c>
      <c r="E5636" s="82" t="s">
        <v>17</v>
      </c>
      <c r="F5636" s="83">
        <v>550</v>
      </c>
      <c r="G5636" s="78" t="s">
        <v>13</v>
      </c>
    </row>
    <row r="5637" spans="1:7">
      <c r="A5637" s="79" t="s">
        <v>11986</v>
      </c>
      <c r="B5637" s="80" t="s">
        <v>11987</v>
      </c>
      <c r="C5637" s="81" t="s">
        <v>16</v>
      </c>
      <c r="D5637" s="82" t="s">
        <v>17</v>
      </c>
      <c r="E5637" s="82" t="s">
        <v>17</v>
      </c>
      <c r="F5637" s="83">
        <v>1065</v>
      </c>
      <c r="G5637" s="78" t="s">
        <v>13</v>
      </c>
    </row>
    <row r="5638" spans="1:7">
      <c r="A5638" s="79" t="s">
        <v>11988</v>
      </c>
      <c r="B5638" s="80" t="s">
        <v>11989</v>
      </c>
      <c r="C5638" s="81" t="s">
        <v>16</v>
      </c>
      <c r="D5638" s="82" t="s">
        <v>17</v>
      </c>
      <c r="E5638" s="82" t="s">
        <v>17</v>
      </c>
      <c r="F5638" s="83">
        <v>1000</v>
      </c>
      <c r="G5638" s="78" t="s">
        <v>13</v>
      </c>
    </row>
    <row r="5639" spans="1:7">
      <c r="A5639" s="79" t="s">
        <v>11990</v>
      </c>
      <c r="B5639" s="80" t="s">
        <v>11991</v>
      </c>
      <c r="C5639" s="81" t="s">
        <v>16</v>
      </c>
      <c r="D5639" s="82" t="s">
        <v>17</v>
      </c>
      <c r="E5639" s="82" t="s">
        <v>17</v>
      </c>
      <c r="F5639" s="83">
        <v>1200</v>
      </c>
      <c r="G5639" s="78" t="s">
        <v>13</v>
      </c>
    </row>
    <row r="5640" spans="1:7">
      <c r="A5640" s="79" t="s">
        <v>11992</v>
      </c>
      <c r="B5640" s="80" t="s">
        <v>11993</v>
      </c>
      <c r="C5640" s="81" t="s">
        <v>16</v>
      </c>
      <c r="D5640" s="82" t="s">
        <v>17</v>
      </c>
      <c r="E5640" s="82" t="s">
        <v>17</v>
      </c>
      <c r="F5640" s="83">
        <v>350</v>
      </c>
      <c r="G5640" s="78" t="s">
        <v>13</v>
      </c>
    </row>
    <row r="5641" ht="27" spans="1:7">
      <c r="A5641" s="79" t="s">
        <v>11994</v>
      </c>
      <c r="B5641" s="80" t="s">
        <v>11995</v>
      </c>
      <c r="C5641" s="81" t="s">
        <v>16</v>
      </c>
      <c r="D5641" s="82" t="s">
        <v>17</v>
      </c>
      <c r="E5641" s="82" t="s">
        <v>11996</v>
      </c>
      <c r="F5641" s="83">
        <v>1350</v>
      </c>
      <c r="G5641" s="78" t="s">
        <v>13</v>
      </c>
    </row>
    <row r="5642" spans="1:7">
      <c r="A5642" s="79" t="s">
        <v>11997</v>
      </c>
      <c r="B5642" s="80" t="s">
        <v>11998</v>
      </c>
      <c r="C5642" s="81" t="s">
        <v>16</v>
      </c>
      <c r="D5642" s="82" t="s">
        <v>17</v>
      </c>
      <c r="E5642" s="82" t="s">
        <v>17</v>
      </c>
      <c r="F5642" s="83">
        <v>350</v>
      </c>
      <c r="G5642" s="78" t="s">
        <v>13</v>
      </c>
    </row>
    <row r="5643" spans="1:7">
      <c r="A5643" s="79" t="s">
        <v>11999</v>
      </c>
      <c r="B5643" s="80" t="s">
        <v>12000</v>
      </c>
      <c r="C5643" s="81" t="s">
        <v>16</v>
      </c>
      <c r="D5643" s="82" t="s">
        <v>17</v>
      </c>
      <c r="E5643" s="82" t="s">
        <v>17</v>
      </c>
      <c r="F5643" s="83">
        <v>350</v>
      </c>
      <c r="G5643" s="78" t="s">
        <v>13</v>
      </c>
    </row>
    <row r="5644" spans="1:7">
      <c r="A5644" s="79" t="s">
        <v>12001</v>
      </c>
      <c r="B5644" s="80" t="s">
        <v>12002</v>
      </c>
      <c r="C5644" s="81" t="s">
        <v>16</v>
      </c>
      <c r="D5644" s="82" t="s">
        <v>17</v>
      </c>
      <c r="E5644" s="82" t="s">
        <v>17</v>
      </c>
      <c r="F5644" s="83">
        <v>180</v>
      </c>
      <c r="G5644" s="78" t="s">
        <v>13</v>
      </c>
    </row>
    <row r="5645" spans="1:7">
      <c r="A5645" s="79" t="s">
        <v>12003</v>
      </c>
      <c r="B5645" s="80" t="s">
        <v>12004</v>
      </c>
      <c r="C5645" s="81" t="s">
        <v>16</v>
      </c>
      <c r="D5645" s="82" t="s">
        <v>17</v>
      </c>
      <c r="E5645" s="82" t="s">
        <v>17</v>
      </c>
      <c r="F5645" s="83">
        <v>100</v>
      </c>
      <c r="G5645" s="78" t="s">
        <v>13</v>
      </c>
    </row>
    <row r="5646" spans="1:7">
      <c r="A5646" s="79" t="s">
        <v>12005</v>
      </c>
      <c r="B5646" s="80" t="s">
        <v>12006</v>
      </c>
      <c r="C5646" s="81" t="s">
        <v>16</v>
      </c>
      <c r="D5646" s="82" t="s">
        <v>17</v>
      </c>
      <c r="E5646" s="82" t="s">
        <v>17</v>
      </c>
      <c r="F5646" s="83">
        <v>730</v>
      </c>
      <c r="G5646" s="78" t="s">
        <v>13</v>
      </c>
    </row>
    <row r="5647" spans="1:7">
      <c r="A5647" s="79" t="s">
        <v>12007</v>
      </c>
      <c r="B5647" s="80" t="s">
        <v>12008</v>
      </c>
      <c r="C5647" s="81" t="s">
        <v>16</v>
      </c>
      <c r="D5647" s="82" t="s">
        <v>17</v>
      </c>
      <c r="E5647" s="82" t="s">
        <v>17</v>
      </c>
      <c r="F5647" s="83">
        <v>1320</v>
      </c>
      <c r="G5647" s="78" t="s">
        <v>13</v>
      </c>
    </row>
    <row r="5648" spans="1:7">
      <c r="A5648" s="79" t="s">
        <v>12009</v>
      </c>
      <c r="B5648" s="80" t="s">
        <v>12010</v>
      </c>
      <c r="C5648" s="81" t="s">
        <v>16</v>
      </c>
      <c r="D5648" s="82" t="s">
        <v>17</v>
      </c>
      <c r="E5648" s="82" t="s">
        <v>17</v>
      </c>
      <c r="F5648" s="83">
        <v>1320</v>
      </c>
      <c r="G5648" s="78" t="s">
        <v>13</v>
      </c>
    </row>
    <row r="5649" spans="1:7">
      <c r="A5649" s="79" t="s">
        <v>12011</v>
      </c>
      <c r="B5649" s="80" t="s">
        <v>12012</v>
      </c>
      <c r="C5649" s="81" t="s">
        <v>16</v>
      </c>
      <c r="D5649" s="82" t="s">
        <v>17</v>
      </c>
      <c r="E5649" s="82" t="s">
        <v>17</v>
      </c>
      <c r="F5649" s="83">
        <v>1395</v>
      </c>
      <c r="G5649" s="78" t="s">
        <v>13</v>
      </c>
    </row>
    <row r="5650" spans="1:7">
      <c r="A5650" s="79" t="s">
        <v>12013</v>
      </c>
      <c r="B5650" s="80" t="s">
        <v>12014</v>
      </c>
      <c r="C5650" s="81" t="s">
        <v>16</v>
      </c>
      <c r="D5650" s="82" t="s">
        <v>17</v>
      </c>
      <c r="E5650" s="82" t="s">
        <v>17</v>
      </c>
      <c r="F5650" s="83">
        <v>800</v>
      </c>
      <c r="G5650" s="78" t="s">
        <v>13</v>
      </c>
    </row>
    <row r="5651" spans="1:7">
      <c r="A5651" s="79" t="s">
        <v>12015</v>
      </c>
      <c r="B5651" s="80" t="s">
        <v>12016</v>
      </c>
      <c r="C5651" s="81" t="s">
        <v>16</v>
      </c>
      <c r="D5651" s="82" t="s">
        <v>17</v>
      </c>
      <c r="E5651" s="82" t="s">
        <v>17</v>
      </c>
      <c r="F5651" s="83">
        <v>300</v>
      </c>
      <c r="G5651" s="78" t="s">
        <v>13</v>
      </c>
    </row>
    <row r="5652" spans="1:7">
      <c r="A5652" s="79" t="s">
        <v>12017</v>
      </c>
      <c r="B5652" s="80" t="s">
        <v>12018</v>
      </c>
      <c r="C5652" s="81" t="s">
        <v>16</v>
      </c>
      <c r="D5652" s="82" t="s">
        <v>17</v>
      </c>
      <c r="E5652" s="82" t="s">
        <v>17</v>
      </c>
      <c r="F5652" s="83">
        <v>300</v>
      </c>
      <c r="G5652" s="78" t="s">
        <v>13</v>
      </c>
    </row>
    <row r="5653" spans="1:7">
      <c r="A5653" s="79" t="s">
        <v>12019</v>
      </c>
      <c r="B5653" s="80" t="s">
        <v>12020</v>
      </c>
      <c r="C5653" s="81" t="s">
        <v>16</v>
      </c>
      <c r="D5653" s="82" t="s">
        <v>17</v>
      </c>
      <c r="E5653" s="82" t="s">
        <v>17</v>
      </c>
      <c r="F5653" s="83">
        <v>150</v>
      </c>
      <c r="G5653" s="78" t="s">
        <v>13</v>
      </c>
    </row>
    <row r="5654" spans="1:7">
      <c r="A5654" s="79" t="s">
        <v>12021</v>
      </c>
      <c r="B5654" s="80" t="s">
        <v>12022</v>
      </c>
      <c r="C5654" s="81" t="s">
        <v>16</v>
      </c>
      <c r="D5654" s="82" t="s">
        <v>17</v>
      </c>
      <c r="E5654" s="82" t="s">
        <v>17</v>
      </c>
      <c r="F5654" s="83">
        <v>5700</v>
      </c>
      <c r="G5654" s="78" t="s">
        <v>13</v>
      </c>
    </row>
    <row r="5655" spans="1:7">
      <c r="A5655" s="79" t="s">
        <v>12023</v>
      </c>
      <c r="B5655" s="80" t="s">
        <v>12024</v>
      </c>
      <c r="C5655" s="81" t="s">
        <v>16</v>
      </c>
      <c r="D5655" s="82" t="s">
        <v>17</v>
      </c>
      <c r="E5655" s="82" t="s">
        <v>17</v>
      </c>
      <c r="F5655" s="83">
        <v>3195</v>
      </c>
      <c r="G5655" s="78" t="s">
        <v>13</v>
      </c>
    </row>
    <row r="5656" spans="1:7">
      <c r="A5656" s="79" t="s">
        <v>12025</v>
      </c>
      <c r="B5656" s="80" t="s">
        <v>12026</v>
      </c>
      <c r="C5656" s="81" t="s">
        <v>16</v>
      </c>
      <c r="D5656" s="82" t="s">
        <v>17</v>
      </c>
      <c r="E5656" s="82" t="s">
        <v>17</v>
      </c>
      <c r="F5656" s="83">
        <v>3105</v>
      </c>
      <c r="G5656" s="78" t="s">
        <v>13</v>
      </c>
    </row>
    <row r="5657" spans="1:7">
      <c r="A5657" s="79" t="s">
        <v>12027</v>
      </c>
      <c r="B5657" s="80" t="s">
        <v>12028</v>
      </c>
      <c r="C5657" s="81" t="s">
        <v>16</v>
      </c>
      <c r="D5657" s="82" t="s">
        <v>17</v>
      </c>
      <c r="E5657" s="82" t="s">
        <v>17</v>
      </c>
      <c r="F5657" s="83">
        <v>4650</v>
      </c>
      <c r="G5657" s="78" t="s">
        <v>13</v>
      </c>
    </row>
    <row r="5658" spans="1:7">
      <c r="A5658" s="79" t="s">
        <v>12029</v>
      </c>
      <c r="B5658" s="80" t="s">
        <v>12030</v>
      </c>
      <c r="C5658" s="81" t="s">
        <v>16</v>
      </c>
      <c r="D5658" s="82" t="s">
        <v>17</v>
      </c>
      <c r="E5658" s="82" t="s">
        <v>17</v>
      </c>
      <c r="F5658" s="83">
        <v>3465</v>
      </c>
      <c r="G5658" s="78" t="s">
        <v>13</v>
      </c>
    </row>
    <row r="5659" spans="1:7">
      <c r="A5659" s="79" t="s">
        <v>12031</v>
      </c>
      <c r="B5659" s="80" t="s">
        <v>12032</v>
      </c>
      <c r="C5659" s="81" t="s">
        <v>16</v>
      </c>
      <c r="D5659" s="82" t="s">
        <v>17</v>
      </c>
      <c r="E5659" s="82" t="s">
        <v>17</v>
      </c>
      <c r="F5659" s="83">
        <v>3990</v>
      </c>
      <c r="G5659" s="78" t="s">
        <v>13</v>
      </c>
    </row>
    <row r="5660" spans="1:7">
      <c r="A5660" s="79" t="s">
        <v>12033</v>
      </c>
      <c r="B5660" s="80" t="s">
        <v>12034</v>
      </c>
      <c r="C5660" s="81" t="s">
        <v>16</v>
      </c>
      <c r="D5660" s="82" t="s">
        <v>17</v>
      </c>
      <c r="E5660" s="82" t="s">
        <v>17</v>
      </c>
      <c r="F5660" s="83">
        <v>3465</v>
      </c>
      <c r="G5660" s="78" t="s">
        <v>13</v>
      </c>
    </row>
    <row r="5661" spans="1:7">
      <c r="A5661" s="79" t="s">
        <v>12035</v>
      </c>
      <c r="B5661" s="80" t="s">
        <v>12036</v>
      </c>
      <c r="C5661" s="81" t="s">
        <v>16</v>
      </c>
      <c r="D5661" s="82" t="s">
        <v>17</v>
      </c>
      <c r="E5661" s="82" t="s">
        <v>17</v>
      </c>
      <c r="F5661" s="83">
        <v>3990</v>
      </c>
      <c r="G5661" s="78" t="s">
        <v>13</v>
      </c>
    </row>
    <row r="5662" spans="1:7">
      <c r="A5662" s="79" t="s">
        <v>12037</v>
      </c>
      <c r="B5662" s="80" t="s">
        <v>12038</v>
      </c>
      <c r="C5662" s="81" t="s">
        <v>16</v>
      </c>
      <c r="D5662" s="82" t="s">
        <v>17</v>
      </c>
      <c r="E5662" s="82" t="s">
        <v>17</v>
      </c>
      <c r="F5662" s="83">
        <v>3990</v>
      </c>
      <c r="G5662" s="78" t="s">
        <v>13</v>
      </c>
    </row>
    <row r="5663" spans="1:7">
      <c r="A5663" s="79" t="s">
        <v>12039</v>
      </c>
      <c r="B5663" s="80" t="s">
        <v>12040</v>
      </c>
      <c r="C5663" s="81" t="s">
        <v>16</v>
      </c>
      <c r="D5663" s="82" t="s">
        <v>17</v>
      </c>
      <c r="E5663" s="82" t="s">
        <v>17</v>
      </c>
      <c r="F5663" s="83">
        <v>2660</v>
      </c>
      <c r="G5663" s="78" t="s">
        <v>13</v>
      </c>
    </row>
    <row r="5664" spans="1:7">
      <c r="A5664" s="79" t="s">
        <v>12041</v>
      </c>
      <c r="B5664" s="80" t="s">
        <v>12042</v>
      </c>
      <c r="C5664" s="81" t="s">
        <v>16</v>
      </c>
      <c r="D5664" s="82" t="s">
        <v>17</v>
      </c>
      <c r="E5664" s="82" t="s">
        <v>17</v>
      </c>
      <c r="F5664" s="83">
        <v>4470</v>
      </c>
      <c r="G5664" s="78" t="s">
        <v>13</v>
      </c>
    </row>
    <row r="5665" spans="1:7">
      <c r="A5665" s="79" t="s">
        <v>12043</v>
      </c>
      <c r="B5665" s="80" t="s">
        <v>12044</v>
      </c>
      <c r="C5665" s="81" t="s">
        <v>16</v>
      </c>
      <c r="D5665" s="82" t="s">
        <v>17</v>
      </c>
      <c r="E5665" s="82" t="s">
        <v>17</v>
      </c>
      <c r="F5665" s="83">
        <v>4434</v>
      </c>
      <c r="G5665" s="78" t="s">
        <v>13</v>
      </c>
    </row>
    <row r="5666" spans="1:7">
      <c r="A5666" s="79" t="s">
        <v>12045</v>
      </c>
      <c r="B5666" s="80" t="s">
        <v>12046</v>
      </c>
      <c r="C5666" s="81" t="s">
        <v>16</v>
      </c>
      <c r="D5666" s="82" t="s">
        <v>17</v>
      </c>
      <c r="E5666" s="82" t="s">
        <v>17</v>
      </c>
      <c r="F5666" s="83">
        <v>4920</v>
      </c>
      <c r="G5666" s="78" t="s">
        <v>13</v>
      </c>
    </row>
    <row r="5667" spans="1:7">
      <c r="A5667" s="79" t="s">
        <v>12047</v>
      </c>
      <c r="B5667" s="80" t="s">
        <v>12048</v>
      </c>
      <c r="C5667" s="81" t="s">
        <v>16</v>
      </c>
      <c r="D5667" s="82" t="s">
        <v>17</v>
      </c>
      <c r="E5667" s="82" t="s">
        <v>17</v>
      </c>
      <c r="F5667" s="83">
        <v>4470</v>
      </c>
      <c r="G5667" s="78" t="s">
        <v>13</v>
      </c>
    </row>
    <row r="5668" spans="1:7">
      <c r="A5668" s="79" t="s">
        <v>12049</v>
      </c>
      <c r="B5668" s="80" t="s">
        <v>12050</v>
      </c>
      <c r="C5668" s="81" t="s">
        <v>16</v>
      </c>
      <c r="D5668" s="82" t="s">
        <v>17</v>
      </c>
      <c r="E5668" s="82" t="s">
        <v>17</v>
      </c>
      <c r="F5668" s="83">
        <v>4470</v>
      </c>
      <c r="G5668" s="78" t="s">
        <v>13</v>
      </c>
    </row>
    <row r="5669" spans="1:7">
      <c r="A5669" s="79" t="s">
        <v>12051</v>
      </c>
      <c r="B5669" s="80" t="s">
        <v>12052</v>
      </c>
      <c r="C5669" s="81" t="s">
        <v>16</v>
      </c>
      <c r="D5669" s="82" t="s">
        <v>17</v>
      </c>
      <c r="E5669" s="82" t="s">
        <v>17</v>
      </c>
      <c r="F5669" s="83">
        <v>3195</v>
      </c>
      <c r="G5669" s="78" t="s">
        <v>13</v>
      </c>
    </row>
    <row r="5670" spans="1:7">
      <c r="A5670" s="79" t="s">
        <v>12053</v>
      </c>
      <c r="B5670" s="80" t="s">
        <v>12054</v>
      </c>
      <c r="C5670" s="81" t="s">
        <v>16</v>
      </c>
      <c r="D5670" s="82" t="s">
        <v>12055</v>
      </c>
      <c r="E5670" s="82" t="s">
        <v>17</v>
      </c>
      <c r="F5670" s="83">
        <v>2880</v>
      </c>
      <c r="G5670" s="78" t="s">
        <v>13</v>
      </c>
    </row>
    <row r="5671" spans="1:7">
      <c r="A5671" s="79" t="s">
        <v>12056</v>
      </c>
      <c r="B5671" s="80" t="s">
        <v>12057</v>
      </c>
      <c r="C5671" s="81" t="s">
        <v>16</v>
      </c>
      <c r="D5671" s="82" t="s">
        <v>17</v>
      </c>
      <c r="E5671" s="82" t="s">
        <v>17</v>
      </c>
      <c r="F5671" s="83">
        <v>700</v>
      </c>
      <c r="G5671" s="78" t="s">
        <v>13</v>
      </c>
    </row>
    <row r="5672" spans="1:7">
      <c r="A5672" s="79" t="s">
        <v>12058</v>
      </c>
      <c r="B5672" s="80" t="s">
        <v>12059</v>
      </c>
      <c r="C5672" s="81" t="s">
        <v>16</v>
      </c>
      <c r="D5672" s="82" t="s">
        <v>17</v>
      </c>
      <c r="E5672" s="82" t="s">
        <v>17</v>
      </c>
      <c r="F5672" s="83">
        <v>800</v>
      </c>
      <c r="G5672" s="78" t="s">
        <v>13</v>
      </c>
    </row>
    <row r="5673" spans="1:7">
      <c r="A5673" s="79" t="s">
        <v>12060</v>
      </c>
      <c r="B5673" s="80" t="s">
        <v>12061</v>
      </c>
      <c r="C5673" s="81" t="s">
        <v>16</v>
      </c>
      <c r="D5673" s="82" t="s">
        <v>17</v>
      </c>
      <c r="E5673" s="82" t="s">
        <v>17</v>
      </c>
      <c r="F5673" s="83">
        <v>3000</v>
      </c>
      <c r="G5673" s="78" t="s">
        <v>13</v>
      </c>
    </row>
    <row r="5674" spans="1:7">
      <c r="A5674" s="79" t="s">
        <v>12062</v>
      </c>
      <c r="B5674" s="80" t="s">
        <v>12063</v>
      </c>
      <c r="C5674" s="81" t="s">
        <v>12064</v>
      </c>
      <c r="D5674" s="82" t="s">
        <v>17</v>
      </c>
      <c r="E5674" s="82" t="s">
        <v>17</v>
      </c>
      <c r="F5674" s="83">
        <v>3795</v>
      </c>
      <c r="G5674" s="78" t="s">
        <v>13</v>
      </c>
    </row>
    <row r="5675" spans="1:7">
      <c r="A5675" s="79" t="s">
        <v>12065</v>
      </c>
      <c r="B5675" s="80" t="s">
        <v>12066</v>
      </c>
      <c r="C5675" s="81" t="s">
        <v>12067</v>
      </c>
      <c r="D5675" s="82" t="s">
        <v>17</v>
      </c>
      <c r="E5675" s="82" t="s">
        <v>17</v>
      </c>
      <c r="F5675" s="83">
        <v>4170</v>
      </c>
      <c r="G5675" s="78" t="s">
        <v>13</v>
      </c>
    </row>
    <row r="5676" spans="1:7">
      <c r="A5676" s="79" t="s">
        <v>12068</v>
      </c>
      <c r="B5676" s="80" t="s">
        <v>12069</v>
      </c>
      <c r="C5676" s="81" t="s">
        <v>12067</v>
      </c>
      <c r="D5676" s="82" t="s">
        <v>17</v>
      </c>
      <c r="E5676" s="82" t="s">
        <v>17</v>
      </c>
      <c r="F5676" s="83">
        <v>3810</v>
      </c>
      <c r="G5676" s="78" t="s">
        <v>13</v>
      </c>
    </row>
    <row r="5677" spans="1:7">
      <c r="A5677" s="79" t="s">
        <v>12070</v>
      </c>
      <c r="B5677" s="80" t="s">
        <v>12071</v>
      </c>
      <c r="C5677" s="81" t="s">
        <v>16</v>
      </c>
      <c r="D5677" s="82" t="s">
        <v>17</v>
      </c>
      <c r="E5677" s="82" t="s">
        <v>17</v>
      </c>
      <c r="F5677" s="83">
        <v>4613</v>
      </c>
      <c r="G5677" s="78" t="s">
        <v>13</v>
      </c>
    </row>
    <row r="5678" spans="1:7">
      <c r="A5678" s="79" t="s">
        <v>12072</v>
      </c>
      <c r="B5678" s="80" t="s">
        <v>12073</v>
      </c>
      <c r="C5678" s="81" t="s">
        <v>16</v>
      </c>
      <c r="D5678" s="82" t="s">
        <v>17</v>
      </c>
      <c r="E5678" s="82" t="s">
        <v>17</v>
      </c>
      <c r="F5678" s="83">
        <v>4200</v>
      </c>
      <c r="G5678" s="78" t="s">
        <v>13</v>
      </c>
    </row>
    <row r="5679" spans="1:7">
      <c r="A5679" s="79" t="s">
        <v>12074</v>
      </c>
      <c r="B5679" s="80" t="s">
        <v>12075</v>
      </c>
      <c r="C5679" s="81" t="s">
        <v>16</v>
      </c>
      <c r="D5679" s="82" t="s">
        <v>17</v>
      </c>
      <c r="E5679" s="82" t="s">
        <v>17</v>
      </c>
      <c r="F5679" s="83">
        <v>4650</v>
      </c>
      <c r="G5679" s="78" t="s">
        <v>13</v>
      </c>
    </row>
    <row r="5680" spans="1:7">
      <c r="A5680" s="79" t="s">
        <v>12076</v>
      </c>
      <c r="B5680" s="80" t="s">
        <v>12077</v>
      </c>
      <c r="C5680" s="81" t="s">
        <v>16</v>
      </c>
      <c r="D5680" s="82" t="s">
        <v>17</v>
      </c>
      <c r="E5680" s="82" t="s">
        <v>17</v>
      </c>
      <c r="F5680" s="83">
        <v>4650</v>
      </c>
      <c r="G5680" s="78" t="s">
        <v>13</v>
      </c>
    </row>
    <row r="5681" ht="27" spans="1:7">
      <c r="A5681" s="79" t="s">
        <v>12078</v>
      </c>
      <c r="B5681" s="80" t="s">
        <v>12079</v>
      </c>
      <c r="C5681" s="81" t="s">
        <v>16</v>
      </c>
      <c r="D5681" s="82" t="s">
        <v>17</v>
      </c>
      <c r="E5681" s="82" t="s">
        <v>17</v>
      </c>
      <c r="F5681" s="83">
        <v>5115</v>
      </c>
      <c r="G5681" s="78" t="s">
        <v>13</v>
      </c>
    </row>
    <row r="5682" spans="1:7">
      <c r="A5682" s="79" t="s">
        <v>12080</v>
      </c>
      <c r="B5682" s="80" t="s">
        <v>12081</v>
      </c>
      <c r="C5682" s="81" t="s">
        <v>16</v>
      </c>
      <c r="D5682" s="82" t="s">
        <v>17</v>
      </c>
      <c r="E5682" s="82" t="s">
        <v>17</v>
      </c>
      <c r="F5682" s="83">
        <v>4200</v>
      </c>
      <c r="G5682" s="78" t="s">
        <v>13</v>
      </c>
    </row>
    <row r="5683" spans="1:7">
      <c r="A5683" s="79" t="s">
        <v>12082</v>
      </c>
      <c r="B5683" s="80" t="s">
        <v>12083</v>
      </c>
      <c r="C5683" s="81" t="s">
        <v>12067</v>
      </c>
      <c r="D5683" s="82" t="s">
        <v>17</v>
      </c>
      <c r="E5683" s="82" t="s">
        <v>17</v>
      </c>
      <c r="F5683" s="83">
        <v>3795</v>
      </c>
      <c r="G5683" s="78" t="s">
        <v>13</v>
      </c>
    </row>
    <row r="5684" spans="1:7">
      <c r="A5684" s="79" t="s">
        <v>12084</v>
      </c>
      <c r="B5684" s="80" t="s">
        <v>12085</v>
      </c>
      <c r="C5684" s="81" t="s">
        <v>12067</v>
      </c>
      <c r="D5684" s="82" t="s">
        <v>17</v>
      </c>
      <c r="E5684" s="82" t="s">
        <v>17</v>
      </c>
      <c r="F5684" s="83">
        <v>2070</v>
      </c>
      <c r="G5684" s="78" t="s">
        <v>13</v>
      </c>
    </row>
    <row r="5685" spans="1:7">
      <c r="A5685" s="79" t="s">
        <v>12086</v>
      </c>
      <c r="B5685" s="80" t="s">
        <v>12087</v>
      </c>
      <c r="C5685" s="81" t="s">
        <v>12067</v>
      </c>
      <c r="D5685" s="82" t="s">
        <v>17</v>
      </c>
      <c r="E5685" s="82" t="s">
        <v>17</v>
      </c>
      <c r="F5685" s="83">
        <v>2691</v>
      </c>
      <c r="G5685" s="78" t="s">
        <v>13</v>
      </c>
    </row>
    <row r="5686" spans="1:7">
      <c r="A5686" s="79" t="s">
        <v>12088</v>
      </c>
      <c r="B5686" s="80" t="s">
        <v>12089</v>
      </c>
      <c r="C5686" s="81" t="s">
        <v>16</v>
      </c>
      <c r="D5686" s="82" t="s">
        <v>17</v>
      </c>
      <c r="E5686" s="82" t="s">
        <v>17</v>
      </c>
      <c r="F5686" s="83">
        <v>6270</v>
      </c>
      <c r="G5686" s="78" t="s">
        <v>13</v>
      </c>
    </row>
    <row r="5687" spans="1:7">
      <c r="A5687" s="79" t="s">
        <v>12090</v>
      </c>
      <c r="B5687" s="80" t="s">
        <v>12091</v>
      </c>
      <c r="C5687" s="81" t="s">
        <v>16</v>
      </c>
      <c r="D5687" s="82" t="s">
        <v>17</v>
      </c>
      <c r="E5687" s="82" t="s">
        <v>17</v>
      </c>
      <c r="F5687" s="83">
        <v>3150</v>
      </c>
      <c r="G5687" s="78" t="s">
        <v>13</v>
      </c>
    </row>
    <row r="5688" ht="27" spans="1:7">
      <c r="A5688" s="79" t="s">
        <v>12092</v>
      </c>
      <c r="B5688" s="80" t="s">
        <v>12093</v>
      </c>
      <c r="C5688" s="81" t="s">
        <v>12067</v>
      </c>
      <c r="D5688" s="82" t="s">
        <v>17</v>
      </c>
      <c r="E5688" s="82" t="s">
        <v>17</v>
      </c>
      <c r="F5688" s="83">
        <v>4153.5</v>
      </c>
      <c r="G5688" s="78" t="s">
        <v>13</v>
      </c>
    </row>
    <row r="5689" spans="1:7">
      <c r="A5689" s="79" t="s">
        <v>12094</v>
      </c>
      <c r="B5689" s="80" t="s">
        <v>12095</v>
      </c>
      <c r="C5689" s="81" t="s">
        <v>12067</v>
      </c>
      <c r="D5689" s="82" t="s">
        <v>17</v>
      </c>
      <c r="E5689" s="82" t="s">
        <v>17</v>
      </c>
      <c r="F5689" s="83">
        <v>3195</v>
      </c>
      <c r="G5689" s="78" t="s">
        <v>13</v>
      </c>
    </row>
    <row r="5690" spans="1:7">
      <c r="A5690" s="79" t="s">
        <v>12096</v>
      </c>
      <c r="B5690" s="80" t="s">
        <v>12097</v>
      </c>
      <c r="C5690" s="81" t="s">
        <v>12064</v>
      </c>
      <c r="D5690" s="82" t="s">
        <v>17</v>
      </c>
      <c r="E5690" s="82" t="s">
        <v>17</v>
      </c>
      <c r="F5690" s="83">
        <v>2200</v>
      </c>
      <c r="G5690" s="78" t="s">
        <v>13</v>
      </c>
    </row>
    <row r="5691" spans="1:7">
      <c r="A5691" s="79" t="s">
        <v>12098</v>
      </c>
      <c r="B5691" s="80" t="s">
        <v>12099</v>
      </c>
      <c r="C5691" s="81" t="s">
        <v>16</v>
      </c>
      <c r="D5691" s="82" t="s">
        <v>17</v>
      </c>
      <c r="E5691" s="82" t="s">
        <v>17</v>
      </c>
      <c r="F5691" s="83">
        <v>1670</v>
      </c>
      <c r="G5691" s="78" t="s">
        <v>13</v>
      </c>
    </row>
    <row r="5692" spans="1:7">
      <c r="A5692" s="79" t="s">
        <v>12100</v>
      </c>
      <c r="B5692" s="80" t="s">
        <v>12101</v>
      </c>
      <c r="C5692" s="81" t="s">
        <v>16</v>
      </c>
      <c r="D5692" s="82" t="s">
        <v>17</v>
      </c>
      <c r="E5692" s="82" t="s">
        <v>17</v>
      </c>
      <c r="F5692" s="83">
        <v>1670</v>
      </c>
      <c r="G5692" s="78" t="s">
        <v>13</v>
      </c>
    </row>
    <row r="5693" spans="1:7">
      <c r="A5693" s="79" t="s">
        <v>12102</v>
      </c>
      <c r="B5693" s="80" t="s">
        <v>12103</v>
      </c>
      <c r="C5693" s="81" t="s">
        <v>12104</v>
      </c>
      <c r="D5693" s="82" t="s">
        <v>17</v>
      </c>
      <c r="E5693" s="82" t="s">
        <v>17</v>
      </c>
      <c r="F5693" s="83">
        <v>3330</v>
      </c>
      <c r="G5693" s="78" t="s">
        <v>13</v>
      </c>
    </row>
    <row r="5694" spans="1:7">
      <c r="A5694" s="79" t="s">
        <v>12105</v>
      </c>
      <c r="B5694" s="80" t="s">
        <v>12106</v>
      </c>
      <c r="C5694" s="81" t="s">
        <v>12104</v>
      </c>
      <c r="D5694" s="82" t="s">
        <v>17</v>
      </c>
      <c r="E5694" s="82" t="s">
        <v>17</v>
      </c>
      <c r="F5694" s="83">
        <v>2775</v>
      </c>
      <c r="G5694" s="78" t="s">
        <v>13</v>
      </c>
    </row>
    <row r="5695" spans="1:7">
      <c r="A5695" s="79" t="s">
        <v>12107</v>
      </c>
      <c r="B5695" s="80" t="s">
        <v>12108</v>
      </c>
      <c r="C5695" s="81" t="s">
        <v>12104</v>
      </c>
      <c r="D5695" s="82" t="s">
        <v>17</v>
      </c>
      <c r="E5695" s="82" t="s">
        <v>17</v>
      </c>
      <c r="F5695" s="83">
        <v>3300</v>
      </c>
      <c r="G5695" s="78" t="s">
        <v>13</v>
      </c>
    </row>
    <row r="5696" spans="1:7">
      <c r="A5696" s="79" t="s">
        <v>12109</v>
      </c>
      <c r="B5696" s="80" t="s">
        <v>12110</v>
      </c>
      <c r="C5696" s="81" t="s">
        <v>12064</v>
      </c>
      <c r="D5696" s="82" t="s">
        <v>17</v>
      </c>
      <c r="E5696" s="82" t="s">
        <v>17</v>
      </c>
      <c r="F5696" s="83">
        <v>2321</v>
      </c>
      <c r="G5696" s="78" t="s">
        <v>13</v>
      </c>
    </row>
    <row r="5697" spans="1:7">
      <c r="A5697" s="79" t="s">
        <v>12111</v>
      </c>
      <c r="B5697" s="80" t="s">
        <v>12112</v>
      </c>
      <c r="C5697" s="81" t="s">
        <v>16</v>
      </c>
      <c r="D5697" s="82" t="s">
        <v>17</v>
      </c>
      <c r="E5697" s="82" t="s">
        <v>17</v>
      </c>
      <c r="F5697" s="83">
        <v>1600</v>
      </c>
      <c r="G5697" s="78" t="s">
        <v>13</v>
      </c>
    </row>
    <row r="5698" spans="1:7">
      <c r="A5698" s="79" t="s">
        <v>12113</v>
      </c>
      <c r="B5698" s="80" t="s">
        <v>12114</v>
      </c>
      <c r="C5698" s="81" t="s">
        <v>12115</v>
      </c>
      <c r="D5698" s="82" t="s">
        <v>17</v>
      </c>
      <c r="E5698" s="82" t="s">
        <v>17</v>
      </c>
      <c r="F5698" s="83">
        <v>4500</v>
      </c>
      <c r="G5698" s="78" t="s">
        <v>13</v>
      </c>
    </row>
    <row r="5699" spans="1:7">
      <c r="A5699" s="79" t="s">
        <v>12116</v>
      </c>
      <c r="B5699" s="80" t="s">
        <v>12117</v>
      </c>
      <c r="C5699" s="81" t="s">
        <v>16</v>
      </c>
      <c r="D5699" s="82" t="s">
        <v>17</v>
      </c>
      <c r="E5699" s="82" t="s">
        <v>17</v>
      </c>
      <c r="F5699" s="83">
        <v>2865</v>
      </c>
      <c r="G5699" s="78" t="s">
        <v>13</v>
      </c>
    </row>
    <row r="5700" ht="27" spans="1:7">
      <c r="A5700" s="79" t="s">
        <v>12118</v>
      </c>
      <c r="B5700" s="80" t="s">
        <v>12119</v>
      </c>
      <c r="C5700" s="81" t="s">
        <v>16</v>
      </c>
      <c r="D5700" s="82" t="s">
        <v>17</v>
      </c>
      <c r="E5700" s="82" t="s">
        <v>17</v>
      </c>
      <c r="F5700" s="83">
        <v>4680</v>
      </c>
      <c r="G5700" s="78" t="s">
        <v>13</v>
      </c>
    </row>
    <row r="5701" spans="1:7">
      <c r="A5701" s="79" t="s">
        <v>12120</v>
      </c>
      <c r="B5701" s="80" t="s">
        <v>12121</v>
      </c>
      <c r="C5701" s="81" t="s">
        <v>16</v>
      </c>
      <c r="D5701" s="82" t="s">
        <v>17</v>
      </c>
      <c r="E5701" s="82" t="s">
        <v>17</v>
      </c>
      <c r="F5701" s="83">
        <v>3900</v>
      </c>
      <c r="G5701" s="78" t="s">
        <v>13</v>
      </c>
    </row>
    <row r="5702" spans="1:7">
      <c r="A5702" s="79" t="s">
        <v>12122</v>
      </c>
      <c r="B5702" s="80" t="s">
        <v>12123</v>
      </c>
      <c r="C5702" s="81" t="s">
        <v>16</v>
      </c>
      <c r="D5702" s="82" t="s">
        <v>17</v>
      </c>
      <c r="E5702" s="82" t="s">
        <v>17</v>
      </c>
      <c r="F5702" s="83">
        <v>4680</v>
      </c>
      <c r="G5702" s="78" t="s">
        <v>13</v>
      </c>
    </row>
    <row r="5703" spans="1:7">
      <c r="A5703" s="79" t="s">
        <v>12124</v>
      </c>
      <c r="B5703" s="80" t="s">
        <v>12125</v>
      </c>
      <c r="C5703" s="81" t="s">
        <v>16</v>
      </c>
      <c r="D5703" s="82" t="s">
        <v>17</v>
      </c>
      <c r="E5703" s="82" t="s">
        <v>17</v>
      </c>
      <c r="F5703" s="83">
        <v>3900</v>
      </c>
      <c r="G5703" s="78" t="s">
        <v>13</v>
      </c>
    </row>
    <row r="5704" spans="1:7">
      <c r="A5704" s="79" t="s">
        <v>12126</v>
      </c>
      <c r="B5704" s="80" t="s">
        <v>12127</v>
      </c>
      <c r="C5704" s="81" t="s">
        <v>16</v>
      </c>
      <c r="D5704" s="82" t="s">
        <v>17</v>
      </c>
      <c r="E5704" s="82" t="s">
        <v>17</v>
      </c>
      <c r="F5704" s="83">
        <v>3600</v>
      </c>
      <c r="G5704" s="78" t="s">
        <v>13</v>
      </c>
    </row>
    <row r="5705" spans="1:7">
      <c r="A5705" s="79" t="s">
        <v>12128</v>
      </c>
      <c r="B5705" s="80" t="s">
        <v>12129</v>
      </c>
      <c r="C5705" s="81" t="s">
        <v>16</v>
      </c>
      <c r="D5705" s="82" t="s">
        <v>17</v>
      </c>
      <c r="E5705" s="82" t="s">
        <v>17</v>
      </c>
      <c r="F5705" s="83">
        <v>2232</v>
      </c>
      <c r="G5705" s="78" t="s">
        <v>13</v>
      </c>
    </row>
    <row r="5706" spans="1:7">
      <c r="A5706" s="79" t="s">
        <v>12130</v>
      </c>
      <c r="B5706" s="80" t="s">
        <v>12131</v>
      </c>
      <c r="C5706" s="81" t="s">
        <v>16</v>
      </c>
      <c r="D5706" s="82" t="s">
        <v>17</v>
      </c>
      <c r="E5706" s="82" t="s">
        <v>17</v>
      </c>
      <c r="F5706" s="83">
        <v>1300</v>
      </c>
      <c r="G5706" s="78" t="s">
        <v>13</v>
      </c>
    </row>
    <row r="5707" spans="1:7">
      <c r="A5707" s="79" t="s">
        <v>12132</v>
      </c>
      <c r="B5707" s="80" t="s">
        <v>12133</v>
      </c>
      <c r="C5707" s="81" t="s">
        <v>16</v>
      </c>
      <c r="D5707" s="82" t="s">
        <v>17</v>
      </c>
      <c r="E5707" s="82" t="s">
        <v>17</v>
      </c>
      <c r="F5707" s="83">
        <v>2321</v>
      </c>
      <c r="G5707" s="78" t="s">
        <v>13</v>
      </c>
    </row>
    <row r="5708" spans="1:7">
      <c r="A5708" s="79" t="s">
        <v>12134</v>
      </c>
      <c r="B5708" s="80" t="s">
        <v>12135</v>
      </c>
      <c r="C5708" s="81" t="s">
        <v>16</v>
      </c>
      <c r="D5708" s="82" t="s">
        <v>17</v>
      </c>
      <c r="E5708" s="82" t="s">
        <v>17</v>
      </c>
      <c r="F5708" s="83">
        <v>387</v>
      </c>
      <c r="G5708" s="78" t="s">
        <v>13</v>
      </c>
    </row>
    <row r="5709" spans="1:7">
      <c r="A5709" s="79" t="s">
        <v>12136</v>
      </c>
      <c r="B5709" s="80" t="s">
        <v>12137</v>
      </c>
      <c r="C5709" s="81" t="s">
        <v>16</v>
      </c>
      <c r="D5709" s="82" t="s">
        <v>17</v>
      </c>
      <c r="E5709" s="82" t="s">
        <v>17</v>
      </c>
      <c r="F5709" s="83">
        <v>774</v>
      </c>
      <c r="G5709" s="78" t="s">
        <v>13</v>
      </c>
    </row>
    <row r="5710" spans="1:7">
      <c r="A5710" s="79" t="s">
        <v>12138</v>
      </c>
      <c r="B5710" s="80" t="s">
        <v>12139</v>
      </c>
      <c r="C5710" s="81" t="s">
        <v>16</v>
      </c>
      <c r="D5710" s="82" t="s">
        <v>17</v>
      </c>
      <c r="E5710" s="82" t="s">
        <v>17</v>
      </c>
      <c r="F5710" s="83">
        <v>3870</v>
      </c>
      <c r="G5710" s="78" t="s">
        <v>13</v>
      </c>
    </row>
    <row r="5711" spans="1:7">
      <c r="A5711" s="79" t="s">
        <v>12140</v>
      </c>
      <c r="B5711" s="80" t="s">
        <v>12141</v>
      </c>
      <c r="C5711" s="81" t="s">
        <v>16</v>
      </c>
      <c r="D5711" s="82" t="s">
        <v>17</v>
      </c>
      <c r="E5711" s="82" t="s">
        <v>17</v>
      </c>
      <c r="F5711" s="83">
        <v>387</v>
      </c>
      <c r="G5711" s="78" t="s">
        <v>13</v>
      </c>
    </row>
    <row r="5712" spans="1:7">
      <c r="A5712" s="79" t="s">
        <v>12142</v>
      </c>
      <c r="B5712" s="80" t="s">
        <v>12143</v>
      </c>
      <c r="C5712" s="81" t="s">
        <v>16</v>
      </c>
      <c r="D5712" s="82" t="s">
        <v>17</v>
      </c>
      <c r="E5712" s="82" t="s">
        <v>17</v>
      </c>
      <c r="F5712" s="83">
        <v>774</v>
      </c>
      <c r="G5712" s="78" t="s">
        <v>13</v>
      </c>
    </row>
    <row r="5713" spans="1:7">
      <c r="A5713" s="79" t="s">
        <v>12144</v>
      </c>
      <c r="B5713" s="80" t="s">
        <v>12145</v>
      </c>
      <c r="C5713" s="81" t="s">
        <v>16</v>
      </c>
      <c r="D5713" s="82" t="s">
        <v>17</v>
      </c>
      <c r="E5713" s="82" t="s">
        <v>17</v>
      </c>
      <c r="F5713" s="83">
        <v>3870</v>
      </c>
      <c r="G5713" s="78" t="s">
        <v>13</v>
      </c>
    </row>
    <row r="5714" spans="1:7">
      <c r="A5714" s="79" t="s">
        <v>12146</v>
      </c>
      <c r="B5714" s="80" t="s">
        <v>12147</v>
      </c>
      <c r="C5714" s="81" t="s">
        <v>16</v>
      </c>
      <c r="D5714" s="82" t="s">
        <v>17</v>
      </c>
      <c r="E5714" s="82" t="s">
        <v>17</v>
      </c>
      <c r="F5714" s="83">
        <v>387</v>
      </c>
      <c r="G5714" s="78" t="s">
        <v>13</v>
      </c>
    </row>
    <row r="5715" spans="1:7">
      <c r="A5715" s="79" t="s">
        <v>12148</v>
      </c>
      <c r="B5715" s="80" t="s">
        <v>12149</v>
      </c>
      <c r="C5715" s="81" t="s">
        <v>16</v>
      </c>
      <c r="D5715" s="82" t="s">
        <v>17</v>
      </c>
      <c r="E5715" s="82" t="s">
        <v>17</v>
      </c>
      <c r="F5715" s="83">
        <v>774</v>
      </c>
      <c r="G5715" s="78" t="s">
        <v>13</v>
      </c>
    </row>
    <row r="5716" spans="1:7">
      <c r="A5716" s="79" t="s">
        <v>12150</v>
      </c>
      <c r="B5716" s="80" t="s">
        <v>12151</v>
      </c>
      <c r="C5716" s="81" t="s">
        <v>16</v>
      </c>
      <c r="D5716" s="82" t="s">
        <v>17</v>
      </c>
      <c r="E5716" s="82" t="s">
        <v>17</v>
      </c>
      <c r="F5716" s="83">
        <v>3870</v>
      </c>
      <c r="G5716" s="78" t="s">
        <v>13</v>
      </c>
    </row>
    <row r="5717" spans="1:7">
      <c r="A5717" s="79" t="s">
        <v>12152</v>
      </c>
      <c r="B5717" s="80" t="s">
        <v>12153</v>
      </c>
      <c r="C5717" s="81" t="s">
        <v>16</v>
      </c>
      <c r="D5717" s="82" t="s">
        <v>17</v>
      </c>
      <c r="E5717" s="82" t="s">
        <v>17</v>
      </c>
      <c r="F5717" s="83">
        <v>387</v>
      </c>
      <c r="G5717" s="78" t="s">
        <v>13</v>
      </c>
    </row>
    <row r="5718" spans="1:7">
      <c r="A5718" s="79" t="s">
        <v>12154</v>
      </c>
      <c r="B5718" s="80" t="s">
        <v>12155</v>
      </c>
      <c r="C5718" s="81" t="s">
        <v>16</v>
      </c>
      <c r="D5718" s="82" t="s">
        <v>17</v>
      </c>
      <c r="E5718" s="82" t="s">
        <v>17</v>
      </c>
      <c r="F5718" s="83">
        <v>774</v>
      </c>
      <c r="G5718" s="78" t="s">
        <v>13</v>
      </c>
    </row>
    <row r="5719" spans="1:7">
      <c r="A5719" s="79" t="s">
        <v>12156</v>
      </c>
      <c r="B5719" s="80" t="s">
        <v>12157</v>
      </c>
      <c r="C5719" s="81" t="s">
        <v>16</v>
      </c>
      <c r="D5719" s="82" t="s">
        <v>17</v>
      </c>
      <c r="E5719" s="82" t="s">
        <v>17</v>
      </c>
      <c r="F5719" s="83">
        <v>3870</v>
      </c>
      <c r="G5719" s="78" t="s">
        <v>13</v>
      </c>
    </row>
    <row r="5720" spans="1:7">
      <c r="A5720" s="79" t="s">
        <v>12158</v>
      </c>
      <c r="B5720" s="80" t="s">
        <v>12159</v>
      </c>
      <c r="C5720" s="81" t="s">
        <v>16</v>
      </c>
      <c r="D5720" s="82" t="s">
        <v>17</v>
      </c>
      <c r="E5720" s="82" t="s">
        <v>17</v>
      </c>
      <c r="F5720" s="83">
        <v>387</v>
      </c>
      <c r="G5720" s="78" t="s">
        <v>13</v>
      </c>
    </row>
    <row r="5721" spans="1:7">
      <c r="A5721" s="79" t="s">
        <v>12160</v>
      </c>
      <c r="B5721" s="80" t="s">
        <v>12161</v>
      </c>
      <c r="C5721" s="81" t="s">
        <v>16</v>
      </c>
      <c r="D5721" s="82" t="s">
        <v>17</v>
      </c>
      <c r="E5721" s="82" t="s">
        <v>17</v>
      </c>
      <c r="F5721" s="83">
        <v>774</v>
      </c>
      <c r="G5721" s="78" t="s">
        <v>13</v>
      </c>
    </row>
    <row r="5722" spans="1:7">
      <c r="A5722" s="79" t="s">
        <v>12162</v>
      </c>
      <c r="B5722" s="80" t="s">
        <v>12163</v>
      </c>
      <c r="C5722" s="81" t="s">
        <v>16</v>
      </c>
      <c r="D5722" s="82" t="s">
        <v>17</v>
      </c>
      <c r="E5722" s="82" t="s">
        <v>17</v>
      </c>
      <c r="F5722" s="83">
        <v>3870</v>
      </c>
      <c r="G5722" s="78" t="s">
        <v>13</v>
      </c>
    </row>
    <row r="5723" spans="1:7">
      <c r="A5723" s="79" t="s">
        <v>12164</v>
      </c>
      <c r="B5723" s="80" t="s">
        <v>12165</v>
      </c>
      <c r="C5723" s="81" t="s">
        <v>12166</v>
      </c>
      <c r="D5723" s="82" t="s">
        <v>17</v>
      </c>
      <c r="E5723" s="82" t="s">
        <v>17</v>
      </c>
      <c r="F5723" s="83">
        <v>3570</v>
      </c>
      <c r="G5723" s="78" t="s">
        <v>13</v>
      </c>
    </row>
    <row r="5724" spans="1:7">
      <c r="A5724" s="79" t="s">
        <v>12167</v>
      </c>
      <c r="B5724" s="80" t="s">
        <v>12168</v>
      </c>
      <c r="C5724" s="81" t="s">
        <v>16</v>
      </c>
      <c r="D5724" s="82" t="s">
        <v>17</v>
      </c>
      <c r="E5724" s="82" t="s">
        <v>17</v>
      </c>
      <c r="F5724" s="83">
        <v>714</v>
      </c>
      <c r="G5724" s="78" t="s">
        <v>13</v>
      </c>
    </row>
    <row r="5725" spans="1:7">
      <c r="A5725" s="79" t="s">
        <v>12169</v>
      </c>
      <c r="B5725" s="80" t="s">
        <v>12170</v>
      </c>
      <c r="C5725" s="81" t="s">
        <v>16</v>
      </c>
      <c r="D5725" s="82" t="s">
        <v>17</v>
      </c>
      <c r="E5725" s="82" t="s">
        <v>17</v>
      </c>
      <c r="F5725" s="83">
        <v>3839</v>
      </c>
      <c r="G5725" s="78" t="s">
        <v>13</v>
      </c>
    </row>
    <row r="5726" spans="1:7">
      <c r="A5726" s="79" t="s">
        <v>12171</v>
      </c>
      <c r="B5726" s="80" t="s">
        <v>12172</v>
      </c>
      <c r="C5726" s="81" t="s">
        <v>16</v>
      </c>
      <c r="D5726" s="82" t="s">
        <v>17</v>
      </c>
      <c r="E5726" s="82" t="s">
        <v>17</v>
      </c>
      <c r="F5726" s="83">
        <v>767.8</v>
      </c>
      <c r="G5726" s="78" t="s">
        <v>13</v>
      </c>
    </row>
    <row r="5727" ht="27" spans="1:7">
      <c r="A5727" s="79" t="s">
        <v>12173</v>
      </c>
      <c r="B5727" s="80" t="s">
        <v>12174</v>
      </c>
      <c r="C5727" s="81" t="s">
        <v>16</v>
      </c>
      <c r="D5727" s="82" t="s">
        <v>17</v>
      </c>
      <c r="E5727" s="82" t="s">
        <v>17</v>
      </c>
      <c r="F5727" s="83">
        <v>1004</v>
      </c>
      <c r="G5727" s="78" t="s">
        <v>13</v>
      </c>
    </row>
    <row r="5728" ht="27" spans="1:7">
      <c r="A5728" s="79" t="s">
        <v>12175</v>
      </c>
      <c r="B5728" s="80" t="s">
        <v>12176</v>
      </c>
      <c r="C5728" s="81" t="s">
        <v>16</v>
      </c>
      <c r="D5728" s="82" t="s">
        <v>17</v>
      </c>
      <c r="E5728" s="82" t="s">
        <v>17</v>
      </c>
      <c r="F5728" s="83">
        <v>502</v>
      </c>
      <c r="G5728" s="78" t="s">
        <v>13</v>
      </c>
    </row>
    <row r="5729" spans="1:7">
      <c r="A5729" s="79" t="s">
        <v>12177</v>
      </c>
      <c r="B5729" s="80" t="s">
        <v>12178</v>
      </c>
      <c r="C5729" s="81" t="s">
        <v>16</v>
      </c>
      <c r="D5729" s="82" t="s">
        <v>17</v>
      </c>
      <c r="E5729" s="82" t="s">
        <v>17</v>
      </c>
      <c r="F5729" s="83">
        <v>2510</v>
      </c>
      <c r="G5729" s="78" t="s">
        <v>13</v>
      </c>
    </row>
    <row r="5730" spans="1:7">
      <c r="A5730" s="79" t="s">
        <v>12179</v>
      </c>
      <c r="B5730" s="80" t="s">
        <v>12180</v>
      </c>
      <c r="C5730" s="81" t="s">
        <v>12166</v>
      </c>
      <c r="D5730" s="82" t="s">
        <v>17</v>
      </c>
      <c r="E5730" s="82" t="s">
        <v>17</v>
      </c>
      <c r="F5730" s="83">
        <v>3315</v>
      </c>
      <c r="G5730" s="78" t="s">
        <v>13</v>
      </c>
    </row>
    <row r="5731" spans="1:7">
      <c r="A5731" s="79" t="s">
        <v>12181</v>
      </c>
      <c r="B5731" s="80" t="s">
        <v>12182</v>
      </c>
      <c r="C5731" s="81" t="s">
        <v>16</v>
      </c>
      <c r="D5731" s="82" t="s">
        <v>17</v>
      </c>
      <c r="E5731" s="82" t="s">
        <v>17</v>
      </c>
      <c r="F5731" s="83">
        <v>4050</v>
      </c>
      <c r="G5731" s="78" t="s">
        <v>13</v>
      </c>
    </row>
    <row r="5732" spans="1:7">
      <c r="A5732" s="79" t="s">
        <v>12183</v>
      </c>
      <c r="B5732" s="80" t="s">
        <v>12184</v>
      </c>
      <c r="C5732" s="81" t="s">
        <v>16</v>
      </c>
      <c r="D5732" s="82" t="s">
        <v>17</v>
      </c>
      <c r="E5732" s="82" t="s">
        <v>17</v>
      </c>
      <c r="F5732" s="83">
        <v>2307</v>
      </c>
      <c r="G5732" s="78" t="s">
        <v>13</v>
      </c>
    </row>
    <row r="5733" spans="1:7">
      <c r="A5733" s="79" t="s">
        <v>12185</v>
      </c>
      <c r="B5733" s="80" t="s">
        <v>12186</v>
      </c>
      <c r="C5733" s="81" t="s">
        <v>16</v>
      </c>
      <c r="D5733" s="82" t="s">
        <v>17</v>
      </c>
      <c r="E5733" s="82" t="s">
        <v>17</v>
      </c>
      <c r="F5733" s="83">
        <v>2711</v>
      </c>
      <c r="G5733" s="78" t="s">
        <v>13</v>
      </c>
    </row>
    <row r="5734" spans="1:7">
      <c r="A5734" s="79" t="s">
        <v>12187</v>
      </c>
      <c r="B5734" s="80" t="s">
        <v>12188</v>
      </c>
      <c r="C5734" s="81" t="s">
        <v>16</v>
      </c>
      <c r="D5734" s="82" t="s">
        <v>17</v>
      </c>
      <c r="E5734" s="82" t="s">
        <v>17</v>
      </c>
      <c r="F5734" s="83">
        <v>271.1</v>
      </c>
      <c r="G5734" s="78" t="s">
        <v>13</v>
      </c>
    </row>
    <row r="5735" ht="27" spans="1:7">
      <c r="A5735" s="79" t="s">
        <v>12189</v>
      </c>
      <c r="B5735" s="80" t="s">
        <v>12190</v>
      </c>
      <c r="C5735" s="81" t="s">
        <v>16</v>
      </c>
      <c r="D5735" s="82" t="s">
        <v>17</v>
      </c>
      <c r="E5735" s="82" t="s">
        <v>17</v>
      </c>
      <c r="F5735" s="83">
        <v>542.2</v>
      </c>
      <c r="G5735" s="78" t="s">
        <v>13</v>
      </c>
    </row>
    <row r="5736" spans="1:7">
      <c r="A5736" s="79" t="s">
        <v>12191</v>
      </c>
      <c r="B5736" s="80" t="s">
        <v>12192</v>
      </c>
      <c r="C5736" s="81" t="s">
        <v>12064</v>
      </c>
      <c r="D5736" s="82" t="s">
        <v>17</v>
      </c>
      <c r="E5736" s="82" t="s">
        <v>17</v>
      </c>
      <c r="F5736" s="83">
        <v>2641</v>
      </c>
      <c r="G5736" s="78" t="s">
        <v>13</v>
      </c>
    </row>
    <row r="5737" spans="1:7">
      <c r="A5737" s="79" t="s">
        <v>12193</v>
      </c>
      <c r="B5737" s="80" t="s">
        <v>12194</v>
      </c>
      <c r="C5737" s="81" t="s">
        <v>12166</v>
      </c>
      <c r="D5737" s="82" t="s">
        <v>12195</v>
      </c>
      <c r="E5737" s="82" t="s">
        <v>17</v>
      </c>
      <c r="F5737" s="83">
        <v>3750</v>
      </c>
      <c r="G5737" s="78" t="s">
        <v>13</v>
      </c>
    </row>
    <row r="5738" spans="1:7">
      <c r="A5738" s="79" t="s">
        <v>12196</v>
      </c>
      <c r="B5738" s="80" t="s">
        <v>12197</v>
      </c>
      <c r="C5738" s="81" t="s">
        <v>12115</v>
      </c>
      <c r="D5738" s="82" t="s">
        <v>17</v>
      </c>
      <c r="E5738" s="82" t="s">
        <v>17</v>
      </c>
      <c r="F5738" s="83">
        <v>910.5</v>
      </c>
      <c r="G5738" s="78" t="s">
        <v>13</v>
      </c>
    </row>
    <row r="5739" spans="1:7">
      <c r="A5739" s="79" t="s">
        <v>12198</v>
      </c>
      <c r="B5739" s="80" t="s">
        <v>12199</v>
      </c>
      <c r="C5739" s="81" t="s">
        <v>12115</v>
      </c>
      <c r="D5739" s="82" t="s">
        <v>17</v>
      </c>
      <c r="E5739" s="82" t="s">
        <v>17</v>
      </c>
      <c r="F5739" s="83">
        <v>2502</v>
      </c>
      <c r="G5739" s="78" t="s">
        <v>13</v>
      </c>
    </row>
    <row r="5740" spans="1:7">
      <c r="A5740" s="79" t="s">
        <v>12200</v>
      </c>
      <c r="B5740" s="80" t="s">
        <v>12201</v>
      </c>
      <c r="C5740" s="81" t="s">
        <v>12115</v>
      </c>
      <c r="D5740" s="82" t="s">
        <v>17</v>
      </c>
      <c r="E5740" s="82" t="s">
        <v>17</v>
      </c>
      <c r="F5740" s="83">
        <v>1251</v>
      </c>
      <c r="G5740" s="78" t="s">
        <v>13</v>
      </c>
    </row>
    <row r="5741" spans="1:7">
      <c r="A5741" s="79" t="s">
        <v>12202</v>
      </c>
      <c r="B5741" s="80" t="s">
        <v>12203</v>
      </c>
      <c r="C5741" s="81" t="s">
        <v>12115</v>
      </c>
      <c r="D5741" s="82" t="s">
        <v>17</v>
      </c>
      <c r="E5741" s="82" t="s">
        <v>17</v>
      </c>
      <c r="F5741" s="83">
        <v>500.4</v>
      </c>
      <c r="G5741" s="78" t="s">
        <v>13</v>
      </c>
    </row>
    <row r="5742" spans="1:7">
      <c r="A5742" s="79" t="s">
        <v>12204</v>
      </c>
      <c r="B5742" s="80" t="s">
        <v>12205</v>
      </c>
      <c r="C5742" s="81" t="s">
        <v>12115</v>
      </c>
      <c r="D5742" s="82" t="s">
        <v>12206</v>
      </c>
      <c r="E5742" s="82" t="s">
        <v>12207</v>
      </c>
      <c r="F5742" s="83">
        <v>1821</v>
      </c>
      <c r="G5742" s="78" t="s">
        <v>13</v>
      </c>
    </row>
    <row r="5743" spans="1:7">
      <c r="A5743" s="79" t="s">
        <v>12208</v>
      </c>
      <c r="B5743" s="80" t="s">
        <v>12209</v>
      </c>
      <c r="C5743" s="81" t="s">
        <v>12115</v>
      </c>
      <c r="D5743" s="82" t="s">
        <v>17</v>
      </c>
      <c r="E5743" s="82" t="s">
        <v>17</v>
      </c>
      <c r="F5743" s="83">
        <v>1092.6</v>
      </c>
      <c r="G5743" s="78" t="s">
        <v>13</v>
      </c>
    </row>
    <row r="5744" spans="1:7">
      <c r="A5744" s="79" t="s">
        <v>12210</v>
      </c>
      <c r="B5744" s="80" t="s">
        <v>12211</v>
      </c>
      <c r="C5744" s="81" t="s">
        <v>12115</v>
      </c>
      <c r="D5744" s="82" t="s">
        <v>12206</v>
      </c>
      <c r="E5744" s="82" t="s">
        <v>12207</v>
      </c>
      <c r="F5744" s="83">
        <v>2185.2</v>
      </c>
      <c r="G5744" s="78" t="s">
        <v>13</v>
      </c>
    </row>
    <row r="5745" spans="1:7">
      <c r="A5745" s="79" t="s">
        <v>12212</v>
      </c>
      <c r="B5745" s="80" t="s">
        <v>12213</v>
      </c>
      <c r="C5745" s="81" t="s">
        <v>12115</v>
      </c>
      <c r="D5745" s="82" t="s">
        <v>17</v>
      </c>
      <c r="E5745" s="82" t="s">
        <v>17</v>
      </c>
      <c r="F5745" s="83">
        <v>2057</v>
      </c>
      <c r="G5745" s="78" t="s">
        <v>13</v>
      </c>
    </row>
    <row r="5746" spans="1:7">
      <c r="A5746" s="79" t="s">
        <v>12214</v>
      </c>
      <c r="B5746" s="80" t="s">
        <v>12215</v>
      </c>
      <c r="C5746" s="81" t="s">
        <v>12115</v>
      </c>
      <c r="D5746" s="82" t="s">
        <v>17</v>
      </c>
      <c r="E5746" s="82" t="s">
        <v>17</v>
      </c>
      <c r="F5746" s="83">
        <v>1028.5</v>
      </c>
      <c r="G5746" s="78" t="s">
        <v>13</v>
      </c>
    </row>
    <row r="5747" spans="1:7">
      <c r="A5747" s="79" t="s">
        <v>12216</v>
      </c>
      <c r="B5747" s="80" t="s">
        <v>12217</v>
      </c>
      <c r="C5747" s="81" t="s">
        <v>12115</v>
      </c>
      <c r="D5747" s="82" t="s">
        <v>17</v>
      </c>
      <c r="E5747" s="82" t="s">
        <v>17</v>
      </c>
      <c r="F5747" s="83">
        <v>2468.4</v>
      </c>
      <c r="G5747" s="78" t="s">
        <v>13</v>
      </c>
    </row>
    <row r="5748" spans="1:7">
      <c r="A5748" s="79" t="s">
        <v>12218</v>
      </c>
      <c r="B5748" s="80" t="s">
        <v>12219</v>
      </c>
      <c r="C5748" s="81" t="s">
        <v>12115</v>
      </c>
      <c r="D5748" s="82" t="s">
        <v>17</v>
      </c>
      <c r="E5748" s="82" t="s">
        <v>17</v>
      </c>
      <c r="F5748" s="83">
        <v>1234.2</v>
      </c>
      <c r="G5748" s="78" t="s">
        <v>13</v>
      </c>
    </row>
    <row r="5749" spans="1:7">
      <c r="A5749" s="79" t="s">
        <v>12220</v>
      </c>
      <c r="B5749" s="80" t="s">
        <v>12221</v>
      </c>
      <c r="C5749" s="81" t="s">
        <v>12115</v>
      </c>
      <c r="D5749" s="82" t="s">
        <v>17</v>
      </c>
      <c r="E5749" s="82" t="s">
        <v>17</v>
      </c>
      <c r="F5749" s="83">
        <v>1500</v>
      </c>
      <c r="G5749" s="78" t="s">
        <v>13</v>
      </c>
    </row>
    <row r="5750" spans="1:7">
      <c r="A5750" s="79" t="s">
        <v>12222</v>
      </c>
      <c r="B5750" s="80" t="s">
        <v>12223</v>
      </c>
      <c r="C5750" s="81" t="s">
        <v>12115</v>
      </c>
      <c r="D5750" s="82" t="s">
        <v>17</v>
      </c>
      <c r="E5750" s="82" t="s">
        <v>17</v>
      </c>
      <c r="F5750" s="83">
        <v>750</v>
      </c>
      <c r="G5750" s="78" t="s">
        <v>13</v>
      </c>
    </row>
    <row r="5751" spans="1:7">
      <c r="A5751" s="79" t="s">
        <v>12224</v>
      </c>
      <c r="B5751" s="80" t="s">
        <v>12225</v>
      </c>
      <c r="C5751" s="81" t="s">
        <v>12115</v>
      </c>
      <c r="D5751" s="82" t="s">
        <v>17</v>
      </c>
      <c r="E5751" s="82" t="s">
        <v>17</v>
      </c>
      <c r="F5751" s="83">
        <v>300</v>
      </c>
      <c r="G5751" s="78" t="s">
        <v>13</v>
      </c>
    </row>
    <row r="5752" spans="1:7">
      <c r="A5752" s="79" t="s">
        <v>12226</v>
      </c>
      <c r="B5752" s="80" t="s">
        <v>12227</v>
      </c>
      <c r="C5752" s="81" t="s">
        <v>12115</v>
      </c>
      <c r="D5752" s="82" t="s">
        <v>17</v>
      </c>
      <c r="E5752" s="82" t="s">
        <v>17</v>
      </c>
      <c r="F5752" s="83">
        <v>1800</v>
      </c>
      <c r="G5752" s="78" t="s">
        <v>13</v>
      </c>
    </row>
    <row r="5753" spans="1:7">
      <c r="A5753" s="79" t="s">
        <v>12228</v>
      </c>
      <c r="B5753" s="80" t="s">
        <v>12229</v>
      </c>
      <c r="C5753" s="81" t="s">
        <v>12115</v>
      </c>
      <c r="D5753" s="82" t="s">
        <v>17</v>
      </c>
      <c r="E5753" s="82" t="s">
        <v>17</v>
      </c>
      <c r="F5753" s="83">
        <v>900</v>
      </c>
      <c r="G5753" s="78" t="s">
        <v>13</v>
      </c>
    </row>
    <row r="5754" spans="1:7">
      <c r="A5754" s="79" t="s">
        <v>12230</v>
      </c>
      <c r="B5754" s="80" t="s">
        <v>12231</v>
      </c>
      <c r="C5754" s="81" t="s">
        <v>12115</v>
      </c>
      <c r="D5754" s="82" t="s">
        <v>17</v>
      </c>
      <c r="E5754" s="82" t="s">
        <v>17</v>
      </c>
      <c r="F5754" s="83">
        <v>360</v>
      </c>
      <c r="G5754" s="78" t="s">
        <v>13</v>
      </c>
    </row>
    <row r="5755" spans="1:7">
      <c r="A5755" s="79" t="s">
        <v>12232</v>
      </c>
      <c r="B5755" s="80" t="s">
        <v>12233</v>
      </c>
      <c r="C5755" s="81" t="s">
        <v>12115</v>
      </c>
      <c r="D5755" s="82" t="s">
        <v>17</v>
      </c>
      <c r="E5755" s="82" t="s">
        <v>17</v>
      </c>
      <c r="F5755" s="83">
        <v>1210</v>
      </c>
      <c r="G5755" s="78" t="s">
        <v>13</v>
      </c>
    </row>
    <row r="5756" spans="1:7">
      <c r="A5756" s="79" t="s">
        <v>12234</v>
      </c>
      <c r="B5756" s="80" t="s">
        <v>12235</v>
      </c>
      <c r="C5756" s="81" t="s">
        <v>12115</v>
      </c>
      <c r="D5756" s="82" t="s">
        <v>17</v>
      </c>
      <c r="E5756" s="82" t="s">
        <v>17</v>
      </c>
      <c r="F5756" s="83">
        <v>605</v>
      </c>
      <c r="G5756" s="78" t="s">
        <v>13</v>
      </c>
    </row>
    <row r="5757" spans="1:7">
      <c r="A5757" s="79" t="s">
        <v>12236</v>
      </c>
      <c r="B5757" s="80" t="s">
        <v>12237</v>
      </c>
      <c r="C5757" s="81" t="s">
        <v>12115</v>
      </c>
      <c r="D5757" s="82" t="s">
        <v>17</v>
      </c>
      <c r="E5757" s="82" t="s">
        <v>17</v>
      </c>
      <c r="F5757" s="83">
        <v>605</v>
      </c>
      <c r="G5757" s="78" t="s">
        <v>13</v>
      </c>
    </row>
    <row r="5758" spans="1:7">
      <c r="A5758" s="79" t="s">
        <v>12238</v>
      </c>
      <c r="B5758" s="80" t="s">
        <v>12239</v>
      </c>
      <c r="C5758" s="81" t="s">
        <v>12115</v>
      </c>
      <c r="D5758" s="82" t="s">
        <v>17</v>
      </c>
      <c r="E5758" s="82" t="s">
        <v>17</v>
      </c>
      <c r="F5758" s="83">
        <v>1452</v>
      </c>
      <c r="G5758" s="78" t="s">
        <v>13</v>
      </c>
    </row>
    <row r="5759" spans="1:7">
      <c r="A5759" s="79" t="s">
        <v>12240</v>
      </c>
      <c r="B5759" s="80" t="s">
        <v>12241</v>
      </c>
      <c r="C5759" s="81" t="s">
        <v>12115</v>
      </c>
      <c r="D5759" s="82" t="s">
        <v>17</v>
      </c>
      <c r="E5759" s="82" t="s">
        <v>17</v>
      </c>
      <c r="F5759" s="83">
        <v>726</v>
      </c>
      <c r="G5759" s="78" t="s">
        <v>13</v>
      </c>
    </row>
    <row r="5760" spans="1:7">
      <c r="A5760" s="79" t="s">
        <v>12242</v>
      </c>
      <c r="B5760" s="80" t="s">
        <v>12243</v>
      </c>
      <c r="C5760" s="81" t="s">
        <v>12115</v>
      </c>
      <c r="D5760" s="82" t="s">
        <v>17</v>
      </c>
      <c r="E5760" s="82" t="s">
        <v>17</v>
      </c>
      <c r="F5760" s="83">
        <v>726</v>
      </c>
      <c r="G5760" s="78" t="s">
        <v>13</v>
      </c>
    </row>
    <row r="5761" spans="1:7">
      <c r="A5761" s="79" t="s">
        <v>12244</v>
      </c>
      <c r="B5761" s="80" t="s">
        <v>12245</v>
      </c>
      <c r="C5761" s="81" t="s">
        <v>12115</v>
      </c>
      <c r="D5761" s="82" t="s">
        <v>17</v>
      </c>
      <c r="E5761" s="82" t="s">
        <v>17</v>
      </c>
      <c r="F5761" s="83">
        <v>2085</v>
      </c>
      <c r="G5761" s="78" t="s">
        <v>13</v>
      </c>
    </row>
    <row r="5762" spans="1:7">
      <c r="A5762" s="79" t="s">
        <v>12246</v>
      </c>
      <c r="B5762" s="80" t="s">
        <v>12247</v>
      </c>
      <c r="C5762" s="81" t="s">
        <v>12115</v>
      </c>
      <c r="D5762" s="82" t="s">
        <v>17</v>
      </c>
      <c r="E5762" s="82" t="s">
        <v>17</v>
      </c>
      <c r="F5762" s="83">
        <v>1042.5</v>
      </c>
      <c r="G5762" s="78" t="s">
        <v>13</v>
      </c>
    </row>
    <row r="5763" spans="1:7">
      <c r="A5763" s="79" t="s">
        <v>12248</v>
      </c>
      <c r="B5763" s="80" t="s">
        <v>12249</v>
      </c>
      <c r="C5763" s="81" t="s">
        <v>12115</v>
      </c>
      <c r="D5763" s="82" t="s">
        <v>17</v>
      </c>
      <c r="E5763" s="82" t="s">
        <v>17</v>
      </c>
      <c r="F5763" s="83">
        <v>417</v>
      </c>
      <c r="G5763" s="78" t="s">
        <v>13</v>
      </c>
    </row>
    <row r="5764" spans="1:7">
      <c r="A5764" s="79" t="s">
        <v>12250</v>
      </c>
      <c r="B5764" s="80" t="s">
        <v>12251</v>
      </c>
      <c r="C5764" s="81" t="s">
        <v>7928</v>
      </c>
      <c r="D5764" s="82" t="s">
        <v>17</v>
      </c>
      <c r="E5764" s="82" t="s">
        <v>17</v>
      </c>
      <c r="F5764" s="83">
        <v>1251</v>
      </c>
      <c r="G5764" s="78" t="s">
        <v>13</v>
      </c>
    </row>
    <row r="5765" spans="1:7">
      <c r="A5765" s="79" t="s">
        <v>12252</v>
      </c>
      <c r="B5765" s="80" t="s">
        <v>12253</v>
      </c>
      <c r="C5765" s="81" t="s">
        <v>7928</v>
      </c>
      <c r="D5765" s="82" t="s">
        <v>17</v>
      </c>
      <c r="E5765" s="82" t="s">
        <v>17</v>
      </c>
      <c r="F5765" s="83">
        <v>2502</v>
      </c>
      <c r="G5765" s="78" t="s">
        <v>13</v>
      </c>
    </row>
    <row r="5766" spans="1:7">
      <c r="A5766" s="79" t="s">
        <v>12254</v>
      </c>
      <c r="B5766" s="80" t="s">
        <v>12255</v>
      </c>
      <c r="C5766" s="81" t="s">
        <v>7928</v>
      </c>
      <c r="D5766" s="82" t="s">
        <v>17</v>
      </c>
      <c r="E5766" s="82" t="s">
        <v>17</v>
      </c>
      <c r="F5766" s="83">
        <v>1251</v>
      </c>
      <c r="G5766" s="78" t="s">
        <v>13</v>
      </c>
    </row>
    <row r="5767" spans="1:7">
      <c r="A5767" s="79" t="s">
        <v>12256</v>
      </c>
      <c r="B5767" s="80" t="s">
        <v>12257</v>
      </c>
      <c r="C5767" s="81" t="s">
        <v>7928</v>
      </c>
      <c r="D5767" s="82" t="s">
        <v>17</v>
      </c>
      <c r="E5767" s="82" t="s">
        <v>17</v>
      </c>
      <c r="F5767" s="83">
        <v>2502</v>
      </c>
      <c r="G5767" s="78" t="s">
        <v>13</v>
      </c>
    </row>
    <row r="5768" spans="1:7">
      <c r="A5768" s="79" t="s">
        <v>12258</v>
      </c>
      <c r="B5768" s="80" t="s">
        <v>12259</v>
      </c>
      <c r="C5768" s="81" t="s">
        <v>7928</v>
      </c>
      <c r="D5768" s="82" t="s">
        <v>12260</v>
      </c>
      <c r="E5768" s="82" t="s">
        <v>17</v>
      </c>
      <c r="F5768" s="83">
        <v>2470</v>
      </c>
      <c r="G5768" s="78" t="s">
        <v>13</v>
      </c>
    </row>
    <row r="5769" spans="1:7">
      <c r="A5769" s="79" t="s">
        <v>12261</v>
      </c>
      <c r="B5769" s="80" t="s">
        <v>12262</v>
      </c>
      <c r="C5769" s="81" t="s">
        <v>7928</v>
      </c>
      <c r="D5769" s="82" t="s">
        <v>17</v>
      </c>
      <c r="E5769" s="82" t="s">
        <v>17</v>
      </c>
      <c r="F5769" s="83">
        <v>1235</v>
      </c>
      <c r="G5769" s="78" t="s">
        <v>13</v>
      </c>
    </row>
    <row r="5770" spans="1:7">
      <c r="A5770" s="79" t="s">
        <v>12263</v>
      </c>
      <c r="B5770" s="80" t="s">
        <v>12264</v>
      </c>
      <c r="C5770" s="81" t="s">
        <v>16</v>
      </c>
      <c r="D5770" s="82" t="s">
        <v>17</v>
      </c>
      <c r="E5770" s="82" t="s">
        <v>17</v>
      </c>
      <c r="F5770" s="83">
        <v>3953</v>
      </c>
      <c r="G5770" s="78" t="s">
        <v>13</v>
      </c>
    </row>
    <row r="5771" spans="1:7">
      <c r="A5771" s="79" t="s">
        <v>12265</v>
      </c>
      <c r="B5771" s="80" t="s">
        <v>12266</v>
      </c>
      <c r="C5771" s="81" t="s">
        <v>16</v>
      </c>
      <c r="D5771" s="82" t="s">
        <v>17</v>
      </c>
      <c r="E5771" s="82" t="s">
        <v>17</v>
      </c>
      <c r="F5771" s="83">
        <v>2700</v>
      </c>
      <c r="G5771" s="78" t="s">
        <v>13</v>
      </c>
    </row>
    <row r="5772" spans="1:7">
      <c r="A5772" s="79" t="s">
        <v>12267</v>
      </c>
      <c r="B5772" s="80" t="s">
        <v>12268</v>
      </c>
      <c r="C5772" s="81" t="s">
        <v>12104</v>
      </c>
      <c r="D5772" s="82" t="s">
        <v>17</v>
      </c>
      <c r="E5772" s="82" t="s">
        <v>17</v>
      </c>
      <c r="F5772" s="83">
        <v>1215</v>
      </c>
      <c r="G5772" s="78" t="s">
        <v>13</v>
      </c>
    </row>
    <row r="5773" spans="1:7">
      <c r="A5773" s="79" t="s">
        <v>12269</v>
      </c>
      <c r="B5773" s="80" t="s">
        <v>12270</v>
      </c>
      <c r="C5773" s="81" t="s">
        <v>12271</v>
      </c>
      <c r="D5773" s="82" t="s">
        <v>17</v>
      </c>
      <c r="E5773" s="82" t="s">
        <v>17</v>
      </c>
      <c r="F5773" s="83">
        <v>3705</v>
      </c>
      <c r="G5773" s="78" t="s">
        <v>13</v>
      </c>
    </row>
    <row r="5774" ht="27" spans="1:7">
      <c r="A5774" s="79" t="s">
        <v>12272</v>
      </c>
      <c r="B5774" s="80" t="s">
        <v>12273</v>
      </c>
      <c r="C5774" s="81" t="s">
        <v>12274</v>
      </c>
      <c r="D5774" s="82" t="s">
        <v>17</v>
      </c>
      <c r="E5774" s="82" t="s">
        <v>17</v>
      </c>
      <c r="F5774" s="83">
        <v>1852.5</v>
      </c>
      <c r="G5774" s="78" t="s">
        <v>13</v>
      </c>
    </row>
    <row r="5775" spans="1:7">
      <c r="A5775" s="79" t="s">
        <v>12275</v>
      </c>
      <c r="B5775" s="80" t="s">
        <v>12276</v>
      </c>
      <c r="C5775" s="81" t="s">
        <v>16</v>
      </c>
      <c r="D5775" s="82" t="s">
        <v>17</v>
      </c>
      <c r="E5775" s="82" t="s">
        <v>17</v>
      </c>
      <c r="F5775" s="83">
        <v>4509</v>
      </c>
      <c r="G5775" s="78" t="s">
        <v>13</v>
      </c>
    </row>
    <row r="5776" spans="1:7">
      <c r="A5776" s="79" t="s">
        <v>12277</v>
      </c>
      <c r="B5776" s="80" t="s">
        <v>12278</v>
      </c>
      <c r="C5776" s="81" t="s">
        <v>16</v>
      </c>
      <c r="D5776" s="82" t="s">
        <v>17</v>
      </c>
      <c r="E5776" s="82" t="s">
        <v>17</v>
      </c>
      <c r="F5776" s="83">
        <v>5535</v>
      </c>
      <c r="G5776" s="78" t="s">
        <v>13</v>
      </c>
    </row>
    <row r="5777" spans="1:7">
      <c r="A5777" s="79" t="s">
        <v>12279</v>
      </c>
      <c r="B5777" s="80" t="s">
        <v>12280</v>
      </c>
      <c r="C5777" s="81" t="s">
        <v>12064</v>
      </c>
      <c r="D5777" s="82" t="s">
        <v>17</v>
      </c>
      <c r="E5777" s="82" t="s">
        <v>17</v>
      </c>
      <c r="F5777" s="83">
        <v>1970</v>
      </c>
      <c r="G5777" s="78" t="s">
        <v>13</v>
      </c>
    </row>
    <row r="5778" spans="1:7">
      <c r="A5778" s="79" t="s">
        <v>12281</v>
      </c>
      <c r="B5778" s="80" t="s">
        <v>12282</v>
      </c>
      <c r="C5778" s="81" t="s">
        <v>12064</v>
      </c>
      <c r="D5778" s="82" t="s">
        <v>17</v>
      </c>
      <c r="E5778" s="82" t="s">
        <v>17</v>
      </c>
      <c r="F5778" s="83">
        <v>985</v>
      </c>
      <c r="G5778" s="78" t="s">
        <v>13</v>
      </c>
    </row>
    <row r="5779" spans="1:7">
      <c r="A5779" s="79" t="s">
        <v>12283</v>
      </c>
      <c r="B5779" s="80" t="s">
        <v>12284</v>
      </c>
      <c r="C5779" s="81" t="s">
        <v>12064</v>
      </c>
      <c r="D5779" s="82" t="s">
        <v>17</v>
      </c>
      <c r="E5779" s="82" t="s">
        <v>17</v>
      </c>
      <c r="F5779" s="83">
        <v>2364</v>
      </c>
      <c r="G5779" s="78" t="s">
        <v>13</v>
      </c>
    </row>
    <row r="5780" ht="27" spans="1:7">
      <c r="A5780" s="79" t="s">
        <v>12285</v>
      </c>
      <c r="B5780" s="80" t="s">
        <v>12286</v>
      </c>
      <c r="C5780" s="81" t="s">
        <v>12064</v>
      </c>
      <c r="D5780" s="82"/>
      <c r="E5780" s="82" t="s">
        <v>17</v>
      </c>
      <c r="F5780" s="83">
        <v>1182</v>
      </c>
      <c r="G5780" s="78" t="s">
        <v>13</v>
      </c>
    </row>
    <row r="5781" spans="1:7">
      <c r="A5781" s="79" t="s">
        <v>12287</v>
      </c>
      <c r="B5781" s="80" t="s">
        <v>12288</v>
      </c>
      <c r="C5781" s="81" t="s">
        <v>12064</v>
      </c>
      <c r="D5781" s="82" t="s">
        <v>17</v>
      </c>
      <c r="E5781" s="82" t="s">
        <v>17</v>
      </c>
      <c r="F5781" s="83">
        <v>1970</v>
      </c>
      <c r="G5781" s="78" t="s">
        <v>13</v>
      </c>
    </row>
    <row r="5782" spans="1:7">
      <c r="A5782" s="79" t="s">
        <v>12289</v>
      </c>
      <c r="B5782" s="80" t="s">
        <v>12290</v>
      </c>
      <c r="C5782" s="81" t="s">
        <v>12064</v>
      </c>
      <c r="D5782" s="82" t="s">
        <v>17</v>
      </c>
      <c r="E5782" s="82" t="s">
        <v>17</v>
      </c>
      <c r="F5782" s="83">
        <v>985</v>
      </c>
      <c r="G5782" s="78" t="s">
        <v>13</v>
      </c>
    </row>
    <row r="5783" spans="1:7">
      <c r="A5783" s="79" t="s">
        <v>12291</v>
      </c>
      <c r="B5783" s="80" t="s">
        <v>12292</v>
      </c>
      <c r="C5783" s="81" t="s">
        <v>12064</v>
      </c>
      <c r="D5783" s="82" t="s">
        <v>17</v>
      </c>
      <c r="E5783" s="82" t="s">
        <v>17</v>
      </c>
      <c r="F5783" s="83">
        <v>2364</v>
      </c>
      <c r="G5783" s="78" t="s">
        <v>13</v>
      </c>
    </row>
    <row r="5784" ht="27" spans="1:7">
      <c r="A5784" s="79" t="s">
        <v>12293</v>
      </c>
      <c r="B5784" s="80" t="s">
        <v>12294</v>
      </c>
      <c r="C5784" s="81" t="s">
        <v>12064</v>
      </c>
      <c r="D5784" s="82" t="s">
        <v>17</v>
      </c>
      <c r="E5784" s="82" t="s">
        <v>17</v>
      </c>
      <c r="F5784" s="83">
        <v>1182</v>
      </c>
      <c r="G5784" s="78" t="s">
        <v>13</v>
      </c>
    </row>
    <row r="5785" spans="1:7">
      <c r="A5785" s="79" t="s">
        <v>12295</v>
      </c>
      <c r="B5785" s="80" t="s">
        <v>12296</v>
      </c>
      <c r="C5785" s="81" t="s">
        <v>12104</v>
      </c>
      <c r="D5785" s="82" t="s">
        <v>17</v>
      </c>
      <c r="E5785" s="82" t="s">
        <v>17</v>
      </c>
      <c r="F5785" s="83">
        <v>3345</v>
      </c>
      <c r="G5785" s="78" t="s">
        <v>13</v>
      </c>
    </row>
    <row r="5786" spans="1:7">
      <c r="A5786" s="79" t="s">
        <v>12297</v>
      </c>
      <c r="B5786" s="80" t="s">
        <v>12298</v>
      </c>
      <c r="C5786" s="81" t="s">
        <v>12064</v>
      </c>
      <c r="D5786" s="82" t="s">
        <v>17</v>
      </c>
      <c r="E5786" s="82" t="s">
        <v>17</v>
      </c>
      <c r="F5786" s="83">
        <v>5960</v>
      </c>
      <c r="G5786" s="78" t="s">
        <v>13</v>
      </c>
    </row>
    <row r="5787" spans="1:7">
      <c r="A5787" s="79" t="s">
        <v>12299</v>
      </c>
      <c r="B5787" s="80" t="s">
        <v>12300</v>
      </c>
      <c r="C5787" s="81" t="s">
        <v>16</v>
      </c>
      <c r="D5787" s="82" t="s">
        <v>17</v>
      </c>
      <c r="E5787" s="82" t="s">
        <v>17</v>
      </c>
      <c r="F5787" s="83">
        <v>9022</v>
      </c>
      <c r="G5787" s="78" t="s">
        <v>13</v>
      </c>
    </row>
    <row r="5788" spans="1:7">
      <c r="A5788" s="79" t="s">
        <v>12301</v>
      </c>
      <c r="B5788" s="80" t="s">
        <v>12302</v>
      </c>
      <c r="C5788" s="81" t="s">
        <v>16</v>
      </c>
      <c r="D5788" s="82" t="s">
        <v>17</v>
      </c>
      <c r="E5788" s="82" t="s">
        <v>17</v>
      </c>
      <c r="F5788" s="83">
        <v>3343</v>
      </c>
      <c r="G5788" s="78" t="s">
        <v>13</v>
      </c>
    </row>
    <row r="5789" spans="1:7">
      <c r="A5789" s="79" t="s">
        <v>12303</v>
      </c>
      <c r="B5789" s="80" t="s">
        <v>12304</v>
      </c>
      <c r="C5789" s="81" t="s">
        <v>12064</v>
      </c>
      <c r="D5789" s="82" t="s">
        <v>17</v>
      </c>
      <c r="E5789" s="82" t="s">
        <v>17</v>
      </c>
      <c r="F5789" s="83">
        <v>4134</v>
      </c>
      <c r="G5789" s="78" t="s">
        <v>13</v>
      </c>
    </row>
    <row r="5790" spans="1:7">
      <c r="A5790" s="79" t="s">
        <v>12305</v>
      </c>
      <c r="B5790" s="80" t="s">
        <v>12306</v>
      </c>
      <c r="C5790" s="81" t="s">
        <v>16</v>
      </c>
      <c r="D5790" s="82" t="s">
        <v>17</v>
      </c>
      <c r="E5790" s="82" t="s">
        <v>17</v>
      </c>
      <c r="F5790" s="83">
        <v>2010</v>
      </c>
      <c r="G5790" s="78" t="s">
        <v>13</v>
      </c>
    </row>
    <row r="5791" spans="1:7">
      <c r="A5791" s="79" t="s">
        <v>12307</v>
      </c>
      <c r="B5791" s="80" t="s">
        <v>12308</v>
      </c>
      <c r="C5791" s="81" t="s">
        <v>16</v>
      </c>
      <c r="D5791" s="82" t="s">
        <v>17</v>
      </c>
      <c r="E5791" s="82" t="s">
        <v>17</v>
      </c>
      <c r="F5791" s="83">
        <v>804</v>
      </c>
      <c r="G5791" s="78" t="s">
        <v>13</v>
      </c>
    </row>
    <row r="5792" spans="1:7">
      <c r="A5792" s="79" t="s">
        <v>12309</v>
      </c>
      <c r="B5792" s="80" t="s">
        <v>12310</v>
      </c>
      <c r="C5792" s="81" t="s">
        <v>16</v>
      </c>
      <c r="D5792" s="82" t="s">
        <v>17</v>
      </c>
      <c r="E5792" s="82" t="s">
        <v>17</v>
      </c>
      <c r="F5792" s="83">
        <v>2400</v>
      </c>
      <c r="G5792" s="78" t="s">
        <v>13</v>
      </c>
    </row>
    <row r="5793" spans="1:7">
      <c r="A5793" s="79" t="s">
        <v>12311</v>
      </c>
      <c r="B5793" s="80" t="s">
        <v>12312</v>
      </c>
      <c r="C5793" s="81" t="s">
        <v>16</v>
      </c>
      <c r="D5793" s="82" t="s">
        <v>17</v>
      </c>
      <c r="E5793" s="82" t="s">
        <v>17</v>
      </c>
      <c r="F5793" s="83">
        <v>1800</v>
      </c>
      <c r="G5793" s="78" t="s">
        <v>13</v>
      </c>
    </row>
    <row r="5794" spans="1:7">
      <c r="A5794" s="79" t="s">
        <v>12313</v>
      </c>
      <c r="B5794" s="80" t="s">
        <v>12314</v>
      </c>
      <c r="C5794" s="81" t="s">
        <v>16</v>
      </c>
      <c r="D5794" s="82" t="s">
        <v>17</v>
      </c>
      <c r="E5794" s="82" t="s">
        <v>17</v>
      </c>
      <c r="F5794" s="83">
        <v>3150</v>
      </c>
      <c r="G5794" s="78" t="s">
        <v>13</v>
      </c>
    </row>
    <row r="5795" spans="1:7">
      <c r="A5795" s="79" t="s">
        <v>12315</v>
      </c>
      <c r="B5795" s="80" t="s">
        <v>12316</v>
      </c>
      <c r="C5795" s="81" t="s">
        <v>16</v>
      </c>
      <c r="D5795" s="82" t="s">
        <v>17</v>
      </c>
      <c r="E5795" s="82" t="s">
        <v>17</v>
      </c>
      <c r="F5795" s="83">
        <v>3150</v>
      </c>
      <c r="G5795" s="78" t="s">
        <v>13</v>
      </c>
    </row>
    <row r="5796" spans="1:7">
      <c r="A5796" s="79" t="s">
        <v>12317</v>
      </c>
      <c r="B5796" s="80" t="s">
        <v>12318</v>
      </c>
      <c r="C5796" s="81" t="s">
        <v>16</v>
      </c>
      <c r="D5796" s="82" t="s">
        <v>17</v>
      </c>
      <c r="E5796" s="82" t="s">
        <v>17</v>
      </c>
      <c r="F5796" s="83">
        <v>3150</v>
      </c>
      <c r="G5796" s="78" t="s">
        <v>13</v>
      </c>
    </row>
    <row r="5797" spans="1:7">
      <c r="A5797" s="79" t="s">
        <v>12319</v>
      </c>
      <c r="B5797" s="80" t="s">
        <v>12320</v>
      </c>
      <c r="C5797" s="81" t="s">
        <v>16</v>
      </c>
      <c r="D5797" s="82" t="s">
        <v>17</v>
      </c>
      <c r="E5797" s="82" t="s">
        <v>17</v>
      </c>
      <c r="F5797" s="83">
        <v>3150</v>
      </c>
      <c r="G5797" s="78" t="s">
        <v>13</v>
      </c>
    </row>
    <row r="5798" spans="1:7">
      <c r="A5798" s="79" t="s">
        <v>12321</v>
      </c>
      <c r="B5798" s="80" t="s">
        <v>12322</v>
      </c>
      <c r="C5798" s="81" t="s">
        <v>16</v>
      </c>
      <c r="D5798" s="82" t="s">
        <v>17</v>
      </c>
      <c r="E5798" s="82" t="s">
        <v>17</v>
      </c>
      <c r="F5798" s="83">
        <v>3150</v>
      </c>
      <c r="G5798" s="78" t="s">
        <v>13</v>
      </c>
    </row>
    <row r="5799" spans="1:7">
      <c r="A5799" s="79" t="s">
        <v>12323</v>
      </c>
      <c r="B5799" s="80" t="s">
        <v>12324</v>
      </c>
      <c r="C5799" s="81" t="s">
        <v>16</v>
      </c>
      <c r="D5799" s="82" t="s">
        <v>17</v>
      </c>
      <c r="E5799" s="82" t="s">
        <v>17</v>
      </c>
      <c r="F5799" s="83">
        <v>3150</v>
      </c>
      <c r="G5799" s="78" t="s">
        <v>13</v>
      </c>
    </row>
    <row r="5800" spans="1:7">
      <c r="A5800" s="79" t="s">
        <v>12325</v>
      </c>
      <c r="B5800" s="80" t="s">
        <v>12326</v>
      </c>
      <c r="C5800" s="81" t="s">
        <v>16</v>
      </c>
      <c r="D5800" s="82" t="s">
        <v>17</v>
      </c>
      <c r="E5800" s="82" t="s">
        <v>17</v>
      </c>
      <c r="F5800" s="83">
        <v>1260</v>
      </c>
      <c r="G5800" s="78" t="s">
        <v>13</v>
      </c>
    </row>
    <row r="5801" spans="1:7">
      <c r="A5801" s="79" t="s">
        <v>12327</v>
      </c>
      <c r="B5801" s="80" t="s">
        <v>12328</v>
      </c>
      <c r="C5801" s="81" t="s">
        <v>16</v>
      </c>
      <c r="D5801" s="82" t="s">
        <v>17</v>
      </c>
      <c r="E5801" s="82" t="s">
        <v>17</v>
      </c>
      <c r="F5801" s="83">
        <v>2235</v>
      </c>
      <c r="G5801" s="78" t="s">
        <v>13</v>
      </c>
    </row>
    <row r="5802" spans="1:7">
      <c r="A5802" s="79" t="s">
        <v>12329</v>
      </c>
      <c r="B5802" s="80" t="s">
        <v>12330</v>
      </c>
      <c r="C5802" s="81" t="s">
        <v>16</v>
      </c>
      <c r="D5802" s="82" t="s">
        <v>12331</v>
      </c>
      <c r="E5802" s="82" t="s">
        <v>17</v>
      </c>
      <c r="F5802" s="83">
        <v>2641</v>
      </c>
      <c r="G5802" s="78" t="s">
        <v>13</v>
      </c>
    </row>
    <row r="5803" spans="1:7">
      <c r="A5803" s="79" t="s">
        <v>12332</v>
      </c>
      <c r="B5803" s="80" t="s">
        <v>12333</v>
      </c>
      <c r="C5803" s="81" t="s">
        <v>16</v>
      </c>
      <c r="D5803" s="82" t="s">
        <v>17</v>
      </c>
      <c r="E5803" s="82" t="s">
        <v>17</v>
      </c>
      <c r="F5803" s="83">
        <v>1800</v>
      </c>
      <c r="G5803" s="78" t="s">
        <v>13</v>
      </c>
    </row>
    <row r="5804" spans="1:7">
      <c r="A5804" s="79" t="s">
        <v>12334</v>
      </c>
      <c r="B5804" s="80" t="s">
        <v>12335</v>
      </c>
      <c r="C5804" s="81" t="s">
        <v>16</v>
      </c>
      <c r="D5804" s="82" t="s">
        <v>17</v>
      </c>
      <c r="E5804" s="82" t="s">
        <v>17</v>
      </c>
      <c r="F5804" s="83">
        <v>2250</v>
      </c>
      <c r="G5804" s="78" t="s">
        <v>13</v>
      </c>
    </row>
    <row r="5805" spans="1:7">
      <c r="A5805" s="79" t="s">
        <v>12336</v>
      </c>
      <c r="B5805" s="80" t="s">
        <v>12337</v>
      </c>
      <c r="C5805" s="81" t="s">
        <v>16</v>
      </c>
      <c r="D5805" s="82" t="s">
        <v>17</v>
      </c>
      <c r="E5805" s="82" t="s">
        <v>17</v>
      </c>
      <c r="F5805" s="83">
        <v>2432</v>
      </c>
      <c r="G5805" s="78" t="s">
        <v>13</v>
      </c>
    </row>
    <row r="5806" spans="1:7">
      <c r="A5806" s="79" t="s">
        <v>12338</v>
      </c>
      <c r="B5806" s="80" t="s">
        <v>12339</v>
      </c>
      <c r="C5806" s="81" t="s">
        <v>16</v>
      </c>
      <c r="D5806" s="82" t="s">
        <v>17</v>
      </c>
      <c r="E5806" s="82" t="s">
        <v>17</v>
      </c>
      <c r="F5806" s="83">
        <v>1070</v>
      </c>
      <c r="G5806" s="78" t="s">
        <v>13</v>
      </c>
    </row>
    <row r="5807" spans="1:7">
      <c r="A5807" s="79" t="s">
        <v>12340</v>
      </c>
      <c r="B5807" s="80" t="s">
        <v>12341</v>
      </c>
      <c r="C5807" s="81" t="s">
        <v>16</v>
      </c>
      <c r="D5807" s="82" t="s">
        <v>17</v>
      </c>
      <c r="E5807" s="82" t="s">
        <v>17</v>
      </c>
      <c r="F5807" s="83">
        <v>900</v>
      </c>
      <c r="G5807" s="78" t="s">
        <v>13</v>
      </c>
    </row>
    <row r="5808" spans="1:7">
      <c r="A5808" s="79" t="s">
        <v>12342</v>
      </c>
      <c r="B5808" s="80" t="s">
        <v>12343</v>
      </c>
      <c r="C5808" s="81" t="s">
        <v>16</v>
      </c>
      <c r="D5808" s="82" t="s">
        <v>17</v>
      </c>
      <c r="E5808" s="82" t="s">
        <v>17</v>
      </c>
      <c r="F5808" s="83">
        <v>1600</v>
      </c>
      <c r="G5808" s="78" t="s">
        <v>13</v>
      </c>
    </row>
    <row r="5809" spans="1:7">
      <c r="A5809" s="79" t="s">
        <v>12344</v>
      </c>
      <c r="B5809" s="80" t="s">
        <v>12345</v>
      </c>
      <c r="C5809" s="81" t="s">
        <v>16</v>
      </c>
      <c r="D5809" s="82" t="s">
        <v>17</v>
      </c>
      <c r="E5809" s="82" t="s">
        <v>17</v>
      </c>
      <c r="F5809" s="83">
        <v>1834</v>
      </c>
      <c r="G5809" s="78" t="s">
        <v>13</v>
      </c>
    </row>
    <row r="5810" spans="1:7">
      <c r="A5810" s="79" t="s">
        <v>12346</v>
      </c>
      <c r="B5810" s="80" t="s">
        <v>12347</v>
      </c>
      <c r="C5810" s="81" t="s">
        <v>16</v>
      </c>
      <c r="D5810" s="82" t="s">
        <v>17</v>
      </c>
      <c r="E5810" s="82" t="s">
        <v>17</v>
      </c>
      <c r="F5810" s="83">
        <v>1580</v>
      </c>
      <c r="G5810" s="78" t="s">
        <v>13</v>
      </c>
    </row>
    <row r="5811" spans="1:7">
      <c r="A5811" s="79" t="s">
        <v>12348</v>
      </c>
      <c r="B5811" s="80" t="s">
        <v>12349</v>
      </c>
      <c r="C5811" s="81" t="s">
        <v>16</v>
      </c>
      <c r="D5811" s="82" t="s">
        <v>17</v>
      </c>
      <c r="E5811" s="82" t="s">
        <v>17</v>
      </c>
      <c r="F5811" s="83">
        <v>2577</v>
      </c>
      <c r="G5811" s="78" t="s">
        <v>13</v>
      </c>
    </row>
    <row r="5812" spans="1:7">
      <c r="A5812" s="79" t="s">
        <v>12350</v>
      </c>
      <c r="B5812" s="80" t="s">
        <v>12351</v>
      </c>
      <c r="C5812" s="81" t="s">
        <v>16</v>
      </c>
      <c r="D5812" s="82" t="s">
        <v>12352</v>
      </c>
      <c r="E5812" s="82" t="s">
        <v>17</v>
      </c>
      <c r="F5812" s="83">
        <v>3100</v>
      </c>
      <c r="G5812" s="78" t="s">
        <v>13</v>
      </c>
    </row>
    <row r="5813" spans="1:7">
      <c r="A5813" s="79" t="s">
        <v>12353</v>
      </c>
      <c r="B5813" s="80" t="s">
        <v>12354</v>
      </c>
      <c r="C5813" s="81" t="s">
        <v>16</v>
      </c>
      <c r="D5813" s="82" t="s">
        <v>17</v>
      </c>
      <c r="E5813" s="82" t="s">
        <v>17</v>
      </c>
      <c r="F5813" s="83">
        <v>2400</v>
      </c>
      <c r="G5813" s="78" t="s">
        <v>13</v>
      </c>
    </row>
    <row r="5814" spans="1:7">
      <c r="A5814" s="79" t="s">
        <v>12355</v>
      </c>
      <c r="B5814" s="80" t="s">
        <v>12356</v>
      </c>
      <c r="C5814" s="81" t="s">
        <v>16</v>
      </c>
      <c r="D5814" s="82" t="s">
        <v>12352</v>
      </c>
      <c r="E5814" s="82" t="s">
        <v>17</v>
      </c>
      <c r="F5814" s="83">
        <v>1980</v>
      </c>
      <c r="G5814" s="78" t="s">
        <v>13</v>
      </c>
    </row>
    <row r="5815" spans="1:7">
      <c r="A5815" s="79" t="s">
        <v>12357</v>
      </c>
      <c r="B5815" s="80" t="s">
        <v>12358</v>
      </c>
      <c r="C5815" s="81" t="s">
        <v>16</v>
      </c>
      <c r="D5815" s="82" t="s">
        <v>12352</v>
      </c>
      <c r="E5815" s="82" t="s">
        <v>17</v>
      </c>
      <c r="F5815" s="83">
        <v>1800</v>
      </c>
      <c r="G5815" s="78" t="s">
        <v>13</v>
      </c>
    </row>
    <row r="5816" spans="1:7">
      <c r="A5816" s="79" t="s">
        <v>12359</v>
      </c>
      <c r="B5816" s="80" t="s">
        <v>12360</v>
      </c>
      <c r="C5816" s="81" t="s">
        <v>16</v>
      </c>
      <c r="D5816" s="82" t="s">
        <v>12361</v>
      </c>
      <c r="E5816" s="82" t="s">
        <v>17</v>
      </c>
      <c r="F5816" s="83">
        <v>1870</v>
      </c>
      <c r="G5816" s="78" t="s">
        <v>13</v>
      </c>
    </row>
    <row r="5817" spans="1:7">
      <c r="A5817" s="79" t="s">
        <v>12362</v>
      </c>
      <c r="B5817" s="80" t="s">
        <v>12363</v>
      </c>
      <c r="C5817" s="81" t="s">
        <v>16</v>
      </c>
      <c r="D5817" s="82" t="s">
        <v>12361</v>
      </c>
      <c r="E5817" s="82" t="s">
        <v>17</v>
      </c>
      <c r="F5817" s="83">
        <v>1700</v>
      </c>
      <c r="G5817" s="78" t="s">
        <v>13</v>
      </c>
    </row>
    <row r="5818" spans="1:7">
      <c r="A5818" s="79" t="s">
        <v>12364</v>
      </c>
      <c r="B5818" s="80" t="s">
        <v>12365</v>
      </c>
      <c r="C5818" s="81" t="s">
        <v>16</v>
      </c>
      <c r="D5818" s="82" t="s">
        <v>17</v>
      </c>
      <c r="E5818" s="82" t="s">
        <v>17</v>
      </c>
      <c r="F5818" s="83">
        <v>2100</v>
      </c>
      <c r="G5818" s="78" t="s">
        <v>13</v>
      </c>
    </row>
    <row r="5819" spans="1:7">
      <c r="A5819" s="79" t="s">
        <v>12366</v>
      </c>
      <c r="B5819" s="80" t="s">
        <v>12367</v>
      </c>
      <c r="C5819" s="81" t="s">
        <v>16</v>
      </c>
      <c r="D5819" s="82" t="s">
        <v>17</v>
      </c>
      <c r="E5819" s="82" t="s">
        <v>17</v>
      </c>
      <c r="F5819" s="83">
        <v>1900</v>
      </c>
      <c r="G5819" s="78" t="s">
        <v>13</v>
      </c>
    </row>
    <row r="5820" spans="1:7">
      <c r="A5820" s="79" t="s">
        <v>12368</v>
      </c>
      <c r="B5820" s="80" t="s">
        <v>12369</v>
      </c>
      <c r="C5820" s="81" t="s">
        <v>16</v>
      </c>
      <c r="D5820" s="82" t="s">
        <v>17</v>
      </c>
      <c r="E5820" s="82" t="s">
        <v>17</v>
      </c>
      <c r="F5820" s="83">
        <v>760</v>
      </c>
      <c r="G5820" s="78" t="s">
        <v>13</v>
      </c>
    </row>
    <row r="5821" spans="1:7">
      <c r="A5821" s="79" t="s">
        <v>12370</v>
      </c>
      <c r="B5821" s="80" t="s">
        <v>12371</v>
      </c>
      <c r="C5821" s="81" t="s">
        <v>16</v>
      </c>
      <c r="D5821" s="82" t="s">
        <v>17</v>
      </c>
      <c r="E5821" s="82" t="s">
        <v>17</v>
      </c>
      <c r="F5821" s="83">
        <v>760</v>
      </c>
      <c r="G5821" s="78" t="s">
        <v>13</v>
      </c>
    </row>
    <row r="5822" spans="1:7">
      <c r="A5822" s="79" t="s">
        <v>12372</v>
      </c>
      <c r="B5822" s="80" t="s">
        <v>12373</v>
      </c>
      <c r="C5822" s="81" t="s">
        <v>16</v>
      </c>
      <c r="D5822" s="82" t="s">
        <v>17</v>
      </c>
      <c r="E5822" s="82" t="s">
        <v>17</v>
      </c>
      <c r="F5822" s="83">
        <v>2700</v>
      </c>
      <c r="G5822" s="78" t="s">
        <v>13</v>
      </c>
    </row>
    <row r="5823" spans="1:7">
      <c r="A5823" s="79" t="s">
        <v>12374</v>
      </c>
      <c r="B5823" s="80" t="s">
        <v>12375</v>
      </c>
      <c r="C5823" s="81" t="s">
        <v>16</v>
      </c>
      <c r="D5823" s="82" t="s">
        <v>12376</v>
      </c>
      <c r="E5823" s="82" t="s">
        <v>17</v>
      </c>
      <c r="F5823" s="83">
        <v>3510</v>
      </c>
      <c r="G5823" s="78" t="s">
        <v>13</v>
      </c>
    </row>
    <row r="5824" spans="1:7">
      <c r="A5824" s="79" t="s">
        <v>12377</v>
      </c>
      <c r="B5824" s="80" t="s">
        <v>12378</v>
      </c>
      <c r="C5824" s="81" t="s">
        <v>16</v>
      </c>
      <c r="D5824" s="82" t="s">
        <v>12379</v>
      </c>
      <c r="E5824" s="82" t="s">
        <v>17</v>
      </c>
      <c r="F5824" s="83">
        <v>2540</v>
      </c>
      <c r="G5824" s="78" t="s">
        <v>13</v>
      </c>
    </row>
    <row r="5825" spans="1:7">
      <c r="A5825" s="79" t="s">
        <v>12380</v>
      </c>
      <c r="B5825" s="80" t="s">
        <v>12381</v>
      </c>
      <c r="C5825" s="81" t="s">
        <v>16</v>
      </c>
      <c r="D5825" s="82" t="s">
        <v>17</v>
      </c>
      <c r="E5825" s="82" t="s">
        <v>17</v>
      </c>
      <c r="F5825" s="83">
        <v>1750</v>
      </c>
      <c r="G5825" s="78" t="s">
        <v>13</v>
      </c>
    </row>
    <row r="5826" spans="1:7">
      <c r="A5826" s="79" t="s">
        <v>12382</v>
      </c>
      <c r="B5826" s="80" t="s">
        <v>12383</v>
      </c>
      <c r="C5826" s="81" t="s">
        <v>16</v>
      </c>
      <c r="D5826" s="82" t="s">
        <v>12384</v>
      </c>
      <c r="E5826" s="82" t="s">
        <v>17</v>
      </c>
      <c r="F5826" s="83">
        <v>2400</v>
      </c>
      <c r="G5826" s="78" t="s">
        <v>13</v>
      </c>
    </row>
    <row r="5827" spans="1:7">
      <c r="A5827" s="79" t="s">
        <v>12385</v>
      </c>
      <c r="B5827" s="80" t="s">
        <v>12386</v>
      </c>
      <c r="C5827" s="81" t="s">
        <v>16</v>
      </c>
      <c r="D5827" s="82" t="s">
        <v>17</v>
      </c>
      <c r="E5827" s="82" t="s">
        <v>17</v>
      </c>
      <c r="F5827" s="83">
        <v>1750</v>
      </c>
      <c r="G5827" s="78" t="s">
        <v>13</v>
      </c>
    </row>
    <row r="5828" spans="1:7">
      <c r="A5828" s="79" t="s">
        <v>12387</v>
      </c>
      <c r="B5828" s="80" t="s">
        <v>12388</v>
      </c>
      <c r="C5828" s="81" t="s">
        <v>16</v>
      </c>
      <c r="D5828" s="82" t="s">
        <v>12389</v>
      </c>
      <c r="E5828" s="82" t="s">
        <v>17</v>
      </c>
      <c r="F5828" s="83">
        <v>3571</v>
      </c>
      <c r="G5828" s="78" t="s">
        <v>13</v>
      </c>
    </row>
    <row r="5829" spans="1:7">
      <c r="A5829" s="79" t="s">
        <v>12390</v>
      </c>
      <c r="B5829" s="80" t="s">
        <v>12391</v>
      </c>
      <c r="C5829" s="81" t="s">
        <v>16</v>
      </c>
      <c r="D5829" s="82" t="s">
        <v>12384</v>
      </c>
      <c r="E5829" s="82" t="s">
        <v>17</v>
      </c>
      <c r="F5829" s="83">
        <v>1890</v>
      </c>
      <c r="G5829" s="78" t="s">
        <v>13</v>
      </c>
    </row>
    <row r="5830" spans="1:7">
      <c r="A5830" s="79" t="s">
        <v>12392</v>
      </c>
      <c r="B5830" s="80" t="s">
        <v>12393</v>
      </c>
      <c r="C5830" s="81" t="s">
        <v>16</v>
      </c>
      <c r="D5830" s="82" t="s">
        <v>17</v>
      </c>
      <c r="E5830" s="82" t="s">
        <v>17</v>
      </c>
      <c r="F5830" s="83">
        <v>1179</v>
      </c>
      <c r="G5830" s="78" t="s">
        <v>13</v>
      </c>
    </row>
    <row r="5831" spans="1:7">
      <c r="A5831" s="79" t="s">
        <v>12394</v>
      </c>
      <c r="B5831" s="80" t="s">
        <v>12395</v>
      </c>
      <c r="C5831" s="81" t="s">
        <v>16</v>
      </c>
      <c r="D5831" s="82" t="s">
        <v>17</v>
      </c>
      <c r="E5831" s="82" t="s">
        <v>17</v>
      </c>
      <c r="F5831" s="83">
        <v>1500</v>
      </c>
      <c r="G5831" s="78" t="s">
        <v>13</v>
      </c>
    </row>
    <row r="5832" spans="1:7">
      <c r="A5832" s="79" t="s">
        <v>12396</v>
      </c>
      <c r="B5832" s="80" t="s">
        <v>12397</v>
      </c>
      <c r="C5832" s="81" t="s">
        <v>16</v>
      </c>
      <c r="D5832" s="82" t="s">
        <v>17</v>
      </c>
      <c r="E5832" s="82" t="s">
        <v>17</v>
      </c>
      <c r="F5832" s="83">
        <v>800</v>
      </c>
      <c r="G5832" s="78" t="s">
        <v>13</v>
      </c>
    </row>
    <row r="5833" spans="1:7">
      <c r="A5833" s="79" t="s">
        <v>12398</v>
      </c>
      <c r="B5833" s="80" t="s">
        <v>12399</v>
      </c>
      <c r="C5833" s="81" t="s">
        <v>16</v>
      </c>
      <c r="D5833" s="82" t="s">
        <v>17</v>
      </c>
      <c r="E5833" s="82" t="s">
        <v>17</v>
      </c>
      <c r="F5833" s="83">
        <v>1112</v>
      </c>
      <c r="G5833" s="78" t="s">
        <v>13</v>
      </c>
    </row>
    <row r="5834" spans="1:7">
      <c r="A5834" s="79" t="s">
        <v>12400</v>
      </c>
      <c r="B5834" s="80" t="s">
        <v>12401</v>
      </c>
      <c r="C5834" s="81" t="s">
        <v>16</v>
      </c>
      <c r="D5834" s="82" t="s">
        <v>17</v>
      </c>
      <c r="E5834" s="82" t="s">
        <v>17</v>
      </c>
      <c r="F5834" s="83">
        <v>1530</v>
      </c>
      <c r="G5834" s="78" t="s">
        <v>13</v>
      </c>
    </row>
    <row r="5835" spans="1:7">
      <c r="A5835" s="79" t="s">
        <v>12402</v>
      </c>
      <c r="B5835" s="80" t="s">
        <v>12403</v>
      </c>
      <c r="C5835" s="81" t="s">
        <v>537</v>
      </c>
      <c r="D5835" s="82"/>
      <c r="E5835" s="82"/>
      <c r="F5835" s="83">
        <v>1352</v>
      </c>
      <c r="G5835" s="78" t="s">
        <v>20</v>
      </c>
    </row>
    <row r="5836" spans="1:7">
      <c r="A5836" s="79" t="s">
        <v>12404</v>
      </c>
      <c r="B5836" s="80" t="s">
        <v>12405</v>
      </c>
      <c r="C5836" s="81" t="s">
        <v>537</v>
      </c>
      <c r="D5836" s="82"/>
      <c r="E5836" s="82"/>
      <c r="F5836" s="83">
        <v>270</v>
      </c>
      <c r="G5836" s="78" t="s">
        <v>20</v>
      </c>
    </row>
    <row r="5837" spans="1:7">
      <c r="A5837" s="79" t="s">
        <v>12406</v>
      </c>
      <c r="B5837" s="80" t="s">
        <v>12407</v>
      </c>
      <c r="C5837" s="81" t="s">
        <v>537</v>
      </c>
      <c r="D5837" s="82"/>
      <c r="E5837" s="82"/>
      <c r="F5837" s="83">
        <v>2275</v>
      </c>
      <c r="G5837" s="78" t="s">
        <v>20</v>
      </c>
    </row>
    <row r="5838" spans="1:7">
      <c r="A5838" s="79" t="s">
        <v>12408</v>
      </c>
      <c r="B5838" s="80" t="s">
        <v>12409</v>
      </c>
      <c r="C5838" s="81" t="s">
        <v>537</v>
      </c>
      <c r="D5838" s="82"/>
      <c r="E5838" s="82"/>
      <c r="F5838" s="83">
        <v>455</v>
      </c>
      <c r="G5838" s="78" t="s">
        <v>20</v>
      </c>
    </row>
    <row r="5839" spans="1:7">
      <c r="A5839" s="79" t="s">
        <v>12410</v>
      </c>
      <c r="B5839" s="80" t="s">
        <v>12411</v>
      </c>
      <c r="C5839" s="81" t="s">
        <v>16</v>
      </c>
      <c r="D5839" s="82"/>
      <c r="E5839" s="82"/>
      <c r="F5839" s="83">
        <v>4563</v>
      </c>
      <c r="G5839" s="78" t="s">
        <v>20</v>
      </c>
    </row>
    <row r="5840" spans="1:7">
      <c r="A5840" s="79" t="s">
        <v>12412</v>
      </c>
      <c r="B5840" s="80" t="s">
        <v>12413</v>
      </c>
      <c r="C5840" s="81" t="s">
        <v>16</v>
      </c>
      <c r="D5840" s="82" t="s">
        <v>17</v>
      </c>
      <c r="E5840" s="82" t="s">
        <v>17</v>
      </c>
      <c r="F5840" s="83">
        <v>1800</v>
      </c>
      <c r="G5840" s="78" t="s">
        <v>13</v>
      </c>
    </row>
    <row r="5841" spans="1:7">
      <c r="A5841" s="79" t="s">
        <v>12414</v>
      </c>
      <c r="B5841" s="80" t="s">
        <v>12415</v>
      </c>
      <c r="C5841" s="81" t="s">
        <v>16</v>
      </c>
      <c r="D5841" s="82" t="s">
        <v>17</v>
      </c>
      <c r="E5841" s="82" t="s">
        <v>17</v>
      </c>
      <c r="F5841" s="83">
        <v>1800</v>
      </c>
      <c r="G5841" s="78" t="s">
        <v>13</v>
      </c>
    </row>
    <row r="5842" spans="1:7">
      <c r="A5842" s="79" t="s">
        <v>12416</v>
      </c>
      <c r="B5842" s="80" t="s">
        <v>12417</v>
      </c>
      <c r="C5842" s="81" t="s">
        <v>16</v>
      </c>
      <c r="D5842" s="82" t="s">
        <v>17</v>
      </c>
      <c r="E5842" s="82" t="s">
        <v>17</v>
      </c>
      <c r="F5842" s="83">
        <v>1800</v>
      </c>
      <c r="G5842" s="78" t="s">
        <v>13</v>
      </c>
    </row>
    <row r="5843" spans="1:7">
      <c r="A5843" s="79" t="s">
        <v>12418</v>
      </c>
      <c r="B5843" s="80" t="s">
        <v>12419</v>
      </c>
      <c r="C5843" s="81" t="s">
        <v>16</v>
      </c>
      <c r="D5843" s="82" t="s">
        <v>17</v>
      </c>
      <c r="E5843" s="82" t="s">
        <v>17</v>
      </c>
      <c r="F5843" s="83">
        <v>1450</v>
      </c>
      <c r="G5843" s="78" t="s">
        <v>13</v>
      </c>
    </row>
    <row r="5844" spans="1:7">
      <c r="A5844" s="79" t="s">
        <v>12420</v>
      </c>
      <c r="B5844" s="80" t="s">
        <v>12421</v>
      </c>
      <c r="C5844" s="81" t="s">
        <v>16</v>
      </c>
      <c r="D5844" s="82" t="s">
        <v>17</v>
      </c>
      <c r="E5844" s="82" t="s">
        <v>17</v>
      </c>
      <c r="F5844" s="83">
        <v>1450</v>
      </c>
      <c r="G5844" s="78" t="s">
        <v>13</v>
      </c>
    </row>
    <row r="5845" spans="1:7">
      <c r="A5845" s="79" t="s">
        <v>12422</v>
      </c>
      <c r="B5845" s="80" t="s">
        <v>12423</v>
      </c>
      <c r="C5845" s="81" t="s">
        <v>16</v>
      </c>
      <c r="D5845" s="82" t="s">
        <v>17</v>
      </c>
      <c r="E5845" s="82" t="s">
        <v>17</v>
      </c>
      <c r="F5845" s="83">
        <v>1800</v>
      </c>
      <c r="G5845" s="78" t="s">
        <v>13</v>
      </c>
    </row>
    <row r="5846" spans="1:7">
      <c r="A5846" s="79" t="s">
        <v>12424</v>
      </c>
      <c r="B5846" s="80" t="s">
        <v>12425</v>
      </c>
      <c r="C5846" s="81" t="s">
        <v>16</v>
      </c>
      <c r="D5846" s="82" t="s">
        <v>17</v>
      </c>
      <c r="E5846" s="82" t="s">
        <v>17</v>
      </c>
      <c r="F5846" s="83">
        <v>3200</v>
      </c>
      <c r="G5846" s="78" t="s">
        <v>13</v>
      </c>
    </row>
    <row r="5847" spans="1:7">
      <c r="A5847" s="79" t="s">
        <v>12426</v>
      </c>
      <c r="B5847" s="80" t="s">
        <v>12427</v>
      </c>
      <c r="C5847" s="81" t="s">
        <v>16</v>
      </c>
      <c r="D5847" s="82" t="s">
        <v>17</v>
      </c>
      <c r="E5847" s="82" t="s">
        <v>17</v>
      </c>
      <c r="F5847" s="83">
        <v>3200</v>
      </c>
      <c r="G5847" s="78" t="s">
        <v>13</v>
      </c>
    </row>
    <row r="5848" spans="1:7">
      <c r="A5848" s="79" t="s">
        <v>12428</v>
      </c>
      <c r="B5848" s="80" t="s">
        <v>12429</v>
      </c>
      <c r="C5848" s="81" t="s">
        <v>16</v>
      </c>
      <c r="D5848" s="82" t="s">
        <v>17</v>
      </c>
      <c r="E5848" s="82" t="s">
        <v>17</v>
      </c>
      <c r="F5848" s="83">
        <v>3500</v>
      </c>
      <c r="G5848" s="78" t="s">
        <v>13</v>
      </c>
    </row>
    <row r="5849" spans="1:7">
      <c r="A5849" s="79" t="s">
        <v>12430</v>
      </c>
      <c r="B5849" s="80" t="s">
        <v>12431</v>
      </c>
      <c r="C5849" s="81" t="s">
        <v>16</v>
      </c>
      <c r="D5849" s="82" t="s">
        <v>17</v>
      </c>
      <c r="E5849" s="82" t="s">
        <v>17</v>
      </c>
      <c r="F5849" s="83">
        <v>1880</v>
      </c>
      <c r="G5849" s="78" t="s">
        <v>13</v>
      </c>
    </row>
    <row r="5850" spans="1:7">
      <c r="A5850" s="79" t="s">
        <v>12432</v>
      </c>
      <c r="B5850" s="80" t="s">
        <v>12433</v>
      </c>
      <c r="C5850" s="81" t="s">
        <v>16</v>
      </c>
      <c r="D5850" s="82" t="s">
        <v>17</v>
      </c>
      <c r="E5850" s="82" t="s">
        <v>17</v>
      </c>
      <c r="F5850" s="83">
        <v>3244</v>
      </c>
      <c r="G5850" s="78" t="s">
        <v>13</v>
      </c>
    </row>
    <row r="5851" spans="1:7">
      <c r="A5851" s="79" t="s">
        <v>12434</v>
      </c>
      <c r="B5851" s="80" t="s">
        <v>12435</v>
      </c>
      <c r="C5851" s="81" t="s">
        <v>16</v>
      </c>
      <c r="D5851" s="82" t="s">
        <v>17</v>
      </c>
      <c r="E5851" s="82" t="s">
        <v>17</v>
      </c>
      <c r="F5851" s="83">
        <v>2986</v>
      </c>
      <c r="G5851" s="78" t="s">
        <v>13</v>
      </c>
    </row>
    <row r="5852" spans="1:7">
      <c r="A5852" s="79" t="s">
        <v>12436</v>
      </c>
      <c r="B5852" s="80" t="s">
        <v>12437</v>
      </c>
      <c r="C5852" s="81" t="s">
        <v>16</v>
      </c>
      <c r="D5852" s="82" t="s">
        <v>17</v>
      </c>
      <c r="E5852" s="82" t="s">
        <v>17</v>
      </c>
      <c r="F5852" s="83">
        <v>1703</v>
      </c>
      <c r="G5852" s="78" t="s">
        <v>13</v>
      </c>
    </row>
    <row r="5853" spans="1:7">
      <c r="A5853" s="79" t="s">
        <v>12438</v>
      </c>
      <c r="B5853" s="80" t="s">
        <v>12439</v>
      </c>
      <c r="C5853" s="81" t="s">
        <v>16</v>
      </c>
      <c r="D5853" s="82" t="s">
        <v>17</v>
      </c>
      <c r="E5853" s="82" t="s">
        <v>17</v>
      </c>
      <c r="F5853" s="83">
        <v>1334</v>
      </c>
      <c r="G5853" s="78" t="s">
        <v>13</v>
      </c>
    </row>
    <row r="5854" spans="1:7">
      <c r="A5854" s="79" t="s">
        <v>12440</v>
      </c>
      <c r="B5854" s="80" t="s">
        <v>12441</v>
      </c>
      <c r="C5854" s="81" t="s">
        <v>16</v>
      </c>
      <c r="D5854" s="82" t="s">
        <v>17</v>
      </c>
      <c r="E5854" s="82" t="s">
        <v>17</v>
      </c>
      <c r="F5854" s="83">
        <v>1459</v>
      </c>
      <c r="G5854" s="78" t="s">
        <v>13</v>
      </c>
    </row>
    <row r="5855" spans="1:7">
      <c r="A5855" s="79" t="s">
        <v>12442</v>
      </c>
      <c r="B5855" s="80" t="s">
        <v>12443</v>
      </c>
      <c r="C5855" s="81" t="s">
        <v>16</v>
      </c>
      <c r="D5855" s="82" t="s">
        <v>17</v>
      </c>
      <c r="E5855" s="82" t="s">
        <v>17</v>
      </c>
      <c r="F5855" s="83">
        <v>1459</v>
      </c>
      <c r="G5855" s="78" t="s">
        <v>13</v>
      </c>
    </row>
    <row r="5856" spans="1:7">
      <c r="A5856" s="79" t="s">
        <v>12444</v>
      </c>
      <c r="B5856" s="80" t="s">
        <v>12445</v>
      </c>
      <c r="C5856" s="81" t="s">
        <v>16</v>
      </c>
      <c r="D5856" s="82" t="s">
        <v>17</v>
      </c>
      <c r="E5856" s="82" t="s">
        <v>17</v>
      </c>
      <c r="F5856" s="83">
        <v>1459</v>
      </c>
      <c r="G5856" s="78" t="s">
        <v>13</v>
      </c>
    </row>
    <row r="5857" spans="1:7">
      <c r="A5857" s="79" t="s">
        <v>12446</v>
      </c>
      <c r="B5857" s="80" t="s">
        <v>12447</v>
      </c>
      <c r="C5857" s="81" t="s">
        <v>16</v>
      </c>
      <c r="D5857" s="82" t="s">
        <v>17</v>
      </c>
      <c r="E5857" s="82" t="s">
        <v>17</v>
      </c>
      <c r="F5857" s="83">
        <v>1848</v>
      </c>
      <c r="G5857" s="78" t="s">
        <v>13</v>
      </c>
    </row>
    <row r="5858" spans="1:7">
      <c r="A5858" s="79" t="s">
        <v>12448</v>
      </c>
      <c r="B5858" s="80" t="s">
        <v>12449</v>
      </c>
      <c r="C5858" s="81" t="s">
        <v>16</v>
      </c>
      <c r="D5858" s="82" t="s">
        <v>17</v>
      </c>
      <c r="E5858" s="82" t="s">
        <v>17</v>
      </c>
      <c r="F5858" s="83">
        <v>1848</v>
      </c>
      <c r="G5858" s="78" t="s">
        <v>13</v>
      </c>
    </row>
    <row r="5859" spans="1:7">
      <c r="A5859" s="79" t="s">
        <v>12450</v>
      </c>
      <c r="B5859" s="80" t="s">
        <v>12451</v>
      </c>
      <c r="C5859" s="81" t="s">
        <v>16</v>
      </c>
      <c r="D5859" s="82" t="s">
        <v>17</v>
      </c>
      <c r="E5859" s="82" t="s">
        <v>17</v>
      </c>
      <c r="F5859" s="83">
        <v>1459</v>
      </c>
      <c r="G5859" s="78" t="s">
        <v>13</v>
      </c>
    </row>
    <row r="5860" spans="1:7">
      <c r="A5860" s="79" t="s">
        <v>12452</v>
      </c>
      <c r="B5860" s="80" t="s">
        <v>12453</v>
      </c>
      <c r="C5860" s="81" t="s">
        <v>16</v>
      </c>
      <c r="D5860" s="82" t="s">
        <v>17</v>
      </c>
      <c r="E5860" s="82" t="s">
        <v>17</v>
      </c>
      <c r="F5860" s="83">
        <v>1300</v>
      </c>
      <c r="G5860" s="78" t="s">
        <v>13</v>
      </c>
    </row>
    <row r="5861" spans="1:7">
      <c r="A5861" s="79" t="s">
        <v>12454</v>
      </c>
      <c r="B5861" s="80" t="s">
        <v>12455</v>
      </c>
      <c r="C5861" s="81" t="s">
        <v>16</v>
      </c>
      <c r="D5861" s="82" t="s">
        <v>17</v>
      </c>
      <c r="E5861" s="82" t="s">
        <v>17</v>
      </c>
      <c r="F5861" s="83">
        <v>2085</v>
      </c>
      <c r="G5861" s="78" t="s">
        <v>13</v>
      </c>
    </row>
    <row r="5862" spans="1:7">
      <c r="A5862" s="79" t="s">
        <v>12456</v>
      </c>
      <c r="B5862" s="80" t="s">
        <v>12457</v>
      </c>
      <c r="C5862" s="81" t="s">
        <v>16</v>
      </c>
      <c r="D5862" s="82" t="s">
        <v>17</v>
      </c>
      <c r="E5862" s="82" t="s">
        <v>17</v>
      </c>
      <c r="F5862" s="83">
        <v>2085</v>
      </c>
      <c r="G5862" s="78" t="s">
        <v>13</v>
      </c>
    </row>
    <row r="5863" spans="1:7">
      <c r="A5863" s="79" t="s">
        <v>12458</v>
      </c>
      <c r="B5863" s="80" t="s">
        <v>12459</v>
      </c>
      <c r="C5863" s="81" t="s">
        <v>16</v>
      </c>
      <c r="D5863" s="82" t="s">
        <v>17</v>
      </c>
      <c r="E5863" s="82" t="s">
        <v>17</v>
      </c>
      <c r="F5863" s="83">
        <v>1912</v>
      </c>
      <c r="G5863" s="78" t="s">
        <v>13</v>
      </c>
    </row>
    <row r="5864" spans="1:7">
      <c r="A5864" s="79" t="s">
        <v>12460</v>
      </c>
      <c r="B5864" s="80" t="s">
        <v>12461</v>
      </c>
      <c r="C5864" s="81" t="s">
        <v>16</v>
      </c>
      <c r="D5864" s="82" t="s">
        <v>17</v>
      </c>
      <c r="E5864" s="82" t="s">
        <v>17</v>
      </c>
      <c r="F5864" s="83">
        <v>2363</v>
      </c>
      <c r="G5864" s="78" t="s">
        <v>13</v>
      </c>
    </row>
    <row r="5865" spans="1:7">
      <c r="A5865" s="79" t="s">
        <v>12462</v>
      </c>
      <c r="B5865" s="80" t="s">
        <v>12463</v>
      </c>
      <c r="C5865" s="81" t="s">
        <v>16</v>
      </c>
      <c r="D5865" s="82" t="s">
        <v>17</v>
      </c>
      <c r="E5865" s="82" t="s">
        <v>17</v>
      </c>
      <c r="F5865" s="83">
        <v>1807</v>
      </c>
      <c r="G5865" s="78" t="s">
        <v>13</v>
      </c>
    </row>
    <row r="5866" spans="1:7">
      <c r="A5866" s="79" t="s">
        <v>12464</v>
      </c>
      <c r="B5866" s="80" t="s">
        <v>12465</v>
      </c>
      <c r="C5866" s="81" t="s">
        <v>16</v>
      </c>
      <c r="D5866" s="82" t="s">
        <v>17</v>
      </c>
      <c r="E5866" s="82" t="s">
        <v>17</v>
      </c>
      <c r="F5866" s="83">
        <v>1807</v>
      </c>
      <c r="G5866" s="78" t="s">
        <v>13</v>
      </c>
    </row>
    <row r="5867" spans="1:7">
      <c r="A5867" s="79" t="s">
        <v>12466</v>
      </c>
      <c r="B5867" s="80" t="s">
        <v>12467</v>
      </c>
      <c r="C5867" s="81" t="s">
        <v>16</v>
      </c>
      <c r="D5867" s="82" t="s">
        <v>17</v>
      </c>
      <c r="E5867" s="82" t="s">
        <v>17</v>
      </c>
      <c r="F5867" s="83">
        <v>1807</v>
      </c>
      <c r="G5867" s="78" t="s">
        <v>13</v>
      </c>
    </row>
    <row r="5868" spans="1:7">
      <c r="A5868" s="79" t="s">
        <v>12468</v>
      </c>
      <c r="B5868" s="80" t="s">
        <v>12469</v>
      </c>
      <c r="C5868" s="81" t="s">
        <v>16</v>
      </c>
      <c r="D5868" s="82" t="s">
        <v>17</v>
      </c>
      <c r="E5868" s="82" t="s">
        <v>17</v>
      </c>
      <c r="F5868" s="83">
        <v>2358</v>
      </c>
      <c r="G5868" s="78" t="s">
        <v>13</v>
      </c>
    </row>
    <row r="5869" spans="1:7">
      <c r="A5869" s="79" t="s">
        <v>12470</v>
      </c>
      <c r="B5869" s="80" t="s">
        <v>12471</v>
      </c>
      <c r="C5869" s="81" t="s">
        <v>16</v>
      </c>
      <c r="D5869" s="82" t="s">
        <v>17</v>
      </c>
      <c r="E5869" s="82" t="s">
        <v>17</v>
      </c>
      <c r="F5869" s="83">
        <v>2126</v>
      </c>
      <c r="G5869" s="78" t="s">
        <v>13</v>
      </c>
    </row>
    <row r="5870" spans="1:7">
      <c r="A5870" s="79" t="s">
        <v>12472</v>
      </c>
      <c r="B5870" s="80" t="s">
        <v>12473</v>
      </c>
      <c r="C5870" s="81" t="s">
        <v>16</v>
      </c>
      <c r="D5870" s="82" t="s">
        <v>17</v>
      </c>
      <c r="E5870" s="82" t="s">
        <v>17</v>
      </c>
      <c r="F5870" s="83">
        <v>2293</v>
      </c>
      <c r="G5870" s="78" t="s">
        <v>13</v>
      </c>
    </row>
    <row r="5871" ht="27" spans="1:7">
      <c r="A5871" s="79" t="s">
        <v>12474</v>
      </c>
      <c r="B5871" s="80" t="s">
        <v>12475</v>
      </c>
      <c r="C5871" s="81" t="s">
        <v>16</v>
      </c>
      <c r="D5871" s="82" t="s">
        <v>17</v>
      </c>
      <c r="E5871" s="82" t="s">
        <v>17</v>
      </c>
      <c r="F5871" s="83">
        <v>3345</v>
      </c>
      <c r="G5871" s="78" t="s">
        <v>13</v>
      </c>
    </row>
    <row r="5872" spans="1:7">
      <c r="A5872" s="79" t="s">
        <v>12476</v>
      </c>
      <c r="B5872" s="80" t="s">
        <v>12477</v>
      </c>
      <c r="C5872" s="81" t="s">
        <v>16</v>
      </c>
      <c r="D5872" s="82" t="s">
        <v>17</v>
      </c>
      <c r="E5872" s="82" t="s">
        <v>17</v>
      </c>
      <c r="F5872" s="83">
        <v>2475</v>
      </c>
      <c r="G5872" s="78" t="s">
        <v>13</v>
      </c>
    </row>
    <row r="5873" spans="1:7">
      <c r="A5873" s="79" t="s">
        <v>12478</v>
      </c>
      <c r="B5873" s="80" t="s">
        <v>12479</v>
      </c>
      <c r="C5873" s="81" t="s">
        <v>16</v>
      </c>
      <c r="D5873" s="82" t="s">
        <v>17</v>
      </c>
      <c r="E5873" s="82" t="s">
        <v>17</v>
      </c>
      <c r="F5873" s="83">
        <v>2210</v>
      </c>
      <c r="G5873" s="78" t="s">
        <v>13</v>
      </c>
    </row>
    <row r="5874" spans="1:7">
      <c r="A5874" s="79" t="s">
        <v>12480</v>
      </c>
      <c r="B5874" s="80" t="s">
        <v>12481</v>
      </c>
      <c r="C5874" s="81" t="s">
        <v>16</v>
      </c>
      <c r="D5874" s="82" t="s">
        <v>17</v>
      </c>
      <c r="E5874" s="82" t="s">
        <v>17</v>
      </c>
      <c r="F5874" s="83">
        <v>2083</v>
      </c>
      <c r="G5874" s="78" t="s">
        <v>13</v>
      </c>
    </row>
    <row r="5875" spans="1:7">
      <c r="A5875" s="79" t="s">
        <v>12482</v>
      </c>
      <c r="B5875" s="80" t="s">
        <v>12483</v>
      </c>
      <c r="C5875" s="81" t="s">
        <v>16</v>
      </c>
      <c r="D5875" s="82" t="s">
        <v>17</v>
      </c>
      <c r="E5875" s="82" t="s">
        <v>17</v>
      </c>
      <c r="F5875" s="83">
        <v>1696</v>
      </c>
      <c r="G5875" s="78" t="s">
        <v>13</v>
      </c>
    </row>
    <row r="5876" spans="1:7">
      <c r="A5876" s="79" t="s">
        <v>12484</v>
      </c>
      <c r="B5876" s="80" t="s">
        <v>12485</v>
      </c>
      <c r="C5876" s="81" t="s">
        <v>16</v>
      </c>
      <c r="D5876" s="82" t="s">
        <v>17</v>
      </c>
      <c r="E5876" s="82" t="s">
        <v>17</v>
      </c>
      <c r="F5876" s="83">
        <v>2502</v>
      </c>
      <c r="G5876" s="78" t="s">
        <v>13</v>
      </c>
    </row>
    <row r="5877" spans="1:7">
      <c r="A5877" s="79" t="s">
        <v>12486</v>
      </c>
      <c r="B5877" s="80" t="s">
        <v>12487</v>
      </c>
      <c r="C5877" s="81" t="s">
        <v>16</v>
      </c>
      <c r="D5877" s="82" t="s">
        <v>17</v>
      </c>
      <c r="E5877" s="82" t="s">
        <v>17</v>
      </c>
      <c r="F5877" s="83">
        <v>2502</v>
      </c>
      <c r="G5877" s="78" t="s">
        <v>13</v>
      </c>
    </row>
    <row r="5878" spans="1:7">
      <c r="A5878" s="79" t="s">
        <v>12488</v>
      </c>
      <c r="B5878" s="80" t="s">
        <v>12489</v>
      </c>
      <c r="C5878" s="81" t="s">
        <v>16</v>
      </c>
      <c r="D5878" s="82" t="s">
        <v>17</v>
      </c>
      <c r="E5878" s="82" t="s">
        <v>17</v>
      </c>
      <c r="F5878" s="83">
        <v>1390</v>
      </c>
      <c r="G5878" s="78" t="s">
        <v>13</v>
      </c>
    </row>
    <row r="5879" spans="1:7">
      <c r="A5879" s="79" t="s">
        <v>12490</v>
      </c>
      <c r="B5879" s="80" t="s">
        <v>12491</v>
      </c>
      <c r="C5879" s="81" t="s">
        <v>16</v>
      </c>
      <c r="D5879" s="82" t="s">
        <v>17</v>
      </c>
      <c r="E5879" s="82" t="s">
        <v>17</v>
      </c>
      <c r="F5879" s="83">
        <v>1807</v>
      </c>
      <c r="G5879" s="78" t="s">
        <v>13</v>
      </c>
    </row>
    <row r="5880" spans="1:7">
      <c r="A5880" s="79" t="s">
        <v>12492</v>
      </c>
      <c r="B5880" s="80" t="s">
        <v>12493</v>
      </c>
      <c r="C5880" s="81" t="s">
        <v>16</v>
      </c>
      <c r="D5880" s="82" t="s">
        <v>17</v>
      </c>
      <c r="E5880" s="82" t="s">
        <v>12494</v>
      </c>
      <c r="F5880" s="83">
        <v>2502</v>
      </c>
      <c r="G5880" s="78" t="s">
        <v>13</v>
      </c>
    </row>
    <row r="5881" spans="1:7">
      <c r="A5881" s="79" t="s">
        <v>12495</v>
      </c>
      <c r="B5881" s="80" t="s">
        <v>12496</v>
      </c>
      <c r="C5881" s="81" t="s">
        <v>16</v>
      </c>
      <c r="D5881" s="82" t="s">
        <v>17</v>
      </c>
      <c r="E5881" s="82" t="s">
        <v>17</v>
      </c>
      <c r="F5881" s="83">
        <v>1500</v>
      </c>
      <c r="G5881" s="78" t="s">
        <v>13</v>
      </c>
    </row>
    <row r="5882" spans="1:7">
      <c r="A5882" s="79" t="s">
        <v>12497</v>
      </c>
      <c r="B5882" s="80" t="s">
        <v>12498</v>
      </c>
      <c r="C5882" s="81" t="s">
        <v>16</v>
      </c>
      <c r="D5882" s="82" t="s">
        <v>17</v>
      </c>
      <c r="E5882" s="82" t="s">
        <v>17</v>
      </c>
      <c r="F5882" s="83">
        <v>1500</v>
      </c>
      <c r="G5882" s="78" t="s">
        <v>13</v>
      </c>
    </row>
    <row r="5883" spans="1:7">
      <c r="A5883" s="79" t="s">
        <v>12499</v>
      </c>
      <c r="B5883" s="80" t="s">
        <v>12500</v>
      </c>
      <c r="C5883" s="81" t="s">
        <v>16</v>
      </c>
      <c r="D5883" s="82" t="s">
        <v>17</v>
      </c>
      <c r="E5883" s="82" t="s">
        <v>17</v>
      </c>
      <c r="F5883" s="83">
        <v>1800</v>
      </c>
      <c r="G5883" s="78" t="s">
        <v>13</v>
      </c>
    </row>
    <row r="5884" spans="1:7">
      <c r="A5884" s="79" t="s">
        <v>12501</v>
      </c>
      <c r="B5884" s="80" t="s">
        <v>12502</v>
      </c>
      <c r="C5884" s="81" t="s">
        <v>16</v>
      </c>
      <c r="D5884" s="82" t="s">
        <v>17</v>
      </c>
      <c r="E5884" s="82" t="s">
        <v>17</v>
      </c>
      <c r="F5884" s="83">
        <v>1800</v>
      </c>
      <c r="G5884" s="78" t="s">
        <v>13</v>
      </c>
    </row>
    <row r="5885" spans="1:7">
      <c r="A5885" s="79" t="s">
        <v>12503</v>
      </c>
      <c r="B5885" s="80" t="s">
        <v>12504</v>
      </c>
      <c r="C5885" s="81" t="s">
        <v>16</v>
      </c>
      <c r="D5885" s="82" t="s">
        <v>17</v>
      </c>
      <c r="E5885" s="82" t="s">
        <v>17</v>
      </c>
      <c r="F5885" s="83">
        <v>1300</v>
      </c>
      <c r="G5885" s="78" t="s">
        <v>13</v>
      </c>
    </row>
    <row r="5886" spans="1:7">
      <c r="A5886" s="79" t="s">
        <v>12505</v>
      </c>
      <c r="B5886" s="80" t="s">
        <v>12506</v>
      </c>
      <c r="C5886" s="81" t="s">
        <v>16</v>
      </c>
      <c r="D5886" s="82" t="s">
        <v>17</v>
      </c>
      <c r="E5886" s="82" t="s">
        <v>17</v>
      </c>
      <c r="F5886" s="83">
        <v>1500</v>
      </c>
      <c r="G5886" s="78" t="s">
        <v>13</v>
      </c>
    </row>
    <row r="5887" spans="1:7">
      <c r="A5887" s="79" t="s">
        <v>12507</v>
      </c>
      <c r="B5887" s="80" t="s">
        <v>12508</v>
      </c>
      <c r="C5887" s="81" t="s">
        <v>16</v>
      </c>
      <c r="D5887" s="82" t="s">
        <v>17</v>
      </c>
      <c r="E5887" s="82" t="s">
        <v>17</v>
      </c>
      <c r="F5887" s="83">
        <v>1800</v>
      </c>
      <c r="G5887" s="78" t="s">
        <v>13</v>
      </c>
    </row>
    <row r="5888" spans="1:7">
      <c r="A5888" s="79" t="s">
        <v>12509</v>
      </c>
      <c r="B5888" s="80" t="s">
        <v>12510</v>
      </c>
      <c r="C5888" s="81" t="s">
        <v>16</v>
      </c>
      <c r="D5888" s="82" t="s">
        <v>17</v>
      </c>
      <c r="E5888" s="82" t="s">
        <v>17</v>
      </c>
      <c r="F5888" s="83">
        <v>1300</v>
      </c>
      <c r="G5888" s="78" t="s">
        <v>13</v>
      </c>
    </row>
    <row r="5889" spans="1:7">
      <c r="A5889" s="79" t="s">
        <v>12511</v>
      </c>
      <c r="B5889" s="80" t="s">
        <v>12512</v>
      </c>
      <c r="C5889" s="81" t="s">
        <v>16</v>
      </c>
      <c r="D5889" s="82" t="s">
        <v>17</v>
      </c>
      <c r="E5889" s="82" t="s">
        <v>17</v>
      </c>
      <c r="F5889" s="83">
        <v>1800</v>
      </c>
      <c r="G5889" s="78" t="s">
        <v>13</v>
      </c>
    </row>
    <row r="5890" spans="1:7">
      <c r="A5890" s="79" t="s">
        <v>12513</v>
      </c>
      <c r="B5890" s="80" t="s">
        <v>12514</v>
      </c>
      <c r="C5890" s="81" t="s">
        <v>16</v>
      </c>
      <c r="D5890" s="82" t="s">
        <v>17</v>
      </c>
      <c r="E5890" s="82" t="s">
        <v>17</v>
      </c>
      <c r="F5890" s="83">
        <v>1800</v>
      </c>
      <c r="G5890" s="78" t="s">
        <v>13</v>
      </c>
    </row>
    <row r="5891" spans="1:7">
      <c r="A5891" s="79" t="s">
        <v>12515</v>
      </c>
      <c r="B5891" s="80" t="s">
        <v>12516</v>
      </c>
      <c r="C5891" s="81" t="s">
        <v>16</v>
      </c>
      <c r="D5891" s="82"/>
      <c r="E5891" s="82" t="s">
        <v>17</v>
      </c>
      <c r="F5891" s="83">
        <v>1410</v>
      </c>
      <c r="G5891" s="78" t="s">
        <v>13</v>
      </c>
    </row>
    <row r="5892" spans="1:7">
      <c r="A5892" s="79" t="s">
        <v>12517</v>
      </c>
      <c r="B5892" s="80" t="s">
        <v>12518</v>
      </c>
      <c r="C5892" s="81" t="s">
        <v>16</v>
      </c>
      <c r="D5892" s="82" t="s">
        <v>17</v>
      </c>
      <c r="E5892" s="82" t="s">
        <v>17</v>
      </c>
      <c r="F5892" s="83">
        <v>1320</v>
      </c>
      <c r="G5892" s="78" t="s">
        <v>13</v>
      </c>
    </row>
    <row r="5893" spans="1:7">
      <c r="A5893" s="79" t="s">
        <v>12519</v>
      </c>
      <c r="B5893" s="80" t="s">
        <v>12520</v>
      </c>
      <c r="C5893" s="81" t="s">
        <v>16</v>
      </c>
      <c r="D5893" s="82" t="s">
        <v>17</v>
      </c>
      <c r="E5893" s="82" t="s">
        <v>17</v>
      </c>
      <c r="F5893" s="83">
        <v>1400</v>
      </c>
      <c r="G5893" s="78" t="s">
        <v>13</v>
      </c>
    </row>
    <row r="5894" ht="27" spans="1:7">
      <c r="A5894" s="79" t="s">
        <v>12521</v>
      </c>
      <c r="B5894" s="80" t="s">
        <v>12522</v>
      </c>
      <c r="C5894" s="81" t="s">
        <v>16</v>
      </c>
      <c r="D5894" s="82" t="s">
        <v>17</v>
      </c>
      <c r="E5894" s="82" t="s">
        <v>12523</v>
      </c>
      <c r="F5894" s="83">
        <v>1223</v>
      </c>
      <c r="G5894" s="78" t="s">
        <v>13</v>
      </c>
    </row>
    <row r="5895" spans="1:7">
      <c r="A5895" s="79" t="s">
        <v>12524</v>
      </c>
      <c r="B5895" s="80" t="s">
        <v>12525</v>
      </c>
      <c r="C5895" s="81" t="s">
        <v>16</v>
      </c>
      <c r="D5895" s="82" t="s">
        <v>17</v>
      </c>
      <c r="E5895" s="82" t="s">
        <v>17</v>
      </c>
      <c r="F5895" s="83">
        <v>2251</v>
      </c>
      <c r="G5895" s="78" t="s">
        <v>13</v>
      </c>
    </row>
    <row r="5896" spans="1:7">
      <c r="A5896" s="79" t="s">
        <v>12526</v>
      </c>
      <c r="B5896" s="80" t="s">
        <v>12527</v>
      </c>
      <c r="C5896" s="81" t="s">
        <v>16</v>
      </c>
      <c r="D5896" s="82" t="s">
        <v>17</v>
      </c>
      <c r="E5896" s="82" t="s">
        <v>17</v>
      </c>
      <c r="F5896" s="83">
        <v>3376.5</v>
      </c>
      <c r="G5896" s="78" t="s">
        <v>13</v>
      </c>
    </row>
    <row r="5897" spans="1:7">
      <c r="A5897" s="79" t="s">
        <v>12528</v>
      </c>
      <c r="B5897" s="94" t="s">
        <v>12529</v>
      </c>
      <c r="C5897" s="81" t="s">
        <v>16</v>
      </c>
      <c r="D5897" s="82" t="s">
        <v>17</v>
      </c>
      <c r="E5897" s="82" t="s">
        <v>17</v>
      </c>
      <c r="F5897" s="83">
        <v>2251</v>
      </c>
      <c r="G5897" s="78" t="s">
        <v>13</v>
      </c>
    </row>
    <row r="5898" spans="1:7">
      <c r="A5898" s="79" t="s">
        <v>12530</v>
      </c>
      <c r="B5898" s="80" t="s">
        <v>12531</v>
      </c>
      <c r="C5898" s="81" t="s">
        <v>16</v>
      </c>
      <c r="D5898" s="82" t="s">
        <v>17</v>
      </c>
      <c r="E5898" s="82" t="s">
        <v>17</v>
      </c>
      <c r="F5898" s="83">
        <v>2203</v>
      </c>
      <c r="G5898" s="78" t="s">
        <v>13</v>
      </c>
    </row>
    <row r="5899" spans="1:7">
      <c r="A5899" s="79" t="s">
        <v>12532</v>
      </c>
      <c r="B5899" s="80" t="s">
        <v>12533</v>
      </c>
      <c r="C5899" s="81" t="s">
        <v>16</v>
      </c>
      <c r="D5899" s="82" t="s">
        <v>17</v>
      </c>
      <c r="E5899" s="82" t="s">
        <v>17</v>
      </c>
      <c r="F5899" s="83">
        <v>2620</v>
      </c>
      <c r="G5899" s="78" t="s">
        <v>13</v>
      </c>
    </row>
    <row r="5900" spans="1:7">
      <c r="A5900" s="79" t="s">
        <v>12534</v>
      </c>
      <c r="B5900" s="80" t="s">
        <v>12535</v>
      </c>
      <c r="C5900" s="81" t="s">
        <v>16</v>
      </c>
      <c r="D5900" s="82" t="s">
        <v>17</v>
      </c>
      <c r="E5900" s="82" t="s">
        <v>17</v>
      </c>
      <c r="F5900" s="83">
        <v>2781</v>
      </c>
      <c r="G5900" s="78" t="s">
        <v>13</v>
      </c>
    </row>
    <row r="5901" spans="1:7">
      <c r="A5901" s="79" t="s">
        <v>12536</v>
      </c>
      <c r="B5901" s="80" t="s">
        <v>12537</v>
      </c>
      <c r="C5901" s="81" t="s">
        <v>16</v>
      </c>
      <c r="D5901" s="82" t="s">
        <v>17</v>
      </c>
      <c r="E5901" s="82" t="s">
        <v>17</v>
      </c>
      <c r="F5901" s="83">
        <v>2224</v>
      </c>
      <c r="G5901" s="78" t="s">
        <v>13</v>
      </c>
    </row>
    <row r="5902" spans="1:7">
      <c r="A5902" s="79" t="s">
        <v>12538</v>
      </c>
      <c r="B5902" s="80" t="s">
        <v>12539</v>
      </c>
      <c r="C5902" s="81" t="s">
        <v>16</v>
      </c>
      <c r="D5902" s="82" t="s">
        <v>17</v>
      </c>
      <c r="E5902" s="82" t="s">
        <v>17</v>
      </c>
      <c r="F5902" s="83">
        <v>2224</v>
      </c>
      <c r="G5902" s="78" t="s">
        <v>13</v>
      </c>
    </row>
    <row r="5903" spans="1:7">
      <c r="A5903" s="79" t="s">
        <v>12540</v>
      </c>
      <c r="B5903" s="80" t="s">
        <v>12541</v>
      </c>
      <c r="C5903" s="81" t="s">
        <v>16</v>
      </c>
      <c r="D5903" s="82" t="s">
        <v>17</v>
      </c>
      <c r="E5903" s="82" t="s">
        <v>17</v>
      </c>
      <c r="F5903" s="83">
        <v>1300</v>
      </c>
      <c r="G5903" s="78" t="s">
        <v>13</v>
      </c>
    </row>
    <row r="5904" spans="1:7">
      <c r="A5904" s="79" t="s">
        <v>12542</v>
      </c>
      <c r="B5904" s="80" t="s">
        <v>12543</v>
      </c>
      <c r="C5904" s="81" t="s">
        <v>16</v>
      </c>
      <c r="D5904" s="82" t="s">
        <v>17</v>
      </c>
      <c r="E5904" s="82" t="s">
        <v>17</v>
      </c>
      <c r="F5904" s="83">
        <v>1690</v>
      </c>
      <c r="G5904" s="78" t="s">
        <v>13</v>
      </c>
    </row>
    <row r="5905" spans="1:7">
      <c r="A5905" s="79" t="s">
        <v>12544</v>
      </c>
      <c r="B5905" s="80" t="s">
        <v>12545</v>
      </c>
      <c r="C5905" s="81" t="s">
        <v>16</v>
      </c>
      <c r="D5905" s="82" t="s">
        <v>17</v>
      </c>
      <c r="E5905" s="82" t="s">
        <v>17</v>
      </c>
      <c r="F5905" s="83">
        <v>1500</v>
      </c>
      <c r="G5905" s="78" t="s">
        <v>13</v>
      </c>
    </row>
    <row r="5906" spans="1:7">
      <c r="A5906" s="79" t="s">
        <v>12546</v>
      </c>
      <c r="B5906" s="80" t="s">
        <v>12547</v>
      </c>
      <c r="C5906" s="81" t="s">
        <v>16</v>
      </c>
      <c r="D5906" s="82" t="s">
        <v>17</v>
      </c>
      <c r="E5906" s="82" t="s">
        <v>17</v>
      </c>
      <c r="F5906" s="83">
        <v>1500</v>
      </c>
      <c r="G5906" s="78" t="s">
        <v>13</v>
      </c>
    </row>
    <row r="5907" spans="1:7">
      <c r="A5907" s="79" t="s">
        <v>12548</v>
      </c>
      <c r="B5907" s="80" t="s">
        <v>12549</v>
      </c>
      <c r="C5907" s="81" t="s">
        <v>16</v>
      </c>
      <c r="D5907" s="82" t="s">
        <v>17</v>
      </c>
      <c r="E5907" s="82" t="s">
        <v>17</v>
      </c>
      <c r="F5907" s="83">
        <v>1800</v>
      </c>
      <c r="G5907" s="78" t="s">
        <v>13</v>
      </c>
    </row>
    <row r="5908" spans="1:7">
      <c r="A5908" s="79" t="s">
        <v>12550</v>
      </c>
      <c r="B5908" s="80" t="s">
        <v>12551</v>
      </c>
      <c r="C5908" s="81" t="s">
        <v>16</v>
      </c>
      <c r="D5908" s="82" t="s">
        <v>17</v>
      </c>
      <c r="E5908" s="82"/>
      <c r="F5908" s="83">
        <v>1950</v>
      </c>
      <c r="G5908" s="78" t="s">
        <v>13</v>
      </c>
    </row>
    <row r="5909" spans="1:7">
      <c r="A5909" s="79" t="s">
        <v>12552</v>
      </c>
      <c r="B5909" s="80" t="s">
        <v>12553</v>
      </c>
      <c r="C5909" s="81" t="s">
        <v>16</v>
      </c>
      <c r="D5909" s="82" t="s">
        <v>17</v>
      </c>
      <c r="E5909" s="82" t="s">
        <v>17</v>
      </c>
      <c r="F5909" s="83">
        <v>2100</v>
      </c>
      <c r="G5909" s="78" t="s">
        <v>13</v>
      </c>
    </row>
    <row r="5910" spans="1:7">
      <c r="A5910" s="79" t="s">
        <v>12554</v>
      </c>
      <c r="B5910" s="80" t="s">
        <v>12555</v>
      </c>
      <c r="C5910" s="81" t="s">
        <v>16</v>
      </c>
      <c r="D5910" s="82" t="s">
        <v>17</v>
      </c>
      <c r="E5910" s="82" t="s">
        <v>17</v>
      </c>
      <c r="F5910" s="83">
        <v>3570</v>
      </c>
      <c r="G5910" s="78" t="s">
        <v>13</v>
      </c>
    </row>
    <row r="5911" ht="27" spans="1:7">
      <c r="A5911" s="79" t="s">
        <v>12556</v>
      </c>
      <c r="B5911" s="80" t="s">
        <v>12557</v>
      </c>
      <c r="C5911" s="81" t="s">
        <v>16</v>
      </c>
      <c r="D5911" s="82" t="s">
        <v>17</v>
      </c>
      <c r="E5911" s="82" t="s">
        <v>17</v>
      </c>
      <c r="F5911" s="83">
        <v>2700</v>
      </c>
      <c r="G5911" s="78" t="s">
        <v>13</v>
      </c>
    </row>
    <row r="5912" spans="1:7">
      <c r="A5912" s="79" t="s">
        <v>12558</v>
      </c>
      <c r="B5912" s="80" t="s">
        <v>12559</v>
      </c>
      <c r="C5912" s="81" t="s">
        <v>16</v>
      </c>
      <c r="D5912" s="82" t="s">
        <v>17</v>
      </c>
      <c r="E5912" s="82" t="s">
        <v>17</v>
      </c>
      <c r="F5912" s="83">
        <v>1932</v>
      </c>
      <c r="G5912" s="78" t="s">
        <v>13</v>
      </c>
    </row>
    <row r="5913" spans="1:7">
      <c r="A5913" s="79" t="s">
        <v>12560</v>
      </c>
      <c r="B5913" s="80" t="s">
        <v>12561</v>
      </c>
      <c r="C5913" s="81" t="s">
        <v>16</v>
      </c>
      <c r="D5913" s="82" t="s">
        <v>17</v>
      </c>
      <c r="E5913" s="82" t="s">
        <v>17</v>
      </c>
      <c r="F5913" s="83">
        <v>1932</v>
      </c>
      <c r="G5913" s="78" t="s">
        <v>13</v>
      </c>
    </row>
    <row r="5914" spans="1:7">
      <c r="A5914" s="79" t="s">
        <v>12562</v>
      </c>
      <c r="B5914" s="80" t="s">
        <v>12563</v>
      </c>
      <c r="C5914" s="81" t="s">
        <v>16</v>
      </c>
      <c r="D5914" s="82" t="s">
        <v>17</v>
      </c>
      <c r="E5914" s="82" t="s">
        <v>17</v>
      </c>
      <c r="F5914" s="83">
        <v>1932</v>
      </c>
      <c r="G5914" s="78" t="s">
        <v>13</v>
      </c>
    </row>
    <row r="5915" spans="1:7">
      <c r="A5915" s="79" t="s">
        <v>12564</v>
      </c>
      <c r="B5915" s="80" t="s">
        <v>12565</v>
      </c>
      <c r="C5915" s="81" t="s">
        <v>16</v>
      </c>
      <c r="D5915" s="82" t="s">
        <v>17</v>
      </c>
      <c r="E5915" s="82" t="s">
        <v>17</v>
      </c>
      <c r="F5915" s="83">
        <v>1700</v>
      </c>
      <c r="G5915" s="78" t="s">
        <v>13</v>
      </c>
    </row>
    <row r="5916" spans="1:7">
      <c r="A5916" s="79" t="s">
        <v>12566</v>
      </c>
      <c r="B5916" s="80" t="s">
        <v>12567</v>
      </c>
      <c r="C5916" s="81" t="s">
        <v>16</v>
      </c>
      <c r="D5916" s="82" t="s">
        <v>17</v>
      </c>
      <c r="E5916" s="82"/>
      <c r="F5916" s="83">
        <v>2160</v>
      </c>
      <c r="G5916" s="78" t="s">
        <v>13</v>
      </c>
    </row>
    <row r="5917" spans="1:7">
      <c r="A5917" s="79" t="s">
        <v>12568</v>
      </c>
      <c r="B5917" s="80" t="s">
        <v>12569</v>
      </c>
      <c r="C5917" s="81" t="s">
        <v>16</v>
      </c>
      <c r="D5917" s="82" t="s">
        <v>17</v>
      </c>
      <c r="E5917" s="82"/>
      <c r="F5917" s="83">
        <v>2160</v>
      </c>
      <c r="G5917" s="78" t="s">
        <v>13</v>
      </c>
    </row>
    <row r="5918" spans="1:7">
      <c r="A5918" s="79" t="s">
        <v>12570</v>
      </c>
      <c r="B5918" s="80" t="s">
        <v>12571</v>
      </c>
      <c r="C5918" s="81" t="s">
        <v>16</v>
      </c>
      <c r="D5918" s="82" t="s">
        <v>17</v>
      </c>
      <c r="E5918" s="82"/>
      <c r="F5918" s="83">
        <v>2160</v>
      </c>
      <c r="G5918" s="78" t="s">
        <v>13</v>
      </c>
    </row>
    <row r="5919" spans="1:7">
      <c r="A5919" s="79" t="s">
        <v>12572</v>
      </c>
      <c r="B5919" s="80" t="s">
        <v>12573</v>
      </c>
      <c r="C5919" s="81" t="s">
        <v>16</v>
      </c>
      <c r="D5919" s="82" t="s">
        <v>17</v>
      </c>
      <c r="E5919" s="82" t="s">
        <v>17</v>
      </c>
      <c r="F5919" s="83">
        <v>1290</v>
      </c>
      <c r="G5919" s="78" t="s">
        <v>13</v>
      </c>
    </row>
    <row r="5920" spans="1:7">
      <c r="A5920" s="79" t="s">
        <v>12574</v>
      </c>
      <c r="B5920" s="80" t="s">
        <v>12575</v>
      </c>
      <c r="C5920" s="81" t="s">
        <v>12576</v>
      </c>
      <c r="D5920" s="82" t="s">
        <v>17</v>
      </c>
      <c r="E5920" s="82" t="s">
        <v>17</v>
      </c>
      <c r="F5920" s="83">
        <v>2125.2</v>
      </c>
      <c r="G5920" s="78" t="s">
        <v>13</v>
      </c>
    </row>
    <row r="5921" spans="1:7">
      <c r="A5921" s="79" t="s">
        <v>12577</v>
      </c>
      <c r="B5921" s="80" t="s">
        <v>12578</v>
      </c>
      <c r="C5921" s="81" t="s">
        <v>12576</v>
      </c>
      <c r="D5921" s="82" t="s">
        <v>17</v>
      </c>
      <c r="E5921" s="82" t="s">
        <v>17</v>
      </c>
      <c r="F5921" s="83">
        <v>1932</v>
      </c>
      <c r="G5921" s="78" t="s">
        <v>13</v>
      </c>
    </row>
    <row r="5922" spans="1:7">
      <c r="A5922" s="79" t="s">
        <v>12579</v>
      </c>
      <c r="B5922" s="80" t="s">
        <v>12580</v>
      </c>
      <c r="C5922" s="81" t="s">
        <v>12576</v>
      </c>
      <c r="D5922" s="82" t="s">
        <v>17</v>
      </c>
      <c r="E5922" s="82" t="s">
        <v>17</v>
      </c>
      <c r="F5922" s="83">
        <v>1210</v>
      </c>
      <c r="G5922" s="78" t="s">
        <v>13</v>
      </c>
    </row>
    <row r="5923" spans="1:7">
      <c r="A5923" s="79" t="s">
        <v>12581</v>
      </c>
      <c r="B5923" s="80" t="s">
        <v>12582</v>
      </c>
      <c r="C5923" s="81" t="s">
        <v>12576</v>
      </c>
      <c r="D5923" s="82" t="s">
        <v>17</v>
      </c>
      <c r="E5923" s="82" t="s">
        <v>17</v>
      </c>
      <c r="F5923" s="83">
        <v>1100</v>
      </c>
      <c r="G5923" s="78" t="s">
        <v>13</v>
      </c>
    </row>
    <row r="5924" spans="1:7">
      <c r="A5924" s="79" t="s">
        <v>12583</v>
      </c>
      <c r="B5924" s="80" t="s">
        <v>12584</v>
      </c>
      <c r="C5924" s="81" t="s">
        <v>12576</v>
      </c>
      <c r="D5924" s="82" t="s">
        <v>17</v>
      </c>
      <c r="E5924" s="82" t="s">
        <v>17</v>
      </c>
      <c r="F5924" s="83">
        <v>900</v>
      </c>
      <c r="G5924" s="78" t="s">
        <v>13</v>
      </c>
    </row>
    <row r="5925" spans="1:7">
      <c r="A5925" s="79" t="s">
        <v>12585</v>
      </c>
      <c r="B5925" s="80" t="s">
        <v>12586</v>
      </c>
      <c r="C5925" s="81" t="s">
        <v>12576</v>
      </c>
      <c r="D5925" s="82" t="s">
        <v>17</v>
      </c>
      <c r="E5925" s="82" t="s">
        <v>17</v>
      </c>
      <c r="F5925" s="83">
        <v>990</v>
      </c>
      <c r="G5925" s="78" t="s">
        <v>13</v>
      </c>
    </row>
    <row r="5926" spans="1:7">
      <c r="A5926" s="79" t="s">
        <v>12587</v>
      </c>
      <c r="B5926" s="80" t="s">
        <v>12588</v>
      </c>
      <c r="C5926" s="81" t="s">
        <v>16</v>
      </c>
      <c r="D5926" s="82" t="s">
        <v>17</v>
      </c>
      <c r="E5926" s="82" t="s">
        <v>17</v>
      </c>
      <c r="F5926" s="83">
        <v>1895.3</v>
      </c>
      <c r="G5926" s="78" t="s">
        <v>13</v>
      </c>
    </row>
    <row r="5927" spans="1:7">
      <c r="A5927" s="79" t="s">
        <v>12589</v>
      </c>
      <c r="B5927" s="80" t="s">
        <v>12590</v>
      </c>
      <c r="C5927" s="81" t="s">
        <v>16</v>
      </c>
      <c r="D5927" s="82" t="s">
        <v>17</v>
      </c>
      <c r="E5927" s="82" t="s">
        <v>17</v>
      </c>
      <c r="F5927" s="83">
        <v>1723</v>
      </c>
      <c r="G5927" s="78" t="s">
        <v>13</v>
      </c>
    </row>
    <row r="5928" spans="1:7">
      <c r="A5928" s="79" t="s">
        <v>12591</v>
      </c>
      <c r="B5928" s="80" t="s">
        <v>12592</v>
      </c>
      <c r="C5928" s="81" t="s">
        <v>16</v>
      </c>
      <c r="D5928" s="82" t="s">
        <v>17</v>
      </c>
      <c r="E5928" s="82" t="s">
        <v>17</v>
      </c>
      <c r="F5928" s="83">
        <v>172.3</v>
      </c>
      <c r="G5928" s="78" t="s">
        <v>13</v>
      </c>
    </row>
    <row r="5929" spans="1:7">
      <c r="A5929" s="79" t="s">
        <v>12593</v>
      </c>
      <c r="B5929" s="80" t="s">
        <v>12594</v>
      </c>
      <c r="C5929" s="81" t="s">
        <v>16</v>
      </c>
      <c r="D5929" s="82" t="s">
        <v>17</v>
      </c>
      <c r="E5929" s="82" t="s">
        <v>17</v>
      </c>
      <c r="F5929" s="83">
        <v>1723</v>
      </c>
      <c r="G5929" s="78" t="s">
        <v>13</v>
      </c>
    </row>
    <row r="5930" ht="27" spans="1:7">
      <c r="A5930" s="79" t="s">
        <v>12595</v>
      </c>
      <c r="B5930" s="80" t="s">
        <v>12596</v>
      </c>
      <c r="C5930" s="81" t="s">
        <v>12576</v>
      </c>
      <c r="D5930" s="82" t="s">
        <v>17</v>
      </c>
      <c r="E5930" s="82" t="s">
        <v>12597</v>
      </c>
      <c r="F5930" s="83">
        <v>1807</v>
      </c>
      <c r="G5930" s="78" t="s">
        <v>13</v>
      </c>
    </row>
    <row r="5931" spans="1:7">
      <c r="A5931" s="79" t="s">
        <v>12598</v>
      </c>
      <c r="B5931" s="80" t="s">
        <v>12599</v>
      </c>
      <c r="C5931" s="81" t="s">
        <v>16</v>
      </c>
      <c r="D5931" s="82" t="s">
        <v>17</v>
      </c>
      <c r="E5931" s="82" t="s">
        <v>17</v>
      </c>
      <c r="F5931" s="83">
        <v>1546</v>
      </c>
      <c r="G5931" s="78" t="s">
        <v>13</v>
      </c>
    </row>
    <row r="5932" spans="1:7">
      <c r="A5932" s="79" t="s">
        <v>12600</v>
      </c>
      <c r="B5932" s="80" t="s">
        <v>12601</v>
      </c>
      <c r="C5932" s="81" t="s">
        <v>16</v>
      </c>
      <c r="D5932" s="82" t="s">
        <v>17</v>
      </c>
      <c r="E5932" s="82" t="s">
        <v>17</v>
      </c>
      <c r="F5932" s="83">
        <v>1167</v>
      </c>
      <c r="G5932" s="78" t="s">
        <v>13</v>
      </c>
    </row>
    <row r="5933" spans="1:7">
      <c r="A5933" s="79" t="s">
        <v>12602</v>
      </c>
      <c r="B5933" s="80" t="s">
        <v>12603</v>
      </c>
      <c r="C5933" s="81" t="s">
        <v>16</v>
      </c>
      <c r="D5933" s="82" t="s">
        <v>17</v>
      </c>
      <c r="E5933" s="82" t="s">
        <v>17</v>
      </c>
      <c r="F5933" s="83">
        <v>1880</v>
      </c>
      <c r="G5933" s="78" t="s">
        <v>13</v>
      </c>
    </row>
    <row r="5934" spans="1:7">
      <c r="A5934" s="79" t="s">
        <v>12604</v>
      </c>
      <c r="B5934" s="80" t="s">
        <v>12605</v>
      </c>
      <c r="C5934" s="81" t="s">
        <v>12576</v>
      </c>
      <c r="D5934" s="82" t="s">
        <v>17</v>
      </c>
      <c r="E5934" s="82" t="s">
        <v>17</v>
      </c>
      <c r="F5934" s="83">
        <v>2338</v>
      </c>
      <c r="G5934" s="78" t="s">
        <v>13</v>
      </c>
    </row>
    <row r="5935" spans="1:7">
      <c r="A5935" s="79" t="s">
        <v>12606</v>
      </c>
      <c r="B5935" s="80" t="s">
        <v>12607</v>
      </c>
      <c r="C5935" s="81" t="s">
        <v>16</v>
      </c>
      <c r="D5935" s="82" t="s">
        <v>17</v>
      </c>
      <c r="E5935" s="82" t="s">
        <v>17</v>
      </c>
      <c r="F5935" s="83">
        <v>2673</v>
      </c>
      <c r="G5935" s="78" t="s">
        <v>13</v>
      </c>
    </row>
    <row r="5936" spans="1:7">
      <c r="A5936" s="79" t="s">
        <v>12608</v>
      </c>
      <c r="B5936" s="80" t="s">
        <v>12609</v>
      </c>
      <c r="C5936" s="81" t="s">
        <v>537</v>
      </c>
      <c r="D5936" s="82" t="s">
        <v>17</v>
      </c>
      <c r="E5936" s="82" t="s">
        <v>17</v>
      </c>
      <c r="F5936" s="83">
        <v>1200</v>
      </c>
      <c r="G5936" s="78" t="s">
        <v>13</v>
      </c>
    </row>
    <row r="5937" spans="1:7">
      <c r="A5937" s="79" t="s">
        <v>12610</v>
      </c>
      <c r="B5937" s="80" t="s">
        <v>12611</v>
      </c>
      <c r="C5937" s="81" t="s">
        <v>16</v>
      </c>
      <c r="D5937" s="82" t="s">
        <v>17</v>
      </c>
      <c r="E5937" s="82" t="s">
        <v>17</v>
      </c>
      <c r="F5937" s="83">
        <v>2079</v>
      </c>
      <c r="G5937" s="78" t="s">
        <v>13</v>
      </c>
    </row>
    <row r="5938" spans="1:7">
      <c r="A5938" s="79" t="s">
        <v>12612</v>
      </c>
      <c r="B5938" s="80" t="s">
        <v>12613</v>
      </c>
      <c r="C5938" s="81" t="s">
        <v>16</v>
      </c>
      <c r="D5938" s="82" t="s">
        <v>17</v>
      </c>
      <c r="E5938" s="82" t="s">
        <v>17</v>
      </c>
      <c r="F5938" s="83">
        <v>3219</v>
      </c>
      <c r="G5938" s="78" t="s">
        <v>13</v>
      </c>
    </row>
    <row r="5939" spans="1:7">
      <c r="A5939" s="79" t="s">
        <v>12614</v>
      </c>
      <c r="B5939" s="80" t="s">
        <v>12615</v>
      </c>
      <c r="C5939" s="81" t="s">
        <v>16</v>
      </c>
      <c r="D5939" s="82" t="s">
        <v>17</v>
      </c>
      <c r="E5939" s="82" t="s">
        <v>17</v>
      </c>
      <c r="F5939" s="83">
        <v>2700</v>
      </c>
      <c r="G5939" s="78" t="s">
        <v>13</v>
      </c>
    </row>
    <row r="5940" spans="1:7">
      <c r="A5940" s="79" t="s">
        <v>12616</v>
      </c>
      <c r="B5940" s="80" t="s">
        <v>12617</v>
      </c>
      <c r="C5940" s="81" t="s">
        <v>16</v>
      </c>
      <c r="D5940" s="82"/>
      <c r="E5940" s="82"/>
      <c r="F5940" s="83">
        <v>2376</v>
      </c>
      <c r="G5940" s="78" t="s">
        <v>20</v>
      </c>
    </row>
    <row r="5941" spans="1:7">
      <c r="A5941" s="79" t="s">
        <v>12618</v>
      </c>
      <c r="B5941" s="80" t="s">
        <v>12619</v>
      </c>
      <c r="C5941" s="81" t="s">
        <v>16</v>
      </c>
      <c r="D5941" s="82"/>
      <c r="E5941" s="82"/>
      <c r="F5941" s="83">
        <v>3000</v>
      </c>
      <c r="G5941" s="78" t="s">
        <v>20</v>
      </c>
    </row>
    <row r="5942" spans="1:7">
      <c r="A5942" s="79" t="s">
        <v>12620</v>
      </c>
      <c r="B5942" s="80" t="s">
        <v>12621</v>
      </c>
      <c r="C5942" s="81" t="s">
        <v>16</v>
      </c>
      <c r="D5942" s="82"/>
      <c r="E5942" s="82"/>
      <c r="F5942" s="83">
        <v>600</v>
      </c>
      <c r="G5942" s="78" t="s">
        <v>20</v>
      </c>
    </row>
    <row r="5943" spans="1:7">
      <c r="A5943" s="79" t="s">
        <v>12622</v>
      </c>
      <c r="B5943" s="80" t="s">
        <v>12623</v>
      </c>
      <c r="C5943" s="81" t="s">
        <v>16</v>
      </c>
      <c r="D5943" s="82" t="s">
        <v>17</v>
      </c>
      <c r="E5943" s="82" t="s">
        <v>17</v>
      </c>
      <c r="F5943" s="83">
        <v>4050</v>
      </c>
      <c r="G5943" s="78" t="s">
        <v>13</v>
      </c>
    </row>
    <row r="5944" spans="1:7">
      <c r="A5944" s="79" t="s">
        <v>12624</v>
      </c>
      <c r="B5944" s="80" t="s">
        <v>12625</v>
      </c>
      <c r="C5944" s="81" t="s">
        <v>16</v>
      </c>
      <c r="D5944" s="82" t="s">
        <v>17</v>
      </c>
      <c r="E5944" s="82" t="s">
        <v>17</v>
      </c>
      <c r="F5944" s="83">
        <v>5265</v>
      </c>
      <c r="G5944" s="78" t="s">
        <v>13</v>
      </c>
    </row>
    <row r="5945" spans="1:7">
      <c r="A5945" s="79" t="s">
        <v>12626</v>
      </c>
      <c r="B5945" s="80" t="s">
        <v>12627</v>
      </c>
      <c r="C5945" s="81" t="s">
        <v>16</v>
      </c>
      <c r="D5945" s="82"/>
      <c r="E5945" s="82"/>
      <c r="F5945" s="83">
        <v>1053</v>
      </c>
      <c r="G5945" s="78" t="s">
        <v>13</v>
      </c>
    </row>
    <row r="5946" spans="1:7">
      <c r="A5946" s="79" t="s">
        <v>12628</v>
      </c>
      <c r="B5946" s="80" t="s">
        <v>12629</v>
      </c>
      <c r="C5946" s="81" t="s">
        <v>16</v>
      </c>
      <c r="D5946" s="82" t="s">
        <v>17</v>
      </c>
      <c r="E5946" s="82" t="s">
        <v>17</v>
      </c>
      <c r="F5946" s="83">
        <v>3000</v>
      </c>
      <c r="G5946" s="78" t="s">
        <v>13</v>
      </c>
    </row>
    <row r="5947" spans="1:7">
      <c r="A5947" s="79" t="s">
        <v>12630</v>
      </c>
      <c r="B5947" s="80" t="s">
        <v>12631</v>
      </c>
      <c r="C5947" s="81" t="s">
        <v>16</v>
      </c>
      <c r="D5947" s="82" t="s">
        <v>17</v>
      </c>
      <c r="E5947" s="82" t="s">
        <v>17</v>
      </c>
      <c r="F5947" s="83">
        <v>3000</v>
      </c>
      <c r="G5947" s="78" t="s">
        <v>13</v>
      </c>
    </row>
    <row r="5948" spans="1:7">
      <c r="A5948" s="79" t="s">
        <v>12632</v>
      </c>
      <c r="B5948" s="80" t="s">
        <v>12633</v>
      </c>
      <c r="C5948" s="81" t="s">
        <v>16</v>
      </c>
      <c r="D5948" s="82" t="s">
        <v>17</v>
      </c>
      <c r="E5948" s="82" t="s">
        <v>17</v>
      </c>
      <c r="F5948" s="83">
        <v>3900</v>
      </c>
      <c r="G5948" s="78" t="s">
        <v>13</v>
      </c>
    </row>
    <row r="5949" spans="1:7">
      <c r="A5949" s="79" t="s">
        <v>12634</v>
      </c>
      <c r="B5949" s="80" t="s">
        <v>12635</v>
      </c>
      <c r="C5949" s="81" t="s">
        <v>16</v>
      </c>
      <c r="D5949" s="82" t="s">
        <v>17</v>
      </c>
      <c r="E5949" s="82" t="s">
        <v>17</v>
      </c>
      <c r="F5949" s="83">
        <v>3422</v>
      </c>
      <c r="G5949" s="78" t="s">
        <v>13</v>
      </c>
    </row>
    <row r="5950" spans="1:7">
      <c r="A5950" s="79" t="s">
        <v>12636</v>
      </c>
      <c r="B5950" s="80" t="s">
        <v>12637</v>
      </c>
      <c r="C5950" s="81" t="s">
        <v>16</v>
      </c>
      <c r="D5950" s="82" t="s">
        <v>17</v>
      </c>
      <c r="E5950" s="82" t="s">
        <v>17</v>
      </c>
      <c r="F5950" s="83">
        <v>4448.6</v>
      </c>
      <c r="G5950" s="78" t="s">
        <v>13</v>
      </c>
    </row>
    <row r="5951" spans="1:7">
      <c r="A5951" s="79" t="s">
        <v>12638</v>
      </c>
      <c r="B5951" s="80" t="s">
        <v>12639</v>
      </c>
      <c r="C5951" s="81" t="s">
        <v>16</v>
      </c>
      <c r="D5951" s="82" t="s">
        <v>17</v>
      </c>
      <c r="E5951" s="82" t="s">
        <v>17</v>
      </c>
      <c r="F5951" s="83">
        <v>3000</v>
      </c>
      <c r="G5951" s="78" t="s">
        <v>13</v>
      </c>
    </row>
    <row r="5952" spans="1:7">
      <c r="A5952" s="79" t="s">
        <v>12640</v>
      </c>
      <c r="B5952" s="80" t="s">
        <v>12641</v>
      </c>
      <c r="C5952" s="81" t="s">
        <v>16</v>
      </c>
      <c r="D5952" s="82" t="s">
        <v>17</v>
      </c>
      <c r="E5952" s="82" t="s">
        <v>17</v>
      </c>
      <c r="F5952" s="83">
        <v>3900</v>
      </c>
      <c r="G5952" s="78" t="s">
        <v>13</v>
      </c>
    </row>
    <row r="5953" spans="1:7">
      <c r="A5953" s="79" t="s">
        <v>12642</v>
      </c>
      <c r="B5953" s="80" t="s">
        <v>12643</v>
      </c>
      <c r="C5953" s="81" t="s">
        <v>16</v>
      </c>
      <c r="D5953" s="82" t="s">
        <v>17</v>
      </c>
      <c r="E5953" s="82" t="s">
        <v>17</v>
      </c>
      <c r="F5953" s="83">
        <v>2820</v>
      </c>
      <c r="G5953" s="78" t="s">
        <v>13</v>
      </c>
    </row>
    <row r="5954" spans="1:7">
      <c r="A5954" s="79" t="s">
        <v>12644</v>
      </c>
      <c r="B5954" s="80" t="s">
        <v>12645</v>
      </c>
      <c r="C5954" s="81" t="s">
        <v>16</v>
      </c>
      <c r="D5954" s="82" t="s">
        <v>17</v>
      </c>
      <c r="E5954" s="82" t="s">
        <v>17</v>
      </c>
      <c r="F5954" s="83">
        <v>3120</v>
      </c>
      <c r="G5954" s="78" t="s">
        <v>13</v>
      </c>
    </row>
    <row r="5955" spans="1:7">
      <c r="A5955" s="79" t="s">
        <v>12646</v>
      </c>
      <c r="B5955" s="80" t="s">
        <v>12647</v>
      </c>
      <c r="C5955" s="81" t="s">
        <v>16</v>
      </c>
      <c r="D5955" s="82" t="s">
        <v>17</v>
      </c>
      <c r="E5955" s="82" t="s">
        <v>17</v>
      </c>
      <c r="F5955" s="83">
        <v>4056</v>
      </c>
      <c r="G5955" s="78" t="s">
        <v>13</v>
      </c>
    </row>
    <row r="5956" spans="1:7">
      <c r="A5956" s="79" t="s">
        <v>12648</v>
      </c>
      <c r="B5956" s="80" t="s">
        <v>12649</v>
      </c>
      <c r="C5956" s="81" t="s">
        <v>16</v>
      </c>
      <c r="D5956" s="82" t="s">
        <v>17</v>
      </c>
      <c r="E5956" s="82" t="s">
        <v>17</v>
      </c>
      <c r="F5956" s="83">
        <v>3120</v>
      </c>
      <c r="G5956" s="78" t="s">
        <v>13</v>
      </c>
    </row>
    <row r="5957" spans="1:7">
      <c r="A5957" s="79" t="s">
        <v>12650</v>
      </c>
      <c r="B5957" s="80" t="s">
        <v>12651</v>
      </c>
      <c r="C5957" s="81" t="s">
        <v>16</v>
      </c>
      <c r="D5957" s="82" t="s">
        <v>17</v>
      </c>
      <c r="E5957" s="82" t="s">
        <v>17</v>
      </c>
      <c r="F5957" s="83">
        <v>4056</v>
      </c>
      <c r="G5957" s="78" t="s">
        <v>13</v>
      </c>
    </row>
    <row r="5958" spans="1:7">
      <c r="A5958" s="79" t="s">
        <v>12652</v>
      </c>
      <c r="B5958" s="80" t="s">
        <v>12653</v>
      </c>
      <c r="C5958" s="81" t="s">
        <v>16</v>
      </c>
      <c r="D5958" s="82" t="s">
        <v>17</v>
      </c>
      <c r="E5958" s="82" t="s">
        <v>17</v>
      </c>
      <c r="F5958" s="83">
        <v>2800</v>
      </c>
      <c r="G5958" s="78" t="s">
        <v>13</v>
      </c>
    </row>
    <row r="5959" spans="1:7">
      <c r="A5959" s="79" t="s">
        <v>12654</v>
      </c>
      <c r="B5959" s="80" t="s">
        <v>12655</v>
      </c>
      <c r="C5959" s="81" t="s">
        <v>16</v>
      </c>
      <c r="D5959" s="82" t="s">
        <v>17</v>
      </c>
      <c r="E5959" s="82" t="s">
        <v>17</v>
      </c>
      <c r="F5959" s="83">
        <v>3640</v>
      </c>
      <c r="G5959" s="78" t="s">
        <v>13</v>
      </c>
    </row>
    <row r="5960" spans="1:7">
      <c r="A5960" s="79" t="s">
        <v>12656</v>
      </c>
      <c r="B5960" s="80" t="s">
        <v>12657</v>
      </c>
      <c r="C5960" s="81" t="s">
        <v>16</v>
      </c>
      <c r="D5960" s="82" t="s">
        <v>17</v>
      </c>
      <c r="E5960" s="82" t="s">
        <v>17</v>
      </c>
      <c r="F5960" s="83">
        <v>2600</v>
      </c>
      <c r="G5960" s="78" t="s">
        <v>13</v>
      </c>
    </row>
    <row r="5961" spans="1:7">
      <c r="A5961" s="79" t="s">
        <v>12658</v>
      </c>
      <c r="B5961" s="80" t="s">
        <v>12659</v>
      </c>
      <c r="C5961" s="81" t="s">
        <v>16</v>
      </c>
      <c r="D5961" s="82" t="s">
        <v>17</v>
      </c>
      <c r="E5961" s="82" t="s">
        <v>17</v>
      </c>
      <c r="F5961" s="83">
        <v>1430</v>
      </c>
      <c r="G5961" s="78" t="s">
        <v>13</v>
      </c>
    </row>
    <row r="5962" spans="1:7">
      <c r="A5962" s="79" t="s">
        <v>12660</v>
      </c>
      <c r="B5962" s="80" t="s">
        <v>12661</v>
      </c>
      <c r="C5962" s="81" t="s">
        <v>16</v>
      </c>
      <c r="D5962" s="82" t="s">
        <v>17</v>
      </c>
      <c r="E5962" s="82" t="s">
        <v>17</v>
      </c>
      <c r="F5962" s="83">
        <v>3150</v>
      </c>
      <c r="G5962" s="78" t="s">
        <v>13</v>
      </c>
    </row>
    <row r="5963" spans="1:7">
      <c r="A5963" s="79" t="s">
        <v>12662</v>
      </c>
      <c r="B5963" s="80" t="s">
        <v>12663</v>
      </c>
      <c r="C5963" s="81" t="s">
        <v>16</v>
      </c>
      <c r="D5963" s="82" t="s">
        <v>12352</v>
      </c>
      <c r="E5963" s="82" t="s">
        <v>17</v>
      </c>
      <c r="F5963" s="83">
        <v>2288</v>
      </c>
      <c r="G5963" s="78" t="s">
        <v>13</v>
      </c>
    </row>
    <row r="5964" spans="1:7">
      <c r="A5964" s="79" t="s">
        <v>12664</v>
      </c>
      <c r="B5964" s="80" t="s">
        <v>12665</v>
      </c>
      <c r="C5964" s="81" t="s">
        <v>16</v>
      </c>
      <c r="D5964" s="82" t="s">
        <v>12352</v>
      </c>
      <c r="E5964" s="82" t="s">
        <v>17</v>
      </c>
      <c r="F5964" s="83">
        <v>2288</v>
      </c>
      <c r="G5964" s="78" t="s">
        <v>13</v>
      </c>
    </row>
    <row r="5965" spans="1:7">
      <c r="A5965" s="79" t="s">
        <v>12666</v>
      </c>
      <c r="B5965" s="80" t="s">
        <v>12667</v>
      </c>
      <c r="C5965" s="81" t="s">
        <v>16</v>
      </c>
      <c r="D5965" s="82" t="s">
        <v>12352</v>
      </c>
      <c r="E5965" s="82" t="s">
        <v>17</v>
      </c>
      <c r="F5965" s="83">
        <v>3900</v>
      </c>
      <c r="G5965" s="78" t="s">
        <v>13</v>
      </c>
    </row>
    <row r="5966" spans="1:7">
      <c r="A5966" s="79" t="s">
        <v>12668</v>
      </c>
      <c r="B5966" s="80" t="s">
        <v>12669</v>
      </c>
      <c r="C5966" s="81" t="s">
        <v>16</v>
      </c>
      <c r="D5966" s="82" t="s">
        <v>17</v>
      </c>
      <c r="E5966" s="82" t="s">
        <v>17</v>
      </c>
      <c r="F5966" s="83">
        <v>4292</v>
      </c>
      <c r="G5966" s="78" t="s">
        <v>13</v>
      </c>
    </row>
    <row r="5967" spans="1:7">
      <c r="A5967" s="79" t="s">
        <v>12670</v>
      </c>
      <c r="B5967" s="80" t="s">
        <v>12671</v>
      </c>
      <c r="C5967" s="81" t="s">
        <v>16</v>
      </c>
      <c r="D5967" s="82" t="s">
        <v>17</v>
      </c>
      <c r="E5967" s="82" t="s">
        <v>17</v>
      </c>
      <c r="F5967" s="83">
        <v>2213</v>
      </c>
      <c r="G5967" s="78" t="s">
        <v>13</v>
      </c>
    </row>
    <row r="5968" spans="1:7">
      <c r="A5968" s="79" t="s">
        <v>12672</v>
      </c>
      <c r="B5968" s="80" t="s">
        <v>12673</v>
      </c>
      <c r="C5968" s="81" t="s">
        <v>16</v>
      </c>
      <c r="D5968" s="82" t="s">
        <v>17</v>
      </c>
      <c r="E5968" s="82" t="s">
        <v>17</v>
      </c>
      <c r="F5968" s="83">
        <v>2502</v>
      </c>
      <c r="G5968" s="78" t="s">
        <v>13</v>
      </c>
    </row>
    <row r="5969" spans="1:7">
      <c r="A5969" s="79" t="s">
        <v>12674</v>
      </c>
      <c r="B5969" s="80" t="s">
        <v>12675</v>
      </c>
      <c r="C5969" s="81" t="s">
        <v>16</v>
      </c>
      <c r="D5969" s="82" t="s">
        <v>17</v>
      </c>
      <c r="E5969" s="82" t="s">
        <v>17</v>
      </c>
      <c r="F5969" s="83">
        <v>1430</v>
      </c>
      <c r="G5969" s="78" t="s">
        <v>13</v>
      </c>
    </row>
    <row r="5970" spans="1:7">
      <c r="A5970" s="79" t="s">
        <v>12676</v>
      </c>
      <c r="B5970" s="80" t="s">
        <v>12677</v>
      </c>
      <c r="C5970" s="81" t="s">
        <v>16</v>
      </c>
      <c r="D5970" s="82" t="s">
        <v>17</v>
      </c>
      <c r="E5970" s="82" t="s">
        <v>17</v>
      </c>
      <c r="F5970" s="83">
        <v>1420</v>
      </c>
      <c r="G5970" s="78" t="s">
        <v>13</v>
      </c>
    </row>
    <row r="5971" spans="1:7">
      <c r="A5971" s="79" t="s">
        <v>12678</v>
      </c>
      <c r="B5971" s="80" t="s">
        <v>12679</v>
      </c>
      <c r="C5971" s="81" t="s">
        <v>16</v>
      </c>
      <c r="D5971" s="82" t="s">
        <v>17</v>
      </c>
      <c r="E5971" s="82" t="s">
        <v>17</v>
      </c>
      <c r="F5971" s="83">
        <v>3150</v>
      </c>
      <c r="G5971" s="78" t="s">
        <v>13</v>
      </c>
    </row>
    <row r="5972" spans="1:7">
      <c r="A5972" s="79" t="s">
        <v>12680</v>
      </c>
      <c r="B5972" s="80" t="s">
        <v>12681</v>
      </c>
      <c r="C5972" s="81" t="s">
        <v>16</v>
      </c>
      <c r="D5972" s="82" t="s">
        <v>17</v>
      </c>
      <c r="E5972" s="82" t="s">
        <v>17</v>
      </c>
      <c r="F5972" s="83">
        <v>3045</v>
      </c>
      <c r="G5972" s="78" t="s">
        <v>13</v>
      </c>
    </row>
    <row r="5973" spans="1:7">
      <c r="A5973" s="79" t="s">
        <v>12682</v>
      </c>
      <c r="B5973" s="80" t="s">
        <v>12683</v>
      </c>
      <c r="C5973" s="81" t="s">
        <v>16</v>
      </c>
      <c r="D5973" s="82" t="s">
        <v>17</v>
      </c>
      <c r="E5973" s="82" t="s">
        <v>17</v>
      </c>
      <c r="F5973" s="83">
        <v>800</v>
      </c>
      <c r="G5973" s="78" t="s">
        <v>13</v>
      </c>
    </row>
    <row r="5974" spans="1:7">
      <c r="A5974" s="79" t="s">
        <v>12684</v>
      </c>
      <c r="B5974" s="80" t="s">
        <v>12685</v>
      </c>
      <c r="C5974" s="81" t="s">
        <v>16</v>
      </c>
      <c r="D5974" s="82" t="s">
        <v>17</v>
      </c>
      <c r="E5974" s="82" t="s">
        <v>17</v>
      </c>
      <c r="F5974" s="83">
        <v>1400</v>
      </c>
      <c r="G5974" s="78" t="s">
        <v>13</v>
      </c>
    </row>
    <row r="5975" spans="1:7">
      <c r="A5975" s="79" t="s">
        <v>12686</v>
      </c>
      <c r="B5975" s="80" t="s">
        <v>12687</v>
      </c>
      <c r="C5975" s="81" t="s">
        <v>16</v>
      </c>
      <c r="D5975" s="82" t="s">
        <v>17</v>
      </c>
      <c r="E5975" s="82" t="s">
        <v>17</v>
      </c>
      <c r="F5975" s="83">
        <v>1100</v>
      </c>
      <c r="G5975" s="78" t="s">
        <v>13</v>
      </c>
    </row>
    <row r="5976" spans="1:7">
      <c r="A5976" s="79" t="s">
        <v>12688</v>
      </c>
      <c r="B5976" s="80" t="s">
        <v>12689</v>
      </c>
      <c r="C5976" s="81" t="s">
        <v>16</v>
      </c>
      <c r="D5976" s="82" t="s">
        <v>17</v>
      </c>
      <c r="E5976" s="82" t="s">
        <v>17</v>
      </c>
      <c r="F5976" s="83">
        <v>1300</v>
      </c>
      <c r="G5976" s="78" t="s">
        <v>13</v>
      </c>
    </row>
    <row r="5977" spans="1:7">
      <c r="A5977" s="79" t="s">
        <v>12690</v>
      </c>
      <c r="B5977" s="80" t="s">
        <v>12691</v>
      </c>
      <c r="C5977" s="81" t="s">
        <v>16</v>
      </c>
      <c r="D5977" s="82" t="s">
        <v>17</v>
      </c>
      <c r="E5977" s="82" t="s">
        <v>17</v>
      </c>
      <c r="F5977" s="83">
        <v>1084</v>
      </c>
      <c r="G5977" s="78" t="s">
        <v>13</v>
      </c>
    </row>
    <row r="5978" spans="1:7">
      <c r="A5978" s="79" t="s">
        <v>12692</v>
      </c>
      <c r="B5978" s="80" t="s">
        <v>12693</v>
      </c>
      <c r="C5978" s="81" t="s">
        <v>16</v>
      </c>
      <c r="D5978" s="82" t="s">
        <v>17</v>
      </c>
      <c r="E5978" s="82" t="s">
        <v>17</v>
      </c>
      <c r="F5978" s="83">
        <v>800</v>
      </c>
      <c r="G5978" s="78" t="s">
        <v>13</v>
      </c>
    </row>
    <row r="5979" spans="1:7">
      <c r="A5979" s="79" t="s">
        <v>12694</v>
      </c>
      <c r="B5979" s="80" t="s">
        <v>12695</v>
      </c>
      <c r="C5979" s="81" t="s">
        <v>16</v>
      </c>
      <c r="D5979" s="82" t="s">
        <v>17</v>
      </c>
      <c r="E5979" s="82" t="s">
        <v>17</v>
      </c>
      <c r="F5979" s="83">
        <v>1120</v>
      </c>
      <c r="G5979" s="78" t="s">
        <v>13</v>
      </c>
    </row>
    <row r="5980" spans="1:7">
      <c r="A5980" s="79" t="s">
        <v>12696</v>
      </c>
      <c r="B5980" s="80" t="s">
        <v>12697</v>
      </c>
      <c r="C5980" s="81" t="s">
        <v>16</v>
      </c>
      <c r="D5980" s="82" t="s">
        <v>17</v>
      </c>
      <c r="E5980" s="82" t="s">
        <v>17</v>
      </c>
      <c r="F5980" s="83">
        <v>2550</v>
      </c>
      <c r="G5980" s="78" t="s">
        <v>13</v>
      </c>
    </row>
    <row r="5981" spans="1:7">
      <c r="A5981" s="79" t="s">
        <v>12698</v>
      </c>
      <c r="B5981" s="80" t="s">
        <v>12699</v>
      </c>
      <c r="C5981" s="81" t="s">
        <v>16</v>
      </c>
      <c r="D5981" s="82" t="s">
        <v>17</v>
      </c>
      <c r="E5981" s="82" t="s">
        <v>17</v>
      </c>
      <c r="F5981" s="83">
        <v>2000</v>
      </c>
      <c r="G5981" s="78" t="s">
        <v>13</v>
      </c>
    </row>
    <row r="5982" spans="1:7">
      <c r="A5982" s="79" t="s">
        <v>12700</v>
      </c>
      <c r="B5982" s="80" t="s">
        <v>12701</v>
      </c>
      <c r="C5982" s="81" t="s">
        <v>16</v>
      </c>
      <c r="D5982" s="82" t="s">
        <v>17</v>
      </c>
      <c r="E5982" s="82" t="s">
        <v>17</v>
      </c>
      <c r="F5982" s="83">
        <v>900</v>
      </c>
      <c r="G5982" s="78" t="s">
        <v>13</v>
      </c>
    </row>
    <row r="5983" spans="1:7">
      <c r="A5983" s="79" t="s">
        <v>12702</v>
      </c>
      <c r="B5983" s="80" t="s">
        <v>12703</v>
      </c>
      <c r="C5983" s="81" t="s">
        <v>16</v>
      </c>
      <c r="D5983" s="82" t="s">
        <v>17</v>
      </c>
      <c r="E5983" s="82" t="s">
        <v>17</v>
      </c>
      <c r="F5983" s="83">
        <v>1500</v>
      </c>
      <c r="G5983" s="78" t="s">
        <v>13</v>
      </c>
    </row>
    <row r="5984" spans="1:7">
      <c r="A5984" s="79" t="s">
        <v>12704</v>
      </c>
      <c r="B5984" s="80" t="s">
        <v>12705</v>
      </c>
      <c r="C5984" s="81" t="s">
        <v>16</v>
      </c>
      <c r="D5984" s="82" t="s">
        <v>17</v>
      </c>
      <c r="E5984" s="82" t="s">
        <v>17</v>
      </c>
      <c r="F5984" s="83">
        <v>1330</v>
      </c>
      <c r="G5984" s="78" t="s">
        <v>13</v>
      </c>
    </row>
    <row r="5985" spans="1:7">
      <c r="A5985" s="79" t="s">
        <v>12706</v>
      </c>
      <c r="B5985" s="80" t="s">
        <v>12707</v>
      </c>
      <c r="C5985" s="81" t="s">
        <v>16</v>
      </c>
      <c r="D5985" s="82" t="s">
        <v>17</v>
      </c>
      <c r="E5985" s="82" t="s">
        <v>17</v>
      </c>
      <c r="F5985" s="83">
        <v>1742</v>
      </c>
      <c r="G5985" s="78" t="s">
        <v>13</v>
      </c>
    </row>
    <row r="5986" spans="1:7">
      <c r="A5986" s="79" t="s">
        <v>12708</v>
      </c>
      <c r="B5986" s="80" t="s">
        <v>12709</v>
      </c>
      <c r="C5986" s="81" t="s">
        <v>16</v>
      </c>
      <c r="D5986" s="82" t="s">
        <v>17</v>
      </c>
      <c r="E5986" s="82" t="s">
        <v>17</v>
      </c>
      <c r="F5986" s="83">
        <v>1742</v>
      </c>
      <c r="G5986" s="78" t="s">
        <v>13</v>
      </c>
    </row>
    <row r="5987" spans="1:7">
      <c r="A5987" s="79" t="s">
        <v>12710</v>
      </c>
      <c r="B5987" s="80" t="s">
        <v>12711</v>
      </c>
      <c r="C5987" s="81" t="s">
        <v>16</v>
      </c>
      <c r="D5987" s="82" t="s">
        <v>17</v>
      </c>
      <c r="E5987" s="82" t="s">
        <v>17</v>
      </c>
      <c r="F5987" s="83">
        <v>1742</v>
      </c>
      <c r="G5987" s="78" t="s">
        <v>13</v>
      </c>
    </row>
    <row r="5988" spans="1:7">
      <c r="A5988" s="79" t="s">
        <v>12712</v>
      </c>
      <c r="B5988" s="80" t="s">
        <v>12713</v>
      </c>
      <c r="C5988" s="81" t="s">
        <v>16</v>
      </c>
      <c r="D5988" s="82" t="s">
        <v>17</v>
      </c>
      <c r="E5988" s="82" t="s">
        <v>17</v>
      </c>
      <c r="F5988" s="83">
        <v>3585</v>
      </c>
      <c r="G5988" s="78" t="s">
        <v>13</v>
      </c>
    </row>
    <row r="5989" spans="1:7">
      <c r="A5989" s="79" t="s">
        <v>12714</v>
      </c>
      <c r="B5989" s="80" t="s">
        <v>12715</v>
      </c>
      <c r="C5989" s="81" t="s">
        <v>16</v>
      </c>
      <c r="D5989" s="82" t="s">
        <v>17</v>
      </c>
      <c r="E5989" s="82" t="s">
        <v>17</v>
      </c>
      <c r="F5989" s="83">
        <v>2850</v>
      </c>
      <c r="G5989" s="78" t="s">
        <v>13</v>
      </c>
    </row>
    <row r="5990" spans="1:7">
      <c r="A5990" s="79" t="s">
        <v>12716</v>
      </c>
      <c r="B5990" s="80" t="s">
        <v>12717</v>
      </c>
      <c r="C5990" s="81" t="s">
        <v>16</v>
      </c>
      <c r="D5990" s="82" t="s">
        <v>17</v>
      </c>
      <c r="E5990" s="82" t="s">
        <v>17</v>
      </c>
      <c r="F5990" s="83">
        <v>1900</v>
      </c>
      <c r="G5990" s="78" t="s">
        <v>13</v>
      </c>
    </row>
    <row r="5991" spans="1:7">
      <c r="A5991" s="79" t="s">
        <v>12718</v>
      </c>
      <c r="B5991" s="80" t="s">
        <v>12719</v>
      </c>
      <c r="C5991" s="81" t="s">
        <v>16</v>
      </c>
      <c r="D5991" s="82" t="s">
        <v>17</v>
      </c>
      <c r="E5991" s="82" t="s">
        <v>17</v>
      </c>
      <c r="F5991" s="83">
        <v>1900</v>
      </c>
      <c r="G5991" s="78" t="s">
        <v>13</v>
      </c>
    </row>
    <row r="5992" spans="1:7">
      <c r="A5992" s="79" t="s">
        <v>12720</v>
      </c>
      <c r="B5992" s="80" t="s">
        <v>12721</v>
      </c>
      <c r="C5992" s="81" t="s">
        <v>16</v>
      </c>
      <c r="D5992" s="82" t="s">
        <v>17</v>
      </c>
      <c r="E5992" s="82" t="s">
        <v>17</v>
      </c>
      <c r="F5992" s="83">
        <v>3420</v>
      </c>
      <c r="G5992" s="78" t="s">
        <v>13</v>
      </c>
    </row>
    <row r="5993" spans="1:7">
      <c r="A5993" s="79" t="s">
        <v>12722</v>
      </c>
      <c r="B5993" s="80" t="s">
        <v>12723</v>
      </c>
      <c r="C5993" s="81" t="s">
        <v>16</v>
      </c>
      <c r="D5993" s="82" t="s">
        <v>17</v>
      </c>
      <c r="E5993" s="82" t="s">
        <v>17</v>
      </c>
      <c r="F5993" s="83">
        <v>3420</v>
      </c>
      <c r="G5993" s="78" t="s">
        <v>13</v>
      </c>
    </row>
    <row r="5994" spans="1:7">
      <c r="A5994" s="79" t="s">
        <v>12724</v>
      </c>
      <c r="B5994" s="80" t="s">
        <v>12725</v>
      </c>
      <c r="C5994" s="81" t="s">
        <v>16</v>
      </c>
      <c r="D5994" s="82" t="s">
        <v>17</v>
      </c>
      <c r="E5994" s="82" t="s">
        <v>17</v>
      </c>
      <c r="F5994" s="83">
        <v>1400</v>
      </c>
      <c r="G5994" s="78" t="s">
        <v>13</v>
      </c>
    </row>
    <row r="5995" spans="1:7">
      <c r="A5995" s="79" t="s">
        <v>12726</v>
      </c>
      <c r="B5995" s="80" t="s">
        <v>12727</v>
      </c>
      <c r="C5995" s="81" t="s">
        <v>16</v>
      </c>
      <c r="D5995" s="82" t="s">
        <v>17</v>
      </c>
      <c r="E5995" s="82" t="s">
        <v>17</v>
      </c>
      <c r="F5995" s="83">
        <v>1600</v>
      </c>
      <c r="G5995" s="78" t="s">
        <v>13</v>
      </c>
    </row>
    <row r="5996" spans="1:7">
      <c r="A5996" s="79" t="s">
        <v>12728</v>
      </c>
      <c r="B5996" s="80" t="s">
        <v>12729</v>
      </c>
      <c r="C5996" s="81" t="s">
        <v>16</v>
      </c>
      <c r="D5996" s="82" t="s">
        <v>17</v>
      </c>
      <c r="E5996" s="82" t="s">
        <v>17</v>
      </c>
      <c r="F5996" s="83">
        <v>2621</v>
      </c>
      <c r="G5996" s="78" t="s">
        <v>13</v>
      </c>
    </row>
    <row r="5997" spans="1:7">
      <c r="A5997" s="79" t="s">
        <v>12730</v>
      </c>
      <c r="B5997" s="80" t="s">
        <v>12731</v>
      </c>
      <c r="C5997" s="81" t="s">
        <v>16</v>
      </c>
      <c r="D5997" s="82"/>
      <c r="E5997" s="82"/>
      <c r="F5997" s="83">
        <v>1440</v>
      </c>
      <c r="G5997" s="78" t="s">
        <v>20</v>
      </c>
    </row>
    <row r="5998" spans="1:7">
      <c r="A5998" s="79" t="s">
        <v>12732</v>
      </c>
      <c r="B5998" s="80" t="s">
        <v>12733</v>
      </c>
      <c r="C5998" s="81" t="s">
        <v>16</v>
      </c>
      <c r="D5998" s="82" t="s">
        <v>17</v>
      </c>
      <c r="E5998" s="82" t="s">
        <v>17</v>
      </c>
      <c r="F5998" s="83">
        <v>1240</v>
      </c>
      <c r="G5998" s="78" t="s">
        <v>13</v>
      </c>
    </row>
    <row r="5999" spans="1:7">
      <c r="A5999" s="79" t="s">
        <v>12734</v>
      </c>
      <c r="B5999" s="80" t="s">
        <v>12735</v>
      </c>
      <c r="C5999" s="81" t="s">
        <v>16</v>
      </c>
      <c r="D5999" s="82" t="s">
        <v>17</v>
      </c>
      <c r="E5999" s="82" t="s">
        <v>17</v>
      </c>
      <c r="F5999" s="83">
        <v>1700</v>
      </c>
      <c r="G5999" s="78" t="s">
        <v>13</v>
      </c>
    </row>
    <row r="6000" spans="1:7">
      <c r="A6000" s="79" t="s">
        <v>12736</v>
      </c>
      <c r="B6000" s="80" t="s">
        <v>12737</v>
      </c>
      <c r="C6000" s="81" t="s">
        <v>16</v>
      </c>
      <c r="D6000" s="82" t="s">
        <v>17</v>
      </c>
      <c r="E6000" s="82" t="s">
        <v>17</v>
      </c>
      <c r="F6000" s="83">
        <v>1280</v>
      </c>
      <c r="G6000" s="78" t="s">
        <v>13</v>
      </c>
    </row>
    <row r="6001" spans="1:7">
      <c r="A6001" s="79" t="s">
        <v>12738</v>
      </c>
      <c r="B6001" s="80" t="s">
        <v>12739</v>
      </c>
      <c r="C6001" s="81" t="s">
        <v>16</v>
      </c>
      <c r="D6001" s="82" t="s">
        <v>17</v>
      </c>
      <c r="E6001" s="82" t="s">
        <v>17</v>
      </c>
      <c r="F6001" s="83">
        <v>1280</v>
      </c>
      <c r="G6001" s="78" t="s">
        <v>13</v>
      </c>
    </row>
    <row r="6002" spans="1:7">
      <c r="A6002" s="79" t="s">
        <v>12740</v>
      </c>
      <c r="B6002" s="80" t="s">
        <v>12741</v>
      </c>
      <c r="C6002" s="81" t="s">
        <v>16</v>
      </c>
      <c r="D6002" s="82" t="s">
        <v>17</v>
      </c>
      <c r="E6002" s="82" t="s">
        <v>17</v>
      </c>
      <c r="F6002" s="83">
        <v>1280</v>
      </c>
      <c r="G6002" s="78" t="s">
        <v>13</v>
      </c>
    </row>
    <row r="6003" spans="1:7">
      <c r="A6003" s="79" t="s">
        <v>12742</v>
      </c>
      <c r="B6003" s="80" t="s">
        <v>12743</v>
      </c>
      <c r="C6003" s="81" t="s">
        <v>16</v>
      </c>
      <c r="D6003" s="82" t="s">
        <v>17</v>
      </c>
      <c r="E6003" s="82" t="s">
        <v>17</v>
      </c>
      <c r="F6003" s="83">
        <v>1664</v>
      </c>
      <c r="G6003" s="78" t="s">
        <v>13</v>
      </c>
    </row>
    <row r="6004" spans="1:7">
      <c r="A6004" s="79" t="s">
        <v>12744</v>
      </c>
      <c r="B6004" s="80" t="s">
        <v>12745</v>
      </c>
      <c r="C6004" s="81" t="s">
        <v>16</v>
      </c>
      <c r="D6004" s="82" t="s">
        <v>17</v>
      </c>
      <c r="E6004" s="82" t="s">
        <v>17</v>
      </c>
      <c r="F6004" s="83">
        <v>900</v>
      </c>
      <c r="G6004" s="78" t="s">
        <v>13</v>
      </c>
    </row>
    <row r="6005" spans="1:7">
      <c r="A6005" s="79" t="s">
        <v>12746</v>
      </c>
      <c r="B6005" s="80" t="s">
        <v>12747</v>
      </c>
      <c r="C6005" s="81" t="s">
        <v>16</v>
      </c>
      <c r="D6005" s="82" t="s">
        <v>17</v>
      </c>
      <c r="E6005" s="82" t="s">
        <v>17</v>
      </c>
      <c r="F6005" s="83">
        <v>959</v>
      </c>
      <c r="G6005" s="78" t="s">
        <v>13</v>
      </c>
    </row>
    <row r="6006" spans="1:7">
      <c r="A6006" s="79" t="s">
        <v>12748</v>
      </c>
      <c r="B6006" s="80" t="s">
        <v>12749</v>
      </c>
      <c r="C6006" s="81" t="s">
        <v>16</v>
      </c>
      <c r="D6006" s="82" t="s">
        <v>17</v>
      </c>
      <c r="E6006" s="82"/>
      <c r="F6006" s="83">
        <v>959</v>
      </c>
      <c r="G6006" s="78" t="s">
        <v>13</v>
      </c>
    </row>
    <row r="6007" spans="1:7">
      <c r="A6007" s="79" t="s">
        <v>12750</v>
      </c>
      <c r="B6007" s="80" t="s">
        <v>12751</v>
      </c>
      <c r="C6007" s="81" t="s">
        <v>16</v>
      </c>
      <c r="D6007" s="82" t="s">
        <v>17</v>
      </c>
      <c r="E6007" s="82" t="s">
        <v>17</v>
      </c>
      <c r="F6007" s="83">
        <v>1800</v>
      </c>
      <c r="G6007" s="78" t="s">
        <v>13</v>
      </c>
    </row>
    <row r="6008" spans="1:7">
      <c r="A6008" s="79" t="s">
        <v>12752</v>
      </c>
      <c r="B6008" s="80" t="s">
        <v>12753</v>
      </c>
      <c r="C6008" s="81" t="s">
        <v>16</v>
      </c>
      <c r="D6008" s="82" t="s">
        <v>17</v>
      </c>
      <c r="E6008" s="82" t="s">
        <v>17</v>
      </c>
      <c r="F6008" s="83">
        <v>680</v>
      </c>
      <c r="G6008" s="78" t="s">
        <v>13</v>
      </c>
    </row>
    <row r="6009" spans="1:7">
      <c r="A6009" s="79" t="s">
        <v>12754</v>
      </c>
      <c r="B6009" s="80" t="s">
        <v>12755</v>
      </c>
      <c r="C6009" s="81" t="s">
        <v>16</v>
      </c>
      <c r="D6009" s="82" t="s">
        <v>17</v>
      </c>
      <c r="E6009" s="82" t="s">
        <v>17</v>
      </c>
      <c r="F6009" s="83">
        <v>1240</v>
      </c>
      <c r="G6009" s="78" t="s">
        <v>13</v>
      </c>
    </row>
    <row r="6010" spans="1:7">
      <c r="A6010" s="79" t="s">
        <v>12756</v>
      </c>
      <c r="B6010" s="80" t="s">
        <v>12757</v>
      </c>
      <c r="C6010" s="81" t="s">
        <v>16</v>
      </c>
      <c r="D6010" s="82" t="s">
        <v>17</v>
      </c>
      <c r="E6010" s="82" t="s">
        <v>17</v>
      </c>
      <c r="F6010" s="83">
        <v>1380</v>
      </c>
      <c r="G6010" s="78" t="s">
        <v>13</v>
      </c>
    </row>
    <row r="6011" spans="1:7">
      <c r="A6011" s="79" t="s">
        <v>12758</v>
      </c>
      <c r="B6011" s="80" t="s">
        <v>12759</v>
      </c>
      <c r="C6011" s="81" t="s">
        <v>16</v>
      </c>
      <c r="D6011" s="82" t="s">
        <v>17</v>
      </c>
      <c r="E6011" s="82" t="s">
        <v>17</v>
      </c>
      <c r="F6011" s="83">
        <v>1400</v>
      </c>
      <c r="G6011" s="78" t="s">
        <v>13</v>
      </c>
    </row>
    <row r="6012" spans="1:7">
      <c r="A6012" s="79" t="s">
        <v>12760</v>
      </c>
      <c r="B6012" s="80" t="s">
        <v>12761</v>
      </c>
      <c r="C6012" s="81" t="s">
        <v>16</v>
      </c>
      <c r="D6012" s="82" t="s">
        <v>17</v>
      </c>
      <c r="E6012" s="82" t="s">
        <v>17</v>
      </c>
      <c r="F6012" s="83">
        <v>1380</v>
      </c>
      <c r="G6012" s="78" t="s">
        <v>13</v>
      </c>
    </row>
    <row r="6013" spans="1:7">
      <c r="A6013" s="79" t="s">
        <v>12762</v>
      </c>
      <c r="B6013" s="80" t="s">
        <v>12763</v>
      </c>
      <c r="C6013" s="81" t="s">
        <v>16</v>
      </c>
      <c r="D6013" s="82" t="s">
        <v>17</v>
      </c>
      <c r="E6013" s="82" t="s">
        <v>17</v>
      </c>
      <c r="F6013" s="83">
        <v>1450</v>
      </c>
      <c r="G6013" s="78" t="s">
        <v>13</v>
      </c>
    </row>
    <row r="6014" spans="1:7">
      <c r="A6014" s="79" t="s">
        <v>12764</v>
      </c>
      <c r="B6014" s="80" t="s">
        <v>12765</v>
      </c>
      <c r="C6014" s="81" t="s">
        <v>16</v>
      </c>
      <c r="D6014" s="82" t="s">
        <v>17</v>
      </c>
      <c r="E6014" s="82" t="s">
        <v>17</v>
      </c>
      <c r="F6014" s="83">
        <v>1450</v>
      </c>
      <c r="G6014" s="78" t="s">
        <v>13</v>
      </c>
    </row>
    <row r="6015" spans="1:7">
      <c r="A6015" s="79" t="s">
        <v>12766</v>
      </c>
      <c r="B6015" s="80" t="s">
        <v>12767</v>
      </c>
      <c r="C6015" s="81" t="s">
        <v>16</v>
      </c>
      <c r="D6015" s="82" t="s">
        <v>17</v>
      </c>
      <c r="E6015" s="82" t="s">
        <v>17</v>
      </c>
      <c r="F6015" s="83">
        <v>1450</v>
      </c>
      <c r="G6015" s="78" t="s">
        <v>13</v>
      </c>
    </row>
    <row r="6016" spans="1:7">
      <c r="A6016" s="79" t="s">
        <v>12768</v>
      </c>
      <c r="B6016" s="80" t="s">
        <v>12769</v>
      </c>
      <c r="C6016" s="81" t="s">
        <v>16</v>
      </c>
      <c r="D6016" s="82" t="s">
        <v>17</v>
      </c>
      <c r="E6016" s="82" t="s">
        <v>17</v>
      </c>
      <c r="F6016" s="83">
        <v>1450</v>
      </c>
      <c r="G6016" s="78" t="s">
        <v>13</v>
      </c>
    </row>
    <row r="6017" spans="1:7">
      <c r="A6017" s="79" t="s">
        <v>12770</v>
      </c>
      <c r="B6017" s="80" t="s">
        <v>12771</v>
      </c>
      <c r="C6017" s="81" t="s">
        <v>16</v>
      </c>
      <c r="D6017" s="82" t="s">
        <v>17</v>
      </c>
      <c r="E6017" s="82" t="s">
        <v>17</v>
      </c>
      <c r="F6017" s="83">
        <v>1450</v>
      </c>
      <c r="G6017" s="78" t="s">
        <v>13</v>
      </c>
    </row>
    <row r="6018" spans="1:7">
      <c r="A6018" s="79" t="s">
        <v>12772</v>
      </c>
      <c r="B6018" s="80" t="s">
        <v>12773</v>
      </c>
      <c r="C6018" s="81" t="s">
        <v>16</v>
      </c>
      <c r="D6018" s="82" t="s">
        <v>17</v>
      </c>
      <c r="E6018" s="82" t="s">
        <v>17</v>
      </c>
      <c r="F6018" s="83">
        <v>1100</v>
      </c>
      <c r="G6018" s="78" t="s">
        <v>13</v>
      </c>
    </row>
    <row r="6019" spans="1:7">
      <c r="A6019" s="79" t="s">
        <v>12774</v>
      </c>
      <c r="B6019" s="80" t="s">
        <v>12775</v>
      </c>
      <c r="C6019" s="81" t="s">
        <v>16</v>
      </c>
      <c r="D6019" s="82" t="s">
        <v>17</v>
      </c>
      <c r="E6019" s="82" t="s">
        <v>17</v>
      </c>
      <c r="F6019" s="83">
        <v>2100</v>
      </c>
      <c r="G6019" s="78" t="s">
        <v>13</v>
      </c>
    </row>
    <row r="6020" spans="1:7">
      <c r="A6020" s="79" t="s">
        <v>12776</v>
      </c>
      <c r="B6020" s="80" t="s">
        <v>12777</v>
      </c>
      <c r="C6020" s="81" t="s">
        <v>16</v>
      </c>
      <c r="D6020" s="82" t="s">
        <v>17</v>
      </c>
      <c r="E6020" s="82" t="s">
        <v>17</v>
      </c>
      <c r="F6020" s="83">
        <v>1330</v>
      </c>
      <c r="G6020" s="78" t="s">
        <v>13</v>
      </c>
    </row>
    <row r="6021" spans="1:7">
      <c r="A6021" s="79" t="s">
        <v>12778</v>
      </c>
      <c r="B6021" s="80" t="s">
        <v>12779</v>
      </c>
      <c r="C6021" s="81" t="s">
        <v>16</v>
      </c>
      <c r="D6021" s="82" t="s">
        <v>17</v>
      </c>
      <c r="E6021" s="82" t="s">
        <v>17</v>
      </c>
      <c r="F6021" s="83">
        <v>850</v>
      </c>
      <c r="G6021" s="78" t="s">
        <v>13</v>
      </c>
    </row>
    <row r="6022" spans="1:7">
      <c r="A6022" s="79" t="s">
        <v>12780</v>
      </c>
      <c r="B6022" s="80" t="s">
        <v>12781</v>
      </c>
      <c r="C6022" s="81" t="s">
        <v>16</v>
      </c>
      <c r="D6022" s="82" t="s">
        <v>12782</v>
      </c>
      <c r="E6022" s="82" t="s">
        <v>17</v>
      </c>
      <c r="F6022" s="83">
        <v>2400</v>
      </c>
      <c r="G6022" s="78" t="s">
        <v>13</v>
      </c>
    </row>
    <row r="6023" spans="1:7">
      <c r="A6023" s="79" t="s">
        <v>12783</v>
      </c>
      <c r="B6023" s="80" t="s">
        <v>12784</v>
      </c>
      <c r="C6023" s="81" t="s">
        <v>16</v>
      </c>
      <c r="D6023" s="82" t="s">
        <v>17</v>
      </c>
      <c r="E6023" s="82" t="s">
        <v>17</v>
      </c>
      <c r="F6023" s="83">
        <v>800</v>
      </c>
      <c r="G6023" s="78" t="s">
        <v>13</v>
      </c>
    </row>
    <row r="6024" spans="1:7">
      <c r="A6024" s="79" t="s">
        <v>12785</v>
      </c>
      <c r="B6024" s="80" t="s">
        <v>12786</v>
      </c>
      <c r="C6024" s="81" t="s">
        <v>16</v>
      </c>
      <c r="D6024" s="82" t="s">
        <v>17</v>
      </c>
      <c r="E6024" s="82" t="s">
        <v>17</v>
      </c>
      <c r="F6024" s="83">
        <v>1703</v>
      </c>
      <c r="G6024" s="78" t="s">
        <v>13</v>
      </c>
    </row>
    <row r="6025" spans="1:7">
      <c r="A6025" s="79" t="s">
        <v>12787</v>
      </c>
      <c r="B6025" s="80" t="s">
        <v>12788</v>
      </c>
      <c r="C6025" s="81" t="s">
        <v>16</v>
      </c>
      <c r="D6025" s="82" t="s">
        <v>17</v>
      </c>
      <c r="E6025" s="82" t="s">
        <v>17</v>
      </c>
      <c r="F6025" s="83">
        <v>373.2</v>
      </c>
      <c r="G6025" s="78" t="s">
        <v>13</v>
      </c>
    </row>
    <row r="6026" spans="1:7">
      <c r="A6026" s="79" t="s">
        <v>12789</v>
      </c>
      <c r="B6026" s="80" t="s">
        <v>12790</v>
      </c>
      <c r="C6026" s="81" t="s">
        <v>16</v>
      </c>
      <c r="D6026" s="82" t="s">
        <v>17</v>
      </c>
      <c r="E6026" s="82" t="s">
        <v>17</v>
      </c>
      <c r="F6026" s="83">
        <v>373.2</v>
      </c>
      <c r="G6026" s="78" t="s">
        <v>13</v>
      </c>
    </row>
    <row r="6027" spans="1:7">
      <c r="A6027" s="79" t="s">
        <v>12791</v>
      </c>
      <c r="B6027" s="80" t="s">
        <v>12792</v>
      </c>
      <c r="C6027" s="81" t="s">
        <v>16</v>
      </c>
      <c r="D6027" s="82" t="s">
        <v>17</v>
      </c>
      <c r="E6027" s="82" t="s">
        <v>17</v>
      </c>
      <c r="F6027" s="83">
        <v>1244</v>
      </c>
      <c r="G6027" s="78" t="s">
        <v>13</v>
      </c>
    </row>
    <row r="6028" spans="1:7">
      <c r="A6028" s="79" t="s">
        <v>12793</v>
      </c>
      <c r="B6028" s="80" t="s">
        <v>12794</v>
      </c>
      <c r="C6028" s="81" t="s">
        <v>16</v>
      </c>
      <c r="D6028" s="82" t="s">
        <v>17</v>
      </c>
      <c r="E6028" s="82" t="s">
        <v>17</v>
      </c>
      <c r="F6028" s="83">
        <v>680</v>
      </c>
      <c r="G6028" s="78" t="s">
        <v>13</v>
      </c>
    </row>
    <row r="6029" ht="27" spans="1:7">
      <c r="A6029" s="79" t="s">
        <v>12795</v>
      </c>
      <c r="B6029" s="80" t="s">
        <v>12796</v>
      </c>
      <c r="C6029" s="81" t="s">
        <v>16</v>
      </c>
      <c r="D6029" s="82" t="s">
        <v>12797</v>
      </c>
      <c r="E6029" s="82" t="s">
        <v>17</v>
      </c>
      <c r="F6029" s="83">
        <v>778</v>
      </c>
      <c r="G6029" s="78" t="s">
        <v>13</v>
      </c>
    </row>
    <row r="6030" spans="1:7">
      <c r="A6030" s="79" t="s">
        <v>12798</v>
      </c>
      <c r="B6030" s="80" t="s">
        <v>12799</v>
      </c>
      <c r="C6030" s="81" t="s">
        <v>16</v>
      </c>
      <c r="D6030" s="82" t="s">
        <v>17</v>
      </c>
      <c r="E6030" s="82" t="s">
        <v>17</v>
      </c>
      <c r="F6030" s="83">
        <v>1355</v>
      </c>
      <c r="G6030" s="78" t="s">
        <v>13</v>
      </c>
    </row>
    <row r="6031" spans="1:7">
      <c r="A6031" s="79" t="s">
        <v>12800</v>
      </c>
      <c r="B6031" s="80" t="s">
        <v>12801</v>
      </c>
      <c r="C6031" s="81" t="s">
        <v>12576</v>
      </c>
      <c r="D6031" s="82" t="s">
        <v>17</v>
      </c>
      <c r="E6031" s="82" t="s">
        <v>17</v>
      </c>
      <c r="F6031" s="83">
        <v>2069</v>
      </c>
      <c r="G6031" s="78" t="s">
        <v>13</v>
      </c>
    </row>
    <row r="6032" spans="1:7">
      <c r="A6032" s="79" t="s">
        <v>12802</v>
      </c>
      <c r="B6032" s="80" t="s">
        <v>12803</v>
      </c>
      <c r="C6032" s="81" t="s">
        <v>12576</v>
      </c>
      <c r="D6032" s="82" t="s">
        <v>17</v>
      </c>
      <c r="E6032" s="82" t="s">
        <v>17</v>
      </c>
      <c r="F6032" s="83">
        <v>2613</v>
      </c>
      <c r="G6032" s="78" t="s">
        <v>13</v>
      </c>
    </row>
    <row r="6033" spans="1:7">
      <c r="A6033" s="79" t="s">
        <v>12804</v>
      </c>
      <c r="B6033" s="80" t="s">
        <v>12805</v>
      </c>
      <c r="C6033" s="81" t="s">
        <v>16</v>
      </c>
      <c r="D6033" s="82" t="s">
        <v>17</v>
      </c>
      <c r="E6033" s="82" t="s">
        <v>17</v>
      </c>
      <c r="F6033" s="83">
        <v>2868</v>
      </c>
      <c r="G6033" s="78" t="s">
        <v>13</v>
      </c>
    </row>
    <row r="6034" spans="1:7">
      <c r="A6034" s="79" t="s">
        <v>12806</v>
      </c>
      <c r="B6034" s="80" t="s">
        <v>12807</v>
      </c>
      <c r="C6034" s="81" t="s">
        <v>12808</v>
      </c>
      <c r="D6034" s="82"/>
      <c r="E6034" s="82"/>
      <c r="F6034" s="83">
        <v>1440</v>
      </c>
      <c r="G6034" s="78" t="s">
        <v>20</v>
      </c>
    </row>
    <row r="6035" spans="1:7">
      <c r="A6035" s="79" t="s">
        <v>12809</v>
      </c>
      <c r="B6035" s="80" t="s">
        <v>12810</v>
      </c>
      <c r="C6035" s="81" t="s">
        <v>16</v>
      </c>
      <c r="D6035" s="82" t="s">
        <v>17</v>
      </c>
      <c r="E6035" s="82" t="s">
        <v>17</v>
      </c>
      <c r="F6035" s="83">
        <v>1330</v>
      </c>
      <c r="G6035" s="78" t="s">
        <v>13</v>
      </c>
    </row>
    <row r="6036" spans="1:7">
      <c r="A6036" s="79" t="s">
        <v>12811</v>
      </c>
      <c r="B6036" s="80" t="s">
        <v>12812</v>
      </c>
      <c r="C6036" s="81" t="s">
        <v>16</v>
      </c>
      <c r="D6036" s="82" t="s">
        <v>17</v>
      </c>
      <c r="E6036" s="82" t="s">
        <v>17</v>
      </c>
      <c r="F6036" s="83">
        <v>2470</v>
      </c>
      <c r="G6036" s="78" t="s">
        <v>13</v>
      </c>
    </row>
    <row r="6037" spans="1:7">
      <c r="A6037" s="79" t="s">
        <v>12813</v>
      </c>
      <c r="B6037" s="80" t="s">
        <v>12814</v>
      </c>
      <c r="C6037" s="81" t="s">
        <v>16</v>
      </c>
      <c r="D6037" s="82" t="s">
        <v>17</v>
      </c>
      <c r="E6037" s="82" t="s">
        <v>17</v>
      </c>
      <c r="F6037" s="83">
        <v>862</v>
      </c>
      <c r="G6037" s="78" t="s">
        <v>13</v>
      </c>
    </row>
    <row r="6038" spans="1:7">
      <c r="A6038" s="79" t="s">
        <v>12815</v>
      </c>
      <c r="B6038" s="80" t="s">
        <v>12816</v>
      </c>
      <c r="C6038" s="81" t="s">
        <v>16</v>
      </c>
      <c r="D6038" s="82" t="s">
        <v>17</v>
      </c>
      <c r="E6038" s="82" t="s">
        <v>17</v>
      </c>
      <c r="F6038" s="83">
        <v>1000</v>
      </c>
      <c r="G6038" s="78" t="s">
        <v>13</v>
      </c>
    </row>
    <row r="6039" spans="1:7">
      <c r="A6039" s="79" t="s">
        <v>12817</v>
      </c>
      <c r="B6039" s="80" t="s">
        <v>12818</v>
      </c>
      <c r="C6039" s="81" t="s">
        <v>16</v>
      </c>
      <c r="D6039" s="82" t="s">
        <v>17</v>
      </c>
      <c r="E6039" s="82" t="s">
        <v>17</v>
      </c>
      <c r="F6039" s="83">
        <v>1910</v>
      </c>
      <c r="G6039" s="78" t="s">
        <v>13</v>
      </c>
    </row>
    <row r="6040" spans="1:7">
      <c r="A6040" s="85" t="s">
        <v>12819</v>
      </c>
      <c r="B6040" s="85" t="s">
        <v>12820</v>
      </c>
      <c r="C6040" s="75" t="s">
        <v>16</v>
      </c>
      <c r="D6040" s="101" t="s">
        <v>17</v>
      </c>
      <c r="E6040" s="101" t="s">
        <v>17</v>
      </c>
      <c r="F6040" s="102">
        <v>1130</v>
      </c>
      <c r="G6040" s="78" t="s">
        <v>13</v>
      </c>
    </row>
    <row r="6041" spans="1:7">
      <c r="A6041" s="79" t="s">
        <v>12821</v>
      </c>
      <c r="B6041" s="80" t="s">
        <v>12822</v>
      </c>
      <c r="C6041" s="81" t="s">
        <v>16</v>
      </c>
      <c r="D6041" s="82" t="s">
        <v>17</v>
      </c>
      <c r="E6041" s="82" t="s">
        <v>17</v>
      </c>
      <c r="F6041" s="83">
        <v>1000</v>
      </c>
      <c r="G6041" s="78" t="s">
        <v>13</v>
      </c>
    </row>
    <row r="6042" spans="1:7">
      <c r="A6042" s="85" t="s">
        <v>12823</v>
      </c>
      <c r="B6042" s="85" t="s">
        <v>12824</v>
      </c>
      <c r="C6042" s="75" t="s">
        <v>16</v>
      </c>
      <c r="D6042" s="86" t="s">
        <v>17</v>
      </c>
      <c r="E6042" s="86" t="s">
        <v>17</v>
      </c>
      <c r="F6042" s="103">
        <v>1000</v>
      </c>
      <c r="G6042" s="78" t="s">
        <v>13</v>
      </c>
    </row>
    <row r="6043" spans="1:7">
      <c r="A6043" s="85" t="s">
        <v>12825</v>
      </c>
      <c r="B6043" s="85" t="s">
        <v>12826</v>
      </c>
      <c r="C6043" s="75" t="s">
        <v>16</v>
      </c>
      <c r="D6043" s="86" t="s">
        <v>17</v>
      </c>
      <c r="E6043" s="101" t="s">
        <v>17</v>
      </c>
      <c r="F6043" s="102">
        <v>786</v>
      </c>
      <c r="G6043" s="78" t="s">
        <v>13</v>
      </c>
    </row>
    <row r="6044" spans="1:7">
      <c r="A6044" s="104" t="s">
        <v>12827</v>
      </c>
      <c r="B6044" s="104" t="s">
        <v>12828</v>
      </c>
      <c r="C6044" s="75" t="s">
        <v>16</v>
      </c>
      <c r="D6044" s="101" t="s">
        <v>17</v>
      </c>
      <c r="E6044" s="101" t="s">
        <v>17</v>
      </c>
      <c r="F6044" s="102">
        <v>786</v>
      </c>
      <c r="G6044" s="78" t="s">
        <v>13</v>
      </c>
    </row>
    <row r="6045" spans="1:7">
      <c r="A6045" s="104" t="s">
        <v>12829</v>
      </c>
      <c r="B6045" s="104" t="s">
        <v>12830</v>
      </c>
      <c r="C6045" s="75" t="s">
        <v>12831</v>
      </c>
      <c r="D6045" s="101" t="s">
        <v>17</v>
      </c>
      <c r="E6045" s="101" t="s">
        <v>17</v>
      </c>
      <c r="F6045" s="102">
        <v>4000</v>
      </c>
      <c r="G6045" s="78" t="s">
        <v>13</v>
      </c>
    </row>
    <row r="6046" spans="1:7">
      <c r="A6046" s="104" t="s">
        <v>12832</v>
      </c>
      <c r="B6046" s="104" t="s">
        <v>12833</v>
      </c>
      <c r="C6046" s="75" t="s">
        <v>12834</v>
      </c>
      <c r="D6046" s="101" t="s">
        <v>17</v>
      </c>
      <c r="E6046" s="101" t="s">
        <v>17</v>
      </c>
      <c r="F6046" s="102">
        <v>2500</v>
      </c>
      <c r="G6046" s="78" t="s">
        <v>13</v>
      </c>
    </row>
    <row r="6047" spans="1:7">
      <c r="A6047" s="104" t="s">
        <v>12835</v>
      </c>
      <c r="B6047" s="104" t="s">
        <v>12836</v>
      </c>
      <c r="C6047" s="75" t="s">
        <v>12837</v>
      </c>
      <c r="D6047" s="101" t="s">
        <v>17</v>
      </c>
      <c r="E6047" s="101" t="s">
        <v>17</v>
      </c>
      <c r="F6047" s="102">
        <v>2500</v>
      </c>
      <c r="G6047" s="78" t="s">
        <v>13</v>
      </c>
    </row>
    <row r="6048" spans="1:7">
      <c r="A6048" s="104" t="s">
        <v>12838</v>
      </c>
      <c r="B6048" s="104" t="s">
        <v>12839</v>
      </c>
      <c r="C6048" s="75" t="s">
        <v>16</v>
      </c>
      <c r="D6048" s="101" t="s">
        <v>17</v>
      </c>
      <c r="E6048" s="101" t="s">
        <v>17</v>
      </c>
      <c r="F6048" s="102">
        <v>1876</v>
      </c>
      <c r="G6048" s="78" t="s">
        <v>13</v>
      </c>
    </row>
    <row r="6049" spans="1:7">
      <c r="A6049" s="73" t="s">
        <v>12840</v>
      </c>
      <c r="B6049" s="74" t="s">
        <v>12841</v>
      </c>
      <c r="C6049" s="75" t="s">
        <v>16</v>
      </c>
      <c r="D6049" s="105" t="s">
        <v>17</v>
      </c>
      <c r="E6049" s="105" t="s">
        <v>17</v>
      </c>
      <c r="F6049" s="77">
        <v>1922</v>
      </c>
      <c r="G6049" s="78" t="s">
        <v>13</v>
      </c>
    </row>
    <row r="6050" spans="1:7">
      <c r="A6050" s="73" t="s">
        <v>12842</v>
      </c>
      <c r="B6050" s="74" t="s">
        <v>12843</v>
      </c>
      <c r="C6050" s="75" t="s">
        <v>16</v>
      </c>
      <c r="D6050" s="105" t="s">
        <v>17</v>
      </c>
      <c r="E6050" s="105" t="s">
        <v>17</v>
      </c>
      <c r="F6050" s="77">
        <v>1300</v>
      </c>
      <c r="G6050" s="78" t="s">
        <v>13</v>
      </c>
    </row>
    <row r="6051" spans="1:7">
      <c r="A6051" s="73" t="s">
        <v>12844</v>
      </c>
      <c r="B6051" s="104" t="s">
        <v>12845</v>
      </c>
      <c r="C6051" s="75" t="s">
        <v>16</v>
      </c>
      <c r="D6051" s="106" t="s">
        <v>17</v>
      </c>
      <c r="E6051" s="106" t="s">
        <v>17</v>
      </c>
      <c r="F6051" s="102">
        <v>1450</v>
      </c>
      <c r="G6051" s="78" t="s">
        <v>13</v>
      </c>
    </row>
    <row r="6052" spans="1:7">
      <c r="A6052" s="79" t="s">
        <v>12846</v>
      </c>
      <c r="B6052" s="80" t="s">
        <v>12847</v>
      </c>
      <c r="C6052" s="81" t="s">
        <v>16</v>
      </c>
      <c r="D6052" s="82" t="s">
        <v>17</v>
      </c>
      <c r="E6052" s="82" t="s">
        <v>17</v>
      </c>
      <c r="F6052" s="83">
        <v>1899</v>
      </c>
      <c r="G6052" s="78" t="s">
        <v>13</v>
      </c>
    </row>
    <row r="6053" spans="1:7">
      <c r="A6053" s="79" t="s">
        <v>12848</v>
      </c>
      <c r="B6053" s="80" t="s">
        <v>12849</v>
      </c>
      <c r="C6053" s="81" t="s">
        <v>16</v>
      </c>
      <c r="D6053" s="82" t="s">
        <v>17</v>
      </c>
      <c r="E6053" s="82" t="s">
        <v>17</v>
      </c>
      <c r="F6053" s="83">
        <v>1600</v>
      </c>
      <c r="G6053" s="78" t="s">
        <v>13</v>
      </c>
    </row>
    <row r="6054" spans="1:7">
      <c r="A6054" s="73" t="s">
        <v>12850</v>
      </c>
      <c r="B6054" s="104" t="s">
        <v>12851</v>
      </c>
      <c r="C6054" s="75" t="s">
        <v>16</v>
      </c>
      <c r="D6054" s="106" t="s">
        <v>17</v>
      </c>
      <c r="E6054" s="106" t="s">
        <v>17</v>
      </c>
      <c r="F6054" s="102">
        <v>1380</v>
      </c>
      <c r="G6054" s="78" t="s">
        <v>13</v>
      </c>
    </row>
    <row r="6055" spans="1:7">
      <c r="A6055" s="73" t="s">
        <v>12852</v>
      </c>
      <c r="B6055" s="104" t="s">
        <v>12853</v>
      </c>
      <c r="C6055" s="75" t="s">
        <v>16</v>
      </c>
      <c r="D6055" s="101" t="s">
        <v>17</v>
      </c>
      <c r="E6055" s="101" t="s">
        <v>17</v>
      </c>
      <c r="F6055" s="102">
        <v>1400</v>
      </c>
      <c r="G6055" s="78" t="s">
        <v>13</v>
      </c>
    </row>
    <row r="6056" spans="1:7">
      <c r="A6056" s="79" t="s">
        <v>12854</v>
      </c>
      <c r="B6056" s="80" t="s">
        <v>12855</v>
      </c>
      <c r="C6056" s="81" t="s">
        <v>16</v>
      </c>
      <c r="D6056" s="82" t="s">
        <v>17</v>
      </c>
      <c r="E6056" s="82" t="s">
        <v>17</v>
      </c>
      <c r="F6056" s="83">
        <v>1600</v>
      </c>
      <c r="G6056" s="78" t="s">
        <v>13</v>
      </c>
    </row>
    <row r="6057" spans="1:7">
      <c r="A6057" s="79" t="s">
        <v>12856</v>
      </c>
      <c r="B6057" s="80" t="s">
        <v>12857</v>
      </c>
      <c r="C6057" s="81" t="s">
        <v>16</v>
      </c>
      <c r="D6057" s="82" t="s">
        <v>17</v>
      </c>
      <c r="E6057" s="82" t="s">
        <v>17</v>
      </c>
      <c r="F6057" s="83">
        <v>1600</v>
      </c>
      <c r="G6057" s="78" t="s">
        <v>13</v>
      </c>
    </row>
    <row r="6058" spans="1:7">
      <c r="A6058" s="79" t="s">
        <v>12858</v>
      </c>
      <c r="B6058" s="80" t="s">
        <v>12859</v>
      </c>
      <c r="C6058" s="81" t="s">
        <v>581</v>
      </c>
      <c r="D6058" s="82" t="s">
        <v>17</v>
      </c>
      <c r="E6058" s="82" t="s">
        <v>17</v>
      </c>
      <c r="F6058" s="83">
        <v>1480</v>
      </c>
      <c r="G6058" s="78" t="s">
        <v>13</v>
      </c>
    </row>
    <row r="6059" spans="1:7">
      <c r="A6059" s="79" t="s">
        <v>12860</v>
      </c>
      <c r="B6059" s="80" t="s">
        <v>12861</v>
      </c>
      <c r="C6059" s="81" t="s">
        <v>12576</v>
      </c>
      <c r="D6059" s="82" t="s">
        <v>17</v>
      </c>
      <c r="E6059" s="82"/>
      <c r="F6059" s="83">
        <v>1048</v>
      </c>
      <c r="G6059" s="78" t="s">
        <v>13</v>
      </c>
    </row>
    <row r="6060" spans="1:7">
      <c r="A6060" s="79" t="s">
        <v>12862</v>
      </c>
      <c r="B6060" s="80" t="s">
        <v>12863</v>
      </c>
      <c r="C6060" s="81" t="s">
        <v>16</v>
      </c>
      <c r="D6060" s="82" t="s">
        <v>17</v>
      </c>
      <c r="E6060" s="82" t="s">
        <v>17</v>
      </c>
      <c r="F6060" s="83">
        <v>1300</v>
      </c>
      <c r="G6060" s="78" t="s">
        <v>13</v>
      </c>
    </row>
    <row r="6061" spans="1:7">
      <c r="A6061" s="79" t="s">
        <v>12864</v>
      </c>
      <c r="B6061" s="80" t="s">
        <v>12865</v>
      </c>
      <c r="C6061" s="81" t="s">
        <v>16</v>
      </c>
      <c r="D6061" s="82" t="s">
        <v>17</v>
      </c>
      <c r="E6061" s="82" t="s">
        <v>17</v>
      </c>
      <c r="F6061" s="83">
        <v>1020</v>
      </c>
      <c r="G6061" s="78" t="s">
        <v>13</v>
      </c>
    </row>
    <row r="6062" spans="1:7">
      <c r="A6062" s="79" t="s">
        <v>12866</v>
      </c>
      <c r="B6062" s="80" t="s">
        <v>12867</v>
      </c>
      <c r="C6062" s="81" t="s">
        <v>16</v>
      </c>
      <c r="D6062" s="82" t="s">
        <v>17</v>
      </c>
      <c r="E6062" s="82" t="s">
        <v>17</v>
      </c>
      <c r="F6062" s="83">
        <v>1112</v>
      </c>
      <c r="G6062" s="78" t="s">
        <v>13</v>
      </c>
    </row>
    <row r="6063" spans="1:7">
      <c r="A6063" s="79" t="s">
        <v>12868</v>
      </c>
      <c r="B6063" s="80" t="s">
        <v>12869</v>
      </c>
      <c r="C6063" s="81" t="s">
        <v>12576</v>
      </c>
      <c r="D6063" s="82" t="s">
        <v>17</v>
      </c>
      <c r="E6063" s="82" t="s">
        <v>17</v>
      </c>
      <c r="F6063" s="83">
        <v>1470</v>
      </c>
      <c r="G6063" s="78" t="s">
        <v>13</v>
      </c>
    </row>
    <row r="6064" spans="1:7">
      <c r="A6064" s="79" t="s">
        <v>12870</v>
      </c>
      <c r="B6064" s="80" t="s">
        <v>12871</v>
      </c>
      <c r="C6064" s="81" t="s">
        <v>16</v>
      </c>
      <c r="D6064" s="82" t="s">
        <v>17</v>
      </c>
      <c r="E6064" s="82" t="s">
        <v>17</v>
      </c>
      <c r="F6064" s="83">
        <v>600</v>
      </c>
      <c r="G6064" s="78" t="s">
        <v>13</v>
      </c>
    </row>
    <row r="6065" spans="1:7">
      <c r="A6065" s="79" t="s">
        <v>12872</v>
      </c>
      <c r="B6065" s="80" t="s">
        <v>12873</v>
      </c>
      <c r="C6065" s="81" t="s">
        <v>16</v>
      </c>
      <c r="D6065" s="82" t="s">
        <v>17</v>
      </c>
      <c r="E6065" s="82" t="s">
        <v>17</v>
      </c>
      <c r="F6065" s="83">
        <v>600</v>
      </c>
      <c r="G6065" s="78" t="s">
        <v>13</v>
      </c>
    </row>
    <row r="6066" spans="1:7">
      <c r="A6066" s="79" t="s">
        <v>12874</v>
      </c>
      <c r="B6066" s="80" t="s">
        <v>12875</v>
      </c>
      <c r="C6066" s="81" t="s">
        <v>16</v>
      </c>
      <c r="D6066" s="82" t="s">
        <v>17</v>
      </c>
      <c r="E6066" s="82" t="s">
        <v>17</v>
      </c>
      <c r="F6066" s="83">
        <v>600</v>
      </c>
      <c r="G6066" s="78" t="s">
        <v>13</v>
      </c>
    </row>
    <row r="6067" spans="1:7">
      <c r="A6067" s="79" t="s">
        <v>12876</v>
      </c>
      <c r="B6067" s="80" t="s">
        <v>12877</v>
      </c>
      <c r="C6067" s="81" t="s">
        <v>16</v>
      </c>
      <c r="D6067" s="82" t="s">
        <v>17</v>
      </c>
      <c r="E6067" s="82" t="s">
        <v>17</v>
      </c>
      <c r="F6067" s="83">
        <v>1300</v>
      </c>
      <c r="G6067" s="78" t="s">
        <v>13</v>
      </c>
    </row>
    <row r="6068" spans="1:7">
      <c r="A6068" s="79" t="s">
        <v>12878</v>
      </c>
      <c r="B6068" s="80" t="s">
        <v>12879</v>
      </c>
      <c r="C6068" s="81" t="s">
        <v>16</v>
      </c>
      <c r="D6068" s="82" t="s">
        <v>17</v>
      </c>
      <c r="E6068" s="82" t="s">
        <v>17</v>
      </c>
      <c r="F6068" s="83">
        <v>600</v>
      </c>
      <c r="G6068" s="78" t="s">
        <v>13</v>
      </c>
    </row>
    <row r="6069" spans="1:7">
      <c r="A6069" s="79" t="s">
        <v>12880</v>
      </c>
      <c r="B6069" s="80" t="s">
        <v>12881</v>
      </c>
      <c r="C6069" s="81" t="s">
        <v>16</v>
      </c>
      <c r="D6069" s="82" t="s">
        <v>17</v>
      </c>
      <c r="E6069" s="82" t="s">
        <v>17</v>
      </c>
      <c r="F6069" s="83">
        <v>600</v>
      </c>
      <c r="G6069" s="78" t="s">
        <v>13</v>
      </c>
    </row>
    <row r="6070" spans="1:7">
      <c r="A6070" s="79" t="s">
        <v>12882</v>
      </c>
      <c r="B6070" s="80" t="s">
        <v>12883</v>
      </c>
      <c r="C6070" s="81" t="s">
        <v>16</v>
      </c>
      <c r="D6070" s="82" t="s">
        <v>17</v>
      </c>
      <c r="E6070" s="82" t="s">
        <v>17</v>
      </c>
      <c r="F6070" s="83">
        <v>950</v>
      </c>
      <c r="G6070" s="78" t="s">
        <v>13</v>
      </c>
    </row>
    <row r="6071" spans="1:7">
      <c r="A6071" s="79" t="s">
        <v>12884</v>
      </c>
      <c r="B6071" s="80" t="s">
        <v>12885</v>
      </c>
      <c r="C6071" s="81" t="s">
        <v>16</v>
      </c>
      <c r="D6071" s="82" t="s">
        <v>17</v>
      </c>
      <c r="E6071" s="82" t="s">
        <v>17</v>
      </c>
      <c r="F6071" s="83">
        <v>1910</v>
      </c>
      <c r="G6071" s="78" t="s">
        <v>13</v>
      </c>
    </row>
    <row r="6072" spans="1:7">
      <c r="A6072" s="79" t="s">
        <v>12886</v>
      </c>
      <c r="B6072" s="80" t="s">
        <v>12887</v>
      </c>
      <c r="C6072" s="81" t="s">
        <v>12888</v>
      </c>
      <c r="D6072" s="82" t="s">
        <v>17</v>
      </c>
      <c r="E6072" s="82" t="s">
        <v>17</v>
      </c>
      <c r="F6072" s="83">
        <v>1112</v>
      </c>
      <c r="G6072" s="78" t="s">
        <v>13</v>
      </c>
    </row>
    <row r="6073" spans="1:7">
      <c r="A6073" s="79" t="s">
        <v>12889</v>
      </c>
      <c r="B6073" s="80" t="s">
        <v>12890</v>
      </c>
      <c r="C6073" s="81" t="s">
        <v>12891</v>
      </c>
      <c r="D6073" s="82" t="s">
        <v>17</v>
      </c>
      <c r="E6073" s="82" t="s">
        <v>17</v>
      </c>
      <c r="F6073" s="83">
        <v>1112</v>
      </c>
      <c r="G6073" s="78" t="s">
        <v>13</v>
      </c>
    </row>
    <row r="6074" spans="1:7">
      <c r="A6074" s="79" t="s">
        <v>12892</v>
      </c>
      <c r="B6074" s="80" t="s">
        <v>12893</v>
      </c>
      <c r="C6074" s="81" t="s">
        <v>16</v>
      </c>
      <c r="D6074" s="82" t="s">
        <v>17</v>
      </c>
      <c r="E6074" s="82" t="s">
        <v>17</v>
      </c>
      <c r="F6074" s="83">
        <v>2827</v>
      </c>
      <c r="G6074" s="78" t="s">
        <v>13</v>
      </c>
    </row>
    <row r="6075" spans="1:7">
      <c r="A6075" s="79" t="s">
        <v>12894</v>
      </c>
      <c r="B6075" s="80" t="s">
        <v>12895</v>
      </c>
      <c r="C6075" s="81" t="s">
        <v>16</v>
      </c>
      <c r="D6075" s="82" t="s">
        <v>17</v>
      </c>
      <c r="E6075" s="82" t="s">
        <v>17</v>
      </c>
      <c r="F6075" s="83">
        <v>4200</v>
      </c>
      <c r="G6075" s="78" t="s">
        <v>13</v>
      </c>
    </row>
    <row r="6076" spans="1:7">
      <c r="A6076" s="79" t="s">
        <v>12896</v>
      </c>
      <c r="B6076" s="80" t="s">
        <v>12897</v>
      </c>
      <c r="C6076" s="81" t="s">
        <v>16</v>
      </c>
      <c r="D6076" s="82" t="s">
        <v>17</v>
      </c>
      <c r="E6076" s="82" t="s">
        <v>17</v>
      </c>
      <c r="F6076" s="83">
        <v>4200</v>
      </c>
      <c r="G6076" s="78" t="s">
        <v>13</v>
      </c>
    </row>
    <row r="6077" spans="1:7">
      <c r="A6077" s="79" t="s">
        <v>12898</v>
      </c>
      <c r="B6077" s="80" t="s">
        <v>12899</v>
      </c>
      <c r="C6077" s="81" t="s">
        <v>16</v>
      </c>
      <c r="D6077" s="82" t="s">
        <v>17</v>
      </c>
      <c r="E6077" s="82" t="s">
        <v>17</v>
      </c>
      <c r="F6077" s="83">
        <v>2500</v>
      </c>
      <c r="G6077" s="78" t="s">
        <v>13</v>
      </c>
    </row>
    <row r="6078" spans="1:7">
      <c r="A6078" s="79" t="s">
        <v>12900</v>
      </c>
      <c r="B6078" s="80" t="s">
        <v>12901</v>
      </c>
      <c r="C6078" s="81" t="s">
        <v>16</v>
      </c>
      <c r="D6078" s="82" t="s">
        <v>17</v>
      </c>
      <c r="E6078" s="82" t="s">
        <v>17</v>
      </c>
      <c r="F6078" s="83">
        <v>3750</v>
      </c>
      <c r="G6078" s="78" t="s">
        <v>13</v>
      </c>
    </row>
    <row r="6079" spans="1:7">
      <c r="A6079" s="79" t="s">
        <v>12902</v>
      </c>
      <c r="B6079" s="80" t="s">
        <v>12903</v>
      </c>
      <c r="C6079" s="81" t="s">
        <v>16</v>
      </c>
      <c r="D6079" s="82" t="s">
        <v>17</v>
      </c>
      <c r="E6079" s="82" t="s">
        <v>17</v>
      </c>
      <c r="F6079" s="83">
        <v>2475</v>
      </c>
      <c r="G6079" s="78" t="s">
        <v>13</v>
      </c>
    </row>
    <row r="6080" spans="1:7">
      <c r="A6080" s="79" t="s">
        <v>12904</v>
      </c>
      <c r="B6080" s="80" t="s">
        <v>12905</v>
      </c>
      <c r="C6080" s="81" t="s">
        <v>16</v>
      </c>
      <c r="D6080" s="82" t="s">
        <v>17</v>
      </c>
      <c r="E6080" s="82"/>
      <c r="F6080" s="83">
        <v>764</v>
      </c>
      <c r="G6080" s="78" t="s">
        <v>13</v>
      </c>
    </row>
    <row r="6081" spans="1:7">
      <c r="A6081" s="79" t="s">
        <v>12906</v>
      </c>
      <c r="B6081" s="80" t="s">
        <v>12907</v>
      </c>
      <c r="C6081" s="81" t="s">
        <v>16</v>
      </c>
      <c r="D6081" s="82" t="s">
        <v>17</v>
      </c>
      <c r="E6081" s="82" t="s">
        <v>17</v>
      </c>
      <c r="F6081" s="83">
        <v>2800</v>
      </c>
      <c r="G6081" s="78" t="s">
        <v>13</v>
      </c>
    </row>
    <row r="6082" spans="1:7">
      <c r="A6082" s="79" t="s">
        <v>12908</v>
      </c>
      <c r="B6082" s="80" t="s">
        <v>12909</v>
      </c>
      <c r="C6082" s="81" t="s">
        <v>16</v>
      </c>
      <c r="D6082" s="82"/>
      <c r="E6082" s="82" t="s">
        <v>17</v>
      </c>
      <c r="F6082" s="83">
        <v>3900</v>
      </c>
      <c r="G6082" s="78" t="s">
        <v>13</v>
      </c>
    </row>
    <row r="6083" ht="27" spans="1:7">
      <c r="A6083" s="79" t="s">
        <v>12910</v>
      </c>
      <c r="B6083" s="80" t="s">
        <v>12911</v>
      </c>
      <c r="C6083" s="81" t="s">
        <v>12912</v>
      </c>
      <c r="D6083" s="82" t="s">
        <v>17</v>
      </c>
      <c r="E6083" s="82" t="s">
        <v>17</v>
      </c>
      <c r="F6083" s="83">
        <v>2919</v>
      </c>
      <c r="G6083" s="78" t="s">
        <v>13</v>
      </c>
    </row>
    <row r="6084" spans="1:7">
      <c r="A6084" s="79" t="s">
        <v>12913</v>
      </c>
      <c r="B6084" s="80" t="s">
        <v>12914</v>
      </c>
      <c r="C6084" s="81" t="s">
        <v>12834</v>
      </c>
      <c r="D6084" s="82" t="s">
        <v>17</v>
      </c>
      <c r="E6084" s="82" t="s">
        <v>17</v>
      </c>
      <c r="F6084" s="83">
        <v>1000</v>
      </c>
      <c r="G6084" s="78" t="s">
        <v>13</v>
      </c>
    </row>
    <row r="6085" spans="1:7">
      <c r="A6085" s="79" t="s">
        <v>12915</v>
      </c>
      <c r="B6085" s="80" t="s">
        <v>12916</v>
      </c>
      <c r="C6085" s="81" t="s">
        <v>12837</v>
      </c>
      <c r="D6085" s="82" t="s">
        <v>17</v>
      </c>
      <c r="E6085" s="82" t="s">
        <v>17</v>
      </c>
      <c r="F6085" s="83">
        <v>1000</v>
      </c>
      <c r="G6085" s="78" t="s">
        <v>13</v>
      </c>
    </row>
    <row r="6086" spans="1:7">
      <c r="A6086" s="79" t="s">
        <v>12917</v>
      </c>
      <c r="B6086" s="80" t="s">
        <v>12918</v>
      </c>
      <c r="C6086" s="81" t="s">
        <v>537</v>
      </c>
      <c r="D6086" s="82" t="s">
        <v>17</v>
      </c>
      <c r="E6086" s="82" t="s">
        <v>17</v>
      </c>
      <c r="F6086" s="83">
        <v>3000</v>
      </c>
      <c r="G6086" s="78" t="s">
        <v>13</v>
      </c>
    </row>
    <row r="6087" spans="1:7">
      <c r="A6087" s="79" t="s">
        <v>12919</v>
      </c>
      <c r="B6087" s="80" t="s">
        <v>12920</v>
      </c>
      <c r="C6087" s="81" t="s">
        <v>537</v>
      </c>
      <c r="D6087" s="82" t="s">
        <v>17</v>
      </c>
      <c r="E6087" s="82" t="s">
        <v>17</v>
      </c>
      <c r="F6087" s="83">
        <v>2557</v>
      </c>
      <c r="G6087" s="78" t="s">
        <v>13</v>
      </c>
    </row>
    <row r="6088" spans="1:7">
      <c r="A6088" s="79" t="s">
        <v>12921</v>
      </c>
      <c r="B6088" s="80" t="s">
        <v>12922</v>
      </c>
      <c r="C6088" s="81" t="s">
        <v>12923</v>
      </c>
      <c r="D6088" s="82" t="s">
        <v>17</v>
      </c>
      <c r="E6088" s="82" t="s">
        <v>17</v>
      </c>
      <c r="F6088" s="83">
        <v>1500</v>
      </c>
      <c r="G6088" s="78" t="s">
        <v>13</v>
      </c>
    </row>
    <row r="6089" spans="1:7">
      <c r="A6089" s="79" t="s">
        <v>12924</v>
      </c>
      <c r="B6089" s="80" t="s">
        <v>12925</v>
      </c>
      <c r="C6089" s="81" t="s">
        <v>644</v>
      </c>
      <c r="D6089" s="82" t="s">
        <v>17</v>
      </c>
      <c r="E6089" s="82"/>
      <c r="F6089" s="83">
        <v>1251</v>
      </c>
      <c r="G6089" s="78" t="s">
        <v>13</v>
      </c>
    </row>
    <row r="6090" spans="1:7">
      <c r="A6090" s="79" t="s">
        <v>12926</v>
      </c>
      <c r="B6090" s="80" t="s">
        <v>12927</v>
      </c>
      <c r="C6090" s="81" t="s">
        <v>16</v>
      </c>
      <c r="D6090" s="82" t="s">
        <v>17</v>
      </c>
      <c r="E6090" s="82" t="s">
        <v>17</v>
      </c>
      <c r="F6090" s="83">
        <v>1300</v>
      </c>
      <c r="G6090" s="78" t="s">
        <v>13</v>
      </c>
    </row>
    <row r="6091" spans="1:7">
      <c r="A6091" s="79" t="s">
        <v>12928</v>
      </c>
      <c r="B6091" s="80" t="s">
        <v>12929</v>
      </c>
      <c r="C6091" s="81" t="s">
        <v>16</v>
      </c>
      <c r="D6091" s="82" t="s">
        <v>17</v>
      </c>
      <c r="E6091" s="82" t="s">
        <v>17</v>
      </c>
      <c r="F6091" s="83">
        <v>1300</v>
      </c>
      <c r="G6091" s="78" t="s">
        <v>13</v>
      </c>
    </row>
    <row r="6092" spans="1:7">
      <c r="A6092" s="79" t="s">
        <v>12930</v>
      </c>
      <c r="B6092" s="80" t="s">
        <v>12931</v>
      </c>
      <c r="C6092" s="81" t="s">
        <v>16</v>
      </c>
      <c r="D6092" s="82" t="s">
        <v>17</v>
      </c>
      <c r="E6092" s="82" t="s">
        <v>17</v>
      </c>
      <c r="F6092" s="83">
        <v>825</v>
      </c>
      <c r="G6092" s="78" t="s">
        <v>13</v>
      </c>
    </row>
    <row r="6093" spans="1:7">
      <c r="A6093" s="79" t="s">
        <v>12932</v>
      </c>
      <c r="B6093" s="80" t="s">
        <v>12933</v>
      </c>
      <c r="C6093" s="81" t="s">
        <v>16</v>
      </c>
      <c r="D6093" s="82"/>
      <c r="E6093" s="82"/>
      <c r="F6093" s="83">
        <v>2433</v>
      </c>
      <c r="G6093" s="78" t="s">
        <v>13</v>
      </c>
    </row>
    <row r="6094" spans="1:7">
      <c r="A6094" s="79" t="s">
        <v>12934</v>
      </c>
      <c r="B6094" s="80" t="s">
        <v>12935</v>
      </c>
      <c r="C6094" s="81" t="s">
        <v>16</v>
      </c>
      <c r="D6094" s="82" t="s">
        <v>17</v>
      </c>
      <c r="E6094" s="82" t="s">
        <v>17</v>
      </c>
      <c r="F6094" s="83">
        <v>825</v>
      </c>
      <c r="G6094" s="78" t="s">
        <v>13</v>
      </c>
    </row>
    <row r="6095" spans="1:7">
      <c r="A6095" s="79" t="s">
        <v>12936</v>
      </c>
      <c r="B6095" s="80" t="s">
        <v>12937</v>
      </c>
      <c r="C6095" s="81" t="s">
        <v>16</v>
      </c>
      <c r="D6095" s="82" t="s">
        <v>17</v>
      </c>
      <c r="E6095" s="82" t="s">
        <v>17</v>
      </c>
      <c r="F6095" s="83">
        <v>876</v>
      </c>
      <c r="G6095" s="78" t="s">
        <v>13</v>
      </c>
    </row>
    <row r="6096" spans="1:7">
      <c r="A6096" s="79" t="s">
        <v>12938</v>
      </c>
      <c r="B6096" s="80" t="s">
        <v>12939</v>
      </c>
      <c r="C6096" s="81" t="s">
        <v>16</v>
      </c>
      <c r="D6096" s="82" t="s">
        <v>17</v>
      </c>
      <c r="E6096" s="82" t="s">
        <v>17</v>
      </c>
      <c r="F6096" s="83">
        <v>876</v>
      </c>
      <c r="G6096" s="78" t="s">
        <v>13</v>
      </c>
    </row>
    <row r="6097" spans="1:7">
      <c r="A6097" s="79" t="s">
        <v>12940</v>
      </c>
      <c r="B6097" s="80" t="s">
        <v>12941</v>
      </c>
      <c r="C6097" s="81" t="s">
        <v>12837</v>
      </c>
      <c r="D6097" s="82" t="s">
        <v>17</v>
      </c>
      <c r="E6097" s="82" t="s">
        <v>17</v>
      </c>
      <c r="F6097" s="83">
        <v>417</v>
      </c>
      <c r="G6097" s="78" t="s">
        <v>13</v>
      </c>
    </row>
    <row r="6098" spans="1:7">
      <c r="A6098" s="79" t="s">
        <v>12942</v>
      </c>
      <c r="B6098" s="80" t="s">
        <v>12943</v>
      </c>
      <c r="C6098" s="81" t="s">
        <v>16</v>
      </c>
      <c r="D6098" s="82" t="s">
        <v>17</v>
      </c>
      <c r="E6098" s="82" t="s">
        <v>17</v>
      </c>
      <c r="F6098" s="83">
        <v>695</v>
      </c>
      <c r="G6098" s="78" t="s">
        <v>13</v>
      </c>
    </row>
    <row r="6099" spans="1:7">
      <c r="A6099" s="79" t="s">
        <v>12944</v>
      </c>
      <c r="B6099" s="80" t="s">
        <v>12945</v>
      </c>
      <c r="C6099" s="81" t="s">
        <v>16</v>
      </c>
      <c r="D6099" s="82" t="s">
        <v>17</v>
      </c>
      <c r="E6099" s="82" t="s">
        <v>17</v>
      </c>
      <c r="F6099" s="83">
        <v>695</v>
      </c>
      <c r="G6099" s="78" t="s">
        <v>13</v>
      </c>
    </row>
    <row r="6100" spans="1:7">
      <c r="A6100" s="79" t="s">
        <v>12946</v>
      </c>
      <c r="B6100" s="80" t="s">
        <v>12947</v>
      </c>
      <c r="C6100" s="81" t="s">
        <v>12837</v>
      </c>
      <c r="D6100" s="82" t="s">
        <v>17</v>
      </c>
      <c r="E6100" s="82" t="s">
        <v>17</v>
      </c>
      <c r="F6100" s="83">
        <v>1390</v>
      </c>
      <c r="G6100" s="78" t="s">
        <v>13</v>
      </c>
    </row>
    <row r="6101" spans="1:7">
      <c r="A6101" s="79" t="s">
        <v>12948</v>
      </c>
      <c r="B6101" s="80" t="s">
        <v>12949</v>
      </c>
      <c r="C6101" s="81" t="s">
        <v>12837</v>
      </c>
      <c r="D6101" s="82" t="s">
        <v>17</v>
      </c>
      <c r="E6101" s="82" t="s">
        <v>17</v>
      </c>
      <c r="F6101" s="83">
        <v>504.6</v>
      </c>
      <c r="G6101" s="78" t="s">
        <v>13</v>
      </c>
    </row>
    <row r="6102" spans="1:7">
      <c r="A6102" s="79" t="s">
        <v>12950</v>
      </c>
      <c r="B6102" s="80" t="s">
        <v>12951</v>
      </c>
      <c r="C6102" s="81" t="s">
        <v>16</v>
      </c>
      <c r="D6102" s="82" t="s">
        <v>17</v>
      </c>
      <c r="E6102" s="82" t="s">
        <v>17</v>
      </c>
      <c r="F6102" s="83">
        <v>841</v>
      </c>
      <c r="G6102" s="78" t="s">
        <v>13</v>
      </c>
    </row>
    <row r="6103" spans="1:7">
      <c r="A6103" s="79" t="s">
        <v>12952</v>
      </c>
      <c r="B6103" s="80" t="s">
        <v>12953</v>
      </c>
      <c r="C6103" s="81" t="s">
        <v>16</v>
      </c>
      <c r="D6103" s="82" t="s">
        <v>17</v>
      </c>
      <c r="E6103" s="82" t="s">
        <v>17</v>
      </c>
      <c r="F6103" s="83">
        <v>841</v>
      </c>
      <c r="G6103" s="78" t="s">
        <v>13</v>
      </c>
    </row>
    <row r="6104" spans="1:7">
      <c r="A6104" s="79" t="s">
        <v>12954</v>
      </c>
      <c r="B6104" s="80" t="s">
        <v>12955</v>
      </c>
      <c r="C6104" s="81" t="s">
        <v>12837</v>
      </c>
      <c r="D6104" s="82" t="s">
        <v>17</v>
      </c>
      <c r="E6104" s="82" t="s">
        <v>17</v>
      </c>
      <c r="F6104" s="83">
        <v>1682</v>
      </c>
      <c r="G6104" s="78" t="s">
        <v>13</v>
      </c>
    </row>
    <row r="6105" spans="1:7">
      <c r="A6105" s="79" t="s">
        <v>12956</v>
      </c>
      <c r="B6105" s="80" t="s">
        <v>12957</v>
      </c>
      <c r="C6105" s="81" t="s">
        <v>16</v>
      </c>
      <c r="D6105" s="82" t="s">
        <v>17</v>
      </c>
      <c r="E6105" s="82" t="s">
        <v>17</v>
      </c>
      <c r="F6105" s="83">
        <v>1807</v>
      </c>
      <c r="G6105" s="78" t="s">
        <v>13</v>
      </c>
    </row>
    <row r="6106" spans="1:7">
      <c r="A6106" s="79" t="s">
        <v>12958</v>
      </c>
      <c r="B6106" s="80" t="s">
        <v>12959</v>
      </c>
      <c r="C6106" s="81" t="s">
        <v>16</v>
      </c>
      <c r="D6106" s="82" t="s">
        <v>17</v>
      </c>
      <c r="E6106" s="82" t="s">
        <v>17</v>
      </c>
      <c r="F6106" s="83">
        <v>1807</v>
      </c>
      <c r="G6106" s="78" t="s">
        <v>13</v>
      </c>
    </row>
    <row r="6107" spans="1:7">
      <c r="A6107" s="79" t="s">
        <v>12960</v>
      </c>
      <c r="B6107" s="80" t="s">
        <v>12961</v>
      </c>
      <c r="C6107" s="81" t="s">
        <v>16</v>
      </c>
      <c r="D6107" s="82" t="s">
        <v>17</v>
      </c>
      <c r="E6107" s="82" t="s">
        <v>17</v>
      </c>
      <c r="F6107" s="83">
        <v>1807</v>
      </c>
      <c r="G6107" s="78" t="s">
        <v>13</v>
      </c>
    </row>
    <row r="6108" spans="1:7">
      <c r="A6108" s="79" t="s">
        <v>12962</v>
      </c>
      <c r="B6108" s="80" t="s">
        <v>12963</v>
      </c>
      <c r="C6108" s="81" t="s">
        <v>16</v>
      </c>
      <c r="D6108" s="82" t="s">
        <v>17</v>
      </c>
      <c r="E6108" s="82" t="s">
        <v>17</v>
      </c>
      <c r="F6108" s="83">
        <v>1300</v>
      </c>
      <c r="G6108" s="78" t="s">
        <v>13</v>
      </c>
    </row>
    <row r="6109" spans="1:7">
      <c r="A6109" s="79" t="s">
        <v>12964</v>
      </c>
      <c r="B6109" s="80" t="s">
        <v>12965</v>
      </c>
      <c r="C6109" s="81" t="s">
        <v>16</v>
      </c>
      <c r="D6109" s="82" t="s">
        <v>17</v>
      </c>
      <c r="E6109" s="82" t="s">
        <v>17</v>
      </c>
      <c r="F6109" s="83">
        <v>1300</v>
      </c>
      <c r="G6109" s="78" t="s">
        <v>13</v>
      </c>
    </row>
    <row r="6110" spans="1:7">
      <c r="A6110" s="79" t="s">
        <v>12966</v>
      </c>
      <c r="B6110" s="80" t="s">
        <v>12967</v>
      </c>
      <c r="C6110" s="81" t="s">
        <v>16</v>
      </c>
      <c r="D6110" s="82" t="s">
        <v>17</v>
      </c>
      <c r="E6110" s="82" t="s">
        <v>17</v>
      </c>
      <c r="F6110" s="83">
        <v>1112</v>
      </c>
      <c r="G6110" s="78" t="s">
        <v>13</v>
      </c>
    </row>
    <row r="6111" spans="1:7">
      <c r="A6111" s="79" t="s">
        <v>12968</v>
      </c>
      <c r="B6111" s="80" t="s">
        <v>12969</v>
      </c>
      <c r="C6111" s="81" t="s">
        <v>16</v>
      </c>
      <c r="D6111" s="82" t="s">
        <v>17</v>
      </c>
      <c r="E6111" s="82" t="s">
        <v>17</v>
      </c>
      <c r="F6111" s="83">
        <v>1048</v>
      </c>
      <c r="G6111" s="78" t="s">
        <v>13</v>
      </c>
    </row>
    <row r="6112" spans="1:7">
      <c r="A6112" s="79" t="s">
        <v>12970</v>
      </c>
      <c r="B6112" s="80" t="s">
        <v>12971</v>
      </c>
      <c r="C6112" s="81" t="s">
        <v>16</v>
      </c>
      <c r="D6112" s="82" t="s">
        <v>17</v>
      </c>
      <c r="E6112" s="82" t="s">
        <v>17</v>
      </c>
      <c r="F6112" s="83">
        <v>1668</v>
      </c>
      <c r="G6112" s="78" t="s">
        <v>13</v>
      </c>
    </row>
    <row r="6113" spans="1:7">
      <c r="A6113" s="79" t="s">
        <v>12972</v>
      </c>
      <c r="B6113" s="80" t="s">
        <v>12973</v>
      </c>
      <c r="C6113" s="81" t="s">
        <v>16</v>
      </c>
      <c r="D6113" s="82" t="s">
        <v>17</v>
      </c>
      <c r="E6113" s="82" t="s">
        <v>17</v>
      </c>
      <c r="F6113" s="83">
        <v>1112</v>
      </c>
      <c r="G6113" s="78" t="s">
        <v>13</v>
      </c>
    </row>
    <row r="6114" spans="1:7">
      <c r="A6114" s="79" t="s">
        <v>12974</v>
      </c>
      <c r="B6114" s="80" t="s">
        <v>12975</v>
      </c>
      <c r="C6114" s="81" t="s">
        <v>16</v>
      </c>
      <c r="D6114" s="82" t="s">
        <v>17</v>
      </c>
      <c r="E6114" s="82" t="s">
        <v>17</v>
      </c>
      <c r="F6114" s="83">
        <v>1010</v>
      </c>
      <c r="G6114" s="78" t="s">
        <v>13</v>
      </c>
    </row>
    <row r="6115" spans="1:7">
      <c r="A6115" s="79" t="s">
        <v>12976</v>
      </c>
      <c r="B6115" s="80" t="s">
        <v>12977</v>
      </c>
      <c r="C6115" s="81" t="s">
        <v>12837</v>
      </c>
      <c r="D6115" s="82" t="s">
        <v>17</v>
      </c>
      <c r="E6115" s="82" t="s">
        <v>17</v>
      </c>
      <c r="F6115" s="83">
        <v>62.4</v>
      </c>
      <c r="G6115" s="78" t="s">
        <v>13</v>
      </c>
    </row>
    <row r="6116" spans="1:7">
      <c r="A6116" s="79" t="s">
        <v>12978</v>
      </c>
      <c r="B6116" s="80" t="s">
        <v>12979</v>
      </c>
      <c r="C6116" s="81" t="s">
        <v>16</v>
      </c>
      <c r="D6116" s="82" t="s">
        <v>17</v>
      </c>
      <c r="E6116" s="82" t="s">
        <v>17</v>
      </c>
      <c r="F6116" s="83">
        <v>104</v>
      </c>
      <c r="G6116" s="78" t="s">
        <v>13</v>
      </c>
    </row>
    <row r="6117" spans="1:7">
      <c r="A6117" s="79" t="s">
        <v>12980</v>
      </c>
      <c r="B6117" s="80" t="s">
        <v>12981</v>
      </c>
      <c r="C6117" s="81" t="s">
        <v>16</v>
      </c>
      <c r="D6117" s="82" t="s">
        <v>17</v>
      </c>
      <c r="E6117" s="82" t="s">
        <v>17</v>
      </c>
      <c r="F6117" s="83">
        <v>104</v>
      </c>
      <c r="G6117" s="78" t="s">
        <v>13</v>
      </c>
    </row>
    <row r="6118" spans="1:7">
      <c r="A6118" s="79" t="s">
        <v>12982</v>
      </c>
      <c r="B6118" s="80" t="s">
        <v>12983</v>
      </c>
      <c r="C6118" s="81" t="s">
        <v>12834</v>
      </c>
      <c r="D6118" s="82" t="s">
        <v>17</v>
      </c>
      <c r="E6118" s="82" t="s">
        <v>17</v>
      </c>
      <c r="F6118" s="83">
        <v>62.4</v>
      </c>
      <c r="G6118" s="78" t="s">
        <v>13</v>
      </c>
    </row>
    <row r="6119" spans="1:7">
      <c r="A6119" s="79" t="s">
        <v>12984</v>
      </c>
      <c r="B6119" s="80" t="s">
        <v>12985</v>
      </c>
      <c r="C6119" s="81" t="s">
        <v>16</v>
      </c>
      <c r="D6119" s="82" t="s">
        <v>17</v>
      </c>
      <c r="E6119" s="82" t="s">
        <v>17</v>
      </c>
      <c r="F6119" s="83">
        <v>104</v>
      </c>
      <c r="G6119" s="78" t="s">
        <v>13</v>
      </c>
    </row>
    <row r="6120" spans="1:7">
      <c r="A6120" s="79" t="s">
        <v>12986</v>
      </c>
      <c r="B6120" s="80" t="s">
        <v>12987</v>
      </c>
      <c r="C6120" s="81" t="s">
        <v>16</v>
      </c>
      <c r="D6120" s="82" t="s">
        <v>17</v>
      </c>
      <c r="E6120" s="82" t="s">
        <v>17</v>
      </c>
      <c r="F6120" s="83">
        <v>104</v>
      </c>
      <c r="G6120" s="78" t="s">
        <v>13</v>
      </c>
    </row>
    <row r="6121" spans="1:7">
      <c r="A6121" s="79" t="s">
        <v>12988</v>
      </c>
      <c r="B6121" s="80" t="s">
        <v>12989</v>
      </c>
      <c r="C6121" s="81" t="s">
        <v>12834</v>
      </c>
      <c r="D6121" s="82" t="s">
        <v>17</v>
      </c>
      <c r="E6121" s="82" t="s">
        <v>17</v>
      </c>
      <c r="F6121" s="83">
        <v>208</v>
      </c>
      <c r="G6121" s="78" t="s">
        <v>13</v>
      </c>
    </row>
    <row r="6122" spans="1:7">
      <c r="A6122" s="79" t="s">
        <v>12990</v>
      </c>
      <c r="B6122" s="80" t="s">
        <v>12991</v>
      </c>
      <c r="C6122" s="81" t="s">
        <v>12837</v>
      </c>
      <c r="D6122" s="82" t="s">
        <v>17</v>
      </c>
      <c r="E6122" s="82" t="s">
        <v>17</v>
      </c>
      <c r="F6122" s="83">
        <v>208</v>
      </c>
      <c r="G6122" s="78" t="s">
        <v>13</v>
      </c>
    </row>
    <row r="6123" spans="1:7">
      <c r="A6123" s="79" t="s">
        <v>12992</v>
      </c>
      <c r="B6123" s="80" t="s">
        <v>12993</v>
      </c>
      <c r="C6123" s="81" t="s">
        <v>16</v>
      </c>
      <c r="D6123" s="82" t="s">
        <v>17</v>
      </c>
      <c r="E6123" s="82" t="s">
        <v>17</v>
      </c>
      <c r="F6123" s="83">
        <v>1441</v>
      </c>
      <c r="G6123" s="78" t="s">
        <v>13</v>
      </c>
    </row>
    <row r="6124" spans="1:7">
      <c r="A6124" s="79" t="s">
        <v>12994</v>
      </c>
      <c r="B6124" s="80" t="s">
        <v>12995</v>
      </c>
      <c r="C6124" s="81" t="s">
        <v>16</v>
      </c>
      <c r="D6124" s="82" t="s">
        <v>17</v>
      </c>
      <c r="E6124" s="82" t="s">
        <v>17</v>
      </c>
      <c r="F6124" s="83">
        <v>3450</v>
      </c>
      <c r="G6124" s="78" t="s">
        <v>13</v>
      </c>
    </row>
    <row r="6125" spans="1:7">
      <c r="A6125" s="79" t="s">
        <v>12996</v>
      </c>
      <c r="B6125" s="80" t="s">
        <v>12997</v>
      </c>
      <c r="C6125" s="81" t="s">
        <v>16</v>
      </c>
      <c r="D6125" s="82" t="s">
        <v>17</v>
      </c>
      <c r="E6125" s="82" t="s">
        <v>17</v>
      </c>
      <c r="F6125" s="83">
        <v>3450</v>
      </c>
      <c r="G6125" s="78" t="s">
        <v>13</v>
      </c>
    </row>
    <row r="6126" spans="1:7">
      <c r="A6126" s="79" t="s">
        <v>12998</v>
      </c>
      <c r="B6126" s="80" t="s">
        <v>12999</v>
      </c>
      <c r="C6126" s="81" t="s">
        <v>16</v>
      </c>
      <c r="D6126" s="82" t="s">
        <v>17</v>
      </c>
      <c r="E6126" s="82" t="s">
        <v>17</v>
      </c>
      <c r="F6126" s="83">
        <v>3450</v>
      </c>
      <c r="G6126" s="78" t="s">
        <v>13</v>
      </c>
    </row>
    <row r="6127" spans="1:7">
      <c r="A6127" s="79" t="s">
        <v>13000</v>
      </c>
      <c r="B6127" s="80" t="s">
        <v>13001</v>
      </c>
      <c r="C6127" s="81" t="s">
        <v>16</v>
      </c>
      <c r="D6127" s="82" t="s">
        <v>17</v>
      </c>
      <c r="E6127" s="82" t="s">
        <v>17</v>
      </c>
      <c r="F6127" s="83">
        <v>3450</v>
      </c>
      <c r="G6127" s="78" t="s">
        <v>13</v>
      </c>
    </row>
    <row r="6128" spans="1:7">
      <c r="A6128" s="79" t="s">
        <v>13002</v>
      </c>
      <c r="B6128" s="80" t="s">
        <v>13003</v>
      </c>
      <c r="C6128" s="81" t="s">
        <v>16</v>
      </c>
      <c r="D6128" s="82" t="s">
        <v>17</v>
      </c>
      <c r="E6128" s="82" t="s">
        <v>17</v>
      </c>
      <c r="F6128" s="83">
        <v>2250</v>
      </c>
      <c r="G6128" s="78" t="s">
        <v>13</v>
      </c>
    </row>
    <row r="6129" spans="1:7">
      <c r="A6129" s="79" t="s">
        <v>13004</v>
      </c>
      <c r="B6129" s="80" t="s">
        <v>13005</v>
      </c>
      <c r="C6129" s="81" t="s">
        <v>16</v>
      </c>
      <c r="D6129" s="82" t="s">
        <v>17</v>
      </c>
      <c r="E6129" s="82" t="s">
        <v>17</v>
      </c>
      <c r="F6129" s="83">
        <v>2250</v>
      </c>
      <c r="G6129" s="78" t="s">
        <v>13</v>
      </c>
    </row>
    <row r="6130" spans="1:7">
      <c r="A6130" s="79" t="s">
        <v>13006</v>
      </c>
      <c r="B6130" s="80" t="s">
        <v>13007</v>
      </c>
      <c r="C6130" s="81" t="s">
        <v>16</v>
      </c>
      <c r="D6130" s="82" t="s">
        <v>17</v>
      </c>
      <c r="E6130" s="82" t="s">
        <v>17</v>
      </c>
      <c r="F6130" s="83">
        <v>1860</v>
      </c>
      <c r="G6130" s="78" t="s">
        <v>13</v>
      </c>
    </row>
    <row r="6131" spans="1:7">
      <c r="A6131" s="79" t="s">
        <v>13008</v>
      </c>
      <c r="B6131" s="80" t="s">
        <v>13009</v>
      </c>
      <c r="C6131" s="81" t="s">
        <v>16</v>
      </c>
      <c r="D6131" s="82" t="s">
        <v>17</v>
      </c>
      <c r="E6131" s="82" t="s">
        <v>17</v>
      </c>
      <c r="F6131" s="83">
        <v>1860</v>
      </c>
      <c r="G6131" s="78" t="s">
        <v>13</v>
      </c>
    </row>
    <row r="6132" spans="1:7">
      <c r="A6132" s="79" t="s">
        <v>13010</v>
      </c>
      <c r="B6132" s="80" t="s">
        <v>13011</v>
      </c>
      <c r="C6132" s="81" t="s">
        <v>16</v>
      </c>
      <c r="D6132" s="82" t="s">
        <v>17</v>
      </c>
      <c r="E6132" s="82" t="s">
        <v>17</v>
      </c>
      <c r="F6132" s="83">
        <v>556</v>
      </c>
      <c r="G6132" s="78" t="s">
        <v>13</v>
      </c>
    </row>
    <row r="6133" spans="1:7">
      <c r="A6133" s="79" t="s">
        <v>13012</v>
      </c>
      <c r="B6133" s="80" t="s">
        <v>13013</v>
      </c>
      <c r="C6133" s="81" t="s">
        <v>16</v>
      </c>
      <c r="D6133" s="82" t="s">
        <v>17</v>
      </c>
      <c r="E6133" s="82" t="s">
        <v>17</v>
      </c>
      <c r="F6133" s="83">
        <v>820</v>
      </c>
      <c r="G6133" s="78" t="s">
        <v>13</v>
      </c>
    </row>
    <row r="6134" spans="1:7">
      <c r="A6134" s="79" t="s">
        <v>13014</v>
      </c>
      <c r="B6134" s="80" t="s">
        <v>13015</v>
      </c>
      <c r="C6134" s="81" t="s">
        <v>16</v>
      </c>
      <c r="D6134" s="82" t="s">
        <v>17</v>
      </c>
      <c r="E6134" s="82" t="s">
        <v>17</v>
      </c>
      <c r="F6134" s="83">
        <v>820</v>
      </c>
      <c r="G6134" s="78" t="s">
        <v>13</v>
      </c>
    </row>
    <row r="6135" spans="1:7">
      <c r="A6135" s="79" t="s">
        <v>13016</v>
      </c>
      <c r="B6135" s="80" t="s">
        <v>13017</v>
      </c>
      <c r="C6135" s="81" t="s">
        <v>16</v>
      </c>
      <c r="D6135" s="82" t="s">
        <v>17</v>
      </c>
      <c r="E6135" s="82" t="s">
        <v>17</v>
      </c>
      <c r="F6135" s="83">
        <v>800</v>
      </c>
      <c r="G6135" s="78" t="s">
        <v>13</v>
      </c>
    </row>
    <row r="6136" spans="1:7">
      <c r="A6136" s="79" t="s">
        <v>13018</v>
      </c>
      <c r="B6136" s="80" t="s">
        <v>13019</v>
      </c>
      <c r="C6136" s="81" t="s">
        <v>16</v>
      </c>
      <c r="D6136" s="82" t="s">
        <v>17</v>
      </c>
      <c r="E6136" s="82" t="s">
        <v>17</v>
      </c>
      <c r="F6136" s="83">
        <v>1112</v>
      </c>
      <c r="G6136" s="78" t="s">
        <v>13</v>
      </c>
    </row>
    <row r="6137" spans="1:7">
      <c r="A6137" s="79" t="s">
        <v>13020</v>
      </c>
      <c r="B6137" s="80" t="s">
        <v>13021</v>
      </c>
      <c r="C6137" s="81" t="s">
        <v>16</v>
      </c>
      <c r="D6137" s="82" t="s">
        <v>17</v>
      </c>
      <c r="E6137" s="82" t="s">
        <v>17</v>
      </c>
      <c r="F6137" s="83">
        <v>1112</v>
      </c>
      <c r="G6137" s="78" t="s">
        <v>13</v>
      </c>
    </row>
    <row r="6138" spans="1:7">
      <c r="A6138" s="79" t="s">
        <v>13022</v>
      </c>
      <c r="B6138" s="80" t="s">
        <v>13023</v>
      </c>
      <c r="C6138" s="81" t="s">
        <v>16</v>
      </c>
      <c r="D6138" s="82" t="s">
        <v>17</v>
      </c>
      <c r="E6138" s="82" t="s">
        <v>17</v>
      </c>
      <c r="F6138" s="83">
        <v>1807</v>
      </c>
      <c r="G6138" s="78" t="s">
        <v>13</v>
      </c>
    </row>
    <row r="6139" spans="1:7">
      <c r="A6139" s="79" t="s">
        <v>13024</v>
      </c>
      <c r="B6139" s="80" t="s">
        <v>13025</v>
      </c>
      <c r="C6139" s="81" t="s">
        <v>16</v>
      </c>
      <c r="D6139" s="82" t="s">
        <v>17</v>
      </c>
      <c r="E6139" s="82" t="s">
        <v>17</v>
      </c>
      <c r="F6139" s="83">
        <v>2224</v>
      </c>
      <c r="G6139" s="78" t="s">
        <v>13</v>
      </c>
    </row>
    <row r="6140" spans="1:7">
      <c r="A6140" s="79" t="s">
        <v>13026</v>
      </c>
      <c r="B6140" s="80" t="s">
        <v>13027</v>
      </c>
      <c r="C6140" s="81" t="s">
        <v>16</v>
      </c>
      <c r="D6140" s="82" t="s">
        <v>17</v>
      </c>
      <c r="E6140" s="82" t="s">
        <v>17</v>
      </c>
      <c r="F6140" s="83">
        <v>2100</v>
      </c>
      <c r="G6140" s="78" t="s">
        <v>13</v>
      </c>
    </row>
    <row r="6141" spans="1:7">
      <c r="A6141" s="79" t="s">
        <v>13028</v>
      </c>
      <c r="B6141" s="80" t="s">
        <v>13029</v>
      </c>
      <c r="C6141" s="81" t="s">
        <v>16</v>
      </c>
      <c r="D6141" s="82" t="s">
        <v>17</v>
      </c>
      <c r="E6141" s="82" t="s">
        <v>17</v>
      </c>
      <c r="F6141" s="83">
        <v>1300</v>
      </c>
      <c r="G6141" s="78" t="s">
        <v>13</v>
      </c>
    </row>
    <row r="6142" spans="1:7">
      <c r="A6142" s="79" t="s">
        <v>13030</v>
      </c>
      <c r="B6142" s="80" t="s">
        <v>13031</v>
      </c>
      <c r="C6142" s="81" t="s">
        <v>16</v>
      </c>
      <c r="D6142" s="82" t="s">
        <v>17</v>
      </c>
      <c r="E6142" s="82" t="s">
        <v>17</v>
      </c>
      <c r="F6142" s="83">
        <v>1300</v>
      </c>
      <c r="G6142" s="78" t="s">
        <v>13</v>
      </c>
    </row>
    <row r="6143" spans="1:7">
      <c r="A6143" s="79" t="s">
        <v>13032</v>
      </c>
      <c r="B6143" s="80" t="s">
        <v>13033</v>
      </c>
      <c r="C6143" s="81" t="s">
        <v>16</v>
      </c>
      <c r="D6143" s="82" t="s">
        <v>17</v>
      </c>
      <c r="E6143" s="82" t="s">
        <v>17</v>
      </c>
      <c r="F6143" s="83">
        <v>1500</v>
      </c>
      <c r="G6143" s="78" t="s">
        <v>13</v>
      </c>
    </row>
    <row r="6144" spans="1:7">
      <c r="A6144" s="79" t="s">
        <v>13034</v>
      </c>
      <c r="B6144" s="80" t="s">
        <v>13035</v>
      </c>
      <c r="C6144" s="81" t="s">
        <v>16</v>
      </c>
      <c r="D6144" s="82" t="s">
        <v>17</v>
      </c>
      <c r="E6144" s="82" t="s">
        <v>17</v>
      </c>
      <c r="F6144" s="83">
        <v>1130</v>
      </c>
      <c r="G6144" s="78" t="s">
        <v>13</v>
      </c>
    </row>
    <row r="6145" spans="1:7">
      <c r="A6145" s="79" t="s">
        <v>13036</v>
      </c>
      <c r="B6145" s="80" t="s">
        <v>13037</v>
      </c>
      <c r="C6145" s="81" t="s">
        <v>537</v>
      </c>
      <c r="D6145" s="82" t="s">
        <v>17</v>
      </c>
      <c r="E6145" s="82" t="s">
        <v>6184</v>
      </c>
      <c r="F6145" s="83">
        <v>1251</v>
      </c>
      <c r="G6145" s="78" t="s">
        <v>13</v>
      </c>
    </row>
    <row r="6146" spans="1:7">
      <c r="A6146" s="79" t="s">
        <v>13038</v>
      </c>
      <c r="B6146" s="80" t="s">
        <v>13039</v>
      </c>
      <c r="C6146" s="81" t="s">
        <v>537</v>
      </c>
      <c r="D6146" s="82" t="s">
        <v>17</v>
      </c>
      <c r="E6146" s="82"/>
      <c r="F6146" s="83">
        <v>625.5</v>
      </c>
      <c r="G6146" s="78" t="s">
        <v>13</v>
      </c>
    </row>
    <row r="6147" spans="1:7">
      <c r="A6147" s="79" t="s">
        <v>13040</v>
      </c>
      <c r="B6147" s="80" t="s">
        <v>13041</v>
      </c>
      <c r="C6147" s="81" t="s">
        <v>537</v>
      </c>
      <c r="D6147" s="82" t="s">
        <v>17</v>
      </c>
      <c r="E6147" s="82" t="s">
        <v>17</v>
      </c>
      <c r="F6147" s="83">
        <v>1251</v>
      </c>
      <c r="G6147" s="78" t="s">
        <v>13</v>
      </c>
    </row>
    <row r="6148" spans="1:7">
      <c r="A6148" s="79" t="s">
        <v>13042</v>
      </c>
      <c r="B6148" s="80" t="s">
        <v>13043</v>
      </c>
      <c r="C6148" s="81" t="s">
        <v>12808</v>
      </c>
      <c r="D6148" s="82" t="s">
        <v>17</v>
      </c>
      <c r="E6148" s="82" t="s">
        <v>17</v>
      </c>
      <c r="F6148" s="83">
        <v>973</v>
      </c>
      <c r="G6148" s="78" t="s">
        <v>13</v>
      </c>
    </row>
    <row r="6149" spans="1:7">
      <c r="A6149" s="79" t="s">
        <v>13044</v>
      </c>
      <c r="B6149" s="80" t="s">
        <v>13045</v>
      </c>
      <c r="C6149" s="81" t="s">
        <v>12808</v>
      </c>
      <c r="D6149" s="82" t="s">
        <v>17</v>
      </c>
      <c r="E6149" s="82" t="s">
        <v>17</v>
      </c>
      <c r="F6149" s="83">
        <v>1300</v>
      </c>
      <c r="G6149" s="78" t="s">
        <v>13</v>
      </c>
    </row>
    <row r="6150" spans="1:7">
      <c r="A6150" s="79" t="s">
        <v>13046</v>
      </c>
      <c r="B6150" s="80" t="s">
        <v>13047</v>
      </c>
      <c r="C6150" s="81" t="s">
        <v>16</v>
      </c>
      <c r="D6150" s="82" t="s">
        <v>17</v>
      </c>
      <c r="E6150" s="82" t="s">
        <v>17</v>
      </c>
      <c r="F6150" s="83">
        <v>800</v>
      </c>
      <c r="G6150" s="78" t="s">
        <v>13</v>
      </c>
    </row>
    <row r="6151" spans="1:7">
      <c r="A6151" s="79" t="s">
        <v>13048</v>
      </c>
      <c r="B6151" s="80" t="s">
        <v>13049</v>
      </c>
      <c r="C6151" s="81" t="s">
        <v>16</v>
      </c>
      <c r="D6151" s="82" t="s">
        <v>17</v>
      </c>
      <c r="E6151" s="82" t="s">
        <v>17</v>
      </c>
      <c r="F6151" s="83">
        <v>1265</v>
      </c>
      <c r="G6151" s="78" t="s">
        <v>13</v>
      </c>
    </row>
    <row r="6152" spans="1:7">
      <c r="A6152" s="79" t="s">
        <v>13050</v>
      </c>
      <c r="B6152" s="80" t="s">
        <v>13051</v>
      </c>
      <c r="C6152" s="81" t="s">
        <v>16</v>
      </c>
      <c r="D6152" s="82" t="s">
        <v>17</v>
      </c>
      <c r="E6152" s="82" t="s">
        <v>17</v>
      </c>
      <c r="F6152" s="83">
        <v>800</v>
      </c>
      <c r="G6152" s="78" t="s">
        <v>13</v>
      </c>
    </row>
    <row r="6153" spans="1:7">
      <c r="A6153" s="79" t="s">
        <v>13052</v>
      </c>
      <c r="B6153" s="80" t="s">
        <v>13053</v>
      </c>
      <c r="C6153" s="81" t="s">
        <v>16</v>
      </c>
      <c r="D6153" s="82" t="s">
        <v>17</v>
      </c>
      <c r="E6153" s="82" t="s">
        <v>17</v>
      </c>
      <c r="F6153" s="83">
        <v>800</v>
      </c>
      <c r="G6153" s="78" t="s">
        <v>13</v>
      </c>
    </row>
    <row r="6154" spans="1:7">
      <c r="A6154" s="79" t="s">
        <v>13054</v>
      </c>
      <c r="B6154" s="80" t="s">
        <v>13055</v>
      </c>
      <c r="C6154" s="81" t="s">
        <v>16</v>
      </c>
      <c r="D6154" s="82" t="s">
        <v>17</v>
      </c>
      <c r="E6154" s="82" t="s">
        <v>17</v>
      </c>
      <c r="F6154" s="83">
        <v>1320</v>
      </c>
      <c r="G6154" s="78" t="s">
        <v>13</v>
      </c>
    </row>
    <row r="6155" spans="1:7">
      <c r="A6155" s="79" t="s">
        <v>13056</v>
      </c>
      <c r="B6155" s="80" t="s">
        <v>13057</v>
      </c>
      <c r="C6155" s="81" t="s">
        <v>4132</v>
      </c>
      <c r="D6155" s="82" t="s">
        <v>17</v>
      </c>
      <c r="E6155" s="82" t="s">
        <v>17</v>
      </c>
      <c r="F6155" s="83">
        <v>1918</v>
      </c>
      <c r="G6155" s="78" t="s">
        <v>13</v>
      </c>
    </row>
    <row r="6156" spans="1:7">
      <c r="A6156" s="79" t="s">
        <v>13058</v>
      </c>
      <c r="B6156" s="80" t="s">
        <v>13059</v>
      </c>
      <c r="C6156" s="81" t="s">
        <v>4132</v>
      </c>
      <c r="D6156" s="82" t="s">
        <v>17</v>
      </c>
      <c r="E6156" s="82" t="s">
        <v>17</v>
      </c>
      <c r="F6156" s="83">
        <v>2970</v>
      </c>
      <c r="G6156" s="78" t="s">
        <v>13</v>
      </c>
    </row>
    <row r="6157" spans="1:7">
      <c r="A6157" s="79" t="s">
        <v>13060</v>
      </c>
      <c r="B6157" s="80" t="s">
        <v>13061</v>
      </c>
      <c r="C6157" s="81" t="s">
        <v>4132</v>
      </c>
      <c r="D6157" s="82" t="s">
        <v>17</v>
      </c>
      <c r="E6157" s="82" t="s">
        <v>17</v>
      </c>
      <c r="F6157" s="83">
        <v>1946</v>
      </c>
      <c r="G6157" s="78" t="s">
        <v>13</v>
      </c>
    </row>
    <row r="6158" spans="1:7">
      <c r="A6158" s="79" t="s">
        <v>13062</v>
      </c>
      <c r="B6158" s="80" t="s">
        <v>13063</v>
      </c>
      <c r="C6158" s="81" t="s">
        <v>581</v>
      </c>
      <c r="D6158" s="82" t="s">
        <v>17</v>
      </c>
      <c r="E6158" s="82" t="s">
        <v>17</v>
      </c>
      <c r="F6158" s="83">
        <v>1090</v>
      </c>
      <c r="G6158" s="78" t="s">
        <v>13</v>
      </c>
    </row>
    <row r="6159" spans="1:7">
      <c r="A6159" s="79" t="s">
        <v>13064</v>
      </c>
      <c r="B6159" s="80" t="s">
        <v>13065</v>
      </c>
      <c r="C6159" s="81" t="s">
        <v>13066</v>
      </c>
      <c r="D6159" s="82" t="s">
        <v>17</v>
      </c>
      <c r="E6159" s="82" t="s">
        <v>17</v>
      </c>
      <c r="F6159" s="83">
        <v>786</v>
      </c>
      <c r="G6159" s="78" t="s">
        <v>13</v>
      </c>
    </row>
    <row r="6160" spans="1:7">
      <c r="A6160" s="79" t="s">
        <v>13067</v>
      </c>
      <c r="B6160" s="80" t="s">
        <v>13068</v>
      </c>
      <c r="C6160" s="81" t="s">
        <v>13069</v>
      </c>
      <c r="D6160" s="82" t="s">
        <v>17</v>
      </c>
      <c r="E6160" s="82" t="s">
        <v>17</v>
      </c>
      <c r="F6160" s="83">
        <v>786</v>
      </c>
      <c r="G6160" s="78" t="s">
        <v>13</v>
      </c>
    </row>
    <row r="6161" spans="1:7">
      <c r="A6161" s="73" t="s">
        <v>13070</v>
      </c>
      <c r="B6161" s="104" t="s">
        <v>13071</v>
      </c>
      <c r="C6161" s="75" t="s">
        <v>16</v>
      </c>
      <c r="D6161" s="101" t="s">
        <v>17</v>
      </c>
      <c r="E6161" s="101" t="s">
        <v>17</v>
      </c>
      <c r="F6161" s="102">
        <v>556</v>
      </c>
      <c r="G6161" s="78" t="s">
        <v>13</v>
      </c>
    </row>
    <row r="6162" spans="1:7">
      <c r="A6162" s="79" t="s">
        <v>13072</v>
      </c>
      <c r="B6162" s="80" t="s">
        <v>13073</v>
      </c>
      <c r="C6162" s="81" t="s">
        <v>13074</v>
      </c>
      <c r="D6162" s="82"/>
      <c r="E6162" s="82"/>
      <c r="F6162" s="83">
        <v>973</v>
      </c>
      <c r="G6162" s="78" t="s">
        <v>20</v>
      </c>
    </row>
    <row r="6163" spans="1:7">
      <c r="A6163" s="79" t="s">
        <v>13075</v>
      </c>
      <c r="B6163" s="80" t="s">
        <v>13076</v>
      </c>
      <c r="C6163" s="81" t="s">
        <v>16</v>
      </c>
      <c r="D6163" s="82" t="s">
        <v>17</v>
      </c>
      <c r="E6163" s="82" t="s">
        <v>17</v>
      </c>
      <c r="F6163" s="83">
        <v>2085</v>
      </c>
      <c r="G6163" s="78" t="s">
        <v>13</v>
      </c>
    </row>
    <row r="6164" spans="1:7">
      <c r="A6164" s="79" t="s">
        <v>13077</v>
      </c>
      <c r="B6164" s="80" t="s">
        <v>13078</v>
      </c>
      <c r="C6164" s="81" t="s">
        <v>16</v>
      </c>
      <c r="D6164" s="82" t="s">
        <v>17</v>
      </c>
      <c r="E6164" s="82" t="s">
        <v>17</v>
      </c>
      <c r="F6164" s="83">
        <v>1112</v>
      </c>
      <c r="G6164" s="78" t="s">
        <v>13</v>
      </c>
    </row>
    <row r="6165" spans="1:7">
      <c r="A6165" s="79" t="s">
        <v>13079</v>
      </c>
      <c r="B6165" s="80" t="s">
        <v>13080</v>
      </c>
      <c r="C6165" s="81" t="s">
        <v>537</v>
      </c>
      <c r="D6165" s="82" t="s">
        <v>17</v>
      </c>
      <c r="E6165" s="82" t="s">
        <v>17</v>
      </c>
      <c r="F6165" s="83">
        <v>1500</v>
      </c>
      <c r="G6165" s="78" t="s">
        <v>13</v>
      </c>
    </row>
    <row r="6166" spans="1:7">
      <c r="A6166" s="79" t="s">
        <v>13081</v>
      </c>
      <c r="B6166" s="80" t="s">
        <v>13082</v>
      </c>
      <c r="C6166" s="81" t="s">
        <v>639</v>
      </c>
      <c r="D6166" s="82" t="s">
        <v>17</v>
      </c>
      <c r="E6166" s="82" t="s">
        <v>17</v>
      </c>
      <c r="F6166" s="83">
        <v>1900</v>
      </c>
      <c r="G6166" s="78" t="s">
        <v>13</v>
      </c>
    </row>
    <row r="6167" spans="1:7">
      <c r="A6167" s="79" t="s">
        <v>13083</v>
      </c>
      <c r="B6167" s="80" t="s">
        <v>13084</v>
      </c>
      <c r="C6167" s="81" t="s">
        <v>16</v>
      </c>
      <c r="D6167" s="82" t="s">
        <v>17</v>
      </c>
      <c r="E6167" s="82" t="s">
        <v>17</v>
      </c>
      <c r="F6167" s="83">
        <v>1048</v>
      </c>
      <c r="G6167" s="78" t="s">
        <v>13</v>
      </c>
    </row>
    <row r="6168" spans="1:7">
      <c r="A6168" s="79" t="s">
        <v>13085</v>
      </c>
      <c r="B6168" s="80" t="s">
        <v>13086</v>
      </c>
      <c r="C6168" s="81" t="s">
        <v>16</v>
      </c>
      <c r="D6168" s="82" t="s">
        <v>17</v>
      </c>
      <c r="E6168" s="82" t="s">
        <v>17</v>
      </c>
      <c r="F6168" s="83">
        <v>1807</v>
      </c>
      <c r="G6168" s="78" t="s">
        <v>13</v>
      </c>
    </row>
    <row r="6169" spans="1:7">
      <c r="A6169" s="104" t="s">
        <v>13087</v>
      </c>
      <c r="B6169" s="104" t="s">
        <v>13088</v>
      </c>
      <c r="C6169" s="75" t="s">
        <v>16</v>
      </c>
      <c r="D6169" s="106" t="s">
        <v>17</v>
      </c>
      <c r="E6169" s="106" t="s">
        <v>17</v>
      </c>
      <c r="F6169" s="102">
        <v>1807</v>
      </c>
      <c r="G6169" s="78" t="s">
        <v>13</v>
      </c>
    </row>
    <row r="6170" spans="1:7">
      <c r="A6170" s="73" t="s">
        <v>13089</v>
      </c>
      <c r="B6170" s="104" t="s">
        <v>13090</v>
      </c>
      <c r="C6170" s="75" t="s">
        <v>16</v>
      </c>
      <c r="D6170" s="101" t="s">
        <v>17</v>
      </c>
      <c r="E6170" s="101" t="s">
        <v>17</v>
      </c>
      <c r="F6170" s="102">
        <v>1300</v>
      </c>
      <c r="G6170" s="78" t="s">
        <v>13</v>
      </c>
    </row>
    <row r="6171" spans="1:7">
      <c r="A6171" s="79" t="s">
        <v>13091</v>
      </c>
      <c r="B6171" s="80" t="s">
        <v>13092</v>
      </c>
      <c r="C6171" s="81" t="s">
        <v>16</v>
      </c>
      <c r="D6171" s="82" t="s">
        <v>17</v>
      </c>
      <c r="E6171" s="82" t="s">
        <v>17</v>
      </c>
      <c r="F6171" s="83">
        <v>1946</v>
      </c>
      <c r="G6171" s="78" t="s">
        <v>13</v>
      </c>
    </row>
    <row r="6172" spans="1:7">
      <c r="A6172" s="79" t="s">
        <v>13093</v>
      </c>
      <c r="B6172" s="80" t="s">
        <v>13094</v>
      </c>
      <c r="C6172" s="81" t="s">
        <v>16</v>
      </c>
      <c r="D6172" s="82" t="s">
        <v>17</v>
      </c>
      <c r="E6172" s="82" t="s">
        <v>17</v>
      </c>
      <c r="F6172" s="83">
        <v>1946</v>
      </c>
      <c r="G6172" s="78" t="s">
        <v>13</v>
      </c>
    </row>
    <row r="6173" spans="1:7">
      <c r="A6173" s="79" t="s">
        <v>13095</v>
      </c>
      <c r="B6173" s="80" t="s">
        <v>13096</v>
      </c>
      <c r="C6173" s="81" t="s">
        <v>16</v>
      </c>
      <c r="D6173" s="82" t="s">
        <v>17</v>
      </c>
      <c r="E6173" s="82" t="s">
        <v>17</v>
      </c>
      <c r="F6173" s="83">
        <v>1946</v>
      </c>
      <c r="G6173" s="78" t="s">
        <v>13</v>
      </c>
    </row>
    <row r="6174" spans="1:7">
      <c r="A6174" s="79" t="s">
        <v>13097</v>
      </c>
      <c r="B6174" s="80" t="s">
        <v>13098</v>
      </c>
      <c r="C6174" s="81" t="s">
        <v>16</v>
      </c>
      <c r="D6174" s="82" t="s">
        <v>17</v>
      </c>
      <c r="E6174" s="82" t="s">
        <v>17</v>
      </c>
      <c r="F6174" s="83">
        <v>1946</v>
      </c>
      <c r="G6174" s="78" t="s">
        <v>13</v>
      </c>
    </row>
    <row r="6175" spans="1:7">
      <c r="A6175" s="79" t="s">
        <v>13099</v>
      </c>
      <c r="B6175" s="80" t="s">
        <v>13100</v>
      </c>
      <c r="C6175" s="81" t="s">
        <v>16</v>
      </c>
      <c r="D6175" s="82" t="s">
        <v>17</v>
      </c>
      <c r="E6175" s="82" t="s">
        <v>17</v>
      </c>
      <c r="F6175" s="83">
        <v>1529</v>
      </c>
      <c r="G6175" s="78" t="s">
        <v>13</v>
      </c>
    </row>
    <row r="6176" spans="1:7">
      <c r="A6176" s="79" t="s">
        <v>13101</v>
      </c>
      <c r="B6176" s="80" t="s">
        <v>13102</v>
      </c>
      <c r="C6176" s="81" t="s">
        <v>16</v>
      </c>
      <c r="D6176" s="82" t="s">
        <v>17</v>
      </c>
      <c r="E6176" s="82" t="s">
        <v>17</v>
      </c>
      <c r="F6176" s="83">
        <v>1300</v>
      </c>
      <c r="G6176" s="78" t="s">
        <v>13</v>
      </c>
    </row>
    <row r="6177" spans="1:7">
      <c r="A6177" s="79" t="s">
        <v>13103</v>
      </c>
      <c r="B6177" s="80" t="s">
        <v>13104</v>
      </c>
      <c r="C6177" s="81" t="s">
        <v>16</v>
      </c>
      <c r="D6177" s="82" t="s">
        <v>17</v>
      </c>
      <c r="E6177" s="82" t="s">
        <v>17</v>
      </c>
      <c r="F6177" s="83">
        <v>1300</v>
      </c>
      <c r="G6177" s="78" t="s">
        <v>13</v>
      </c>
    </row>
    <row r="6178" spans="1:7">
      <c r="A6178" s="79" t="s">
        <v>13105</v>
      </c>
      <c r="B6178" s="80" t="s">
        <v>13106</v>
      </c>
      <c r="C6178" s="81" t="s">
        <v>16</v>
      </c>
      <c r="D6178" s="82" t="s">
        <v>17</v>
      </c>
      <c r="E6178" s="82" t="s">
        <v>17</v>
      </c>
      <c r="F6178" s="83">
        <v>1900</v>
      </c>
      <c r="G6178" s="78" t="s">
        <v>13</v>
      </c>
    </row>
    <row r="6179" spans="1:7">
      <c r="A6179" s="79" t="s">
        <v>13107</v>
      </c>
      <c r="B6179" s="80" t="s">
        <v>13108</v>
      </c>
      <c r="C6179" s="81" t="s">
        <v>16</v>
      </c>
      <c r="D6179" s="82" t="s">
        <v>17</v>
      </c>
      <c r="E6179" s="82" t="s">
        <v>17</v>
      </c>
      <c r="F6179" s="83">
        <v>1179</v>
      </c>
      <c r="G6179" s="78" t="s">
        <v>13</v>
      </c>
    </row>
    <row r="6180" spans="1:7">
      <c r="A6180" s="79" t="s">
        <v>13109</v>
      </c>
      <c r="B6180" s="80" t="s">
        <v>13110</v>
      </c>
      <c r="C6180" s="81" t="s">
        <v>16</v>
      </c>
      <c r="D6180" s="82" t="s">
        <v>17</v>
      </c>
      <c r="E6180" s="82" t="s">
        <v>17</v>
      </c>
      <c r="F6180" s="83">
        <v>1112</v>
      </c>
      <c r="G6180" s="78" t="s">
        <v>13</v>
      </c>
    </row>
    <row r="6181" spans="1:7">
      <c r="A6181" s="79" t="s">
        <v>13111</v>
      </c>
      <c r="B6181" s="80" t="s">
        <v>13112</v>
      </c>
      <c r="C6181" s="81" t="s">
        <v>16</v>
      </c>
      <c r="D6181" s="82" t="s">
        <v>17</v>
      </c>
      <c r="E6181" s="82" t="s">
        <v>17</v>
      </c>
      <c r="F6181" s="83">
        <v>880</v>
      </c>
      <c r="G6181" s="78" t="s">
        <v>13</v>
      </c>
    </row>
    <row r="6182" spans="1:7">
      <c r="A6182" s="79" t="s">
        <v>13113</v>
      </c>
      <c r="B6182" s="80" t="s">
        <v>13114</v>
      </c>
      <c r="C6182" s="81" t="s">
        <v>16</v>
      </c>
      <c r="D6182" s="82" t="s">
        <v>17</v>
      </c>
      <c r="E6182" s="82" t="s">
        <v>17</v>
      </c>
      <c r="F6182" s="83">
        <v>800</v>
      </c>
      <c r="G6182" s="78" t="s">
        <v>13</v>
      </c>
    </row>
    <row r="6183" spans="1:7">
      <c r="A6183" s="79" t="s">
        <v>13115</v>
      </c>
      <c r="B6183" s="80" t="s">
        <v>13116</v>
      </c>
      <c r="C6183" s="81" t="s">
        <v>16</v>
      </c>
      <c r="D6183" s="82" t="s">
        <v>17</v>
      </c>
      <c r="E6183" s="82" t="s">
        <v>17</v>
      </c>
      <c r="F6183" s="83">
        <v>1390</v>
      </c>
      <c r="G6183" s="78" t="s">
        <v>13</v>
      </c>
    </row>
    <row r="6184" spans="1:7">
      <c r="A6184" s="79" t="s">
        <v>13117</v>
      </c>
      <c r="B6184" s="80" t="s">
        <v>13118</v>
      </c>
      <c r="C6184" s="81" t="s">
        <v>16</v>
      </c>
      <c r="D6184" s="82" t="s">
        <v>17</v>
      </c>
      <c r="E6184" s="82" t="s">
        <v>17</v>
      </c>
      <c r="F6184" s="83">
        <v>1535</v>
      </c>
      <c r="G6184" s="78" t="s">
        <v>13</v>
      </c>
    </row>
    <row r="6185" spans="1:7">
      <c r="A6185" s="79" t="s">
        <v>13119</v>
      </c>
      <c r="B6185" s="80" t="s">
        <v>13120</v>
      </c>
      <c r="C6185" s="81" t="s">
        <v>16</v>
      </c>
      <c r="D6185" s="82" t="s">
        <v>17</v>
      </c>
      <c r="E6185" s="82" t="s">
        <v>17</v>
      </c>
      <c r="F6185" s="83">
        <v>1116</v>
      </c>
      <c r="G6185" s="78" t="s">
        <v>13</v>
      </c>
    </row>
    <row r="6186" spans="1:7">
      <c r="A6186" s="79" t="s">
        <v>13121</v>
      </c>
      <c r="B6186" s="80" t="s">
        <v>13122</v>
      </c>
      <c r="C6186" s="81" t="s">
        <v>16</v>
      </c>
      <c r="D6186" s="82" t="s">
        <v>17</v>
      </c>
      <c r="E6186" s="82" t="s">
        <v>17</v>
      </c>
      <c r="F6186" s="83">
        <v>2961</v>
      </c>
      <c r="G6186" s="78" t="s">
        <v>13</v>
      </c>
    </row>
    <row r="6187" spans="1:7">
      <c r="A6187" s="79" t="s">
        <v>13123</v>
      </c>
      <c r="B6187" s="80" t="s">
        <v>13124</v>
      </c>
      <c r="C6187" s="81" t="s">
        <v>16</v>
      </c>
      <c r="D6187" s="82" t="s">
        <v>17</v>
      </c>
      <c r="E6187" s="82" t="s">
        <v>17</v>
      </c>
      <c r="F6187" s="83">
        <v>2961</v>
      </c>
      <c r="G6187" s="78" t="s">
        <v>13</v>
      </c>
    </row>
    <row r="6188" spans="1:7">
      <c r="A6188" s="79" t="s">
        <v>13125</v>
      </c>
      <c r="B6188" s="80" t="s">
        <v>13126</v>
      </c>
      <c r="C6188" s="81" t="s">
        <v>12808</v>
      </c>
      <c r="D6188" s="82"/>
      <c r="E6188" s="82"/>
      <c r="F6188" s="83">
        <v>2300</v>
      </c>
      <c r="G6188" s="78" t="s">
        <v>20</v>
      </c>
    </row>
    <row r="6189" spans="1:7">
      <c r="A6189" s="79" t="s">
        <v>13127</v>
      </c>
      <c r="B6189" s="80" t="s">
        <v>13128</v>
      </c>
      <c r="C6189" s="81" t="s">
        <v>12576</v>
      </c>
      <c r="D6189" s="82"/>
      <c r="E6189" s="82"/>
      <c r="F6189" s="83">
        <v>3480</v>
      </c>
      <c r="G6189" s="78" t="s">
        <v>20</v>
      </c>
    </row>
    <row r="6190" spans="1:7">
      <c r="A6190" s="79" t="s">
        <v>13129</v>
      </c>
      <c r="B6190" s="80" t="s">
        <v>13130</v>
      </c>
      <c r="C6190" s="81" t="s">
        <v>16</v>
      </c>
      <c r="D6190" s="82" t="s">
        <v>17</v>
      </c>
      <c r="E6190" s="82" t="s">
        <v>17</v>
      </c>
      <c r="F6190" s="83">
        <v>250</v>
      </c>
      <c r="G6190" s="78" t="s">
        <v>13</v>
      </c>
    </row>
    <row r="6191" spans="1:7">
      <c r="A6191" s="79" t="s">
        <v>13131</v>
      </c>
      <c r="B6191" s="80" t="s">
        <v>13132</v>
      </c>
      <c r="C6191" s="81" t="s">
        <v>16</v>
      </c>
      <c r="D6191" s="82" t="s">
        <v>17</v>
      </c>
      <c r="E6191" s="82" t="s">
        <v>17</v>
      </c>
      <c r="F6191" s="83">
        <v>139</v>
      </c>
      <c r="G6191" s="78" t="s">
        <v>13</v>
      </c>
    </row>
    <row r="6192" spans="1:7">
      <c r="A6192" s="79" t="s">
        <v>13133</v>
      </c>
      <c r="B6192" s="80" t="s">
        <v>13134</v>
      </c>
      <c r="C6192" s="81" t="s">
        <v>16</v>
      </c>
      <c r="D6192" s="82" t="s">
        <v>17</v>
      </c>
      <c r="E6192" s="82" t="s">
        <v>17</v>
      </c>
      <c r="F6192" s="83">
        <v>278</v>
      </c>
      <c r="G6192" s="78" t="s">
        <v>13</v>
      </c>
    </row>
    <row r="6193" spans="1:7">
      <c r="A6193" s="79" t="s">
        <v>13135</v>
      </c>
      <c r="B6193" s="80" t="s">
        <v>13136</v>
      </c>
      <c r="C6193" s="81" t="s">
        <v>16</v>
      </c>
      <c r="D6193" s="82" t="s">
        <v>17</v>
      </c>
      <c r="E6193" s="82" t="s">
        <v>17</v>
      </c>
      <c r="F6193" s="83">
        <v>300</v>
      </c>
      <c r="G6193" s="78" t="s">
        <v>13</v>
      </c>
    </row>
    <row r="6194" spans="1:7">
      <c r="A6194" s="79" t="s">
        <v>13137</v>
      </c>
      <c r="B6194" s="80" t="s">
        <v>13138</v>
      </c>
      <c r="C6194" s="81" t="s">
        <v>16</v>
      </c>
      <c r="D6194" s="82" t="s">
        <v>17</v>
      </c>
      <c r="E6194" s="82" t="s">
        <v>17</v>
      </c>
      <c r="F6194" s="83">
        <v>500</v>
      </c>
      <c r="G6194" s="78" t="s">
        <v>13</v>
      </c>
    </row>
    <row r="6195" spans="1:7">
      <c r="A6195" s="79" t="s">
        <v>13139</v>
      </c>
      <c r="B6195" s="80" t="s">
        <v>13140</v>
      </c>
      <c r="C6195" s="81" t="s">
        <v>16</v>
      </c>
      <c r="D6195" s="82" t="s">
        <v>17</v>
      </c>
      <c r="E6195" s="82" t="s">
        <v>17</v>
      </c>
      <c r="F6195" s="83">
        <v>720</v>
      </c>
      <c r="G6195" s="78" t="s">
        <v>13</v>
      </c>
    </row>
    <row r="6196" spans="1:7">
      <c r="A6196" s="79" t="s">
        <v>13141</v>
      </c>
      <c r="B6196" s="80" t="s">
        <v>13142</v>
      </c>
      <c r="C6196" s="81" t="s">
        <v>16</v>
      </c>
      <c r="D6196" s="82" t="s">
        <v>17</v>
      </c>
      <c r="E6196" s="82" t="s">
        <v>17</v>
      </c>
      <c r="F6196" s="83">
        <v>570</v>
      </c>
      <c r="G6196" s="78" t="s">
        <v>13</v>
      </c>
    </row>
    <row r="6197" spans="1:7">
      <c r="A6197" s="79" t="s">
        <v>13143</v>
      </c>
      <c r="B6197" s="80" t="s">
        <v>13144</v>
      </c>
      <c r="C6197" s="81" t="s">
        <v>16</v>
      </c>
      <c r="D6197" s="82" t="s">
        <v>17</v>
      </c>
      <c r="E6197" s="82" t="s">
        <v>17</v>
      </c>
      <c r="F6197" s="83">
        <v>473</v>
      </c>
      <c r="G6197" s="78" t="s">
        <v>13</v>
      </c>
    </row>
    <row r="6198" spans="1:7">
      <c r="A6198" s="79" t="s">
        <v>13145</v>
      </c>
      <c r="B6198" s="80" t="s">
        <v>13146</v>
      </c>
      <c r="C6198" s="81" t="s">
        <v>16</v>
      </c>
      <c r="D6198" s="82" t="s">
        <v>17</v>
      </c>
      <c r="E6198" s="82" t="s">
        <v>17</v>
      </c>
      <c r="F6198" s="83">
        <v>347</v>
      </c>
      <c r="G6198" s="78" t="s">
        <v>13</v>
      </c>
    </row>
    <row r="6199" spans="1:7">
      <c r="A6199" s="79" t="s">
        <v>13147</v>
      </c>
      <c r="B6199" s="80" t="s">
        <v>13148</v>
      </c>
      <c r="C6199" s="81" t="s">
        <v>16</v>
      </c>
      <c r="D6199" s="82" t="s">
        <v>17</v>
      </c>
      <c r="E6199" s="82" t="s">
        <v>17</v>
      </c>
      <c r="F6199" s="107">
        <v>56</v>
      </c>
      <c r="G6199" s="78" t="s">
        <v>13</v>
      </c>
    </row>
    <row r="6200" spans="1:7">
      <c r="A6200" s="79" t="s">
        <v>13149</v>
      </c>
      <c r="B6200" s="80" t="s">
        <v>13150</v>
      </c>
      <c r="C6200" s="81" t="s">
        <v>537</v>
      </c>
      <c r="D6200" s="82" t="s">
        <v>17</v>
      </c>
      <c r="E6200" s="82" t="s">
        <v>17</v>
      </c>
      <c r="F6200" s="107">
        <v>42</v>
      </c>
      <c r="G6200" s="78" t="s">
        <v>13</v>
      </c>
    </row>
    <row r="6201" spans="1:7">
      <c r="A6201" s="79" t="s">
        <v>13151</v>
      </c>
      <c r="B6201" s="80" t="s">
        <v>13152</v>
      </c>
      <c r="C6201" s="81" t="s">
        <v>16</v>
      </c>
      <c r="D6201" s="82" t="s">
        <v>17</v>
      </c>
      <c r="E6201" s="82" t="s">
        <v>17</v>
      </c>
      <c r="F6201" s="107">
        <v>180</v>
      </c>
      <c r="G6201" s="78" t="s">
        <v>13</v>
      </c>
    </row>
    <row r="6202" spans="1:7">
      <c r="A6202" s="79" t="s">
        <v>13153</v>
      </c>
      <c r="B6202" s="80" t="s">
        <v>13154</v>
      </c>
      <c r="C6202" s="81" t="s">
        <v>16</v>
      </c>
      <c r="D6202" s="82" t="s">
        <v>17</v>
      </c>
      <c r="E6202" s="82" t="s">
        <v>17</v>
      </c>
      <c r="F6202" s="107">
        <v>111</v>
      </c>
      <c r="G6202" s="78" t="s">
        <v>13</v>
      </c>
    </row>
    <row r="6203" spans="1:7">
      <c r="A6203" s="79" t="s">
        <v>13155</v>
      </c>
      <c r="B6203" s="80" t="s">
        <v>13156</v>
      </c>
      <c r="C6203" s="81" t="s">
        <v>16</v>
      </c>
      <c r="D6203" s="82" t="s">
        <v>17</v>
      </c>
      <c r="E6203" s="82" t="s">
        <v>17</v>
      </c>
      <c r="F6203" s="107">
        <v>144.3</v>
      </c>
      <c r="G6203" s="78" t="s">
        <v>13</v>
      </c>
    </row>
    <row r="6204" spans="1:7">
      <c r="A6204" s="79" t="s">
        <v>13157</v>
      </c>
      <c r="B6204" s="80" t="s">
        <v>13158</v>
      </c>
      <c r="C6204" s="81" t="s">
        <v>581</v>
      </c>
      <c r="D6204" s="82" t="s">
        <v>17</v>
      </c>
      <c r="E6204" s="82" t="s">
        <v>17</v>
      </c>
      <c r="F6204" s="107">
        <v>1042</v>
      </c>
      <c r="G6204" s="78" t="s">
        <v>13</v>
      </c>
    </row>
    <row r="6205" spans="1:7">
      <c r="A6205" s="79" t="s">
        <v>13159</v>
      </c>
      <c r="B6205" s="80" t="s">
        <v>13160</v>
      </c>
      <c r="C6205" s="81" t="s">
        <v>581</v>
      </c>
      <c r="D6205" s="82" t="s">
        <v>17</v>
      </c>
      <c r="E6205" s="82" t="s">
        <v>17</v>
      </c>
      <c r="F6205" s="107">
        <v>1042</v>
      </c>
      <c r="G6205" s="78" t="s">
        <v>13</v>
      </c>
    </row>
    <row r="6206" spans="1:7">
      <c r="A6206" s="79" t="s">
        <v>13161</v>
      </c>
      <c r="B6206" s="80" t="s">
        <v>13162</v>
      </c>
      <c r="C6206" s="81" t="s">
        <v>581</v>
      </c>
      <c r="D6206" s="82" t="s">
        <v>17</v>
      </c>
      <c r="E6206" s="82" t="s">
        <v>17</v>
      </c>
      <c r="F6206" s="107">
        <v>1112</v>
      </c>
      <c r="G6206" s="78" t="s">
        <v>13</v>
      </c>
    </row>
    <row r="6207" spans="1:7">
      <c r="A6207" s="79" t="s">
        <v>13163</v>
      </c>
      <c r="B6207" s="80" t="s">
        <v>13164</v>
      </c>
      <c r="C6207" s="81" t="s">
        <v>581</v>
      </c>
      <c r="D6207" s="82" t="s">
        <v>17</v>
      </c>
      <c r="E6207" s="82" t="s">
        <v>17</v>
      </c>
      <c r="F6207" s="107">
        <v>1154</v>
      </c>
      <c r="G6207" s="78" t="s">
        <v>13</v>
      </c>
    </row>
    <row r="6208" spans="1:7">
      <c r="A6208" s="79" t="s">
        <v>13165</v>
      </c>
      <c r="B6208" s="80" t="s">
        <v>13166</v>
      </c>
      <c r="C6208" s="81" t="s">
        <v>581</v>
      </c>
      <c r="D6208" s="82" t="s">
        <v>17</v>
      </c>
      <c r="E6208" s="82" t="s">
        <v>17</v>
      </c>
      <c r="F6208" s="107">
        <v>3000</v>
      </c>
      <c r="G6208" s="78" t="s">
        <v>13</v>
      </c>
    </row>
    <row r="6209" spans="1:7">
      <c r="A6209" s="79" t="s">
        <v>13167</v>
      </c>
      <c r="B6209" s="80" t="s">
        <v>13168</v>
      </c>
      <c r="C6209" s="81" t="s">
        <v>581</v>
      </c>
      <c r="D6209" s="82" t="s">
        <v>17</v>
      </c>
      <c r="E6209" s="82" t="s">
        <v>17</v>
      </c>
      <c r="F6209" s="107">
        <v>3900</v>
      </c>
      <c r="G6209" s="78" t="s">
        <v>13</v>
      </c>
    </row>
    <row r="6210" spans="1:7">
      <c r="A6210" s="79" t="s">
        <v>13169</v>
      </c>
      <c r="B6210" s="80" t="s">
        <v>13170</v>
      </c>
      <c r="C6210" s="81" t="s">
        <v>581</v>
      </c>
      <c r="D6210" s="82" t="s">
        <v>17</v>
      </c>
      <c r="E6210" s="82" t="s">
        <v>17</v>
      </c>
      <c r="F6210" s="107">
        <v>3450</v>
      </c>
      <c r="G6210" s="78" t="s">
        <v>13</v>
      </c>
    </row>
    <row r="6211" spans="1:7">
      <c r="A6211" s="79" t="s">
        <v>13171</v>
      </c>
      <c r="B6211" s="80" t="s">
        <v>13172</v>
      </c>
      <c r="C6211" s="81" t="s">
        <v>581</v>
      </c>
      <c r="D6211" s="82" t="s">
        <v>7939</v>
      </c>
      <c r="E6211" s="82" t="s">
        <v>17</v>
      </c>
      <c r="F6211" s="107">
        <v>1200</v>
      </c>
      <c r="G6211" s="78" t="s">
        <v>13</v>
      </c>
    </row>
    <row r="6212" spans="1:7">
      <c r="A6212" s="79" t="s">
        <v>13173</v>
      </c>
      <c r="B6212" s="80" t="s">
        <v>13174</v>
      </c>
      <c r="C6212" s="81" t="s">
        <v>581</v>
      </c>
      <c r="D6212" s="82" t="s">
        <v>17</v>
      </c>
      <c r="E6212" s="82" t="s">
        <v>17</v>
      </c>
      <c r="F6212" s="107">
        <v>4500</v>
      </c>
      <c r="G6212" s="78" t="s">
        <v>13</v>
      </c>
    </row>
    <row r="6213" spans="1:7">
      <c r="A6213" s="79" t="s">
        <v>13175</v>
      </c>
      <c r="B6213" s="80" t="s">
        <v>13176</v>
      </c>
      <c r="C6213" s="81" t="s">
        <v>581</v>
      </c>
      <c r="D6213" s="82" t="s">
        <v>7939</v>
      </c>
      <c r="E6213" s="82" t="s">
        <v>17</v>
      </c>
      <c r="F6213" s="107">
        <v>2100</v>
      </c>
      <c r="G6213" s="78" t="s">
        <v>20</v>
      </c>
    </row>
    <row r="6214" spans="1:7">
      <c r="A6214" s="79" t="s">
        <v>13177</v>
      </c>
      <c r="B6214" s="80" t="s">
        <v>13178</v>
      </c>
      <c r="C6214" s="81" t="s">
        <v>581</v>
      </c>
      <c r="D6214" s="82" t="s">
        <v>7939</v>
      </c>
      <c r="E6214" s="82" t="s">
        <v>17</v>
      </c>
      <c r="F6214" s="107">
        <v>2100</v>
      </c>
      <c r="G6214" s="78" t="s">
        <v>20</v>
      </c>
    </row>
    <row r="6215" spans="1:7">
      <c r="A6215" s="79" t="s">
        <v>13179</v>
      </c>
      <c r="B6215" s="80" t="s">
        <v>13180</v>
      </c>
      <c r="C6215" s="81" t="s">
        <v>581</v>
      </c>
      <c r="D6215" s="82" t="s">
        <v>7939</v>
      </c>
      <c r="E6215" s="82" t="s">
        <v>17</v>
      </c>
      <c r="F6215" s="107">
        <v>2100</v>
      </c>
      <c r="G6215" s="78" t="s">
        <v>20</v>
      </c>
    </row>
    <row r="6216" spans="1:7">
      <c r="A6216" s="79" t="s">
        <v>13181</v>
      </c>
      <c r="B6216" s="80" t="s">
        <v>13182</v>
      </c>
      <c r="C6216" s="81" t="s">
        <v>581</v>
      </c>
      <c r="D6216" s="82" t="s">
        <v>17</v>
      </c>
      <c r="E6216" s="82" t="s">
        <v>17</v>
      </c>
      <c r="F6216" s="107">
        <v>840</v>
      </c>
      <c r="G6216" s="78" t="s">
        <v>20</v>
      </c>
    </row>
    <row r="6217" spans="1:7">
      <c r="A6217" s="79" t="s">
        <v>13183</v>
      </c>
      <c r="B6217" s="80" t="s">
        <v>13184</v>
      </c>
      <c r="C6217" s="81" t="s">
        <v>581</v>
      </c>
      <c r="D6217" s="82" t="s">
        <v>7939</v>
      </c>
      <c r="E6217" s="82" t="s">
        <v>17</v>
      </c>
      <c r="F6217" s="107">
        <v>1200</v>
      </c>
      <c r="G6217" s="78" t="s">
        <v>20</v>
      </c>
    </row>
    <row r="6218" spans="1:7">
      <c r="A6218" s="79" t="s">
        <v>13185</v>
      </c>
      <c r="B6218" s="80" t="s">
        <v>13186</v>
      </c>
      <c r="C6218" s="81" t="s">
        <v>581</v>
      </c>
      <c r="D6218" s="82" t="s">
        <v>7939</v>
      </c>
      <c r="E6218" s="82" t="s">
        <v>17</v>
      </c>
      <c r="F6218" s="107">
        <v>1000</v>
      </c>
      <c r="G6218" s="78" t="s">
        <v>20</v>
      </c>
    </row>
    <row r="6219" spans="1:7">
      <c r="A6219" s="79" t="s">
        <v>13187</v>
      </c>
      <c r="B6219" s="80" t="s">
        <v>13188</v>
      </c>
      <c r="C6219" s="81" t="s">
        <v>581</v>
      </c>
      <c r="D6219" s="82" t="s">
        <v>17</v>
      </c>
      <c r="E6219" s="82" t="s">
        <v>17</v>
      </c>
      <c r="F6219" s="107">
        <v>400</v>
      </c>
      <c r="G6219" s="78" t="s">
        <v>20</v>
      </c>
    </row>
    <row r="6220" spans="1:7">
      <c r="A6220" s="79" t="s">
        <v>13189</v>
      </c>
      <c r="B6220" s="80" t="s">
        <v>13190</v>
      </c>
      <c r="C6220" s="81" t="s">
        <v>581</v>
      </c>
      <c r="D6220" s="82" t="s">
        <v>17</v>
      </c>
      <c r="E6220" s="82" t="s">
        <v>17</v>
      </c>
      <c r="F6220" s="107">
        <v>1260</v>
      </c>
      <c r="G6220" s="78" t="s">
        <v>20</v>
      </c>
    </row>
    <row r="6221" spans="1:7">
      <c r="A6221" s="79" t="s">
        <v>13191</v>
      </c>
      <c r="B6221" s="80" t="s">
        <v>13192</v>
      </c>
      <c r="C6221" s="81" t="s">
        <v>581</v>
      </c>
      <c r="D6221" s="82" t="s">
        <v>17</v>
      </c>
      <c r="E6221" s="82" t="s">
        <v>17</v>
      </c>
      <c r="F6221" s="107">
        <v>1260</v>
      </c>
      <c r="G6221" s="78" t="s">
        <v>20</v>
      </c>
    </row>
    <row r="6222" spans="1:7">
      <c r="A6222" s="79" t="s">
        <v>13193</v>
      </c>
      <c r="B6222" s="80" t="s">
        <v>13194</v>
      </c>
      <c r="C6222" s="81" t="s">
        <v>581</v>
      </c>
      <c r="D6222" s="82" t="s">
        <v>17</v>
      </c>
      <c r="E6222" s="82" t="s">
        <v>17</v>
      </c>
      <c r="F6222" s="107">
        <v>1930</v>
      </c>
      <c r="G6222" s="78" t="s">
        <v>13</v>
      </c>
    </row>
    <row r="6223" spans="1:7">
      <c r="A6223" s="79" t="s">
        <v>13195</v>
      </c>
      <c r="B6223" s="80" t="s">
        <v>13196</v>
      </c>
      <c r="C6223" s="81" t="s">
        <v>581</v>
      </c>
      <c r="D6223" s="82" t="s">
        <v>17</v>
      </c>
      <c r="E6223" s="82" t="s">
        <v>17</v>
      </c>
      <c r="F6223" s="107">
        <v>2530</v>
      </c>
      <c r="G6223" s="78" t="s">
        <v>13</v>
      </c>
    </row>
    <row r="6224" spans="1:7">
      <c r="A6224" s="79" t="s">
        <v>13197</v>
      </c>
      <c r="B6224" s="80" t="s">
        <v>13198</v>
      </c>
      <c r="C6224" s="81" t="s">
        <v>16</v>
      </c>
      <c r="D6224" s="82" t="s">
        <v>17</v>
      </c>
      <c r="E6224" s="82" t="s">
        <v>17</v>
      </c>
      <c r="F6224" s="107">
        <v>4733</v>
      </c>
      <c r="G6224" s="78" t="s">
        <v>13</v>
      </c>
    </row>
    <row r="6225" spans="1:7">
      <c r="A6225" s="79" t="s">
        <v>13199</v>
      </c>
      <c r="B6225" s="80" t="s">
        <v>13200</v>
      </c>
      <c r="C6225" s="81" t="s">
        <v>16</v>
      </c>
      <c r="D6225" s="82" t="s">
        <v>17</v>
      </c>
      <c r="E6225" s="82" t="s">
        <v>17</v>
      </c>
      <c r="F6225" s="107">
        <v>3109</v>
      </c>
      <c r="G6225" s="78" t="s">
        <v>13</v>
      </c>
    </row>
    <row r="6226" spans="1:7">
      <c r="A6226" s="79" t="s">
        <v>13201</v>
      </c>
      <c r="B6226" s="80" t="s">
        <v>13202</v>
      </c>
      <c r="C6226" s="81" t="s">
        <v>16</v>
      </c>
      <c r="D6226" s="82" t="s">
        <v>17</v>
      </c>
      <c r="E6226" s="82" t="s">
        <v>17</v>
      </c>
      <c r="F6226" s="107">
        <v>208</v>
      </c>
      <c r="G6226" s="78" t="s">
        <v>13</v>
      </c>
    </row>
    <row r="6227" spans="1:7">
      <c r="A6227" s="79" t="s">
        <v>13203</v>
      </c>
      <c r="B6227" s="80" t="s">
        <v>13204</v>
      </c>
      <c r="C6227" s="81" t="s">
        <v>16</v>
      </c>
      <c r="D6227" s="82" t="s">
        <v>17</v>
      </c>
      <c r="E6227" s="82" t="s">
        <v>17</v>
      </c>
      <c r="F6227" s="107">
        <v>208</v>
      </c>
      <c r="G6227" s="78" t="s">
        <v>13</v>
      </c>
    </row>
    <row r="6228" spans="1:7">
      <c r="A6228" s="74" t="s">
        <v>13205</v>
      </c>
      <c r="B6228" s="74" t="s">
        <v>13206</v>
      </c>
      <c r="C6228" s="108" t="s">
        <v>16</v>
      </c>
      <c r="D6228" s="105" t="s">
        <v>17</v>
      </c>
      <c r="E6228" s="105" t="s">
        <v>17</v>
      </c>
      <c r="F6228" s="108">
        <v>208</v>
      </c>
      <c r="G6228" s="78" t="s">
        <v>13</v>
      </c>
    </row>
    <row r="6229" spans="1:7">
      <c r="A6229" s="73" t="s">
        <v>13207</v>
      </c>
      <c r="B6229" s="74" t="s">
        <v>13208</v>
      </c>
      <c r="C6229" s="75" t="s">
        <v>13209</v>
      </c>
      <c r="D6229" s="76" t="s">
        <v>17</v>
      </c>
      <c r="E6229" s="76" t="s">
        <v>17</v>
      </c>
      <c r="F6229" s="108">
        <v>183.4</v>
      </c>
      <c r="G6229" s="78" t="s">
        <v>13</v>
      </c>
    </row>
    <row r="6230" spans="1:7">
      <c r="A6230" s="79" t="s">
        <v>13210</v>
      </c>
      <c r="B6230" s="80" t="s">
        <v>13211</v>
      </c>
      <c r="C6230" s="81" t="s">
        <v>13209</v>
      </c>
      <c r="D6230" s="82" t="s">
        <v>17</v>
      </c>
      <c r="E6230" s="82" t="s">
        <v>17</v>
      </c>
      <c r="F6230" s="107">
        <v>131</v>
      </c>
      <c r="G6230" s="78" t="s">
        <v>13</v>
      </c>
    </row>
    <row r="6231" spans="1:7">
      <c r="A6231" s="79" t="s">
        <v>13212</v>
      </c>
      <c r="B6231" s="80" t="s">
        <v>13213</v>
      </c>
      <c r="C6231" s="81" t="s">
        <v>1409</v>
      </c>
      <c r="D6231" s="82" t="s">
        <v>17</v>
      </c>
      <c r="E6231" s="82" t="s">
        <v>17</v>
      </c>
      <c r="F6231" s="107">
        <v>740</v>
      </c>
      <c r="G6231" s="78" t="s">
        <v>13</v>
      </c>
    </row>
    <row r="6232" spans="1:7">
      <c r="A6232" s="79" t="s">
        <v>13214</v>
      </c>
      <c r="B6232" s="80" t="s">
        <v>13215</v>
      </c>
      <c r="C6232" s="81" t="s">
        <v>1409</v>
      </c>
      <c r="D6232" s="82" t="s">
        <v>17</v>
      </c>
      <c r="E6232" s="82" t="s">
        <v>17</v>
      </c>
      <c r="F6232" s="107">
        <v>340</v>
      </c>
      <c r="G6232" s="78" t="s">
        <v>13</v>
      </c>
    </row>
    <row r="6233" spans="1:7">
      <c r="A6233" s="79" t="s">
        <v>13216</v>
      </c>
      <c r="B6233" s="80" t="s">
        <v>13217</v>
      </c>
      <c r="C6233" s="81" t="s">
        <v>1409</v>
      </c>
      <c r="D6233" s="82" t="s">
        <v>17</v>
      </c>
      <c r="E6233" s="82" t="s">
        <v>17</v>
      </c>
      <c r="F6233" s="107">
        <v>140</v>
      </c>
      <c r="G6233" s="78" t="s">
        <v>13</v>
      </c>
    </row>
    <row r="6234" spans="1:7">
      <c r="A6234" s="79" t="s">
        <v>13218</v>
      </c>
      <c r="B6234" s="80" t="s">
        <v>13219</v>
      </c>
      <c r="C6234" s="81" t="s">
        <v>1409</v>
      </c>
      <c r="D6234" s="82"/>
      <c r="E6234" s="82"/>
      <c r="F6234" s="107">
        <v>248</v>
      </c>
      <c r="G6234" s="78" t="s">
        <v>13</v>
      </c>
    </row>
    <row r="6235" spans="1:7">
      <c r="A6235" s="79" t="s">
        <v>13220</v>
      </c>
      <c r="B6235" s="80" t="s">
        <v>13221</v>
      </c>
      <c r="C6235" s="81" t="s">
        <v>16</v>
      </c>
      <c r="D6235" s="82" t="s">
        <v>17</v>
      </c>
      <c r="E6235" s="82" t="s">
        <v>17</v>
      </c>
      <c r="F6235" s="107">
        <v>1784.4</v>
      </c>
      <c r="G6235" s="78" t="s">
        <v>13</v>
      </c>
    </row>
    <row r="6236" spans="1:7">
      <c r="A6236" s="79" t="s">
        <v>13222</v>
      </c>
      <c r="B6236" s="80" t="s">
        <v>13223</v>
      </c>
      <c r="C6236" s="81" t="s">
        <v>16</v>
      </c>
      <c r="D6236" s="82" t="s">
        <v>17</v>
      </c>
      <c r="E6236" s="82" t="s">
        <v>17</v>
      </c>
      <c r="F6236" s="107">
        <v>1784.4</v>
      </c>
      <c r="G6236" s="78" t="s">
        <v>13</v>
      </c>
    </row>
    <row r="6237" spans="1:7">
      <c r="A6237" s="79" t="s">
        <v>13224</v>
      </c>
      <c r="B6237" s="80" t="s">
        <v>13225</v>
      </c>
      <c r="C6237" s="81" t="s">
        <v>16</v>
      </c>
      <c r="D6237" s="82" t="s">
        <v>17</v>
      </c>
      <c r="E6237" s="82" t="s">
        <v>17</v>
      </c>
      <c r="F6237" s="107">
        <v>1487</v>
      </c>
      <c r="G6237" s="78" t="s">
        <v>13</v>
      </c>
    </row>
    <row r="6238" spans="1:7">
      <c r="A6238" s="79" t="s">
        <v>13226</v>
      </c>
      <c r="B6238" s="80" t="s">
        <v>13227</v>
      </c>
      <c r="C6238" s="81" t="s">
        <v>16</v>
      </c>
      <c r="D6238" s="82" t="s">
        <v>17</v>
      </c>
      <c r="E6238" s="82" t="s">
        <v>17</v>
      </c>
      <c r="F6238" s="107">
        <v>1784.4</v>
      </c>
      <c r="G6238" s="78" t="s">
        <v>13</v>
      </c>
    </row>
    <row r="6239" spans="1:7">
      <c r="A6239" s="79" t="s">
        <v>13228</v>
      </c>
      <c r="B6239" s="80" t="s">
        <v>13229</v>
      </c>
      <c r="C6239" s="81" t="s">
        <v>16</v>
      </c>
      <c r="D6239" s="82" t="s">
        <v>17</v>
      </c>
      <c r="E6239" s="82" t="s">
        <v>17</v>
      </c>
      <c r="F6239" s="107">
        <v>1487</v>
      </c>
      <c r="G6239" s="78" t="s">
        <v>13</v>
      </c>
    </row>
    <row r="6240" spans="1:7">
      <c r="A6240" s="79" t="s">
        <v>13230</v>
      </c>
      <c r="B6240" s="80" t="s">
        <v>13231</v>
      </c>
      <c r="C6240" s="81" t="s">
        <v>16</v>
      </c>
      <c r="D6240" s="82" t="s">
        <v>17</v>
      </c>
      <c r="E6240" s="82" t="s">
        <v>17</v>
      </c>
      <c r="F6240" s="107">
        <v>1784.4</v>
      </c>
      <c r="G6240" s="78" t="s">
        <v>13</v>
      </c>
    </row>
    <row r="6241" spans="1:7">
      <c r="A6241" s="109" t="s">
        <v>13232</v>
      </c>
      <c r="B6241" s="104" t="s">
        <v>13233</v>
      </c>
      <c r="C6241" s="75" t="s">
        <v>16</v>
      </c>
      <c r="D6241" s="106" t="s">
        <v>17</v>
      </c>
      <c r="E6241" s="106" t="s">
        <v>17</v>
      </c>
      <c r="F6241" s="75">
        <v>1487</v>
      </c>
      <c r="G6241" s="78" t="s">
        <v>13</v>
      </c>
    </row>
    <row r="6242" spans="1:7">
      <c r="A6242" s="109" t="s">
        <v>13234</v>
      </c>
      <c r="B6242" s="104" t="s">
        <v>13235</v>
      </c>
      <c r="C6242" s="75" t="s">
        <v>16</v>
      </c>
      <c r="D6242" s="106" t="s">
        <v>17</v>
      </c>
      <c r="E6242" s="106" t="s">
        <v>17</v>
      </c>
      <c r="F6242" s="75">
        <v>1784.4</v>
      </c>
      <c r="G6242" s="78" t="s">
        <v>13</v>
      </c>
    </row>
    <row r="6243" spans="1:7">
      <c r="A6243" s="73" t="s">
        <v>13236</v>
      </c>
      <c r="B6243" s="104" t="s">
        <v>13237</v>
      </c>
      <c r="C6243" s="75" t="s">
        <v>16</v>
      </c>
      <c r="D6243" s="106" t="s">
        <v>17</v>
      </c>
      <c r="E6243" s="106" t="s">
        <v>17</v>
      </c>
      <c r="F6243" s="75">
        <v>1487</v>
      </c>
      <c r="G6243" s="78" t="s">
        <v>13</v>
      </c>
    </row>
    <row r="6244" spans="1:7">
      <c r="A6244" s="73" t="s">
        <v>13238</v>
      </c>
      <c r="B6244" s="104" t="s">
        <v>13239</v>
      </c>
      <c r="C6244" s="75" t="s">
        <v>16</v>
      </c>
      <c r="D6244" s="106" t="s">
        <v>17</v>
      </c>
      <c r="E6244" s="106" t="s">
        <v>17</v>
      </c>
      <c r="F6244" s="75">
        <v>1784.4</v>
      </c>
      <c r="G6244" s="78" t="s">
        <v>13</v>
      </c>
    </row>
    <row r="6245" spans="1:7">
      <c r="A6245" s="79" t="s">
        <v>13240</v>
      </c>
      <c r="B6245" s="80" t="s">
        <v>13241</v>
      </c>
      <c r="C6245" s="81" t="s">
        <v>16</v>
      </c>
      <c r="D6245" s="82" t="s">
        <v>17</v>
      </c>
      <c r="E6245" s="82" t="s">
        <v>17</v>
      </c>
      <c r="F6245" s="107">
        <v>1487</v>
      </c>
      <c r="G6245" s="78" t="s">
        <v>13</v>
      </c>
    </row>
    <row r="6246" spans="1:7">
      <c r="A6246" s="79" t="s">
        <v>13242</v>
      </c>
      <c r="B6246" s="80" t="s">
        <v>13243</v>
      </c>
      <c r="C6246" s="81" t="s">
        <v>16</v>
      </c>
      <c r="D6246" s="82" t="s">
        <v>17</v>
      </c>
      <c r="E6246" s="82" t="s">
        <v>17</v>
      </c>
      <c r="F6246" s="107">
        <v>1487</v>
      </c>
      <c r="G6246" s="78" t="s">
        <v>13</v>
      </c>
    </row>
    <row r="6247" spans="1:7">
      <c r="A6247" s="79" t="s">
        <v>13244</v>
      </c>
      <c r="B6247" s="80" t="s">
        <v>13245</v>
      </c>
      <c r="C6247" s="81" t="s">
        <v>16</v>
      </c>
      <c r="D6247" s="82" t="s">
        <v>17</v>
      </c>
      <c r="E6247" s="82" t="s">
        <v>17</v>
      </c>
      <c r="F6247" s="107">
        <v>1233.6</v>
      </c>
      <c r="G6247" s="78" t="s">
        <v>13</v>
      </c>
    </row>
    <row r="6248" spans="1:7">
      <c r="A6248" s="79" t="s">
        <v>13246</v>
      </c>
      <c r="B6248" s="80" t="s">
        <v>13247</v>
      </c>
      <c r="C6248" s="81" t="s">
        <v>16</v>
      </c>
      <c r="D6248" s="82" t="s">
        <v>17</v>
      </c>
      <c r="E6248" s="82" t="s">
        <v>17</v>
      </c>
      <c r="F6248" s="107">
        <v>1233.6</v>
      </c>
      <c r="G6248" s="78" t="s">
        <v>13</v>
      </c>
    </row>
    <row r="6249" spans="1:7">
      <c r="A6249" s="79" t="s">
        <v>13248</v>
      </c>
      <c r="B6249" s="80" t="s">
        <v>13249</v>
      </c>
      <c r="C6249" s="81" t="s">
        <v>16</v>
      </c>
      <c r="D6249" s="82" t="s">
        <v>17</v>
      </c>
      <c r="E6249" s="82" t="s">
        <v>17</v>
      </c>
      <c r="F6249" s="107">
        <v>1028</v>
      </c>
      <c r="G6249" s="78" t="s">
        <v>13</v>
      </c>
    </row>
    <row r="6250" spans="1:7">
      <c r="A6250" s="79" t="s">
        <v>13250</v>
      </c>
      <c r="B6250" s="80" t="s">
        <v>13251</v>
      </c>
      <c r="C6250" s="81" t="s">
        <v>16</v>
      </c>
      <c r="D6250" s="82" t="s">
        <v>17</v>
      </c>
      <c r="E6250" s="82" t="s">
        <v>17</v>
      </c>
      <c r="F6250" s="107">
        <v>1233.6</v>
      </c>
      <c r="G6250" s="78" t="s">
        <v>13</v>
      </c>
    </row>
    <row r="6251" spans="1:7">
      <c r="A6251" s="79" t="s">
        <v>13252</v>
      </c>
      <c r="B6251" s="80" t="s">
        <v>13253</v>
      </c>
      <c r="C6251" s="81" t="s">
        <v>16</v>
      </c>
      <c r="D6251" s="82" t="s">
        <v>17</v>
      </c>
      <c r="E6251" s="82" t="s">
        <v>17</v>
      </c>
      <c r="F6251" s="107">
        <v>1028</v>
      </c>
      <c r="G6251" s="78" t="s">
        <v>13</v>
      </c>
    </row>
    <row r="6252" spans="1:7">
      <c r="A6252" s="79" t="s">
        <v>13254</v>
      </c>
      <c r="B6252" s="80" t="s">
        <v>13255</v>
      </c>
      <c r="C6252" s="81" t="s">
        <v>16</v>
      </c>
      <c r="D6252" s="82" t="s">
        <v>17</v>
      </c>
      <c r="E6252" s="82" t="s">
        <v>17</v>
      </c>
      <c r="F6252" s="107">
        <v>1233.6</v>
      </c>
      <c r="G6252" s="78" t="s">
        <v>13</v>
      </c>
    </row>
    <row r="6253" spans="1:7">
      <c r="A6253" s="79" t="s">
        <v>13256</v>
      </c>
      <c r="B6253" s="80" t="s">
        <v>13257</v>
      </c>
      <c r="C6253" s="81" t="s">
        <v>16</v>
      </c>
      <c r="D6253" s="82" t="s">
        <v>17</v>
      </c>
      <c r="E6253" s="82" t="s">
        <v>17</v>
      </c>
      <c r="F6253" s="107">
        <v>1028</v>
      </c>
      <c r="G6253" s="78" t="s">
        <v>13</v>
      </c>
    </row>
    <row r="6254" spans="1:7">
      <c r="A6254" s="79" t="s">
        <v>13258</v>
      </c>
      <c r="B6254" s="80" t="s">
        <v>13259</v>
      </c>
      <c r="C6254" s="81" t="s">
        <v>16</v>
      </c>
      <c r="D6254" s="82" t="s">
        <v>17</v>
      </c>
      <c r="E6254" s="82" t="s">
        <v>17</v>
      </c>
      <c r="F6254" s="107">
        <v>1233.6</v>
      </c>
      <c r="G6254" s="78" t="s">
        <v>13</v>
      </c>
    </row>
    <row r="6255" spans="1:7">
      <c r="A6255" s="79" t="s">
        <v>13260</v>
      </c>
      <c r="B6255" s="80" t="s">
        <v>13261</v>
      </c>
      <c r="C6255" s="81" t="s">
        <v>16</v>
      </c>
      <c r="D6255" s="82" t="s">
        <v>17</v>
      </c>
      <c r="E6255" s="82" t="s">
        <v>17</v>
      </c>
      <c r="F6255" s="107">
        <v>1028</v>
      </c>
      <c r="G6255" s="78" t="s">
        <v>13</v>
      </c>
    </row>
    <row r="6256" spans="1:7">
      <c r="A6256" s="79" t="s">
        <v>13262</v>
      </c>
      <c r="B6256" s="80" t="s">
        <v>13263</v>
      </c>
      <c r="C6256" s="81" t="s">
        <v>16</v>
      </c>
      <c r="D6256" s="82" t="s">
        <v>17</v>
      </c>
      <c r="E6256" s="82" t="s">
        <v>17</v>
      </c>
      <c r="F6256" s="107">
        <v>1233.6</v>
      </c>
      <c r="G6256" s="78" t="s">
        <v>13</v>
      </c>
    </row>
    <row r="6257" spans="1:7">
      <c r="A6257" s="79" t="s">
        <v>13264</v>
      </c>
      <c r="B6257" s="80" t="s">
        <v>13265</v>
      </c>
      <c r="C6257" s="81" t="s">
        <v>16</v>
      </c>
      <c r="D6257" s="82" t="s">
        <v>17</v>
      </c>
      <c r="E6257" s="82" t="s">
        <v>17</v>
      </c>
      <c r="F6257" s="107">
        <v>1028</v>
      </c>
      <c r="G6257" s="78" t="s">
        <v>13</v>
      </c>
    </row>
    <row r="6258" spans="1:7">
      <c r="A6258" s="79" t="s">
        <v>13266</v>
      </c>
      <c r="B6258" s="80" t="s">
        <v>13267</v>
      </c>
      <c r="C6258" s="81" t="s">
        <v>16</v>
      </c>
      <c r="D6258" s="82" t="s">
        <v>17</v>
      </c>
      <c r="E6258" s="82" t="s">
        <v>17</v>
      </c>
      <c r="F6258" s="107">
        <v>1028</v>
      </c>
      <c r="G6258" s="78" t="s">
        <v>13</v>
      </c>
    </row>
    <row r="6259" spans="1:7">
      <c r="A6259" s="79" t="s">
        <v>13268</v>
      </c>
      <c r="B6259" s="80" t="s">
        <v>13269</v>
      </c>
      <c r="C6259" s="81" t="s">
        <v>16</v>
      </c>
      <c r="D6259" s="82" t="s">
        <v>17</v>
      </c>
      <c r="E6259" s="82" t="s">
        <v>17</v>
      </c>
      <c r="F6259" s="107">
        <v>567.6</v>
      </c>
      <c r="G6259" s="78" t="s">
        <v>13</v>
      </c>
    </row>
    <row r="6260" spans="1:7">
      <c r="A6260" s="79" t="s">
        <v>13270</v>
      </c>
      <c r="B6260" s="80" t="s">
        <v>13271</v>
      </c>
      <c r="C6260" s="81" t="s">
        <v>16</v>
      </c>
      <c r="D6260" s="82" t="s">
        <v>17</v>
      </c>
      <c r="E6260" s="82" t="s">
        <v>17</v>
      </c>
      <c r="F6260" s="107">
        <v>567.6</v>
      </c>
      <c r="G6260" s="78" t="s">
        <v>13</v>
      </c>
    </row>
    <row r="6261" spans="1:7">
      <c r="A6261" s="79" t="s">
        <v>13272</v>
      </c>
      <c r="B6261" s="80" t="s">
        <v>13273</v>
      </c>
      <c r="C6261" s="81" t="s">
        <v>16</v>
      </c>
      <c r="D6261" s="82" t="s">
        <v>17</v>
      </c>
      <c r="E6261" s="82" t="s">
        <v>17</v>
      </c>
      <c r="F6261" s="107">
        <v>473</v>
      </c>
      <c r="G6261" s="78" t="s">
        <v>13</v>
      </c>
    </row>
    <row r="6262" spans="1:7">
      <c r="A6262" s="79" t="s">
        <v>13274</v>
      </c>
      <c r="B6262" s="80" t="s">
        <v>13275</v>
      </c>
      <c r="C6262" s="81" t="s">
        <v>16</v>
      </c>
      <c r="D6262" s="82" t="s">
        <v>17</v>
      </c>
      <c r="E6262" s="82" t="s">
        <v>17</v>
      </c>
      <c r="F6262" s="107">
        <v>567.6</v>
      </c>
      <c r="G6262" s="78" t="s">
        <v>13</v>
      </c>
    </row>
    <row r="6263" spans="1:7">
      <c r="A6263" s="79" t="s">
        <v>13276</v>
      </c>
      <c r="B6263" s="80" t="s">
        <v>13277</v>
      </c>
      <c r="C6263" s="81" t="s">
        <v>16</v>
      </c>
      <c r="D6263" s="82" t="s">
        <v>17</v>
      </c>
      <c r="E6263" s="82" t="s">
        <v>17</v>
      </c>
      <c r="F6263" s="107">
        <v>473</v>
      </c>
      <c r="G6263" s="78" t="s">
        <v>13</v>
      </c>
    </row>
    <row r="6264" spans="1:7">
      <c r="A6264" s="79" t="s">
        <v>13278</v>
      </c>
      <c r="B6264" s="80" t="s">
        <v>13279</v>
      </c>
      <c r="C6264" s="81" t="s">
        <v>16</v>
      </c>
      <c r="D6264" s="82" t="s">
        <v>17</v>
      </c>
      <c r="E6264" s="82" t="s">
        <v>17</v>
      </c>
      <c r="F6264" s="107">
        <v>567.6</v>
      </c>
      <c r="G6264" s="78" t="s">
        <v>13</v>
      </c>
    </row>
    <row r="6265" spans="1:7">
      <c r="A6265" s="79" t="s">
        <v>13280</v>
      </c>
      <c r="B6265" s="80" t="s">
        <v>13281</v>
      </c>
      <c r="C6265" s="81" t="s">
        <v>16</v>
      </c>
      <c r="D6265" s="82" t="s">
        <v>17</v>
      </c>
      <c r="E6265" s="82" t="s">
        <v>17</v>
      </c>
      <c r="F6265" s="107">
        <v>473</v>
      </c>
      <c r="G6265" s="78" t="s">
        <v>13</v>
      </c>
    </row>
    <row r="6266" spans="1:7">
      <c r="A6266" s="79" t="s">
        <v>13282</v>
      </c>
      <c r="B6266" s="80" t="s">
        <v>13283</v>
      </c>
      <c r="C6266" s="81" t="s">
        <v>16</v>
      </c>
      <c r="D6266" s="82" t="s">
        <v>17</v>
      </c>
      <c r="E6266" s="82" t="s">
        <v>17</v>
      </c>
      <c r="F6266" s="107">
        <v>567.6</v>
      </c>
      <c r="G6266" s="78" t="s">
        <v>13</v>
      </c>
    </row>
    <row r="6267" spans="1:7">
      <c r="A6267" s="79" t="s">
        <v>13284</v>
      </c>
      <c r="B6267" s="80" t="s">
        <v>13285</v>
      </c>
      <c r="C6267" s="81" t="s">
        <v>16</v>
      </c>
      <c r="D6267" s="82" t="s">
        <v>17</v>
      </c>
      <c r="E6267" s="82" t="s">
        <v>17</v>
      </c>
      <c r="F6267" s="107">
        <v>473</v>
      </c>
      <c r="G6267" s="78" t="s">
        <v>13</v>
      </c>
    </row>
    <row r="6268" spans="1:7">
      <c r="A6268" s="79" t="s">
        <v>13286</v>
      </c>
      <c r="B6268" s="80" t="s">
        <v>13287</v>
      </c>
      <c r="C6268" s="81" t="s">
        <v>16</v>
      </c>
      <c r="D6268" s="82" t="s">
        <v>17</v>
      </c>
      <c r="E6268" s="82" t="s">
        <v>17</v>
      </c>
      <c r="F6268" s="107">
        <v>567.6</v>
      </c>
      <c r="G6268" s="78" t="s">
        <v>13</v>
      </c>
    </row>
    <row r="6269" spans="1:7">
      <c r="A6269" s="79" t="s">
        <v>13288</v>
      </c>
      <c r="B6269" s="80" t="s">
        <v>13289</v>
      </c>
      <c r="C6269" s="81" t="s">
        <v>16</v>
      </c>
      <c r="D6269" s="82" t="s">
        <v>17</v>
      </c>
      <c r="E6269" s="82" t="s">
        <v>17</v>
      </c>
      <c r="F6269" s="107">
        <v>473</v>
      </c>
      <c r="G6269" s="78" t="s">
        <v>13</v>
      </c>
    </row>
    <row r="6270" spans="1:7">
      <c r="A6270" s="79" t="s">
        <v>13290</v>
      </c>
      <c r="B6270" s="80" t="s">
        <v>13291</v>
      </c>
      <c r="C6270" s="81" t="s">
        <v>16</v>
      </c>
      <c r="D6270" s="82" t="s">
        <v>17</v>
      </c>
      <c r="E6270" s="82" t="s">
        <v>17</v>
      </c>
      <c r="F6270" s="107">
        <v>473</v>
      </c>
      <c r="G6270" s="78" t="s">
        <v>13</v>
      </c>
    </row>
    <row r="6271" spans="1:7">
      <c r="A6271" s="79" t="s">
        <v>13292</v>
      </c>
      <c r="B6271" s="80" t="s">
        <v>13293</v>
      </c>
      <c r="C6271" s="81" t="s">
        <v>13294</v>
      </c>
      <c r="D6271" s="82" t="s">
        <v>17</v>
      </c>
      <c r="E6271" s="82" t="s">
        <v>17</v>
      </c>
      <c r="F6271" s="107">
        <v>5</v>
      </c>
      <c r="G6271" s="78" t="s">
        <v>20</v>
      </c>
    </row>
    <row r="6272" spans="1:7">
      <c r="A6272" s="79" t="s">
        <v>13295</v>
      </c>
      <c r="B6272" s="80" t="s">
        <v>13296</v>
      </c>
      <c r="C6272" s="81" t="s">
        <v>16</v>
      </c>
      <c r="D6272" s="82" t="s">
        <v>17</v>
      </c>
      <c r="E6272" s="82" t="s">
        <v>17</v>
      </c>
      <c r="F6272" s="107">
        <v>1310</v>
      </c>
      <c r="G6272" s="78" t="s">
        <v>13</v>
      </c>
    </row>
    <row r="6273" spans="1:7">
      <c r="A6273" s="79" t="s">
        <v>13297</v>
      </c>
      <c r="B6273" s="80" t="s">
        <v>13298</v>
      </c>
      <c r="C6273" s="81" t="s">
        <v>16</v>
      </c>
      <c r="D6273" s="82" t="s">
        <v>13299</v>
      </c>
      <c r="E6273" s="82" t="s">
        <v>17</v>
      </c>
      <c r="F6273" s="107">
        <v>655</v>
      </c>
      <c r="G6273" s="78" t="s">
        <v>13</v>
      </c>
    </row>
    <row r="6274" spans="1:7">
      <c r="A6274" s="79" t="s">
        <v>13300</v>
      </c>
      <c r="B6274" s="80" t="s">
        <v>13301</v>
      </c>
      <c r="C6274" s="81" t="s">
        <v>581</v>
      </c>
      <c r="D6274" s="82" t="s">
        <v>17</v>
      </c>
      <c r="E6274" s="82" t="s">
        <v>17</v>
      </c>
      <c r="F6274" s="107">
        <v>400</v>
      </c>
      <c r="G6274" s="78" t="s">
        <v>20</v>
      </c>
    </row>
    <row r="6275" spans="1:7">
      <c r="A6275" s="79" t="s">
        <v>13302</v>
      </c>
      <c r="B6275" s="80" t="s">
        <v>13303</v>
      </c>
      <c r="C6275" s="81" t="s">
        <v>16</v>
      </c>
      <c r="D6275" s="82" t="s">
        <v>17</v>
      </c>
      <c r="E6275" s="82" t="s">
        <v>6184</v>
      </c>
      <c r="F6275" s="107">
        <v>1000</v>
      </c>
      <c r="G6275" s="78" t="s">
        <v>13</v>
      </c>
    </row>
    <row r="6276" spans="1:7">
      <c r="A6276" s="79" t="s">
        <v>13304</v>
      </c>
      <c r="B6276" s="80" t="s">
        <v>13305</v>
      </c>
      <c r="C6276" s="81" t="s">
        <v>16</v>
      </c>
      <c r="D6276" s="82" t="s">
        <v>17</v>
      </c>
      <c r="E6276" s="82" t="s">
        <v>17</v>
      </c>
      <c r="F6276" s="107">
        <v>3150</v>
      </c>
      <c r="G6276" s="78" t="s">
        <v>13</v>
      </c>
    </row>
    <row r="6277" spans="1:7">
      <c r="A6277" s="79" t="s">
        <v>13306</v>
      </c>
      <c r="B6277" s="80" t="s">
        <v>13307</v>
      </c>
      <c r="C6277" s="81" t="s">
        <v>16</v>
      </c>
      <c r="D6277" s="82" t="s">
        <v>17</v>
      </c>
      <c r="E6277" s="82" t="s">
        <v>17</v>
      </c>
      <c r="F6277" s="107">
        <v>2100</v>
      </c>
      <c r="G6277" s="78" t="s">
        <v>13</v>
      </c>
    </row>
    <row r="6278" spans="1:7">
      <c r="A6278" s="79" t="s">
        <v>13308</v>
      </c>
      <c r="B6278" s="80" t="s">
        <v>13309</v>
      </c>
      <c r="C6278" s="81" t="s">
        <v>16</v>
      </c>
      <c r="D6278" s="82" t="s">
        <v>17</v>
      </c>
      <c r="E6278" s="82" t="s">
        <v>17</v>
      </c>
      <c r="F6278" s="107">
        <v>2100</v>
      </c>
      <c r="G6278" s="78" t="s">
        <v>13</v>
      </c>
    </row>
    <row r="6279" spans="1:7">
      <c r="A6279" s="79" t="s">
        <v>13310</v>
      </c>
      <c r="B6279" s="80" t="s">
        <v>13311</v>
      </c>
      <c r="C6279" s="81" t="s">
        <v>16</v>
      </c>
      <c r="D6279" s="82" t="s">
        <v>17</v>
      </c>
      <c r="E6279" s="82" t="s">
        <v>17</v>
      </c>
      <c r="F6279" s="107">
        <v>3150</v>
      </c>
      <c r="G6279" s="78" t="s">
        <v>13</v>
      </c>
    </row>
    <row r="6280" spans="1:7">
      <c r="A6280" s="79" t="s">
        <v>13312</v>
      </c>
      <c r="B6280" s="80" t="s">
        <v>13313</v>
      </c>
      <c r="C6280" s="81" t="s">
        <v>16</v>
      </c>
      <c r="D6280" s="82" t="s">
        <v>17</v>
      </c>
      <c r="E6280" s="82" t="s">
        <v>17</v>
      </c>
      <c r="F6280" s="107">
        <v>2380</v>
      </c>
      <c r="G6280" s="78" t="s">
        <v>13</v>
      </c>
    </row>
    <row r="6281" spans="1:7">
      <c r="A6281" s="79" t="s">
        <v>13314</v>
      </c>
      <c r="B6281" s="80" t="s">
        <v>13315</v>
      </c>
      <c r="C6281" s="81" t="s">
        <v>16</v>
      </c>
      <c r="D6281" s="82" t="s">
        <v>17</v>
      </c>
      <c r="E6281" s="82" t="s">
        <v>17</v>
      </c>
      <c r="F6281" s="107">
        <v>3570</v>
      </c>
      <c r="G6281" s="78" t="s">
        <v>13</v>
      </c>
    </row>
    <row r="6282" spans="1:7">
      <c r="A6282" s="79" t="s">
        <v>13316</v>
      </c>
      <c r="B6282" s="80" t="s">
        <v>13317</v>
      </c>
      <c r="C6282" s="81" t="s">
        <v>16</v>
      </c>
      <c r="D6282" s="82" t="s">
        <v>17</v>
      </c>
      <c r="E6282" s="82" t="s">
        <v>17</v>
      </c>
      <c r="F6282" s="107">
        <v>3570</v>
      </c>
      <c r="G6282" s="78" t="s">
        <v>13</v>
      </c>
    </row>
    <row r="6283" spans="1:7">
      <c r="A6283" s="79" t="s">
        <v>13318</v>
      </c>
      <c r="B6283" s="80" t="s">
        <v>13319</v>
      </c>
      <c r="C6283" s="81" t="s">
        <v>16</v>
      </c>
      <c r="D6283" s="82" t="s">
        <v>17</v>
      </c>
      <c r="E6283" s="82" t="s">
        <v>17</v>
      </c>
      <c r="F6283" s="107">
        <v>2380</v>
      </c>
      <c r="G6283" s="78" t="s">
        <v>13</v>
      </c>
    </row>
    <row r="6284" spans="1:7">
      <c r="A6284" s="79" t="s">
        <v>13320</v>
      </c>
      <c r="B6284" s="80" t="s">
        <v>13321</v>
      </c>
      <c r="C6284" s="81" t="s">
        <v>537</v>
      </c>
      <c r="D6284" s="82" t="s">
        <v>17</v>
      </c>
      <c r="E6284" s="82" t="s">
        <v>17</v>
      </c>
      <c r="F6284" s="107">
        <v>500</v>
      </c>
      <c r="G6284" s="78" t="s">
        <v>13</v>
      </c>
    </row>
    <row r="6285" spans="1:7">
      <c r="A6285" s="79" t="s">
        <v>13322</v>
      </c>
      <c r="B6285" s="80" t="s">
        <v>13323</v>
      </c>
      <c r="C6285" s="81" t="s">
        <v>537</v>
      </c>
      <c r="D6285" s="82" t="s">
        <v>17</v>
      </c>
      <c r="E6285" s="82" t="s">
        <v>17</v>
      </c>
      <c r="F6285" s="107">
        <v>695</v>
      </c>
      <c r="G6285" s="78" t="s">
        <v>13</v>
      </c>
    </row>
    <row r="6286" spans="1:7">
      <c r="A6286" s="79" t="s">
        <v>13324</v>
      </c>
      <c r="B6286" s="80" t="s">
        <v>13325</v>
      </c>
      <c r="C6286" s="81" t="s">
        <v>537</v>
      </c>
      <c r="D6286" s="82" t="s">
        <v>17</v>
      </c>
      <c r="E6286" s="82" t="s">
        <v>17</v>
      </c>
      <c r="F6286" s="107">
        <v>500</v>
      </c>
      <c r="G6286" s="78" t="s">
        <v>13</v>
      </c>
    </row>
    <row r="6287" spans="1:7">
      <c r="A6287" s="79" t="s">
        <v>13326</v>
      </c>
      <c r="B6287" s="80" t="s">
        <v>13327</v>
      </c>
      <c r="C6287" s="81" t="s">
        <v>537</v>
      </c>
      <c r="D6287" s="82" t="s">
        <v>17</v>
      </c>
      <c r="E6287" s="82" t="s">
        <v>6184</v>
      </c>
      <c r="F6287" s="107">
        <v>600</v>
      </c>
      <c r="G6287" s="78" t="s">
        <v>13</v>
      </c>
    </row>
    <row r="6288" spans="1:7">
      <c r="A6288" s="79" t="s">
        <v>13328</v>
      </c>
      <c r="B6288" s="80" t="s">
        <v>13329</v>
      </c>
      <c r="C6288" s="81" t="s">
        <v>16</v>
      </c>
      <c r="D6288" s="82" t="s">
        <v>17</v>
      </c>
      <c r="E6288" s="82" t="s">
        <v>17</v>
      </c>
      <c r="F6288" s="107">
        <v>600</v>
      </c>
      <c r="G6288" s="78" t="s">
        <v>13</v>
      </c>
    </row>
    <row r="6289" spans="1:7">
      <c r="A6289" s="79" t="s">
        <v>13330</v>
      </c>
      <c r="B6289" s="80" t="s">
        <v>13331</v>
      </c>
      <c r="C6289" s="81" t="s">
        <v>13332</v>
      </c>
      <c r="D6289" s="82" t="s">
        <v>17</v>
      </c>
      <c r="E6289" s="82" t="s">
        <v>17</v>
      </c>
      <c r="F6289" s="107">
        <v>1200</v>
      </c>
      <c r="G6289" s="78" t="s">
        <v>13</v>
      </c>
    </row>
    <row r="6290" spans="1:7">
      <c r="A6290" s="79" t="s">
        <v>13333</v>
      </c>
      <c r="B6290" s="80" t="s">
        <v>13334</v>
      </c>
      <c r="C6290" s="81" t="s">
        <v>13332</v>
      </c>
      <c r="D6290" s="82" t="s">
        <v>17</v>
      </c>
      <c r="E6290" s="82" t="s">
        <v>17</v>
      </c>
      <c r="F6290" s="107">
        <v>1200</v>
      </c>
      <c r="G6290" s="78" t="s">
        <v>13</v>
      </c>
    </row>
    <row r="6291" spans="1:7">
      <c r="A6291" s="79" t="s">
        <v>13335</v>
      </c>
      <c r="B6291" s="80" t="s">
        <v>13336</v>
      </c>
      <c r="C6291" s="81" t="s">
        <v>16</v>
      </c>
      <c r="D6291" s="82" t="s">
        <v>17</v>
      </c>
      <c r="E6291" s="82" t="s">
        <v>17</v>
      </c>
      <c r="F6291" s="107">
        <v>600</v>
      </c>
      <c r="G6291" s="78" t="s">
        <v>13</v>
      </c>
    </row>
    <row r="6292" spans="1:7">
      <c r="A6292" s="79" t="s">
        <v>13337</v>
      </c>
      <c r="B6292" s="80" t="s">
        <v>13338</v>
      </c>
      <c r="C6292" s="81" t="s">
        <v>16</v>
      </c>
      <c r="D6292" s="82" t="s">
        <v>17</v>
      </c>
      <c r="E6292" s="82" t="s">
        <v>17</v>
      </c>
      <c r="F6292" s="107">
        <v>300</v>
      </c>
      <c r="G6292" s="78" t="s">
        <v>13</v>
      </c>
    </row>
    <row r="6293" spans="1:7">
      <c r="A6293" s="79" t="s">
        <v>13339</v>
      </c>
      <c r="B6293" s="80" t="s">
        <v>13340</v>
      </c>
      <c r="C6293" s="81" t="s">
        <v>6900</v>
      </c>
      <c r="D6293" s="82" t="s">
        <v>17</v>
      </c>
      <c r="E6293" s="82" t="s">
        <v>17</v>
      </c>
      <c r="F6293" s="107">
        <v>83</v>
      </c>
      <c r="G6293" s="78" t="s">
        <v>13</v>
      </c>
    </row>
    <row r="6294" spans="1:7">
      <c r="A6294" s="79" t="s">
        <v>13341</v>
      </c>
      <c r="B6294" s="80" t="s">
        <v>13342</v>
      </c>
      <c r="C6294" s="81" t="s">
        <v>6900</v>
      </c>
      <c r="D6294" s="82" t="s">
        <v>17</v>
      </c>
      <c r="E6294" s="82" t="s">
        <v>17</v>
      </c>
      <c r="F6294" s="107">
        <v>83</v>
      </c>
      <c r="G6294" s="78" t="s">
        <v>13</v>
      </c>
    </row>
    <row r="6295" spans="1:7">
      <c r="A6295" s="79" t="s">
        <v>13343</v>
      </c>
      <c r="B6295" s="80" t="s">
        <v>13344</v>
      </c>
      <c r="C6295" s="81" t="s">
        <v>6900</v>
      </c>
      <c r="D6295" s="82" t="s">
        <v>17</v>
      </c>
      <c r="E6295" s="82" t="s">
        <v>17</v>
      </c>
      <c r="F6295" s="107">
        <v>208</v>
      </c>
      <c r="G6295" s="78" t="s">
        <v>13</v>
      </c>
    </row>
    <row r="6296" spans="1:7">
      <c r="A6296" s="79" t="s">
        <v>13345</v>
      </c>
      <c r="B6296" s="80" t="s">
        <v>13346</v>
      </c>
      <c r="C6296" s="81" t="s">
        <v>6900</v>
      </c>
      <c r="D6296" s="82" t="s">
        <v>17</v>
      </c>
      <c r="E6296" s="82" t="s">
        <v>17</v>
      </c>
      <c r="F6296" s="107">
        <v>417</v>
      </c>
      <c r="G6296" s="78" t="s">
        <v>13</v>
      </c>
    </row>
    <row r="6297" spans="1:7">
      <c r="A6297" s="79" t="s">
        <v>13347</v>
      </c>
      <c r="B6297" s="80" t="s">
        <v>13348</v>
      </c>
      <c r="C6297" s="81" t="s">
        <v>6900</v>
      </c>
      <c r="D6297" s="82" t="s">
        <v>17</v>
      </c>
      <c r="E6297" s="82" t="s">
        <v>17</v>
      </c>
      <c r="F6297" s="107">
        <v>60</v>
      </c>
      <c r="G6297" s="78" t="s">
        <v>13</v>
      </c>
    </row>
    <row r="6298" spans="1:7">
      <c r="A6298" s="79" t="s">
        <v>13349</v>
      </c>
      <c r="B6298" s="80" t="s">
        <v>13350</v>
      </c>
      <c r="C6298" s="81" t="s">
        <v>16</v>
      </c>
      <c r="D6298" s="82" t="s">
        <v>17</v>
      </c>
      <c r="E6298" s="82" t="s">
        <v>17</v>
      </c>
      <c r="F6298" s="107">
        <v>1000</v>
      </c>
      <c r="G6298" s="78" t="s">
        <v>13</v>
      </c>
    </row>
    <row r="6299" spans="1:7">
      <c r="A6299" s="79" t="s">
        <v>13351</v>
      </c>
      <c r="B6299" s="80" t="s">
        <v>13352</v>
      </c>
      <c r="C6299" s="81" t="s">
        <v>6900</v>
      </c>
      <c r="D6299" s="82" t="s">
        <v>17</v>
      </c>
      <c r="E6299" s="82" t="s">
        <v>17</v>
      </c>
      <c r="F6299" s="107">
        <v>70</v>
      </c>
      <c r="G6299" s="78" t="s">
        <v>13</v>
      </c>
    </row>
    <row r="6300" spans="1:7">
      <c r="A6300" s="79" t="s">
        <v>13353</v>
      </c>
      <c r="B6300" s="80" t="s">
        <v>13354</v>
      </c>
      <c r="C6300" s="81" t="s">
        <v>6900</v>
      </c>
      <c r="D6300" s="82" t="s">
        <v>17</v>
      </c>
      <c r="E6300" s="82" t="s">
        <v>17</v>
      </c>
      <c r="F6300" s="107">
        <v>70</v>
      </c>
      <c r="G6300" s="78" t="s">
        <v>13</v>
      </c>
    </row>
    <row r="6301" ht="27" spans="1:7">
      <c r="A6301" s="79" t="s">
        <v>13355</v>
      </c>
      <c r="B6301" s="80" t="s">
        <v>13356</v>
      </c>
      <c r="C6301" s="81" t="s">
        <v>6900</v>
      </c>
      <c r="D6301" s="82" t="s">
        <v>13357</v>
      </c>
      <c r="E6301" s="82" t="s">
        <v>17</v>
      </c>
      <c r="F6301" s="107">
        <v>83</v>
      </c>
      <c r="G6301" s="78" t="s">
        <v>13</v>
      </c>
    </row>
    <row r="6302" spans="1:7">
      <c r="A6302" s="79" t="s">
        <v>13358</v>
      </c>
      <c r="B6302" s="80" t="s">
        <v>13359</v>
      </c>
      <c r="C6302" s="81" t="s">
        <v>537</v>
      </c>
      <c r="D6302" s="82" t="s">
        <v>17</v>
      </c>
      <c r="E6302" s="82" t="s">
        <v>17</v>
      </c>
      <c r="F6302" s="107">
        <v>83</v>
      </c>
      <c r="G6302" s="78" t="s">
        <v>13</v>
      </c>
    </row>
    <row r="6303" ht="27" spans="1:7">
      <c r="A6303" s="79" t="s">
        <v>13360</v>
      </c>
      <c r="B6303" s="80" t="s">
        <v>13361</v>
      </c>
      <c r="C6303" s="81" t="s">
        <v>537</v>
      </c>
      <c r="D6303" s="82" t="s">
        <v>13362</v>
      </c>
      <c r="E6303" s="82" t="s">
        <v>17</v>
      </c>
      <c r="F6303" s="107">
        <v>200</v>
      </c>
      <c r="G6303" s="78" t="s">
        <v>13</v>
      </c>
    </row>
    <row r="6304" spans="1:7">
      <c r="A6304" s="79" t="s">
        <v>13363</v>
      </c>
      <c r="B6304" s="80" t="s">
        <v>13364</v>
      </c>
      <c r="C6304" s="81" t="s">
        <v>6900</v>
      </c>
      <c r="D6304" s="82" t="s">
        <v>17</v>
      </c>
      <c r="E6304" s="82" t="s">
        <v>17</v>
      </c>
      <c r="F6304" s="107">
        <v>372</v>
      </c>
      <c r="G6304" s="78" t="s">
        <v>13</v>
      </c>
    </row>
    <row r="6305" spans="1:7">
      <c r="A6305" s="73" t="s">
        <v>13365</v>
      </c>
      <c r="B6305" s="104" t="s">
        <v>13366</v>
      </c>
      <c r="C6305" s="75" t="s">
        <v>6900</v>
      </c>
      <c r="D6305" s="106" t="s">
        <v>17</v>
      </c>
      <c r="E6305" s="106" t="s">
        <v>17</v>
      </c>
      <c r="F6305" s="75">
        <v>70</v>
      </c>
      <c r="G6305" s="78" t="s">
        <v>13</v>
      </c>
    </row>
    <row r="6306" spans="1:7">
      <c r="A6306" s="79" t="s">
        <v>13367</v>
      </c>
      <c r="B6306" s="80" t="s">
        <v>13368</v>
      </c>
      <c r="C6306" s="81" t="s">
        <v>6900</v>
      </c>
      <c r="D6306" s="82" t="s">
        <v>13369</v>
      </c>
      <c r="E6306" s="82" t="s">
        <v>17</v>
      </c>
      <c r="F6306" s="107">
        <v>89</v>
      </c>
      <c r="G6306" s="78" t="s">
        <v>13</v>
      </c>
    </row>
    <row r="6307" spans="1:7">
      <c r="A6307" s="79" t="s">
        <v>13370</v>
      </c>
      <c r="B6307" s="80" t="s">
        <v>13371</v>
      </c>
      <c r="C6307" s="81" t="s">
        <v>6900</v>
      </c>
      <c r="D6307" s="82" t="s">
        <v>13369</v>
      </c>
      <c r="E6307" s="82" t="s">
        <v>17</v>
      </c>
      <c r="F6307" s="107">
        <v>97</v>
      </c>
      <c r="G6307" s="78" t="s">
        <v>13</v>
      </c>
    </row>
    <row r="6308" spans="1:7">
      <c r="A6308" s="79" t="s">
        <v>13372</v>
      </c>
      <c r="B6308" s="80" t="s">
        <v>13373</v>
      </c>
      <c r="C6308" s="81" t="s">
        <v>6900</v>
      </c>
      <c r="D6308" s="82" t="s">
        <v>13369</v>
      </c>
      <c r="E6308" s="82" t="s">
        <v>17</v>
      </c>
      <c r="F6308" s="107">
        <v>97</v>
      </c>
      <c r="G6308" s="78" t="s">
        <v>13</v>
      </c>
    </row>
    <row r="6309" spans="1:7">
      <c r="A6309" s="79" t="s">
        <v>13374</v>
      </c>
      <c r="B6309" s="80" t="s">
        <v>13375</v>
      </c>
      <c r="C6309" s="81" t="s">
        <v>6900</v>
      </c>
      <c r="D6309" s="82" t="s">
        <v>17</v>
      </c>
      <c r="E6309" s="82" t="s">
        <v>17</v>
      </c>
      <c r="F6309" s="107">
        <v>70</v>
      </c>
      <c r="G6309" s="78" t="s">
        <v>13</v>
      </c>
    </row>
    <row r="6310" spans="1:7">
      <c r="A6310" s="79" t="s">
        <v>13376</v>
      </c>
      <c r="B6310" s="80" t="s">
        <v>13377</v>
      </c>
      <c r="C6310" s="81" t="s">
        <v>6900</v>
      </c>
      <c r="D6310" s="82" t="s">
        <v>17</v>
      </c>
      <c r="E6310" s="82" t="s">
        <v>17</v>
      </c>
      <c r="F6310" s="107">
        <v>223</v>
      </c>
      <c r="G6310" s="78" t="s">
        <v>13</v>
      </c>
    </row>
    <row r="6311" spans="1:7">
      <c r="A6311" s="79" t="s">
        <v>13378</v>
      </c>
      <c r="B6311" s="80" t="s">
        <v>13379</v>
      </c>
      <c r="C6311" s="81" t="s">
        <v>6900</v>
      </c>
      <c r="D6311" s="82" t="s">
        <v>17</v>
      </c>
      <c r="E6311" s="82" t="s">
        <v>17</v>
      </c>
      <c r="F6311" s="107">
        <v>70</v>
      </c>
      <c r="G6311" s="78" t="s">
        <v>13</v>
      </c>
    </row>
    <row r="6312" spans="1:7">
      <c r="A6312" s="79" t="s">
        <v>13380</v>
      </c>
      <c r="B6312" s="80" t="s">
        <v>13381</v>
      </c>
      <c r="C6312" s="81" t="s">
        <v>6900</v>
      </c>
      <c r="D6312" s="82" t="s">
        <v>17</v>
      </c>
      <c r="E6312" s="82" t="s">
        <v>17</v>
      </c>
      <c r="F6312" s="107">
        <v>278</v>
      </c>
      <c r="G6312" s="78" t="s">
        <v>13</v>
      </c>
    </row>
    <row r="6313" spans="1:7">
      <c r="A6313" s="79" t="s">
        <v>13382</v>
      </c>
      <c r="B6313" s="80" t="s">
        <v>13383</v>
      </c>
      <c r="C6313" s="81" t="s">
        <v>6900</v>
      </c>
      <c r="D6313" s="82" t="s">
        <v>13384</v>
      </c>
      <c r="E6313" s="82" t="s">
        <v>17</v>
      </c>
      <c r="F6313" s="107">
        <v>97</v>
      </c>
      <c r="G6313" s="78" t="s">
        <v>13</v>
      </c>
    </row>
    <row r="6314" spans="1:7">
      <c r="A6314" s="79" t="s">
        <v>13385</v>
      </c>
      <c r="B6314" s="80" t="s">
        <v>13386</v>
      </c>
      <c r="C6314" s="81" t="s">
        <v>16</v>
      </c>
      <c r="D6314" s="82" t="s">
        <v>17</v>
      </c>
      <c r="E6314" s="82" t="s">
        <v>17</v>
      </c>
      <c r="F6314" s="107">
        <v>1000</v>
      </c>
      <c r="G6314" s="78" t="s">
        <v>13</v>
      </c>
    </row>
    <row r="6315" spans="1:7">
      <c r="A6315" s="79" t="s">
        <v>13387</v>
      </c>
      <c r="B6315" s="80" t="s">
        <v>13388</v>
      </c>
      <c r="C6315" s="81" t="s">
        <v>6900</v>
      </c>
      <c r="D6315" s="82" t="s">
        <v>17</v>
      </c>
      <c r="E6315" s="82" t="s">
        <v>17</v>
      </c>
      <c r="F6315" s="107">
        <v>600</v>
      </c>
      <c r="G6315" s="78" t="s">
        <v>13</v>
      </c>
    </row>
    <row r="6316" spans="1:7">
      <c r="A6316" s="79" t="s">
        <v>13389</v>
      </c>
      <c r="B6316" s="80" t="s">
        <v>13390</v>
      </c>
      <c r="C6316" s="81" t="s">
        <v>6900</v>
      </c>
      <c r="D6316" s="82" t="s">
        <v>17</v>
      </c>
      <c r="E6316" s="82" t="s">
        <v>17</v>
      </c>
      <c r="F6316" s="107">
        <v>973</v>
      </c>
      <c r="G6316" s="78" t="s">
        <v>13</v>
      </c>
    </row>
    <row r="6317" spans="1:7">
      <c r="A6317" s="79" t="s">
        <v>13391</v>
      </c>
      <c r="B6317" s="80" t="s">
        <v>13392</v>
      </c>
      <c r="C6317" s="81" t="s">
        <v>6900</v>
      </c>
      <c r="D6317" s="82" t="s">
        <v>17</v>
      </c>
      <c r="E6317" s="82" t="s">
        <v>17</v>
      </c>
      <c r="F6317" s="107">
        <v>973</v>
      </c>
      <c r="G6317" s="78" t="s">
        <v>13</v>
      </c>
    </row>
    <row r="6318" spans="1:7">
      <c r="A6318" s="79" t="s">
        <v>13393</v>
      </c>
      <c r="B6318" s="80" t="s">
        <v>13394</v>
      </c>
      <c r="C6318" s="81" t="s">
        <v>16</v>
      </c>
      <c r="D6318" s="82" t="s">
        <v>17</v>
      </c>
      <c r="E6318" s="82" t="s">
        <v>17</v>
      </c>
      <c r="F6318" s="107">
        <v>1660</v>
      </c>
      <c r="G6318" s="78" t="s">
        <v>13</v>
      </c>
    </row>
    <row r="6319" spans="1:7">
      <c r="A6319" s="79" t="s">
        <v>13395</v>
      </c>
      <c r="B6319" s="80" t="s">
        <v>13396</v>
      </c>
      <c r="C6319" s="81" t="s">
        <v>16</v>
      </c>
      <c r="D6319" s="82" t="s">
        <v>17</v>
      </c>
      <c r="E6319" s="82" t="s">
        <v>17</v>
      </c>
      <c r="F6319" s="107">
        <v>1550</v>
      </c>
      <c r="G6319" s="78" t="s">
        <v>13</v>
      </c>
    </row>
    <row r="6320" spans="1:7">
      <c r="A6320" s="79" t="s">
        <v>13397</v>
      </c>
      <c r="B6320" s="80" t="s">
        <v>13398</v>
      </c>
      <c r="C6320" s="81" t="s">
        <v>13399</v>
      </c>
      <c r="D6320" s="82" t="s">
        <v>17</v>
      </c>
      <c r="E6320" s="82" t="s">
        <v>13400</v>
      </c>
      <c r="F6320" s="107">
        <v>600</v>
      </c>
      <c r="G6320" s="78" t="s">
        <v>13</v>
      </c>
    </row>
    <row r="6321" spans="1:7">
      <c r="A6321" s="79" t="s">
        <v>13401</v>
      </c>
      <c r="B6321" s="80" t="s">
        <v>13402</v>
      </c>
      <c r="C6321" s="81" t="s">
        <v>13403</v>
      </c>
      <c r="D6321" s="82" t="s">
        <v>17</v>
      </c>
      <c r="E6321" s="82" t="s">
        <v>17</v>
      </c>
      <c r="F6321" s="107">
        <v>600</v>
      </c>
      <c r="G6321" s="78" t="s">
        <v>13</v>
      </c>
    </row>
    <row r="6322" spans="1:7">
      <c r="A6322" s="79" t="s">
        <v>13404</v>
      </c>
      <c r="B6322" s="80" t="s">
        <v>13405</v>
      </c>
      <c r="C6322" s="81" t="s">
        <v>13399</v>
      </c>
      <c r="D6322" s="82" t="s">
        <v>17</v>
      </c>
      <c r="E6322" s="82" t="s">
        <v>17</v>
      </c>
      <c r="F6322" s="107">
        <v>600</v>
      </c>
      <c r="G6322" s="78" t="s">
        <v>13</v>
      </c>
    </row>
    <row r="6323" spans="1:7">
      <c r="A6323" s="79" t="s">
        <v>13406</v>
      </c>
      <c r="B6323" s="80" t="s">
        <v>13407</v>
      </c>
      <c r="C6323" s="81" t="s">
        <v>13403</v>
      </c>
      <c r="D6323" s="82" t="s">
        <v>17</v>
      </c>
      <c r="E6323" s="82" t="s">
        <v>17</v>
      </c>
      <c r="F6323" s="107">
        <v>600</v>
      </c>
      <c r="G6323" s="78" t="s">
        <v>13</v>
      </c>
    </row>
    <row r="6324" spans="1:7">
      <c r="A6324" s="79" t="s">
        <v>13408</v>
      </c>
      <c r="B6324" s="80" t="s">
        <v>13409</v>
      </c>
      <c r="C6324" s="81" t="s">
        <v>10177</v>
      </c>
      <c r="D6324" s="82" t="s">
        <v>17</v>
      </c>
      <c r="E6324" s="82" t="s">
        <v>17</v>
      </c>
      <c r="F6324" s="107">
        <v>800</v>
      </c>
      <c r="G6324" s="78" t="s">
        <v>13</v>
      </c>
    </row>
    <row r="6325" spans="1:7">
      <c r="A6325" s="79" t="s">
        <v>13410</v>
      </c>
      <c r="B6325" s="80" t="s">
        <v>13411</v>
      </c>
      <c r="C6325" s="81" t="s">
        <v>10177</v>
      </c>
      <c r="D6325" s="82" t="s">
        <v>17</v>
      </c>
      <c r="E6325" s="82" t="s">
        <v>17</v>
      </c>
      <c r="F6325" s="107">
        <v>1430</v>
      </c>
      <c r="G6325" s="78" t="s">
        <v>13</v>
      </c>
    </row>
    <row r="6326" spans="1:7">
      <c r="A6326" s="79" t="s">
        <v>13412</v>
      </c>
      <c r="B6326" s="80" t="s">
        <v>13413</v>
      </c>
      <c r="C6326" s="81" t="s">
        <v>10177</v>
      </c>
      <c r="D6326" s="82" t="s">
        <v>17</v>
      </c>
      <c r="E6326" s="82" t="s">
        <v>17</v>
      </c>
      <c r="F6326" s="107">
        <v>1430</v>
      </c>
      <c r="G6326" s="78" t="s">
        <v>13</v>
      </c>
    </row>
    <row r="6327" spans="1:7">
      <c r="A6327" s="79" t="s">
        <v>13414</v>
      </c>
      <c r="B6327" s="80" t="s">
        <v>13415</v>
      </c>
      <c r="C6327" s="81" t="s">
        <v>16</v>
      </c>
      <c r="D6327" s="82" t="s">
        <v>17</v>
      </c>
      <c r="E6327" s="82" t="s">
        <v>17</v>
      </c>
      <c r="F6327" s="107">
        <v>2200</v>
      </c>
      <c r="G6327" s="78" t="s">
        <v>13</v>
      </c>
    </row>
    <row r="6328" spans="1:7">
      <c r="A6328" s="79" t="s">
        <v>13416</v>
      </c>
      <c r="B6328" s="80" t="s">
        <v>13417</v>
      </c>
      <c r="C6328" s="81" t="s">
        <v>16</v>
      </c>
      <c r="D6328" s="82" t="s">
        <v>17</v>
      </c>
      <c r="E6328" s="82" t="s">
        <v>17</v>
      </c>
      <c r="F6328" s="107">
        <v>2200</v>
      </c>
      <c r="G6328" s="78" t="s">
        <v>13</v>
      </c>
    </row>
    <row r="6329" spans="1:7">
      <c r="A6329" s="79" t="s">
        <v>13418</v>
      </c>
      <c r="B6329" s="80" t="s">
        <v>13419</v>
      </c>
      <c r="C6329" s="81" t="s">
        <v>16</v>
      </c>
      <c r="D6329" s="82" t="s">
        <v>17</v>
      </c>
      <c r="E6329" s="82" t="s">
        <v>17</v>
      </c>
      <c r="F6329" s="107">
        <v>2200</v>
      </c>
      <c r="G6329" s="78" t="s">
        <v>13</v>
      </c>
    </row>
    <row r="6330" spans="1:7">
      <c r="A6330" s="79" t="s">
        <v>13420</v>
      </c>
      <c r="B6330" s="80" t="s">
        <v>13421</v>
      </c>
      <c r="C6330" s="81" t="s">
        <v>16</v>
      </c>
      <c r="D6330" s="82" t="s">
        <v>17</v>
      </c>
      <c r="E6330" s="82" t="s">
        <v>17</v>
      </c>
      <c r="F6330" s="107">
        <v>2200</v>
      </c>
      <c r="G6330" s="78" t="s">
        <v>13</v>
      </c>
    </row>
    <row r="6331" spans="1:7">
      <c r="A6331" s="79" t="s">
        <v>13422</v>
      </c>
      <c r="B6331" s="80" t="s">
        <v>13423</v>
      </c>
      <c r="C6331" s="81" t="s">
        <v>16</v>
      </c>
      <c r="D6331" s="82" t="s">
        <v>17</v>
      </c>
      <c r="E6331" s="82" t="s">
        <v>17</v>
      </c>
      <c r="F6331" s="107">
        <v>2200</v>
      </c>
      <c r="G6331" s="78" t="s">
        <v>13</v>
      </c>
    </row>
    <row r="6332" spans="1:7">
      <c r="A6332" s="79" t="s">
        <v>13424</v>
      </c>
      <c r="B6332" s="80" t="s">
        <v>13425</v>
      </c>
      <c r="C6332" s="81" t="s">
        <v>537</v>
      </c>
      <c r="D6332" s="82" t="s">
        <v>17</v>
      </c>
      <c r="E6332" s="82" t="s">
        <v>17</v>
      </c>
      <c r="F6332" s="107">
        <v>1100</v>
      </c>
      <c r="G6332" s="78" t="s">
        <v>13</v>
      </c>
    </row>
    <row r="6333" spans="1:7">
      <c r="A6333" s="79" t="s">
        <v>13426</v>
      </c>
      <c r="B6333" s="80" t="s">
        <v>13427</v>
      </c>
      <c r="C6333" s="81" t="s">
        <v>537</v>
      </c>
      <c r="D6333" s="82" t="s">
        <v>17</v>
      </c>
      <c r="E6333" s="82" t="s">
        <v>17</v>
      </c>
      <c r="F6333" s="107">
        <v>500</v>
      </c>
      <c r="G6333" s="78" t="s">
        <v>13</v>
      </c>
    </row>
    <row r="6334" spans="1:7">
      <c r="A6334" s="79" t="s">
        <v>13428</v>
      </c>
      <c r="B6334" s="80" t="s">
        <v>13429</v>
      </c>
      <c r="C6334" s="81" t="s">
        <v>16</v>
      </c>
      <c r="D6334" s="82" t="s">
        <v>13430</v>
      </c>
      <c r="E6334" s="82" t="s">
        <v>17</v>
      </c>
      <c r="F6334" s="107">
        <v>2224</v>
      </c>
      <c r="G6334" s="78" t="s">
        <v>13</v>
      </c>
    </row>
    <row r="6335" spans="1:7">
      <c r="A6335" s="79" t="s">
        <v>13431</v>
      </c>
      <c r="B6335" s="80" t="s">
        <v>13432</v>
      </c>
      <c r="C6335" s="81" t="s">
        <v>16</v>
      </c>
      <c r="D6335" s="82" t="s">
        <v>17</v>
      </c>
      <c r="E6335" s="82" t="s">
        <v>17</v>
      </c>
      <c r="F6335" s="107">
        <v>1600</v>
      </c>
      <c r="G6335" s="78" t="s">
        <v>13</v>
      </c>
    </row>
    <row r="6336" spans="1:7">
      <c r="A6336" s="79" t="s">
        <v>13433</v>
      </c>
      <c r="B6336" s="80" t="s">
        <v>13434</v>
      </c>
      <c r="C6336" s="81" t="s">
        <v>16</v>
      </c>
      <c r="D6336" s="82" t="s">
        <v>17</v>
      </c>
      <c r="E6336" s="82" t="s">
        <v>17</v>
      </c>
      <c r="F6336" s="107">
        <v>970</v>
      </c>
      <c r="G6336" s="78" t="s">
        <v>13</v>
      </c>
    </row>
    <row r="6337" spans="1:7">
      <c r="A6337" s="79" t="s">
        <v>13435</v>
      </c>
      <c r="B6337" s="80" t="s">
        <v>13436</v>
      </c>
      <c r="C6337" s="81" t="s">
        <v>16</v>
      </c>
      <c r="D6337" s="82" t="s">
        <v>13299</v>
      </c>
      <c r="E6337" s="82" t="s">
        <v>17</v>
      </c>
      <c r="F6337" s="107">
        <v>970</v>
      </c>
      <c r="G6337" s="78" t="s">
        <v>13</v>
      </c>
    </row>
    <row r="6338" spans="1:7">
      <c r="A6338" s="79" t="s">
        <v>13437</v>
      </c>
      <c r="B6338" s="80" t="s">
        <v>13438</v>
      </c>
      <c r="C6338" s="81" t="s">
        <v>16</v>
      </c>
      <c r="D6338" s="82" t="s">
        <v>17</v>
      </c>
      <c r="E6338" s="82" t="s">
        <v>17</v>
      </c>
      <c r="F6338" s="107">
        <v>1600</v>
      </c>
      <c r="G6338" s="78" t="s">
        <v>13</v>
      </c>
    </row>
    <row r="6339" spans="1:7">
      <c r="A6339" s="79" t="s">
        <v>13439</v>
      </c>
      <c r="B6339" s="80" t="s">
        <v>13440</v>
      </c>
      <c r="C6339" s="81" t="s">
        <v>16</v>
      </c>
      <c r="D6339" s="82" t="s">
        <v>17</v>
      </c>
      <c r="E6339" s="82" t="s">
        <v>17</v>
      </c>
      <c r="F6339" s="107">
        <v>1179</v>
      </c>
      <c r="G6339" s="78" t="s">
        <v>13</v>
      </c>
    </row>
    <row r="6340" spans="1:7">
      <c r="A6340" s="79" t="s">
        <v>13441</v>
      </c>
      <c r="B6340" s="80" t="s">
        <v>13442</v>
      </c>
      <c r="C6340" s="81" t="s">
        <v>16</v>
      </c>
      <c r="D6340" s="82" t="s">
        <v>17</v>
      </c>
      <c r="E6340" s="82" t="s">
        <v>17</v>
      </c>
      <c r="F6340" s="107">
        <v>2096</v>
      </c>
      <c r="G6340" s="78" t="s">
        <v>13</v>
      </c>
    </row>
    <row r="6341" spans="1:7">
      <c r="A6341" s="79" t="s">
        <v>13443</v>
      </c>
      <c r="B6341" s="80" t="s">
        <v>13444</v>
      </c>
      <c r="C6341" s="81" t="s">
        <v>16</v>
      </c>
      <c r="D6341" s="82" t="s">
        <v>17</v>
      </c>
      <c r="E6341" s="82" t="s">
        <v>17</v>
      </c>
      <c r="F6341" s="107">
        <v>337</v>
      </c>
      <c r="G6341" s="78" t="s">
        <v>13</v>
      </c>
    </row>
    <row r="6342" spans="1:7">
      <c r="A6342" s="79" t="s">
        <v>13445</v>
      </c>
      <c r="B6342" s="80" t="s">
        <v>13446</v>
      </c>
      <c r="C6342" s="81" t="s">
        <v>12923</v>
      </c>
      <c r="D6342" s="82" t="s">
        <v>17</v>
      </c>
      <c r="E6342" s="82" t="s">
        <v>13447</v>
      </c>
      <c r="F6342" s="107">
        <v>1390</v>
      </c>
      <c r="G6342" s="78" t="s">
        <v>13</v>
      </c>
    </row>
    <row r="6343" spans="1:7">
      <c r="A6343" s="79" t="s">
        <v>13448</v>
      </c>
      <c r="B6343" s="80" t="s">
        <v>13449</v>
      </c>
      <c r="C6343" s="81" t="s">
        <v>537</v>
      </c>
      <c r="D6343" s="82" t="s">
        <v>17</v>
      </c>
      <c r="E6343" s="82" t="s">
        <v>17</v>
      </c>
      <c r="F6343" s="107">
        <v>2502</v>
      </c>
      <c r="G6343" s="78" t="s">
        <v>13</v>
      </c>
    </row>
    <row r="6344" spans="1:7">
      <c r="A6344" s="79" t="s">
        <v>13450</v>
      </c>
      <c r="B6344" s="80" t="s">
        <v>13451</v>
      </c>
      <c r="C6344" s="81" t="s">
        <v>10177</v>
      </c>
      <c r="D6344" s="82" t="s">
        <v>13452</v>
      </c>
      <c r="E6344" s="82" t="s">
        <v>17</v>
      </c>
      <c r="F6344" s="107">
        <v>1000</v>
      </c>
      <c r="G6344" s="78" t="s">
        <v>20</v>
      </c>
    </row>
    <row r="6345" spans="1:7">
      <c r="A6345" s="79" t="s">
        <v>13453</v>
      </c>
      <c r="B6345" s="80" t="s">
        <v>13454</v>
      </c>
      <c r="C6345" s="81" t="s">
        <v>16</v>
      </c>
      <c r="D6345" s="82" t="s">
        <v>13452</v>
      </c>
      <c r="E6345" s="82" t="s">
        <v>17</v>
      </c>
      <c r="F6345" s="107">
        <v>1000</v>
      </c>
      <c r="G6345" s="78" t="s">
        <v>20</v>
      </c>
    </row>
    <row r="6346" spans="1:7">
      <c r="A6346" s="79" t="s">
        <v>13455</v>
      </c>
      <c r="B6346" s="80" t="s">
        <v>13456</v>
      </c>
      <c r="C6346" s="81" t="s">
        <v>16</v>
      </c>
      <c r="D6346" s="82" t="s">
        <v>17</v>
      </c>
      <c r="E6346" s="82" t="s">
        <v>17</v>
      </c>
      <c r="F6346" s="107">
        <v>1210</v>
      </c>
      <c r="G6346" s="78" t="s">
        <v>20</v>
      </c>
    </row>
    <row r="6347" spans="1:7">
      <c r="A6347" s="79" t="s">
        <v>13457</v>
      </c>
      <c r="B6347" s="80" t="s">
        <v>13458</v>
      </c>
      <c r="C6347" s="81" t="s">
        <v>10177</v>
      </c>
      <c r="D6347" s="82" t="s">
        <v>17</v>
      </c>
      <c r="E6347" s="82" t="s">
        <v>17</v>
      </c>
      <c r="F6347" s="107">
        <v>1070</v>
      </c>
      <c r="G6347" s="78" t="s">
        <v>20</v>
      </c>
    </row>
    <row r="6348" spans="1:7">
      <c r="A6348" s="79" t="s">
        <v>13459</v>
      </c>
      <c r="B6348" s="80" t="s">
        <v>13460</v>
      </c>
      <c r="C6348" s="81" t="s">
        <v>16</v>
      </c>
      <c r="D6348" s="82" t="s">
        <v>17</v>
      </c>
      <c r="E6348" s="82" t="s">
        <v>17</v>
      </c>
      <c r="F6348" s="107">
        <v>1000</v>
      </c>
      <c r="G6348" s="78" t="s">
        <v>20</v>
      </c>
    </row>
    <row r="6349" spans="1:7">
      <c r="A6349" s="79" t="s">
        <v>13461</v>
      </c>
      <c r="B6349" s="80" t="s">
        <v>13462</v>
      </c>
      <c r="C6349" s="81" t="s">
        <v>16</v>
      </c>
      <c r="D6349" s="82" t="s">
        <v>9134</v>
      </c>
      <c r="E6349" s="82" t="s">
        <v>17</v>
      </c>
      <c r="F6349" s="107">
        <v>1090</v>
      </c>
      <c r="G6349" s="78" t="s">
        <v>20</v>
      </c>
    </row>
    <row r="6350" spans="1:7">
      <c r="A6350" s="79" t="s">
        <v>13463</v>
      </c>
      <c r="B6350" s="80" t="s">
        <v>13464</v>
      </c>
      <c r="C6350" s="81" t="s">
        <v>16</v>
      </c>
      <c r="D6350" s="82" t="s">
        <v>9134</v>
      </c>
      <c r="E6350" s="82" t="s">
        <v>17</v>
      </c>
      <c r="F6350" s="107">
        <v>1000</v>
      </c>
      <c r="G6350" s="78" t="s">
        <v>20</v>
      </c>
    </row>
    <row r="6351" spans="1:7">
      <c r="A6351" s="79" t="s">
        <v>13465</v>
      </c>
      <c r="B6351" s="80" t="s">
        <v>13466</v>
      </c>
      <c r="C6351" s="81" t="s">
        <v>16</v>
      </c>
      <c r="D6351" s="82" t="s">
        <v>9134</v>
      </c>
      <c r="E6351" s="82" t="s">
        <v>17</v>
      </c>
      <c r="F6351" s="107">
        <v>1000</v>
      </c>
      <c r="G6351" s="78" t="s">
        <v>20</v>
      </c>
    </row>
    <row r="6352" spans="1:7">
      <c r="A6352" s="79" t="s">
        <v>13467</v>
      </c>
      <c r="B6352" s="80" t="s">
        <v>13468</v>
      </c>
      <c r="C6352" s="81" t="s">
        <v>16</v>
      </c>
      <c r="D6352" s="82" t="s">
        <v>9134</v>
      </c>
      <c r="E6352" s="82" t="s">
        <v>17</v>
      </c>
      <c r="F6352" s="107">
        <v>1000</v>
      </c>
      <c r="G6352" s="78" t="s">
        <v>20</v>
      </c>
    </row>
    <row r="6353" spans="1:7">
      <c r="A6353" s="79" t="s">
        <v>13469</v>
      </c>
      <c r="B6353" s="80" t="s">
        <v>13470</v>
      </c>
      <c r="C6353" s="81" t="s">
        <v>16</v>
      </c>
      <c r="D6353" s="82" t="s">
        <v>13471</v>
      </c>
      <c r="E6353" s="82" t="s">
        <v>17</v>
      </c>
      <c r="F6353" s="107">
        <v>800</v>
      </c>
      <c r="G6353" s="78" t="s">
        <v>20</v>
      </c>
    </row>
    <row r="6354" spans="1:7">
      <c r="A6354" s="79" t="s">
        <v>13472</v>
      </c>
      <c r="B6354" s="80" t="s">
        <v>13473</v>
      </c>
      <c r="C6354" s="81" t="s">
        <v>10177</v>
      </c>
      <c r="D6354" s="82" t="s">
        <v>17</v>
      </c>
      <c r="E6354" s="82" t="s">
        <v>17</v>
      </c>
      <c r="F6354" s="107">
        <v>450</v>
      </c>
      <c r="G6354" s="78" t="s">
        <v>20</v>
      </c>
    </row>
    <row r="6355" spans="1:7">
      <c r="A6355" s="79" t="s">
        <v>13474</v>
      </c>
      <c r="B6355" s="80" t="s">
        <v>13475</v>
      </c>
      <c r="C6355" s="81" t="s">
        <v>10177</v>
      </c>
      <c r="D6355" s="82" t="s">
        <v>17</v>
      </c>
      <c r="E6355" s="82" t="s">
        <v>17</v>
      </c>
      <c r="F6355" s="107">
        <v>1540</v>
      </c>
      <c r="G6355" s="78" t="s">
        <v>13</v>
      </c>
    </row>
    <row r="6356" spans="1:7">
      <c r="A6356" s="79" t="s">
        <v>13476</v>
      </c>
      <c r="B6356" s="80" t="s">
        <v>13477</v>
      </c>
      <c r="C6356" s="81" t="s">
        <v>10177</v>
      </c>
      <c r="D6356" s="82" t="s">
        <v>9134</v>
      </c>
      <c r="E6356" s="82" t="s">
        <v>17</v>
      </c>
      <c r="F6356" s="107">
        <v>1440</v>
      </c>
      <c r="G6356" s="78" t="s">
        <v>13</v>
      </c>
    </row>
    <row r="6357" ht="27" spans="1:7">
      <c r="A6357" s="79" t="s">
        <v>13478</v>
      </c>
      <c r="B6357" s="80" t="s">
        <v>13479</v>
      </c>
      <c r="C6357" s="81" t="s">
        <v>6870</v>
      </c>
      <c r="D6357" s="82" t="s">
        <v>17</v>
      </c>
      <c r="E6357" s="82" t="s">
        <v>17</v>
      </c>
      <c r="F6357" s="107">
        <v>1260</v>
      </c>
      <c r="G6357" s="78" t="s">
        <v>20</v>
      </c>
    </row>
    <row r="6358" ht="27" spans="1:7">
      <c r="A6358" s="79" t="s">
        <v>13480</v>
      </c>
      <c r="B6358" s="80" t="s">
        <v>6869</v>
      </c>
      <c r="C6358" s="81" t="s">
        <v>6870</v>
      </c>
      <c r="D6358" s="82" t="s">
        <v>17</v>
      </c>
      <c r="E6358" s="82" t="s">
        <v>17</v>
      </c>
      <c r="F6358" s="107">
        <v>1512</v>
      </c>
      <c r="G6358" s="78" t="s">
        <v>20</v>
      </c>
    </row>
    <row r="6359" ht="27" spans="1:7">
      <c r="A6359" s="79" t="s">
        <v>13481</v>
      </c>
      <c r="B6359" s="80" t="s">
        <v>13482</v>
      </c>
      <c r="C6359" s="81" t="s">
        <v>6870</v>
      </c>
      <c r="D6359" s="82" t="s">
        <v>17</v>
      </c>
      <c r="E6359" s="82" t="s">
        <v>17</v>
      </c>
      <c r="F6359" s="107">
        <v>1260</v>
      </c>
      <c r="G6359" s="78" t="s">
        <v>20</v>
      </c>
    </row>
    <row r="6360" ht="27" spans="1:7">
      <c r="A6360" s="79" t="s">
        <v>13483</v>
      </c>
      <c r="B6360" s="80" t="s">
        <v>13484</v>
      </c>
      <c r="C6360" s="81" t="s">
        <v>6870</v>
      </c>
      <c r="D6360" s="82" t="s">
        <v>17</v>
      </c>
      <c r="E6360" s="82" t="s">
        <v>17</v>
      </c>
      <c r="F6360" s="107">
        <v>1512</v>
      </c>
      <c r="G6360" s="78" t="s">
        <v>20</v>
      </c>
    </row>
    <row r="6361" spans="1:7">
      <c r="A6361" s="79" t="s">
        <v>13485</v>
      </c>
      <c r="B6361" s="80" t="s">
        <v>13486</v>
      </c>
      <c r="C6361" s="81" t="s">
        <v>13487</v>
      </c>
      <c r="D6361" s="82" t="s">
        <v>13299</v>
      </c>
      <c r="E6361" s="82" t="s">
        <v>17</v>
      </c>
      <c r="F6361" s="107">
        <v>786</v>
      </c>
      <c r="G6361" s="78" t="s">
        <v>13</v>
      </c>
    </row>
    <row r="6362" spans="1:7">
      <c r="A6362" s="79" t="s">
        <v>13488</v>
      </c>
      <c r="B6362" s="80" t="s">
        <v>13489</v>
      </c>
      <c r="C6362" s="81" t="s">
        <v>16</v>
      </c>
      <c r="D6362" s="82" t="s">
        <v>17</v>
      </c>
      <c r="E6362" s="82" t="s">
        <v>17</v>
      </c>
      <c r="F6362" s="107">
        <v>834</v>
      </c>
      <c r="G6362" s="78" t="s">
        <v>13</v>
      </c>
    </row>
    <row r="6363" spans="1:7">
      <c r="A6363" s="79" t="s">
        <v>13490</v>
      </c>
      <c r="B6363" s="80" t="s">
        <v>13491</v>
      </c>
      <c r="C6363" s="81" t="s">
        <v>10177</v>
      </c>
      <c r="D6363" s="82" t="s">
        <v>17</v>
      </c>
      <c r="E6363" s="82" t="s">
        <v>17</v>
      </c>
      <c r="F6363" s="107">
        <v>1380</v>
      </c>
      <c r="G6363" s="78" t="s">
        <v>13</v>
      </c>
    </row>
    <row r="6364" spans="1:7">
      <c r="A6364" s="79" t="s">
        <v>13492</v>
      </c>
      <c r="B6364" s="80" t="s">
        <v>13493</v>
      </c>
      <c r="C6364" s="81" t="s">
        <v>12837</v>
      </c>
      <c r="D6364" s="82" t="s">
        <v>17</v>
      </c>
      <c r="E6364" s="82" t="s">
        <v>17</v>
      </c>
      <c r="F6364" s="107">
        <v>600</v>
      </c>
      <c r="G6364" s="78" t="s">
        <v>13</v>
      </c>
    </row>
    <row r="6365" spans="1:7">
      <c r="A6365" s="79" t="s">
        <v>13494</v>
      </c>
      <c r="B6365" s="80" t="s">
        <v>13495</v>
      </c>
      <c r="C6365" s="81" t="s">
        <v>537</v>
      </c>
      <c r="D6365" s="82" t="s">
        <v>17</v>
      </c>
      <c r="E6365" s="82" t="s">
        <v>17</v>
      </c>
      <c r="F6365" s="107">
        <v>1500</v>
      </c>
      <c r="G6365" s="78" t="s">
        <v>13</v>
      </c>
    </row>
    <row r="6366" spans="1:7">
      <c r="A6366" s="79" t="s">
        <v>13496</v>
      </c>
      <c r="B6366" s="80" t="s">
        <v>13497</v>
      </c>
      <c r="C6366" s="81" t="s">
        <v>537</v>
      </c>
      <c r="D6366" s="82" t="s">
        <v>17</v>
      </c>
      <c r="E6366" s="82" t="s">
        <v>17</v>
      </c>
      <c r="F6366" s="107">
        <v>1500</v>
      </c>
      <c r="G6366" s="78" t="s">
        <v>13</v>
      </c>
    </row>
    <row r="6367" spans="1:7">
      <c r="A6367" s="79" t="s">
        <v>13498</v>
      </c>
      <c r="B6367" s="80" t="s">
        <v>13499</v>
      </c>
      <c r="C6367" s="81" t="s">
        <v>537</v>
      </c>
      <c r="D6367" s="82" t="s">
        <v>17</v>
      </c>
      <c r="E6367" s="82" t="s">
        <v>17</v>
      </c>
      <c r="F6367" s="107">
        <v>1800</v>
      </c>
      <c r="G6367" s="78" t="s">
        <v>20</v>
      </c>
    </row>
    <row r="6368" spans="1:7">
      <c r="A6368" s="79" t="s">
        <v>13500</v>
      </c>
      <c r="B6368" s="80" t="s">
        <v>13501</v>
      </c>
      <c r="C6368" s="81" t="s">
        <v>5020</v>
      </c>
      <c r="D6368" s="82" t="s">
        <v>17</v>
      </c>
      <c r="E6368" s="82" t="s">
        <v>17</v>
      </c>
      <c r="F6368" s="107">
        <v>5</v>
      </c>
      <c r="G6368" s="78" t="s">
        <v>20</v>
      </c>
    </row>
    <row r="6369" spans="1:7">
      <c r="A6369" s="79" t="s">
        <v>13502</v>
      </c>
      <c r="B6369" s="80" t="s">
        <v>13503</v>
      </c>
      <c r="C6369" s="81" t="s">
        <v>5020</v>
      </c>
      <c r="D6369" s="82" t="s">
        <v>17</v>
      </c>
      <c r="E6369" s="82" t="s">
        <v>17</v>
      </c>
      <c r="F6369" s="107">
        <v>5</v>
      </c>
      <c r="G6369" s="78" t="s">
        <v>20</v>
      </c>
    </row>
    <row r="6370" spans="1:7">
      <c r="A6370" s="79" t="s">
        <v>13504</v>
      </c>
      <c r="B6370" s="80" t="s">
        <v>13505</v>
      </c>
      <c r="C6370" s="81" t="s">
        <v>5020</v>
      </c>
      <c r="D6370" s="82" t="s">
        <v>17</v>
      </c>
      <c r="E6370" s="82" t="s">
        <v>17</v>
      </c>
      <c r="F6370" s="107">
        <v>5</v>
      </c>
      <c r="G6370" s="78" t="s">
        <v>20</v>
      </c>
    </row>
    <row r="6371" spans="1:7">
      <c r="A6371" s="79" t="s">
        <v>13506</v>
      </c>
      <c r="B6371" s="80" t="s">
        <v>13507</v>
      </c>
      <c r="C6371" s="81" t="s">
        <v>13508</v>
      </c>
      <c r="D6371" s="82" t="s">
        <v>17</v>
      </c>
      <c r="E6371" s="82" t="s">
        <v>13509</v>
      </c>
      <c r="F6371" s="107">
        <v>350</v>
      </c>
      <c r="G6371" s="78" t="s">
        <v>20</v>
      </c>
    </row>
    <row r="6372" spans="1:7">
      <c r="A6372" s="79" t="s">
        <v>13510</v>
      </c>
      <c r="B6372" s="80" t="s">
        <v>13511</v>
      </c>
      <c r="C6372" s="81" t="s">
        <v>537</v>
      </c>
      <c r="D6372" s="82" t="s">
        <v>17</v>
      </c>
      <c r="E6372" s="82" t="s">
        <v>17</v>
      </c>
      <c r="F6372" s="107">
        <v>200</v>
      </c>
      <c r="G6372" s="78" t="s">
        <v>20</v>
      </c>
    </row>
    <row r="6373" spans="1:7">
      <c r="A6373" s="79" t="s">
        <v>13512</v>
      </c>
      <c r="B6373" s="80" t="s">
        <v>13513</v>
      </c>
      <c r="C6373" s="81" t="s">
        <v>537</v>
      </c>
      <c r="D6373" s="82" t="s">
        <v>17</v>
      </c>
      <c r="E6373" s="82" t="s">
        <v>17</v>
      </c>
      <c r="F6373" s="107">
        <v>1112</v>
      </c>
      <c r="G6373" s="78" t="s">
        <v>13</v>
      </c>
    </row>
    <row r="6374" spans="1:7">
      <c r="A6374" s="79" t="s">
        <v>13514</v>
      </c>
      <c r="B6374" s="80" t="s">
        <v>13515</v>
      </c>
      <c r="C6374" s="81" t="s">
        <v>537</v>
      </c>
      <c r="D6374" s="82" t="s">
        <v>17</v>
      </c>
      <c r="E6374" s="82" t="s">
        <v>17</v>
      </c>
      <c r="F6374" s="107">
        <v>1112</v>
      </c>
      <c r="G6374" s="78" t="s">
        <v>13</v>
      </c>
    </row>
    <row r="6375" spans="1:7">
      <c r="A6375" s="79" t="s">
        <v>13516</v>
      </c>
      <c r="B6375" s="80" t="s">
        <v>13517</v>
      </c>
      <c r="C6375" s="81" t="s">
        <v>537</v>
      </c>
      <c r="D6375" s="82" t="s">
        <v>17</v>
      </c>
      <c r="E6375" s="82" t="s">
        <v>17</v>
      </c>
      <c r="F6375" s="107">
        <v>2000</v>
      </c>
      <c r="G6375" s="78" t="s">
        <v>13</v>
      </c>
    </row>
    <row r="6376" spans="1:7">
      <c r="A6376" s="79" t="s">
        <v>13518</v>
      </c>
      <c r="B6376" s="80" t="s">
        <v>13519</v>
      </c>
      <c r="C6376" s="81" t="s">
        <v>537</v>
      </c>
      <c r="D6376" s="82" t="s">
        <v>17</v>
      </c>
      <c r="E6376" s="82" t="s">
        <v>17</v>
      </c>
      <c r="F6376" s="107">
        <v>2000</v>
      </c>
      <c r="G6376" s="78" t="s">
        <v>13</v>
      </c>
    </row>
    <row r="6377" spans="1:7">
      <c r="A6377" s="79" t="s">
        <v>13520</v>
      </c>
      <c r="B6377" s="80" t="s">
        <v>13521</v>
      </c>
      <c r="C6377" s="81" t="s">
        <v>537</v>
      </c>
      <c r="D6377" s="82" t="s">
        <v>17</v>
      </c>
      <c r="E6377" s="82" t="s">
        <v>17</v>
      </c>
      <c r="F6377" s="107">
        <v>2000</v>
      </c>
      <c r="G6377" s="78" t="s">
        <v>13</v>
      </c>
    </row>
    <row r="6378" spans="1:7">
      <c r="A6378" s="79" t="s">
        <v>13522</v>
      </c>
      <c r="B6378" s="80" t="s">
        <v>13523</v>
      </c>
      <c r="C6378" s="81" t="s">
        <v>537</v>
      </c>
      <c r="D6378" s="82" t="s">
        <v>17</v>
      </c>
      <c r="E6378" s="82" t="s">
        <v>17</v>
      </c>
      <c r="F6378" s="107">
        <v>1668</v>
      </c>
      <c r="G6378" s="78" t="s">
        <v>13</v>
      </c>
    </row>
    <row r="6379" spans="1:7">
      <c r="A6379" s="79" t="s">
        <v>13524</v>
      </c>
      <c r="B6379" s="80" t="s">
        <v>13525</v>
      </c>
      <c r="C6379" s="81" t="s">
        <v>16</v>
      </c>
      <c r="D6379" s="82" t="s">
        <v>17</v>
      </c>
      <c r="E6379" s="82" t="s">
        <v>17</v>
      </c>
      <c r="F6379" s="107">
        <v>810</v>
      </c>
      <c r="G6379" s="78" t="s">
        <v>13</v>
      </c>
    </row>
    <row r="6380" spans="1:7">
      <c r="A6380" s="79" t="s">
        <v>13526</v>
      </c>
      <c r="B6380" s="80" t="s">
        <v>13527</v>
      </c>
      <c r="C6380" s="81" t="s">
        <v>16</v>
      </c>
      <c r="D6380" s="82" t="s">
        <v>17</v>
      </c>
      <c r="E6380" s="82" t="s">
        <v>17</v>
      </c>
      <c r="F6380" s="107">
        <v>4500</v>
      </c>
      <c r="G6380" s="78" t="s">
        <v>13</v>
      </c>
    </row>
    <row r="6381" spans="1:7">
      <c r="A6381" s="79" t="s">
        <v>13528</v>
      </c>
      <c r="B6381" s="80" t="s">
        <v>13529</v>
      </c>
      <c r="C6381" s="81" t="s">
        <v>16</v>
      </c>
      <c r="D6381" s="82" t="s">
        <v>17</v>
      </c>
      <c r="E6381" s="82" t="s">
        <v>17</v>
      </c>
      <c r="F6381" s="107">
        <v>1700</v>
      </c>
      <c r="G6381" s="78" t="s">
        <v>13</v>
      </c>
    </row>
    <row r="6382" spans="1:7">
      <c r="A6382" s="79" t="s">
        <v>13530</v>
      </c>
      <c r="B6382" s="80" t="s">
        <v>13531</v>
      </c>
      <c r="C6382" s="81" t="s">
        <v>16</v>
      </c>
      <c r="D6382" s="82" t="s">
        <v>17</v>
      </c>
      <c r="E6382" s="82" t="s">
        <v>17</v>
      </c>
      <c r="F6382" s="107">
        <v>1700</v>
      </c>
      <c r="G6382" s="78" t="s">
        <v>13</v>
      </c>
    </row>
    <row r="6383" spans="1:7">
      <c r="A6383" s="79" t="s">
        <v>13532</v>
      </c>
      <c r="B6383" s="80" t="s">
        <v>13533</v>
      </c>
      <c r="C6383" s="81" t="s">
        <v>16</v>
      </c>
      <c r="D6383" s="82" t="s">
        <v>17</v>
      </c>
      <c r="E6383" s="82" t="s">
        <v>17</v>
      </c>
      <c r="F6383" s="107">
        <v>1700</v>
      </c>
      <c r="G6383" s="78" t="s">
        <v>13</v>
      </c>
    </row>
    <row r="6384" spans="1:7">
      <c r="A6384" s="79" t="s">
        <v>13534</v>
      </c>
      <c r="B6384" s="80" t="s">
        <v>13535</v>
      </c>
      <c r="C6384" s="81" t="s">
        <v>16</v>
      </c>
      <c r="D6384" s="82" t="s">
        <v>17</v>
      </c>
      <c r="E6384" s="82" t="s">
        <v>17</v>
      </c>
      <c r="F6384" s="107">
        <v>1700</v>
      </c>
      <c r="G6384" s="78" t="s">
        <v>13</v>
      </c>
    </row>
    <row r="6385" spans="1:7">
      <c r="A6385" s="79" t="s">
        <v>13536</v>
      </c>
      <c r="B6385" s="80" t="s">
        <v>13537</v>
      </c>
      <c r="C6385" s="81" t="s">
        <v>16</v>
      </c>
      <c r="D6385" s="82" t="s">
        <v>17</v>
      </c>
      <c r="E6385" s="82" t="s">
        <v>17</v>
      </c>
      <c r="F6385" s="107">
        <v>3000</v>
      </c>
      <c r="G6385" s="78" t="s">
        <v>13</v>
      </c>
    </row>
    <row r="6386" spans="1:7">
      <c r="A6386" s="79" t="s">
        <v>13538</v>
      </c>
      <c r="B6386" s="80" t="s">
        <v>13539</v>
      </c>
      <c r="C6386" s="81" t="s">
        <v>16</v>
      </c>
      <c r="D6386" s="82" t="s">
        <v>17</v>
      </c>
      <c r="E6386" s="82" t="s">
        <v>17</v>
      </c>
      <c r="F6386" s="107">
        <v>1700</v>
      </c>
      <c r="G6386" s="78" t="s">
        <v>13</v>
      </c>
    </row>
    <row r="6387" spans="1:7">
      <c r="A6387" s="79" t="s">
        <v>13540</v>
      </c>
      <c r="B6387" s="80" t="s">
        <v>13541</v>
      </c>
      <c r="C6387" s="81" t="s">
        <v>16</v>
      </c>
      <c r="D6387" s="82"/>
      <c r="E6387" s="82"/>
      <c r="F6387" s="107">
        <v>21000</v>
      </c>
      <c r="G6387" s="78" t="s">
        <v>20</v>
      </c>
    </row>
    <row r="6388" spans="1:7">
      <c r="A6388" s="79" t="s">
        <v>13542</v>
      </c>
      <c r="B6388" s="80" t="s">
        <v>13543</v>
      </c>
      <c r="C6388" s="81" t="s">
        <v>16</v>
      </c>
      <c r="D6388" s="82"/>
      <c r="E6388" s="82"/>
      <c r="F6388" s="107">
        <v>29000</v>
      </c>
      <c r="G6388" s="78" t="s">
        <v>20</v>
      </c>
    </row>
    <row r="6389" spans="1:7">
      <c r="A6389" s="79" t="s">
        <v>13544</v>
      </c>
      <c r="B6389" s="80" t="s">
        <v>13545</v>
      </c>
      <c r="C6389" s="81" t="s">
        <v>16</v>
      </c>
      <c r="D6389" s="82"/>
      <c r="E6389" s="82"/>
      <c r="F6389" s="107">
        <v>20000</v>
      </c>
      <c r="G6389" s="78" t="s">
        <v>20</v>
      </c>
    </row>
    <row r="6390" spans="1:7">
      <c r="A6390" s="79" t="s">
        <v>13546</v>
      </c>
      <c r="B6390" s="80" t="s">
        <v>13547</v>
      </c>
      <c r="C6390" s="81" t="s">
        <v>16</v>
      </c>
      <c r="D6390" s="82"/>
      <c r="E6390" s="82"/>
      <c r="F6390" s="107">
        <v>15000</v>
      </c>
      <c r="G6390" s="78" t="s">
        <v>20</v>
      </c>
    </row>
    <row r="6391" spans="1:7">
      <c r="A6391" s="79" t="s">
        <v>13548</v>
      </c>
      <c r="B6391" s="80" t="s">
        <v>13549</v>
      </c>
      <c r="C6391" s="81" t="s">
        <v>16</v>
      </c>
      <c r="D6391" s="82"/>
      <c r="E6391" s="82"/>
      <c r="F6391" s="107">
        <v>7800</v>
      </c>
      <c r="G6391" s="78" t="s">
        <v>13</v>
      </c>
    </row>
    <row r="6392" spans="1:7">
      <c r="A6392" s="79" t="s">
        <v>13550</v>
      </c>
      <c r="B6392" s="80" t="s">
        <v>13551</v>
      </c>
      <c r="C6392" s="81" t="s">
        <v>16</v>
      </c>
      <c r="D6392" s="82"/>
      <c r="E6392" s="82"/>
      <c r="F6392" s="107">
        <v>8200</v>
      </c>
      <c r="G6392" s="78" t="s">
        <v>20</v>
      </c>
    </row>
    <row r="6393" spans="1:7">
      <c r="A6393" s="79" t="s">
        <v>13552</v>
      </c>
      <c r="B6393" s="80" t="s">
        <v>13553</v>
      </c>
      <c r="C6393" s="81" t="s">
        <v>16</v>
      </c>
      <c r="D6393" s="82"/>
      <c r="E6393" s="82"/>
      <c r="F6393" s="107">
        <v>18000</v>
      </c>
      <c r="G6393" s="78" t="s">
        <v>20</v>
      </c>
    </row>
    <row r="6394" spans="1:7">
      <c r="A6394" s="79" t="s">
        <v>13554</v>
      </c>
      <c r="B6394" s="80" t="s">
        <v>13555</v>
      </c>
      <c r="C6394" s="81" t="s">
        <v>16</v>
      </c>
      <c r="D6394" s="82"/>
      <c r="E6394" s="82"/>
      <c r="F6394" s="107">
        <v>23000</v>
      </c>
      <c r="G6394" s="78" t="s">
        <v>20</v>
      </c>
    </row>
    <row r="6395" spans="1:7">
      <c r="A6395" s="79" t="s">
        <v>13556</v>
      </c>
      <c r="B6395" s="80" t="s">
        <v>13557</v>
      </c>
      <c r="C6395" s="81" t="s">
        <v>16</v>
      </c>
      <c r="D6395" s="82"/>
      <c r="E6395" s="82"/>
      <c r="F6395" s="107">
        <v>300</v>
      </c>
      <c r="G6395" s="78" t="s">
        <v>13</v>
      </c>
    </row>
    <row r="6396" spans="1:7">
      <c r="A6396" s="79" t="s">
        <v>13558</v>
      </c>
      <c r="B6396" s="80" t="s">
        <v>13559</v>
      </c>
      <c r="C6396" s="81" t="s">
        <v>16</v>
      </c>
      <c r="D6396" s="82"/>
      <c r="E6396" s="82"/>
      <c r="F6396" s="107">
        <v>3000</v>
      </c>
      <c r="G6396" s="78" t="s">
        <v>13</v>
      </c>
    </row>
    <row r="6397" spans="1:7">
      <c r="A6397" s="79" t="s">
        <v>13560</v>
      </c>
      <c r="B6397" s="80" t="s">
        <v>13561</v>
      </c>
      <c r="C6397" s="81" t="s">
        <v>16</v>
      </c>
      <c r="D6397" s="82"/>
      <c r="E6397" s="82"/>
      <c r="F6397" s="107">
        <v>3000</v>
      </c>
      <c r="G6397" s="78" t="s">
        <v>13</v>
      </c>
    </row>
    <row r="6398" spans="1:7">
      <c r="A6398" s="79" t="s">
        <v>13562</v>
      </c>
      <c r="B6398" s="80" t="s">
        <v>13563</v>
      </c>
      <c r="C6398" s="81" t="s">
        <v>16</v>
      </c>
      <c r="D6398" s="82" t="s">
        <v>13564</v>
      </c>
      <c r="E6398" s="82"/>
      <c r="F6398" s="107">
        <v>3000</v>
      </c>
      <c r="G6398" s="78" t="s">
        <v>13</v>
      </c>
    </row>
    <row r="6399" spans="1:7">
      <c r="A6399" s="79" t="s">
        <v>13565</v>
      </c>
      <c r="B6399" s="80" t="s">
        <v>13566</v>
      </c>
      <c r="C6399" s="81" t="s">
        <v>16</v>
      </c>
      <c r="D6399" s="82"/>
      <c r="E6399" s="82"/>
      <c r="F6399" s="107">
        <v>4060</v>
      </c>
      <c r="G6399" s="78" t="s">
        <v>20</v>
      </c>
    </row>
    <row r="6400" spans="1:7">
      <c r="A6400" s="79" t="s">
        <v>13567</v>
      </c>
      <c r="B6400" s="80" t="s">
        <v>13568</v>
      </c>
      <c r="C6400" s="81" t="s">
        <v>16</v>
      </c>
      <c r="D6400" s="82"/>
      <c r="E6400" s="82"/>
      <c r="F6400" s="107">
        <v>2200</v>
      </c>
      <c r="G6400" s="78" t="s">
        <v>20</v>
      </c>
    </row>
    <row r="6401" spans="1:7">
      <c r="A6401" s="79" t="s">
        <v>13569</v>
      </c>
      <c r="B6401" s="80" t="s">
        <v>13570</v>
      </c>
      <c r="C6401" s="81" t="s">
        <v>16</v>
      </c>
      <c r="D6401" s="82"/>
      <c r="E6401" s="82"/>
      <c r="F6401" s="107">
        <v>3100</v>
      </c>
      <c r="G6401" s="78" t="s">
        <v>20</v>
      </c>
    </row>
    <row r="6402" spans="1:7">
      <c r="A6402" s="79" t="s">
        <v>13571</v>
      </c>
      <c r="B6402" s="80" t="s">
        <v>13572</v>
      </c>
      <c r="C6402" s="81" t="s">
        <v>16</v>
      </c>
      <c r="D6402" s="82"/>
      <c r="E6402" s="82"/>
      <c r="F6402" s="107">
        <v>1700</v>
      </c>
      <c r="G6402" s="78" t="s">
        <v>20</v>
      </c>
    </row>
    <row r="6403" spans="1:7">
      <c r="A6403" s="79" t="s">
        <v>13573</v>
      </c>
      <c r="B6403" s="80" t="s">
        <v>13574</v>
      </c>
      <c r="C6403" s="81" t="s">
        <v>16</v>
      </c>
      <c r="D6403" s="82"/>
      <c r="E6403" s="82"/>
      <c r="F6403" s="107">
        <v>4500</v>
      </c>
      <c r="G6403" s="78" t="s">
        <v>20</v>
      </c>
    </row>
    <row r="6404" spans="1:7">
      <c r="A6404" s="79" t="s">
        <v>13575</v>
      </c>
      <c r="B6404" s="80" t="s">
        <v>13576</v>
      </c>
      <c r="C6404" s="81" t="s">
        <v>13577</v>
      </c>
      <c r="D6404" s="82"/>
      <c r="E6404" s="82"/>
      <c r="F6404" s="107">
        <v>1836</v>
      </c>
      <c r="G6404" s="78" t="s">
        <v>20</v>
      </c>
    </row>
    <row r="6405" spans="1:7">
      <c r="A6405" s="79" t="s">
        <v>13578</v>
      </c>
      <c r="B6405" s="80" t="s">
        <v>13579</v>
      </c>
      <c r="C6405" s="81" t="s">
        <v>13577</v>
      </c>
      <c r="D6405" s="82"/>
      <c r="E6405" s="82"/>
      <c r="F6405" s="107">
        <v>550</v>
      </c>
      <c r="G6405" s="78" t="s">
        <v>20</v>
      </c>
    </row>
    <row r="6406" spans="1:7">
      <c r="A6406" s="79" t="s">
        <v>13580</v>
      </c>
      <c r="B6406" s="80" t="s">
        <v>13581</v>
      </c>
      <c r="C6406" s="81" t="s">
        <v>13577</v>
      </c>
      <c r="D6406" s="82"/>
      <c r="E6406" s="82"/>
      <c r="F6406" s="107">
        <v>1836</v>
      </c>
      <c r="G6406" s="78" t="s">
        <v>20</v>
      </c>
    </row>
    <row r="6407" spans="1:7">
      <c r="A6407" s="79" t="s">
        <v>13582</v>
      </c>
      <c r="B6407" s="80" t="s">
        <v>13583</v>
      </c>
      <c r="C6407" s="81" t="s">
        <v>3795</v>
      </c>
      <c r="D6407" s="82"/>
      <c r="E6407" s="82" t="s">
        <v>13584</v>
      </c>
      <c r="F6407" s="107">
        <v>9300</v>
      </c>
      <c r="G6407" s="78" t="s">
        <v>20</v>
      </c>
    </row>
    <row r="6408" spans="1:7">
      <c r="A6408" s="79" t="s">
        <v>13585</v>
      </c>
      <c r="B6408" s="80" t="s">
        <v>13586</v>
      </c>
      <c r="C6408" s="81" t="s">
        <v>3795</v>
      </c>
      <c r="D6408" s="82"/>
      <c r="E6408" s="82"/>
      <c r="F6408" s="107">
        <v>2790</v>
      </c>
      <c r="G6408" s="78" t="s">
        <v>20</v>
      </c>
    </row>
    <row r="6409" spans="1:7">
      <c r="A6409" s="79" t="s">
        <v>13587</v>
      </c>
      <c r="B6409" s="80" t="s">
        <v>13588</v>
      </c>
      <c r="C6409" s="81" t="s">
        <v>3795</v>
      </c>
      <c r="D6409" s="82"/>
      <c r="E6409" s="82"/>
      <c r="F6409" s="107">
        <v>9300</v>
      </c>
      <c r="G6409" s="78" t="s">
        <v>20</v>
      </c>
    </row>
    <row r="6410" spans="1:7">
      <c r="A6410" s="79" t="s">
        <v>13589</v>
      </c>
      <c r="B6410" s="80" t="s">
        <v>13590</v>
      </c>
      <c r="C6410" s="81" t="s">
        <v>3795</v>
      </c>
      <c r="D6410" s="82"/>
      <c r="E6410" s="82"/>
      <c r="F6410" s="107">
        <v>3720</v>
      </c>
      <c r="G6410" s="78" t="s">
        <v>20</v>
      </c>
    </row>
    <row r="6411" spans="1:7">
      <c r="A6411" s="79" t="s">
        <v>13591</v>
      </c>
      <c r="B6411" s="80" t="s">
        <v>13592</v>
      </c>
      <c r="C6411" s="81" t="s">
        <v>13577</v>
      </c>
      <c r="D6411" s="82"/>
      <c r="E6411" s="82"/>
      <c r="F6411" s="107">
        <v>1512</v>
      </c>
      <c r="G6411" s="78" t="s">
        <v>20</v>
      </c>
    </row>
    <row r="6412" spans="1:7">
      <c r="A6412" s="79" t="s">
        <v>13593</v>
      </c>
      <c r="B6412" s="80" t="s">
        <v>13594</v>
      </c>
      <c r="C6412" s="81" t="s">
        <v>13577</v>
      </c>
      <c r="D6412" s="82"/>
      <c r="E6412" s="82"/>
      <c r="F6412" s="107">
        <v>453</v>
      </c>
      <c r="G6412" s="78" t="s">
        <v>20</v>
      </c>
    </row>
    <row r="6413" spans="1:7">
      <c r="A6413" s="79" t="s">
        <v>13595</v>
      </c>
      <c r="B6413" s="80" t="s">
        <v>13596</v>
      </c>
      <c r="C6413" s="81" t="s">
        <v>13577</v>
      </c>
      <c r="D6413" s="82"/>
      <c r="E6413" s="82"/>
      <c r="F6413" s="107">
        <v>1058</v>
      </c>
      <c r="G6413" s="78" t="s">
        <v>20</v>
      </c>
    </row>
    <row r="6414" spans="1:7">
      <c r="A6414" s="79" t="s">
        <v>13597</v>
      </c>
      <c r="B6414" s="80" t="s">
        <v>13598</v>
      </c>
      <c r="C6414" s="81" t="s">
        <v>13577</v>
      </c>
      <c r="D6414" s="82"/>
      <c r="E6414" s="82"/>
      <c r="F6414" s="107">
        <v>1980</v>
      </c>
      <c r="G6414" s="78" t="s">
        <v>20</v>
      </c>
    </row>
    <row r="6415" ht="27" spans="1:7">
      <c r="A6415" s="79" t="s">
        <v>13599</v>
      </c>
      <c r="B6415" s="80" t="s">
        <v>13600</v>
      </c>
      <c r="C6415" s="81" t="s">
        <v>13577</v>
      </c>
      <c r="D6415" s="82"/>
      <c r="E6415" s="82"/>
      <c r="F6415" s="107">
        <v>594</v>
      </c>
      <c r="G6415" s="78" t="s">
        <v>20</v>
      </c>
    </row>
    <row r="6416" ht="27" spans="1:7">
      <c r="A6416" s="79" t="s">
        <v>13601</v>
      </c>
      <c r="B6416" s="80" t="s">
        <v>13602</v>
      </c>
      <c r="C6416" s="81" t="s">
        <v>13577</v>
      </c>
      <c r="D6416" s="82"/>
      <c r="E6416" s="82"/>
      <c r="F6416" s="107">
        <v>1386</v>
      </c>
      <c r="G6416" s="78" t="s">
        <v>20</v>
      </c>
    </row>
    <row r="6417" spans="1:7">
      <c r="A6417" s="79" t="s">
        <v>13603</v>
      </c>
      <c r="B6417" s="80" t="s">
        <v>13604</v>
      </c>
      <c r="C6417" s="81" t="s">
        <v>13605</v>
      </c>
      <c r="D6417" s="82"/>
      <c r="E6417" s="82" t="s">
        <v>13606</v>
      </c>
      <c r="F6417" s="107">
        <v>9980</v>
      </c>
      <c r="G6417" s="78" t="s">
        <v>20</v>
      </c>
    </row>
    <row r="6418" ht="27" spans="1:7">
      <c r="A6418" s="79" t="s">
        <v>13607</v>
      </c>
      <c r="B6418" s="80" t="s">
        <v>13608</v>
      </c>
      <c r="C6418" s="81" t="s">
        <v>13605</v>
      </c>
      <c r="D6418" s="82"/>
      <c r="E6418" s="82"/>
      <c r="F6418" s="107">
        <v>2994</v>
      </c>
      <c r="G6418" s="78" t="s">
        <v>20</v>
      </c>
    </row>
    <row r="6419" spans="1:7">
      <c r="A6419" s="79" t="s">
        <v>13609</v>
      </c>
      <c r="B6419" s="80" t="s">
        <v>13610</v>
      </c>
      <c r="C6419" s="81" t="s">
        <v>13605</v>
      </c>
      <c r="D6419" s="82"/>
      <c r="E6419" s="82" t="s">
        <v>13611</v>
      </c>
      <c r="F6419" s="107">
        <v>7950</v>
      </c>
      <c r="G6419" s="78" t="s">
        <v>20</v>
      </c>
    </row>
    <row r="6420" spans="1:7">
      <c r="A6420" s="79" t="s">
        <v>13612</v>
      </c>
      <c r="B6420" s="80" t="s">
        <v>13613</v>
      </c>
      <c r="C6420" s="81" t="s">
        <v>13605</v>
      </c>
      <c r="D6420" s="82"/>
      <c r="E6420" s="82"/>
      <c r="F6420" s="107">
        <v>2385</v>
      </c>
      <c r="G6420" s="78" t="s">
        <v>20</v>
      </c>
    </row>
    <row r="6421" spans="1:7">
      <c r="A6421" s="79" t="s">
        <v>13614</v>
      </c>
      <c r="B6421" s="80" t="s">
        <v>13615</v>
      </c>
      <c r="C6421" s="81" t="s">
        <v>13577</v>
      </c>
      <c r="D6421" s="82"/>
      <c r="E6421" s="82"/>
      <c r="F6421" s="107">
        <v>1514</v>
      </c>
      <c r="G6421" s="78" t="s">
        <v>20</v>
      </c>
    </row>
    <row r="6422" spans="1:7">
      <c r="A6422" s="79" t="s">
        <v>13616</v>
      </c>
      <c r="B6422" s="80" t="s">
        <v>13617</v>
      </c>
      <c r="C6422" s="81" t="s">
        <v>13577</v>
      </c>
      <c r="D6422" s="82"/>
      <c r="E6422" s="82"/>
      <c r="F6422" s="107">
        <v>2270</v>
      </c>
      <c r="G6422" s="78" t="s">
        <v>20</v>
      </c>
    </row>
    <row r="6423" spans="1:7">
      <c r="A6423" s="79" t="s">
        <v>13618</v>
      </c>
      <c r="B6423" s="80" t="s">
        <v>13619</v>
      </c>
      <c r="C6423" s="81" t="s">
        <v>13577</v>
      </c>
      <c r="D6423" s="82"/>
      <c r="E6423" s="82"/>
      <c r="F6423" s="107">
        <v>4100</v>
      </c>
      <c r="G6423" s="78" t="s">
        <v>20</v>
      </c>
    </row>
    <row r="6424" spans="1:7">
      <c r="A6424" s="79" t="s">
        <v>13620</v>
      </c>
      <c r="B6424" s="80" t="s">
        <v>13621</v>
      </c>
      <c r="C6424" s="81" t="s">
        <v>16</v>
      </c>
      <c r="D6424" s="82"/>
      <c r="E6424" s="82"/>
      <c r="F6424" s="107">
        <v>900</v>
      </c>
      <c r="G6424" s="78" t="s">
        <v>20</v>
      </c>
    </row>
    <row r="6425" ht="27" spans="1:7">
      <c r="A6425" s="79" t="s">
        <v>13622</v>
      </c>
      <c r="B6425" s="80" t="s">
        <v>13623</v>
      </c>
      <c r="C6425" s="81" t="s">
        <v>16</v>
      </c>
      <c r="D6425" s="82"/>
      <c r="E6425" s="82"/>
      <c r="F6425" s="107">
        <v>2297</v>
      </c>
      <c r="G6425" s="78" t="s">
        <v>20</v>
      </c>
    </row>
    <row r="6426" spans="1:7">
      <c r="A6426" s="79" t="s">
        <v>13624</v>
      </c>
      <c r="B6426" s="80" t="s">
        <v>13625</v>
      </c>
      <c r="C6426" s="81" t="s">
        <v>13577</v>
      </c>
      <c r="D6426" s="82"/>
      <c r="E6426" s="82"/>
      <c r="F6426" s="107">
        <v>1296</v>
      </c>
      <c r="G6426" s="78" t="s">
        <v>20</v>
      </c>
    </row>
    <row r="6427" spans="1:7">
      <c r="A6427" s="79" t="s">
        <v>13626</v>
      </c>
      <c r="B6427" s="80" t="s">
        <v>13627</v>
      </c>
      <c r="C6427" s="81" t="s">
        <v>13577</v>
      </c>
      <c r="D6427" s="82"/>
      <c r="E6427" s="82"/>
      <c r="F6427" s="107">
        <v>864</v>
      </c>
      <c r="G6427" s="78" t="s">
        <v>20</v>
      </c>
    </row>
    <row r="6428" spans="1:7">
      <c r="A6428" s="79" t="s">
        <v>13628</v>
      </c>
      <c r="B6428" s="80" t="s">
        <v>13629</v>
      </c>
      <c r="C6428" s="81" t="s">
        <v>13577</v>
      </c>
      <c r="D6428" s="82"/>
      <c r="E6428" s="82"/>
      <c r="F6428" s="107">
        <v>240</v>
      </c>
      <c r="G6428" s="78" t="s">
        <v>20</v>
      </c>
    </row>
    <row r="6429" spans="1:7">
      <c r="A6429" s="79" t="s">
        <v>13630</v>
      </c>
      <c r="B6429" s="80" t="s">
        <v>13631</v>
      </c>
      <c r="C6429" s="81" t="s">
        <v>3795</v>
      </c>
      <c r="D6429" s="82"/>
      <c r="E6429" s="82"/>
      <c r="F6429" s="107">
        <v>324</v>
      </c>
      <c r="G6429" s="78" t="s">
        <v>20</v>
      </c>
    </row>
    <row r="6430" spans="1:7">
      <c r="A6430" s="79" t="s">
        <v>13632</v>
      </c>
      <c r="B6430" s="80" t="s">
        <v>13633</v>
      </c>
      <c r="C6430" s="81" t="s">
        <v>13605</v>
      </c>
      <c r="D6430" s="82"/>
      <c r="E6430" s="82" t="s">
        <v>13634</v>
      </c>
      <c r="F6430" s="107">
        <v>584</v>
      </c>
      <c r="G6430" s="78" t="s">
        <v>20</v>
      </c>
    </row>
    <row r="6431" spans="1:7">
      <c r="A6431" s="79" t="s">
        <v>13635</v>
      </c>
      <c r="B6431" s="80" t="s">
        <v>13636</v>
      </c>
      <c r="C6431" s="81" t="s">
        <v>13605</v>
      </c>
      <c r="D6431" s="82"/>
      <c r="E6431" s="82" t="s">
        <v>13637</v>
      </c>
      <c r="F6431" s="107">
        <v>912</v>
      </c>
      <c r="G6431" s="78" t="s">
        <v>20</v>
      </c>
    </row>
    <row r="6432" spans="1:7">
      <c r="A6432" s="79" t="s">
        <v>13638</v>
      </c>
      <c r="B6432" s="80" t="s">
        <v>13639</v>
      </c>
      <c r="C6432" s="81" t="s">
        <v>13640</v>
      </c>
      <c r="D6432" s="82" t="s">
        <v>17</v>
      </c>
      <c r="E6432" s="82" t="s">
        <v>13641</v>
      </c>
      <c r="F6432" s="107">
        <v>12</v>
      </c>
      <c r="G6432" s="78" t="s">
        <v>13</v>
      </c>
    </row>
    <row r="6433" spans="1:7">
      <c r="A6433" s="79" t="s">
        <v>13642</v>
      </c>
      <c r="B6433" s="80" t="s">
        <v>13643</v>
      </c>
      <c r="C6433" s="81" t="s">
        <v>13640</v>
      </c>
      <c r="D6433" s="82" t="s">
        <v>17</v>
      </c>
      <c r="E6433" s="82"/>
      <c r="F6433" s="107">
        <v>11</v>
      </c>
      <c r="G6433" s="78" t="s">
        <v>13</v>
      </c>
    </row>
    <row r="6434" spans="1:7">
      <c r="A6434" s="79" t="s">
        <v>13644</v>
      </c>
      <c r="B6434" s="80" t="s">
        <v>13645</v>
      </c>
      <c r="C6434" s="81" t="s">
        <v>13640</v>
      </c>
      <c r="D6434" s="82" t="s">
        <v>17</v>
      </c>
      <c r="E6434" s="82" t="s">
        <v>17</v>
      </c>
      <c r="F6434" s="107">
        <v>12</v>
      </c>
      <c r="G6434" s="78" t="s">
        <v>13</v>
      </c>
    </row>
    <row r="6435" spans="1:7">
      <c r="A6435" s="79" t="s">
        <v>13646</v>
      </c>
      <c r="B6435" s="80" t="s">
        <v>13647</v>
      </c>
      <c r="C6435" s="81" t="s">
        <v>13640</v>
      </c>
      <c r="D6435" s="82" t="s">
        <v>17</v>
      </c>
      <c r="E6435" s="82" t="s">
        <v>17</v>
      </c>
      <c r="F6435" s="107">
        <v>12</v>
      </c>
      <c r="G6435" s="78" t="s">
        <v>13</v>
      </c>
    </row>
    <row r="6436" spans="1:7">
      <c r="A6436" s="79" t="s">
        <v>13648</v>
      </c>
      <c r="B6436" s="80" t="s">
        <v>13649</v>
      </c>
      <c r="C6436" s="81" t="s">
        <v>13640</v>
      </c>
      <c r="D6436" s="82" t="s">
        <v>17</v>
      </c>
      <c r="E6436" s="82" t="s">
        <v>17</v>
      </c>
      <c r="F6436" s="107">
        <v>12</v>
      </c>
      <c r="G6436" s="78" t="s">
        <v>13</v>
      </c>
    </row>
    <row r="6437" spans="1:7">
      <c r="A6437" s="79" t="s">
        <v>13650</v>
      </c>
      <c r="B6437" s="80" t="s">
        <v>13651</v>
      </c>
      <c r="C6437" s="81" t="s">
        <v>13640</v>
      </c>
      <c r="D6437" s="82" t="s">
        <v>17</v>
      </c>
      <c r="E6437" s="82" t="s">
        <v>17</v>
      </c>
      <c r="F6437" s="107">
        <v>30</v>
      </c>
      <c r="G6437" s="78" t="s">
        <v>13</v>
      </c>
    </row>
    <row r="6438" spans="1:7">
      <c r="A6438" s="79" t="s">
        <v>13652</v>
      </c>
      <c r="B6438" s="80" t="s">
        <v>13653</v>
      </c>
      <c r="C6438" s="81" t="s">
        <v>13640</v>
      </c>
      <c r="D6438" s="82" t="s">
        <v>17</v>
      </c>
      <c r="E6438" s="82" t="s">
        <v>17</v>
      </c>
      <c r="F6438" s="107">
        <v>15</v>
      </c>
      <c r="G6438" s="78" t="s">
        <v>13</v>
      </c>
    </row>
    <row r="6439" ht="27" spans="1:7">
      <c r="A6439" s="79" t="s">
        <v>13654</v>
      </c>
      <c r="B6439" s="80" t="s">
        <v>13655</v>
      </c>
      <c r="C6439" s="81" t="s">
        <v>13656</v>
      </c>
      <c r="D6439" s="82" t="s">
        <v>17</v>
      </c>
      <c r="E6439" s="82" t="s">
        <v>17</v>
      </c>
      <c r="F6439" s="107">
        <v>30</v>
      </c>
      <c r="G6439" s="78" t="s">
        <v>13</v>
      </c>
    </row>
    <row r="6440" spans="1:7">
      <c r="A6440" s="79" t="s">
        <v>13657</v>
      </c>
      <c r="B6440" s="80" t="s">
        <v>13658</v>
      </c>
      <c r="C6440" s="81" t="s">
        <v>537</v>
      </c>
      <c r="D6440" s="82" t="s">
        <v>17</v>
      </c>
      <c r="E6440" s="82" t="s">
        <v>17</v>
      </c>
      <c r="F6440" s="107">
        <v>15</v>
      </c>
      <c r="G6440" s="78" t="s">
        <v>13</v>
      </c>
    </row>
    <row r="6441" spans="1:7">
      <c r="A6441" s="79" t="s">
        <v>13659</v>
      </c>
      <c r="B6441" s="80" t="s">
        <v>13660</v>
      </c>
      <c r="C6441" s="81" t="s">
        <v>537</v>
      </c>
      <c r="D6441" s="82" t="s">
        <v>17</v>
      </c>
      <c r="E6441" s="82" t="s">
        <v>17</v>
      </c>
      <c r="F6441" s="107">
        <v>20</v>
      </c>
      <c r="G6441" s="78" t="s">
        <v>13</v>
      </c>
    </row>
    <row r="6442" spans="1:7">
      <c r="A6442" s="79" t="s">
        <v>13661</v>
      </c>
      <c r="B6442" s="80" t="s">
        <v>13662</v>
      </c>
      <c r="C6442" s="81" t="s">
        <v>537</v>
      </c>
      <c r="D6442" s="82" t="s">
        <v>17</v>
      </c>
      <c r="E6442" s="82" t="s">
        <v>17</v>
      </c>
      <c r="F6442" s="107">
        <v>17.3</v>
      </c>
      <c r="G6442" s="78" t="s">
        <v>13</v>
      </c>
    </row>
    <row r="6443" spans="1:7">
      <c r="A6443" s="79" t="s">
        <v>13663</v>
      </c>
      <c r="B6443" s="80" t="s">
        <v>13664</v>
      </c>
      <c r="C6443" s="81" t="s">
        <v>13665</v>
      </c>
      <c r="D6443" s="82" t="s">
        <v>17</v>
      </c>
      <c r="E6443" s="82" t="s">
        <v>17</v>
      </c>
      <c r="F6443" s="107">
        <v>18.4</v>
      </c>
      <c r="G6443" s="78" t="s">
        <v>13</v>
      </c>
    </row>
    <row r="6444" spans="1:7">
      <c r="A6444" s="79" t="s">
        <v>13666</v>
      </c>
      <c r="B6444" s="80" t="s">
        <v>13667</v>
      </c>
      <c r="C6444" s="81" t="s">
        <v>537</v>
      </c>
      <c r="D6444" s="82" t="s">
        <v>17</v>
      </c>
      <c r="E6444" s="82" t="s">
        <v>17</v>
      </c>
      <c r="F6444" s="107">
        <v>12</v>
      </c>
      <c r="G6444" s="78" t="s">
        <v>13</v>
      </c>
    </row>
    <row r="6445" spans="1:7">
      <c r="A6445" s="79" t="s">
        <v>13668</v>
      </c>
      <c r="B6445" s="80" t="s">
        <v>13669</v>
      </c>
      <c r="C6445" s="81" t="s">
        <v>537</v>
      </c>
      <c r="D6445" s="82" t="s">
        <v>17</v>
      </c>
      <c r="E6445" s="82" t="s">
        <v>17</v>
      </c>
      <c r="F6445" s="107">
        <v>14</v>
      </c>
      <c r="G6445" s="78" t="s">
        <v>13</v>
      </c>
    </row>
    <row r="6446" spans="1:7">
      <c r="A6446" s="79" t="s">
        <v>13670</v>
      </c>
      <c r="B6446" s="80" t="s">
        <v>13671</v>
      </c>
      <c r="C6446" s="81" t="s">
        <v>16</v>
      </c>
      <c r="D6446" s="82" t="s">
        <v>17</v>
      </c>
      <c r="E6446" s="82" t="s">
        <v>17</v>
      </c>
      <c r="F6446" s="107">
        <v>23</v>
      </c>
      <c r="G6446" s="78" t="s">
        <v>13</v>
      </c>
    </row>
    <row r="6447" spans="1:7">
      <c r="A6447" s="79" t="s">
        <v>13672</v>
      </c>
      <c r="B6447" s="80" t="s">
        <v>13673</v>
      </c>
      <c r="C6447" s="81" t="s">
        <v>13674</v>
      </c>
      <c r="D6447" s="82" t="s">
        <v>17</v>
      </c>
      <c r="E6447" s="82" t="s">
        <v>17</v>
      </c>
      <c r="F6447" s="107">
        <v>12</v>
      </c>
      <c r="G6447" s="78" t="s">
        <v>13</v>
      </c>
    </row>
    <row r="6448" spans="1:7">
      <c r="A6448" s="79" t="s">
        <v>13675</v>
      </c>
      <c r="B6448" s="80" t="s">
        <v>13676</v>
      </c>
      <c r="C6448" s="81" t="s">
        <v>6548</v>
      </c>
      <c r="D6448" s="82" t="s">
        <v>17</v>
      </c>
      <c r="E6448" s="82" t="s">
        <v>17</v>
      </c>
      <c r="F6448" s="107">
        <v>2</v>
      </c>
      <c r="G6448" s="78" t="s">
        <v>13</v>
      </c>
    </row>
    <row r="6449" spans="1:7">
      <c r="A6449" s="79" t="s">
        <v>13677</v>
      </c>
      <c r="B6449" s="80" t="s">
        <v>13678</v>
      </c>
      <c r="C6449" s="81" t="s">
        <v>13665</v>
      </c>
      <c r="D6449" s="82" t="s">
        <v>17</v>
      </c>
      <c r="E6449" s="82" t="s">
        <v>17</v>
      </c>
      <c r="F6449" s="107">
        <v>14</v>
      </c>
      <c r="G6449" s="78" t="s">
        <v>13</v>
      </c>
    </row>
    <row r="6450" spans="1:7">
      <c r="A6450" s="79" t="s">
        <v>13679</v>
      </c>
      <c r="B6450" s="80" t="s">
        <v>13680</v>
      </c>
      <c r="C6450" s="81" t="s">
        <v>16</v>
      </c>
      <c r="D6450" s="82" t="s">
        <v>17</v>
      </c>
      <c r="E6450" s="82" t="s">
        <v>17</v>
      </c>
      <c r="F6450" s="107">
        <v>35</v>
      </c>
      <c r="G6450" s="78" t="s">
        <v>13</v>
      </c>
    </row>
    <row r="6451" spans="1:7">
      <c r="A6451" s="79" t="s">
        <v>13681</v>
      </c>
      <c r="B6451" s="80" t="s">
        <v>13682</v>
      </c>
      <c r="C6451" s="81" t="s">
        <v>13674</v>
      </c>
      <c r="D6451" s="82" t="s">
        <v>17</v>
      </c>
      <c r="E6451" s="82" t="s">
        <v>17</v>
      </c>
      <c r="F6451" s="107">
        <v>6</v>
      </c>
      <c r="G6451" s="78" t="s">
        <v>20</v>
      </c>
    </row>
    <row r="6452" spans="1:7">
      <c r="A6452" s="79" t="s">
        <v>13683</v>
      </c>
      <c r="B6452" s="80" t="s">
        <v>13684</v>
      </c>
      <c r="C6452" s="81" t="s">
        <v>13674</v>
      </c>
      <c r="D6452" s="82" t="s">
        <v>17</v>
      </c>
      <c r="E6452" s="82" t="s">
        <v>17</v>
      </c>
      <c r="F6452" s="107">
        <v>35</v>
      </c>
      <c r="G6452" s="78" t="s">
        <v>20</v>
      </c>
    </row>
    <row r="6453" spans="1:7">
      <c r="A6453" s="79" t="s">
        <v>13685</v>
      </c>
      <c r="B6453" s="80" t="s">
        <v>13686</v>
      </c>
      <c r="C6453" s="81" t="s">
        <v>537</v>
      </c>
      <c r="D6453" s="82" t="s">
        <v>17</v>
      </c>
      <c r="E6453" s="82" t="s">
        <v>17</v>
      </c>
      <c r="F6453" s="107">
        <v>12</v>
      </c>
      <c r="G6453" s="78" t="s">
        <v>20</v>
      </c>
    </row>
    <row r="6454" spans="1:7">
      <c r="A6454" s="79" t="s">
        <v>13687</v>
      </c>
      <c r="B6454" s="80" t="s">
        <v>13688</v>
      </c>
      <c r="C6454" s="81" t="s">
        <v>537</v>
      </c>
      <c r="D6454" s="82" t="s">
        <v>17</v>
      </c>
      <c r="E6454" s="82" t="s">
        <v>17</v>
      </c>
      <c r="F6454" s="107">
        <v>6</v>
      </c>
      <c r="G6454" s="78" t="s">
        <v>20</v>
      </c>
    </row>
    <row r="6455" spans="1:7">
      <c r="A6455" s="79" t="s">
        <v>13689</v>
      </c>
      <c r="B6455" s="80" t="s">
        <v>13690</v>
      </c>
      <c r="C6455" s="81" t="s">
        <v>16</v>
      </c>
      <c r="D6455" s="82" t="s">
        <v>17</v>
      </c>
      <c r="E6455" s="82" t="s">
        <v>17</v>
      </c>
      <c r="F6455" s="107">
        <v>18</v>
      </c>
      <c r="G6455" s="78" t="s">
        <v>20</v>
      </c>
    </row>
    <row r="6456" spans="1:7">
      <c r="A6456" s="79" t="s">
        <v>13691</v>
      </c>
      <c r="B6456" s="80" t="s">
        <v>13692</v>
      </c>
      <c r="C6456" s="81" t="s">
        <v>16</v>
      </c>
      <c r="D6456" s="82" t="s">
        <v>17</v>
      </c>
      <c r="E6456" s="82" t="s">
        <v>17</v>
      </c>
      <c r="F6456" s="107">
        <v>20</v>
      </c>
      <c r="G6456" s="78" t="s">
        <v>13</v>
      </c>
    </row>
    <row r="6457" spans="1:7">
      <c r="A6457" s="79" t="s">
        <v>13693</v>
      </c>
      <c r="B6457" s="80" t="s">
        <v>13694</v>
      </c>
      <c r="C6457" s="81" t="s">
        <v>16</v>
      </c>
      <c r="D6457" s="82" t="s">
        <v>17</v>
      </c>
      <c r="E6457" s="82" t="s">
        <v>17</v>
      </c>
      <c r="F6457" s="107">
        <v>20</v>
      </c>
      <c r="G6457" s="78" t="s">
        <v>13</v>
      </c>
    </row>
    <row r="6458" spans="1:7">
      <c r="A6458" s="79" t="s">
        <v>13695</v>
      </c>
      <c r="B6458" s="80" t="s">
        <v>13696</v>
      </c>
      <c r="C6458" s="81" t="s">
        <v>16</v>
      </c>
      <c r="D6458" s="82" t="s">
        <v>17</v>
      </c>
      <c r="E6458" s="82" t="s">
        <v>17</v>
      </c>
      <c r="F6458" s="107">
        <v>20</v>
      </c>
      <c r="G6458" s="78" t="s">
        <v>13</v>
      </c>
    </row>
    <row r="6459" spans="1:7">
      <c r="A6459" s="79" t="s">
        <v>13697</v>
      </c>
      <c r="B6459" s="80" t="s">
        <v>13698</v>
      </c>
      <c r="C6459" s="81" t="s">
        <v>16</v>
      </c>
      <c r="D6459" s="82" t="s">
        <v>17</v>
      </c>
      <c r="E6459" s="82" t="s">
        <v>17</v>
      </c>
      <c r="F6459" s="107">
        <v>20</v>
      </c>
      <c r="G6459" s="78" t="s">
        <v>13</v>
      </c>
    </row>
    <row r="6460" spans="1:7">
      <c r="A6460" s="79" t="s">
        <v>13699</v>
      </c>
      <c r="B6460" s="80" t="s">
        <v>13700</v>
      </c>
      <c r="C6460" s="81" t="s">
        <v>16</v>
      </c>
      <c r="D6460" s="82" t="s">
        <v>17</v>
      </c>
      <c r="E6460" s="82" t="s">
        <v>17</v>
      </c>
      <c r="F6460" s="107">
        <v>20</v>
      </c>
      <c r="G6460" s="78" t="s">
        <v>13</v>
      </c>
    </row>
    <row r="6461" spans="1:7">
      <c r="A6461" s="79" t="s">
        <v>13701</v>
      </c>
      <c r="B6461" s="80" t="s">
        <v>13702</v>
      </c>
      <c r="C6461" s="81" t="s">
        <v>16</v>
      </c>
      <c r="D6461" s="82" t="s">
        <v>17</v>
      </c>
      <c r="E6461" s="82" t="s">
        <v>17</v>
      </c>
      <c r="F6461" s="107">
        <v>20</v>
      </c>
      <c r="G6461" s="78" t="s">
        <v>13</v>
      </c>
    </row>
    <row r="6462" spans="1:7">
      <c r="A6462" s="79" t="s">
        <v>13703</v>
      </c>
      <c r="B6462" s="80" t="s">
        <v>13704</v>
      </c>
      <c r="C6462" s="81" t="s">
        <v>639</v>
      </c>
      <c r="D6462" s="82" t="s">
        <v>17</v>
      </c>
      <c r="E6462" s="82" t="s">
        <v>17</v>
      </c>
      <c r="F6462" s="107">
        <v>20</v>
      </c>
      <c r="G6462" s="78" t="s">
        <v>20</v>
      </c>
    </row>
    <row r="6463" spans="1:7">
      <c r="A6463" s="79" t="s">
        <v>13705</v>
      </c>
      <c r="B6463" s="80" t="s">
        <v>13706</v>
      </c>
      <c r="C6463" s="81" t="s">
        <v>537</v>
      </c>
      <c r="D6463" s="82" t="s">
        <v>17</v>
      </c>
      <c r="E6463" s="82" t="s">
        <v>17</v>
      </c>
      <c r="F6463" s="107">
        <v>15</v>
      </c>
      <c r="G6463" s="78" t="s">
        <v>20</v>
      </c>
    </row>
    <row r="6464" spans="1:7">
      <c r="A6464" s="79" t="s">
        <v>13707</v>
      </c>
      <c r="B6464" s="80" t="s">
        <v>13708</v>
      </c>
      <c r="C6464" s="81" t="s">
        <v>13674</v>
      </c>
      <c r="D6464" s="82" t="s">
        <v>17</v>
      </c>
      <c r="E6464" s="82" t="s">
        <v>17</v>
      </c>
      <c r="F6464" s="107">
        <v>12</v>
      </c>
      <c r="G6464" s="78" t="s">
        <v>20</v>
      </c>
    </row>
    <row r="6465" spans="1:7">
      <c r="A6465" s="79" t="s">
        <v>13709</v>
      </c>
      <c r="B6465" s="80" t="s">
        <v>13710</v>
      </c>
      <c r="C6465" s="81" t="s">
        <v>537</v>
      </c>
      <c r="D6465" s="82" t="s">
        <v>17</v>
      </c>
      <c r="E6465" s="82" t="s">
        <v>17</v>
      </c>
      <c r="F6465" s="107">
        <v>5</v>
      </c>
      <c r="G6465" s="78" t="s">
        <v>20</v>
      </c>
    </row>
    <row r="6466" spans="1:7">
      <c r="A6466" s="79" t="s">
        <v>13711</v>
      </c>
      <c r="B6466" s="80" t="s">
        <v>13712</v>
      </c>
      <c r="C6466" s="81" t="s">
        <v>16</v>
      </c>
      <c r="D6466" s="82" t="s">
        <v>17</v>
      </c>
      <c r="E6466" s="82" t="s">
        <v>17</v>
      </c>
      <c r="F6466" s="107">
        <v>196</v>
      </c>
      <c r="G6466" s="78" t="s">
        <v>13</v>
      </c>
    </row>
    <row r="6467" spans="1:7">
      <c r="A6467" s="79" t="s">
        <v>13713</v>
      </c>
      <c r="B6467" s="80" t="s">
        <v>13714</v>
      </c>
      <c r="C6467" s="81" t="s">
        <v>16</v>
      </c>
      <c r="D6467" s="82" t="s">
        <v>17</v>
      </c>
      <c r="E6467" s="82" t="s">
        <v>17</v>
      </c>
      <c r="F6467" s="107">
        <v>43</v>
      </c>
      <c r="G6467" s="78" t="s">
        <v>13</v>
      </c>
    </row>
    <row r="6468" spans="1:7">
      <c r="A6468" s="79" t="s">
        <v>13715</v>
      </c>
      <c r="B6468" s="80" t="s">
        <v>13716</v>
      </c>
      <c r="C6468" s="81" t="s">
        <v>16</v>
      </c>
      <c r="D6468" s="82" t="s">
        <v>17</v>
      </c>
      <c r="E6468" s="82" t="s">
        <v>17</v>
      </c>
      <c r="F6468" s="107">
        <v>20</v>
      </c>
      <c r="G6468" s="78" t="s">
        <v>20</v>
      </c>
    </row>
    <row r="6469" spans="1:7">
      <c r="A6469" s="79" t="s">
        <v>13717</v>
      </c>
      <c r="B6469" s="80" t="s">
        <v>13718</v>
      </c>
      <c r="C6469" s="81" t="s">
        <v>16</v>
      </c>
      <c r="D6469" s="82" t="s">
        <v>17</v>
      </c>
      <c r="E6469" s="82" t="s">
        <v>17</v>
      </c>
      <c r="F6469" s="107">
        <v>60</v>
      </c>
      <c r="G6469" s="78" t="s">
        <v>20</v>
      </c>
    </row>
    <row r="6470" spans="1:7">
      <c r="A6470" s="79" t="s">
        <v>13719</v>
      </c>
      <c r="B6470" s="80" t="s">
        <v>13720</v>
      </c>
      <c r="C6470" s="81" t="s">
        <v>16</v>
      </c>
      <c r="D6470" s="82" t="s">
        <v>17</v>
      </c>
      <c r="E6470" s="82" t="s">
        <v>17</v>
      </c>
      <c r="F6470" s="107">
        <v>60</v>
      </c>
      <c r="G6470" s="78" t="s">
        <v>20</v>
      </c>
    </row>
    <row r="6471" ht="27" spans="1:7">
      <c r="A6471" s="79" t="s">
        <v>13721</v>
      </c>
      <c r="B6471" s="80" t="s">
        <v>13722</v>
      </c>
      <c r="C6471" s="81" t="s">
        <v>16</v>
      </c>
      <c r="D6471" s="82" t="s">
        <v>17</v>
      </c>
      <c r="E6471" s="82" t="s">
        <v>13723</v>
      </c>
      <c r="F6471" s="107">
        <v>30</v>
      </c>
      <c r="G6471" s="78" t="s">
        <v>13</v>
      </c>
    </row>
    <row r="6472" spans="1:7">
      <c r="A6472" s="79" t="s">
        <v>13724</v>
      </c>
      <c r="B6472" s="80" t="s">
        <v>13725</v>
      </c>
      <c r="C6472" s="81" t="s">
        <v>12576</v>
      </c>
      <c r="D6472" s="82" t="s">
        <v>17</v>
      </c>
      <c r="E6472" s="82" t="s">
        <v>17</v>
      </c>
      <c r="F6472" s="107">
        <v>20</v>
      </c>
      <c r="G6472" s="78" t="s">
        <v>20</v>
      </c>
    </row>
    <row r="6473" spans="1:7">
      <c r="A6473" s="79" t="s">
        <v>13726</v>
      </c>
      <c r="B6473" s="80" t="s">
        <v>13727</v>
      </c>
      <c r="C6473" s="81" t="s">
        <v>16</v>
      </c>
      <c r="D6473" s="82" t="s">
        <v>17</v>
      </c>
      <c r="E6473" s="82" t="s">
        <v>17</v>
      </c>
      <c r="F6473" s="107">
        <v>20</v>
      </c>
      <c r="G6473" s="78" t="s">
        <v>13</v>
      </c>
    </row>
    <row r="6474" spans="1:7">
      <c r="A6474" s="79" t="s">
        <v>13728</v>
      </c>
      <c r="B6474" s="80" t="s">
        <v>13729</v>
      </c>
      <c r="C6474" s="81" t="s">
        <v>16</v>
      </c>
      <c r="D6474" s="82" t="s">
        <v>17</v>
      </c>
      <c r="E6474" s="82" t="s">
        <v>17</v>
      </c>
      <c r="F6474" s="107">
        <v>58</v>
      </c>
      <c r="G6474" s="78" t="s">
        <v>20</v>
      </c>
    </row>
    <row r="6475" spans="1:7">
      <c r="A6475" s="79" t="s">
        <v>13730</v>
      </c>
      <c r="B6475" s="80" t="s">
        <v>13731</v>
      </c>
      <c r="C6475" s="81" t="s">
        <v>16</v>
      </c>
      <c r="D6475" s="82" t="s">
        <v>17</v>
      </c>
      <c r="E6475" s="82" t="s">
        <v>17</v>
      </c>
      <c r="F6475" s="107">
        <v>25</v>
      </c>
      <c r="G6475" s="78" t="s">
        <v>20</v>
      </c>
    </row>
    <row r="6476" spans="1:7">
      <c r="A6476" s="79" t="s">
        <v>13732</v>
      </c>
      <c r="B6476" s="80" t="s">
        <v>13733</v>
      </c>
      <c r="C6476" s="81" t="s">
        <v>16</v>
      </c>
      <c r="D6476" s="82" t="s">
        <v>17</v>
      </c>
      <c r="E6476" s="82" t="s">
        <v>17</v>
      </c>
      <c r="F6476" s="107">
        <v>25</v>
      </c>
      <c r="G6476" s="78" t="s">
        <v>20</v>
      </c>
    </row>
    <row r="6477" spans="1:7">
      <c r="A6477" s="79" t="s">
        <v>13734</v>
      </c>
      <c r="B6477" s="80" t="s">
        <v>13735</v>
      </c>
      <c r="C6477" s="81" t="s">
        <v>16</v>
      </c>
      <c r="D6477" s="82" t="s">
        <v>17</v>
      </c>
      <c r="E6477" s="82" t="s">
        <v>17</v>
      </c>
      <c r="F6477" s="107">
        <v>25</v>
      </c>
      <c r="G6477" s="78" t="s">
        <v>20</v>
      </c>
    </row>
    <row r="6478" spans="1:7">
      <c r="A6478" s="79" t="s">
        <v>13736</v>
      </c>
      <c r="B6478" s="80" t="s">
        <v>13737</v>
      </c>
      <c r="C6478" s="81" t="s">
        <v>16</v>
      </c>
      <c r="D6478" s="82" t="s">
        <v>17</v>
      </c>
      <c r="E6478" s="82" t="s">
        <v>17</v>
      </c>
      <c r="F6478" s="107">
        <v>45</v>
      </c>
      <c r="G6478" s="78" t="s">
        <v>20</v>
      </c>
    </row>
    <row r="6479" spans="1:7">
      <c r="A6479" s="79" t="s">
        <v>13738</v>
      </c>
      <c r="B6479" s="80" t="s">
        <v>13739</v>
      </c>
      <c r="C6479" s="81" t="s">
        <v>16</v>
      </c>
      <c r="D6479" s="82"/>
      <c r="E6479" s="82" t="s">
        <v>13740</v>
      </c>
      <c r="F6479" s="107">
        <v>50</v>
      </c>
      <c r="G6479" s="78" t="s">
        <v>13</v>
      </c>
    </row>
    <row r="6480" spans="1:7">
      <c r="A6480" s="79" t="s">
        <v>13741</v>
      </c>
      <c r="B6480" s="80" t="s">
        <v>13742</v>
      </c>
      <c r="C6480" s="81" t="s">
        <v>16</v>
      </c>
      <c r="D6480" s="82" t="s">
        <v>17</v>
      </c>
      <c r="E6480" s="82" t="s">
        <v>17</v>
      </c>
      <c r="F6480" s="107">
        <v>80</v>
      </c>
      <c r="G6480" s="78" t="s">
        <v>20</v>
      </c>
    </row>
    <row r="6481" spans="1:7">
      <c r="A6481" s="79" t="s">
        <v>13743</v>
      </c>
      <c r="B6481" s="80" t="s">
        <v>13744</v>
      </c>
      <c r="C6481" s="81" t="s">
        <v>16</v>
      </c>
      <c r="D6481" s="82" t="s">
        <v>17</v>
      </c>
      <c r="E6481" s="82" t="s">
        <v>17</v>
      </c>
      <c r="F6481" s="107">
        <v>50</v>
      </c>
      <c r="G6481" s="78" t="s">
        <v>20</v>
      </c>
    </row>
    <row r="6482" spans="1:7">
      <c r="A6482" s="79" t="s">
        <v>13745</v>
      </c>
      <c r="B6482" s="80" t="s">
        <v>13746</v>
      </c>
      <c r="C6482" s="81" t="s">
        <v>16</v>
      </c>
      <c r="D6482" s="82"/>
      <c r="E6482" s="82"/>
      <c r="F6482" s="107">
        <v>50</v>
      </c>
      <c r="G6482" s="78" t="s">
        <v>13</v>
      </c>
    </row>
    <row r="6483" spans="1:7">
      <c r="A6483" s="79" t="s">
        <v>13747</v>
      </c>
      <c r="B6483" s="80" t="s">
        <v>13748</v>
      </c>
      <c r="C6483" s="81" t="s">
        <v>16</v>
      </c>
      <c r="D6483" s="82" t="s">
        <v>17</v>
      </c>
      <c r="E6483" s="82" t="s">
        <v>17</v>
      </c>
      <c r="F6483" s="107">
        <v>45</v>
      </c>
      <c r="G6483" s="78" t="s">
        <v>20</v>
      </c>
    </row>
    <row r="6484" ht="54" spans="1:7">
      <c r="A6484" s="79" t="s">
        <v>13749</v>
      </c>
      <c r="B6484" s="80" t="s">
        <v>13750</v>
      </c>
      <c r="C6484" s="81" t="s">
        <v>16</v>
      </c>
      <c r="D6484" s="82" t="s">
        <v>17</v>
      </c>
      <c r="E6484" s="82" t="s">
        <v>13751</v>
      </c>
      <c r="F6484" s="107">
        <v>50</v>
      </c>
      <c r="G6484" s="78" t="s">
        <v>20</v>
      </c>
    </row>
    <row r="6485" ht="54" spans="1:7">
      <c r="A6485" s="79" t="s">
        <v>13752</v>
      </c>
      <c r="B6485" s="80" t="s">
        <v>13753</v>
      </c>
      <c r="C6485" s="81" t="s">
        <v>16</v>
      </c>
      <c r="D6485" s="82" t="s">
        <v>17</v>
      </c>
      <c r="E6485" s="82" t="s">
        <v>13751</v>
      </c>
      <c r="F6485" s="107">
        <v>50</v>
      </c>
      <c r="G6485" s="78" t="s">
        <v>20</v>
      </c>
    </row>
    <row r="6486" spans="1:7">
      <c r="A6486" s="79" t="s">
        <v>13754</v>
      </c>
      <c r="B6486" s="80" t="s">
        <v>13755</v>
      </c>
      <c r="C6486" s="81" t="s">
        <v>16</v>
      </c>
      <c r="D6486" s="82" t="s">
        <v>17</v>
      </c>
      <c r="E6486" s="82" t="s">
        <v>17</v>
      </c>
      <c r="F6486" s="107">
        <v>45</v>
      </c>
      <c r="G6486" s="78" t="s">
        <v>20</v>
      </c>
    </row>
    <row r="6487" spans="1:7">
      <c r="A6487" s="79" t="s">
        <v>13756</v>
      </c>
      <c r="B6487" s="80" t="s">
        <v>13757</v>
      </c>
      <c r="C6487" s="81" t="s">
        <v>16</v>
      </c>
      <c r="D6487" s="82" t="s">
        <v>17</v>
      </c>
      <c r="E6487" s="82" t="s">
        <v>17</v>
      </c>
      <c r="F6487" s="107">
        <v>50</v>
      </c>
      <c r="G6487" s="78" t="s">
        <v>20</v>
      </c>
    </row>
    <row r="6488" spans="1:7">
      <c r="A6488" s="79" t="s">
        <v>13758</v>
      </c>
      <c r="B6488" s="80" t="s">
        <v>13759</v>
      </c>
      <c r="C6488" s="81" t="s">
        <v>16</v>
      </c>
      <c r="D6488" s="82" t="s">
        <v>17</v>
      </c>
      <c r="E6488" s="82" t="s">
        <v>17</v>
      </c>
      <c r="F6488" s="107">
        <v>10</v>
      </c>
      <c r="G6488" s="78" t="s">
        <v>20</v>
      </c>
    </row>
    <row r="6489" spans="1:7">
      <c r="A6489" s="79" t="s">
        <v>13760</v>
      </c>
      <c r="B6489" s="80" t="s">
        <v>13761</v>
      </c>
      <c r="C6489" s="81" t="s">
        <v>16</v>
      </c>
      <c r="D6489" s="82" t="s">
        <v>17</v>
      </c>
      <c r="E6489" s="82" t="s">
        <v>17</v>
      </c>
      <c r="F6489" s="107">
        <v>50</v>
      </c>
      <c r="G6489" s="78" t="s">
        <v>20</v>
      </c>
    </row>
    <row r="6490" spans="1:7">
      <c r="A6490" s="79" t="s">
        <v>13762</v>
      </c>
      <c r="B6490" s="80" t="s">
        <v>13763</v>
      </c>
      <c r="C6490" s="81" t="s">
        <v>16</v>
      </c>
      <c r="D6490" s="82" t="s">
        <v>17</v>
      </c>
      <c r="E6490" s="82" t="s">
        <v>17</v>
      </c>
      <c r="F6490" s="107">
        <v>50</v>
      </c>
      <c r="G6490" s="78" t="s">
        <v>20</v>
      </c>
    </row>
    <row r="6491" spans="1:7">
      <c r="A6491" s="79" t="s">
        <v>13764</v>
      </c>
      <c r="B6491" s="80" t="s">
        <v>13765</v>
      </c>
      <c r="C6491" s="81" t="s">
        <v>16</v>
      </c>
      <c r="D6491" s="82" t="s">
        <v>17</v>
      </c>
      <c r="E6491" s="82" t="s">
        <v>17</v>
      </c>
      <c r="F6491" s="107">
        <v>50</v>
      </c>
      <c r="G6491" s="78" t="s">
        <v>20</v>
      </c>
    </row>
    <row r="6492" spans="1:7">
      <c r="A6492" s="79" t="s">
        <v>13766</v>
      </c>
      <c r="B6492" s="80" t="s">
        <v>13767</v>
      </c>
      <c r="C6492" s="81" t="s">
        <v>16</v>
      </c>
      <c r="D6492" s="82" t="s">
        <v>17</v>
      </c>
      <c r="E6492" s="82" t="s">
        <v>17</v>
      </c>
      <c r="F6492" s="107">
        <v>80</v>
      </c>
      <c r="G6492" s="78" t="s">
        <v>20</v>
      </c>
    </row>
    <row r="6493" spans="1:7">
      <c r="A6493" s="79" t="s">
        <v>13768</v>
      </c>
      <c r="B6493" s="80" t="s">
        <v>13769</v>
      </c>
      <c r="C6493" s="81" t="s">
        <v>13770</v>
      </c>
      <c r="D6493" s="82" t="s">
        <v>17</v>
      </c>
      <c r="E6493" s="82" t="s">
        <v>17</v>
      </c>
      <c r="F6493" s="107">
        <v>17</v>
      </c>
      <c r="G6493" s="78" t="s">
        <v>13</v>
      </c>
    </row>
    <row r="6494" spans="1:7">
      <c r="A6494" s="79" t="s">
        <v>13771</v>
      </c>
      <c r="B6494" s="80" t="s">
        <v>13772</v>
      </c>
      <c r="C6494" s="81" t="s">
        <v>16</v>
      </c>
      <c r="D6494" s="82"/>
      <c r="E6494" s="82"/>
      <c r="F6494" s="107">
        <v>75</v>
      </c>
      <c r="G6494" s="78" t="s">
        <v>13</v>
      </c>
    </row>
    <row r="6495" spans="1:7">
      <c r="A6495" s="79" t="s">
        <v>13773</v>
      </c>
      <c r="B6495" s="80" t="s">
        <v>13774</v>
      </c>
      <c r="C6495" s="81" t="s">
        <v>16</v>
      </c>
      <c r="D6495" s="82"/>
      <c r="E6495" s="82"/>
      <c r="F6495" s="107">
        <v>75</v>
      </c>
      <c r="G6495" s="78" t="s">
        <v>13</v>
      </c>
    </row>
    <row r="6496" spans="1:7">
      <c r="A6496" s="79" t="s">
        <v>13775</v>
      </c>
      <c r="B6496" s="80" t="s">
        <v>13776</v>
      </c>
      <c r="C6496" s="81" t="s">
        <v>4821</v>
      </c>
      <c r="D6496" s="82"/>
      <c r="E6496" s="82"/>
      <c r="F6496" s="107">
        <v>40</v>
      </c>
      <c r="G6496" s="78" t="s">
        <v>13</v>
      </c>
    </row>
    <row r="6497" spans="1:7">
      <c r="A6497" s="79" t="s">
        <v>13777</v>
      </c>
      <c r="B6497" s="80" t="s">
        <v>13778</v>
      </c>
      <c r="C6497" s="81" t="s">
        <v>16</v>
      </c>
      <c r="D6497" s="82"/>
      <c r="E6497" s="82" t="s">
        <v>13779</v>
      </c>
      <c r="F6497" s="107">
        <v>20</v>
      </c>
      <c r="G6497" s="78" t="s">
        <v>13</v>
      </c>
    </row>
    <row r="6498" spans="1:7">
      <c r="A6498" s="79" t="s">
        <v>13780</v>
      </c>
      <c r="B6498" s="80" t="s">
        <v>13781</v>
      </c>
      <c r="C6498" s="81" t="s">
        <v>13770</v>
      </c>
      <c r="D6498" s="82" t="s">
        <v>17</v>
      </c>
      <c r="E6498" s="82" t="s">
        <v>17</v>
      </c>
      <c r="F6498" s="107">
        <v>30</v>
      </c>
      <c r="G6498" s="78" t="s">
        <v>13</v>
      </c>
    </row>
    <row r="6499" spans="1:7">
      <c r="A6499" s="79" t="s">
        <v>13782</v>
      </c>
      <c r="B6499" s="80" t="s">
        <v>13783</v>
      </c>
      <c r="C6499" s="81" t="s">
        <v>16</v>
      </c>
      <c r="D6499" s="82"/>
      <c r="E6499" s="82"/>
      <c r="F6499" s="107">
        <v>27</v>
      </c>
      <c r="G6499" s="78" t="s">
        <v>13</v>
      </c>
    </row>
    <row r="6500" spans="1:7">
      <c r="A6500" s="79" t="s">
        <v>13784</v>
      </c>
      <c r="B6500" s="80" t="s">
        <v>13785</v>
      </c>
      <c r="C6500" s="81" t="s">
        <v>16</v>
      </c>
      <c r="D6500" s="82" t="s">
        <v>13786</v>
      </c>
      <c r="E6500" s="82" t="s">
        <v>17</v>
      </c>
      <c r="F6500" s="107">
        <v>20</v>
      </c>
      <c r="G6500" s="78" t="s">
        <v>20</v>
      </c>
    </row>
    <row r="6501" spans="1:7">
      <c r="A6501" s="79" t="s">
        <v>13787</v>
      </c>
      <c r="B6501" s="80" t="s">
        <v>13788</v>
      </c>
      <c r="C6501" s="81" t="s">
        <v>16</v>
      </c>
      <c r="D6501" s="82"/>
      <c r="E6501" s="82" t="s">
        <v>13789</v>
      </c>
      <c r="F6501" s="107">
        <v>50</v>
      </c>
      <c r="G6501" s="78" t="s">
        <v>13</v>
      </c>
    </row>
    <row r="6502" spans="1:7">
      <c r="A6502" s="79" t="s">
        <v>13790</v>
      </c>
      <c r="B6502" s="80" t="s">
        <v>13791</v>
      </c>
      <c r="C6502" s="81" t="s">
        <v>13674</v>
      </c>
      <c r="D6502" s="82" t="s">
        <v>17</v>
      </c>
      <c r="E6502" s="82" t="s">
        <v>17</v>
      </c>
      <c r="F6502" s="107">
        <v>30</v>
      </c>
      <c r="G6502" s="78" t="s">
        <v>20</v>
      </c>
    </row>
    <row r="6503" spans="1:7">
      <c r="A6503" s="79" t="s">
        <v>13792</v>
      </c>
      <c r="B6503" s="80" t="s">
        <v>13793</v>
      </c>
      <c r="C6503" s="81" t="s">
        <v>13674</v>
      </c>
      <c r="D6503" s="82" t="s">
        <v>17</v>
      </c>
      <c r="E6503" s="82" t="s">
        <v>17</v>
      </c>
      <c r="F6503" s="107">
        <v>30</v>
      </c>
      <c r="G6503" s="78" t="s">
        <v>20</v>
      </c>
    </row>
    <row r="6504" spans="1:7">
      <c r="A6504" s="79" t="s">
        <v>13794</v>
      </c>
      <c r="B6504" s="80" t="s">
        <v>13795</v>
      </c>
      <c r="C6504" s="81" t="s">
        <v>13674</v>
      </c>
      <c r="D6504" s="82" t="s">
        <v>17</v>
      </c>
      <c r="E6504" s="82" t="s">
        <v>17</v>
      </c>
      <c r="F6504" s="107">
        <v>30</v>
      </c>
      <c r="G6504" s="78" t="s">
        <v>20</v>
      </c>
    </row>
    <row r="6505" spans="1:7">
      <c r="A6505" s="79" t="s">
        <v>13796</v>
      </c>
      <c r="B6505" s="80" t="s">
        <v>13797</v>
      </c>
      <c r="C6505" s="81" t="s">
        <v>13674</v>
      </c>
      <c r="D6505" s="82" t="s">
        <v>17</v>
      </c>
      <c r="E6505" s="82" t="s">
        <v>17</v>
      </c>
      <c r="F6505" s="107">
        <v>30</v>
      </c>
      <c r="G6505" s="78" t="s">
        <v>20</v>
      </c>
    </row>
    <row r="6506" spans="1:7">
      <c r="A6506" s="79" t="s">
        <v>13798</v>
      </c>
      <c r="B6506" s="80" t="s">
        <v>13799</v>
      </c>
      <c r="C6506" s="81" t="s">
        <v>13674</v>
      </c>
      <c r="D6506" s="82" t="s">
        <v>17</v>
      </c>
      <c r="E6506" s="82" t="s">
        <v>17</v>
      </c>
      <c r="F6506" s="107">
        <v>30</v>
      </c>
      <c r="G6506" s="78" t="s">
        <v>13</v>
      </c>
    </row>
    <row r="6507" spans="1:7">
      <c r="A6507" s="79" t="s">
        <v>13800</v>
      </c>
      <c r="B6507" s="80" t="s">
        <v>13801</v>
      </c>
      <c r="C6507" s="81" t="s">
        <v>16</v>
      </c>
      <c r="D6507" s="82" t="s">
        <v>17</v>
      </c>
      <c r="E6507" s="82" t="s">
        <v>17</v>
      </c>
      <c r="F6507" s="107">
        <v>20</v>
      </c>
      <c r="G6507" s="78" t="s">
        <v>20</v>
      </c>
    </row>
    <row r="6508" spans="1:7">
      <c r="A6508" s="79" t="s">
        <v>13802</v>
      </c>
      <c r="B6508" s="80" t="s">
        <v>13803</v>
      </c>
      <c r="C6508" s="81" t="s">
        <v>16</v>
      </c>
      <c r="D6508" s="82"/>
      <c r="E6508" s="82"/>
      <c r="F6508" s="107">
        <v>35</v>
      </c>
      <c r="G6508" s="78" t="s">
        <v>13</v>
      </c>
    </row>
    <row r="6509" spans="1:7">
      <c r="A6509" s="79" t="s">
        <v>13804</v>
      </c>
      <c r="B6509" s="80" t="s">
        <v>13805</v>
      </c>
      <c r="C6509" s="81" t="s">
        <v>13770</v>
      </c>
      <c r="D6509" s="82" t="s">
        <v>17</v>
      </c>
      <c r="E6509" s="82" t="s">
        <v>17</v>
      </c>
      <c r="F6509" s="107">
        <v>6</v>
      </c>
      <c r="G6509" s="78" t="s">
        <v>20</v>
      </c>
    </row>
    <row r="6510" spans="1:7">
      <c r="A6510" s="79" t="s">
        <v>13806</v>
      </c>
      <c r="B6510" s="80" t="s">
        <v>13807</v>
      </c>
      <c r="C6510" s="81" t="s">
        <v>16</v>
      </c>
      <c r="D6510" s="82" t="s">
        <v>17</v>
      </c>
      <c r="E6510" s="82" t="s">
        <v>17</v>
      </c>
      <c r="F6510" s="107">
        <v>30</v>
      </c>
      <c r="G6510" s="78" t="s">
        <v>20</v>
      </c>
    </row>
    <row r="6511" spans="1:7">
      <c r="A6511" s="79" t="s">
        <v>13808</v>
      </c>
      <c r="B6511" s="80" t="s">
        <v>13809</v>
      </c>
      <c r="C6511" s="81" t="s">
        <v>16</v>
      </c>
      <c r="D6511" s="82" t="s">
        <v>17</v>
      </c>
      <c r="E6511" s="82" t="s">
        <v>17</v>
      </c>
      <c r="F6511" s="107">
        <v>20</v>
      </c>
      <c r="G6511" s="78" t="s">
        <v>20</v>
      </c>
    </row>
    <row r="6512" ht="27" spans="1:7">
      <c r="A6512" s="79" t="s">
        <v>13810</v>
      </c>
      <c r="B6512" s="80" t="s">
        <v>13811</v>
      </c>
      <c r="C6512" s="81" t="s">
        <v>13770</v>
      </c>
      <c r="D6512" s="82" t="s">
        <v>13812</v>
      </c>
      <c r="E6512" s="82" t="s">
        <v>13813</v>
      </c>
      <c r="F6512" s="107">
        <v>25</v>
      </c>
      <c r="G6512" s="78" t="s">
        <v>13</v>
      </c>
    </row>
    <row r="6513" ht="27" spans="1:7">
      <c r="A6513" s="79" t="s">
        <v>13814</v>
      </c>
      <c r="B6513" s="80" t="s">
        <v>13815</v>
      </c>
      <c r="C6513" s="81" t="s">
        <v>16</v>
      </c>
      <c r="D6513" s="82"/>
      <c r="E6513" s="82" t="s">
        <v>13816</v>
      </c>
      <c r="F6513" s="107">
        <v>50</v>
      </c>
      <c r="G6513" s="78" t="s">
        <v>13</v>
      </c>
    </row>
    <row r="6514" spans="1:7">
      <c r="A6514" s="79" t="s">
        <v>13817</v>
      </c>
      <c r="B6514" s="80" t="s">
        <v>13818</v>
      </c>
      <c r="C6514" s="81" t="s">
        <v>13770</v>
      </c>
      <c r="D6514" s="82" t="s">
        <v>17</v>
      </c>
      <c r="E6514" s="82" t="s">
        <v>17</v>
      </c>
      <c r="F6514" s="107">
        <v>30</v>
      </c>
      <c r="G6514" s="78" t="s">
        <v>13</v>
      </c>
    </row>
    <row r="6515" spans="1:7">
      <c r="A6515" s="79" t="s">
        <v>13819</v>
      </c>
      <c r="B6515" s="80" t="s">
        <v>13820</v>
      </c>
      <c r="C6515" s="81" t="s">
        <v>6548</v>
      </c>
      <c r="D6515" s="82" t="s">
        <v>17</v>
      </c>
      <c r="E6515" s="82" t="s">
        <v>17</v>
      </c>
      <c r="F6515" s="107">
        <v>50</v>
      </c>
      <c r="G6515" s="78" t="s">
        <v>20</v>
      </c>
    </row>
    <row r="6516" spans="1:7">
      <c r="A6516" s="79" t="s">
        <v>13821</v>
      </c>
      <c r="B6516" s="80" t="s">
        <v>13822</v>
      </c>
      <c r="C6516" s="81" t="s">
        <v>6548</v>
      </c>
      <c r="D6516" s="82" t="s">
        <v>17</v>
      </c>
      <c r="E6516" s="82" t="s">
        <v>17</v>
      </c>
      <c r="F6516" s="107">
        <v>50</v>
      </c>
      <c r="G6516" s="78" t="s">
        <v>13</v>
      </c>
    </row>
    <row r="6517" spans="1:7">
      <c r="A6517" s="79" t="s">
        <v>13823</v>
      </c>
      <c r="B6517" s="80" t="s">
        <v>13824</v>
      </c>
      <c r="C6517" s="81" t="s">
        <v>6548</v>
      </c>
      <c r="D6517" s="82" t="s">
        <v>17</v>
      </c>
      <c r="E6517" s="82" t="s">
        <v>17</v>
      </c>
      <c r="F6517" s="107">
        <v>50</v>
      </c>
      <c r="G6517" s="78" t="s">
        <v>13</v>
      </c>
    </row>
    <row r="6518" spans="1:7">
      <c r="A6518" s="79" t="s">
        <v>13825</v>
      </c>
      <c r="B6518" s="80" t="s">
        <v>13826</v>
      </c>
      <c r="C6518" s="81" t="s">
        <v>16</v>
      </c>
      <c r="D6518" s="82" t="s">
        <v>17</v>
      </c>
      <c r="E6518" s="82" t="s">
        <v>17</v>
      </c>
      <c r="F6518" s="107">
        <v>40</v>
      </c>
      <c r="G6518" s="78" t="s">
        <v>20</v>
      </c>
    </row>
    <row r="6519" spans="1:7">
      <c r="A6519" s="79" t="s">
        <v>13827</v>
      </c>
      <c r="B6519" s="80" t="s">
        <v>13828</v>
      </c>
      <c r="C6519" s="81" t="s">
        <v>16</v>
      </c>
      <c r="D6519" s="82" t="s">
        <v>17</v>
      </c>
      <c r="E6519" s="82" t="s">
        <v>17</v>
      </c>
      <c r="F6519" s="107">
        <v>20</v>
      </c>
      <c r="G6519" s="78" t="s">
        <v>13</v>
      </c>
    </row>
    <row r="6520" spans="1:7">
      <c r="A6520" s="79" t="s">
        <v>13829</v>
      </c>
      <c r="B6520" s="80" t="s">
        <v>13830</v>
      </c>
      <c r="C6520" s="81" t="s">
        <v>16</v>
      </c>
      <c r="D6520" s="82" t="s">
        <v>17</v>
      </c>
      <c r="E6520" s="82" t="s">
        <v>17</v>
      </c>
      <c r="F6520" s="107">
        <v>40</v>
      </c>
      <c r="G6520" s="78" t="s">
        <v>13</v>
      </c>
    </row>
    <row r="6521" ht="27" spans="1:7">
      <c r="A6521" s="79" t="s">
        <v>13831</v>
      </c>
      <c r="B6521" s="80" t="s">
        <v>13832</v>
      </c>
      <c r="C6521" s="81" t="s">
        <v>16</v>
      </c>
      <c r="D6521" s="82"/>
      <c r="E6521" s="82" t="s">
        <v>13833</v>
      </c>
      <c r="F6521" s="107">
        <v>40</v>
      </c>
      <c r="G6521" s="78" t="s">
        <v>20</v>
      </c>
    </row>
    <row r="6522" ht="27" spans="1:7">
      <c r="A6522" s="79" t="s">
        <v>13834</v>
      </c>
      <c r="B6522" s="80" t="s">
        <v>13835</v>
      </c>
      <c r="C6522" s="81" t="s">
        <v>16</v>
      </c>
      <c r="D6522" s="82"/>
      <c r="E6522" s="82" t="s">
        <v>13836</v>
      </c>
      <c r="F6522" s="107">
        <v>70</v>
      </c>
      <c r="G6522" s="78" t="s">
        <v>13</v>
      </c>
    </row>
    <row r="6523" spans="1:7">
      <c r="A6523" s="79" t="s">
        <v>13837</v>
      </c>
      <c r="B6523" s="80" t="s">
        <v>13838</v>
      </c>
      <c r="C6523" s="81" t="s">
        <v>4821</v>
      </c>
      <c r="D6523" s="82" t="s">
        <v>17</v>
      </c>
      <c r="E6523" s="82" t="s">
        <v>17</v>
      </c>
      <c r="F6523" s="107">
        <v>60</v>
      </c>
      <c r="G6523" s="78" t="s">
        <v>13</v>
      </c>
    </row>
    <row r="6524" spans="1:7">
      <c r="A6524" s="79" t="s">
        <v>13839</v>
      </c>
      <c r="B6524" s="80" t="s">
        <v>13840</v>
      </c>
      <c r="C6524" s="81" t="s">
        <v>4821</v>
      </c>
      <c r="D6524" s="82" t="s">
        <v>17</v>
      </c>
      <c r="E6524" s="82" t="s">
        <v>17</v>
      </c>
      <c r="F6524" s="107">
        <v>60</v>
      </c>
      <c r="G6524" s="78" t="s">
        <v>13</v>
      </c>
    </row>
    <row r="6525" spans="1:7">
      <c r="A6525" s="79" t="s">
        <v>13841</v>
      </c>
      <c r="B6525" s="80" t="s">
        <v>13842</v>
      </c>
      <c r="C6525" s="81" t="s">
        <v>4821</v>
      </c>
      <c r="D6525" s="82" t="s">
        <v>17</v>
      </c>
      <c r="E6525" s="82" t="s">
        <v>17</v>
      </c>
      <c r="F6525" s="107">
        <v>60</v>
      </c>
      <c r="G6525" s="78" t="s">
        <v>13</v>
      </c>
    </row>
    <row r="6526" spans="1:7">
      <c r="A6526" s="79" t="s">
        <v>13843</v>
      </c>
      <c r="B6526" s="80" t="s">
        <v>13844</v>
      </c>
      <c r="C6526" s="81" t="s">
        <v>4821</v>
      </c>
      <c r="D6526" s="82" t="s">
        <v>17</v>
      </c>
      <c r="E6526" s="82" t="s">
        <v>17</v>
      </c>
      <c r="F6526" s="107">
        <v>60</v>
      </c>
      <c r="G6526" s="78" t="s">
        <v>13</v>
      </c>
    </row>
    <row r="6527" spans="1:7">
      <c r="A6527" s="79" t="s">
        <v>13845</v>
      </c>
      <c r="B6527" s="80" t="s">
        <v>13846</v>
      </c>
      <c r="C6527" s="81" t="s">
        <v>16</v>
      </c>
      <c r="D6527" s="82"/>
      <c r="E6527" s="82" t="s">
        <v>13847</v>
      </c>
      <c r="F6527" s="107">
        <v>70</v>
      </c>
      <c r="G6527" s="78" t="s">
        <v>13</v>
      </c>
    </row>
    <row r="6528" spans="1:7">
      <c r="A6528" s="79" t="s">
        <v>13848</v>
      </c>
      <c r="B6528" s="80" t="s">
        <v>13849</v>
      </c>
      <c r="C6528" s="81" t="s">
        <v>16</v>
      </c>
      <c r="D6528" s="82" t="s">
        <v>17</v>
      </c>
      <c r="E6528" s="82" t="s">
        <v>13850</v>
      </c>
      <c r="F6528" s="107">
        <v>25</v>
      </c>
      <c r="G6528" s="78" t="s">
        <v>13</v>
      </c>
    </row>
    <row r="6529" spans="1:7">
      <c r="A6529" s="79" t="s">
        <v>13851</v>
      </c>
      <c r="B6529" s="80" t="s">
        <v>13852</v>
      </c>
      <c r="C6529" s="81" t="s">
        <v>16</v>
      </c>
      <c r="D6529" s="82" t="s">
        <v>17</v>
      </c>
      <c r="E6529" s="82" t="s">
        <v>13853</v>
      </c>
      <c r="F6529" s="107">
        <v>20</v>
      </c>
      <c r="G6529" s="78" t="s">
        <v>13</v>
      </c>
    </row>
    <row r="6530" spans="1:7">
      <c r="A6530" s="79" t="s">
        <v>13854</v>
      </c>
      <c r="B6530" s="80" t="s">
        <v>13855</v>
      </c>
      <c r="C6530" s="81" t="s">
        <v>16</v>
      </c>
      <c r="D6530" s="82"/>
      <c r="E6530" s="82" t="s">
        <v>13856</v>
      </c>
      <c r="F6530" s="107">
        <v>22</v>
      </c>
      <c r="G6530" s="78" t="s">
        <v>20</v>
      </c>
    </row>
    <row r="6531" spans="1:7">
      <c r="A6531" s="79" t="s">
        <v>13857</v>
      </c>
      <c r="B6531" s="80" t="s">
        <v>13858</v>
      </c>
      <c r="C6531" s="81" t="s">
        <v>13859</v>
      </c>
      <c r="D6531" s="82" t="s">
        <v>17</v>
      </c>
      <c r="E6531" s="82" t="s">
        <v>17</v>
      </c>
      <c r="F6531" s="107">
        <v>17</v>
      </c>
      <c r="G6531" s="78" t="s">
        <v>13</v>
      </c>
    </row>
    <row r="6532" spans="1:7">
      <c r="A6532" s="79" t="s">
        <v>13860</v>
      </c>
      <c r="B6532" s="80" t="s">
        <v>13861</v>
      </c>
      <c r="C6532" s="81" t="s">
        <v>13859</v>
      </c>
      <c r="D6532" s="82" t="s">
        <v>17</v>
      </c>
      <c r="E6532" s="82" t="s">
        <v>17</v>
      </c>
      <c r="F6532" s="107">
        <v>78</v>
      </c>
      <c r="G6532" s="78" t="s">
        <v>13</v>
      </c>
    </row>
    <row r="6533" spans="1:7">
      <c r="A6533" s="79" t="s">
        <v>13862</v>
      </c>
      <c r="B6533" s="80" t="s">
        <v>13863</v>
      </c>
      <c r="C6533" s="81" t="s">
        <v>13864</v>
      </c>
      <c r="D6533" s="82" t="s">
        <v>17</v>
      </c>
      <c r="E6533" s="82" t="s">
        <v>17</v>
      </c>
      <c r="F6533" s="107">
        <v>10</v>
      </c>
      <c r="G6533" s="78" t="s">
        <v>13</v>
      </c>
    </row>
    <row r="6534" spans="1:7">
      <c r="A6534" s="79" t="s">
        <v>13865</v>
      </c>
      <c r="B6534" s="80" t="s">
        <v>13866</v>
      </c>
      <c r="C6534" s="81" t="s">
        <v>13864</v>
      </c>
      <c r="D6534" s="82" t="s">
        <v>17</v>
      </c>
      <c r="E6534" s="82" t="s">
        <v>17</v>
      </c>
      <c r="F6534" s="107">
        <v>30</v>
      </c>
      <c r="G6534" s="78" t="s">
        <v>13</v>
      </c>
    </row>
    <row r="6535" spans="1:7">
      <c r="A6535" s="79" t="s">
        <v>13867</v>
      </c>
      <c r="B6535" s="80" t="s">
        <v>13868</v>
      </c>
      <c r="C6535" s="81" t="s">
        <v>537</v>
      </c>
      <c r="D6535" s="82" t="s">
        <v>17</v>
      </c>
      <c r="E6535" s="82" t="s">
        <v>17</v>
      </c>
      <c r="F6535" s="107">
        <v>24</v>
      </c>
      <c r="G6535" s="78" t="s">
        <v>13</v>
      </c>
    </row>
    <row r="6536" spans="1:7">
      <c r="A6536" s="79" t="s">
        <v>13869</v>
      </c>
      <c r="B6536" s="80" t="s">
        <v>13870</v>
      </c>
      <c r="C6536" s="81" t="s">
        <v>16</v>
      </c>
      <c r="D6536" s="82" t="s">
        <v>17</v>
      </c>
      <c r="E6536" s="82" t="s">
        <v>13871</v>
      </c>
      <c r="F6536" s="107">
        <v>59.5</v>
      </c>
      <c r="G6536" s="78" t="s">
        <v>13</v>
      </c>
    </row>
    <row r="6537" spans="1:7">
      <c r="A6537" s="79" t="s">
        <v>13872</v>
      </c>
      <c r="B6537" s="80" t="s">
        <v>13873</v>
      </c>
      <c r="C6537" s="81" t="s">
        <v>16</v>
      </c>
      <c r="D6537" s="82" t="s">
        <v>17</v>
      </c>
      <c r="E6537" s="82" t="s">
        <v>13874</v>
      </c>
      <c r="F6537" s="107">
        <v>38</v>
      </c>
      <c r="G6537" s="78" t="s">
        <v>13</v>
      </c>
    </row>
    <row r="6538" spans="1:7">
      <c r="A6538" s="79" t="s">
        <v>13875</v>
      </c>
      <c r="B6538" s="80" t="s">
        <v>13876</v>
      </c>
      <c r="C6538" s="81" t="s">
        <v>16</v>
      </c>
      <c r="D6538" s="82" t="s">
        <v>17</v>
      </c>
      <c r="E6538" s="82" t="s">
        <v>13877</v>
      </c>
      <c r="F6538" s="107">
        <v>28</v>
      </c>
      <c r="G6538" s="78" t="s">
        <v>13</v>
      </c>
    </row>
    <row r="6539" spans="1:7">
      <c r="A6539" s="79" t="s">
        <v>13878</v>
      </c>
      <c r="B6539" s="80" t="s">
        <v>13879</v>
      </c>
      <c r="C6539" s="81" t="s">
        <v>16</v>
      </c>
      <c r="D6539" s="82" t="s">
        <v>17</v>
      </c>
      <c r="E6539" s="82" t="s">
        <v>13880</v>
      </c>
      <c r="F6539" s="107">
        <v>17.2</v>
      </c>
      <c r="G6539" s="78" t="s">
        <v>13</v>
      </c>
    </row>
    <row r="6540" spans="1:7">
      <c r="A6540" s="79" t="s">
        <v>13881</v>
      </c>
      <c r="B6540" s="80" t="s">
        <v>13882</v>
      </c>
      <c r="C6540" s="81" t="s">
        <v>16</v>
      </c>
      <c r="D6540" s="82" t="s">
        <v>17</v>
      </c>
      <c r="E6540" s="82" t="s">
        <v>17</v>
      </c>
      <c r="F6540" s="107">
        <v>24</v>
      </c>
      <c r="G6540" s="78" t="s">
        <v>13</v>
      </c>
    </row>
    <row r="6541" spans="1:7">
      <c r="A6541" s="79" t="s">
        <v>13883</v>
      </c>
      <c r="B6541" s="80" t="s">
        <v>13884</v>
      </c>
      <c r="C6541" s="81" t="s">
        <v>16</v>
      </c>
      <c r="D6541" s="82" t="s">
        <v>17</v>
      </c>
      <c r="E6541" s="82" t="s">
        <v>17</v>
      </c>
      <c r="F6541" s="107">
        <v>46</v>
      </c>
      <c r="G6541" s="78" t="s">
        <v>13</v>
      </c>
    </row>
    <row r="6542" spans="1:7">
      <c r="A6542" s="79" t="s">
        <v>13885</v>
      </c>
      <c r="B6542" s="80" t="s">
        <v>13886</v>
      </c>
      <c r="C6542" s="81" t="s">
        <v>16</v>
      </c>
      <c r="D6542" s="82" t="s">
        <v>17</v>
      </c>
      <c r="E6542" s="82" t="s">
        <v>17</v>
      </c>
      <c r="F6542" s="107">
        <v>69</v>
      </c>
      <c r="G6542" s="78" t="s">
        <v>13</v>
      </c>
    </row>
    <row r="6543" spans="1:7">
      <c r="A6543" s="79" t="s">
        <v>13887</v>
      </c>
      <c r="B6543" s="80" t="s">
        <v>13888</v>
      </c>
      <c r="C6543" s="81" t="s">
        <v>16</v>
      </c>
      <c r="D6543" s="82" t="s">
        <v>17</v>
      </c>
      <c r="E6543" s="82" t="s">
        <v>13889</v>
      </c>
      <c r="F6543" s="107">
        <v>60</v>
      </c>
      <c r="G6543" s="78" t="s">
        <v>20</v>
      </c>
    </row>
    <row r="6544" spans="1:7">
      <c r="A6544" s="79" t="s">
        <v>13890</v>
      </c>
      <c r="B6544" s="80" t="s">
        <v>13891</v>
      </c>
      <c r="C6544" s="81" t="s">
        <v>16</v>
      </c>
      <c r="D6544" s="82" t="s">
        <v>17</v>
      </c>
      <c r="E6544" s="82" t="s">
        <v>17</v>
      </c>
      <c r="F6544" s="107">
        <v>10</v>
      </c>
      <c r="G6544" s="78" t="s">
        <v>20</v>
      </c>
    </row>
    <row r="6545" spans="1:7">
      <c r="A6545" s="79" t="s">
        <v>13892</v>
      </c>
      <c r="B6545" s="80" t="s">
        <v>13893</v>
      </c>
      <c r="C6545" s="81" t="s">
        <v>16</v>
      </c>
      <c r="D6545" s="82" t="s">
        <v>17</v>
      </c>
      <c r="E6545" s="82" t="s">
        <v>17</v>
      </c>
      <c r="F6545" s="107">
        <v>72</v>
      </c>
      <c r="G6545" s="78" t="s">
        <v>13</v>
      </c>
    </row>
    <row r="6546" spans="1:7">
      <c r="A6546" s="79" t="s">
        <v>13894</v>
      </c>
      <c r="B6546" s="80" t="s">
        <v>13895</v>
      </c>
      <c r="C6546" s="81" t="s">
        <v>13896</v>
      </c>
      <c r="D6546" s="82" t="s">
        <v>17</v>
      </c>
      <c r="E6546" s="82" t="s">
        <v>17</v>
      </c>
      <c r="F6546" s="107">
        <v>70</v>
      </c>
      <c r="G6546" s="78" t="s">
        <v>13</v>
      </c>
    </row>
    <row r="6547" spans="1:7">
      <c r="A6547" s="79" t="s">
        <v>13897</v>
      </c>
      <c r="B6547" s="80" t="s">
        <v>13898</v>
      </c>
      <c r="C6547" s="81" t="s">
        <v>16</v>
      </c>
      <c r="D6547" s="82" t="s">
        <v>17</v>
      </c>
      <c r="E6547" s="82" t="s">
        <v>13899</v>
      </c>
      <c r="F6547" s="107">
        <v>82.5</v>
      </c>
      <c r="G6547" s="78" t="s">
        <v>13</v>
      </c>
    </row>
    <row r="6548" spans="1:7">
      <c r="A6548" s="79" t="s">
        <v>13900</v>
      </c>
      <c r="B6548" s="80" t="s">
        <v>13901</v>
      </c>
      <c r="C6548" s="81" t="s">
        <v>13902</v>
      </c>
      <c r="D6548" s="82" t="s">
        <v>17</v>
      </c>
      <c r="E6548" s="82" t="s">
        <v>17</v>
      </c>
      <c r="F6548" s="107">
        <v>14</v>
      </c>
      <c r="G6548" s="78" t="s">
        <v>13</v>
      </c>
    </row>
    <row r="6549" spans="1:7">
      <c r="A6549" s="79" t="s">
        <v>13903</v>
      </c>
      <c r="B6549" s="80" t="s">
        <v>13904</v>
      </c>
      <c r="C6549" s="81" t="s">
        <v>16</v>
      </c>
      <c r="D6549" s="82" t="s">
        <v>17</v>
      </c>
      <c r="E6549" s="82" t="s">
        <v>13899</v>
      </c>
      <c r="F6549" s="107">
        <v>71</v>
      </c>
      <c r="G6549" s="78" t="s">
        <v>13</v>
      </c>
    </row>
    <row r="6550" spans="1:7">
      <c r="A6550" s="79" t="s">
        <v>13905</v>
      </c>
      <c r="B6550" s="80" t="s">
        <v>13906</v>
      </c>
      <c r="C6550" s="81" t="s">
        <v>13902</v>
      </c>
      <c r="D6550" s="82" t="s">
        <v>17</v>
      </c>
      <c r="E6550" s="82" t="s">
        <v>17</v>
      </c>
      <c r="F6550" s="107">
        <v>14</v>
      </c>
      <c r="G6550" s="78" t="s">
        <v>13</v>
      </c>
    </row>
    <row r="6551" spans="1:7">
      <c r="A6551" s="79" t="s">
        <v>13907</v>
      </c>
      <c r="B6551" s="80" t="s">
        <v>13908</v>
      </c>
      <c r="C6551" s="81" t="s">
        <v>13909</v>
      </c>
      <c r="D6551" s="82" t="s">
        <v>17</v>
      </c>
      <c r="E6551" s="82" t="s">
        <v>17</v>
      </c>
      <c r="F6551" s="107">
        <v>54</v>
      </c>
      <c r="G6551" s="78" t="s">
        <v>13</v>
      </c>
    </row>
    <row r="6552" spans="1:7">
      <c r="A6552" s="79" t="s">
        <v>13910</v>
      </c>
      <c r="B6552" s="80" t="s">
        <v>13911</v>
      </c>
      <c r="C6552" s="81" t="s">
        <v>16</v>
      </c>
      <c r="D6552" s="82" t="s">
        <v>17</v>
      </c>
      <c r="E6552" s="82" t="s">
        <v>17</v>
      </c>
      <c r="F6552" s="107">
        <v>300</v>
      </c>
      <c r="G6552" s="78" t="s">
        <v>13</v>
      </c>
    </row>
    <row r="6553" spans="1:7">
      <c r="A6553" s="79" t="s">
        <v>13912</v>
      </c>
      <c r="B6553" s="80" t="s">
        <v>13913</v>
      </c>
      <c r="C6553" s="81" t="s">
        <v>16</v>
      </c>
      <c r="D6553" s="82" t="s">
        <v>17</v>
      </c>
      <c r="E6553" s="82" t="s">
        <v>17</v>
      </c>
      <c r="F6553" s="107">
        <v>300</v>
      </c>
      <c r="G6553" s="78" t="s">
        <v>13</v>
      </c>
    </row>
    <row r="6554" spans="1:7">
      <c r="A6554" s="79" t="s">
        <v>13914</v>
      </c>
      <c r="B6554" s="80" t="s">
        <v>13915</v>
      </c>
      <c r="C6554" s="81" t="s">
        <v>16</v>
      </c>
      <c r="D6554" s="82" t="s">
        <v>17</v>
      </c>
      <c r="E6554" s="82" t="s">
        <v>17</v>
      </c>
      <c r="F6554" s="107">
        <v>150</v>
      </c>
      <c r="G6554" s="78" t="s">
        <v>13</v>
      </c>
    </row>
    <row r="6555" spans="1:7">
      <c r="A6555" s="79" t="s">
        <v>13916</v>
      </c>
      <c r="B6555" s="80" t="s">
        <v>13917</v>
      </c>
      <c r="C6555" s="81" t="s">
        <v>16</v>
      </c>
      <c r="D6555" s="82" t="s">
        <v>17</v>
      </c>
      <c r="E6555" s="82" t="s">
        <v>17</v>
      </c>
      <c r="F6555" s="107">
        <v>300</v>
      </c>
      <c r="G6555" s="78" t="s">
        <v>13</v>
      </c>
    </row>
    <row r="6556" spans="1:7">
      <c r="A6556" s="79" t="s">
        <v>13918</v>
      </c>
      <c r="B6556" s="80" t="s">
        <v>13919</v>
      </c>
      <c r="C6556" s="81" t="s">
        <v>16</v>
      </c>
      <c r="D6556" s="82" t="s">
        <v>17</v>
      </c>
      <c r="E6556" s="82" t="s">
        <v>17</v>
      </c>
      <c r="F6556" s="107">
        <v>300</v>
      </c>
      <c r="G6556" s="78" t="s">
        <v>13</v>
      </c>
    </row>
    <row r="6557" spans="1:7">
      <c r="A6557" s="79" t="s">
        <v>13920</v>
      </c>
      <c r="B6557" s="80" t="s">
        <v>13921</v>
      </c>
      <c r="C6557" s="81" t="s">
        <v>16</v>
      </c>
      <c r="D6557" s="82" t="s">
        <v>17</v>
      </c>
      <c r="E6557" s="82" t="s">
        <v>17</v>
      </c>
      <c r="F6557" s="107">
        <v>150</v>
      </c>
      <c r="G6557" s="78" t="s">
        <v>13</v>
      </c>
    </row>
    <row r="6558" spans="1:7">
      <c r="A6558" s="79" t="s">
        <v>13922</v>
      </c>
      <c r="B6558" s="80" t="s">
        <v>13923</v>
      </c>
      <c r="C6558" s="81" t="s">
        <v>16</v>
      </c>
      <c r="D6558" s="82" t="s">
        <v>17</v>
      </c>
      <c r="E6558" s="82" t="s">
        <v>17</v>
      </c>
      <c r="F6558" s="107">
        <v>120</v>
      </c>
      <c r="G6558" s="78" t="s">
        <v>13</v>
      </c>
    </row>
    <row r="6559" spans="1:7">
      <c r="A6559" s="79" t="s">
        <v>13924</v>
      </c>
      <c r="B6559" s="80" t="s">
        <v>13925</v>
      </c>
      <c r="C6559" s="81" t="s">
        <v>16</v>
      </c>
      <c r="D6559" s="82" t="s">
        <v>17</v>
      </c>
      <c r="E6559" s="82" t="s">
        <v>17</v>
      </c>
      <c r="F6559" s="107">
        <v>120</v>
      </c>
      <c r="G6559" s="78" t="s">
        <v>13</v>
      </c>
    </row>
    <row r="6560" spans="1:7">
      <c r="A6560" s="79" t="s">
        <v>13926</v>
      </c>
      <c r="B6560" s="80" t="s">
        <v>13927</v>
      </c>
      <c r="C6560" s="81" t="s">
        <v>16</v>
      </c>
      <c r="D6560" s="82" t="s">
        <v>17</v>
      </c>
      <c r="E6560" s="82" t="s">
        <v>17</v>
      </c>
      <c r="F6560" s="107">
        <v>60</v>
      </c>
      <c r="G6560" s="78" t="s">
        <v>13</v>
      </c>
    </row>
    <row r="6561" spans="1:7">
      <c r="A6561" s="79" t="s">
        <v>13928</v>
      </c>
      <c r="B6561" s="80" t="s">
        <v>13929</v>
      </c>
      <c r="C6561" s="81" t="s">
        <v>16</v>
      </c>
      <c r="D6561" s="82" t="s">
        <v>17</v>
      </c>
      <c r="E6561" s="82" t="s">
        <v>17</v>
      </c>
      <c r="F6561" s="107">
        <v>60</v>
      </c>
      <c r="G6561" s="78" t="s">
        <v>13</v>
      </c>
    </row>
    <row r="6562" spans="1:7">
      <c r="A6562" s="79" t="s">
        <v>13930</v>
      </c>
      <c r="B6562" s="80" t="s">
        <v>13931</v>
      </c>
      <c r="C6562" s="81" t="s">
        <v>16</v>
      </c>
      <c r="D6562" s="82" t="s">
        <v>17</v>
      </c>
      <c r="E6562" s="82" t="s">
        <v>17</v>
      </c>
      <c r="F6562" s="107">
        <v>225</v>
      </c>
      <c r="G6562" s="78" t="s">
        <v>13</v>
      </c>
    </row>
    <row r="6563" spans="1:7">
      <c r="A6563" s="79" t="s">
        <v>13932</v>
      </c>
      <c r="B6563" s="80" t="s">
        <v>13933</v>
      </c>
      <c r="C6563" s="81" t="s">
        <v>16</v>
      </c>
      <c r="D6563" s="82" t="s">
        <v>17</v>
      </c>
      <c r="E6563" s="82" t="s">
        <v>17</v>
      </c>
      <c r="F6563" s="107">
        <v>225</v>
      </c>
      <c r="G6563" s="78" t="s">
        <v>13</v>
      </c>
    </row>
    <row r="6564" spans="1:7">
      <c r="A6564" s="79" t="s">
        <v>13934</v>
      </c>
      <c r="B6564" s="80" t="s">
        <v>13935</v>
      </c>
      <c r="C6564" s="81" t="s">
        <v>16</v>
      </c>
      <c r="D6564" s="82" t="s">
        <v>17</v>
      </c>
      <c r="E6564" s="82" t="s">
        <v>17</v>
      </c>
      <c r="F6564" s="107">
        <v>112.5</v>
      </c>
      <c r="G6564" s="78" t="s">
        <v>13</v>
      </c>
    </row>
    <row r="6565" spans="1:7">
      <c r="A6565" s="79" t="s">
        <v>13936</v>
      </c>
      <c r="B6565" s="80" t="s">
        <v>13937</v>
      </c>
      <c r="C6565" s="81" t="s">
        <v>16</v>
      </c>
      <c r="D6565" s="82" t="s">
        <v>17</v>
      </c>
      <c r="E6565" s="82" t="s">
        <v>17</v>
      </c>
      <c r="F6565" s="107">
        <v>225</v>
      </c>
      <c r="G6565" s="78" t="s">
        <v>13</v>
      </c>
    </row>
    <row r="6566" spans="1:7">
      <c r="A6566" s="79" t="s">
        <v>13938</v>
      </c>
      <c r="B6566" s="80" t="s">
        <v>13939</v>
      </c>
      <c r="C6566" s="81" t="s">
        <v>16</v>
      </c>
      <c r="D6566" s="82" t="s">
        <v>17</v>
      </c>
      <c r="E6566" s="82" t="s">
        <v>17</v>
      </c>
      <c r="F6566" s="107">
        <v>225</v>
      </c>
      <c r="G6566" s="78" t="s">
        <v>13</v>
      </c>
    </row>
    <row r="6567" spans="1:7">
      <c r="A6567" s="79" t="s">
        <v>13940</v>
      </c>
      <c r="B6567" s="80" t="s">
        <v>13941</v>
      </c>
      <c r="C6567" s="81" t="s">
        <v>16</v>
      </c>
      <c r="D6567" s="82" t="s">
        <v>17</v>
      </c>
      <c r="E6567" s="82" t="s">
        <v>17</v>
      </c>
      <c r="F6567" s="107">
        <v>112.5</v>
      </c>
      <c r="G6567" s="78" t="s">
        <v>13</v>
      </c>
    </row>
    <row r="6568" spans="1:7">
      <c r="A6568" s="79" t="s">
        <v>13942</v>
      </c>
      <c r="B6568" s="80" t="s">
        <v>13943</v>
      </c>
      <c r="C6568" s="81" t="s">
        <v>16</v>
      </c>
      <c r="D6568" s="82" t="s">
        <v>17</v>
      </c>
      <c r="E6568" s="82" t="s">
        <v>17</v>
      </c>
      <c r="F6568" s="107">
        <v>327</v>
      </c>
      <c r="G6568" s="78" t="s">
        <v>13</v>
      </c>
    </row>
    <row r="6569" spans="1:7">
      <c r="A6569" s="79" t="s">
        <v>13944</v>
      </c>
      <c r="B6569" s="80" t="s">
        <v>13945</v>
      </c>
      <c r="C6569" s="81" t="s">
        <v>16</v>
      </c>
      <c r="D6569" s="82" t="s">
        <v>17</v>
      </c>
      <c r="E6569" s="82" t="s">
        <v>17</v>
      </c>
      <c r="F6569" s="107">
        <v>327</v>
      </c>
      <c r="G6569" s="78" t="s">
        <v>13</v>
      </c>
    </row>
    <row r="6570" spans="1:7">
      <c r="A6570" s="79" t="s">
        <v>13946</v>
      </c>
      <c r="B6570" s="80" t="s">
        <v>13947</v>
      </c>
      <c r="C6570" s="81" t="s">
        <v>16</v>
      </c>
      <c r="D6570" s="82" t="s">
        <v>17</v>
      </c>
      <c r="E6570" s="82" t="s">
        <v>17</v>
      </c>
      <c r="F6570" s="107">
        <v>163.5</v>
      </c>
      <c r="G6570" s="78" t="s">
        <v>13</v>
      </c>
    </row>
    <row r="6571" spans="1:7">
      <c r="A6571" s="79" t="s">
        <v>13948</v>
      </c>
      <c r="B6571" s="80" t="s">
        <v>13949</v>
      </c>
      <c r="C6571" s="81" t="s">
        <v>16</v>
      </c>
      <c r="D6571" s="82" t="s">
        <v>17</v>
      </c>
      <c r="E6571" s="82" t="s">
        <v>17</v>
      </c>
      <c r="F6571" s="107">
        <v>375</v>
      </c>
      <c r="G6571" s="78" t="s">
        <v>13</v>
      </c>
    </row>
    <row r="6572" spans="1:7">
      <c r="A6572" s="79" t="s">
        <v>13950</v>
      </c>
      <c r="B6572" s="80" t="s">
        <v>13951</v>
      </c>
      <c r="C6572" s="81" t="s">
        <v>16</v>
      </c>
      <c r="D6572" s="82" t="s">
        <v>17</v>
      </c>
      <c r="E6572" s="82" t="s">
        <v>17</v>
      </c>
      <c r="F6572" s="107">
        <v>375</v>
      </c>
      <c r="G6572" s="78" t="s">
        <v>13</v>
      </c>
    </row>
    <row r="6573" spans="1:7">
      <c r="A6573" s="79" t="s">
        <v>13952</v>
      </c>
      <c r="B6573" s="80" t="s">
        <v>13953</v>
      </c>
      <c r="C6573" s="81" t="s">
        <v>16</v>
      </c>
      <c r="D6573" s="82" t="s">
        <v>17</v>
      </c>
      <c r="E6573" s="82" t="s">
        <v>17</v>
      </c>
      <c r="F6573" s="107">
        <v>187.5</v>
      </c>
      <c r="G6573" s="78" t="s">
        <v>13</v>
      </c>
    </row>
    <row r="6574" spans="1:7">
      <c r="A6574" s="79" t="s">
        <v>13954</v>
      </c>
      <c r="B6574" s="80" t="s">
        <v>13955</v>
      </c>
      <c r="C6574" s="81" t="s">
        <v>16</v>
      </c>
      <c r="D6574" s="82" t="s">
        <v>17</v>
      </c>
      <c r="E6574" s="82" t="s">
        <v>17</v>
      </c>
      <c r="F6574" s="107">
        <v>420</v>
      </c>
      <c r="G6574" s="78" t="s">
        <v>13</v>
      </c>
    </row>
    <row r="6575" spans="1:7">
      <c r="A6575" s="79" t="s">
        <v>13956</v>
      </c>
      <c r="B6575" s="80" t="s">
        <v>13957</v>
      </c>
      <c r="C6575" s="81" t="s">
        <v>16</v>
      </c>
      <c r="D6575" s="82" t="s">
        <v>17</v>
      </c>
      <c r="E6575" s="82" t="s">
        <v>17</v>
      </c>
      <c r="F6575" s="107">
        <v>420</v>
      </c>
      <c r="G6575" s="78" t="s">
        <v>13</v>
      </c>
    </row>
    <row r="6576" spans="1:7">
      <c r="A6576" s="79" t="s">
        <v>13958</v>
      </c>
      <c r="B6576" s="80" t="s">
        <v>13959</v>
      </c>
      <c r="C6576" s="81" t="s">
        <v>16</v>
      </c>
      <c r="D6576" s="82" t="s">
        <v>17</v>
      </c>
      <c r="E6576" s="82" t="s">
        <v>17</v>
      </c>
      <c r="F6576" s="107">
        <v>210</v>
      </c>
      <c r="G6576" s="78" t="s">
        <v>13</v>
      </c>
    </row>
    <row r="6577" spans="1:7">
      <c r="A6577" s="79" t="s">
        <v>13960</v>
      </c>
      <c r="B6577" s="80" t="s">
        <v>13961</v>
      </c>
      <c r="C6577" s="81" t="s">
        <v>16</v>
      </c>
      <c r="D6577" s="82" t="s">
        <v>17</v>
      </c>
      <c r="E6577" s="82" t="s">
        <v>17</v>
      </c>
      <c r="F6577" s="107">
        <v>300</v>
      </c>
      <c r="G6577" s="78" t="s">
        <v>13</v>
      </c>
    </row>
    <row r="6578" spans="1:7">
      <c r="A6578" s="79" t="s">
        <v>13962</v>
      </c>
      <c r="B6578" s="80" t="s">
        <v>13963</v>
      </c>
      <c r="C6578" s="81" t="s">
        <v>16</v>
      </c>
      <c r="D6578" s="82" t="s">
        <v>17</v>
      </c>
      <c r="E6578" s="82" t="s">
        <v>17</v>
      </c>
      <c r="F6578" s="107">
        <v>300</v>
      </c>
      <c r="G6578" s="78" t="s">
        <v>13</v>
      </c>
    </row>
    <row r="6579" spans="1:7">
      <c r="A6579" s="79" t="s">
        <v>13964</v>
      </c>
      <c r="B6579" s="80" t="s">
        <v>13965</v>
      </c>
      <c r="C6579" s="81" t="s">
        <v>16</v>
      </c>
      <c r="D6579" s="82" t="s">
        <v>17</v>
      </c>
      <c r="E6579" s="82" t="s">
        <v>17</v>
      </c>
      <c r="F6579" s="107">
        <v>150</v>
      </c>
      <c r="G6579" s="78" t="s">
        <v>13</v>
      </c>
    </row>
    <row r="6580" spans="1:7">
      <c r="A6580" s="79" t="s">
        <v>13966</v>
      </c>
      <c r="B6580" s="80" t="s">
        <v>13967</v>
      </c>
      <c r="C6580" s="81" t="s">
        <v>16</v>
      </c>
      <c r="D6580" s="82" t="s">
        <v>17</v>
      </c>
      <c r="E6580" s="82" t="s">
        <v>17</v>
      </c>
      <c r="F6580" s="107">
        <v>225</v>
      </c>
      <c r="G6580" s="78" t="s">
        <v>13</v>
      </c>
    </row>
    <row r="6581" spans="1:7">
      <c r="A6581" s="79" t="s">
        <v>13968</v>
      </c>
      <c r="B6581" s="80" t="s">
        <v>13969</v>
      </c>
      <c r="C6581" s="81" t="s">
        <v>16</v>
      </c>
      <c r="D6581" s="82" t="s">
        <v>17</v>
      </c>
      <c r="E6581" s="82" t="s">
        <v>17</v>
      </c>
      <c r="F6581" s="107">
        <v>225</v>
      </c>
      <c r="G6581" s="78" t="s">
        <v>13</v>
      </c>
    </row>
    <row r="6582" spans="1:7">
      <c r="A6582" s="79" t="s">
        <v>13970</v>
      </c>
      <c r="B6582" s="80" t="s">
        <v>13971</v>
      </c>
      <c r="C6582" s="81" t="s">
        <v>16</v>
      </c>
      <c r="D6582" s="82" t="s">
        <v>17</v>
      </c>
      <c r="E6582" s="82" t="s">
        <v>17</v>
      </c>
      <c r="F6582" s="107">
        <v>112.5</v>
      </c>
      <c r="G6582" s="78" t="s">
        <v>13</v>
      </c>
    </row>
    <row r="6583" spans="1:7">
      <c r="A6583" s="79" t="s">
        <v>13972</v>
      </c>
      <c r="B6583" s="80" t="s">
        <v>13973</v>
      </c>
      <c r="C6583" s="81" t="s">
        <v>16</v>
      </c>
      <c r="D6583" s="82" t="s">
        <v>17</v>
      </c>
      <c r="E6583" s="82" t="s">
        <v>17</v>
      </c>
      <c r="F6583" s="107">
        <v>247.5</v>
      </c>
      <c r="G6583" s="78" t="s">
        <v>13</v>
      </c>
    </row>
    <row r="6584" spans="1:7">
      <c r="A6584" s="79" t="s">
        <v>13974</v>
      </c>
      <c r="B6584" s="80" t="s">
        <v>13975</v>
      </c>
      <c r="C6584" s="81" t="s">
        <v>16</v>
      </c>
      <c r="D6584" s="82" t="s">
        <v>17</v>
      </c>
      <c r="E6584" s="82" t="s">
        <v>17</v>
      </c>
      <c r="F6584" s="107">
        <v>247.5</v>
      </c>
      <c r="G6584" s="78" t="s">
        <v>13</v>
      </c>
    </row>
    <row r="6585" spans="1:7">
      <c r="A6585" s="79" t="s">
        <v>13976</v>
      </c>
      <c r="B6585" s="80" t="s">
        <v>13977</v>
      </c>
      <c r="C6585" s="81" t="s">
        <v>16</v>
      </c>
      <c r="D6585" s="82" t="s">
        <v>17</v>
      </c>
      <c r="E6585" s="82" t="s">
        <v>17</v>
      </c>
      <c r="F6585" s="107">
        <v>123.8</v>
      </c>
      <c r="G6585" s="78" t="s">
        <v>13</v>
      </c>
    </row>
    <row r="6586" spans="1:7">
      <c r="A6586" s="79" t="s">
        <v>13978</v>
      </c>
      <c r="B6586" s="80" t="s">
        <v>13979</v>
      </c>
      <c r="C6586" s="81" t="s">
        <v>16</v>
      </c>
      <c r="D6586" s="82" t="s">
        <v>17</v>
      </c>
      <c r="E6586" s="82" t="s">
        <v>17</v>
      </c>
      <c r="F6586" s="107">
        <v>82.5</v>
      </c>
      <c r="G6586" s="78" t="s">
        <v>13</v>
      </c>
    </row>
    <row r="6587" spans="1:7">
      <c r="A6587" s="79" t="s">
        <v>13980</v>
      </c>
      <c r="B6587" s="80" t="s">
        <v>13981</v>
      </c>
      <c r="C6587" s="81" t="s">
        <v>16</v>
      </c>
      <c r="D6587" s="82" t="s">
        <v>17</v>
      </c>
      <c r="E6587" s="82" t="s">
        <v>17</v>
      </c>
      <c r="F6587" s="107">
        <v>82.5</v>
      </c>
      <c r="G6587" s="78" t="s">
        <v>13</v>
      </c>
    </row>
    <row r="6588" spans="1:7">
      <c r="A6588" s="79" t="s">
        <v>13982</v>
      </c>
      <c r="B6588" s="80" t="s">
        <v>13983</v>
      </c>
      <c r="C6588" s="81" t="s">
        <v>16</v>
      </c>
      <c r="D6588" s="82" t="s">
        <v>17</v>
      </c>
      <c r="E6588" s="82" t="s">
        <v>17</v>
      </c>
      <c r="F6588" s="107">
        <v>41.3</v>
      </c>
      <c r="G6588" s="78" t="s">
        <v>13</v>
      </c>
    </row>
    <row r="6589" spans="1:7">
      <c r="A6589" s="79" t="s">
        <v>13984</v>
      </c>
      <c r="B6589" s="80" t="s">
        <v>13985</v>
      </c>
      <c r="C6589" s="81" t="s">
        <v>16</v>
      </c>
      <c r="D6589" s="82" t="s">
        <v>17</v>
      </c>
      <c r="E6589" s="82" t="s">
        <v>17</v>
      </c>
      <c r="F6589" s="107">
        <v>41.3</v>
      </c>
      <c r="G6589" s="78" t="s">
        <v>13</v>
      </c>
    </row>
    <row r="6590" spans="1:7">
      <c r="A6590" s="79" t="s">
        <v>13986</v>
      </c>
      <c r="B6590" s="80" t="s">
        <v>13987</v>
      </c>
      <c r="C6590" s="81" t="s">
        <v>16</v>
      </c>
      <c r="D6590" s="82" t="s">
        <v>17</v>
      </c>
      <c r="E6590" s="82" t="s">
        <v>17</v>
      </c>
      <c r="F6590" s="107">
        <v>154.5</v>
      </c>
      <c r="G6590" s="78" t="s">
        <v>13</v>
      </c>
    </row>
    <row r="6591" spans="1:7">
      <c r="A6591" s="79" t="s">
        <v>13988</v>
      </c>
      <c r="B6591" s="80" t="s">
        <v>13989</v>
      </c>
      <c r="C6591" s="81" t="s">
        <v>16</v>
      </c>
      <c r="D6591" s="82" t="s">
        <v>17</v>
      </c>
      <c r="E6591" s="82" t="s">
        <v>17</v>
      </c>
      <c r="F6591" s="107">
        <v>154.5</v>
      </c>
      <c r="G6591" s="78" t="s">
        <v>13</v>
      </c>
    </row>
    <row r="6592" spans="1:7">
      <c r="A6592" s="79" t="s">
        <v>13990</v>
      </c>
      <c r="B6592" s="80" t="s">
        <v>13991</v>
      </c>
      <c r="C6592" s="81" t="s">
        <v>16</v>
      </c>
      <c r="D6592" s="82" t="s">
        <v>17</v>
      </c>
      <c r="E6592" s="82" t="s">
        <v>17</v>
      </c>
      <c r="F6592" s="107">
        <v>77.3</v>
      </c>
      <c r="G6592" s="78" t="s">
        <v>13</v>
      </c>
    </row>
    <row r="6593" spans="1:7">
      <c r="A6593" s="79" t="s">
        <v>13992</v>
      </c>
      <c r="B6593" s="80" t="s">
        <v>13993</v>
      </c>
      <c r="C6593" s="81" t="s">
        <v>16</v>
      </c>
      <c r="D6593" s="82" t="s">
        <v>17</v>
      </c>
      <c r="E6593" s="82" t="s">
        <v>17</v>
      </c>
      <c r="F6593" s="107">
        <v>409.5</v>
      </c>
      <c r="G6593" s="78" t="s">
        <v>13</v>
      </c>
    </row>
    <row r="6594" spans="1:7">
      <c r="A6594" s="79" t="s">
        <v>13994</v>
      </c>
      <c r="B6594" s="80" t="s">
        <v>13995</v>
      </c>
      <c r="C6594" s="81" t="s">
        <v>16</v>
      </c>
      <c r="D6594" s="82" t="s">
        <v>17</v>
      </c>
      <c r="E6594" s="82" t="s">
        <v>17</v>
      </c>
      <c r="F6594" s="107">
        <v>819</v>
      </c>
      <c r="G6594" s="78" t="s">
        <v>13</v>
      </c>
    </row>
    <row r="6595" spans="1:7">
      <c r="A6595" s="79" t="s">
        <v>13996</v>
      </c>
      <c r="B6595" s="80" t="s">
        <v>13997</v>
      </c>
      <c r="C6595" s="81" t="s">
        <v>16</v>
      </c>
      <c r="D6595" s="82" t="s">
        <v>17</v>
      </c>
      <c r="E6595" s="82" t="s">
        <v>17</v>
      </c>
      <c r="F6595" s="107">
        <v>225</v>
      </c>
      <c r="G6595" s="78" t="s">
        <v>13</v>
      </c>
    </row>
    <row r="6596" spans="1:7">
      <c r="A6596" s="79" t="s">
        <v>13998</v>
      </c>
      <c r="B6596" s="80" t="s">
        <v>13999</v>
      </c>
      <c r="C6596" s="81" t="s">
        <v>16</v>
      </c>
      <c r="D6596" s="82" t="s">
        <v>17</v>
      </c>
      <c r="E6596" s="82" t="s">
        <v>17</v>
      </c>
      <c r="F6596" s="107">
        <v>225</v>
      </c>
      <c r="G6596" s="78" t="s">
        <v>13</v>
      </c>
    </row>
    <row r="6597" spans="1:7">
      <c r="A6597" s="79" t="s">
        <v>14000</v>
      </c>
      <c r="B6597" s="80" t="s">
        <v>14001</v>
      </c>
      <c r="C6597" s="81" t="s">
        <v>16</v>
      </c>
      <c r="D6597" s="82" t="s">
        <v>17</v>
      </c>
      <c r="E6597" s="82" t="s">
        <v>17</v>
      </c>
      <c r="F6597" s="107">
        <v>112.5</v>
      </c>
      <c r="G6597" s="78" t="s">
        <v>13</v>
      </c>
    </row>
    <row r="6598" spans="1:7">
      <c r="A6598" s="79" t="s">
        <v>14002</v>
      </c>
      <c r="B6598" s="80" t="s">
        <v>14003</v>
      </c>
      <c r="C6598" s="81" t="s">
        <v>16</v>
      </c>
      <c r="D6598" s="82" t="s">
        <v>17</v>
      </c>
      <c r="E6598" s="82" t="s">
        <v>17</v>
      </c>
      <c r="F6598" s="107">
        <v>240</v>
      </c>
      <c r="G6598" s="78" t="s">
        <v>13</v>
      </c>
    </row>
    <row r="6599" spans="1:7">
      <c r="A6599" s="79" t="s">
        <v>14004</v>
      </c>
      <c r="B6599" s="80" t="s">
        <v>14005</v>
      </c>
      <c r="C6599" s="81" t="s">
        <v>16</v>
      </c>
      <c r="D6599" s="82" t="s">
        <v>17</v>
      </c>
      <c r="E6599" s="82" t="s">
        <v>17</v>
      </c>
      <c r="F6599" s="107">
        <v>240</v>
      </c>
      <c r="G6599" s="78" t="s">
        <v>13</v>
      </c>
    </row>
    <row r="6600" spans="1:7">
      <c r="A6600" s="79" t="s">
        <v>14006</v>
      </c>
      <c r="B6600" s="80" t="s">
        <v>14007</v>
      </c>
      <c r="C6600" s="81" t="s">
        <v>16</v>
      </c>
      <c r="D6600" s="82" t="s">
        <v>17</v>
      </c>
      <c r="E6600" s="82" t="s">
        <v>17</v>
      </c>
      <c r="F6600" s="107">
        <v>120</v>
      </c>
      <c r="G6600" s="78" t="s">
        <v>13</v>
      </c>
    </row>
    <row r="6601" spans="1:7">
      <c r="A6601" s="79" t="s">
        <v>14008</v>
      </c>
      <c r="B6601" s="80" t="s">
        <v>14009</v>
      </c>
      <c r="C6601" s="81" t="s">
        <v>16</v>
      </c>
      <c r="D6601" s="82" t="s">
        <v>17</v>
      </c>
      <c r="E6601" s="82" t="s">
        <v>17</v>
      </c>
      <c r="F6601" s="107">
        <v>330</v>
      </c>
      <c r="G6601" s="78" t="s">
        <v>13</v>
      </c>
    </row>
    <row r="6602" spans="1:7">
      <c r="A6602" s="79" t="s">
        <v>14010</v>
      </c>
      <c r="B6602" s="80" t="s">
        <v>14011</v>
      </c>
      <c r="C6602" s="81" t="s">
        <v>16</v>
      </c>
      <c r="D6602" s="82" t="s">
        <v>17</v>
      </c>
      <c r="E6602" s="82" t="s">
        <v>17</v>
      </c>
      <c r="F6602" s="107">
        <v>330</v>
      </c>
      <c r="G6602" s="78" t="s">
        <v>13</v>
      </c>
    </row>
    <row r="6603" spans="1:7">
      <c r="A6603" s="79" t="s">
        <v>14012</v>
      </c>
      <c r="B6603" s="80" t="s">
        <v>14013</v>
      </c>
      <c r="C6603" s="81" t="s">
        <v>16</v>
      </c>
      <c r="D6603" s="82" t="s">
        <v>17</v>
      </c>
      <c r="E6603" s="82" t="s">
        <v>17</v>
      </c>
      <c r="F6603" s="107">
        <v>165</v>
      </c>
      <c r="G6603" s="78" t="s">
        <v>13</v>
      </c>
    </row>
    <row r="6604" spans="1:7">
      <c r="A6604" s="79" t="s">
        <v>14014</v>
      </c>
      <c r="B6604" s="80" t="s">
        <v>14015</v>
      </c>
      <c r="C6604" s="81" t="s">
        <v>16</v>
      </c>
      <c r="D6604" s="82" t="s">
        <v>17</v>
      </c>
      <c r="E6604" s="82" t="s">
        <v>17</v>
      </c>
      <c r="F6604" s="107">
        <v>304.5</v>
      </c>
      <c r="G6604" s="78" t="s">
        <v>13</v>
      </c>
    </row>
    <row r="6605" spans="1:7">
      <c r="A6605" s="79" t="s">
        <v>14016</v>
      </c>
      <c r="B6605" s="80" t="s">
        <v>14017</v>
      </c>
      <c r="C6605" s="81" t="s">
        <v>16</v>
      </c>
      <c r="D6605" s="82" t="s">
        <v>17</v>
      </c>
      <c r="E6605" s="82" t="s">
        <v>17</v>
      </c>
      <c r="F6605" s="107">
        <v>304.5</v>
      </c>
      <c r="G6605" s="78" t="s">
        <v>13</v>
      </c>
    </row>
    <row r="6606" spans="1:7">
      <c r="A6606" s="79" t="s">
        <v>14018</v>
      </c>
      <c r="B6606" s="80" t="s">
        <v>14019</v>
      </c>
      <c r="C6606" s="81" t="s">
        <v>16</v>
      </c>
      <c r="D6606" s="82" t="s">
        <v>17</v>
      </c>
      <c r="E6606" s="82" t="s">
        <v>17</v>
      </c>
      <c r="F6606" s="107">
        <v>152.3</v>
      </c>
      <c r="G6606" s="78" t="s">
        <v>13</v>
      </c>
    </row>
    <row r="6607" spans="1:7">
      <c r="A6607" s="79" t="s">
        <v>14020</v>
      </c>
      <c r="B6607" s="80" t="s">
        <v>14021</v>
      </c>
      <c r="C6607" s="81" t="s">
        <v>16</v>
      </c>
      <c r="D6607" s="82" t="s">
        <v>17</v>
      </c>
      <c r="E6607" s="82" t="s">
        <v>17</v>
      </c>
      <c r="F6607" s="107">
        <v>232.5</v>
      </c>
      <c r="G6607" s="78" t="s">
        <v>13</v>
      </c>
    </row>
    <row r="6608" spans="1:7">
      <c r="A6608" s="79" t="s">
        <v>14022</v>
      </c>
      <c r="B6608" s="80" t="s">
        <v>14023</v>
      </c>
      <c r="C6608" s="81" t="s">
        <v>16</v>
      </c>
      <c r="D6608" s="82" t="s">
        <v>17</v>
      </c>
      <c r="E6608" s="82" t="s">
        <v>17</v>
      </c>
      <c r="F6608" s="107">
        <v>232.5</v>
      </c>
      <c r="G6608" s="78" t="s">
        <v>13</v>
      </c>
    </row>
    <row r="6609" spans="1:7">
      <c r="A6609" s="79" t="s">
        <v>14024</v>
      </c>
      <c r="B6609" s="80" t="s">
        <v>14025</v>
      </c>
      <c r="C6609" s="81" t="s">
        <v>16</v>
      </c>
      <c r="D6609" s="82" t="s">
        <v>17</v>
      </c>
      <c r="E6609" s="82" t="s">
        <v>17</v>
      </c>
      <c r="F6609" s="107">
        <v>116.3</v>
      </c>
      <c r="G6609" s="78" t="s">
        <v>13</v>
      </c>
    </row>
    <row r="6610" spans="1:7">
      <c r="A6610" s="79" t="s">
        <v>14026</v>
      </c>
      <c r="B6610" s="80" t="s">
        <v>14027</v>
      </c>
      <c r="C6610" s="81" t="s">
        <v>16</v>
      </c>
      <c r="D6610" s="82" t="s">
        <v>17</v>
      </c>
      <c r="E6610" s="82" t="s">
        <v>17</v>
      </c>
      <c r="F6610" s="107">
        <v>225</v>
      </c>
      <c r="G6610" s="78" t="s">
        <v>13</v>
      </c>
    </row>
    <row r="6611" spans="1:7">
      <c r="A6611" s="79" t="s">
        <v>14028</v>
      </c>
      <c r="B6611" s="80" t="s">
        <v>14029</v>
      </c>
      <c r="C6611" s="81" t="s">
        <v>16</v>
      </c>
      <c r="D6611" s="82" t="s">
        <v>17</v>
      </c>
      <c r="E6611" s="82" t="s">
        <v>17</v>
      </c>
      <c r="F6611" s="107">
        <v>225</v>
      </c>
      <c r="G6611" s="78" t="s">
        <v>13</v>
      </c>
    </row>
    <row r="6612" spans="1:7">
      <c r="A6612" s="79" t="s">
        <v>14030</v>
      </c>
      <c r="B6612" s="80" t="s">
        <v>14031</v>
      </c>
      <c r="C6612" s="81" t="s">
        <v>16</v>
      </c>
      <c r="D6612" s="82" t="s">
        <v>17</v>
      </c>
      <c r="E6612" s="82" t="s">
        <v>17</v>
      </c>
      <c r="F6612" s="107">
        <v>112.5</v>
      </c>
      <c r="G6612" s="78" t="s">
        <v>13</v>
      </c>
    </row>
    <row r="6613" spans="1:7">
      <c r="A6613" s="79" t="s">
        <v>14032</v>
      </c>
      <c r="B6613" s="80" t="s">
        <v>14033</v>
      </c>
      <c r="C6613" s="81" t="s">
        <v>16</v>
      </c>
      <c r="D6613" s="82" t="s">
        <v>17</v>
      </c>
      <c r="E6613" s="82" t="s">
        <v>17</v>
      </c>
      <c r="F6613" s="107">
        <v>120</v>
      </c>
      <c r="G6613" s="78" t="s">
        <v>13</v>
      </c>
    </row>
    <row r="6614" spans="1:7">
      <c r="A6614" s="79" t="s">
        <v>14034</v>
      </c>
      <c r="B6614" s="80" t="s">
        <v>14035</v>
      </c>
      <c r="C6614" s="81" t="s">
        <v>16</v>
      </c>
      <c r="D6614" s="82" t="s">
        <v>17</v>
      </c>
      <c r="E6614" s="82" t="s">
        <v>17</v>
      </c>
      <c r="F6614" s="107">
        <v>120</v>
      </c>
      <c r="G6614" s="78" t="s">
        <v>13</v>
      </c>
    </row>
    <row r="6615" spans="1:7">
      <c r="A6615" s="79" t="s">
        <v>14036</v>
      </c>
      <c r="B6615" s="80" t="s">
        <v>14037</v>
      </c>
      <c r="C6615" s="81" t="s">
        <v>16</v>
      </c>
      <c r="D6615" s="82" t="s">
        <v>17</v>
      </c>
      <c r="E6615" s="82" t="s">
        <v>17</v>
      </c>
      <c r="F6615" s="107">
        <v>60</v>
      </c>
      <c r="G6615" s="78" t="s">
        <v>13</v>
      </c>
    </row>
    <row r="6616" spans="1:7">
      <c r="A6616" s="79" t="s">
        <v>14038</v>
      </c>
      <c r="B6616" s="80" t="s">
        <v>14039</v>
      </c>
      <c r="C6616" s="81" t="s">
        <v>16</v>
      </c>
      <c r="D6616" s="82" t="s">
        <v>17</v>
      </c>
      <c r="E6616" s="82" t="s">
        <v>17</v>
      </c>
      <c r="F6616" s="107">
        <v>640.5</v>
      </c>
      <c r="G6616" s="78" t="s">
        <v>13</v>
      </c>
    </row>
    <row r="6617" ht="27" spans="1:7">
      <c r="A6617" s="79" t="s">
        <v>14040</v>
      </c>
      <c r="B6617" s="80" t="s">
        <v>14041</v>
      </c>
      <c r="C6617" s="81" t="s">
        <v>16</v>
      </c>
      <c r="D6617" s="82" t="s">
        <v>17</v>
      </c>
      <c r="E6617" s="82" t="s">
        <v>17</v>
      </c>
      <c r="F6617" s="107">
        <v>525</v>
      </c>
      <c r="G6617" s="78" t="s">
        <v>13</v>
      </c>
    </row>
    <row r="6618" spans="1:7">
      <c r="A6618" s="79" t="s">
        <v>14042</v>
      </c>
      <c r="B6618" s="80" t="s">
        <v>14043</v>
      </c>
      <c r="C6618" s="81" t="s">
        <v>16</v>
      </c>
      <c r="D6618" s="82" t="s">
        <v>17</v>
      </c>
      <c r="E6618" s="82" t="s">
        <v>17</v>
      </c>
      <c r="F6618" s="107">
        <v>525</v>
      </c>
      <c r="G6618" s="78" t="s">
        <v>13</v>
      </c>
    </row>
    <row r="6619" spans="1:7">
      <c r="A6619" s="79" t="s">
        <v>14044</v>
      </c>
      <c r="B6619" s="80" t="s">
        <v>14045</v>
      </c>
      <c r="C6619" s="81" t="s">
        <v>16</v>
      </c>
      <c r="D6619" s="82" t="s">
        <v>17</v>
      </c>
      <c r="E6619" s="82" t="s">
        <v>17</v>
      </c>
      <c r="F6619" s="107">
        <v>1050</v>
      </c>
      <c r="G6619" s="78" t="s">
        <v>13</v>
      </c>
    </row>
    <row r="6620" spans="1:7">
      <c r="A6620" s="79" t="s">
        <v>14046</v>
      </c>
      <c r="B6620" s="80" t="s">
        <v>14047</v>
      </c>
      <c r="C6620" s="81" t="s">
        <v>16</v>
      </c>
      <c r="D6620" s="82" t="s">
        <v>17</v>
      </c>
      <c r="E6620" s="82" t="s">
        <v>17</v>
      </c>
      <c r="F6620" s="107">
        <v>172.5</v>
      </c>
      <c r="G6620" s="78" t="s">
        <v>13</v>
      </c>
    </row>
    <row r="6621" spans="1:7">
      <c r="A6621" s="79" t="s">
        <v>14048</v>
      </c>
      <c r="B6621" s="80" t="s">
        <v>14049</v>
      </c>
      <c r="C6621" s="81" t="s">
        <v>16</v>
      </c>
      <c r="D6621" s="82" t="s">
        <v>17</v>
      </c>
      <c r="E6621" s="82" t="s">
        <v>17</v>
      </c>
      <c r="F6621" s="107">
        <v>345</v>
      </c>
      <c r="G6621" s="78" t="s">
        <v>13</v>
      </c>
    </row>
    <row r="6622" spans="1:7">
      <c r="A6622" s="79" t="s">
        <v>14050</v>
      </c>
      <c r="B6622" s="80" t="s">
        <v>14051</v>
      </c>
      <c r="C6622" s="81" t="s">
        <v>16</v>
      </c>
      <c r="D6622" s="82" t="s">
        <v>17</v>
      </c>
      <c r="E6622" s="82" t="s">
        <v>17</v>
      </c>
      <c r="F6622" s="107">
        <v>102</v>
      </c>
      <c r="G6622" s="78" t="s">
        <v>13</v>
      </c>
    </row>
    <row r="6623" spans="1:7">
      <c r="A6623" s="79" t="s">
        <v>14052</v>
      </c>
      <c r="B6623" s="80" t="s">
        <v>14053</v>
      </c>
      <c r="C6623" s="81" t="s">
        <v>16</v>
      </c>
      <c r="D6623" s="82" t="s">
        <v>17</v>
      </c>
      <c r="E6623" s="82" t="s">
        <v>17</v>
      </c>
      <c r="F6623" s="107">
        <v>204</v>
      </c>
      <c r="G6623" s="78" t="s">
        <v>13</v>
      </c>
    </row>
    <row r="6624" spans="1:7">
      <c r="A6624" s="79" t="s">
        <v>14054</v>
      </c>
      <c r="B6624" s="80" t="s">
        <v>14055</v>
      </c>
      <c r="C6624" s="81" t="s">
        <v>16</v>
      </c>
      <c r="D6624" s="82" t="s">
        <v>17</v>
      </c>
      <c r="E6624" s="82" t="s">
        <v>17</v>
      </c>
      <c r="F6624" s="107">
        <v>247.5</v>
      </c>
      <c r="G6624" s="78" t="s">
        <v>13</v>
      </c>
    </row>
    <row r="6625" spans="1:7">
      <c r="A6625" s="79" t="s">
        <v>14056</v>
      </c>
      <c r="B6625" s="80" t="s">
        <v>14057</v>
      </c>
      <c r="C6625" s="81" t="s">
        <v>16</v>
      </c>
      <c r="D6625" s="82" t="s">
        <v>17</v>
      </c>
      <c r="E6625" s="82" t="s">
        <v>17</v>
      </c>
      <c r="F6625" s="107">
        <v>495</v>
      </c>
      <c r="G6625" s="78" t="s">
        <v>13</v>
      </c>
    </row>
    <row r="6626" spans="1:7">
      <c r="A6626" s="79" t="s">
        <v>14058</v>
      </c>
      <c r="B6626" s="80" t="s">
        <v>14059</v>
      </c>
      <c r="C6626" s="81" t="s">
        <v>16</v>
      </c>
      <c r="D6626" s="82" t="s">
        <v>17</v>
      </c>
      <c r="E6626" s="82" t="s">
        <v>17</v>
      </c>
      <c r="F6626" s="107">
        <v>127.5</v>
      </c>
      <c r="G6626" s="78" t="s">
        <v>13</v>
      </c>
    </row>
    <row r="6627" spans="1:7">
      <c r="A6627" s="79" t="s">
        <v>14060</v>
      </c>
      <c r="B6627" s="80" t="s">
        <v>14061</v>
      </c>
      <c r="C6627" s="81" t="s">
        <v>16</v>
      </c>
      <c r="D6627" s="82" t="s">
        <v>17</v>
      </c>
      <c r="E6627" s="82" t="s">
        <v>17</v>
      </c>
      <c r="F6627" s="107">
        <v>255</v>
      </c>
      <c r="G6627" s="78" t="s">
        <v>13</v>
      </c>
    </row>
    <row r="6628" spans="1:7">
      <c r="A6628" s="79" t="s">
        <v>14062</v>
      </c>
      <c r="B6628" s="80" t="s">
        <v>14063</v>
      </c>
      <c r="C6628" s="81" t="s">
        <v>16</v>
      </c>
      <c r="D6628" s="82" t="s">
        <v>17</v>
      </c>
      <c r="E6628" s="82" t="s">
        <v>17</v>
      </c>
      <c r="F6628" s="107">
        <v>138</v>
      </c>
      <c r="G6628" s="78" t="s">
        <v>13</v>
      </c>
    </row>
    <row r="6629" spans="1:7">
      <c r="A6629" s="79" t="s">
        <v>14064</v>
      </c>
      <c r="B6629" s="80" t="s">
        <v>14065</v>
      </c>
      <c r="C6629" s="81" t="s">
        <v>16</v>
      </c>
      <c r="D6629" s="82" t="s">
        <v>17</v>
      </c>
      <c r="E6629" s="82" t="s">
        <v>17</v>
      </c>
      <c r="F6629" s="107">
        <v>69</v>
      </c>
      <c r="G6629" s="78" t="s">
        <v>13</v>
      </c>
    </row>
    <row r="6630" spans="1:7">
      <c r="A6630" s="79" t="s">
        <v>14066</v>
      </c>
      <c r="B6630" s="80" t="s">
        <v>14067</v>
      </c>
      <c r="C6630" s="81" t="s">
        <v>16</v>
      </c>
      <c r="D6630" s="82" t="s">
        <v>17</v>
      </c>
      <c r="E6630" s="82" t="s">
        <v>17</v>
      </c>
      <c r="F6630" s="107">
        <v>51</v>
      </c>
      <c r="G6630" s="78" t="s">
        <v>13</v>
      </c>
    </row>
    <row r="6631" spans="1:7">
      <c r="A6631" s="79" t="s">
        <v>14068</v>
      </c>
      <c r="B6631" s="80" t="s">
        <v>14069</v>
      </c>
      <c r="C6631" s="81" t="s">
        <v>16</v>
      </c>
      <c r="D6631" s="82" t="s">
        <v>17</v>
      </c>
      <c r="E6631" s="82" t="s">
        <v>17</v>
      </c>
      <c r="F6631" s="107">
        <v>25.5</v>
      </c>
      <c r="G6631" s="78" t="s">
        <v>13</v>
      </c>
    </row>
    <row r="6632" spans="1:7">
      <c r="A6632" s="79" t="s">
        <v>14070</v>
      </c>
      <c r="B6632" s="80" t="s">
        <v>14071</v>
      </c>
      <c r="C6632" s="81" t="s">
        <v>16</v>
      </c>
      <c r="D6632" s="82" t="s">
        <v>17</v>
      </c>
      <c r="E6632" s="82" t="s">
        <v>17</v>
      </c>
      <c r="F6632" s="107">
        <v>117</v>
      </c>
      <c r="G6632" s="78" t="s">
        <v>13</v>
      </c>
    </row>
    <row r="6633" spans="1:7">
      <c r="A6633" s="79" t="s">
        <v>14072</v>
      </c>
      <c r="B6633" s="80" t="s">
        <v>14073</v>
      </c>
      <c r="C6633" s="81" t="s">
        <v>16</v>
      </c>
      <c r="D6633" s="82" t="s">
        <v>17</v>
      </c>
      <c r="E6633" s="82" t="s">
        <v>17</v>
      </c>
      <c r="F6633" s="107">
        <v>234</v>
      </c>
      <c r="G6633" s="78" t="s">
        <v>13</v>
      </c>
    </row>
    <row r="6634" spans="1:7">
      <c r="A6634" s="79" t="s">
        <v>14074</v>
      </c>
      <c r="B6634" s="80" t="s">
        <v>14075</v>
      </c>
      <c r="C6634" s="81" t="s">
        <v>16</v>
      </c>
      <c r="D6634" s="82" t="s">
        <v>17</v>
      </c>
      <c r="E6634" s="82" t="s">
        <v>17</v>
      </c>
      <c r="F6634" s="107">
        <v>127.5</v>
      </c>
      <c r="G6634" s="78" t="s">
        <v>13</v>
      </c>
    </row>
    <row r="6635" spans="1:7">
      <c r="A6635" s="79" t="s">
        <v>14076</v>
      </c>
      <c r="B6635" s="80" t="s">
        <v>14077</v>
      </c>
      <c r="C6635" s="81" t="s">
        <v>16</v>
      </c>
      <c r="D6635" s="82" t="s">
        <v>17</v>
      </c>
      <c r="E6635" s="82" t="s">
        <v>17</v>
      </c>
      <c r="F6635" s="107">
        <v>255</v>
      </c>
      <c r="G6635" s="78" t="s">
        <v>13</v>
      </c>
    </row>
    <row r="6636" spans="1:7">
      <c r="A6636" s="79" t="s">
        <v>14078</v>
      </c>
      <c r="B6636" s="80" t="s">
        <v>14079</v>
      </c>
      <c r="C6636" s="81" t="s">
        <v>16</v>
      </c>
      <c r="D6636" s="82" t="s">
        <v>17</v>
      </c>
      <c r="E6636" s="82" t="s">
        <v>17</v>
      </c>
      <c r="F6636" s="107">
        <v>172.5</v>
      </c>
      <c r="G6636" s="78" t="s">
        <v>13</v>
      </c>
    </row>
    <row r="6637" spans="1:7">
      <c r="A6637" s="79" t="s">
        <v>14080</v>
      </c>
      <c r="B6637" s="80" t="s">
        <v>14081</v>
      </c>
      <c r="C6637" s="81" t="s">
        <v>16</v>
      </c>
      <c r="D6637" s="82" t="s">
        <v>17</v>
      </c>
      <c r="E6637" s="82" t="s">
        <v>17</v>
      </c>
      <c r="F6637" s="107">
        <v>345</v>
      </c>
      <c r="G6637" s="78" t="s">
        <v>13</v>
      </c>
    </row>
    <row r="6638" spans="1:7">
      <c r="A6638" s="79" t="s">
        <v>14082</v>
      </c>
      <c r="B6638" s="80" t="s">
        <v>14083</v>
      </c>
      <c r="C6638" s="81" t="s">
        <v>16</v>
      </c>
      <c r="D6638" s="82" t="s">
        <v>17</v>
      </c>
      <c r="E6638" s="82" t="s">
        <v>17</v>
      </c>
      <c r="F6638" s="107">
        <v>69</v>
      </c>
      <c r="G6638" s="78" t="s">
        <v>13</v>
      </c>
    </row>
    <row r="6639" spans="1:7">
      <c r="A6639" s="79" t="s">
        <v>14084</v>
      </c>
      <c r="B6639" s="80" t="s">
        <v>14085</v>
      </c>
      <c r="C6639" s="81" t="s">
        <v>16</v>
      </c>
      <c r="D6639" s="82" t="s">
        <v>17</v>
      </c>
      <c r="E6639" s="82" t="s">
        <v>17</v>
      </c>
      <c r="F6639" s="107">
        <v>138</v>
      </c>
      <c r="G6639" s="78" t="s">
        <v>13</v>
      </c>
    </row>
    <row r="6640" spans="1:7">
      <c r="A6640" s="79" t="s">
        <v>14086</v>
      </c>
      <c r="B6640" s="80" t="s">
        <v>14087</v>
      </c>
      <c r="C6640" s="81" t="s">
        <v>16</v>
      </c>
      <c r="D6640" s="82" t="s">
        <v>17</v>
      </c>
      <c r="E6640" s="82" t="s">
        <v>17</v>
      </c>
      <c r="F6640" s="107">
        <v>49.5</v>
      </c>
      <c r="G6640" s="78" t="s">
        <v>13</v>
      </c>
    </row>
    <row r="6641" spans="1:7">
      <c r="A6641" s="79" t="s">
        <v>14088</v>
      </c>
      <c r="B6641" s="80" t="s">
        <v>14089</v>
      </c>
      <c r="C6641" s="81" t="s">
        <v>16</v>
      </c>
      <c r="D6641" s="82" t="s">
        <v>17</v>
      </c>
      <c r="E6641" s="82" t="s">
        <v>17</v>
      </c>
      <c r="F6641" s="107">
        <v>99</v>
      </c>
      <c r="G6641" s="78" t="s">
        <v>13</v>
      </c>
    </row>
    <row r="6642" spans="1:7">
      <c r="A6642" s="79" t="s">
        <v>14090</v>
      </c>
      <c r="B6642" s="80" t="s">
        <v>14091</v>
      </c>
      <c r="C6642" s="81" t="s">
        <v>16</v>
      </c>
      <c r="D6642" s="82" t="s">
        <v>17</v>
      </c>
      <c r="E6642" s="82" t="s">
        <v>17</v>
      </c>
      <c r="F6642" s="107">
        <v>144</v>
      </c>
      <c r="G6642" s="78" t="s">
        <v>13</v>
      </c>
    </row>
    <row r="6643" spans="1:7">
      <c r="A6643" s="79" t="s">
        <v>14092</v>
      </c>
      <c r="B6643" s="80" t="s">
        <v>14093</v>
      </c>
      <c r="C6643" s="81" t="s">
        <v>16</v>
      </c>
      <c r="D6643" s="82" t="s">
        <v>17</v>
      </c>
      <c r="E6643" s="82" t="s">
        <v>17</v>
      </c>
      <c r="F6643" s="107">
        <v>288</v>
      </c>
      <c r="G6643" s="78" t="s">
        <v>13</v>
      </c>
    </row>
    <row r="6644" spans="1:7">
      <c r="A6644" s="79" t="s">
        <v>14094</v>
      </c>
      <c r="B6644" s="80" t="s">
        <v>14095</v>
      </c>
      <c r="C6644" s="81" t="s">
        <v>16</v>
      </c>
      <c r="D6644" s="82" t="s">
        <v>14096</v>
      </c>
      <c r="E6644" s="82" t="s">
        <v>17</v>
      </c>
      <c r="F6644" s="107">
        <v>682.5</v>
      </c>
      <c r="G6644" s="78" t="s">
        <v>13</v>
      </c>
    </row>
    <row r="6645" spans="1:7">
      <c r="A6645" s="79" t="s">
        <v>14097</v>
      </c>
      <c r="B6645" s="80" t="s">
        <v>14098</v>
      </c>
      <c r="C6645" s="81" t="s">
        <v>16</v>
      </c>
      <c r="D6645" s="82" t="s">
        <v>14096</v>
      </c>
      <c r="E6645" s="82" t="s">
        <v>17</v>
      </c>
      <c r="F6645" s="107">
        <v>304.5</v>
      </c>
      <c r="G6645" s="78" t="s">
        <v>13</v>
      </c>
    </row>
    <row r="6646" spans="1:7">
      <c r="A6646" s="79" t="s">
        <v>14099</v>
      </c>
      <c r="B6646" s="80" t="s">
        <v>14100</v>
      </c>
      <c r="C6646" s="81" t="s">
        <v>16</v>
      </c>
      <c r="D6646" s="82" t="s">
        <v>14096</v>
      </c>
      <c r="E6646" s="82" t="s">
        <v>17</v>
      </c>
      <c r="F6646" s="107">
        <v>304.5</v>
      </c>
      <c r="G6646" s="78" t="s">
        <v>13</v>
      </c>
    </row>
    <row r="6647" spans="1:7">
      <c r="A6647" s="79" t="s">
        <v>14101</v>
      </c>
      <c r="B6647" s="80" t="s">
        <v>14102</v>
      </c>
      <c r="C6647" s="81" t="s">
        <v>16</v>
      </c>
      <c r="D6647" s="82" t="s">
        <v>14096</v>
      </c>
      <c r="E6647" s="82" t="s">
        <v>17</v>
      </c>
      <c r="F6647" s="107">
        <v>304.5</v>
      </c>
      <c r="G6647" s="78" t="s">
        <v>13</v>
      </c>
    </row>
    <row r="6648" spans="1:7">
      <c r="A6648" s="79" t="s">
        <v>14103</v>
      </c>
      <c r="B6648" s="80" t="s">
        <v>14104</v>
      </c>
      <c r="C6648" s="81" t="s">
        <v>16</v>
      </c>
      <c r="D6648" s="82" t="s">
        <v>17</v>
      </c>
      <c r="E6648" s="82" t="s">
        <v>17</v>
      </c>
      <c r="F6648" s="107">
        <v>90</v>
      </c>
      <c r="G6648" s="78" t="s">
        <v>13</v>
      </c>
    </row>
    <row r="6649" spans="1:7">
      <c r="A6649" s="79" t="s">
        <v>14105</v>
      </c>
      <c r="B6649" s="80" t="s">
        <v>14106</v>
      </c>
      <c r="C6649" s="81" t="s">
        <v>16</v>
      </c>
      <c r="D6649" s="82" t="s">
        <v>17</v>
      </c>
      <c r="E6649" s="82" t="s">
        <v>17</v>
      </c>
      <c r="F6649" s="107">
        <v>964</v>
      </c>
      <c r="G6649" s="78" t="s">
        <v>13</v>
      </c>
    </row>
    <row r="6650" spans="1:7">
      <c r="A6650" s="79" t="s">
        <v>14107</v>
      </c>
      <c r="B6650" s="80" t="s">
        <v>14108</v>
      </c>
      <c r="C6650" s="81" t="s">
        <v>16</v>
      </c>
      <c r="D6650" s="82" t="s">
        <v>17</v>
      </c>
      <c r="E6650" s="82" t="s">
        <v>14109</v>
      </c>
      <c r="F6650" s="107">
        <v>140</v>
      </c>
      <c r="G6650" s="78" t="s">
        <v>13</v>
      </c>
    </row>
    <row r="6651" spans="1:7">
      <c r="A6651" s="79" t="s">
        <v>14110</v>
      </c>
      <c r="B6651" s="80" t="s">
        <v>14111</v>
      </c>
      <c r="C6651" s="81" t="s">
        <v>16</v>
      </c>
      <c r="D6651" s="82"/>
      <c r="E6651" s="82" t="s">
        <v>17</v>
      </c>
      <c r="F6651" s="107">
        <v>227</v>
      </c>
      <c r="G6651" s="78" t="s">
        <v>13</v>
      </c>
    </row>
    <row r="6652" spans="1:7">
      <c r="A6652" s="79" t="s">
        <v>14112</v>
      </c>
      <c r="B6652" s="80" t="s">
        <v>14113</v>
      </c>
      <c r="C6652" s="81" t="s">
        <v>537</v>
      </c>
      <c r="D6652" s="82" t="s">
        <v>17</v>
      </c>
      <c r="E6652" s="82" t="s">
        <v>17</v>
      </c>
      <c r="F6652" s="107">
        <v>34.4</v>
      </c>
      <c r="G6652" s="78" t="s">
        <v>13</v>
      </c>
    </row>
    <row r="6653" spans="1:7">
      <c r="A6653" s="79" t="s">
        <v>14114</v>
      </c>
      <c r="B6653" s="80" t="s">
        <v>14115</v>
      </c>
      <c r="C6653" s="81" t="s">
        <v>16</v>
      </c>
      <c r="D6653" s="82" t="s">
        <v>17</v>
      </c>
      <c r="E6653" s="82" t="s">
        <v>17</v>
      </c>
      <c r="F6653" s="107">
        <v>96</v>
      </c>
      <c r="G6653" s="78" t="s">
        <v>13</v>
      </c>
    </row>
    <row r="6654" spans="1:7">
      <c r="A6654" s="79" t="s">
        <v>14116</v>
      </c>
      <c r="B6654" s="80" t="s">
        <v>14117</v>
      </c>
      <c r="C6654" s="81" t="s">
        <v>16</v>
      </c>
      <c r="D6654" s="82" t="s">
        <v>17</v>
      </c>
      <c r="E6654" s="82" t="s">
        <v>17</v>
      </c>
      <c r="F6654" s="107">
        <v>37.5</v>
      </c>
      <c r="G6654" s="78" t="s">
        <v>13</v>
      </c>
    </row>
    <row r="6655" spans="1:7">
      <c r="A6655" s="79" t="s">
        <v>14118</v>
      </c>
      <c r="B6655" s="80" t="s">
        <v>14119</v>
      </c>
      <c r="C6655" s="81" t="s">
        <v>16</v>
      </c>
      <c r="D6655" s="82" t="s">
        <v>14120</v>
      </c>
      <c r="E6655" s="82" t="s">
        <v>17</v>
      </c>
      <c r="F6655" s="107">
        <v>360</v>
      </c>
      <c r="G6655" s="78" t="s">
        <v>13</v>
      </c>
    </row>
    <row r="6656" spans="1:7">
      <c r="A6656" s="79" t="s">
        <v>14121</v>
      </c>
      <c r="B6656" s="80" t="s">
        <v>14122</v>
      </c>
      <c r="C6656" s="81" t="s">
        <v>16</v>
      </c>
      <c r="D6656" s="82" t="s">
        <v>17</v>
      </c>
      <c r="E6656" s="82" t="s">
        <v>17</v>
      </c>
      <c r="F6656" s="107">
        <v>161</v>
      </c>
      <c r="G6656" s="78" t="s">
        <v>13</v>
      </c>
    </row>
    <row r="6657" spans="1:7">
      <c r="A6657" s="79" t="s">
        <v>14123</v>
      </c>
      <c r="B6657" s="80" t="s">
        <v>14124</v>
      </c>
      <c r="C6657" s="81" t="s">
        <v>16</v>
      </c>
      <c r="D6657" s="82" t="s">
        <v>14096</v>
      </c>
      <c r="E6657" s="82" t="s">
        <v>17</v>
      </c>
      <c r="F6657" s="107">
        <v>235.5</v>
      </c>
      <c r="G6657" s="78" t="s">
        <v>13</v>
      </c>
    </row>
    <row r="6658" spans="1:7">
      <c r="A6658" s="79" t="s">
        <v>14125</v>
      </c>
      <c r="B6658" s="80" t="s">
        <v>14126</v>
      </c>
      <c r="C6658" s="81" t="s">
        <v>13902</v>
      </c>
      <c r="D6658" s="82" t="s">
        <v>17</v>
      </c>
      <c r="E6658" s="82" t="s">
        <v>17</v>
      </c>
      <c r="F6658" s="107">
        <v>3</v>
      </c>
      <c r="G6658" s="78" t="s">
        <v>13</v>
      </c>
    </row>
    <row r="6659" spans="1:7">
      <c r="A6659" s="79" t="s">
        <v>14127</v>
      </c>
      <c r="B6659" s="80" t="s">
        <v>14128</v>
      </c>
      <c r="C6659" s="81" t="s">
        <v>14129</v>
      </c>
      <c r="D6659" s="82" t="s">
        <v>17</v>
      </c>
      <c r="E6659" s="82" t="s">
        <v>17</v>
      </c>
      <c r="F6659" s="107">
        <v>19.5</v>
      </c>
      <c r="G6659" s="78" t="s">
        <v>13</v>
      </c>
    </row>
    <row r="6660" spans="1:7">
      <c r="A6660" s="79" t="s">
        <v>14130</v>
      </c>
      <c r="B6660" s="80" t="s">
        <v>14131</v>
      </c>
      <c r="C6660" s="81" t="s">
        <v>13902</v>
      </c>
      <c r="D6660" s="82" t="s">
        <v>17</v>
      </c>
      <c r="E6660" s="82" t="s">
        <v>17</v>
      </c>
      <c r="F6660" s="107">
        <v>3</v>
      </c>
      <c r="G6660" s="78" t="s">
        <v>13</v>
      </c>
    </row>
    <row r="6661" spans="1:7">
      <c r="A6661" s="79" t="s">
        <v>14132</v>
      </c>
      <c r="B6661" s="80" t="s">
        <v>14133</v>
      </c>
      <c r="C6661" s="81" t="s">
        <v>14129</v>
      </c>
      <c r="D6661" s="82" t="s">
        <v>17</v>
      </c>
      <c r="E6661" s="82" t="s">
        <v>17</v>
      </c>
      <c r="F6661" s="107">
        <v>42</v>
      </c>
      <c r="G6661" s="78" t="s">
        <v>13</v>
      </c>
    </row>
    <row r="6662" spans="1:7">
      <c r="A6662" s="79" t="s">
        <v>14134</v>
      </c>
      <c r="B6662" s="80" t="s">
        <v>14135</v>
      </c>
      <c r="C6662" s="81" t="s">
        <v>13902</v>
      </c>
      <c r="D6662" s="82" t="s">
        <v>17</v>
      </c>
      <c r="E6662" s="82" t="s">
        <v>17</v>
      </c>
      <c r="F6662" s="107">
        <v>3</v>
      </c>
      <c r="G6662" s="78" t="s">
        <v>13</v>
      </c>
    </row>
    <row r="6663" spans="1:7">
      <c r="A6663" s="79" t="s">
        <v>14136</v>
      </c>
      <c r="B6663" s="80" t="s">
        <v>14137</v>
      </c>
      <c r="C6663" s="81" t="s">
        <v>14129</v>
      </c>
      <c r="D6663" s="82" t="s">
        <v>17</v>
      </c>
      <c r="E6663" s="82" t="s">
        <v>17</v>
      </c>
      <c r="F6663" s="107">
        <v>26</v>
      </c>
      <c r="G6663" s="78" t="s">
        <v>13</v>
      </c>
    </row>
    <row r="6664" spans="1:7">
      <c r="A6664" s="79" t="s">
        <v>14138</v>
      </c>
      <c r="B6664" s="80" t="s">
        <v>14139</v>
      </c>
      <c r="C6664" s="81" t="s">
        <v>537</v>
      </c>
      <c r="D6664" s="82" t="s">
        <v>17</v>
      </c>
      <c r="E6664" s="82" t="s">
        <v>17</v>
      </c>
      <c r="F6664" s="107">
        <v>20</v>
      </c>
      <c r="G6664" s="78" t="s">
        <v>13</v>
      </c>
    </row>
    <row r="6665" spans="1:7">
      <c r="A6665" s="79" t="s">
        <v>14140</v>
      </c>
      <c r="B6665" s="80" t="s">
        <v>14141</v>
      </c>
      <c r="C6665" s="81" t="s">
        <v>13902</v>
      </c>
      <c r="D6665" s="82" t="s">
        <v>17</v>
      </c>
      <c r="E6665" s="82" t="s">
        <v>17</v>
      </c>
      <c r="F6665" s="107">
        <v>3</v>
      </c>
      <c r="G6665" s="78" t="s">
        <v>13</v>
      </c>
    </row>
    <row r="6666" spans="1:7">
      <c r="A6666" s="79" t="s">
        <v>14142</v>
      </c>
      <c r="B6666" s="80" t="s">
        <v>14143</v>
      </c>
      <c r="C6666" s="81" t="s">
        <v>16</v>
      </c>
      <c r="D6666" s="82"/>
      <c r="E6666" s="82"/>
      <c r="F6666" s="107">
        <v>121</v>
      </c>
      <c r="G6666" s="78" t="s">
        <v>13</v>
      </c>
    </row>
    <row r="6667" spans="1:7">
      <c r="A6667" s="79" t="s">
        <v>14144</v>
      </c>
      <c r="B6667" s="80" t="s">
        <v>14145</v>
      </c>
      <c r="C6667" s="81" t="s">
        <v>14146</v>
      </c>
      <c r="D6667" s="82" t="s">
        <v>17</v>
      </c>
      <c r="E6667" s="82" t="s">
        <v>17</v>
      </c>
      <c r="F6667" s="107">
        <v>23.8</v>
      </c>
      <c r="G6667" s="78" t="s">
        <v>13</v>
      </c>
    </row>
    <row r="6668" spans="1:7">
      <c r="A6668" s="79" t="s">
        <v>14147</v>
      </c>
      <c r="B6668" s="80" t="s">
        <v>14148</v>
      </c>
      <c r="C6668" s="81" t="s">
        <v>16</v>
      </c>
      <c r="D6668" s="82" t="s">
        <v>17</v>
      </c>
      <c r="E6668" s="82" t="s">
        <v>17</v>
      </c>
      <c r="F6668" s="107">
        <v>15</v>
      </c>
      <c r="G6668" s="78" t="s">
        <v>13</v>
      </c>
    </row>
    <row r="6669" spans="1:7">
      <c r="A6669" s="79" t="s">
        <v>14149</v>
      </c>
      <c r="B6669" s="80" t="s">
        <v>14150</v>
      </c>
      <c r="C6669" s="81" t="s">
        <v>16</v>
      </c>
      <c r="D6669" s="82" t="s">
        <v>17</v>
      </c>
      <c r="E6669" s="82" t="s">
        <v>17</v>
      </c>
      <c r="F6669" s="107">
        <v>25</v>
      </c>
      <c r="G6669" s="78" t="s">
        <v>13</v>
      </c>
    </row>
    <row r="6670" spans="1:7">
      <c r="A6670" s="79" t="s">
        <v>14151</v>
      </c>
      <c r="B6670" s="80" t="s">
        <v>14152</v>
      </c>
      <c r="C6670" s="81" t="s">
        <v>14153</v>
      </c>
      <c r="D6670" s="82" t="s">
        <v>17</v>
      </c>
      <c r="E6670" s="82" t="s">
        <v>17</v>
      </c>
      <c r="F6670" s="107">
        <v>22.5</v>
      </c>
      <c r="G6670" s="78" t="s">
        <v>13</v>
      </c>
    </row>
    <row r="6671" spans="1:7">
      <c r="A6671" s="79" t="s">
        <v>14154</v>
      </c>
      <c r="B6671" s="80" t="s">
        <v>14155</v>
      </c>
      <c r="C6671" s="81" t="s">
        <v>16</v>
      </c>
      <c r="D6671" s="82" t="s">
        <v>17</v>
      </c>
      <c r="E6671" s="82" t="s">
        <v>17</v>
      </c>
      <c r="F6671" s="107">
        <v>30</v>
      </c>
      <c r="G6671" s="78" t="s">
        <v>13</v>
      </c>
    </row>
    <row r="6672" spans="1:7">
      <c r="A6672" s="79" t="s">
        <v>14156</v>
      </c>
      <c r="B6672" s="80" t="s">
        <v>14157</v>
      </c>
      <c r="C6672" s="81" t="s">
        <v>16</v>
      </c>
      <c r="D6672" s="82" t="s">
        <v>17</v>
      </c>
      <c r="E6672" s="82" t="s">
        <v>17</v>
      </c>
      <c r="F6672" s="107">
        <v>30</v>
      </c>
      <c r="G6672" s="78" t="s">
        <v>13</v>
      </c>
    </row>
    <row r="6673" spans="1:7">
      <c r="A6673" s="79" t="s">
        <v>14158</v>
      </c>
      <c r="B6673" s="80" t="s">
        <v>14159</v>
      </c>
      <c r="C6673" s="81" t="s">
        <v>14160</v>
      </c>
      <c r="D6673" s="82" t="s">
        <v>17</v>
      </c>
      <c r="E6673" s="82" t="s">
        <v>17</v>
      </c>
      <c r="F6673" s="107">
        <v>21</v>
      </c>
      <c r="G6673" s="78" t="s">
        <v>13</v>
      </c>
    </row>
    <row r="6674" spans="1:7">
      <c r="A6674" s="79" t="s">
        <v>14161</v>
      </c>
      <c r="B6674" s="80" t="s">
        <v>14162</v>
      </c>
      <c r="C6674" s="81" t="s">
        <v>13902</v>
      </c>
      <c r="D6674" s="82" t="s">
        <v>17</v>
      </c>
      <c r="E6674" s="82" t="s">
        <v>17</v>
      </c>
      <c r="F6674" s="107">
        <v>5</v>
      </c>
      <c r="G6674" s="78" t="s">
        <v>13</v>
      </c>
    </row>
    <row r="6675" spans="1:7">
      <c r="A6675" s="79" t="s">
        <v>14163</v>
      </c>
      <c r="B6675" s="80" t="s">
        <v>14164</v>
      </c>
      <c r="C6675" s="81" t="s">
        <v>14160</v>
      </c>
      <c r="D6675" s="82" t="s">
        <v>17</v>
      </c>
      <c r="E6675" s="82" t="s">
        <v>17</v>
      </c>
      <c r="F6675" s="107">
        <v>21</v>
      </c>
      <c r="G6675" s="78" t="s">
        <v>13</v>
      </c>
    </row>
    <row r="6676" spans="1:7">
      <c r="A6676" s="79" t="s">
        <v>14165</v>
      </c>
      <c r="B6676" s="80" t="s">
        <v>14166</v>
      </c>
      <c r="C6676" s="81" t="s">
        <v>13902</v>
      </c>
      <c r="D6676" s="82" t="s">
        <v>17</v>
      </c>
      <c r="E6676" s="82" t="s">
        <v>17</v>
      </c>
      <c r="F6676" s="107">
        <v>5</v>
      </c>
      <c r="G6676" s="78" t="s">
        <v>13</v>
      </c>
    </row>
    <row r="6677" spans="1:7">
      <c r="A6677" s="79" t="s">
        <v>14167</v>
      </c>
      <c r="B6677" s="80" t="s">
        <v>14168</v>
      </c>
      <c r="C6677" s="81" t="s">
        <v>13902</v>
      </c>
      <c r="D6677" s="82" t="s">
        <v>413</v>
      </c>
      <c r="E6677" s="82" t="s">
        <v>17</v>
      </c>
      <c r="F6677" s="107">
        <v>30</v>
      </c>
      <c r="G6677" s="78" t="s">
        <v>13</v>
      </c>
    </row>
    <row r="6678" spans="1:7">
      <c r="A6678" s="79" t="s">
        <v>14169</v>
      </c>
      <c r="B6678" s="80" t="s">
        <v>14170</v>
      </c>
      <c r="C6678" s="81" t="s">
        <v>13902</v>
      </c>
      <c r="D6678" s="82" t="s">
        <v>413</v>
      </c>
      <c r="E6678" s="82" t="s">
        <v>17</v>
      </c>
      <c r="F6678" s="107">
        <v>30</v>
      </c>
      <c r="G6678" s="78" t="s">
        <v>13</v>
      </c>
    </row>
    <row r="6679" spans="1:7">
      <c r="A6679" s="79" t="s">
        <v>14171</v>
      </c>
      <c r="B6679" s="80" t="s">
        <v>14172</v>
      </c>
      <c r="C6679" s="81" t="s">
        <v>13902</v>
      </c>
      <c r="D6679" s="82" t="s">
        <v>413</v>
      </c>
      <c r="E6679" s="82" t="s">
        <v>17</v>
      </c>
      <c r="F6679" s="107">
        <v>30</v>
      </c>
      <c r="G6679" s="78" t="s">
        <v>13</v>
      </c>
    </row>
    <row r="6680" spans="1:7">
      <c r="A6680" s="79" t="s">
        <v>14173</v>
      </c>
      <c r="B6680" s="80" t="s">
        <v>14174</v>
      </c>
      <c r="C6680" s="81" t="s">
        <v>13902</v>
      </c>
      <c r="D6680" s="82" t="s">
        <v>413</v>
      </c>
      <c r="E6680" s="82" t="s">
        <v>17</v>
      </c>
      <c r="F6680" s="107">
        <v>30</v>
      </c>
      <c r="G6680" s="78" t="s">
        <v>13</v>
      </c>
    </row>
    <row r="6681" spans="1:7">
      <c r="A6681" s="79" t="s">
        <v>14175</v>
      </c>
      <c r="B6681" s="80" t="s">
        <v>14176</v>
      </c>
      <c r="C6681" s="81" t="s">
        <v>13902</v>
      </c>
      <c r="D6681" s="82" t="s">
        <v>413</v>
      </c>
      <c r="E6681" s="82" t="s">
        <v>17</v>
      </c>
      <c r="F6681" s="107">
        <v>30</v>
      </c>
      <c r="G6681" s="78" t="s">
        <v>13</v>
      </c>
    </row>
    <row r="6682" spans="1:7">
      <c r="A6682" s="79" t="s">
        <v>14177</v>
      </c>
      <c r="B6682" s="80" t="s">
        <v>14178</v>
      </c>
      <c r="C6682" s="81" t="s">
        <v>13902</v>
      </c>
      <c r="D6682" s="82" t="s">
        <v>413</v>
      </c>
      <c r="E6682" s="82" t="s">
        <v>17</v>
      </c>
      <c r="F6682" s="107">
        <v>30</v>
      </c>
      <c r="G6682" s="78" t="s">
        <v>13</v>
      </c>
    </row>
    <row r="6683" spans="1:7">
      <c r="A6683" s="79" t="s">
        <v>14179</v>
      </c>
      <c r="B6683" s="80" t="s">
        <v>14180</v>
      </c>
      <c r="C6683" s="81" t="s">
        <v>14181</v>
      </c>
      <c r="D6683" s="82" t="s">
        <v>17</v>
      </c>
      <c r="E6683" s="82" t="s">
        <v>17</v>
      </c>
      <c r="F6683" s="107">
        <v>22.5</v>
      </c>
      <c r="G6683" s="78" t="s">
        <v>13</v>
      </c>
    </row>
    <row r="6684" spans="1:7">
      <c r="A6684" s="79" t="s">
        <v>14182</v>
      </c>
      <c r="B6684" s="80" t="s">
        <v>14183</v>
      </c>
      <c r="C6684" s="81" t="s">
        <v>14181</v>
      </c>
      <c r="D6684" s="82" t="s">
        <v>17</v>
      </c>
      <c r="E6684" s="82" t="s">
        <v>17</v>
      </c>
      <c r="F6684" s="107">
        <v>22.5</v>
      </c>
      <c r="G6684" s="78" t="s">
        <v>13</v>
      </c>
    </row>
    <row r="6685" spans="1:7">
      <c r="A6685" s="79" t="s">
        <v>14184</v>
      </c>
      <c r="B6685" s="80" t="s">
        <v>14185</v>
      </c>
      <c r="C6685" s="81" t="s">
        <v>14181</v>
      </c>
      <c r="D6685" s="82" t="s">
        <v>17</v>
      </c>
      <c r="E6685" s="82" t="s">
        <v>17</v>
      </c>
      <c r="F6685" s="107">
        <v>22.5</v>
      </c>
      <c r="G6685" s="78" t="s">
        <v>13</v>
      </c>
    </row>
    <row r="6686" spans="1:7">
      <c r="A6686" s="79" t="s">
        <v>14186</v>
      </c>
      <c r="B6686" s="80" t="s">
        <v>14187</v>
      </c>
      <c r="C6686" s="81" t="s">
        <v>14181</v>
      </c>
      <c r="D6686" s="82" t="s">
        <v>17</v>
      </c>
      <c r="E6686" s="82" t="s">
        <v>17</v>
      </c>
      <c r="F6686" s="107">
        <v>22.5</v>
      </c>
      <c r="G6686" s="78" t="s">
        <v>13</v>
      </c>
    </row>
    <row r="6687" spans="1:7">
      <c r="A6687" s="79" t="s">
        <v>14188</v>
      </c>
      <c r="B6687" s="80" t="s">
        <v>14189</v>
      </c>
      <c r="C6687" s="81" t="s">
        <v>13902</v>
      </c>
      <c r="D6687" s="82" t="s">
        <v>17</v>
      </c>
      <c r="E6687" s="82" t="s">
        <v>17</v>
      </c>
      <c r="F6687" s="107">
        <v>15</v>
      </c>
      <c r="G6687" s="78" t="s">
        <v>13</v>
      </c>
    </row>
    <row r="6688" spans="1:7">
      <c r="A6688" s="79" t="s">
        <v>14190</v>
      </c>
      <c r="B6688" s="80" t="s">
        <v>14191</v>
      </c>
      <c r="C6688" s="81" t="s">
        <v>14129</v>
      </c>
      <c r="D6688" s="82" t="s">
        <v>17</v>
      </c>
      <c r="E6688" s="82" t="s">
        <v>17</v>
      </c>
      <c r="F6688" s="107">
        <v>43</v>
      </c>
      <c r="G6688" s="78" t="s">
        <v>13</v>
      </c>
    </row>
    <row r="6689" spans="1:7">
      <c r="A6689" s="79" t="s">
        <v>14192</v>
      </c>
      <c r="B6689" s="80" t="s">
        <v>14193</v>
      </c>
      <c r="C6689" s="81" t="s">
        <v>13902</v>
      </c>
      <c r="D6689" s="82" t="s">
        <v>17</v>
      </c>
      <c r="E6689" s="82" t="s">
        <v>17</v>
      </c>
      <c r="F6689" s="107">
        <v>6</v>
      </c>
      <c r="G6689" s="78" t="s">
        <v>13</v>
      </c>
    </row>
    <row r="6690" spans="1:7">
      <c r="A6690" s="79" t="s">
        <v>14194</v>
      </c>
      <c r="B6690" s="80" t="s">
        <v>14195</v>
      </c>
      <c r="C6690" s="81" t="s">
        <v>16</v>
      </c>
      <c r="D6690" s="82" t="s">
        <v>17</v>
      </c>
      <c r="E6690" s="82" t="s">
        <v>17</v>
      </c>
      <c r="F6690" s="107">
        <v>142</v>
      </c>
      <c r="G6690" s="78" t="s">
        <v>13</v>
      </c>
    </row>
    <row r="6691" spans="1:7">
      <c r="A6691" s="79" t="s">
        <v>14196</v>
      </c>
      <c r="B6691" s="80" t="s">
        <v>14197</v>
      </c>
      <c r="C6691" s="81" t="s">
        <v>14198</v>
      </c>
      <c r="D6691" s="82" t="s">
        <v>17</v>
      </c>
      <c r="E6691" s="82" t="s">
        <v>17</v>
      </c>
      <c r="F6691" s="107">
        <v>10</v>
      </c>
      <c r="G6691" s="78" t="s">
        <v>13</v>
      </c>
    </row>
    <row r="6692" spans="1:7">
      <c r="A6692" s="79" t="s">
        <v>14199</v>
      </c>
      <c r="B6692" s="80" t="s">
        <v>14200</v>
      </c>
      <c r="C6692" s="81" t="s">
        <v>14146</v>
      </c>
      <c r="D6692" s="82" t="s">
        <v>17</v>
      </c>
      <c r="E6692" s="82" t="s">
        <v>17</v>
      </c>
      <c r="F6692" s="107">
        <v>20</v>
      </c>
      <c r="G6692" s="78" t="s">
        <v>13</v>
      </c>
    </row>
    <row r="6693" spans="1:7">
      <c r="A6693" s="79" t="s">
        <v>14201</v>
      </c>
      <c r="B6693" s="80" t="s">
        <v>14202</v>
      </c>
      <c r="C6693" s="81" t="s">
        <v>16</v>
      </c>
      <c r="D6693" s="82" t="s">
        <v>17</v>
      </c>
      <c r="E6693" s="82" t="s">
        <v>17</v>
      </c>
      <c r="F6693" s="107">
        <v>80</v>
      </c>
      <c r="G6693" s="78" t="s">
        <v>13</v>
      </c>
    </row>
    <row r="6694" spans="1:7">
      <c r="A6694" s="79" t="s">
        <v>14203</v>
      </c>
      <c r="B6694" s="80" t="s">
        <v>14204</v>
      </c>
      <c r="C6694" s="81" t="s">
        <v>13902</v>
      </c>
      <c r="D6694" s="82" t="s">
        <v>17</v>
      </c>
      <c r="E6694" s="82" t="s">
        <v>17</v>
      </c>
      <c r="F6694" s="107">
        <v>22.5</v>
      </c>
      <c r="G6694" s="78" t="s">
        <v>13</v>
      </c>
    </row>
    <row r="6695" spans="1:7">
      <c r="A6695" s="79" t="s">
        <v>14205</v>
      </c>
      <c r="B6695" s="80" t="s">
        <v>14206</v>
      </c>
      <c r="C6695" s="81" t="s">
        <v>14146</v>
      </c>
      <c r="D6695" s="82" t="s">
        <v>17</v>
      </c>
      <c r="E6695" s="82" t="s">
        <v>17</v>
      </c>
      <c r="F6695" s="107">
        <v>40</v>
      </c>
      <c r="G6695" s="78" t="s">
        <v>13</v>
      </c>
    </row>
    <row r="6696" spans="1:7">
      <c r="A6696" s="79" t="s">
        <v>14207</v>
      </c>
      <c r="B6696" s="80" t="s">
        <v>14208</v>
      </c>
      <c r="C6696" s="81" t="s">
        <v>13902</v>
      </c>
      <c r="D6696" s="82" t="s">
        <v>17</v>
      </c>
      <c r="E6696" s="82" t="s">
        <v>17</v>
      </c>
      <c r="F6696" s="107">
        <v>15</v>
      </c>
      <c r="G6696" s="78" t="s">
        <v>13</v>
      </c>
    </row>
    <row r="6697" spans="1:7">
      <c r="A6697" s="79" t="s">
        <v>14209</v>
      </c>
      <c r="B6697" s="80" t="s">
        <v>14210</v>
      </c>
      <c r="C6697" s="81" t="s">
        <v>14146</v>
      </c>
      <c r="D6697" s="82" t="s">
        <v>14211</v>
      </c>
      <c r="E6697" s="82" t="s">
        <v>17</v>
      </c>
      <c r="F6697" s="107">
        <v>26</v>
      </c>
      <c r="G6697" s="78" t="s">
        <v>13</v>
      </c>
    </row>
    <row r="6698" spans="1:7">
      <c r="A6698" s="79" t="s">
        <v>14212</v>
      </c>
      <c r="B6698" s="80" t="s">
        <v>14213</v>
      </c>
      <c r="C6698" s="81" t="s">
        <v>13902</v>
      </c>
      <c r="D6698" s="82" t="s">
        <v>17</v>
      </c>
      <c r="E6698" s="82" t="s">
        <v>17</v>
      </c>
      <c r="F6698" s="107">
        <v>10</v>
      </c>
      <c r="G6698" s="78" t="s">
        <v>13</v>
      </c>
    </row>
    <row r="6699" spans="1:7">
      <c r="A6699" s="79" t="s">
        <v>14214</v>
      </c>
      <c r="B6699" s="80" t="s">
        <v>14215</v>
      </c>
      <c r="C6699" s="81" t="s">
        <v>14146</v>
      </c>
      <c r="D6699" s="82" t="s">
        <v>17</v>
      </c>
      <c r="E6699" s="82" t="s">
        <v>17</v>
      </c>
      <c r="F6699" s="107">
        <v>26</v>
      </c>
      <c r="G6699" s="78" t="s">
        <v>13</v>
      </c>
    </row>
    <row r="6700" spans="1:7">
      <c r="A6700" s="79" t="s">
        <v>14216</v>
      </c>
      <c r="B6700" s="80" t="s">
        <v>14217</v>
      </c>
      <c r="C6700" s="81" t="s">
        <v>13902</v>
      </c>
      <c r="D6700" s="82" t="s">
        <v>17</v>
      </c>
      <c r="E6700" s="82" t="s">
        <v>17</v>
      </c>
      <c r="F6700" s="107">
        <v>10</v>
      </c>
      <c r="G6700" s="78" t="s">
        <v>13</v>
      </c>
    </row>
    <row r="6701" spans="1:7">
      <c r="A6701" s="79" t="s">
        <v>14218</v>
      </c>
      <c r="B6701" s="80" t="s">
        <v>14219</v>
      </c>
      <c r="C6701" s="81" t="s">
        <v>13902</v>
      </c>
      <c r="D6701" s="82" t="s">
        <v>17</v>
      </c>
      <c r="E6701" s="82" t="s">
        <v>17</v>
      </c>
      <c r="F6701" s="107">
        <v>21</v>
      </c>
      <c r="G6701" s="78" t="s">
        <v>13</v>
      </c>
    </row>
    <row r="6702" spans="1:7">
      <c r="A6702" s="79" t="s">
        <v>14220</v>
      </c>
      <c r="B6702" s="80" t="s">
        <v>14221</v>
      </c>
      <c r="C6702" s="81" t="s">
        <v>13902</v>
      </c>
      <c r="D6702" s="82" t="s">
        <v>17</v>
      </c>
      <c r="E6702" s="82" t="s">
        <v>17</v>
      </c>
      <c r="F6702" s="107">
        <v>8</v>
      </c>
      <c r="G6702" s="78" t="s">
        <v>13</v>
      </c>
    </row>
    <row r="6703" spans="1:7">
      <c r="A6703" s="79" t="s">
        <v>14222</v>
      </c>
      <c r="B6703" s="80" t="s">
        <v>14223</v>
      </c>
      <c r="C6703" s="81" t="s">
        <v>14146</v>
      </c>
      <c r="D6703" s="82" t="s">
        <v>413</v>
      </c>
      <c r="E6703" s="82" t="s">
        <v>17</v>
      </c>
      <c r="F6703" s="107">
        <v>22.5</v>
      </c>
      <c r="G6703" s="78" t="s">
        <v>13</v>
      </c>
    </row>
    <row r="6704" spans="1:7">
      <c r="A6704" s="79" t="s">
        <v>14224</v>
      </c>
      <c r="B6704" s="80" t="s">
        <v>14225</v>
      </c>
      <c r="C6704" s="81" t="s">
        <v>13902</v>
      </c>
      <c r="D6704" s="82" t="s">
        <v>17</v>
      </c>
      <c r="E6704" s="82" t="s">
        <v>17</v>
      </c>
      <c r="F6704" s="107">
        <v>8</v>
      </c>
      <c r="G6704" s="78" t="s">
        <v>13</v>
      </c>
    </row>
    <row r="6705" spans="1:7">
      <c r="A6705" s="79" t="s">
        <v>14226</v>
      </c>
      <c r="B6705" s="80" t="s">
        <v>14227</v>
      </c>
      <c r="C6705" s="81" t="s">
        <v>14146</v>
      </c>
      <c r="D6705" s="82" t="s">
        <v>413</v>
      </c>
      <c r="E6705" s="82" t="s">
        <v>17</v>
      </c>
      <c r="F6705" s="107">
        <v>22.5</v>
      </c>
      <c r="G6705" s="78" t="s">
        <v>13</v>
      </c>
    </row>
    <row r="6706" spans="1:7">
      <c r="A6706" s="79" t="s">
        <v>14228</v>
      </c>
      <c r="B6706" s="80" t="s">
        <v>14229</v>
      </c>
      <c r="C6706" s="81" t="s">
        <v>13902</v>
      </c>
      <c r="D6706" s="82" t="s">
        <v>17</v>
      </c>
      <c r="E6706" s="82" t="s">
        <v>17</v>
      </c>
      <c r="F6706" s="107">
        <v>7</v>
      </c>
      <c r="G6706" s="78" t="s">
        <v>13</v>
      </c>
    </row>
    <row r="6707" ht="27" spans="1:7">
      <c r="A6707" s="79" t="s">
        <v>14230</v>
      </c>
      <c r="B6707" s="80" t="s">
        <v>14231</v>
      </c>
      <c r="C6707" s="81" t="s">
        <v>13902</v>
      </c>
      <c r="D6707" s="82" t="s">
        <v>17</v>
      </c>
      <c r="E6707" s="82" t="s">
        <v>14232</v>
      </c>
      <c r="F6707" s="107">
        <v>15</v>
      </c>
      <c r="G6707" s="78" t="s">
        <v>13</v>
      </c>
    </row>
    <row r="6708" spans="1:7">
      <c r="A6708" s="79" t="s">
        <v>14233</v>
      </c>
      <c r="B6708" s="80" t="s">
        <v>14234</v>
      </c>
      <c r="C6708" s="81" t="s">
        <v>16</v>
      </c>
      <c r="D6708" s="82" t="s">
        <v>17</v>
      </c>
      <c r="E6708" s="82" t="s">
        <v>17</v>
      </c>
      <c r="F6708" s="107">
        <v>60</v>
      </c>
      <c r="G6708" s="78" t="s">
        <v>13</v>
      </c>
    </row>
    <row r="6709" spans="1:7">
      <c r="A6709" s="79" t="s">
        <v>14235</v>
      </c>
      <c r="B6709" s="80" t="s">
        <v>14236</v>
      </c>
      <c r="C6709" s="81" t="s">
        <v>13902</v>
      </c>
      <c r="D6709" s="82" t="s">
        <v>17</v>
      </c>
      <c r="E6709" s="82" t="s">
        <v>17</v>
      </c>
      <c r="F6709" s="107">
        <v>15</v>
      </c>
      <c r="G6709" s="78" t="s">
        <v>13</v>
      </c>
    </row>
    <row r="6710" spans="1:7">
      <c r="A6710" s="79" t="s">
        <v>14237</v>
      </c>
      <c r="B6710" s="80" t="s">
        <v>14238</v>
      </c>
      <c r="C6710" s="81" t="s">
        <v>16</v>
      </c>
      <c r="D6710" s="82" t="s">
        <v>17</v>
      </c>
      <c r="E6710" s="82" t="s">
        <v>17</v>
      </c>
      <c r="F6710" s="107">
        <v>60</v>
      </c>
      <c r="G6710" s="78" t="s">
        <v>13</v>
      </c>
    </row>
    <row r="6711" spans="1:7">
      <c r="A6711" s="79" t="s">
        <v>14239</v>
      </c>
      <c r="B6711" s="80" t="s">
        <v>14240</v>
      </c>
      <c r="C6711" s="81" t="s">
        <v>16</v>
      </c>
      <c r="D6711" s="82" t="s">
        <v>17</v>
      </c>
      <c r="E6711" s="82" t="s">
        <v>17</v>
      </c>
      <c r="F6711" s="107">
        <v>19</v>
      </c>
      <c r="G6711" s="78" t="s">
        <v>13</v>
      </c>
    </row>
    <row r="6712" spans="1:7">
      <c r="A6712" s="79" t="s">
        <v>14241</v>
      </c>
      <c r="B6712" s="80" t="s">
        <v>14242</v>
      </c>
      <c r="C6712" s="81" t="s">
        <v>16</v>
      </c>
      <c r="D6712" s="82" t="s">
        <v>17</v>
      </c>
      <c r="E6712" s="82" t="s">
        <v>14243</v>
      </c>
      <c r="F6712" s="107">
        <v>30</v>
      </c>
      <c r="G6712" s="78" t="s">
        <v>13</v>
      </c>
    </row>
    <row r="6713" spans="1:7">
      <c r="A6713" s="79" t="s">
        <v>14244</v>
      </c>
      <c r="B6713" s="80" t="s">
        <v>14245</v>
      </c>
      <c r="C6713" s="81" t="s">
        <v>14246</v>
      </c>
      <c r="D6713" s="82" t="s">
        <v>17</v>
      </c>
      <c r="E6713" s="82" t="s">
        <v>17</v>
      </c>
      <c r="F6713" s="107">
        <v>5</v>
      </c>
      <c r="G6713" s="78" t="s">
        <v>13</v>
      </c>
    </row>
    <row r="6714" spans="1:7">
      <c r="A6714" s="79" t="s">
        <v>14247</v>
      </c>
      <c r="B6714" s="80" t="s">
        <v>14248</v>
      </c>
      <c r="C6714" s="81" t="s">
        <v>16</v>
      </c>
      <c r="D6714" s="82" t="s">
        <v>17</v>
      </c>
      <c r="E6714" s="82" t="s">
        <v>17</v>
      </c>
      <c r="F6714" s="107">
        <v>26</v>
      </c>
      <c r="G6714" s="78" t="s">
        <v>13</v>
      </c>
    </row>
    <row r="6715" spans="1:7">
      <c r="A6715" s="79" t="s">
        <v>14249</v>
      </c>
      <c r="B6715" s="80" t="s">
        <v>14250</v>
      </c>
      <c r="C6715" s="81" t="s">
        <v>16</v>
      </c>
      <c r="D6715" s="82" t="s">
        <v>17</v>
      </c>
      <c r="E6715" s="82" t="s">
        <v>17</v>
      </c>
      <c r="F6715" s="107">
        <v>28.6</v>
      </c>
      <c r="G6715" s="78" t="s">
        <v>13</v>
      </c>
    </row>
    <row r="6716" spans="1:7">
      <c r="A6716" s="79" t="s">
        <v>14251</v>
      </c>
      <c r="B6716" s="80" t="s">
        <v>14252</v>
      </c>
      <c r="C6716" s="81" t="s">
        <v>13902</v>
      </c>
      <c r="D6716" s="82" t="s">
        <v>17</v>
      </c>
      <c r="E6716" s="82" t="s">
        <v>17</v>
      </c>
      <c r="F6716" s="107">
        <v>11</v>
      </c>
      <c r="G6716" s="78" t="s">
        <v>13</v>
      </c>
    </row>
    <row r="6717" spans="1:7">
      <c r="A6717" s="79" t="s">
        <v>14253</v>
      </c>
      <c r="B6717" s="80" t="s">
        <v>14254</v>
      </c>
      <c r="C6717" s="81" t="s">
        <v>13902</v>
      </c>
      <c r="D6717" s="82" t="s">
        <v>17</v>
      </c>
      <c r="E6717" s="82" t="s">
        <v>17</v>
      </c>
      <c r="F6717" s="107">
        <v>11</v>
      </c>
      <c r="G6717" s="78" t="s">
        <v>13</v>
      </c>
    </row>
    <row r="6718" spans="1:7">
      <c r="A6718" s="79" t="s">
        <v>14255</v>
      </c>
      <c r="B6718" s="80" t="s">
        <v>14256</v>
      </c>
      <c r="C6718" s="81" t="s">
        <v>13902</v>
      </c>
      <c r="D6718" s="82" t="s">
        <v>17</v>
      </c>
      <c r="E6718" s="82" t="s">
        <v>17</v>
      </c>
      <c r="F6718" s="107">
        <v>5</v>
      </c>
      <c r="G6718" s="78" t="s">
        <v>13</v>
      </c>
    </row>
    <row r="6719" spans="1:7">
      <c r="A6719" s="79" t="s">
        <v>14257</v>
      </c>
      <c r="B6719" s="80" t="s">
        <v>14258</v>
      </c>
      <c r="C6719" s="81" t="s">
        <v>14146</v>
      </c>
      <c r="D6719" s="82" t="s">
        <v>17</v>
      </c>
      <c r="E6719" s="82" t="s">
        <v>17</v>
      </c>
      <c r="F6719" s="107">
        <v>28</v>
      </c>
      <c r="G6719" s="78" t="s">
        <v>13</v>
      </c>
    </row>
    <row r="6720" spans="1:7">
      <c r="A6720" s="79" t="s">
        <v>14259</v>
      </c>
      <c r="B6720" s="80" t="s">
        <v>14260</v>
      </c>
      <c r="C6720" s="81" t="s">
        <v>13902</v>
      </c>
      <c r="D6720" s="82" t="s">
        <v>17</v>
      </c>
      <c r="E6720" s="82" t="s">
        <v>17</v>
      </c>
      <c r="F6720" s="107">
        <v>6</v>
      </c>
      <c r="G6720" s="78" t="s">
        <v>13</v>
      </c>
    </row>
    <row r="6721" spans="1:7">
      <c r="A6721" s="79" t="s">
        <v>14261</v>
      </c>
      <c r="B6721" s="80" t="s">
        <v>14262</v>
      </c>
      <c r="C6721" s="81" t="s">
        <v>14146</v>
      </c>
      <c r="D6721" s="82" t="s">
        <v>17</v>
      </c>
      <c r="E6721" s="82" t="s">
        <v>17</v>
      </c>
      <c r="F6721" s="107">
        <v>30</v>
      </c>
      <c r="G6721" s="78" t="s">
        <v>13</v>
      </c>
    </row>
    <row r="6722" spans="1:7">
      <c r="A6722" s="79" t="s">
        <v>14263</v>
      </c>
      <c r="B6722" s="80" t="s">
        <v>14264</v>
      </c>
      <c r="C6722" s="81" t="s">
        <v>14146</v>
      </c>
      <c r="D6722" s="82" t="s">
        <v>17</v>
      </c>
      <c r="E6722" s="82" t="s">
        <v>17</v>
      </c>
      <c r="F6722" s="107">
        <v>18</v>
      </c>
      <c r="G6722" s="78" t="s">
        <v>13</v>
      </c>
    </row>
    <row r="6723" spans="1:7">
      <c r="A6723" s="79" t="s">
        <v>14265</v>
      </c>
      <c r="B6723" s="80" t="s">
        <v>14266</v>
      </c>
      <c r="C6723" s="81" t="s">
        <v>13902</v>
      </c>
      <c r="D6723" s="82" t="s">
        <v>17</v>
      </c>
      <c r="E6723" s="82" t="s">
        <v>17</v>
      </c>
      <c r="F6723" s="107">
        <v>4</v>
      </c>
      <c r="G6723" s="78" t="s">
        <v>13</v>
      </c>
    </row>
    <row r="6724" spans="1:7">
      <c r="A6724" s="79" t="s">
        <v>14267</v>
      </c>
      <c r="B6724" s="80" t="s">
        <v>14268</v>
      </c>
      <c r="C6724" s="81" t="s">
        <v>14146</v>
      </c>
      <c r="D6724" s="82" t="s">
        <v>17</v>
      </c>
      <c r="E6724" s="82" t="s">
        <v>17</v>
      </c>
      <c r="F6724" s="107">
        <v>18</v>
      </c>
      <c r="G6724" s="78" t="s">
        <v>13</v>
      </c>
    </row>
    <row r="6725" spans="1:7">
      <c r="A6725" s="79" t="s">
        <v>14269</v>
      </c>
      <c r="B6725" s="80" t="s">
        <v>14270</v>
      </c>
      <c r="C6725" s="81" t="s">
        <v>13902</v>
      </c>
      <c r="D6725" s="82" t="s">
        <v>17</v>
      </c>
      <c r="E6725" s="82" t="s">
        <v>17</v>
      </c>
      <c r="F6725" s="107">
        <v>4</v>
      </c>
      <c r="G6725" s="78" t="s">
        <v>13</v>
      </c>
    </row>
    <row r="6726" spans="1:7">
      <c r="A6726" s="79" t="s">
        <v>14271</v>
      </c>
      <c r="B6726" s="80" t="s">
        <v>14272</v>
      </c>
      <c r="C6726" s="81" t="s">
        <v>14273</v>
      </c>
      <c r="D6726" s="82" t="s">
        <v>17</v>
      </c>
      <c r="E6726" s="82" t="s">
        <v>17</v>
      </c>
      <c r="F6726" s="107">
        <v>2</v>
      </c>
      <c r="G6726" s="78" t="s">
        <v>13</v>
      </c>
    </row>
    <row r="6727" spans="1:7">
      <c r="A6727" s="79" t="s">
        <v>14274</v>
      </c>
      <c r="B6727" s="80" t="s">
        <v>14275</v>
      </c>
      <c r="C6727" s="81" t="s">
        <v>14276</v>
      </c>
      <c r="D6727" s="82" t="s">
        <v>17</v>
      </c>
      <c r="E6727" s="82" t="s">
        <v>17</v>
      </c>
      <c r="F6727" s="107">
        <v>9</v>
      </c>
      <c r="G6727" s="78" t="s">
        <v>13</v>
      </c>
    </row>
    <row r="6728" spans="1:7">
      <c r="A6728" s="79" t="s">
        <v>14277</v>
      </c>
      <c r="B6728" s="80" t="s">
        <v>14278</v>
      </c>
      <c r="C6728" s="81" t="s">
        <v>14279</v>
      </c>
      <c r="D6728" s="82" t="s">
        <v>17</v>
      </c>
      <c r="E6728" s="82" t="s">
        <v>17</v>
      </c>
      <c r="F6728" s="107">
        <v>10</v>
      </c>
      <c r="G6728" s="78" t="s">
        <v>13</v>
      </c>
    </row>
    <row r="6729" spans="1:7">
      <c r="A6729" s="79" t="s">
        <v>14280</v>
      </c>
      <c r="B6729" s="80" t="s">
        <v>14281</v>
      </c>
      <c r="C6729" s="81" t="s">
        <v>14279</v>
      </c>
      <c r="D6729" s="82" t="s">
        <v>17</v>
      </c>
      <c r="E6729" s="82" t="s">
        <v>17</v>
      </c>
      <c r="F6729" s="107">
        <v>10</v>
      </c>
      <c r="G6729" s="78" t="s">
        <v>13</v>
      </c>
    </row>
    <row r="6730" spans="1:7">
      <c r="A6730" s="79" t="s">
        <v>14282</v>
      </c>
      <c r="B6730" s="80" t="s">
        <v>14283</v>
      </c>
      <c r="C6730" s="81" t="s">
        <v>14279</v>
      </c>
      <c r="D6730" s="82" t="s">
        <v>17</v>
      </c>
      <c r="E6730" s="82" t="s">
        <v>17</v>
      </c>
      <c r="F6730" s="107">
        <v>10</v>
      </c>
      <c r="G6730" s="78" t="s">
        <v>13</v>
      </c>
    </row>
    <row r="6731" spans="1:7">
      <c r="A6731" s="79" t="s">
        <v>14284</v>
      </c>
      <c r="B6731" s="80" t="s">
        <v>14285</v>
      </c>
      <c r="C6731" s="81" t="s">
        <v>14279</v>
      </c>
      <c r="D6731" s="82" t="s">
        <v>17</v>
      </c>
      <c r="E6731" s="82" t="s">
        <v>17</v>
      </c>
      <c r="F6731" s="107">
        <v>10</v>
      </c>
      <c r="G6731" s="78" t="s">
        <v>13</v>
      </c>
    </row>
    <row r="6732" spans="1:7">
      <c r="A6732" s="79" t="s">
        <v>14286</v>
      </c>
      <c r="B6732" s="80" t="s">
        <v>14287</v>
      </c>
      <c r="C6732" s="81" t="s">
        <v>16</v>
      </c>
      <c r="D6732" s="82" t="s">
        <v>17</v>
      </c>
      <c r="E6732" s="82" t="s">
        <v>17</v>
      </c>
      <c r="F6732" s="107">
        <v>22.5</v>
      </c>
      <c r="G6732" s="78" t="s">
        <v>13</v>
      </c>
    </row>
    <row r="6733" spans="1:7">
      <c r="A6733" s="79" t="s">
        <v>14288</v>
      </c>
      <c r="B6733" s="80" t="s">
        <v>14289</v>
      </c>
      <c r="C6733" s="81" t="s">
        <v>13902</v>
      </c>
      <c r="D6733" s="82" t="s">
        <v>14290</v>
      </c>
      <c r="E6733" s="82" t="s">
        <v>17</v>
      </c>
      <c r="F6733" s="107">
        <v>5</v>
      </c>
      <c r="G6733" s="78" t="s">
        <v>13</v>
      </c>
    </row>
    <row r="6734" spans="1:7">
      <c r="A6734" s="79" t="s">
        <v>14291</v>
      </c>
      <c r="B6734" s="80" t="s">
        <v>14292</v>
      </c>
      <c r="C6734" s="81" t="s">
        <v>13902</v>
      </c>
      <c r="D6734" s="82" t="s">
        <v>14290</v>
      </c>
      <c r="E6734" s="82" t="s">
        <v>17</v>
      </c>
      <c r="F6734" s="107">
        <v>5</v>
      </c>
      <c r="G6734" s="78" t="s">
        <v>13</v>
      </c>
    </row>
    <row r="6735" spans="1:7">
      <c r="A6735" s="79" t="s">
        <v>14293</v>
      </c>
      <c r="B6735" s="80" t="s">
        <v>14294</v>
      </c>
      <c r="C6735" s="81" t="s">
        <v>16</v>
      </c>
      <c r="D6735" s="82" t="s">
        <v>14290</v>
      </c>
      <c r="E6735" s="82" t="s">
        <v>14295</v>
      </c>
      <c r="F6735" s="107">
        <v>30</v>
      </c>
      <c r="G6735" s="78" t="s">
        <v>13</v>
      </c>
    </row>
    <row r="6736" spans="1:7">
      <c r="A6736" s="79" t="s">
        <v>14296</v>
      </c>
      <c r="B6736" s="80" t="s">
        <v>14297</v>
      </c>
      <c r="C6736" s="81" t="s">
        <v>16</v>
      </c>
      <c r="D6736" s="82" t="s">
        <v>14290</v>
      </c>
      <c r="E6736" s="82" t="s">
        <v>14295</v>
      </c>
      <c r="F6736" s="107">
        <v>30</v>
      </c>
      <c r="G6736" s="78" t="s">
        <v>13</v>
      </c>
    </row>
    <row r="6737" spans="1:7">
      <c r="A6737" s="79" t="s">
        <v>14298</v>
      </c>
      <c r="B6737" s="80" t="s">
        <v>14299</v>
      </c>
      <c r="C6737" s="81" t="s">
        <v>537</v>
      </c>
      <c r="D6737" s="82" t="s">
        <v>17</v>
      </c>
      <c r="E6737" s="82" t="s">
        <v>17</v>
      </c>
      <c r="F6737" s="107">
        <v>24</v>
      </c>
      <c r="G6737" s="78" t="s">
        <v>13</v>
      </c>
    </row>
    <row r="6738" spans="1:7">
      <c r="A6738" s="79" t="s">
        <v>14300</v>
      </c>
      <c r="B6738" s="80" t="s">
        <v>14301</v>
      </c>
      <c r="C6738" s="81" t="s">
        <v>537</v>
      </c>
      <c r="D6738" s="82" t="s">
        <v>17</v>
      </c>
      <c r="E6738" s="82" t="s">
        <v>17</v>
      </c>
      <c r="F6738" s="107">
        <v>24</v>
      </c>
      <c r="G6738" s="78" t="s">
        <v>13</v>
      </c>
    </row>
    <row r="6739" spans="1:7">
      <c r="A6739" s="79" t="s">
        <v>14302</v>
      </c>
      <c r="B6739" s="80" t="s">
        <v>14303</v>
      </c>
      <c r="C6739" s="81" t="s">
        <v>16</v>
      </c>
      <c r="D6739" s="82" t="s">
        <v>17</v>
      </c>
      <c r="E6739" s="82" t="s">
        <v>17</v>
      </c>
      <c r="F6739" s="107">
        <v>43.5</v>
      </c>
      <c r="G6739" s="78" t="s">
        <v>13</v>
      </c>
    </row>
    <row r="6740" spans="1:7">
      <c r="A6740" s="79" t="s">
        <v>14304</v>
      </c>
      <c r="B6740" s="80" t="s">
        <v>14305</v>
      </c>
      <c r="C6740" s="81" t="s">
        <v>16</v>
      </c>
      <c r="D6740" s="82" t="s">
        <v>17</v>
      </c>
      <c r="E6740" s="82" t="s">
        <v>17</v>
      </c>
      <c r="F6740" s="107">
        <v>56</v>
      </c>
      <c r="G6740" s="78" t="s">
        <v>13</v>
      </c>
    </row>
    <row r="6741" spans="1:7">
      <c r="A6741" s="79" t="s">
        <v>14306</v>
      </c>
      <c r="B6741" s="80" t="s">
        <v>14307</v>
      </c>
      <c r="C6741" s="81" t="s">
        <v>16</v>
      </c>
      <c r="D6741" s="82" t="s">
        <v>17</v>
      </c>
      <c r="E6741" s="82" t="s">
        <v>17</v>
      </c>
      <c r="F6741" s="107">
        <v>60</v>
      </c>
      <c r="G6741" s="78" t="s">
        <v>13</v>
      </c>
    </row>
    <row r="6742" spans="1:7">
      <c r="A6742" s="79" t="s">
        <v>14308</v>
      </c>
      <c r="B6742" s="80" t="s">
        <v>14309</v>
      </c>
      <c r="C6742" s="81" t="s">
        <v>16</v>
      </c>
      <c r="D6742" s="82" t="s">
        <v>17</v>
      </c>
      <c r="E6742" s="82" t="s">
        <v>17</v>
      </c>
      <c r="F6742" s="107">
        <v>60</v>
      </c>
      <c r="G6742" s="78" t="s">
        <v>13</v>
      </c>
    </row>
    <row r="6743" spans="1:7">
      <c r="A6743" s="79" t="s">
        <v>14310</v>
      </c>
      <c r="B6743" s="80" t="s">
        <v>14311</v>
      </c>
      <c r="C6743" s="81" t="s">
        <v>16</v>
      </c>
      <c r="D6743" s="82" t="s">
        <v>17</v>
      </c>
      <c r="E6743" s="82" t="s">
        <v>17</v>
      </c>
      <c r="F6743" s="107">
        <v>45</v>
      </c>
      <c r="G6743" s="78" t="s">
        <v>13</v>
      </c>
    </row>
    <row r="6744" spans="1:7">
      <c r="A6744" s="79" t="s">
        <v>14312</v>
      </c>
      <c r="B6744" s="80" t="s">
        <v>14313</v>
      </c>
      <c r="C6744" s="81" t="s">
        <v>16</v>
      </c>
      <c r="D6744" s="82" t="s">
        <v>17</v>
      </c>
      <c r="E6744" s="82" t="s">
        <v>17</v>
      </c>
      <c r="F6744" s="107">
        <v>75</v>
      </c>
      <c r="G6744" s="78" t="s">
        <v>13</v>
      </c>
    </row>
    <row r="6745" spans="1:7">
      <c r="A6745" s="79" t="s">
        <v>14314</v>
      </c>
      <c r="B6745" s="80" t="s">
        <v>14315</v>
      </c>
      <c r="C6745" s="81" t="s">
        <v>16</v>
      </c>
      <c r="D6745" s="82" t="s">
        <v>17</v>
      </c>
      <c r="E6745" s="82" t="s">
        <v>17</v>
      </c>
      <c r="F6745" s="107">
        <v>65</v>
      </c>
      <c r="G6745" s="78" t="s">
        <v>13</v>
      </c>
    </row>
    <row r="6746" spans="1:7">
      <c r="A6746" s="79" t="s">
        <v>14316</v>
      </c>
      <c r="B6746" s="80" t="s">
        <v>14317</v>
      </c>
      <c r="C6746" s="81" t="s">
        <v>16</v>
      </c>
      <c r="D6746" s="82" t="s">
        <v>17</v>
      </c>
      <c r="E6746" s="82" t="s">
        <v>17</v>
      </c>
      <c r="F6746" s="107">
        <v>65</v>
      </c>
      <c r="G6746" s="78" t="s">
        <v>13</v>
      </c>
    </row>
    <row r="6747" spans="1:7">
      <c r="A6747" s="79" t="s">
        <v>14318</v>
      </c>
      <c r="B6747" s="80" t="s">
        <v>14319</v>
      </c>
      <c r="C6747" s="81" t="s">
        <v>16</v>
      </c>
      <c r="D6747" s="82" t="s">
        <v>17</v>
      </c>
      <c r="E6747" s="82" t="s">
        <v>17</v>
      </c>
      <c r="F6747" s="107">
        <v>45</v>
      </c>
      <c r="G6747" s="78" t="s">
        <v>13</v>
      </c>
    </row>
    <row r="6748" spans="1:7">
      <c r="A6748" s="79" t="s">
        <v>14320</v>
      </c>
      <c r="B6748" s="80" t="s">
        <v>14321</v>
      </c>
      <c r="C6748" s="81" t="s">
        <v>16</v>
      </c>
      <c r="D6748" s="82" t="s">
        <v>17</v>
      </c>
      <c r="E6748" s="82" t="s">
        <v>17</v>
      </c>
      <c r="F6748" s="107">
        <v>70</v>
      </c>
      <c r="G6748" s="78" t="s">
        <v>13</v>
      </c>
    </row>
    <row r="6749" spans="1:7">
      <c r="A6749" s="79" t="s">
        <v>14322</v>
      </c>
      <c r="B6749" s="80" t="s">
        <v>14323</v>
      </c>
      <c r="C6749" s="81" t="s">
        <v>16</v>
      </c>
      <c r="D6749" s="82" t="s">
        <v>17</v>
      </c>
      <c r="E6749" s="82" t="s">
        <v>17</v>
      </c>
      <c r="F6749" s="107">
        <v>70</v>
      </c>
      <c r="G6749" s="78" t="s">
        <v>13</v>
      </c>
    </row>
    <row r="6750" spans="1:7">
      <c r="A6750" s="79" t="s">
        <v>14324</v>
      </c>
      <c r="B6750" s="80" t="s">
        <v>14325</v>
      </c>
      <c r="C6750" s="81" t="s">
        <v>14326</v>
      </c>
      <c r="D6750" s="82" t="s">
        <v>17</v>
      </c>
      <c r="E6750" s="82" t="s">
        <v>17</v>
      </c>
      <c r="F6750" s="107">
        <v>14</v>
      </c>
      <c r="G6750" s="78" t="s">
        <v>13</v>
      </c>
    </row>
    <row r="6751" spans="1:7">
      <c r="A6751" s="79" t="s">
        <v>14327</v>
      </c>
      <c r="B6751" s="80" t="s">
        <v>14328</v>
      </c>
      <c r="C6751" s="81" t="s">
        <v>16</v>
      </c>
      <c r="D6751" s="82" t="s">
        <v>17</v>
      </c>
      <c r="E6751" s="82" t="s">
        <v>14329</v>
      </c>
      <c r="F6751" s="107">
        <v>28</v>
      </c>
      <c r="G6751" s="78" t="s">
        <v>13</v>
      </c>
    </row>
    <row r="6752" spans="1:7">
      <c r="A6752" s="79" t="s">
        <v>14330</v>
      </c>
      <c r="B6752" s="80" t="s">
        <v>14331</v>
      </c>
      <c r="C6752" s="81" t="s">
        <v>16</v>
      </c>
      <c r="D6752" s="82" t="s">
        <v>17</v>
      </c>
      <c r="E6752" s="82" t="s">
        <v>17</v>
      </c>
      <c r="F6752" s="107">
        <v>42</v>
      </c>
      <c r="G6752" s="78" t="s">
        <v>13</v>
      </c>
    </row>
    <row r="6753" spans="1:7">
      <c r="A6753" s="79" t="s">
        <v>14332</v>
      </c>
      <c r="B6753" s="80" t="s">
        <v>14333</v>
      </c>
      <c r="C6753" s="81" t="s">
        <v>537</v>
      </c>
      <c r="D6753" s="82" t="s">
        <v>17</v>
      </c>
      <c r="E6753" s="82" t="s">
        <v>17</v>
      </c>
      <c r="F6753" s="107">
        <v>75</v>
      </c>
      <c r="G6753" s="78" t="s">
        <v>13</v>
      </c>
    </row>
    <row r="6754" spans="1:7">
      <c r="A6754" s="79" t="s">
        <v>14334</v>
      </c>
      <c r="B6754" s="80" t="s">
        <v>14335</v>
      </c>
      <c r="C6754" s="81" t="s">
        <v>16</v>
      </c>
      <c r="D6754" s="82" t="s">
        <v>17</v>
      </c>
      <c r="E6754" s="82" t="s">
        <v>17</v>
      </c>
      <c r="F6754" s="107">
        <v>60</v>
      </c>
      <c r="G6754" s="78" t="s">
        <v>13</v>
      </c>
    </row>
    <row r="6755" spans="1:7">
      <c r="A6755" s="79" t="s">
        <v>14336</v>
      </c>
      <c r="B6755" s="80" t="s">
        <v>14337</v>
      </c>
      <c r="C6755" s="81" t="s">
        <v>16</v>
      </c>
      <c r="D6755" s="82" t="s">
        <v>17</v>
      </c>
      <c r="E6755" s="82" t="s">
        <v>17</v>
      </c>
      <c r="F6755" s="107">
        <v>120</v>
      </c>
      <c r="G6755" s="78" t="s">
        <v>13</v>
      </c>
    </row>
    <row r="6756" spans="1:7">
      <c r="A6756" s="79" t="s">
        <v>14338</v>
      </c>
      <c r="B6756" s="80" t="s">
        <v>14339</v>
      </c>
      <c r="C6756" s="81" t="s">
        <v>16</v>
      </c>
      <c r="D6756" s="82" t="s">
        <v>17</v>
      </c>
      <c r="E6756" s="82" t="s">
        <v>17</v>
      </c>
      <c r="F6756" s="107">
        <v>120</v>
      </c>
      <c r="G6756" s="78" t="s">
        <v>13</v>
      </c>
    </row>
    <row r="6757" spans="1:7">
      <c r="A6757" s="79" t="s">
        <v>14340</v>
      </c>
      <c r="B6757" s="80" t="s">
        <v>14341</v>
      </c>
      <c r="C6757" s="81" t="s">
        <v>16</v>
      </c>
      <c r="D6757" s="82" t="s">
        <v>17</v>
      </c>
      <c r="E6757" s="82" t="s">
        <v>17</v>
      </c>
      <c r="F6757" s="107">
        <v>120</v>
      </c>
      <c r="G6757" s="78" t="s">
        <v>13</v>
      </c>
    </row>
    <row r="6758" spans="1:7">
      <c r="A6758" s="79" t="s">
        <v>14342</v>
      </c>
      <c r="B6758" s="80" t="s">
        <v>14343</v>
      </c>
      <c r="C6758" s="81" t="s">
        <v>16</v>
      </c>
      <c r="D6758" s="82" t="s">
        <v>17</v>
      </c>
      <c r="E6758" s="82" t="s">
        <v>17</v>
      </c>
      <c r="F6758" s="107">
        <v>120</v>
      </c>
      <c r="G6758" s="78" t="s">
        <v>13</v>
      </c>
    </row>
    <row r="6759" spans="1:7">
      <c r="A6759" s="79" t="s">
        <v>14344</v>
      </c>
      <c r="B6759" s="80" t="s">
        <v>14345</v>
      </c>
      <c r="C6759" s="81" t="s">
        <v>16</v>
      </c>
      <c r="D6759" s="82" t="s">
        <v>17</v>
      </c>
      <c r="E6759" s="82" t="s">
        <v>17</v>
      </c>
      <c r="F6759" s="107">
        <v>75</v>
      </c>
      <c r="G6759" s="78" t="s">
        <v>13</v>
      </c>
    </row>
    <row r="6760" spans="1:7">
      <c r="A6760" s="79" t="s">
        <v>14346</v>
      </c>
      <c r="B6760" s="80" t="s">
        <v>14347</v>
      </c>
      <c r="C6760" s="81" t="s">
        <v>16</v>
      </c>
      <c r="D6760" s="82" t="s">
        <v>17</v>
      </c>
      <c r="E6760" s="82" t="s">
        <v>17</v>
      </c>
      <c r="F6760" s="107">
        <v>112.5</v>
      </c>
      <c r="G6760" s="78" t="s">
        <v>13</v>
      </c>
    </row>
    <row r="6761" spans="1:7">
      <c r="A6761" s="79" t="s">
        <v>14348</v>
      </c>
      <c r="B6761" s="80" t="s">
        <v>14349</v>
      </c>
      <c r="C6761" s="81" t="s">
        <v>16</v>
      </c>
      <c r="D6761" s="82" t="s">
        <v>413</v>
      </c>
      <c r="E6761" s="82" t="s">
        <v>17</v>
      </c>
      <c r="F6761" s="107">
        <v>130</v>
      </c>
      <c r="G6761" s="78" t="s">
        <v>13</v>
      </c>
    </row>
    <row r="6762" spans="1:7">
      <c r="A6762" s="79" t="s">
        <v>14350</v>
      </c>
      <c r="B6762" s="80" t="s">
        <v>14351</v>
      </c>
      <c r="C6762" s="81" t="s">
        <v>14352</v>
      </c>
      <c r="D6762" s="82" t="s">
        <v>413</v>
      </c>
      <c r="E6762" s="82" t="s">
        <v>17</v>
      </c>
      <c r="F6762" s="107">
        <v>108</v>
      </c>
      <c r="G6762" s="78" t="s">
        <v>13</v>
      </c>
    </row>
    <row r="6763" spans="1:7">
      <c r="A6763" s="79" t="s">
        <v>14353</v>
      </c>
      <c r="B6763" s="80" t="s">
        <v>14354</v>
      </c>
      <c r="C6763" s="81" t="s">
        <v>16</v>
      </c>
      <c r="D6763" s="82" t="s">
        <v>17</v>
      </c>
      <c r="E6763" s="82"/>
      <c r="F6763" s="107">
        <v>598</v>
      </c>
      <c r="G6763" s="78" t="s">
        <v>13</v>
      </c>
    </row>
    <row r="6764" spans="1:7">
      <c r="A6764" s="79" t="s">
        <v>14355</v>
      </c>
      <c r="B6764" s="80" t="s">
        <v>14356</v>
      </c>
      <c r="C6764" s="81" t="s">
        <v>16</v>
      </c>
      <c r="D6764" s="82" t="s">
        <v>17</v>
      </c>
      <c r="E6764" s="82" t="s">
        <v>17</v>
      </c>
      <c r="F6764" s="107">
        <v>454</v>
      </c>
      <c r="G6764" s="78" t="s">
        <v>13</v>
      </c>
    </row>
    <row r="6765" spans="1:7">
      <c r="A6765" s="79" t="s">
        <v>14357</v>
      </c>
      <c r="B6765" s="80" t="s">
        <v>14358</v>
      </c>
      <c r="C6765" s="81" t="s">
        <v>16</v>
      </c>
      <c r="D6765" s="82" t="s">
        <v>17</v>
      </c>
      <c r="E6765" s="82" t="s">
        <v>17</v>
      </c>
      <c r="F6765" s="107">
        <v>701</v>
      </c>
      <c r="G6765" s="78" t="s">
        <v>13</v>
      </c>
    </row>
    <row r="6766" spans="1:7">
      <c r="A6766" s="79" t="s">
        <v>14359</v>
      </c>
      <c r="B6766" s="80" t="s">
        <v>14360</v>
      </c>
      <c r="C6766" s="81" t="s">
        <v>16</v>
      </c>
      <c r="D6766" s="82" t="s">
        <v>17</v>
      </c>
      <c r="E6766" s="82" t="s">
        <v>17</v>
      </c>
      <c r="F6766" s="107">
        <v>701</v>
      </c>
      <c r="G6766" s="78" t="s">
        <v>13</v>
      </c>
    </row>
    <row r="6767" spans="1:7">
      <c r="A6767" s="79" t="s">
        <v>14361</v>
      </c>
      <c r="B6767" s="80" t="s">
        <v>14362</v>
      </c>
      <c r="C6767" s="81" t="s">
        <v>16</v>
      </c>
      <c r="D6767" s="82" t="s">
        <v>17</v>
      </c>
      <c r="E6767" s="82" t="s">
        <v>17</v>
      </c>
      <c r="F6767" s="107">
        <v>546</v>
      </c>
      <c r="G6767" s="78" t="s">
        <v>13</v>
      </c>
    </row>
    <row r="6768" spans="1:7">
      <c r="A6768" s="79" t="s">
        <v>14363</v>
      </c>
      <c r="B6768" s="80" t="s">
        <v>14364</v>
      </c>
      <c r="C6768" s="81" t="s">
        <v>16</v>
      </c>
      <c r="D6768" s="82" t="s">
        <v>17</v>
      </c>
      <c r="E6768" s="82" t="s">
        <v>17</v>
      </c>
      <c r="F6768" s="107">
        <v>820</v>
      </c>
      <c r="G6768" s="78" t="s">
        <v>13</v>
      </c>
    </row>
    <row r="6769" spans="1:7">
      <c r="A6769" s="79" t="s">
        <v>14365</v>
      </c>
      <c r="B6769" s="80" t="s">
        <v>14366</v>
      </c>
      <c r="C6769" s="81" t="s">
        <v>16</v>
      </c>
      <c r="D6769" s="82" t="s">
        <v>17</v>
      </c>
      <c r="E6769" s="82" t="s">
        <v>17</v>
      </c>
      <c r="F6769" s="107">
        <v>949</v>
      </c>
      <c r="G6769" s="78" t="s">
        <v>13</v>
      </c>
    </row>
    <row r="6770" ht="27" spans="1:7">
      <c r="A6770" s="79" t="s">
        <v>14367</v>
      </c>
      <c r="B6770" s="80" t="s">
        <v>14368</v>
      </c>
      <c r="C6770" s="81" t="s">
        <v>16</v>
      </c>
      <c r="D6770" s="82" t="s">
        <v>14369</v>
      </c>
      <c r="E6770" s="82" t="s">
        <v>17</v>
      </c>
      <c r="F6770" s="107">
        <v>180</v>
      </c>
      <c r="G6770" s="78" t="s">
        <v>13</v>
      </c>
    </row>
    <row r="6771" spans="1:7">
      <c r="A6771" s="79" t="s">
        <v>14370</v>
      </c>
      <c r="B6771" s="80" t="s">
        <v>14371</v>
      </c>
      <c r="C6771" s="81" t="s">
        <v>16</v>
      </c>
      <c r="D6771" s="82" t="s">
        <v>413</v>
      </c>
      <c r="E6771" s="82" t="s">
        <v>17</v>
      </c>
      <c r="F6771" s="107">
        <v>30</v>
      </c>
      <c r="G6771" s="78" t="s">
        <v>13</v>
      </c>
    </row>
    <row r="6772" spans="1:7">
      <c r="A6772" s="79" t="s">
        <v>14372</v>
      </c>
      <c r="B6772" s="80" t="s">
        <v>14373</v>
      </c>
      <c r="C6772" s="81" t="s">
        <v>16</v>
      </c>
      <c r="D6772" s="82" t="s">
        <v>17</v>
      </c>
      <c r="E6772" s="82" t="s">
        <v>17</v>
      </c>
      <c r="F6772" s="107">
        <v>897</v>
      </c>
      <c r="G6772" s="78" t="s">
        <v>13</v>
      </c>
    </row>
    <row r="6773" spans="1:7">
      <c r="A6773" s="79" t="s">
        <v>14374</v>
      </c>
      <c r="B6773" s="80" t="s">
        <v>14375</v>
      </c>
      <c r="C6773" s="81" t="s">
        <v>16</v>
      </c>
      <c r="D6773" s="82" t="s">
        <v>17</v>
      </c>
      <c r="E6773" s="82" t="s">
        <v>17</v>
      </c>
      <c r="F6773" s="107">
        <v>75</v>
      </c>
      <c r="G6773" s="78" t="s">
        <v>13</v>
      </c>
    </row>
    <row r="6774" spans="1:7">
      <c r="A6774" s="79" t="s">
        <v>14376</v>
      </c>
      <c r="B6774" s="80" t="s">
        <v>14377</v>
      </c>
      <c r="C6774" s="81" t="s">
        <v>16</v>
      </c>
      <c r="D6774" s="82" t="s">
        <v>17</v>
      </c>
      <c r="E6774" s="82" t="s">
        <v>17</v>
      </c>
      <c r="F6774" s="107">
        <v>75</v>
      </c>
      <c r="G6774" s="78" t="s">
        <v>13</v>
      </c>
    </row>
    <row r="6775" spans="1:7">
      <c r="A6775" s="79" t="s">
        <v>14378</v>
      </c>
      <c r="B6775" s="80" t="s">
        <v>14379</v>
      </c>
      <c r="C6775" s="81" t="s">
        <v>16</v>
      </c>
      <c r="D6775" s="82" t="s">
        <v>17</v>
      </c>
      <c r="E6775" s="82" t="s">
        <v>17</v>
      </c>
      <c r="F6775" s="107">
        <v>623</v>
      </c>
      <c r="G6775" s="78" t="s">
        <v>13</v>
      </c>
    </row>
    <row r="6776" spans="1:7">
      <c r="A6776" s="79" t="s">
        <v>14380</v>
      </c>
      <c r="B6776" s="80" t="s">
        <v>14381</v>
      </c>
      <c r="C6776" s="81" t="s">
        <v>16</v>
      </c>
      <c r="D6776" s="82" t="s">
        <v>17</v>
      </c>
      <c r="E6776" s="82" t="s">
        <v>17</v>
      </c>
      <c r="F6776" s="107">
        <v>809.9</v>
      </c>
      <c r="G6776" s="78" t="s">
        <v>13</v>
      </c>
    </row>
    <row r="6777" spans="1:7">
      <c r="A6777" s="79" t="s">
        <v>14382</v>
      </c>
      <c r="B6777" s="80" t="s">
        <v>14383</v>
      </c>
      <c r="C6777" s="81" t="s">
        <v>16</v>
      </c>
      <c r="D6777" s="82" t="s">
        <v>17</v>
      </c>
      <c r="E6777" s="82" t="s">
        <v>17</v>
      </c>
      <c r="F6777" s="107">
        <v>673</v>
      </c>
      <c r="G6777" s="78" t="s">
        <v>13</v>
      </c>
    </row>
    <row r="6778" spans="1:7">
      <c r="A6778" s="79" t="s">
        <v>14384</v>
      </c>
      <c r="B6778" s="80" t="s">
        <v>14385</v>
      </c>
      <c r="C6778" s="81" t="s">
        <v>16</v>
      </c>
      <c r="D6778" s="82" t="s">
        <v>17</v>
      </c>
      <c r="E6778" s="82" t="s">
        <v>17</v>
      </c>
      <c r="F6778" s="107">
        <v>874.9</v>
      </c>
      <c r="G6778" s="78" t="s">
        <v>13</v>
      </c>
    </row>
    <row r="6779" spans="1:7">
      <c r="A6779" s="79" t="s">
        <v>14386</v>
      </c>
      <c r="B6779" s="80" t="s">
        <v>14387</v>
      </c>
      <c r="C6779" s="81" t="s">
        <v>16</v>
      </c>
      <c r="D6779" s="82" t="s">
        <v>17</v>
      </c>
      <c r="E6779" s="82" t="s">
        <v>17</v>
      </c>
      <c r="F6779" s="107">
        <v>436</v>
      </c>
      <c r="G6779" s="78" t="s">
        <v>13</v>
      </c>
    </row>
    <row r="6780" spans="1:7">
      <c r="A6780" s="79" t="s">
        <v>14388</v>
      </c>
      <c r="B6780" s="80" t="s">
        <v>14389</v>
      </c>
      <c r="C6780" s="81" t="s">
        <v>14390</v>
      </c>
      <c r="D6780" s="82" t="s">
        <v>17</v>
      </c>
      <c r="E6780" s="82" t="s">
        <v>17</v>
      </c>
      <c r="F6780" s="107">
        <v>43.6</v>
      </c>
      <c r="G6780" s="78" t="s">
        <v>13</v>
      </c>
    </row>
    <row r="6781" spans="1:7">
      <c r="A6781" s="79" t="s">
        <v>14391</v>
      </c>
      <c r="B6781" s="80" t="s">
        <v>14392</v>
      </c>
      <c r="C6781" s="81" t="s">
        <v>16</v>
      </c>
      <c r="D6781" s="82" t="s">
        <v>17</v>
      </c>
      <c r="E6781" s="82" t="s">
        <v>17</v>
      </c>
      <c r="F6781" s="107">
        <v>161</v>
      </c>
      <c r="G6781" s="78" t="s">
        <v>13</v>
      </c>
    </row>
    <row r="6782" spans="1:7">
      <c r="A6782" s="79" t="s">
        <v>14393</v>
      </c>
      <c r="B6782" s="80" t="s">
        <v>14394</v>
      </c>
      <c r="C6782" s="81" t="s">
        <v>16</v>
      </c>
      <c r="D6782" s="82" t="s">
        <v>17</v>
      </c>
      <c r="E6782" s="82" t="s">
        <v>17</v>
      </c>
      <c r="F6782" s="107">
        <v>81</v>
      </c>
      <c r="G6782" s="78" t="s">
        <v>13</v>
      </c>
    </row>
    <row r="6783" spans="1:7">
      <c r="A6783" s="79" t="s">
        <v>14395</v>
      </c>
      <c r="B6783" s="80" t="s">
        <v>14396</v>
      </c>
      <c r="C6783" s="81" t="s">
        <v>16</v>
      </c>
      <c r="D6783" s="82" t="s">
        <v>14397</v>
      </c>
      <c r="E6783" s="82" t="s">
        <v>17</v>
      </c>
      <c r="F6783" s="107">
        <v>130</v>
      </c>
      <c r="G6783" s="78" t="s">
        <v>13</v>
      </c>
    </row>
    <row r="6784" spans="1:7">
      <c r="A6784" s="79" t="s">
        <v>14398</v>
      </c>
      <c r="B6784" s="80" t="s">
        <v>14399</v>
      </c>
      <c r="C6784" s="81" t="s">
        <v>16</v>
      </c>
      <c r="D6784" s="82" t="s">
        <v>14397</v>
      </c>
      <c r="E6784" s="82" t="s">
        <v>17</v>
      </c>
      <c r="F6784" s="107">
        <v>130</v>
      </c>
      <c r="G6784" s="78" t="s">
        <v>13</v>
      </c>
    </row>
    <row r="6785" spans="1:7">
      <c r="A6785" s="79" t="s">
        <v>14400</v>
      </c>
      <c r="B6785" s="80" t="s">
        <v>14401</v>
      </c>
      <c r="C6785" s="81" t="s">
        <v>16</v>
      </c>
      <c r="D6785" s="82" t="s">
        <v>413</v>
      </c>
      <c r="E6785" s="82" t="s">
        <v>17</v>
      </c>
      <c r="F6785" s="107">
        <v>135</v>
      </c>
      <c r="G6785" s="78" t="s">
        <v>13</v>
      </c>
    </row>
    <row r="6786" spans="1:7">
      <c r="A6786" s="79" t="s">
        <v>14402</v>
      </c>
      <c r="B6786" s="80" t="s">
        <v>14403</v>
      </c>
      <c r="C6786" s="81" t="s">
        <v>16</v>
      </c>
      <c r="D6786" s="82" t="s">
        <v>413</v>
      </c>
      <c r="E6786" s="82" t="s">
        <v>17</v>
      </c>
      <c r="F6786" s="107">
        <v>70</v>
      </c>
      <c r="G6786" s="78" t="s">
        <v>13</v>
      </c>
    </row>
    <row r="6787" spans="1:7">
      <c r="A6787" s="79" t="s">
        <v>14404</v>
      </c>
      <c r="B6787" s="80" t="s">
        <v>14405</v>
      </c>
      <c r="C6787" s="81" t="s">
        <v>8617</v>
      </c>
      <c r="D6787" s="82" t="s">
        <v>8673</v>
      </c>
      <c r="E6787" s="82" t="s">
        <v>17</v>
      </c>
      <c r="F6787" s="107">
        <v>428</v>
      </c>
      <c r="G6787" s="78" t="s">
        <v>13</v>
      </c>
    </row>
    <row r="6788" spans="1:7">
      <c r="A6788" s="79" t="s">
        <v>14406</v>
      </c>
      <c r="B6788" s="80" t="s">
        <v>14407</v>
      </c>
      <c r="C6788" s="81" t="s">
        <v>8617</v>
      </c>
      <c r="D6788" s="82" t="s">
        <v>8673</v>
      </c>
      <c r="E6788" s="82" t="s">
        <v>17</v>
      </c>
      <c r="F6788" s="107">
        <v>648</v>
      </c>
      <c r="G6788" s="78" t="s">
        <v>13</v>
      </c>
    </row>
    <row r="6789" spans="1:7">
      <c r="A6789" s="79" t="s">
        <v>14408</v>
      </c>
      <c r="B6789" s="80" t="s">
        <v>14409</v>
      </c>
      <c r="C6789" s="81" t="s">
        <v>8617</v>
      </c>
      <c r="D6789" s="82" t="s">
        <v>8673</v>
      </c>
      <c r="E6789" s="82" t="s">
        <v>17</v>
      </c>
      <c r="F6789" s="107">
        <v>648</v>
      </c>
      <c r="G6789" s="78" t="s">
        <v>13</v>
      </c>
    </row>
    <row r="6790" spans="1:7">
      <c r="A6790" s="79" t="s">
        <v>14410</v>
      </c>
      <c r="B6790" s="80" t="s">
        <v>14411</v>
      </c>
      <c r="C6790" s="81" t="s">
        <v>8617</v>
      </c>
      <c r="D6790" s="82" t="s">
        <v>17</v>
      </c>
      <c r="E6790" s="82" t="s">
        <v>17</v>
      </c>
      <c r="F6790" s="107">
        <v>52.5</v>
      </c>
      <c r="G6790" s="78" t="s">
        <v>13</v>
      </c>
    </row>
    <row r="6791" spans="1:7">
      <c r="A6791" s="79" t="s">
        <v>14412</v>
      </c>
      <c r="B6791" s="80" t="s">
        <v>14413</v>
      </c>
      <c r="C6791" s="81" t="s">
        <v>537</v>
      </c>
      <c r="D6791" s="82" t="s">
        <v>17</v>
      </c>
      <c r="E6791" s="82" t="s">
        <v>17</v>
      </c>
      <c r="F6791" s="107">
        <v>70</v>
      </c>
      <c r="G6791" s="78" t="s">
        <v>13</v>
      </c>
    </row>
    <row r="6792" spans="1:7">
      <c r="A6792" s="79" t="s">
        <v>14414</v>
      </c>
      <c r="B6792" s="80" t="s">
        <v>14415</v>
      </c>
      <c r="C6792" s="81" t="s">
        <v>537</v>
      </c>
      <c r="D6792" s="82" t="s">
        <v>17</v>
      </c>
      <c r="E6792" s="82" t="s">
        <v>17</v>
      </c>
      <c r="F6792" s="107">
        <v>70</v>
      </c>
      <c r="G6792" s="78" t="s">
        <v>13</v>
      </c>
    </row>
    <row r="6793" spans="1:7">
      <c r="A6793" s="79" t="s">
        <v>14416</v>
      </c>
      <c r="B6793" s="80" t="s">
        <v>14417</v>
      </c>
      <c r="C6793" s="81" t="s">
        <v>16</v>
      </c>
      <c r="D6793" s="82" t="s">
        <v>17</v>
      </c>
      <c r="E6793" s="82" t="s">
        <v>17</v>
      </c>
      <c r="F6793" s="107">
        <v>143</v>
      </c>
      <c r="G6793" s="78" t="s">
        <v>13</v>
      </c>
    </row>
    <row r="6794" spans="1:7">
      <c r="A6794" s="79" t="s">
        <v>14418</v>
      </c>
      <c r="B6794" s="80" t="s">
        <v>14419</v>
      </c>
      <c r="C6794" s="81" t="s">
        <v>16</v>
      </c>
      <c r="D6794" s="82" t="s">
        <v>17</v>
      </c>
      <c r="E6794" s="82" t="s">
        <v>17</v>
      </c>
      <c r="F6794" s="107">
        <v>171.6</v>
      </c>
      <c r="G6794" s="78" t="s">
        <v>13</v>
      </c>
    </row>
    <row r="6795" spans="1:7">
      <c r="A6795" s="79" t="s">
        <v>14420</v>
      </c>
      <c r="B6795" s="80" t="s">
        <v>14421</v>
      </c>
      <c r="C6795" s="81" t="s">
        <v>14422</v>
      </c>
      <c r="D6795" s="82" t="s">
        <v>413</v>
      </c>
      <c r="E6795" s="82" t="s">
        <v>17</v>
      </c>
      <c r="F6795" s="107">
        <v>68</v>
      </c>
      <c r="G6795" s="78" t="s">
        <v>13</v>
      </c>
    </row>
    <row r="6796" spans="1:7">
      <c r="A6796" s="79" t="s">
        <v>14423</v>
      </c>
      <c r="B6796" s="80" t="s">
        <v>14424</v>
      </c>
      <c r="C6796" s="81" t="s">
        <v>16</v>
      </c>
      <c r="D6796" s="82" t="s">
        <v>413</v>
      </c>
      <c r="E6796" s="82" t="s">
        <v>17</v>
      </c>
      <c r="F6796" s="107">
        <v>14</v>
      </c>
      <c r="G6796" s="78" t="s">
        <v>13</v>
      </c>
    </row>
    <row r="6797" spans="1:7">
      <c r="A6797" s="79" t="s">
        <v>14425</v>
      </c>
      <c r="B6797" s="80" t="s">
        <v>14426</v>
      </c>
      <c r="C6797" s="81" t="s">
        <v>16</v>
      </c>
      <c r="D6797" s="82" t="s">
        <v>17</v>
      </c>
      <c r="E6797" s="82" t="s">
        <v>17</v>
      </c>
      <c r="F6797" s="107">
        <v>24</v>
      </c>
      <c r="G6797" s="78" t="s">
        <v>13</v>
      </c>
    </row>
    <row r="6798" spans="1:7">
      <c r="A6798" s="79" t="s">
        <v>14427</v>
      </c>
      <c r="B6798" s="80" t="s">
        <v>14428</v>
      </c>
      <c r="C6798" s="81" t="s">
        <v>537</v>
      </c>
      <c r="D6798" s="82" t="s">
        <v>17</v>
      </c>
      <c r="E6798" s="82" t="s">
        <v>17</v>
      </c>
      <c r="F6798" s="107">
        <v>25</v>
      </c>
      <c r="G6798" s="78" t="s">
        <v>13</v>
      </c>
    </row>
    <row r="6799" spans="1:7">
      <c r="A6799" s="79" t="s">
        <v>14429</v>
      </c>
      <c r="B6799" s="80" t="s">
        <v>14430</v>
      </c>
      <c r="C6799" s="81" t="s">
        <v>537</v>
      </c>
      <c r="D6799" s="82" t="s">
        <v>17</v>
      </c>
      <c r="E6799" s="82" t="s">
        <v>17</v>
      </c>
      <c r="F6799" s="107">
        <v>15</v>
      </c>
      <c r="G6799" s="78" t="s">
        <v>13</v>
      </c>
    </row>
    <row r="6800" spans="1:7">
      <c r="A6800" s="79" t="s">
        <v>14431</v>
      </c>
      <c r="B6800" s="80" t="s">
        <v>14432</v>
      </c>
      <c r="C6800" s="81" t="s">
        <v>16</v>
      </c>
      <c r="D6800" s="82" t="s">
        <v>17</v>
      </c>
      <c r="E6800" s="82" t="s">
        <v>17</v>
      </c>
      <c r="F6800" s="107">
        <v>15</v>
      </c>
      <c r="G6800" s="78" t="s">
        <v>20</v>
      </c>
    </row>
    <row r="6801" spans="1:7">
      <c r="A6801" s="79" t="s">
        <v>14433</v>
      </c>
      <c r="B6801" s="80" t="s">
        <v>14434</v>
      </c>
      <c r="C6801" s="81" t="s">
        <v>16</v>
      </c>
      <c r="D6801" s="82" t="s">
        <v>17</v>
      </c>
      <c r="E6801" s="82" t="s">
        <v>17</v>
      </c>
      <c r="F6801" s="107">
        <v>85</v>
      </c>
      <c r="G6801" s="78" t="s">
        <v>13</v>
      </c>
    </row>
    <row r="6802" spans="1:7">
      <c r="A6802" s="79" t="s">
        <v>14435</v>
      </c>
      <c r="B6802" s="80" t="s">
        <v>14436</v>
      </c>
      <c r="C6802" s="81" t="s">
        <v>16</v>
      </c>
      <c r="D6802" s="82" t="s">
        <v>17</v>
      </c>
      <c r="E6802" s="82" t="s">
        <v>17</v>
      </c>
      <c r="F6802" s="107">
        <v>85</v>
      </c>
      <c r="G6802" s="78" t="s">
        <v>13</v>
      </c>
    </row>
    <row r="6803" spans="1:7">
      <c r="A6803" s="79" t="s">
        <v>14437</v>
      </c>
      <c r="B6803" s="80" t="s">
        <v>14438</v>
      </c>
      <c r="C6803" s="81" t="s">
        <v>16</v>
      </c>
      <c r="D6803" s="82" t="s">
        <v>17</v>
      </c>
      <c r="E6803" s="82" t="s">
        <v>17</v>
      </c>
      <c r="F6803" s="107">
        <v>85</v>
      </c>
      <c r="G6803" s="78" t="s">
        <v>13</v>
      </c>
    </row>
    <row r="6804" spans="1:7">
      <c r="A6804" s="79" t="s">
        <v>14439</v>
      </c>
      <c r="B6804" s="80" t="s">
        <v>14440</v>
      </c>
      <c r="C6804" s="81" t="s">
        <v>16</v>
      </c>
      <c r="D6804" s="82" t="s">
        <v>17</v>
      </c>
      <c r="E6804" s="82" t="s">
        <v>17</v>
      </c>
      <c r="F6804" s="107">
        <v>20</v>
      </c>
      <c r="G6804" s="78" t="s">
        <v>13</v>
      </c>
    </row>
    <row r="6805" spans="1:7">
      <c r="A6805" s="79" t="s">
        <v>14441</v>
      </c>
      <c r="B6805" s="80" t="s">
        <v>14442</v>
      </c>
      <c r="C6805" s="81" t="s">
        <v>16</v>
      </c>
      <c r="D6805" s="82" t="s">
        <v>17</v>
      </c>
      <c r="E6805" s="82" t="s">
        <v>17</v>
      </c>
      <c r="F6805" s="107">
        <v>80</v>
      </c>
      <c r="G6805" s="78" t="s">
        <v>13</v>
      </c>
    </row>
    <row r="6806" spans="1:7">
      <c r="A6806" s="79" t="s">
        <v>14443</v>
      </c>
      <c r="B6806" s="80" t="s">
        <v>14444</v>
      </c>
      <c r="C6806" s="81" t="s">
        <v>16</v>
      </c>
      <c r="D6806" s="82" t="s">
        <v>17</v>
      </c>
      <c r="E6806" s="82" t="s">
        <v>17</v>
      </c>
      <c r="F6806" s="107">
        <v>18</v>
      </c>
      <c r="G6806" s="78" t="s">
        <v>20</v>
      </c>
    </row>
    <row r="6807" spans="1:7">
      <c r="A6807" s="79" t="s">
        <v>14445</v>
      </c>
      <c r="B6807" s="80" t="s">
        <v>14446</v>
      </c>
      <c r="C6807" s="81" t="s">
        <v>16</v>
      </c>
      <c r="D6807" s="82" t="s">
        <v>17</v>
      </c>
      <c r="E6807" s="82" t="s">
        <v>17</v>
      </c>
      <c r="F6807" s="107">
        <v>72</v>
      </c>
      <c r="G6807" s="78" t="s">
        <v>13</v>
      </c>
    </row>
    <row r="6808" spans="1:7">
      <c r="A6808" s="79" t="s">
        <v>14447</v>
      </c>
      <c r="B6808" s="80" t="s">
        <v>14448</v>
      </c>
      <c r="C6808" s="81" t="s">
        <v>14449</v>
      </c>
      <c r="D6808" s="82" t="s">
        <v>17</v>
      </c>
      <c r="E6808" s="82" t="s">
        <v>17</v>
      </c>
      <c r="F6808" s="107">
        <v>42</v>
      </c>
      <c r="G6808" s="78" t="s">
        <v>13</v>
      </c>
    </row>
    <row r="6809" spans="1:7">
      <c r="A6809" s="79" t="s">
        <v>14450</v>
      </c>
      <c r="B6809" s="80" t="s">
        <v>14451</v>
      </c>
      <c r="C6809" s="81" t="s">
        <v>14452</v>
      </c>
      <c r="D6809" s="82" t="s">
        <v>17</v>
      </c>
      <c r="E6809" s="82" t="s">
        <v>17</v>
      </c>
      <c r="F6809" s="107">
        <v>19</v>
      </c>
      <c r="G6809" s="78" t="s">
        <v>13</v>
      </c>
    </row>
    <row r="6810" spans="1:7">
      <c r="A6810" s="79" t="s">
        <v>14453</v>
      </c>
      <c r="B6810" s="80" t="s">
        <v>14454</v>
      </c>
      <c r="C6810" s="81" t="s">
        <v>14452</v>
      </c>
      <c r="D6810" s="82" t="s">
        <v>17</v>
      </c>
      <c r="E6810" s="82" t="s">
        <v>17</v>
      </c>
      <c r="F6810" s="107">
        <v>42</v>
      </c>
      <c r="G6810" s="78" t="s">
        <v>13</v>
      </c>
    </row>
    <row r="6811" spans="1:7">
      <c r="A6811" s="79" t="s">
        <v>14455</v>
      </c>
      <c r="B6811" s="80" t="s">
        <v>14456</v>
      </c>
      <c r="C6811" s="81" t="s">
        <v>14452</v>
      </c>
      <c r="D6811" s="82" t="s">
        <v>17</v>
      </c>
      <c r="E6811" s="82" t="s">
        <v>17</v>
      </c>
      <c r="F6811" s="107">
        <v>32</v>
      </c>
      <c r="G6811" s="78" t="s">
        <v>13</v>
      </c>
    </row>
    <row r="6812" spans="1:7">
      <c r="A6812" s="79" t="s">
        <v>14457</v>
      </c>
      <c r="B6812" s="80" t="s">
        <v>14458</v>
      </c>
      <c r="C6812" s="81" t="s">
        <v>14452</v>
      </c>
      <c r="D6812" s="82" t="s">
        <v>17</v>
      </c>
      <c r="E6812" s="82" t="s">
        <v>17</v>
      </c>
      <c r="F6812" s="107">
        <v>36</v>
      </c>
      <c r="G6812" s="78" t="s">
        <v>13</v>
      </c>
    </row>
    <row r="6813" spans="1:7">
      <c r="A6813" s="79" t="s">
        <v>14459</v>
      </c>
      <c r="B6813" s="80" t="s">
        <v>14460</v>
      </c>
      <c r="C6813" s="81" t="s">
        <v>14452</v>
      </c>
      <c r="D6813" s="82" t="s">
        <v>17</v>
      </c>
      <c r="E6813" s="82" t="s">
        <v>17</v>
      </c>
      <c r="F6813" s="107">
        <v>27.5</v>
      </c>
      <c r="G6813" s="78" t="s">
        <v>13</v>
      </c>
    </row>
    <row r="6814" spans="1:7">
      <c r="A6814" s="79" t="s">
        <v>14461</v>
      </c>
      <c r="B6814" s="80" t="s">
        <v>14462</v>
      </c>
      <c r="C6814" s="81" t="s">
        <v>14452</v>
      </c>
      <c r="D6814" s="82" t="s">
        <v>17</v>
      </c>
      <c r="E6814" s="82" t="s">
        <v>17</v>
      </c>
      <c r="F6814" s="107">
        <v>27.5</v>
      </c>
      <c r="G6814" s="78" t="s">
        <v>13</v>
      </c>
    </row>
    <row r="6815" spans="1:7">
      <c r="A6815" s="79" t="s">
        <v>14463</v>
      </c>
      <c r="B6815" s="80" t="s">
        <v>14464</v>
      </c>
      <c r="C6815" s="81" t="s">
        <v>14449</v>
      </c>
      <c r="D6815" s="82" t="s">
        <v>17</v>
      </c>
      <c r="E6815" s="82" t="s">
        <v>17</v>
      </c>
      <c r="F6815" s="107">
        <v>2</v>
      </c>
      <c r="G6815" s="78" t="s">
        <v>13</v>
      </c>
    </row>
    <row r="6816" spans="1:7">
      <c r="A6816" s="79" t="s">
        <v>14465</v>
      </c>
      <c r="B6816" s="80" t="s">
        <v>14466</v>
      </c>
      <c r="C6816" s="81" t="s">
        <v>14449</v>
      </c>
      <c r="D6816" s="82" t="s">
        <v>17</v>
      </c>
      <c r="E6816" s="82" t="s">
        <v>17</v>
      </c>
      <c r="F6816" s="107">
        <v>3</v>
      </c>
      <c r="G6816" s="78" t="s">
        <v>13</v>
      </c>
    </row>
    <row r="6817" spans="1:7">
      <c r="A6817" s="79" t="s">
        <v>14467</v>
      </c>
      <c r="B6817" s="80" t="s">
        <v>14468</v>
      </c>
      <c r="C6817" s="81" t="s">
        <v>16</v>
      </c>
      <c r="D6817" s="82" t="s">
        <v>17</v>
      </c>
      <c r="E6817" s="82" t="s">
        <v>17</v>
      </c>
      <c r="F6817" s="107">
        <v>49</v>
      </c>
      <c r="G6817" s="78" t="s">
        <v>13</v>
      </c>
    </row>
    <row r="6818" spans="1:7">
      <c r="A6818" s="79" t="s">
        <v>14469</v>
      </c>
      <c r="B6818" s="80" t="s">
        <v>14470</v>
      </c>
      <c r="C6818" s="81" t="s">
        <v>16</v>
      </c>
      <c r="D6818" s="82" t="s">
        <v>17</v>
      </c>
      <c r="E6818" s="82" t="s">
        <v>17</v>
      </c>
      <c r="F6818" s="107">
        <v>92</v>
      </c>
      <c r="G6818" s="78" t="s">
        <v>13</v>
      </c>
    </row>
    <row r="6819" spans="1:7">
      <c r="A6819" s="79" t="s">
        <v>14471</v>
      </c>
      <c r="B6819" s="80" t="s">
        <v>14472</v>
      </c>
      <c r="C6819" s="81" t="s">
        <v>16</v>
      </c>
      <c r="D6819" s="82" t="s">
        <v>17</v>
      </c>
      <c r="E6819" s="82" t="s">
        <v>17</v>
      </c>
      <c r="F6819" s="107">
        <v>131</v>
      </c>
      <c r="G6819" s="78" t="s">
        <v>13</v>
      </c>
    </row>
    <row r="6820" spans="1:7">
      <c r="A6820" s="79" t="s">
        <v>14473</v>
      </c>
      <c r="B6820" s="80" t="s">
        <v>14474</v>
      </c>
      <c r="C6820" s="81" t="s">
        <v>16</v>
      </c>
      <c r="D6820" s="82" t="s">
        <v>17</v>
      </c>
      <c r="E6820" s="82" t="s">
        <v>17</v>
      </c>
      <c r="F6820" s="107">
        <v>281</v>
      </c>
      <c r="G6820" s="78" t="s">
        <v>13</v>
      </c>
    </row>
    <row r="6821" spans="1:7">
      <c r="A6821" s="79" t="s">
        <v>14475</v>
      </c>
      <c r="B6821" s="80" t="s">
        <v>14476</v>
      </c>
      <c r="C6821" s="81" t="s">
        <v>16</v>
      </c>
      <c r="D6821" s="82" t="s">
        <v>17</v>
      </c>
      <c r="E6821" s="82" t="s">
        <v>17</v>
      </c>
      <c r="F6821" s="107">
        <v>50</v>
      </c>
      <c r="G6821" s="78" t="s">
        <v>13</v>
      </c>
    </row>
    <row r="6822" spans="1:7">
      <c r="A6822" s="79" t="s">
        <v>14477</v>
      </c>
      <c r="B6822" s="80" t="s">
        <v>14478</v>
      </c>
      <c r="C6822" s="81" t="s">
        <v>16</v>
      </c>
      <c r="D6822" s="82" t="s">
        <v>17</v>
      </c>
      <c r="E6822" s="82" t="s">
        <v>17</v>
      </c>
      <c r="F6822" s="107">
        <v>62</v>
      </c>
      <c r="G6822" s="78" t="s">
        <v>13</v>
      </c>
    </row>
    <row r="6823" spans="1:7">
      <c r="A6823" s="79" t="s">
        <v>14479</v>
      </c>
      <c r="B6823" s="80" t="s">
        <v>14480</v>
      </c>
      <c r="C6823" s="81" t="s">
        <v>14481</v>
      </c>
      <c r="D6823" s="82" t="s">
        <v>17</v>
      </c>
      <c r="E6823" s="82" t="s">
        <v>17</v>
      </c>
      <c r="F6823" s="107">
        <v>335</v>
      </c>
      <c r="G6823" s="78" t="s">
        <v>13</v>
      </c>
    </row>
    <row r="6824" spans="1:7">
      <c r="A6824" s="79" t="s">
        <v>14482</v>
      </c>
      <c r="B6824" s="80" t="s">
        <v>14483</v>
      </c>
      <c r="C6824" s="81" t="s">
        <v>16</v>
      </c>
      <c r="D6824" s="82" t="s">
        <v>17</v>
      </c>
      <c r="E6824" s="82" t="s">
        <v>17</v>
      </c>
      <c r="F6824" s="107">
        <v>42</v>
      </c>
      <c r="G6824" s="78" t="s">
        <v>13</v>
      </c>
    </row>
  </sheetData>
  <mergeCells count="2">
    <mergeCell ref="A1:G1"/>
    <mergeCell ref="A2:G2"/>
  </mergeCells>
  <conditionalFormatting sqref="A3">
    <cfRule type="cellIs" dxfId="0" priority="250" operator="equal">
      <formula>240000000</formula>
    </cfRule>
  </conditionalFormatting>
  <conditionalFormatting sqref="B6824">
    <cfRule type="duplicateValues" dxfId="1" priority="1"/>
  </conditionalFormatting>
  <conditionalFormatting sqref="B3:B6331">
    <cfRule type="duplicateValues" dxfId="1" priority="251"/>
  </conditionalFormatting>
  <conditionalFormatting sqref="B6332:B6333">
    <cfRule type="duplicateValues" dxfId="1" priority="247"/>
  </conditionalFormatting>
  <conditionalFormatting sqref="B6334:B6335">
    <cfRule type="duplicateValues" dxfId="1" priority="246"/>
  </conditionalFormatting>
  <conditionalFormatting sqref="B6336:B6337">
    <cfRule type="duplicateValues" dxfId="1" priority="245"/>
  </conditionalFormatting>
  <conditionalFormatting sqref="B6338:B6339">
    <cfRule type="duplicateValues" dxfId="1" priority="244"/>
  </conditionalFormatting>
  <conditionalFormatting sqref="B6340:B6341">
    <cfRule type="duplicateValues" dxfId="1" priority="243"/>
  </conditionalFormatting>
  <conditionalFormatting sqref="B6342:B6343">
    <cfRule type="duplicateValues" dxfId="1" priority="242"/>
  </conditionalFormatting>
  <conditionalFormatting sqref="B6344:B6345">
    <cfRule type="duplicateValues" dxfId="1" priority="241"/>
  </conditionalFormatting>
  <conditionalFormatting sqref="B6346:B6347">
    <cfRule type="duplicateValues" dxfId="1" priority="240"/>
  </conditionalFormatting>
  <conditionalFormatting sqref="B6348:B6349">
    <cfRule type="duplicateValues" dxfId="1" priority="239"/>
  </conditionalFormatting>
  <conditionalFormatting sqref="B6350:B6351">
    <cfRule type="duplicateValues" dxfId="1" priority="238"/>
  </conditionalFormatting>
  <conditionalFormatting sqref="B6352:B6353">
    <cfRule type="duplicateValues" dxfId="1" priority="237"/>
  </conditionalFormatting>
  <conditionalFormatting sqref="B6354:B6355">
    <cfRule type="duplicateValues" dxfId="1" priority="236"/>
  </conditionalFormatting>
  <conditionalFormatting sqref="B6356:B6357">
    <cfRule type="duplicateValues" dxfId="1" priority="235"/>
  </conditionalFormatting>
  <conditionalFormatting sqref="B6358:B6359">
    <cfRule type="duplicateValues" dxfId="1" priority="234"/>
  </conditionalFormatting>
  <conditionalFormatting sqref="B6360:B6361">
    <cfRule type="duplicateValues" dxfId="1" priority="233"/>
  </conditionalFormatting>
  <conditionalFormatting sqref="B6362:B6363">
    <cfRule type="duplicateValues" dxfId="1" priority="232"/>
  </conditionalFormatting>
  <conditionalFormatting sqref="B6364:B6365">
    <cfRule type="duplicateValues" dxfId="1" priority="231"/>
  </conditionalFormatting>
  <conditionalFormatting sqref="B6366:B6367">
    <cfRule type="duplicateValues" dxfId="1" priority="230"/>
  </conditionalFormatting>
  <conditionalFormatting sqref="B6368:B6369">
    <cfRule type="duplicateValues" dxfId="1" priority="229"/>
  </conditionalFormatting>
  <conditionalFormatting sqref="B6370:B6371">
    <cfRule type="duplicateValues" dxfId="1" priority="228"/>
  </conditionalFormatting>
  <conditionalFormatting sqref="B6372:B6373">
    <cfRule type="duplicateValues" dxfId="1" priority="227"/>
  </conditionalFormatting>
  <conditionalFormatting sqref="B6374:B6375">
    <cfRule type="duplicateValues" dxfId="1" priority="226"/>
  </conditionalFormatting>
  <conditionalFormatting sqref="B6376:B6377">
    <cfRule type="duplicateValues" dxfId="1" priority="225"/>
  </conditionalFormatting>
  <conditionalFormatting sqref="B6378:B6379">
    <cfRule type="duplicateValues" dxfId="1" priority="224"/>
  </conditionalFormatting>
  <conditionalFormatting sqref="B6380:B6381">
    <cfRule type="duplicateValues" dxfId="1" priority="223"/>
  </conditionalFormatting>
  <conditionalFormatting sqref="B6382:B6383">
    <cfRule type="duplicateValues" dxfId="1" priority="222"/>
  </conditionalFormatting>
  <conditionalFormatting sqref="B6384:B6385">
    <cfRule type="duplicateValues" dxfId="1" priority="221"/>
  </conditionalFormatting>
  <conditionalFormatting sqref="B6386:B6387">
    <cfRule type="duplicateValues" dxfId="1" priority="220"/>
  </conditionalFormatting>
  <conditionalFormatting sqref="B6388:B6389">
    <cfRule type="duplicateValues" dxfId="1" priority="219"/>
  </conditionalFormatting>
  <conditionalFormatting sqref="B6390:B6391">
    <cfRule type="duplicateValues" dxfId="1" priority="218"/>
  </conditionalFormatting>
  <conditionalFormatting sqref="B6392:B6393">
    <cfRule type="duplicateValues" dxfId="1" priority="217"/>
  </conditionalFormatting>
  <conditionalFormatting sqref="B6394:B6395">
    <cfRule type="duplicateValues" dxfId="1" priority="216"/>
  </conditionalFormatting>
  <conditionalFormatting sqref="B6396:B6397">
    <cfRule type="duplicateValues" dxfId="1" priority="215"/>
  </conditionalFormatting>
  <conditionalFormatting sqref="B6398:B6399">
    <cfRule type="duplicateValues" dxfId="1" priority="214"/>
  </conditionalFormatting>
  <conditionalFormatting sqref="B6400:B6401">
    <cfRule type="duplicateValues" dxfId="1" priority="213"/>
  </conditionalFormatting>
  <conditionalFormatting sqref="B6402:B6403">
    <cfRule type="duplicateValues" dxfId="1" priority="212"/>
  </conditionalFormatting>
  <conditionalFormatting sqref="B6404:B6405">
    <cfRule type="duplicateValues" dxfId="1" priority="211"/>
  </conditionalFormatting>
  <conditionalFormatting sqref="B6406:B6407">
    <cfRule type="duplicateValues" dxfId="1" priority="210"/>
  </conditionalFormatting>
  <conditionalFormatting sqref="B6408:B6409">
    <cfRule type="duplicateValues" dxfId="1" priority="209"/>
  </conditionalFormatting>
  <conditionalFormatting sqref="B6410:B6411">
    <cfRule type="duplicateValues" dxfId="1" priority="208"/>
  </conditionalFormatting>
  <conditionalFormatting sqref="B6412:B6413">
    <cfRule type="duplicateValues" dxfId="1" priority="207"/>
  </conditionalFormatting>
  <conditionalFormatting sqref="B6414:B6415">
    <cfRule type="duplicateValues" dxfId="1" priority="206"/>
  </conditionalFormatting>
  <conditionalFormatting sqref="B6416:B6417">
    <cfRule type="duplicateValues" dxfId="1" priority="205"/>
  </conditionalFormatting>
  <conditionalFormatting sqref="B6418:B6419">
    <cfRule type="duplicateValues" dxfId="1" priority="204"/>
  </conditionalFormatting>
  <conditionalFormatting sqref="B6420:B6421">
    <cfRule type="duplicateValues" dxfId="1" priority="203"/>
  </conditionalFormatting>
  <conditionalFormatting sqref="B6422:B6423">
    <cfRule type="duplicateValues" dxfId="1" priority="202"/>
  </conditionalFormatting>
  <conditionalFormatting sqref="B6424:B6425">
    <cfRule type="duplicateValues" dxfId="1" priority="201"/>
  </conditionalFormatting>
  <conditionalFormatting sqref="B6426:B6427">
    <cfRule type="duplicateValues" dxfId="1" priority="200"/>
  </conditionalFormatting>
  <conditionalFormatting sqref="B6428:B6429">
    <cfRule type="duplicateValues" dxfId="1" priority="199"/>
  </conditionalFormatting>
  <conditionalFormatting sqref="B6430:B6431">
    <cfRule type="duplicateValues" dxfId="1" priority="198"/>
  </conditionalFormatting>
  <conditionalFormatting sqref="B6432:B6433">
    <cfRule type="duplicateValues" dxfId="1" priority="197"/>
  </conditionalFormatting>
  <conditionalFormatting sqref="B6434:B6435">
    <cfRule type="duplicateValues" dxfId="1" priority="196"/>
  </conditionalFormatting>
  <conditionalFormatting sqref="B6436:B6437">
    <cfRule type="duplicateValues" dxfId="1" priority="195"/>
  </conditionalFormatting>
  <conditionalFormatting sqref="B6438:B6439">
    <cfRule type="duplicateValues" dxfId="1" priority="194"/>
  </conditionalFormatting>
  <conditionalFormatting sqref="B6440:B6441">
    <cfRule type="duplicateValues" dxfId="1" priority="193"/>
  </conditionalFormatting>
  <conditionalFormatting sqref="B6442:B6443">
    <cfRule type="duplicateValues" dxfId="1" priority="192"/>
  </conditionalFormatting>
  <conditionalFormatting sqref="B6444:B6445">
    <cfRule type="duplicateValues" dxfId="1" priority="191"/>
  </conditionalFormatting>
  <conditionalFormatting sqref="B6446:B6447">
    <cfRule type="duplicateValues" dxfId="1" priority="190"/>
  </conditionalFormatting>
  <conditionalFormatting sqref="B6448:B6449">
    <cfRule type="duplicateValues" dxfId="1" priority="189"/>
  </conditionalFormatting>
  <conditionalFormatting sqref="B6450:B6451">
    <cfRule type="duplicateValues" dxfId="1" priority="188"/>
  </conditionalFormatting>
  <conditionalFormatting sqref="B6452:B6453">
    <cfRule type="duplicateValues" dxfId="1" priority="187"/>
  </conditionalFormatting>
  <conditionalFormatting sqref="B6454:B6455">
    <cfRule type="duplicateValues" dxfId="1" priority="186"/>
  </conditionalFormatting>
  <conditionalFormatting sqref="B6456:B6457">
    <cfRule type="duplicateValues" dxfId="1" priority="185"/>
  </conditionalFormatting>
  <conditionalFormatting sqref="B6458:B6459">
    <cfRule type="duplicateValues" dxfId="1" priority="184"/>
  </conditionalFormatting>
  <conditionalFormatting sqref="B6460:B6461">
    <cfRule type="duplicateValues" dxfId="1" priority="183"/>
  </conditionalFormatting>
  <conditionalFormatting sqref="B6462:B6463">
    <cfRule type="duplicateValues" dxfId="1" priority="182"/>
  </conditionalFormatting>
  <conditionalFormatting sqref="B6464:B6465">
    <cfRule type="duplicateValues" dxfId="1" priority="181"/>
  </conditionalFormatting>
  <conditionalFormatting sqref="B6466:B6467">
    <cfRule type="duplicateValues" dxfId="1" priority="180"/>
  </conditionalFormatting>
  <conditionalFormatting sqref="B6468:B6469">
    <cfRule type="duplicateValues" dxfId="1" priority="179"/>
  </conditionalFormatting>
  <conditionalFormatting sqref="B6470:B6471">
    <cfRule type="duplicateValues" dxfId="1" priority="178"/>
  </conditionalFormatting>
  <conditionalFormatting sqref="B6472:B6473">
    <cfRule type="duplicateValues" dxfId="1" priority="177"/>
  </conditionalFormatting>
  <conditionalFormatting sqref="B6474:B6475">
    <cfRule type="duplicateValues" dxfId="1" priority="176"/>
  </conditionalFormatting>
  <conditionalFormatting sqref="B6476:B6477">
    <cfRule type="duplicateValues" dxfId="1" priority="175"/>
  </conditionalFormatting>
  <conditionalFormatting sqref="B6478:B6479">
    <cfRule type="duplicateValues" dxfId="1" priority="174"/>
  </conditionalFormatting>
  <conditionalFormatting sqref="B6480:B6481">
    <cfRule type="duplicateValues" dxfId="1" priority="173"/>
  </conditionalFormatting>
  <conditionalFormatting sqref="B6482:B6483">
    <cfRule type="duplicateValues" dxfId="1" priority="172"/>
  </conditionalFormatting>
  <conditionalFormatting sqref="B6484:B6485">
    <cfRule type="duplicateValues" dxfId="1" priority="171"/>
  </conditionalFormatting>
  <conditionalFormatting sqref="B6486:B6487">
    <cfRule type="duplicateValues" dxfId="1" priority="170"/>
  </conditionalFormatting>
  <conditionalFormatting sqref="B6488:B6489">
    <cfRule type="duplicateValues" dxfId="1" priority="169"/>
  </conditionalFormatting>
  <conditionalFormatting sqref="B6490:B6491">
    <cfRule type="duplicateValues" dxfId="1" priority="168"/>
  </conditionalFormatting>
  <conditionalFormatting sqref="B6492:B6493">
    <cfRule type="duplicateValues" dxfId="1" priority="167"/>
  </conditionalFormatting>
  <conditionalFormatting sqref="B6494:B6495">
    <cfRule type="duplicateValues" dxfId="1" priority="166"/>
  </conditionalFormatting>
  <conditionalFormatting sqref="B6496:B6497">
    <cfRule type="duplicateValues" dxfId="1" priority="165"/>
  </conditionalFormatting>
  <conditionalFormatting sqref="B6498:B6499">
    <cfRule type="duplicateValues" dxfId="1" priority="164"/>
  </conditionalFormatting>
  <conditionalFormatting sqref="B6500:B6501">
    <cfRule type="duplicateValues" dxfId="1" priority="163"/>
  </conditionalFormatting>
  <conditionalFormatting sqref="B6502:B6503">
    <cfRule type="duplicateValues" dxfId="1" priority="162"/>
  </conditionalFormatting>
  <conditionalFormatting sqref="B6504:B6505">
    <cfRule type="duplicateValues" dxfId="1" priority="161"/>
  </conditionalFormatting>
  <conditionalFormatting sqref="B6506:B6507">
    <cfRule type="duplicateValues" dxfId="1" priority="160"/>
  </conditionalFormatting>
  <conditionalFormatting sqref="B6508:B6509">
    <cfRule type="duplicateValues" dxfId="1" priority="159"/>
  </conditionalFormatting>
  <conditionalFormatting sqref="B6510:B6511">
    <cfRule type="duplicateValues" dxfId="1" priority="158"/>
  </conditionalFormatting>
  <conditionalFormatting sqref="B6512:B6513">
    <cfRule type="duplicateValues" dxfId="1" priority="157"/>
  </conditionalFormatting>
  <conditionalFormatting sqref="B6514:B6515">
    <cfRule type="duplicateValues" dxfId="1" priority="156"/>
  </conditionalFormatting>
  <conditionalFormatting sqref="B6516:B6517">
    <cfRule type="duplicateValues" dxfId="1" priority="155"/>
  </conditionalFormatting>
  <conditionalFormatting sqref="B6518:B6519">
    <cfRule type="duplicateValues" dxfId="1" priority="154"/>
  </conditionalFormatting>
  <conditionalFormatting sqref="B6520:B6521">
    <cfRule type="duplicateValues" dxfId="1" priority="153"/>
  </conditionalFormatting>
  <conditionalFormatting sqref="B6522:B6523">
    <cfRule type="duplicateValues" dxfId="1" priority="152"/>
  </conditionalFormatting>
  <conditionalFormatting sqref="B6524:B6525">
    <cfRule type="duplicateValues" dxfId="1" priority="151"/>
  </conditionalFormatting>
  <conditionalFormatting sqref="B6526:B6527">
    <cfRule type="duplicateValues" dxfId="1" priority="150"/>
  </conditionalFormatting>
  <conditionalFormatting sqref="B6528:B6529">
    <cfRule type="duplicateValues" dxfId="1" priority="149"/>
  </conditionalFormatting>
  <conditionalFormatting sqref="B6530:B6531">
    <cfRule type="duplicateValues" dxfId="1" priority="148"/>
  </conditionalFormatting>
  <conditionalFormatting sqref="B6532:B6533">
    <cfRule type="duplicateValues" dxfId="1" priority="147"/>
  </conditionalFormatting>
  <conditionalFormatting sqref="B6534:B6535">
    <cfRule type="duplicateValues" dxfId="1" priority="146"/>
  </conditionalFormatting>
  <conditionalFormatting sqref="B6536:B6537">
    <cfRule type="duplicateValues" dxfId="1" priority="145"/>
  </conditionalFormatting>
  <conditionalFormatting sqref="B6538:B6539">
    <cfRule type="duplicateValues" dxfId="1" priority="144"/>
  </conditionalFormatting>
  <conditionalFormatting sqref="B6540:B6541">
    <cfRule type="duplicateValues" dxfId="1" priority="143"/>
  </conditionalFormatting>
  <conditionalFormatting sqref="B6542:B6543">
    <cfRule type="duplicateValues" dxfId="1" priority="142"/>
  </conditionalFormatting>
  <conditionalFormatting sqref="B6544:B6545">
    <cfRule type="duplicateValues" dxfId="1" priority="141"/>
  </conditionalFormatting>
  <conditionalFormatting sqref="B6546:B6547">
    <cfRule type="duplicateValues" dxfId="1" priority="140"/>
  </conditionalFormatting>
  <conditionalFormatting sqref="B6548:B6549">
    <cfRule type="duplicateValues" dxfId="1" priority="139"/>
  </conditionalFormatting>
  <conditionalFormatting sqref="B6550:B6551">
    <cfRule type="duplicateValues" dxfId="1" priority="138"/>
  </conditionalFormatting>
  <conditionalFormatting sqref="B6552:B6553">
    <cfRule type="duplicateValues" dxfId="1" priority="137"/>
  </conditionalFormatting>
  <conditionalFormatting sqref="B6554:B6555">
    <cfRule type="duplicateValues" dxfId="1" priority="136"/>
  </conditionalFormatting>
  <conditionalFormatting sqref="B6556:B6557">
    <cfRule type="duplicateValues" dxfId="1" priority="135"/>
  </conditionalFormatting>
  <conditionalFormatting sqref="B6558:B6559">
    <cfRule type="duplicateValues" dxfId="1" priority="134"/>
  </conditionalFormatting>
  <conditionalFormatting sqref="B6560:B6561">
    <cfRule type="duplicateValues" dxfId="1" priority="133"/>
  </conditionalFormatting>
  <conditionalFormatting sqref="B6562:B6563">
    <cfRule type="duplicateValues" dxfId="1" priority="132"/>
  </conditionalFormatting>
  <conditionalFormatting sqref="B6564:B6565">
    <cfRule type="duplicateValues" dxfId="1" priority="131"/>
  </conditionalFormatting>
  <conditionalFormatting sqref="B6566:B6567">
    <cfRule type="duplicateValues" dxfId="1" priority="130"/>
  </conditionalFormatting>
  <conditionalFormatting sqref="B6568:B6569">
    <cfRule type="duplicateValues" dxfId="1" priority="129"/>
  </conditionalFormatting>
  <conditionalFormatting sqref="B6570:B6571">
    <cfRule type="duplicateValues" dxfId="1" priority="128"/>
  </conditionalFormatting>
  <conditionalFormatting sqref="B6572:B6573">
    <cfRule type="duplicateValues" dxfId="1" priority="127"/>
  </conditionalFormatting>
  <conditionalFormatting sqref="B6574:B6575">
    <cfRule type="duplicateValues" dxfId="1" priority="126"/>
  </conditionalFormatting>
  <conditionalFormatting sqref="B6576:B6577">
    <cfRule type="duplicateValues" dxfId="1" priority="125"/>
  </conditionalFormatting>
  <conditionalFormatting sqref="B6578:B6579">
    <cfRule type="duplicateValues" dxfId="1" priority="124"/>
  </conditionalFormatting>
  <conditionalFormatting sqref="B6580:B6581">
    <cfRule type="duplicateValues" dxfId="1" priority="123"/>
  </conditionalFormatting>
  <conditionalFormatting sqref="B6582:B6583">
    <cfRule type="duplicateValues" dxfId="1" priority="122"/>
  </conditionalFormatting>
  <conditionalFormatting sqref="B6584:B6585">
    <cfRule type="duplicateValues" dxfId="1" priority="121"/>
  </conditionalFormatting>
  <conditionalFormatting sqref="B6586:B6587">
    <cfRule type="duplicateValues" dxfId="1" priority="120"/>
  </conditionalFormatting>
  <conditionalFormatting sqref="B6588:B6589">
    <cfRule type="duplicateValues" dxfId="1" priority="119"/>
  </conditionalFormatting>
  <conditionalFormatting sqref="B6590:B6591">
    <cfRule type="duplicateValues" dxfId="1" priority="118"/>
  </conditionalFormatting>
  <conditionalFormatting sqref="B6592:B6593">
    <cfRule type="duplicateValues" dxfId="1" priority="117"/>
  </conditionalFormatting>
  <conditionalFormatting sqref="B6594:B6595">
    <cfRule type="duplicateValues" dxfId="1" priority="116"/>
  </conditionalFormatting>
  <conditionalFormatting sqref="B6596:B6597">
    <cfRule type="duplicateValues" dxfId="1" priority="115"/>
  </conditionalFormatting>
  <conditionalFormatting sqref="B6598:B6599">
    <cfRule type="duplicateValues" dxfId="1" priority="114"/>
  </conditionalFormatting>
  <conditionalFormatting sqref="B6600:B6601">
    <cfRule type="duplicateValues" dxfId="1" priority="113"/>
  </conditionalFormatting>
  <conditionalFormatting sqref="B6602:B6603">
    <cfRule type="duplicateValues" dxfId="1" priority="112"/>
  </conditionalFormatting>
  <conditionalFormatting sqref="B6604:B6605">
    <cfRule type="duplicateValues" dxfId="1" priority="111"/>
  </conditionalFormatting>
  <conditionalFormatting sqref="B6606:B6607">
    <cfRule type="duplicateValues" dxfId="1" priority="110"/>
  </conditionalFormatting>
  <conditionalFormatting sqref="B6608:B6609">
    <cfRule type="duplicateValues" dxfId="1" priority="109"/>
  </conditionalFormatting>
  <conditionalFormatting sqref="B6610:B6611">
    <cfRule type="duplicateValues" dxfId="1" priority="108"/>
  </conditionalFormatting>
  <conditionalFormatting sqref="B6612:B6613">
    <cfRule type="duplicateValues" dxfId="1" priority="107"/>
  </conditionalFormatting>
  <conditionalFormatting sqref="B6614:B6615">
    <cfRule type="duplicateValues" dxfId="1" priority="106"/>
  </conditionalFormatting>
  <conditionalFormatting sqref="B6616:B6617">
    <cfRule type="duplicateValues" dxfId="1" priority="105"/>
  </conditionalFormatting>
  <conditionalFormatting sqref="B6618:B6619">
    <cfRule type="duplicateValues" dxfId="1" priority="104"/>
  </conditionalFormatting>
  <conditionalFormatting sqref="B6620:B6621">
    <cfRule type="duplicateValues" dxfId="1" priority="103"/>
  </conditionalFormatting>
  <conditionalFormatting sqref="B6622:B6623">
    <cfRule type="duplicateValues" dxfId="1" priority="102"/>
  </conditionalFormatting>
  <conditionalFormatting sqref="B6624:B6625">
    <cfRule type="duplicateValues" dxfId="1" priority="101"/>
  </conditionalFormatting>
  <conditionalFormatting sqref="B6626:B6627">
    <cfRule type="duplicateValues" dxfId="1" priority="100"/>
  </conditionalFormatting>
  <conditionalFormatting sqref="B6628:B6629">
    <cfRule type="duplicateValues" dxfId="1" priority="99"/>
  </conditionalFormatting>
  <conditionalFormatting sqref="B6630:B6631">
    <cfRule type="duplicateValues" dxfId="1" priority="98"/>
  </conditionalFormatting>
  <conditionalFormatting sqref="B6632:B6633">
    <cfRule type="duplicateValues" dxfId="1" priority="97"/>
  </conditionalFormatting>
  <conditionalFormatting sqref="B6634:B6635">
    <cfRule type="duplicateValues" dxfId="1" priority="96"/>
  </conditionalFormatting>
  <conditionalFormatting sqref="B6636:B6637">
    <cfRule type="duplicateValues" dxfId="1" priority="95"/>
  </conditionalFormatting>
  <conditionalFormatting sqref="B6638:B6639">
    <cfRule type="duplicateValues" dxfId="1" priority="94"/>
  </conditionalFormatting>
  <conditionalFormatting sqref="B6640:B6641">
    <cfRule type="duplicateValues" dxfId="1" priority="93"/>
  </conditionalFormatting>
  <conditionalFormatting sqref="B6642:B6643">
    <cfRule type="duplicateValues" dxfId="1" priority="92"/>
  </conditionalFormatting>
  <conditionalFormatting sqref="B6644:B6645">
    <cfRule type="duplicateValues" dxfId="1" priority="91"/>
  </conditionalFormatting>
  <conditionalFormatting sqref="B6646:B6647">
    <cfRule type="duplicateValues" dxfId="1" priority="90"/>
  </conditionalFormatting>
  <conditionalFormatting sqref="B6648:B6649">
    <cfRule type="duplicateValues" dxfId="1" priority="89"/>
  </conditionalFormatting>
  <conditionalFormatting sqref="B6650:B6651">
    <cfRule type="duplicateValues" dxfId="1" priority="88"/>
  </conditionalFormatting>
  <conditionalFormatting sqref="B6652:B6653">
    <cfRule type="duplicateValues" dxfId="1" priority="87"/>
  </conditionalFormatting>
  <conditionalFormatting sqref="B6654:B6655">
    <cfRule type="duplicateValues" dxfId="1" priority="86"/>
  </conditionalFormatting>
  <conditionalFormatting sqref="B6656:B6657">
    <cfRule type="duplicateValues" dxfId="1" priority="85"/>
  </conditionalFormatting>
  <conditionalFormatting sqref="B6658:B6659">
    <cfRule type="duplicateValues" dxfId="1" priority="84"/>
  </conditionalFormatting>
  <conditionalFormatting sqref="B6660:B6661">
    <cfRule type="duplicateValues" dxfId="1" priority="83"/>
  </conditionalFormatting>
  <conditionalFormatting sqref="B6662:B6663">
    <cfRule type="duplicateValues" dxfId="1" priority="82"/>
  </conditionalFormatting>
  <conditionalFormatting sqref="B6664:B6665">
    <cfRule type="duplicateValues" dxfId="1" priority="81"/>
  </conditionalFormatting>
  <conditionalFormatting sqref="B6666:B6667">
    <cfRule type="duplicateValues" dxfId="1" priority="80"/>
  </conditionalFormatting>
  <conditionalFormatting sqref="B6668:B6669">
    <cfRule type="duplicateValues" dxfId="1" priority="79"/>
  </conditionalFormatting>
  <conditionalFormatting sqref="B6670:B6671">
    <cfRule type="duplicateValues" dxfId="1" priority="78"/>
  </conditionalFormatting>
  <conditionalFormatting sqref="B6672:B6673">
    <cfRule type="duplicateValues" dxfId="1" priority="77"/>
  </conditionalFormatting>
  <conditionalFormatting sqref="B6674:B6675">
    <cfRule type="duplicateValues" dxfId="1" priority="76"/>
  </conditionalFormatting>
  <conditionalFormatting sqref="B6676:B6677">
    <cfRule type="duplicateValues" dxfId="1" priority="75"/>
  </conditionalFormatting>
  <conditionalFormatting sqref="B6678:B6679">
    <cfRule type="duplicateValues" dxfId="1" priority="74"/>
  </conditionalFormatting>
  <conditionalFormatting sqref="B6680:B6681">
    <cfRule type="duplicateValues" dxfId="1" priority="73"/>
  </conditionalFormatting>
  <conditionalFormatting sqref="B6682:B6683">
    <cfRule type="duplicateValues" dxfId="1" priority="72"/>
  </conditionalFormatting>
  <conditionalFormatting sqref="B6684:B6685">
    <cfRule type="duplicateValues" dxfId="1" priority="71"/>
  </conditionalFormatting>
  <conditionalFormatting sqref="B6686:B6687">
    <cfRule type="duplicateValues" dxfId="1" priority="70"/>
  </conditionalFormatting>
  <conditionalFormatting sqref="B6688:B6689">
    <cfRule type="duplicateValues" dxfId="1" priority="69"/>
  </conditionalFormatting>
  <conditionalFormatting sqref="B6690:B6691">
    <cfRule type="duplicateValues" dxfId="1" priority="68"/>
  </conditionalFormatting>
  <conditionalFormatting sqref="B6692:B6693">
    <cfRule type="duplicateValues" dxfId="1" priority="67"/>
  </conditionalFormatting>
  <conditionalFormatting sqref="B6694:B6695">
    <cfRule type="duplicateValues" dxfId="1" priority="66"/>
  </conditionalFormatting>
  <conditionalFormatting sqref="B6696:B6697">
    <cfRule type="duplicateValues" dxfId="1" priority="65"/>
  </conditionalFormatting>
  <conditionalFormatting sqref="B6698:B6699">
    <cfRule type="duplicateValues" dxfId="1" priority="64"/>
  </conditionalFormatting>
  <conditionalFormatting sqref="B6700:B6701">
    <cfRule type="duplicateValues" dxfId="1" priority="63"/>
  </conditionalFormatting>
  <conditionalFormatting sqref="B6702:B6703">
    <cfRule type="duplicateValues" dxfId="1" priority="62"/>
  </conditionalFormatting>
  <conditionalFormatting sqref="B6704:B6705">
    <cfRule type="duplicateValues" dxfId="1" priority="61"/>
  </conditionalFormatting>
  <conditionalFormatting sqref="B6706:B6707">
    <cfRule type="duplicateValues" dxfId="1" priority="60"/>
  </conditionalFormatting>
  <conditionalFormatting sqref="B6708:B6709">
    <cfRule type="duplicateValues" dxfId="1" priority="59"/>
  </conditionalFormatting>
  <conditionalFormatting sqref="B6710:B6711">
    <cfRule type="duplicateValues" dxfId="1" priority="58"/>
  </conditionalFormatting>
  <conditionalFormatting sqref="B6712:B6713">
    <cfRule type="duplicateValues" dxfId="1" priority="57"/>
  </conditionalFormatting>
  <conditionalFormatting sqref="B6714:B6715">
    <cfRule type="duplicateValues" dxfId="1" priority="56"/>
  </conditionalFormatting>
  <conditionalFormatting sqref="B6716:B6717">
    <cfRule type="duplicateValues" dxfId="1" priority="55"/>
  </conditionalFormatting>
  <conditionalFormatting sqref="B6718:B6719">
    <cfRule type="duplicateValues" dxfId="1" priority="54"/>
  </conditionalFormatting>
  <conditionalFormatting sqref="B6720:B6721">
    <cfRule type="duplicateValues" dxfId="1" priority="53"/>
  </conditionalFormatting>
  <conditionalFormatting sqref="B6722:B6723">
    <cfRule type="duplicateValues" dxfId="1" priority="52"/>
  </conditionalFormatting>
  <conditionalFormatting sqref="B6724:B6725">
    <cfRule type="duplicateValues" dxfId="1" priority="51"/>
  </conditionalFormatting>
  <conditionalFormatting sqref="B6726:B6727">
    <cfRule type="duplicateValues" dxfId="1" priority="50"/>
  </conditionalFormatting>
  <conditionalFormatting sqref="B6728:B6729">
    <cfRule type="duplicateValues" dxfId="1" priority="49"/>
  </conditionalFormatting>
  <conditionalFormatting sqref="B6730:B6731">
    <cfRule type="duplicateValues" dxfId="1" priority="48"/>
  </conditionalFormatting>
  <conditionalFormatting sqref="B6732:B6733">
    <cfRule type="duplicateValues" dxfId="1" priority="47"/>
  </conditionalFormatting>
  <conditionalFormatting sqref="B6734:B6735">
    <cfRule type="duplicateValues" dxfId="1" priority="46"/>
  </conditionalFormatting>
  <conditionalFormatting sqref="B6736:B6737">
    <cfRule type="duplicateValues" dxfId="1" priority="45"/>
  </conditionalFormatting>
  <conditionalFormatting sqref="B6738:B6739">
    <cfRule type="duplicateValues" dxfId="1" priority="44"/>
  </conditionalFormatting>
  <conditionalFormatting sqref="B6740:B6741">
    <cfRule type="duplicateValues" dxfId="1" priority="43"/>
  </conditionalFormatting>
  <conditionalFormatting sqref="B6742:B6743">
    <cfRule type="duplicateValues" dxfId="1" priority="42"/>
  </conditionalFormatting>
  <conditionalFormatting sqref="B6744:B6745">
    <cfRule type="duplicateValues" dxfId="1" priority="41"/>
  </conditionalFormatting>
  <conditionalFormatting sqref="B6746:B6747">
    <cfRule type="duplicateValues" dxfId="1" priority="40"/>
  </conditionalFormatting>
  <conditionalFormatting sqref="B6748:B6749">
    <cfRule type="duplicateValues" dxfId="1" priority="39"/>
  </conditionalFormatting>
  <conditionalFormatting sqref="B6750:B6751">
    <cfRule type="duplicateValues" dxfId="1" priority="38"/>
  </conditionalFormatting>
  <conditionalFormatting sqref="B6752:B6753">
    <cfRule type="duplicateValues" dxfId="1" priority="37"/>
  </conditionalFormatting>
  <conditionalFormatting sqref="B6754:B6755">
    <cfRule type="duplicateValues" dxfId="1" priority="36"/>
  </conditionalFormatting>
  <conditionalFormatting sqref="B6756:B6757">
    <cfRule type="duplicateValues" dxfId="1" priority="35"/>
  </conditionalFormatting>
  <conditionalFormatting sqref="B6758:B6759">
    <cfRule type="duplicateValues" dxfId="1" priority="34"/>
  </conditionalFormatting>
  <conditionalFormatting sqref="B6760:B6761">
    <cfRule type="duplicateValues" dxfId="1" priority="33"/>
  </conditionalFormatting>
  <conditionalFormatting sqref="B6762:B6763">
    <cfRule type="duplicateValues" dxfId="1" priority="32"/>
  </conditionalFormatting>
  <conditionalFormatting sqref="B6764:B6765">
    <cfRule type="duplicateValues" dxfId="1" priority="31"/>
  </conditionalFormatting>
  <conditionalFormatting sqref="B6766:B6767">
    <cfRule type="duplicateValues" dxfId="1" priority="30"/>
  </conditionalFormatting>
  <conditionalFormatting sqref="B6768:B6769">
    <cfRule type="duplicateValues" dxfId="1" priority="29"/>
  </conditionalFormatting>
  <conditionalFormatting sqref="B6770:B6771">
    <cfRule type="duplicateValues" dxfId="1" priority="28"/>
  </conditionalFormatting>
  <conditionalFormatting sqref="B6772:B6773">
    <cfRule type="duplicateValues" dxfId="1" priority="27"/>
  </conditionalFormatting>
  <conditionalFormatting sqref="B6774:B6775">
    <cfRule type="duplicateValues" dxfId="1" priority="26"/>
  </conditionalFormatting>
  <conditionalFormatting sqref="B6776:B6777">
    <cfRule type="duplicateValues" dxfId="1" priority="25"/>
  </conditionalFormatting>
  <conditionalFormatting sqref="B6778:B6779">
    <cfRule type="duplicateValues" dxfId="1" priority="24"/>
  </conditionalFormatting>
  <conditionalFormatting sqref="B6780:B6781">
    <cfRule type="duplicateValues" dxfId="1" priority="23"/>
  </conditionalFormatting>
  <conditionalFormatting sqref="B6782:B6783">
    <cfRule type="duplicateValues" dxfId="1" priority="22"/>
  </conditionalFormatting>
  <conditionalFormatting sqref="B6784:B6785">
    <cfRule type="duplicateValues" dxfId="1" priority="21"/>
  </conditionalFormatting>
  <conditionalFormatting sqref="B6786:B6787">
    <cfRule type="duplicateValues" dxfId="1" priority="20"/>
  </conditionalFormatting>
  <conditionalFormatting sqref="B6788:B6789">
    <cfRule type="duplicateValues" dxfId="1" priority="19"/>
  </conditionalFormatting>
  <conditionalFormatting sqref="B6790:B6791">
    <cfRule type="duplicateValues" dxfId="1" priority="18"/>
  </conditionalFormatting>
  <conditionalFormatting sqref="B6792:B6793">
    <cfRule type="duplicateValues" dxfId="1" priority="17"/>
  </conditionalFormatting>
  <conditionalFormatting sqref="B6794:B6795">
    <cfRule type="duplicateValues" dxfId="1" priority="16"/>
  </conditionalFormatting>
  <conditionalFormatting sqref="B6796:B6797">
    <cfRule type="duplicateValues" dxfId="1" priority="15"/>
  </conditionalFormatting>
  <conditionalFormatting sqref="B6798:B6799">
    <cfRule type="duplicateValues" dxfId="1" priority="14"/>
  </conditionalFormatting>
  <conditionalFormatting sqref="B6800:B6801">
    <cfRule type="duplicateValues" dxfId="1" priority="13"/>
  </conditionalFormatting>
  <conditionalFormatting sqref="B6802:B6803">
    <cfRule type="duplicateValues" dxfId="1" priority="12"/>
  </conditionalFormatting>
  <conditionalFormatting sqref="B6804:B6805">
    <cfRule type="duplicateValues" dxfId="1" priority="11"/>
  </conditionalFormatting>
  <conditionalFormatting sqref="B6806:B6807">
    <cfRule type="duplicateValues" dxfId="1" priority="10"/>
  </conditionalFormatting>
  <conditionalFormatting sqref="B6808:B6809">
    <cfRule type="duplicateValues" dxfId="1" priority="9"/>
  </conditionalFormatting>
  <conditionalFormatting sqref="B6810:B6811">
    <cfRule type="duplicateValues" dxfId="1" priority="8"/>
  </conditionalFormatting>
  <conditionalFormatting sqref="B6812:B6813">
    <cfRule type="duplicateValues" dxfId="1" priority="7"/>
  </conditionalFormatting>
  <conditionalFormatting sqref="B6814:B6815">
    <cfRule type="duplicateValues" dxfId="1" priority="6"/>
  </conditionalFormatting>
  <conditionalFormatting sqref="B6816:B6817">
    <cfRule type="duplicateValues" dxfId="1" priority="5"/>
  </conditionalFormatting>
  <conditionalFormatting sqref="B6818:B6819">
    <cfRule type="duplicateValues" dxfId="1" priority="4"/>
  </conditionalFormatting>
  <conditionalFormatting sqref="B6820:B6821">
    <cfRule type="duplicateValues" dxfId="1" priority="3"/>
  </conditionalFormatting>
  <conditionalFormatting sqref="B6822:B6823">
    <cfRule type="duplicateValues" dxfId="1" priority="2"/>
  </conditionalFormatting>
  <pageMargins left="0.511805555555556" right="0.354166666666667" top="0.590277777777778" bottom="0.66875" header="0.298611111111111" footer="0.298611111111111"/>
  <pageSetup paperSize="9"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822"/>
  <sheetViews>
    <sheetView topLeftCell="A6787" workbookViewId="0">
      <selection activeCell="A2" sqref="A2:G6822"/>
    </sheetView>
  </sheetViews>
  <sheetFormatPr defaultColWidth="9" defaultRowHeight="15.75" outlineLevelCol="6"/>
  <cols>
    <col min="1" max="1" width="17.375" style="56" customWidth="1"/>
    <col min="2" max="2" width="50.625" style="56" customWidth="1"/>
    <col min="4" max="4" width="26.5" customWidth="1"/>
    <col min="5" max="5" width="40.125" style="57" customWidth="1"/>
  </cols>
  <sheetData>
    <row r="1" ht="18.75" spans="1:4">
      <c r="A1" s="58" t="s">
        <v>14484</v>
      </c>
      <c r="B1" s="58" t="s">
        <v>14485</v>
      </c>
      <c r="D1" s="5" t="s">
        <v>5</v>
      </c>
    </row>
    <row r="2" spans="1:7">
      <c r="A2" s="56" t="s">
        <v>9</v>
      </c>
      <c r="B2" s="56" t="s">
        <v>10</v>
      </c>
      <c r="C2" t="s">
        <v>11</v>
      </c>
      <c r="D2" t="str">
        <f>VLOOKUP(A2,Sheet2!C:H,6,0)</f>
        <v>按具体实施的中医住院综合诊疗服务打包项目“除外内容”执行</v>
      </c>
      <c r="E2"/>
      <c r="F2">
        <f>VLOOKUP(B2,Sheet2!D:L,9,0)</f>
        <v>199</v>
      </c>
      <c r="G2" t="str">
        <f>VLOOKUP(A2,Sheet2!C:E,3,0)</f>
        <v>医保</v>
      </c>
    </row>
    <row r="3" spans="1:7">
      <c r="A3" s="56" t="s">
        <v>14</v>
      </c>
      <c r="B3" s="56" t="s">
        <v>15</v>
      </c>
      <c r="C3" t="s">
        <v>16</v>
      </c>
      <c r="D3" t="str">
        <f>VLOOKUP(A3,Sheet2!C:H,6,0)</f>
        <v/>
      </c>
      <c r="E3" t="s">
        <v>17</v>
      </c>
      <c r="F3">
        <f>VLOOKUP(B3,Sheet2!D:L,9,0)</f>
        <v>25</v>
      </c>
      <c r="G3" t="str">
        <f>VLOOKUP(A3,Sheet2!C:E,3,0)</f>
        <v>医保</v>
      </c>
    </row>
    <row r="4" spans="1:7">
      <c r="A4" s="56" t="s">
        <v>18</v>
      </c>
      <c r="B4" s="56" t="s">
        <v>19</v>
      </c>
      <c r="C4" t="s">
        <v>16</v>
      </c>
      <c r="D4" t="str">
        <f>VLOOKUP(A4,Sheet2!C:H,6,0)</f>
        <v/>
      </c>
      <c r="E4" s="57" t="s">
        <v>17</v>
      </c>
      <c r="F4">
        <f>VLOOKUP(B4,Sheet2!D:L,9,0)</f>
        <v>100</v>
      </c>
      <c r="G4" s="59" t="str">
        <f>VLOOKUP(A4,Sheet2!C:E,3,0)</f>
        <v>自费</v>
      </c>
    </row>
    <row r="5" spans="1:7">
      <c r="A5" s="56" t="s">
        <v>21</v>
      </c>
      <c r="B5" s="56" t="s">
        <v>22</v>
      </c>
      <c r="C5" t="s">
        <v>16</v>
      </c>
      <c r="D5" t="str">
        <f>VLOOKUP(A5,Sheet2!C:H,6,0)</f>
        <v/>
      </c>
      <c r="E5" t="s">
        <v>17</v>
      </c>
      <c r="F5">
        <f>VLOOKUP(B5,Sheet2!D:L,9,0)</f>
        <v>50</v>
      </c>
      <c r="G5" t="str">
        <f>VLOOKUP(A5,Sheet2!C:E,3,0)</f>
        <v>医保</v>
      </c>
    </row>
    <row r="6" spans="1:7">
      <c r="A6" s="56" t="s">
        <v>23</v>
      </c>
      <c r="B6" s="56" t="s">
        <v>24</v>
      </c>
      <c r="C6" t="s">
        <v>16</v>
      </c>
      <c r="D6" t="str">
        <f>VLOOKUP(A6,Sheet2!C:H,6,0)</f>
        <v/>
      </c>
      <c r="E6" t="s">
        <v>17</v>
      </c>
      <c r="F6">
        <f>VLOOKUP(B6,Sheet2!D:L,9,0)</f>
        <v>33</v>
      </c>
      <c r="G6" t="str">
        <f>VLOOKUP(A6,Sheet2!C:E,3,0)</f>
        <v>医保</v>
      </c>
    </row>
    <row r="7" spans="1:7">
      <c r="A7" s="56" t="s">
        <v>25</v>
      </c>
      <c r="B7" s="56" t="s">
        <v>26</v>
      </c>
      <c r="C7" t="s">
        <v>16</v>
      </c>
      <c r="D7" t="str">
        <f>VLOOKUP(A7,Sheet2!C:H,6,0)</f>
        <v/>
      </c>
      <c r="E7" t="s">
        <v>17</v>
      </c>
      <c r="F7">
        <f>VLOOKUP(B7,Sheet2!D:L,9,0)</f>
        <v>45</v>
      </c>
      <c r="G7" t="str">
        <f>VLOOKUP(A7,Sheet2!C:E,3,0)</f>
        <v>医保</v>
      </c>
    </row>
    <row r="8" spans="1:7">
      <c r="A8" s="56" t="s">
        <v>27</v>
      </c>
      <c r="B8" s="56" t="s">
        <v>28</v>
      </c>
      <c r="C8" t="s">
        <v>11</v>
      </c>
      <c r="D8" t="str">
        <f>VLOOKUP(A8,Sheet2!C:H,6,0)</f>
        <v/>
      </c>
      <c r="E8" t="s">
        <v>17</v>
      </c>
      <c r="F8">
        <f>VLOOKUP(B8,Sheet2!D:L,9,0)</f>
        <v>50</v>
      </c>
      <c r="G8" t="str">
        <f>VLOOKUP(A8,Sheet2!C:E,3,0)</f>
        <v>医保</v>
      </c>
    </row>
    <row r="9" spans="1:7">
      <c r="A9" s="56" t="s">
        <v>29</v>
      </c>
      <c r="B9" s="56" t="s">
        <v>30</v>
      </c>
      <c r="C9" t="s">
        <v>11</v>
      </c>
      <c r="D9" t="str">
        <f>VLOOKUP(A9,Sheet2!C:H,6,0)</f>
        <v/>
      </c>
      <c r="E9" t="s">
        <v>31</v>
      </c>
      <c r="F9">
        <f>VLOOKUP(B9,Sheet2!D:L,9,0)</f>
        <v>60</v>
      </c>
      <c r="G9" t="str">
        <f>VLOOKUP(A9,Sheet2!C:E,3,0)</f>
        <v>医保</v>
      </c>
    </row>
    <row r="10" spans="1:7">
      <c r="A10" s="56" t="s">
        <v>32</v>
      </c>
      <c r="B10" s="56" t="s">
        <v>33</v>
      </c>
      <c r="C10" t="s">
        <v>16</v>
      </c>
      <c r="D10"/>
      <c r="E10" t="s">
        <v>34</v>
      </c>
      <c r="F10">
        <f>VLOOKUP(B10,Sheet2!D:L,9,0)</f>
        <v>25</v>
      </c>
      <c r="G10" t="str">
        <f>VLOOKUP(A10,Sheet2!C:E,3,0)</f>
        <v>医保</v>
      </c>
    </row>
    <row r="11" spans="1:7">
      <c r="A11" s="56" t="s">
        <v>35</v>
      </c>
      <c r="B11" s="56" t="s">
        <v>36</v>
      </c>
      <c r="C11" t="s">
        <v>16</v>
      </c>
      <c r="D11"/>
      <c r="E11" t="s">
        <v>34</v>
      </c>
      <c r="F11">
        <f>VLOOKUP(B11,Sheet2!D:L,9,0)</f>
        <v>25</v>
      </c>
      <c r="G11" t="str">
        <f>VLOOKUP(A11,Sheet2!C:E,3,0)</f>
        <v>医保</v>
      </c>
    </row>
    <row r="12" spans="1:7">
      <c r="A12" s="56" t="s">
        <v>37</v>
      </c>
      <c r="B12" s="56" t="s">
        <v>38</v>
      </c>
      <c r="C12" t="s">
        <v>39</v>
      </c>
      <c r="D12" t="str">
        <f>VLOOKUP(A12,Sheet2!C:H,6,0)</f>
        <v/>
      </c>
      <c r="E12" t="s">
        <v>17</v>
      </c>
      <c r="F12">
        <f>VLOOKUP(B12,Sheet2!D:L,9,0)</f>
        <v>60</v>
      </c>
      <c r="G12" t="str">
        <f>VLOOKUP(A12,Sheet2!C:E,3,0)</f>
        <v>医保</v>
      </c>
    </row>
    <row r="13" spans="1:7">
      <c r="A13" s="56" t="s">
        <v>40</v>
      </c>
      <c r="B13" s="56" t="s">
        <v>41</v>
      </c>
      <c r="C13" t="s">
        <v>11</v>
      </c>
      <c r="D13" t="str">
        <f>VLOOKUP(A13,Sheet2!C:H,6,0)</f>
        <v/>
      </c>
      <c r="E13" t="s">
        <v>42</v>
      </c>
      <c r="F13">
        <f>VLOOKUP(B13,Sheet2!D:L,9,0)</f>
        <v>120</v>
      </c>
      <c r="G13" t="str">
        <f>VLOOKUP(A13,Sheet2!C:E,3,0)</f>
        <v>医保</v>
      </c>
    </row>
    <row r="14" spans="1:7">
      <c r="A14" s="56" t="s">
        <v>43</v>
      </c>
      <c r="B14" s="56" t="s">
        <v>44</v>
      </c>
      <c r="C14" t="s">
        <v>16</v>
      </c>
      <c r="D14" t="str">
        <f>VLOOKUP(A14,Sheet2!C:H,6,0)</f>
        <v>化验、特殊检查、治疗、药物、血液</v>
      </c>
      <c r="E14" t="s">
        <v>17</v>
      </c>
      <c r="F14">
        <f>VLOOKUP(B14,Sheet2!D:L,9,0)</f>
        <v>48</v>
      </c>
      <c r="G14" t="str">
        <f>VLOOKUP(A14,Sheet2!C:E,3,0)</f>
        <v>医保</v>
      </c>
    </row>
    <row r="15" spans="1:7">
      <c r="A15" s="56" t="s">
        <v>46</v>
      </c>
      <c r="B15" s="56" t="s">
        <v>47</v>
      </c>
      <c r="C15" t="s">
        <v>16</v>
      </c>
      <c r="D15" t="str">
        <f>VLOOKUP(A15,Sheet2!C:H,6,0)</f>
        <v>影像、化验及特殊检查</v>
      </c>
      <c r="E15" s="57" t="s">
        <v>49</v>
      </c>
      <c r="F15">
        <f>VLOOKUP(B15,Sheet2!D:L,9,0)</f>
        <v>45</v>
      </c>
      <c r="G15" s="59" t="str">
        <f>VLOOKUP(A15,Sheet2!C:E,3,0)</f>
        <v>自费</v>
      </c>
    </row>
    <row r="16" spans="1:7">
      <c r="A16" s="56" t="s">
        <v>50</v>
      </c>
      <c r="B16" s="56" t="s">
        <v>51</v>
      </c>
      <c r="C16" t="s">
        <v>16</v>
      </c>
      <c r="D16" t="str">
        <f>VLOOKUP(A16,Sheet2!C:H,6,0)</f>
        <v>影像、化验及特殊检查</v>
      </c>
      <c r="E16" s="57" t="s">
        <v>49</v>
      </c>
      <c r="F16">
        <f>VLOOKUP(B16,Sheet2!D:L,9,0)</f>
        <v>15</v>
      </c>
      <c r="G16" s="59" t="str">
        <f>VLOOKUP(A16,Sheet2!C:E,3,0)</f>
        <v>自费</v>
      </c>
    </row>
    <row r="17" spans="1:7">
      <c r="A17" s="56" t="s">
        <v>52</v>
      </c>
      <c r="B17" s="56" t="s">
        <v>53</v>
      </c>
      <c r="C17" t="s">
        <v>54</v>
      </c>
      <c r="D17" t="str">
        <f>VLOOKUP(A17,Sheet2!C:H,6,0)</f>
        <v>院前急救</v>
      </c>
      <c r="E17" s="57" t="s">
        <v>17</v>
      </c>
      <c r="F17">
        <f>VLOOKUP(B17,Sheet2!D:L,9,0)</f>
        <v>70</v>
      </c>
      <c r="G17" s="59" t="str">
        <f>VLOOKUP(A17,Sheet2!C:E,3,0)</f>
        <v>自费</v>
      </c>
    </row>
    <row r="18" spans="1:7">
      <c r="A18" s="56" t="s">
        <v>56</v>
      </c>
      <c r="B18" s="56" t="s">
        <v>57</v>
      </c>
      <c r="C18" t="s">
        <v>58</v>
      </c>
      <c r="D18" s="60" t="str">
        <f>VLOOKUP(A18,Sheet2!C:H,6,0)</f>
        <v/>
      </c>
      <c r="E18" s="57" t="s">
        <v>17</v>
      </c>
      <c r="F18">
        <f>VLOOKUP(B18,Sheet2!D:L,9,0)</f>
        <v>4</v>
      </c>
      <c r="G18" s="59" t="str">
        <f>VLOOKUP(A18,Sheet2!C:E,3,0)</f>
        <v>自费</v>
      </c>
    </row>
    <row r="19" spans="1:7">
      <c r="A19" s="56" t="s">
        <v>59</v>
      </c>
      <c r="B19" s="56" t="s">
        <v>60</v>
      </c>
      <c r="C19" t="s">
        <v>54</v>
      </c>
      <c r="D19" s="60" t="str">
        <f>VLOOKUP(A19,Sheet2!C:H,6,0)</f>
        <v/>
      </c>
      <c r="E19" s="57" t="s">
        <v>17</v>
      </c>
      <c r="F19">
        <f>VLOOKUP(B19,Sheet2!D:L,9,0)</f>
        <v>24</v>
      </c>
      <c r="G19" s="59" t="str">
        <f>VLOOKUP(A19,Sheet2!C:E,3,0)</f>
        <v>自费</v>
      </c>
    </row>
    <row r="20" spans="1:7">
      <c r="A20" s="56" t="s">
        <v>61</v>
      </c>
      <c r="B20" s="56" t="s">
        <v>62</v>
      </c>
      <c r="C20" t="s">
        <v>63</v>
      </c>
      <c r="D20" s="60" t="str">
        <f>VLOOKUP(A20,Sheet2!C:H,6,0)</f>
        <v/>
      </c>
      <c r="E20" t="s">
        <v>17</v>
      </c>
      <c r="F20">
        <f>VLOOKUP(B20,Sheet2!D:L,9,0)</f>
        <v>6</v>
      </c>
      <c r="G20" t="str">
        <f>VLOOKUP(A20,Sheet2!C:E,3,0)</f>
        <v>医保</v>
      </c>
    </row>
    <row r="21" spans="1:7">
      <c r="A21" s="56" t="s">
        <v>64</v>
      </c>
      <c r="B21" s="56" t="s">
        <v>65</v>
      </c>
      <c r="C21" t="s">
        <v>63</v>
      </c>
      <c r="D21" s="60" t="str">
        <f>VLOOKUP(A21,Sheet2!C:H,6,0)</f>
        <v/>
      </c>
      <c r="E21" t="s">
        <v>17</v>
      </c>
      <c r="F21">
        <f>VLOOKUP(B21,Sheet2!D:L,9,0)</f>
        <v>16</v>
      </c>
      <c r="G21" t="str">
        <f>VLOOKUP(A21,Sheet2!C:E,3,0)</f>
        <v>医保</v>
      </c>
    </row>
    <row r="22" spans="1:7">
      <c r="A22" s="56" t="s">
        <v>66</v>
      </c>
      <c r="B22" s="56" t="s">
        <v>67</v>
      </c>
      <c r="C22" t="s">
        <v>63</v>
      </c>
      <c r="D22" s="60" t="str">
        <f>VLOOKUP(A22,Sheet2!C:H,6,0)</f>
        <v/>
      </c>
      <c r="E22" t="s">
        <v>17</v>
      </c>
      <c r="F22">
        <f>VLOOKUP(B22,Sheet2!D:L,9,0)</f>
        <v>8</v>
      </c>
      <c r="G22" t="str">
        <f>VLOOKUP(A22,Sheet2!C:E,3,0)</f>
        <v>医保</v>
      </c>
    </row>
    <row r="23" spans="1:7">
      <c r="A23" s="56" t="s">
        <v>68</v>
      </c>
      <c r="B23" s="56" t="s">
        <v>69</v>
      </c>
      <c r="C23" t="s">
        <v>63</v>
      </c>
      <c r="D23" s="60" t="str">
        <f>VLOOKUP(A23,Sheet2!C:H,6,0)</f>
        <v/>
      </c>
      <c r="E23" t="s">
        <v>17</v>
      </c>
      <c r="F23">
        <f>VLOOKUP(B23,Sheet2!D:L,9,0)</f>
        <v>52</v>
      </c>
      <c r="G23" t="str">
        <f>VLOOKUP(A23,Sheet2!C:E,3,0)</f>
        <v>医保</v>
      </c>
    </row>
    <row r="24" spans="1:7">
      <c r="A24" s="56" t="s">
        <v>70</v>
      </c>
      <c r="B24" s="56" t="s">
        <v>71</v>
      </c>
      <c r="C24" t="s">
        <v>63</v>
      </c>
      <c r="D24" s="60" t="str">
        <f>VLOOKUP(A24,Sheet2!C:H,6,0)</f>
        <v/>
      </c>
      <c r="E24" t="s">
        <v>72</v>
      </c>
      <c r="F24">
        <f>VLOOKUP(B24,Sheet2!D:L,9,0)</f>
        <v>108</v>
      </c>
      <c r="G24" t="str">
        <f>VLOOKUP(A24,Sheet2!C:E,3,0)</f>
        <v>医保</v>
      </c>
    </row>
    <row r="25" spans="1:7">
      <c r="A25" s="56" t="s">
        <v>73</v>
      </c>
      <c r="B25" s="56" t="s">
        <v>74</v>
      </c>
      <c r="C25" t="s">
        <v>63</v>
      </c>
      <c r="D25" s="60" t="str">
        <f>VLOOKUP(A25,Sheet2!C:H,6,0)</f>
        <v/>
      </c>
      <c r="E25" t="s">
        <v>72</v>
      </c>
      <c r="F25">
        <f>VLOOKUP(B25,Sheet2!D:L,9,0)</f>
        <v>60</v>
      </c>
      <c r="G25" t="str">
        <f>VLOOKUP(A25,Sheet2!C:E,3,0)</f>
        <v>医保</v>
      </c>
    </row>
    <row r="26" spans="1:7">
      <c r="A26" s="56" t="s">
        <v>75</v>
      </c>
      <c r="B26" s="56" t="s">
        <v>76</v>
      </c>
      <c r="C26" t="s">
        <v>63</v>
      </c>
      <c r="D26" s="60" t="str">
        <f>VLOOKUP(A26,Sheet2!C:H,6,0)</f>
        <v/>
      </c>
      <c r="E26" t="s">
        <v>72</v>
      </c>
      <c r="F26">
        <f>VLOOKUP(B26,Sheet2!D:L,9,0)</f>
        <v>43</v>
      </c>
      <c r="G26" t="str">
        <f>VLOOKUP(A26,Sheet2!C:E,3,0)</f>
        <v>医保</v>
      </c>
    </row>
    <row r="27" spans="1:7">
      <c r="A27" s="56" t="s">
        <v>77</v>
      </c>
      <c r="B27" s="56" t="s">
        <v>78</v>
      </c>
      <c r="C27" t="s">
        <v>63</v>
      </c>
      <c r="D27" s="60" t="str">
        <f>VLOOKUP(A27,Sheet2!C:H,6,0)</f>
        <v/>
      </c>
      <c r="E27" t="s">
        <v>79</v>
      </c>
      <c r="F27">
        <f>VLOOKUP(B27,Sheet2!D:L,9,0)</f>
        <v>57</v>
      </c>
      <c r="G27" t="str">
        <f>VLOOKUP(A27,Sheet2!C:E,3,0)</f>
        <v>医保</v>
      </c>
    </row>
    <row r="28" spans="1:7">
      <c r="A28" s="56" t="s">
        <v>80</v>
      </c>
      <c r="B28" s="56" t="s">
        <v>81</v>
      </c>
      <c r="C28" t="s">
        <v>63</v>
      </c>
      <c r="D28" s="60" t="str">
        <f>VLOOKUP(A28,Sheet2!C:H,6,0)</f>
        <v/>
      </c>
      <c r="E28" t="s">
        <v>79</v>
      </c>
      <c r="F28">
        <f>VLOOKUP(B28,Sheet2!D:L,9,0)</f>
        <v>42</v>
      </c>
      <c r="G28" t="str">
        <f>VLOOKUP(A28,Sheet2!C:E,3,0)</f>
        <v>医保</v>
      </c>
    </row>
    <row r="29" spans="1:7">
      <c r="A29" s="56" t="s">
        <v>82</v>
      </c>
      <c r="B29" s="56" t="s">
        <v>83</v>
      </c>
      <c r="C29" t="s">
        <v>63</v>
      </c>
      <c r="D29" s="60" t="str">
        <f>VLOOKUP(A29,Sheet2!C:H,6,0)</f>
        <v/>
      </c>
      <c r="E29" t="s">
        <v>79</v>
      </c>
      <c r="F29">
        <f>VLOOKUP(B29,Sheet2!D:L,9,0)</f>
        <v>37</v>
      </c>
      <c r="G29" t="str">
        <f>VLOOKUP(A29,Sheet2!C:E,3,0)</f>
        <v>医保</v>
      </c>
    </row>
    <row r="30" spans="1:7">
      <c r="A30" s="56" t="s">
        <v>84</v>
      </c>
      <c r="B30" s="56" t="s">
        <v>85</v>
      </c>
      <c r="C30" t="s">
        <v>63</v>
      </c>
      <c r="D30" s="60" t="str">
        <f>VLOOKUP(A30,Sheet2!C:H,6,0)</f>
        <v/>
      </c>
      <c r="E30" t="s">
        <v>79</v>
      </c>
      <c r="F30">
        <f>VLOOKUP(B30,Sheet2!D:L,9,0)</f>
        <v>32</v>
      </c>
      <c r="G30" t="str">
        <f>VLOOKUP(A30,Sheet2!C:E,3,0)</f>
        <v>医保</v>
      </c>
    </row>
    <row r="31" spans="1:7">
      <c r="A31" s="56" t="s">
        <v>86</v>
      </c>
      <c r="B31" s="56" t="s">
        <v>87</v>
      </c>
      <c r="C31" t="s">
        <v>63</v>
      </c>
      <c r="D31" s="60" t="str">
        <f>VLOOKUP(A31,Sheet2!C:H,6,0)</f>
        <v/>
      </c>
      <c r="E31" t="s">
        <v>88</v>
      </c>
      <c r="F31">
        <f>VLOOKUP(B31,Sheet2!D:L,9,0)</f>
        <v>47</v>
      </c>
      <c r="G31" t="str">
        <f>VLOOKUP(A31,Sheet2!C:E,3,0)</f>
        <v>医保</v>
      </c>
    </row>
    <row r="32" spans="1:7">
      <c r="A32" s="56" t="s">
        <v>89</v>
      </c>
      <c r="B32" s="56" t="s">
        <v>90</v>
      </c>
      <c r="C32" t="s">
        <v>63</v>
      </c>
      <c r="D32" s="60" t="str">
        <f>VLOOKUP(A32,Sheet2!C:H,6,0)</f>
        <v/>
      </c>
      <c r="E32" t="s">
        <v>88</v>
      </c>
      <c r="F32">
        <f>VLOOKUP(B32,Sheet2!D:L,9,0)</f>
        <v>37</v>
      </c>
      <c r="G32" t="str">
        <f>VLOOKUP(A32,Sheet2!C:E,3,0)</f>
        <v>医保</v>
      </c>
    </row>
    <row r="33" spans="1:7">
      <c r="A33" s="56" t="s">
        <v>91</v>
      </c>
      <c r="B33" s="56" t="s">
        <v>92</v>
      </c>
      <c r="C33" t="s">
        <v>63</v>
      </c>
      <c r="D33" s="60" t="str">
        <f>VLOOKUP(A33,Sheet2!C:H,6,0)</f>
        <v/>
      </c>
      <c r="E33" t="s">
        <v>88</v>
      </c>
      <c r="F33">
        <f>VLOOKUP(B33,Sheet2!D:L,9,0)</f>
        <v>32</v>
      </c>
      <c r="G33" t="str">
        <f>VLOOKUP(A33,Sheet2!C:E,3,0)</f>
        <v>医保</v>
      </c>
    </row>
    <row r="34" spans="1:7">
      <c r="A34" s="56" t="s">
        <v>93</v>
      </c>
      <c r="B34" s="56" t="s">
        <v>94</v>
      </c>
      <c r="C34" t="s">
        <v>63</v>
      </c>
      <c r="D34" s="60" t="str">
        <f>VLOOKUP(A34,Sheet2!C:H,6,0)</f>
        <v/>
      </c>
      <c r="E34" t="s">
        <v>88</v>
      </c>
      <c r="F34">
        <f>VLOOKUP(B34,Sheet2!D:L,9,0)</f>
        <v>27</v>
      </c>
      <c r="G34" t="str">
        <f>VLOOKUP(A34,Sheet2!C:E,3,0)</f>
        <v>医保</v>
      </c>
    </row>
    <row r="35" spans="1:7">
      <c r="A35" s="56" t="s">
        <v>95</v>
      </c>
      <c r="B35" s="56" t="s">
        <v>96</v>
      </c>
      <c r="C35" t="s">
        <v>63</v>
      </c>
      <c r="D35" s="60" t="str">
        <f>VLOOKUP(A35,Sheet2!C:H,6,0)</f>
        <v/>
      </c>
      <c r="E35" t="s">
        <v>97</v>
      </c>
      <c r="F35">
        <f>VLOOKUP(B35,Sheet2!D:L,9,0)</f>
        <v>37</v>
      </c>
      <c r="G35" t="str">
        <f>VLOOKUP(A35,Sheet2!C:E,3,0)</f>
        <v>医保</v>
      </c>
    </row>
    <row r="36" spans="1:7">
      <c r="A36" s="56" t="s">
        <v>98</v>
      </c>
      <c r="B36" s="56" t="s">
        <v>99</v>
      </c>
      <c r="C36" t="s">
        <v>63</v>
      </c>
      <c r="D36" s="60" t="str">
        <f>VLOOKUP(A36,Sheet2!C:H,6,0)</f>
        <v/>
      </c>
      <c r="E36" t="s">
        <v>97</v>
      </c>
      <c r="F36">
        <f>VLOOKUP(B36,Sheet2!D:L,9,0)</f>
        <v>32</v>
      </c>
      <c r="G36" t="str">
        <f>VLOOKUP(A36,Sheet2!C:E,3,0)</f>
        <v>医保</v>
      </c>
    </row>
    <row r="37" spans="1:7">
      <c r="A37" s="56" t="s">
        <v>100</v>
      </c>
      <c r="B37" s="56" t="s">
        <v>101</v>
      </c>
      <c r="C37" t="s">
        <v>63</v>
      </c>
      <c r="D37" s="60" t="str">
        <f>VLOOKUP(A37,Sheet2!C:H,6,0)</f>
        <v/>
      </c>
      <c r="E37" t="s">
        <v>97</v>
      </c>
      <c r="F37">
        <f>VLOOKUP(B37,Sheet2!D:L,9,0)</f>
        <v>27</v>
      </c>
      <c r="G37" t="str">
        <f>VLOOKUP(A37,Sheet2!C:E,3,0)</f>
        <v>医保</v>
      </c>
    </row>
    <row r="38" spans="1:7">
      <c r="A38" s="56" t="s">
        <v>102</v>
      </c>
      <c r="B38" s="56" t="s">
        <v>103</v>
      </c>
      <c r="C38" t="s">
        <v>63</v>
      </c>
      <c r="D38" s="60" t="str">
        <f>VLOOKUP(A38,Sheet2!C:H,6,0)</f>
        <v/>
      </c>
      <c r="E38" t="s">
        <v>97</v>
      </c>
      <c r="F38">
        <f>VLOOKUP(B38,Sheet2!D:L,9,0)</f>
        <v>22</v>
      </c>
      <c r="G38" t="str">
        <f>VLOOKUP(A38,Sheet2!C:E,3,0)</f>
        <v>医保</v>
      </c>
    </row>
    <row r="39" spans="1:7">
      <c r="A39" s="56" t="s">
        <v>104</v>
      </c>
      <c r="B39" s="56" t="s">
        <v>105</v>
      </c>
      <c r="C39" t="s">
        <v>63</v>
      </c>
      <c r="D39" s="60" t="str">
        <f>VLOOKUP(A39,Sheet2!C:H,6,0)</f>
        <v/>
      </c>
      <c r="E39" t="s">
        <v>17</v>
      </c>
      <c r="F39">
        <f>VLOOKUP(B39,Sheet2!D:L,9,0)</f>
        <v>16</v>
      </c>
      <c r="G39" t="str">
        <f>VLOOKUP(A39,Sheet2!C:E,3,0)</f>
        <v>医保</v>
      </c>
    </row>
    <row r="40" spans="1:7">
      <c r="A40" s="56" t="s">
        <v>106</v>
      </c>
      <c r="B40" s="56" t="s">
        <v>107</v>
      </c>
      <c r="C40" t="s">
        <v>63</v>
      </c>
      <c r="D40" s="60" t="str">
        <f>VLOOKUP(A40,Sheet2!C:H,6,0)</f>
        <v/>
      </c>
      <c r="E40" t="s">
        <v>17</v>
      </c>
      <c r="F40">
        <f>VLOOKUP(B40,Sheet2!D:L,9,0)</f>
        <v>280</v>
      </c>
      <c r="G40" t="str">
        <f>VLOOKUP(A40,Sheet2!C:E,3,0)</f>
        <v>医保</v>
      </c>
    </row>
    <row r="41" spans="1:7">
      <c r="A41" s="56" t="s">
        <v>108</v>
      </c>
      <c r="B41" s="56" t="s">
        <v>109</v>
      </c>
      <c r="C41" t="s">
        <v>63</v>
      </c>
      <c r="D41" s="60" t="str">
        <f>VLOOKUP(A41,Sheet2!C:H,6,0)</f>
        <v/>
      </c>
      <c r="E41" t="s">
        <v>17</v>
      </c>
      <c r="F41">
        <f>VLOOKUP(B41,Sheet2!D:L,9,0)</f>
        <v>100</v>
      </c>
      <c r="G41" t="str">
        <f>VLOOKUP(A41,Sheet2!C:E,3,0)</f>
        <v>医保</v>
      </c>
    </row>
    <row r="42" spans="1:7">
      <c r="A42" s="56" t="s">
        <v>110</v>
      </c>
      <c r="B42" s="56" t="s">
        <v>111</v>
      </c>
      <c r="C42" t="s">
        <v>63</v>
      </c>
      <c r="D42" s="60" t="str">
        <f>VLOOKUP(A42,Sheet2!C:H,6,0)</f>
        <v/>
      </c>
      <c r="E42" t="s">
        <v>17</v>
      </c>
      <c r="F42">
        <f>VLOOKUP(B42,Sheet2!D:L,9,0)</f>
        <v>100</v>
      </c>
      <c r="G42" t="str">
        <f>VLOOKUP(A42,Sheet2!C:E,3,0)</f>
        <v>医保</v>
      </c>
    </row>
    <row r="43" spans="1:7">
      <c r="A43" s="56" t="s">
        <v>112</v>
      </c>
      <c r="B43" s="56" t="s">
        <v>113</v>
      </c>
      <c r="C43" t="s">
        <v>63</v>
      </c>
      <c r="D43" s="60" t="str">
        <f>VLOOKUP(A43,Sheet2!C:H,6,0)</f>
        <v/>
      </c>
      <c r="E43" t="s">
        <v>17</v>
      </c>
      <c r="F43">
        <f>VLOOKUP(B43,Sheet2!D:L,9,0)</f>
        <v>100</v>
      </c>
      <c r="G43" t="str">
        <f>VLOOKUP(A43,Sheet2!C:E,3,0)</f>
        <v>医保</v>
      </c>
    </row>
    <row r="44" spans="1:7">
      <c r="A44" s="56" t="s">
        <v>114</v>
      </c>
      <c r="B44" s="56" t="s">
        <v>115</v>
      </c>
      <c r="C44" t="s">
        <v>63</v>
      </c>
      <c r="D44" s="60" t="str">
        <f>VLOOKUP(A44,Sheet2!C:H,6,0)</f>
        <v/>
      </c>
      <c r="E44" t="s">
        <v>17</v>
      </c>
      <c r="F44">
        <f>VLOOKUP(B44,Sheet2!D:L,9,0)</f>
        <v>124</v>
      </c>
      <c r="G44" t="str">
        <f>VLOOKUP(A44,Sheet2!C:E,3,0)</f>
        <v>医保</v>
      </c>
    </row>
    <row r="45" spans="1:7">
      <c r="A45" s="56" t="s">
        <v>116</v>
      </c>
      <c r="B45" s="56" t="s">
        <v>117</v>
      </c>
      <c r="C45" t="s">
        <v>63</v>
      </c>
      <c r="D45" s="60" t="str">
        <f>VLOOKUP(A45,Sheet2!C:H,6,0)</f>
        <v/>
      </c>
      <c r="E45" t="s">
        <v>118</v>
      </c>
      <c r="F45">
        <f>VLOOKUP(B45,Sheet2!D:L,9,0)</f>
        <v>10</v>
      </c>
      <c r="G45" t="str">
        <f>VLOOKUP(A45,Sheet2!C:E,3,0)</f>
        <v>医保</v>
      </c>
    </row>
    <row r="46" ht="28.5" spans="1:7">
      <c r="A46" s="56" t="s">
        <v>119</v>
      </c>
      <c r="B46" s="56" t="s">
        <v>120</v>
      </c>
      <c r="C46" t="s">
        <v>16</v>
      </c>
      <c r="D46" s="60" t="str">
        <f>VLOOKUP(A46,Sheet2!C:H,6,0)</f>
        <v/>
      </c>
      <c r="E46" s="57" t="s">
        <v>121</v>
      </c>
      <c r="F46">
        <f>VLOOKUP(B46,Sheet2!D:L,9,0)</f>
        <v>260</v>
      </c>
      <c r="G46" s="59" t="str">
        <f>VLOOKUP(A46,Sheet2!C:E,3,0)</f>
        <v>自费</v>
      </c>
    </row>
    <row r="47" spans="1:7">
      <c r="A47" s="56" t="s">
        <v>122</v>
      </c>
      <c r="B47" s="56" t="s">
        <v>123</v>
      </c>
      <c r="C47" t="s">
        <v>16</v>
      </c>
      <c r="D47" s="60" t="str">
        <f>VLOOKUP(A47,Sheet2!C:H,6,0)</f>
        <v/>
      </c>
      <c r="E47" s="57" t="s">
        <v>17</v>
      </c>
      <c r="F47">
        <f>VLOOKUP(B47,Sheet2!D:L,9,0)</f>
        <v>20</v>
      </c>
      <c r="G47" s="59" t="str">
        <f>VLOOKUP(A47,Sheet2!C:E,3,0)</f>
        <v>自费</v>
      </c>
    </row>
    <row r="48" spans="1:7">
      <c r="A48" s="56" t="s">
        <v>124</v>
      </c>
      <c r="B48" s="56" t="s">
        <v>125</v>
      </c>
      <c r="C48" t="s">
        <v>126</v>
      </c>
      <c r="D48" s="60" t="str">
        <f>VLOOKUP(A48,Sheet2!C:H,6,0)</f>
        <v/>
      </c>
      <c r="E48" s="57" t="s">
        <v>17</v>
      </c>
      <c r="F48">
        <f>VLOOKUP(B48,Sheet2!D:L,9,0)</f>
        <v>800</v>
      </c>
      <c r="G48" s="59" t="str">
        <f>VLOOKUP(A48,Sheet2!C:E,3,0)</f>
        <v>自费</v>
      </c>
    </row>
    <row r="49" spans="1:7">
      <c r="A49" s="56" t="s">
        <v>127</v>
      </c>
      <c r="B49" s="56" t="s">
        <v>128</v>
      </c>
      <c r="C49" t="s">
        <v>129</v>
      </c>
      <c r="D49" s="60"/>
      <c r="E49" s="57" t="s">
        <v>130</v>
      </c>
      <c r="F49">
        <f>VLOOKUP(B49,Sheet2!D:L,9,0)</f>
        <v>300</v>
      </c>
      <c r="G49" s="59" t="str">
        <f>VLOOKUP(A49,Sheet2!C:E,3,0)</f>
        <v>自费</v>
      </c>
    </row>
    <row r="50" spans="1:7">
      <c r="A50" s="56" t="s">
        <v>131</v>
      </c>
      <c r="B50" s="56" t="s">
        <v>132</v>
      </c>
      <c r="C50" t="s">
        <v>11</v>
      </c>
      <c r="D50" s="60" t="str">
        <f>VLOOKUP(A50,Sheet2!C:H,6,0)</f>
        <v/>
      </c>
      <c r="E50" t="s">
        <v>17</v>
      </c>
      <c r="F50">
        <f>VLOOKUP(B50,Sheet2!D:L,9,0)</f>
        <v>7</v>
      </c>
      <c r="G50" t="str">
        <f>VLOOKUP(A50,Sheet2!C:E,3,0)</f>
        <v>医保</v>
      </c>
    </row>
    <row r="51" spans="1:7">
      <c r="A51" s="56" t="s">
        <v>133</v>
      </c>
      <c r="B51" s="56" t="s">
        <v>134</v>
      </c>
      <c r="C51" t="s">
        <v>126</v>
      </c>
      <c r="D51" s="60" t="str">
        <f>VLOOKUP(A51,Sheet2!C:H,6,0)</f>
        <v>一次性氧饱和探头</v>
      </c>
      <c r="E51" t="s">
        <v>136</v>
      </c>
      <c r="F51">
        <f>VLOOKUP(B51,Sheet2!D:L,9,0)</f>
        <v>12</v>
      </c>
      <c r="G51" t="str">
        <f>VLOOKUP(A51,Sheet2!C:E,3,0)</f>
        <v>医保</v>
      </c>
    </row>
    <row r="52" spans="1:7">
      <c r="A52" s="56" t="s">
        <v>137</v>
      </c>
      <c r="B52" s="56" t="s">
        <v>138</v>
      </c>
      <c r="C52" t="s">
        <v>126</v>
      </c>
      <c r="D52" s="60" t="str">
        <f>VLOOKUP(A52,Sheet2!C:H,6,0)</f>
        <v>一次性氧饱和探头</v>
      </c>
      <c r="E52" t="s">
        <v>17</v>
      </c>
      <c r="F52">
        <f>VLOOKUP(B52,Sheet2!D:L,9,0)</f>
        <v>9</v>
      </c>
      <c r="G52" t="str">
        <f>VLOOKUP(A52,Sheet2!C:E,3,0)</f>
        <v>医保</v>
      </c>
    </row>
    <row r="53" spans="1:7">
      <c r="A53" s="56" t="s">
        <v>139</v>
      </c>
      <c r="B53" s="56" t="s">
        <v>140</v>
      </c>
      <c r="C53" t="s">
        <v>11</v>
      </c>
      <c r="D53" s="60" t="str">
        <f>VLOOKUP(A53,Sheet2!C:H,6,0)</f>
        <v/>
      </c>
      <c r="E53" t="s">
        <v>17</v>
      </c>
      <c r="F53">
        <f>VLOOKUP(B53,Sheet2!D:L,9,0)</f>
        <v>24</v>
      </c>
      <c r="G53" t="str">
        <f>VLOOKUP(A53,Sheet2!C:E,3,0)</f>
        <v>医保</v>
      </c>
    </row>
    <row r="54" spans="1:7">
      <c r="A54" s="56" t="s">
        <v>141</v>
      </c>
      <c r="B54" s="56" t="s">
        <v>142</v>
      </c>
      <c r="C54" t="s">
        <v>11</v>
      </c>
      <c r="D54" s="60" t="str">
        <f>VLOOKUP(A54,Sheet2!C:H,6,0)</f>
        <v/>
      </c>
      <c r="E54" t="s">
        <v>17</v>
      </c>
      <c r="F54">
        <f>VLOOKUP(B54,Sheet2!D:L,9,0)</f>
        <v>16</v>
      </c>
      <c r="G54" t="str">
        <f>VLOOKUP(A54,Sheet2!C:E,3,0)</f>
        <v>医保</v>
      </c>
    </row>
    <row r="55" spans="1:7">
      <c r="A55" s="56" t="s">
        <v>143</v>
      </c>
      <c r="B55" s="56" t="s">
        <v>144</v>
      </c>
      <c r="C55" t="s">
        <v>11</v>
      </c>
      <c r="D55" s="60" t="str">
        <f>VLOOKUP(A55,Sheet2!C:H,6,0)</f>
        <v/>
      </c>
      <c r="E55" t="s">
        <v>17</v>
      </c>
      <c r="F55">
        <f>VLOOKUP(B55,Sheet2!D:L,9,0)</f>
        <v>6</v>
      </c>
      <c r="G55" t="str">
        <f>VLOOKUP(A55,Sheet2!C:E,3,0)</f>
        <v>医保</v>
      </c>
    </row>
    <row r="56" spans="1:7">
      <c r="A56" s="56" t="s">
        <v>145</v>
      </c>
      <c r="B56" s="56" t="s">
        <v>146</v>
      </c>
      <c r="C56" t="s">
        <v>11</v>
      </c>
      <c r="D56" s="60" t="str">
        <f>VLOOKUP(A56,Sheet2!C:H,6,0)</f>
        <v/>
      </c>
      <c r="E56" t="s">
        <v>147</v>
      </c>
      <c r="F56">
        <f>VLOOKUP(B56,Sheet2!D:L,9,0)</f>
        <v>48</v>
      </c>
      <c r="G56" t="str">
        <f>VLOOKUP(A56,Sheet2!C:E,3,0)</f>
        <v>医保</v>
      </c>
    </row>
    <row r="57" spans="1:7">
      <c r="A57" s="56" t="s">
        <v>148</v>
      </c>
      <c r="B57" s="56" t="s">
        <v>149</v>
      </c>
      <c r="C57" t="s">
        <v>11</v>
      </c>
      <c r="D57" s="60" t="str">
        <f>VLOOKUP(A57,Sheet2!C:H,6,0)</f>
        <v/>
      </c>
      <c r="E57" t="s">
        <v>147</v>
      </c>
      <c r="F57">
        <f>VLOOKUP(B57,Sheet2!D:L,9,0)</f>
        <v>52</v>
      </c>
      <c r="G57" t="str">
        <f>VLOOKUP(A57,Sheet2!C:E,3,0)</f>
        <v>医保</v>
      </c>
    </row>
    <row r="58" spans="1:7">
      <c r="A58" s="56" t="s">
        <v>150</v>
      </c>
      <c r="B58" s="56" t="s">
        <v>151</v>
      </c>
      <c r="C58" t="s">
        <v>16</v>
      </c>
      <c r="D58" s="60" t="str">
        <f>VLOOKUP(A58,Sheet2!C:H,6,0)</f>
        <v/>
      </c>
      <c r="E58" t="s">
        <v>17</v>
      </c>
      <c r="F58">
        <f>VLOOKUP(B58,Sheet2!D:L,9,0)</f>
        <v>16</v>
      </c>
      <c r="G58" t="str">
        <f>VLOOKUP(A58,Sheet2!C:E,3,0)</f>
        <v>医保</v>
      </c>
    </row>
    <row r="59" spans="1:7">
      <c r="A59" s="56" t="s">
        <v>152</v>
      </c>
      <c r="B59" s="56" t="s">
        <v>153</v>
      </c>
      <c r="C59" t="s">
        <v>16</v>
      </c>
      <c r="D59" s="60" t="str">
        <f>VLOOKUP(A59,Sheet2!C:H,6,0)</f>
        <v/>
      </c>
      <c r="E59" t="s">
        <v>17</v>
      </c>
      <c r="F59">
        <f>VLOOKUP(B59,Sheet2!D:L,9,0)</f>
        <v>16</v>
      </c>
      <c r="G59" t="str">
        <f>VLOOKUP(A59,Sheet2!C:E,3,0)</f>
        <v>医保</v>
      </c>
    </row>
    <row r="60" spans="1:7">
      <c r="A60" s="56" t="s">
        <v>154</v>
      </c>
      <c r="B60" s="56" t="s">
        <v>155</v>
      </c>
      <c r="C60" t="s">
        <v>16</v>
      </c>
      <c r="D60" s="60" t="str">
        <f>VLOOKUP(A60,Sheet2!C:H,6,0)</f>
        <v/>
      </c>
      <c r="E60" t="s">
        <v>17</v>
      </c>
      <c r="F60">
        <f>VLOOKUP(B60,Sheet2!D:L,9,0)</f>
        <v>16</v>
      </c>
      <c r="G60" t="str">
        <f>VLOOKUP(A60,Sheet2!C:E,3,0)</f>
        <v>医保</v>
      </c>
    </row>
    <row r="61" spans="1:7">
      <c r="A61" s="56" t="s">
        <v>156</v>
      </c>
      <c r="B61" s="56" t="s">
        <v>157</v>
      </c>
      <c r="C61" t="s">
        <v>16</v>
      </c>
      <c r="D61" s="60" t="str">
        <f>VLOOKUP(A61,Sheet2!C:H,6,0)</f>
        <v/>
      </c>
      <c r="E61" t="s">
        <v>17</v>
      </c>
      <c r="F61">
        <f>VLOOKUP(B61,Sheet2!D:L,9,0)</f>
        <v>16</v>
      </c>
      <c r="G61" t="str">
        <f>VLOOKUP(A61,Sheet2!C:E,3,0)</f>
        <v>医保</v>
      </c>
    </row>
    <row r="62" spans="1:7">
      <c r="A62" s="56" t="s">
        <v>158</v>
      </c>
      <c r="B62" s="56" t="s">
        <v>159</v>
      </c>
      <c r="C62" t="s">
        <v>16</v>
      </c>
      <c r="D62" s="60" t="str">
        <f>VLOOKUP(A62,Sheet2!C:H,6,0)</f>
        <v/>
      </c>
      <c r="E62" t="s">
        <v>17</v>
      </c>
      <c r="F62">
        <f>VLOOKUP(B62,Sheet2!D:L,9,0)</f>
        <v>16</v>
      </c>
      <c r="G62" t="str">
        <f>VLOOKUP(A62,Sheet2!C:E,3,0)</f>
        <v>医保</v>
      </c>
    </row>
    <row r="63" spans="1:7">
      <c r="A63" s="56" t="s">
        <v>160</v>
      </c>
      <c r="B63" s="56" t="s">
        <v>161</v>
      </c>
      <c r="C63" t="s">
        <v>16</v>
      </c>
      <c r="D63" s="60" t="str">
        <f>VLOOKUP(A63,Sheet2!C:H,6,0)</f>
        <v/>
      </c>
      <c r="E63" t="s">
        <v>17</v>
      </c>
      <c r="F63">
        <f>VLOOKUP(B63,Sheet2!D:L,9,0)</f>
        <v>16</v>
      </c>
      <c r="G63" t="str">
        <f>VLOOKUP(A63,Sheet2!C:E,3,0)</f>
        <v>医保</v>
      </c>
    </row>
    <row r="64" spans="1:7">
      <c r="A64" s="56" t="s">
        <v>162</v>
      </c>
      <c r="B64" s="56" t="s">
        <v>163</v>
      </c>
      <c r="C64" t="s">
        <v>11</v>
      </c>
      <c r="D64" s="60" t="str">
        <f>VLOOKUP(A64,Sheet2!C:H,6,0)</f>
        <v/>
      </c>
      <c r="E64" t="s">
        <v>147</v>
      </c>
      <c r="F64">
        <f>VLOOKUP(B64,Sheet2!D:L,9,0)</f>
        <v>31</v>
      </c>
      <c r="G64" t="str">
        <f>VLOOKUP(A64,Sheet2!C:E,3,0)</f>
        <v>医保</v>
      </c>
    </row>
    <row r="65" spans="1:7">
      <c r="A65" s="56" t="s">
        <v>164</v>
      </c>
      <c r="B65" s="56" t="s">
        <v>165</v>
      </c>
      <c r="C65" t="s">
        <v>11</v>
      </c>
      <c r="D65" s="60" t="str">
        <f>VLOOKUP(A65,Sheet2!C:H,6,0)</f>
        <v>一次性引流管、一次性气管套管、一次性吸痰管、人工鼻（湿热交换器）、一次性吸引瓶内胆</v>
      </c>
      <c r="E65" t="s">
        <v>167</v>
      </c>
      <c r="F65">
        <f>VLOOKUP(B65,Sheet2!D:L,9,0)</f>
        <v>72</v>
      </c>
      <c r="G65" t="str">
        <f>VLOOKUP(A65,Sheet2!C:E,3,0)</f>
        <v>医保</v>
      </c>
    </row>
    <row r="66" spans="1:7">
      <c r="A66" s="56" t="s">
        <v>168</v>
      </c>
      <c r="B66" s="56" t="s">
        <v>169</v>
      </c>
      <c r="C66" t="s">
        <v>11</v>
      </c>
      <c r="D66" s="60" t="str">
        <f>VLOOKUP(A66,Sheet2!C:H,6,0)</f>
        <v>一次性引流管、一次性气管套管、一次性吸痰管、人工鼻（湿热交换器）、一次性吸引瓶内胆</v>
      </c>
      <c r="E66" t="s">
        <v>167</v>
      </c>
      <c r="F66">
        <f>VLOOKUP(B66,Sheet2!D:L,9,0)</f>
        <v>72</v>
      </c>
      <c r="G66" t="str">
        <f>VLOOKUP(A66,Sheet2!C:E,3,0)</f>
        <v>医保</v>
      </c>
    </row>
    <row r="67" spans="1:7">
      <c r="A67" s="56" t="s">
        <v>170</v>
      </c>
      <c r="B67" s="56" t="s">
        <v>171</v>
      </c>
      <c r="C67" t="s">
        <v>16</v>
      </c>
      <c r="D67" s="60"/>
      <c r="E67" t="s">
        <v>172</v>
      </c>
      <c r="F67">
        <f>VLOOKUP(B67,Sheet2!D:L,9,0)</f>
        <v>7</v>
      </c>
      <c r="G67" t="str">
        <f>VLOOKUP(A67,Sheet2!C:E,3,0)</f>
        <v>医保</v>
      </c>
    </row>
    <row r="68" spans="1:7">
      <c r="A68" s="56" t="s">
        <v>173</v>
      </c>
      <c r="B68" s="56" t="s">
        <v>174</v>
      </c>
      <c r="C68" t="s">
        <v>16</v>
      </c>
      <c r="D68" s="60" t="str">
        <f>VLOOKUP(A68,Sheet2!C:H,6,0)</f>
        <v>一次性造瘘管、造口袋</v>
      </c>
      <c r="E68" t="s">
        <v>17</v>
      </c>
      <c r="F68">
        <f>VLOOKUP(B68,Sheet2!D:L,9,0)</f>
        <v>12</v>
      </c>
      <c r="G68" t="str">
        <f>VLOOKUP(A68,Sheet2!C:E,3,0)</f>
        <v>医保</v>
      </c>
    </row>
    <row r="69" spans="1:7">
      <c r="A69" s="56" t="s">
        <v>176</v>
      </c>
      <c r="B69" s="56" t="s">
        <v>177</v>
      </c>
      <c r="C69" t="s">
        <v>16</v>
      </c>
      <c r="D69" s="60" t="str">
        <f>VLOOKUP(A69,Sheet2!C:H,6,0)</f>
        <v>一次性造瘘管、造口袋</v>
      </c>
      <c r="E69" t="s">
        <v>17</v>
      </c>
      <c r="F69">
        <f>VLOOKUP(B69,Sheet2!D:L,9,0)</f>
        <v>12</v>
      </c>
      <c r="G69" t="str">
        <f>VLOOKUP(A69,Sheet2!C:E,3,0)</f>
        <v>医保</v>
      </c>
    </row>
    <row r="70" spans="1:7">
      <c r="A70" s="56" t="s">
        <v>178</v>
      </c>
      <c r="B70" s="56" t="s">
        <v>179</v>
      </c>
      <c r="C70" t="s">
        <v>11</v>
      </c>
      <c r="D70" s="60"/>
      <c r="E70" t="s">
        <v>180</v>
      </c>
      <c r="F70">
        <f>VLOOKUP(B70,Sheet2!D:L,9,0)</f>
        <v>13</v>
      </c>
      <c r="G70" t="str">
        <f>VLOOKUP(A70,Sheet2!C:E,3,0)</f>
        <v>医保</v>
      </c>
    </row>
    <row r="71" spans="1:7">
      <c r="A71" s="56" t="s">
        <v>181</v>
      </c>
      <c r="B71" s="56" t="s">
        <v>182</v>
      </c>
      <c r="C71" t="s">
        <v>16</v>
      </c>
      <c r="D71" s="60"/>
      <c r="E71" t="s">
        <v>17</v>
      </c>
      <c r="F71">
        <f>VLOOKUP(B71,Sheet2!D:L,9,0)</f>
        <v>13</v>
      </c>
      <c r="G71" t="str">
        <f>VLOOKUP(A71,Sheet2!C:E,3,0)</f>
        <v>医保</v>
      </c>
    </row>
    <row r="72" spans="1:7">
      <c r="A72" s="56" t="s">
        <v>183</v>
      </c>
      <c r="B72" s="56" t="s">
        <v>184</v>
      </c>
      <c r="C72" t="s">
        <v>16</v>
      </c>
      <c r="D72" s="60" t="str">
        <f>VLOOKUP(A72,Sheet2!C:H,6,0)</f>
        <v/>
      </c>
      <c r="E72" t="s">
        <v>17</v>
      </c>
      <c r="F72">
        <f>VLOOKUP(B72,Sheet2!D:L,9,0)</f>
        <v>10</v>
      </c>
      <c r="G72" t="str">
        <f>VLOOKUP(A72,Sheet2!C:E,3,0)</f>
        <v>医保</v>
      </c>
    </row>
    <row r="73" spans="1:7">
      <c r="A73" s="56" t="s">
        <v>185</v>
      </c>
      <c r="B73" s="56" t="s">
        <v>186</v>
      </c>
      <c r="C73" t="s">
        <v>16</v>
      </c>
      <c r="D73" s="60" t="str">
        <f>VLOOKUP(A73,Sheet2!C:H,6,0)</f>
        <v>一次性扩阴器、一次性冲洗器</v>
      </c>
      <c r="E73" t="s">
        <v>17</v>
      </c>
      <c r="F73">
        <f>VLOOKUP(B73,Sheet2!D:L,9,0)</f>
        <v>10</v>
      </c>
      <c r="G73" t="str">
        <f>VLOOKUP(A73,Sheet2!C:E,3,0)</f>
        <v>医保</v>
      </c>
    </row>
    <row r="74" spans="1:7">
      <c r="A74" s="56" t="s">
        <v>188</v>
      </c>
      <c r="B74" s="56" t="s">
        <v>189</v>
      </c>
      <c r="C74" t="s">
        <v>16</v>
      </c>
      <c r="D74" s="60" t="str">
        <f>VLOOKUP(A74,Sheet2!C:H,6,0)</f>
        <v>一次性扩阴器、一次性冲洗器</v>
      </c>
      <c r="E74" t="s">
        <v>17</v>
      </c>
      <c r="F74">
        <f>VLOOKUP(B74,Sheet2!D:L,9,0)</f>
        <v>10</v>
      </c>
      <c r="G74" t="str">
        <f>VLOOKUP(A74,Sheet2!C:E,3,0)</f>
        <v>医保</v>
      </c>
    </row>
    <row r="75" spans="1:7">
      <c r="A75" s="56" t="s">
        <v>190</v>
      </c>
      <c r="B75" s="56" t="s">
        <v>191</v>
      </c>
      <c r="C75" t="s">
        <v>16</v>
      </c>
      <c r="D75" s="60" t="str">
        <f>VLOOKUP(A75,Sheet2!C:H,6,0)</f>
        <v/>
      </c>
      <c r="E75" s="57" t="s">
        <v>17</v>
      </c>
      <c r="F75">
        <f>VLOOKUP(B75,Sheet2!D:L,9,0)</f>
        <v>15</v>
      </c>
      <c r="G75" s="59" t="str">
        <f>VLOOKUP(A75,Sheet2!C:E,3,0)</f>
        <v>自费</v>
      </c>
    </row>
    <row r="76" spans="1:7">
      <c r="A76" s="56" t="s">
        <v>192</v>
      </c>
      <c r="B76" s="56" t="s">
        <v>193</v>
      </c>
      <c r="C76" t="s">
        <v>16</v>
      </c>
      <c r="D76" s="60" t="str">
        <f>VLOOKUP(A76,Sheet2!C:H,6,0)</f>
        <v/>
      </c>
      <c r="E76" s="57" t="s">
        <v>17</v>
      </c>
      <c r="F76">
        <f>VLOOKUP(B76,Sheet2!D:L,9,0)</f>
        <v>25</v>
      </c>
      <c r="G76" s="59" t="str">
        <f>VLOOKUP(A76,Sheet2!C:E,3,0)</f>
        <v>自费</v>
      </c>
    </row>
    <row r="77" spans="1:7">
      <c r="A77" s="56" t="s">
        <v>194</v>
      </c>
      <c r="B77" s="56" t="s">
        <v>195</v>
      </c>
      <c r="C77" t="s">
        <v>16</v>
      </c>
      <c r="D77" s="60" t="str">
        <f>VLOOKUP(A77,Sheet2!C:H,6,0)</f>
        <v/>
      </c>
      <c r="E77" t="s">
        <v>196</v>
      </c>
      <c r="F77">
        <f>VLOOKUP(B77,Sheet2!D:L,9,0)</f>
        <v>12</v>
      </c>
      <c r="G77" t="str">
        <f>VLOOKUP(A77,Sheet2!C:E,3,0)</f>
        <v>医保</v>
      </c>
    </row>
    <row r="78" spans="1:7">
      <c r="A78" s="56" t="s">
        <v>197</v>
      </c>
      <c r="B78" s="56" t="s">
        <v>198</v>
      </c>
      <c r="C78" t="s">
        <v>16</v>
      </c>
      <c r="D78" s="60" t="str">
        <f>VLOOKUP(A78,Sheet2!C:H,6,0)</f>
        <v>长效抗菌材料</v>
      </c>
      <c r="E78" t="s">
        <v>200</v>
      </c>
      <c r="F78">
        <f>VLOOKUP(B78,Sheet2!D:L,9,0)</f>
        <v>12</v>
      </c>
      <c r="G78" t="str">
        <f>VLOOKUP(A78,Sheet2!C:E,3,0)</f>
        <v>医保</v>
      </c>
    </row>
    <row r="79" spans="1:7">
      <c r="A79" s="56" t="s">
        <v>201</v>
      </c>
      <c r="B79" s="56" t="s">
        <v>202</v>
      </c>
      <c r="C79" t="s">
        <v>16</v>
      </c>
      <c r="D79" s="60" t="str">
        <f>VLOOKUP(A79,Sheet2!C:H,6,0)</f>
        <v>长效抗菌材料</v>
      </c>
      <c r="E79" t="s">
        <v>17</v>
      </c>
      <c r="F79">
        <f>VLOOKUP(B79,Sheet2!D:L,9,0)</f>
        <v>30</v>
      </c>
      <c r="G79" t="str">
        <f>VLOOKUP(A79,Sheet2!C:E,3,0)</f>
        <v>医保</v>
      </c>
    </row>
    <row r="80" spans="1:7">
      <c r="A80" s="56" t="s">
        <v>203</v>
      </c>
      <c r="B80" s="56" t="s">
        <v>204</v>
      </c>
      <c r="C80" t="s">
        <v>16</v>
      </c>
      <c r="D80" s="60" t="str">
        <f>VLOOKUP(A80,Sheet2!C:H,6,0)</f>
        <v/>
      </c>
      <c r="E80" t="s">
        <v>17</v>
      </c>
      <c r="F80">
        <f>VLOOKUP(B80,Sheet2!D:L,9,0)</f>
        <v>21</v>
      </c>
      <c r="G80" t="str">
        <f>VLOOKUP(A80,Sheet2!C:E,3,0)</f>
        <v>医保</v>
      </c>
    </row>
    <row r="81" spans="1:7">
      <c r="A81" s="56" t="s">
        <v>205</v>
      </c>
      <c r="B81" s="56" t="s">
        <v>206</v>
      </c>
      <c r="C81" t="s">
        <v>16</v>
      </c>
      <c r="D81" s="60"/>
      <c r="E81" t="s">
        <v>207</v>
      </c>
      <c r="F81">
        <f>VLOOKUP(B81,Sheet2!D:L,9,0)</f>
        <v>30</v>
      </c>
      <c r="G81" t="str">
        <f>VLOOKUP(A81,Sheet2!C:E,3,0)</f>
        <v>医保</v>
      </c>
    </row>
    <row r="82" spans="1:7">
      <c r="A82" s="56" t="s">
        <v>208</v>
      </c>
      <c r="B82" s="56" t="s">
        <v>209</v>
      </c>
      <c r="C82" t="s">
        <v>16</v>
      </c>
      <c r="D82" s="60" t="str">
        <f>VLOOKUP(A82,Sheet2!C:H,6,0)</f>
        <v/>
      </c>
      <c r="E82" t="s">
        <v>207</v>
      </c>
      <c r="F82">
        <f>VLOOKUP(B82,Sheet2!D:L,9,0)</f>
        <v>60</v>
      </c>
      <c r="G82" t="str">
        <f>VLOOKUP(A82,Sheet2!C:E,3,0)</f>
        <v>医保</v>
      </c>
    </row>
    <row r="83" spans="1:7">
      <c r="A83" s="56" t="s">
        <v>210</v>
      </c>
      <c r="B83" s="56" t="s">
        <v>211</v>
      </c>
      <c r="C83" t="s">
        <v>126</v>
      </c>
      <c r="D83" s="60" t="str">
        <f>VLOOKUP(A83,Sheet2!C:H,6,0)</f>
        <v>一次性鼻导管、鼻塞、面罩</v>
      </c>
      <c r="E83" t="s">
        <v>17</v>
      </c>
      <c r="F83">
        <f>VLOOKUP(B83,Sheet2!D:L,9,0)</f>
        <v>4</v>
      </c>
      <c r="G83" t="str">
        <f>VLOOKUP(A83,Sheet2!C:E,3,0)</f>
        <v>医保</v>
      </c>
    </row>
    <row r="84" spans="1:7">
      <c r="A84" s="56" t="s">
        <v>213</v>
      </c>
      <c r="B84" s="56" t="s">
        <v>214</v>
      </c>
      <c r="C84" t="s">
        <v>126</v>
      </c>
      <c r="D84" s="60" t="str">
        <f>VLOOKUP(A84,Sheet2!C:H,6,0)</f>
        <v>一次性鼻导管、鼻塞、面罩</v>
      </c>
      <c r="E84" t="s">
        <v>17</v>
      </c>
      <c r="F84">
        <f>VLOOKUP(B84,Sheet2!D:L,9,0)</f>
        <v>5</v>
      </c>
      <c r="G84" t="str">
        <f>VLOOKUP(A84,Sheet2!C:E,3,0)</f>
        <v>医保</v>
      </c>
    </row>
    <row r="85" spans="1:7">
      <c r="A85" s="56" t="s">
        <v>215</v>
      </c>
      <c r="B85" s="56" t="s">
        <v>216</v>
      </c>
      <c r="C85" t="s">
        <v>126</v>
      </c>
      <c r="D85" s="60" t="str">
        <f>VLOOKUP(A85,Sheet2!C:H,6,0)</f>
        <v>一次性鼻导管、鼻塞、面罩</v>
      </c>
      <c r="E85" t="s">
        <v>17</v>
      </c>
      <c r="F85">
        <f>VLOOKUP(B85,Sheet2!D:L,9,0)</f>
        <v>6</v>
      </c>
      <c r="G85" t="str">
        <f>VLOOKUP(A85,Sheet2!C:E,3,0)</f>
        <v>医保</v>
      </c>
    </row>
    <row r="86" spans="1:7">
      <c r="A86" s="56" t="s">
        <v>217</v>
      </c>
      <c r="B86" s="56" t="s">
        <v>218</v>
      </c>
      <c r="C86" t="s">
        <v>126</v>
      </c>
      <c r="D86" s="60" t="str">
        <f>VLOOKUP(A86,Sheet2!C:H,6,0)</f>
        <v>一次性鼻导管、鼻塞、面罩</v>
      </c>
      <c r="E86" t="s">
        <v>17</v>
      </c>
      <c r="F86">
        <f>VLOOKUP(B86,Sheet2!D:L,9,0)</f>
        <v>6</v>
      </c>
      <c r="G86" t="str">
        <f>VLOOKUP(A86,Sheet2!C:E,3,0)</f>
        <v>医保</v>
      </c>
    </row>
    <row r="87" spans="1:7">
      <c r="A87" s="56" t="s">
        <v>219</v>
      </c>
      <c r="B87" s="56" t="s">
        <v>220</v>
      </c>
      <c r="C87" t="s">
        <v>126</v>
      </c>
      <c r="D87" s="60" t="str">
        <f>VLOOKUP(A87,Sheet2!C:H,6,0)</f>
        <v/>
      </c>
      <c r="E87" t="s">
        <v>17</v>
      </c>
      <c r="F87">
        <f>VLOOKUP(B87,Sheet2!D:L,9,0)</f>
        <v>5</v>
      </c>
      <c r="G87" t="str">
        <f>VLOOKUP(A87,Sheet2!C:E,3,0)</f>
        <v>医保</v>
      </c>
    </row>
    <row r="88" spans="1:7">
      <c r="A88" s="56" t="s">
        <v>221</v>
      </c>
      <c r="B88" s="56" t="s">
        <v>222</v>
      </c>
      <c r="C88" t="s">
        <v>126</v>
      </c>
      <c r="D88" s="60" t="str">
        <f>VLOOKUP(A88,Sheet2!C:H,6,0)</f>
        <v>呼吸管路、导管、面罩、接头</v>
      </c>
      <c r="E88" s="57" t="s">
        <v>224</v>
      </c>
      <c r="F88">
        <f>VLOOKUP(B88,Sheet2!D:L,9,0)</f>
        <v>13</v>
      </c>
      <c r="G88" s="59" t="str">
        <f>VLOOKUP(A88,Sheet2!C:E,3,0)</f>
        <v>自费</v>
      </c>
    </row>
    <row r="89" spans="1:7">
      <c r="A89" s="56" t="s">
        <v>225</v>
      </c>
      <c r="B89" s="56" t="s">
        <v>226</v>
      </c>
      <c r="C89" t="s">
        <v>227</v>
      </c>
      <c r="D89" s="60" t="str">
        <f>VLOOKUP(A89,Sheet2!C:H,6,0)</f>
        <v/>
      </c>
      <c r="E89"/>
      <c r="F89">
        <f>VLOOKUP(B89,Sheet2!D:L,9,0)</f>
        <v>1.2</v>
      </c>
      <c r="G89" t="str">
        <f>VLOOKUP(A89,Sheet2!C:E,3,0)</f>
        <v>医保</v>
      </c>
    </row>
    <row r="90" spans="1:7">
      <c r="A90" s="56" t="s">
        <v>228</v>
      </c>
      <c r="B90" s="56" t="s">
        <v>229</v>
      </c>
      <c r="C90" t="s">
        <v>16</v>
      </c>
      <c r="D90" s="60" t="str">
        <f>VLOOKUP(A90,Sheet2!C:H,6,0)</f>
        <v/>
      </c>
      <c r="E90" t="s">
        <v>17</v>
      </c>
      <c r="F90">
        <f>VLOOKUP(B90,Sheet2!D:L,9,0)</f>
        <v>2.3</v>
      </c>
      <c r="G90" t="str">
        <f>VLOOKUP(A90,Sheet2!C:E,3,0)</f>
        <v>医保</v>
      </c>
    </row>
    <row r="91" spans="1:7">
      <c r="A91" s="56" t="s">
        <v>230</v>
      </c>
      <c r="B91" s="56" t="s">
        <v>231</v>
      </c>
      <c r="C91" t="s">
        <v>16</v>
      </c>
      <c r="D91" s="60" t="str">
        <f>VLOOKUP(A91,Sheet2!C:H,6,0)</f>
        <v/>
      </c>
      <c r="E91" t="s">
        <v>17</v>
      </c>
      <c r="F91">
        <f>VLOOKUP(B91,Sheet2!D:L,9,0)</f>
        <v>2.4</v>
      </c>
      <c r="G91" t="str">
        <f>VLOOKUP(A91,Sheet2!C:E,3,0)</f>
        <v>医保</v>
      </c>
    </row>
    <row r="92" spans="1:7">
      <c r="A92" s="56" t="s">
        <v>232</v>
      </c>
      <c r="B92" s="56" t="s">
        <v>233</v>
      </c>
      <c r="C92" t="s">
        <v>16</v>
      </c>
      <c r="D92" s="60" t="str">
        <f>VLOOKUP(A92,Sheet2!C:H,6,0)</f>
        <v/>
      </c>
      <c r="E92" t="s">
        <v>17</v>
      </c>
      <c r="F92">
        <f>VLOOKUP(B92,Sheet2!D:L,9,0)</f>
        <v>2.5</v>
      </c>
      <c r="G92" t="str">
        <f>VLOOKUP(A92,Sheet2!C:E,3,0)</f>
        <v>医保</v>
      </c>
    </row>
    <row r="93" spans="1:7">
      <c r="A93" s="56" t="s">
        <v>234</v>
      </c>
      <c r="B93" s="56" t="s">
        <v>235</v>
      </c>
      <c r="C93" t="s">
        <v>16</v>
      </c>
      <c r="D93" s="60" t="str">
        <f>VLOOKUP(A93,Sheet2!C:H,6,0)</f>
        <v/>
      </c>
      <c r="E93"/>
      <c r="F93">
        <f>VLOOKUP(B93,Sheet2!D:L,9,0)</f>
        <v>5.9</v>
      </c>
      <c r="G93" t="str">
        <f>VLOOKUP(A93,Sheet2!C:E,3,0)</f>
        <v>医保</v>
      </c>
    </row>
    <row r="94" spans="1:7">
      <c r="A94" s="56" t="s">
        <v>236</v>
      </c>
      <c r="B94" s="56" t="s">
        <v>237</v>
      </c>
      <c r="C94" t="s">
        <v>16</v>
      </c>
      <c r="D94" s="60" t="str">
        <f>VLOOKUP(A94,Sheet2!C:H,6,0)</f>
        <v/>
      </c>
      <c r="E94"/>
      <c r="F94">
        <f>VLOOKUP(B94,Sheet2!D:L,9,0)</f>
        <v>3.7</v>
      </c>
      <c r="G94" t="str">
        <f>VLOOKUP(A94,Sheet2!C:E,3,0)</f>
        <v>医保</v>
      </c>
    </row>
    <row r="95" spans="1:7">
      <c r="A95" s="56" t="s">
        <v>238</v>
      </c>
      <c r="B95" s="56" t="s">
        <v>239</v>
      </c>
      <c r="C95" t="s">
        <v>16</v>
      </c>
      <c r="D95" s="60" t="str">
        <f>VLOOKUP(A95,Sheet2!C:H,6,0)</f>
        <v/>
      </c>
      <c r="E95"/>
      <c r="F95">
        <f>VLOOKUP(B95,Sheet2!D:L,9,0)</f>
        <v>10.5</v>
      </c>
      <c r="G95" t="str">
        <f>VLOOKUP(A95,Sheet2!C:E,3,0)</f>
        <v>医保</v>
      </c>
    </row>
    <row r="96" spans="1:7">
      <c r="A96" s="56" t="s">
        <v>240</v>
      </c>
      <c r="B96" s="56" t="s">
        <v>241</v>
      </c>
      <c r="C96" t="s">
        <v>16</v>
      </c>
      <c r="D96" s="60" t="str">
        <f>VLOOKUP(A96,Sheet2!C:H,6,0)</f>
        <v/>
      </c>
      <c r="E96"/>
      <c r="F96">
        <f>VLOOKUP(B96,Sheet2!D:L,9,0)</f>
        <v>21.9</v>
      </c>
      <c r="G96" t="str">
        <f>VLOOKUP(A96,Sheet2!C:E,3,0)</f>
        <v>医保</v>
      </c>
    </row>
    <row r="97" spans="1:7">
      <c r="A97" s="56" t="s">
        <v>242</v>
      </c>
      <c r="B97" s="56" t="s">
        <v>243</v>
      </c>
      <c r="C97" t="s">
        <v>16</v>
      </c>
      <c r="D97" s="60" t="str">
        <f>VLOOKUP(A97,Sheet2!C:H,6,0)</f>
        <v/>
      </c>
      <c r="E97"/>
      <c r="F97">
        <f>VLOOKUP(B97,Sheet2!D:L,9,0)</f>
        <v>12.5</v>
      </c>
      <c r="G97" t="str">
        <f>VLOOKUP(A97,Sheet2!C:E,3,0)</f>
        <v>医保</v>
      </c>
    </row>
    <row r="98" spans="1:7">
      <c r="A98" s="56" t="s">
        <v>244</v>
      </c>
      <c r="B98" s="56" t="s">
        <v>245</v>
      </c>
      <c r="C98" t="s">
        <v>246</v>
      </c>
      <c r="D98" s="60" t="str">
        <f>VLOOKUP(A98,Sheet2!C:H,6,0)</f>
        <v/>
      </c>
      <c r="E98" t="s">
        <v>17</v>
      </c>
      <c r="F98">
        <f>VLOOKUP(B98,Sheet2!D:L,9,0)</f>
        <v>9.3</v>
      </c>
      <c r="G98" t="str">
        <f>VLOOKUP(A98,Sheet2!C:E,3,0)</f>
        <v>医保</v>
      </c>
    </row>
    <row r="99" spans="1:7">
      <c r="A99" s="56" t="s">
        <v>247</v>
      </c>
      <c r="B99" s="56" t="s">
        <v>248</v>
      </c>
      <c r="C99" t="s">
        <v>246</v>
      </c>
      <c r="D99" s="60" t="str">
        <f>VLOOKUP(A99,Sheet2!C:H,6,0)</f>
        <v/>
      </c>
      <c r="E99" t="s">
        <v>17</v>
      </c>
      <c r="F99">
        <f>VLOOKUP(B99,Sheet2!D:L,9,0)</f>
        <v>13.8</v>
      </c>
      <c r="G99" t="str">
        <f>VLOOKUP(A99,Sheet2!C:E,3,0)</f>
        <v>医保</v>
      </c>
    </row>
    <row r="100" spans="1:7">
      <c r="A100" s="56" t="s">
        <v>249</v>
      </c>
      <c r="B100" s="56" t="s">
        <v>250</v>
      </c>
      <c r="C100" t="s">
        <v>246</v>
      </c>
      <c r="D100" s="60" t="str">
        <f>VLOOKUP(A100,Sheet2!C:H,6,0)</f>
        <v/>
      </c>
      <c r="E100" t="s">
        <v>17</v>
      </c>
      <c r="F100">
        <f>VLOOKUP(B100,Sheet2!D:L,9,0)</f>
        <v>16.3</v>
      </c>
      <c r="G100" t="str">
        <f>VLOOKUP(A100,Sheet2!C:E,3,0)</f>
        <v>医保</v>
      </c>
    </row>
    <row r="101" spans="1:7">
      <c r="A101" s="56" t="s">
        <v>251</v>
      </c>
      <c r="B101" s="56" t="s">
        <v>252</v>
      </c>
      <c r="C101" t="s">
        <v>246</v>
      </c>
      <c r="D101" s="60" t="str">
        <f>VLOOKUP(A101,Sheet2!C:H,6,0)</f>
        <v/>
      </c>
      <c r="E101" t="s">
        <v>17</v>
      </c>
      <c r="F101">
        <f>VLOOKUP(B101,Sheet2!D:L,9,0)</f>
        <v>21.8</v>
      </c>
      <c r="G101" t="str">
        <f>VLOOKUP(A101,Sheet2!C:E,3,0)</f>
        <v>医保</v>
      </c>
    </row>
    <row r="102" spans="1:7">
      <c r="A102" s="56" t="s">
        <v>253</v>
      </c>
      <c r="B102" s="56" t="s">
        <v>254</v>
      </c>
      <c r="C102" t="s">
        <v>246</v>
      </c>
      <c r="D102" s="60" t="str">
        <f>VLOOKUP(A102,Sheet2!C:H,6,0)</f>
        <v/>
      </c>
      <c r="E102" t="s">
        <v>17</v>
      </c>
      <c r="F102">
        <f>VLOOKUP(B102,Sheet2!D:L,9,0)</f>
        <v>1.9</v>
      </c>
      <c r="G102" t="str">
        <f>VLOOKUP(A102,Sheet2!C:E,3,0)</f>
        <v>医保</v>
      </c>
    </row>
    <row r="103" spans="1:7">
      <c r="A103" s="56" t="s">
        <v>255</v>
      </c>
      <c r="B103" s="56" t="s">
        <v>256</v>
      </c>
      <c r="C103" t="s">
        <v>11</v>
      </c>
      <c r="D103" s="60" t="str">
        <f>VLOOKUP(A103,Sheet2!C:H,6,0)</f>
        <v/>
      </c>
      <c r="E103" t="s">
        <v>17</v>
      </c>
      <c r="F103">
        <f>VLOOKUP(B103,Sheet2!D:L,9,0)</f>
        <v>278.5</v>
      </c>
      <c r="G103" t="str">
        <f>VLOOKUP(A103,Sheet2!C:E,3,0)</f>
        <v>医保</v>
      </c>
    </row>
    <row r="104" spans="1:7">
      <c r="A104" s="56" t="s">
        <v>257</v>
      </c>
      <c r="B104" s="56" t="s">
        <v>258</v>
      </c>
      <c r="C104" t="s">
        <v>246</v>
      </c>
      <c r="D104" s="60"/>
      <c r="E104"/>
      <c r="F104">
        <f>VLOOKUP(B104,Sheet2!D:L,9,0)</f>
        <v>168</v>
      </c>
      <c r="G104" t="str">
        <f>VLOOKUP(A104,Sheet2!C:E,3,0)</f>
        <v>医保</v>
      </c>
    </row>
    <row r="105" spans="1:7">
      <c r="A105" s="56" t="s">
        <v>259</v>
      </c>
      <c r="B105" s="56" t="s">
        <v>260</v>
      </c>
      <c r="C105" t="s">
        <v>246</v>
      </c>
      <c r="D105" s="60" t="str">
        <f>VLOOKUP(A105,Sheet2!C:H,6,0)</f>
        <v/>
      </c>
      <c r="E105" t="s">
        <v>17</v>
      </c>
      <c r="F105">
        <f>VLOOKUP(B105,Sheet2!D:L,9,0)</f>
        <v>18.8</v>
      </c>
      <c r="G105" t="str">
        <f>VLOOKUP(A105,Sheet2!C:E,3,0)</f>
        <v>医保</v>
      </c>
    </row>
    <row r="106" spans="1:7">
      <c r="A106" s="56" t="s">
        <v>261</v>
      </c>
      <c r="B106" s="56" t="s">
        <v>262</v>
      </c>
      <c r="C106" t="s">
        <v>246</v>
      </c>
      <c r="D106" s="60" t="str">
        <f>VLOOKUP(A106,Sheet2!C:H,6,0)</f>
        <v/>
      </c>
      <c r="E106" t="s">
        <v>17</v>
      </c>
      <c r="F106">
        <f>VLOOKUP(B106,Sheet2!D:L,9,0)</f>
        <v>1.9</v>
      </c>
      <c r="G106" t="str">
        <f>VLOOKUP(A106,Sheet2!C:E,3,0)</f>
        <v>医保</v>
      </c>
    </row>
    <row r="107" spans="1:7">
      <c r="A107" s="56" t="s">
        <v>263</v>
      </c>
      <c r="B107" s="56" t="s">
        <v>264</v>
      </c>
      <c r="C107" t="s">
        <v>265</v>
      </c>
      <c r="D107" s="60" t="str">
        <f>VLOOKUP(A107,Sheet2!C:H,6,0)</f>
        <v>营养袋</v>
      </c>
      <c r="E107"/>
      <c r="F107">
        <f>VLOOKUP(B107,Sheet2!D:L,9,0)</f>
        <v>4</v>
      </c>
      <c r="G107" t="str">
        <f>VLOOKUP(A107,Sheet2!C:E,3,0)</f>
        <v>医保</v>
      </c>
    </row>
    <row r="108" spans="1:7">
      <c r="A108" s="56" t="s">
        <v>267</v>
      </c>
      <c r="B108" s="56" t="s">
        <v>268</v>
      </c>
      <c r="C108" t="s">
        <v>16</v>
      </c>
      <c r="D108" s="60" t="str">
        <f>VLOOKUP(A108,Sheet2!C:H,6,0)</f>
        <v/>
      </c>
      <c r="E108" t="s">
        <v>17</v>
      </c>
      <c r="F108">
        <f>VLOOKUP(B108,Sheet2!D:L,9,0)</f>
        <v>70</v>
      </c>
      <c r="G108" t="str">
        <f>VLOOKUP(A108,Sheet2!C:E,3,0)</f>
        <v>医保</v>
      </c>
    </row>
    <row r="109" spans="1:7">
      <c r="A109" s="56" t="s">
        <v>269</v>
      </c>
      <c r="B109" s="56" t="s">
        <v>270</v>
      </c>
      <c r="C109" t="s">
        <v>16</v>
      </c>
      <c r="D109" s="60" t="str">
        <f>VLOOKUP(A109,Sheet2!C:H,6,0)</f>
        <v>导管、血管鞘</v>
      </c>
      <c r="E109" t="s">
        <v>17</v>
      </c>
      <c r="F109">
        <f>VLOOKUP(B109,Sheet2!D:L,9,0)</f>
        <v>42</v>
      </c>
      <c r="G109" t="str">
        <f>VLOOKUP(A109,Sheet2!C:E,3,0)</f>
        <v>医保</v>
      </c>
    </row>
    <row r="110" spans="1:7">
      <c r="A110" s="56" t="s">
        <v>272</v>
      </c>
      <c r="B110" s="56" t="s">
        <v>273</v>
      </c>
      <c r="C110" t="s">
        <v>16</v>
      </c>
      <c r="D110" s="60" t="str">
        <f>VLOOKUP(A110,Sheet2!C:H,6,0)</f>
        <v>中心静脉套件、测压套件、透明敷贴</v>
      </c>
      <c r="E110" t="s">
        <v>17</v>
      </c>
      <c r="F110">
        <f>VLOOKUP(B110,Sheet2!D:L,9,0)</f>
        <v>70</v>
      </c>
      <c r="G110" t="str">
        <f>VLOOKUP(A110,Sheet2!C:E,3,0)</f>
        <v>医保</v>
      </c>
    </row>
    <row r="111" spans="1:7">
      <c r="A111" s="56" t="s">
        <v>275</v>
      </c>
      <c r="B111" s="56" t="s">
        <v>276</v>
      </c>
      <c r="C111" t="s">
        <v>16</v>
      </c>
      <c r="D111" s="60" t="str">
        <f>VLOOKUP(A111,Sheet2!C:H,6,0)</f>
        <v/>
      </c>
      <c r="E111" t="s">
        <v>17</v>
      </c>
      <c r="F111">
        <f>VLOOKUP(B111,Sheet2!D:L,9,0)</f>
        <v>7</v>
      </c>
      <c r="G111" t="str">
        <f>VLOOKUP(A111,Sheet2!C:E,3,0)</f>
        <v>医保</v>
      </c>
    </row>
    <row r="112" spans="1:7">
      <c r="A112" s="56" t="s">
        <v>277</v>
      </c>
      <c r="B112" s="56" t="s">
        <v>278</v>
      </c>
      <c r="C112" t="s">
        <v>16</v>
      </c>
      <c r="D112" s="60" t="str">
        <f>VLOOKUP(A112,Sheet2!C:H,6,0)</f>
        <v>中心静脉套件、测压套件、透明敷贴</v>
      </c>
      <c r="E112" t="s">
        <v>17</v>
      </c>
      <c r="F112">
        <f>VLOOKUP(B112,Sheet2!D:L,9,0)</f>
        <v>70</v>
      </c>
      <c r="G112" t="str">
        <f>VLOOKUP(A112,Sheet2!C:E,3,0)</f>
        <v>医保</v>
      </c>
    </row>
    <row r="113" spans="1:7">
      <c r="A113" s="56" t="s">
        <v>279</v>
      </c>
      <c r="B113" s="56" t="s">
        <v>280</v>
      </c>
      <c r="C113" t="s">
        <v>16</v>
      </c>
      <c r="D113" s="60"/>
      <c r="E113" t="s">
        <v>17</v>
      </c>
      <c r="F113">
        <f>VLOOKUP(B113,Sheet2!D:L,9,0)</f>
        <v>75.2</v>
      </c>
      <c r="G113" t="str">
        <f>VLOOKUP(A113,Sheet2!C:E,3,0)</f>
        <v>医保</v>
      </c>
    </row>
    <row r="114" spans="1:7">
      <c r="A114" s="56" t="s">
        <v>281</v>
      </c>
      <c r="B114" s="56" t="s">
        <v>282</v>
      </c>
      <c r="C114" t="s">
        <v>246</v>
      </c>
      <c r="D114" s="60" t="str">
        <f>VLOOKUP(A114,Sheet2!C:H,6,0)</f>
        <v/>
      </c>
      <c r="E114" t="s">
        <v>17</v>
      </c>
      <c r="F114">
        <f>VLOOKUP(B114,Sheet2!D:L,9,0)</f>
        <v>18.7</v>
      </c>
      <c r="G114" t="str">
        <f>VLOOKUP(A114,Sheet2!C:E,3,0)</f>
        <v>医保</v>
      </c>
    </row>
    <row r="115" spans="1:7">
      <c r="A115" s="56" t="s">
        <v>283</v>
      </c>
      <c r="B115" s="56" t="s">
        <v>284</v>
      </c>
      <c r="C115" t="s">
        <v>246</v>
      </c>
      <c r="D115" s="60" t="str">
        <f>VLOOKUP(A115,Sheet2!C:H,6,0)</f>
        <v>营养袋</v>
      </c>
      <c r="E115" t="s">
        <v>17</v>
      </c>
      <c r="F115">
        <f>VLOOKUP(B115,Sheet2!D:L,9,0)</f>
        <v>18.7</v>
      </c>
      <c r="G115" t="str">
        <f>VLOOKUP(A115,Sheet2!C:E,3,0)</f>
        <v>医保</v>
      </c>
    </row>
    <row r="116" spans="1:7">
      <c r="A116" s="56" t="s">
        <v>285</v>
      </c>
      <c r="B116" s="56" t="s">
        <v>286</v>
      </c>
      <c r="C116" t="s">
        <v>246</v>
      </c>
      <c r="D116" s="60" t="str">
        <f>VLOOKUP(A116,Sheet2!C:H,6,0)</f>
        <v/>
      </c>
      <c r="E116" t="s">
        <v>17</v>
      </c>
      <c r="F116">
        <f>VLOOKUP(B116,Sheet2!D:L,9,0)</f>
        <v>4.7</v>
      </c>
      <c r="G116" t="str">
        <f>VLOOKUP(A116,Sheet2!C:E,3,0)</f>
        <v>医保</v>
      </c>
    </row>
    <row r="117" spans="1:7">
      <c r="A117" s="56" t="s">
        <v>287</v>
      </c>
      <c r="B117" s="56" t="s">
        <v>288</v>
      </c>
      <c r="C117" t="s">
        <v>246</v>
      </c>
      <c r="D117" s="60"/>
      <c r="E117" s="57"/>
      <c r="F117">
        <f>VLOOKUP(B117,Sheet2!D:L,9,0)</f>
        <v>18.9</v>
      </c>
      <c r="G117" s="59" t="str">
        <f>VLOOKUP(A117,Sheet2!C:E,3,0)</f>
        <v>自费</v>
      </c>
    </row>
    <row r="118" spans="1:7">
      <c r="A118" s="56" t="s">
        <v>289</v>
      </c>
      <c r="B118" s="56" t="s">
        <v>290</v>
      </c>
      <c r="C118" t="s">
        <v>16</v>
      </c>
      <c r="D118" s="60" t="str">
        <f>VLOOKUP(A118,Sheet2!C:H,6,0)</f>
        <v/>
      </c>
      <c r="E118" t="s">
        <v>291</v>
      </c>
      <c r="F118">
        <f>VLOOKUP(B118,Sheet2!D:L,9,0)</f>
        <v>270</v>
      </c>
      <c r="G118" t="str">
        <f>VLOOKUP(A118,Sheet2!C:E,3,0)</f>
        <v>医保</v>
      </c>
    </row>
    <row r="119" spans="1:7">
      <c r="A119" s="56" t="s">
        <v>292</v>
      </c>
      <c r="B119" s="56" t="s">
        <v>293</v>
      </c>
      <c r="C119" t="s">
        <v>16</v>
      </c>
      <c r="D119" s="60" t="str">
        <f>VLOOKUP(A119,Sheet2!C:H,6,0)</f>
        <v/>
      </c>
      <c r="E119" t="s">
        <v>294</v>
      </c>
      <c r="F119">
        <f>VLOOKUP(B119,Sheet2!D:L,9,0)</f>
        <v>135</v>
      </c>
      <c r="G119" t="str">
        <f>VLOOKUP(A119,Sheet2!C:E,3,0)</f>
        <v>医保</v>
      </c>
    </row>
    <row r="120" spans="1:7">
      <c r="A120" s="56" t="s">
        <v>295</v>
      </c>
      <c r="B120" s="56" t="s">
        <v>296</v>
      </c>
      <c r="C120" t="s">
        <v>16</v>
      </c>
      <c r="D120" s="60" t="str">
        <f>VLOOKUP(A120,Sheet2!C:H,6,0)</f>
        <v/>
      </c>
      <c r="E120" t="s">
        <v>291</v>
      </c>
      <c r="F120">
        <f>VLOOKUP(B120,Sheet2!D:L,9,0)</f>
        <v>270</v>
      </c>
      <c r="G120" t="str">
        <f>VLOOKUP(A120,Sheet2!C:E,3,0)</f>
        <v>医保</v>
      </c>
    </row>
    <row r="121" spans="1:7">
      <c r="A121" s="56" t="s">
        <v>297</v>
      </c>
      <c r="B121" s="56" t="s">
        <v>298</v>
      </c>
      <c r="C121" t="s">
        <v>16</v>
      </c>
      <c r="D121" s="60" t="str">
        <f>VLOOKUP(A121,Sheet2!C:H,6,0)</f>
        <v/>
      </c>
      <c r="E121" t="s">
        <v>299</v>
      </c>
      <c r="F121">
        <f>VLOOKUP(B121,Sheet2!D:L,9,0)</f>
        <v>200</v>
      </c>
      <c r="G121" t="str">
        <f>VLOOKUP(A121,Sheet2!C:E,3,0)</f>
        <v>医保</v>
      </c>
    </row>
    <row r="122" spans="1:7">
      <c r="A122" s="56" t="s">
        <v>300</v>
      </c>
      <c r="B122" s="56" t="s">
        <v>301</v>
      </c>
      <c r="C122" t="s">
        <v>16</v>
      </c>
      <c r="D122" s="60" t="str">
        <f>VLOOKUP(A122,Sheet2!C:H,6,0)</f>
        <v/>
      </c>
      <c r="E122" t="s">
        <v>302</v>
      </c>
      <c r="F122">
        <f>VLOOKUP(B122,Sheet2!D:L,9,0)</f>
        <v>100</v>
      </c>
      <c r="G122" t="str">
        <f>VLOOKUP(A122,Sheet2!C:E,3,0)</f>
        <v>医保</v>
      </c>
    </row>
    <row r="123" spans="1:7">
      <c r="A123" s="56" t="s">
        <v>303</v>
      </c>
      <c r="B123" s="56" t="s">
        <v>304</v>
      </c>
      <c r="C123" t="s">
        <v>16</v>
      </c>
      <c r="D123" s="60" t="str">
        <f>VLOOKUP(A123,Sheet2!C:H,6,0)</f>
        <v/>
      </c>
      <c r="E123" t="s">
        <v>299</v>
      </c>
      <c r="F123">
        <f>VLOOKUP(B123,Sheet2!D:L,9,0)</f>
        <v>200</v>
      </c>
      <c r="G123" t="str">
        <f>VLOOKUP(A123,Sheet2!C:E,3,0)</f>
        <v>医保</v>
      </c>
    </row>
    <row r="124" spans="1:7">
      <c r="A124" s="56" t="s">
        <v>305</v>
      </c>
      <c r="B124" s="56" t="s">
        <v>306</v>
      </c>
      <c r="C124" t="s">
        <v>16</v>
      </c>
      <c r="D124" s="60" t="str">
        <f>VLOOKUP(A124,Sheet2!C:H,6,0)</f>
        <v/>
      </c>
      <c r="E124" t="s">
        <v>307</v>
      </c>
      <c r="F124">
        <f>VLOOKUP(B124,Sheet2!D:L,9,0)</f>
        <v>108</v>
      </c>
      <c r="G124" t="str">
        <f>VLOOKUP(A124,Sheet2!C:E,3,0)</f>
        <v>医保</v>
      </c>
    </row>
    <row r="125" spans="1:7">
      <c r="A125" s="56" t="s">
        <v>308</v>
      </c>
      <c r="B125" s="56" t="s">
        <v>309</v>
      </c>
      <c r="C125" t="s">
        <v>16</v>
      </c>
      <c r="D125" s="60" t="str">
        <f>VLOOKUP(A125,Sheet2!C:H,6,0)</f>
        <v/>
      </c>
      <c r="E125" t="s">
        <v>310</v>
      </c>
      <c r="F125">
        <f>VLOOKUP(B125,Sheet2!D:L,9,0)</f>
        <v>54</v>
      </c>
      <c r="G125" t="str">
        <f>VLOOKUP(A125,Sheet2!C:E,3,0)</f>
        <v>医保</v>
      </c>
    </row>
    <row r="126" spans="1:7">
      <c r="A126" s="56" t="s">
        <v>311</v>
      </c>
      <c r="B126" s="56" t="s">
        <v>312</v>
      </c>
      <c r="C126" t="s">
        <v>16</v>
      </c>
      <c r="D126" s="60" t="str">
        <f>VLOOKUP(A126,Sheet2!C:H,6,0)</f>
        <v/>
      </c>
      <c r="E126" t="s">
        <v>307</v>
      </c>
      <c r="F126">
        <f>VLOOKUP(B126,Sheet2!D:L,9,0)</f>
        <v>108</v>
      </c>
      <c r="G126" t="str">
        <f>VLOOKUP(A126,Sheet2!C:E,3,0)</f>
        <v>医保</v>
      </c>
    </row>
    <row r="127" spans="1:7">
      <c r="A127" s="56" t="s">
        <v>313</v>
      </c>
      <c r="B127" s="56" t="s">
        <v>314</v>
      </c>
      <c r="C127" t="s">
        <v>315</v>
      </c>
      <c r="D127" s="60" t="str">
        <f>VLOOKUP(A127,Sheet2!C:H,6,0)</f>
        <v/>
      </c>
      <c r="E127" t="s">
        <v>17</v>
      </c>
      <c r="F127">
        <f>VLOOKUP(B127,Sheet2!D:L,9,0)</f>
        <v>7</v>
      </c>
      <c r="G127" t="str">
        <f>VLOOKUP(A127,Sheet2!C:E,3,0)</f>
        <v>医保</v>
      </c>
    </row>
    <row r="128" spans="1:7">
      <c r="A128" s="56" t="s">
        <v>316</v>
      </c>
      <c r="B128" s="56" t="s">
        <v>317</v>
      </c>
      <c r="C128" t="s">
        <v>318</v>
      </c>
      <c r="D128" s="60" t="str">
        <f>VLOOKUP(A128,Sheet2!C:H,6,0)</f>
        <v/>
      </c>
      <c r="E128" t="s">
        <v>319</v>
      </c>
      <c r="F128">
        <f>VLOOKUP(B128,Sheet2!D:L,9,0)</f>
        <v>70</v>
      </c>
      <c r="G128" t="str">
        <f>VLOOKUP(A128,Sheet2!C:E,3,0)</f>
        <v>医保</v>
      </c>
    </row>
    <row r="129" spans="1:7">
      <c r="A129" s="56" t="s">
        <v>320</v>
      </c>
      <c r="B129" s="56" t="s">
        <v>321</v>
      </c>
      <c r="C129" t="s">
        <v>16</v>
      </c>
      <c r="D129" s="60" t="str">
        <f>VLOOKUP(A129,Sheet2!C:H,6,0)</f>
        <v>药物、引流管</v>
      </c>
      <c r="E129" t="s">
        <v>323</v>
      </c>
      <c r="F129">
        <f>VLOOKUP(B129,Sheet2!D:L,9,0)</f>
        <v>55</v>
      </c>
      <c r="G129" t="str">
        <f>VLOOKUP(A129,Sheet2!C:E,3,0)</f>
        <v>医保</v>
      </c>
    </row>
    <row r="130" spans="1:7">
      <c r="A130" s="56" t="s">
        <v>324</v>
      </c>
      <c r="B130" s="56" t="s">
        <v>325</v>
      </c>
      <c r="C130" t="s">
        <v>16</v>
      </c>
      <c r="D130" s="60" t="str">
        <f>VLOOKUP(A130,Sheet2!C:H,6,0)</f>
        <v>药物、引流管</v>
      </c>
      <c r="E130" t="s">
        <v>323</v>
      </c>
      <c r="F130">
        <f>VLOOKUP(B130,Sheet2!D:L,9,0)</f>
        <v>55</v>
      </c>
      <c r="G130" t="str">
        <f>VLOOKUP(A130,Sheet2!C:E,3,0)</f>
        <v>医保</v>
      </c>
    </row>
    <row r="131" spans="1:7">
      <c r="A131" s="56" t="s">
        <v>326</v>
      </c>
      <c r="B131" s="56" t="s">
        <v>327</v>
      </c>
      <c r="C131" t="s">
        <v>16</v>
      </c>
      <c r="D131" s="60" t="str">
        <f>VLOOKUP(A131,Sheet2!C:H,6,0)</f>
        <v>药物、引流管</v>
      </c>
      <c r="E131" t="s">
        <v>323</v>
      </c>
      <c r="F131">
        <f>VLOOKUP(B131,Sheet2!D:L,9,0)</f>
        <v>55</v>
      </c>
      <c r="G131" t="str">
        <f>VLOOKUP(A131,Sheet2!C:E,3,0)</f>
        <v>医保</v>
      </c>
    </row>
    <row r="132" spans="1:7">
      <c r="A132" s="56" t="s">
        <v>328</v>
      </c>
      <c r="B132" s="56" t="s">
        <v>329</v>
      </c>
      <c r="C132" t="s">
        <v>16</v>
      </c>
      <c r="D132" s="60" t="str">
        <f>VLOOKUP(A132,Sheet2!C:H,6,0)</f>
        <v>药物、引流管</v>
      </c>
      <c r="E132" t="s">
        <v>323</v>
      </c>
      <c r="F132">
        <f>VLOOKUP(B132,Sheet2!D:L,9,0)</f>
        <v>55</v>
      </c>
      <c r="G132" t="str">
        <f>VLOOKUP(A132,Sheet2!C:E,3,0)</f>
        <v>医保</v>
      </c>
    </row>
    <row r="133" spans="1:7">
      <c r="A133" s="56" t="s">
        <v>330</v>
      </c>
      <c r="B133" s="56" t="s">
        <v>331</v>
      </c>
      <c r="C133" t="s">
        <v>16</v>
      </c>
      <c r="D133" s="60" t="str">
        <f>VLOOKUP(A133,Sheet2!C:H,6,0)</f>
        <v>药物、引流管</v>
      </c>
      <c r="E133" t="s">
        <v>323</v>
      </c>
      <c r="F133">
        <f>VLOOKUP(B133,Sheet2!D:L,9,0)</f>
        <v>55</v>
      </c>
      <c r="G133" t="str">
        <f>VLOOKUP(A133,Sheet2!C:E,3,0)</f>
        <v>医保</v>
      </c>
    </row>
    <row r="134" spans="1:7">
      <c r="A134" s="56" t="s">
        <v>332</v>
      </c>
      <c r="B134" s="56" t="s">
        <v>333</v>
      </c>
      <c r="C134" t="s">
        <v>16</v>
      </c>
      <c r="D134" s="60" t="str">
        <f>VLOOKUP(A134,Sheet2!C:H,6,0)</f>
        <v>药物、引流管</v>
      </c>
      <c r="E134" t="s">
        <v>334</v>
      </c>
      <c r="F134">
        <f>VLOOKUP(B134,Sheet2!D:L,9,0)</f>
        <v>28</v>
      </c>
      <c r="G134" t="str">
        <f>VLOOKUP(A134,Sheet2!C:E,3,0)</f>
        <v>医保</v>
      </c>
    </row>
    <row r="135" spans="1:7">
      <c r="A135" s="56" t="s">
        <v>335</v>
      </c>
      <c r="B135" s="56" t="s">
        <v>336</v>
      </c>
      <c r="C135" t="s">
        <v>16</v>
      </c>
      <c r="D135" s="60" t="str">
        <f>VLOOKUP(A135,Sheet2!C:H,6,0)</f>
        <v>药物、引流管</v>
      </c>
      <c r="E135" t="s">
        <v>334</v>
      </c>
      <c r="F135">
        <f>VLOOKUP(B135,Sheet2!D:L,9,0)</f>
        <v>28</v>
      </c>
      <c r="G135" t="str">
        <f>VLOOKUP(A135,Sheet2!C:E,3,0)</f>
        <v>医保</v>
      </c>
    </row>
    <row r="136" spans="1:7">
      <c r="A136" s="56" t="s">
        <v>337</v>
      </c>
      <c r="B136" s="56" t="s">
        <v>338</v>
      </c>
      <c r="C136" t="s">
        <v>16</v>
      </c>
      <c r="D136" s="60" t="str">
        <f>VLOOKUP(A136,Sheet2!C:H,6,0)</f>
        <v>药物、引流管</v>
      </c>
      <c r="E136" t="s">
        <v>334</v>
      </c>
      <c r="F136">
        <f>VLOOKUP(B136,Sheet2!D:L,9,0)</f>
        <v>28</v>
      </c>
      <c r="G136" t="str">
        <f>VLOOKUP(A136,Sheet2!C:E,3,0)</f>
        <v>医保</v>
      </c>
    </row>
    <row r="137" spans="1:7">
      <c r="A137" s="56" t="s">
        <v>339</v>
      </c>
      <c r="B137" s="56" t="s">
        <v>340</v>
      </c>
      <c r="C137" t="s">
        <v>16</v>
      </c>
      <c r="D137" s="60" t="str">
        <f>VLOOKUP(A137,Sheet2!C:H,6,0)</f>
        <v>药物、引流管</v>
      </c>
      <c r="E137" t="s">
        <v>334</v>
      </c>
      <c r="F137">
        <f>VLOOKUP(B137,Sheet2!D:L,9,0)</f>
        <v>28</v>
      </c>
      <c r="G137" t="str">
        <f>VLOOKUP(A137,Sheet2!C:E,3,0)</f>
        <v>医保</v>
      </c>
    </row>
    <row r="138" spans="1:7">
      <c r="A138" s="56" t="s">
        <v>341</v>
      </c>
      <c r="B138" s="56" t="s">
        <v>342</v>
      </c>
      <c r="C138" t="s">
        <v>16</v>
      </c>
      <c r="D138" s="60" t="str">
        <f>VLOOKUP(A138,Sheet2!C:H,6,0)</f>
        <v>药物、引流管</v>
      </c>
      <c r="E138" t="s">
        <v>334</v>
      </c>
      <c r="F138">
        <f>VLOOKUP(B138,Sheet2!D:L,9,0)</f>
        <v>28</v>
      </c>
      <c r="G138" t="str">
        <f>VLOOKUP(A138,Sheet2!C:E,3,0)</f>
        <v>医保</v>
      </c>
    </row>
    <row r="139" spans="1:7">
      <c r="A139" s="56" t="s">
        <v>343</v>
      </c>
      <c r="B139" s="56" t="s">
        <v>344</v>
      </c>
      <c r="C139" t="s">
        <v>16</v>
      </c>
      <c r="D139" s="60" t="str">
        <f>VLOOKUP(A139,Sheet2!C:H,6,0)</f>
        <v>药物、引流管</v>
      </c>
      <c r="E139" t="s">
        <v>345</v>
      </c>
      <c r="F139">
        <f>VLOOKUP(B139,Sheet2!D:L,9,0)</f>
        <v>20</v>
      </c>
      <c r="G139" t="str">
        <f>VLOOKUP(A139,Sheet2!C:E,3,0)</f>
        <v>医保</v>
      </c>
    </row>
    <row r="140" spans="1:7">
      <c r="A140" s="56" t="s">
        <v>346</v>
      </c>
      <c r="B140" s="56" t="s">
        <v>347</v>
      </c>
      <c r="C140" t="s">
        <v>16</v>
      </c>
      <c r="D140" s="60" t="str">
        <f>VLOOKUP(A140,Sheet2!C:H,6,0)</f>
        <v>药物、引流管</v>
      </c>
      <c r="E140" t="s">
        <v>345</v>
      </c>
      <c r="F140">
        <f>VLOOKUP(B140,Sheet2!D:L,9,0)</f>
        <v>20</v>
      </c>
      <c r="G140" t="str">
        <f>VLOOKUP(A140,Sheet2!C:E,3,0)</f>
        <v>医保</v>
      </c>
    </row>
    <row r="141" spans="1:7">
      <c r="A141" s="56" t="s">
        <v>348</v>
      </c>
      <c r="B141" s="56" t="s">
        <v>349</v>
      </c>
      <c r="C141" t="s">
        <v>16</v>
      </c>
      <c r="D141" s="60" t="str">
        <f>VLOOKUP(A141,Sheet2!C:H,6,0)</f>
        <v>药物、引流管</v>
      </c>
      <c r="E141" t="s">
        <v>345</v>
      </c>
      <c r="F141">
        <f>VLOOKUP(B141,Sheet2!D:L,9,0)</f>
        <v>20</v>
      </c>
      <c r="G141" t="str">
        <f>VLOOKUP(A141,Sheet2!C:E,3,0)</f>
        <v>医保</v>
      </c>
    </row>
    <row r="142" spans="1:7">
      <c r="A142" s="56" t="s">
        <v>350</v>
      </c>
      <c r="B142" s="56" t="s">
        <v>351</v>
      </c>
      <c r="C142" t="s">
        <v>16</v>
      </c>
      <c r="D142" s="60" t="str">
        <f>VLOOKUP(A142,Sheet2!C:H,6,0)</f>
        <v>药物、引流管</v>
      </c>
      <c r="E142" t="s">
        <v>345</v>
      </c>
      <c r="F142">
        <f>VLOOKUP(B142,Sheet2!D:L,9,0)</f>
        <v>20</v>
      </c>
      <c r="G142" t="str">
        <f>VLOOKUP(A142,Sheet2!C:E,3,0)</f>
        <v>医保</v>
      </c>
    </row>
    <row r="143" spans="1:7">
      <c r="A143" s="56" t="s">
        <v>352</v>
      </c>
      <c r="B143" s="56" t="s">
        <v>353</v>
      </c>
      <c r="C143" t="s">
        <v>16</v>
      </c>
      <c r="D143" s="60" t="str">
        <f>VLOOKUP(A143,Sheet2!C:H,6,0)</f>
        <v>药物、引流管</v>
      </c>
      <c r="E143" t="s">
        <v>345</v>
      </c>
      <c r="F143">
        <f>VLOOKUP(B143,Sheet2!D:L,9,0)</f>
        <v>20</v>
      </c>
      <c r="G143" t="str">
        <f>VLOOKUP(A143,Sheet2!C:E,3,0)</f>
        <v>医保</v>
      </c>
    </row>
    <row r="144" spans="1:7">
      <c r="A144" s="56" t="s">
        <v>354</v>
      </c>
      <c r="B144" s="56" t="s">
        <v>355</v>
      </c>
      <c r="C144" t="s">
        <v>16</v>
      </c>
      <c r="D144" s="60" t="str">
        <f>VLOOKUP(A144,Sheet2!C:H,6,0)</f>
        <v>药物、引流管</v>
      </c>
      <c r="E144" t="s">
        <v>356</v>
      </c>
      <c r="F144">
        <f>VLOOKUP(B144,Sheet2!D:L,9,0)</f>
        <v>14</v>
      </c>
      <c r="G144" t="str">
        <f>VLOOKUP(A144,Sheet2!C:E,3,0)</f>
        <v>医保</v>
      </c>
    </row>
    <row r="145" spans="1:7">
      <c r="A145" s="56" t="s">
        <v>357</v>
      </c>
      <c r="B145" s="56" t="s">
        <v>358</v>
      </c>
      <c r="C145" t="s">
        <v>16</v>
      </c>
      <c r="D145" s="60" t="str">
        <f>VLOOKUP(A145,Sheet2!C:H,6,0)</f>
        <v>药物、引流管</v>
      </c>
      <c r="E145" t="s">
        <v>356</v>
      </c>
      <c r="F145">
        <f>VLOOKUP(B145,Sheet2!D:L,9,0)</f>
        <v>14</v>
      </c>
      <c r="G145" t="str">
        <f>VLOOKUP(A145,Sheet2!C:E,3,0)</f>
        <v>医保</v>
      </c>
    </row>
    <row r="146" spans="1:7">
      <c r="A146" s="56" t="s">
        <v>359</v>
      </c>
      <c r="B146" s="56" t="s">
        <v>360</v>
      </c>
      <c r="C146" t="s">
        <v>16</v>
      </c>
      <c r="D146" s="60" t="str">
        <f>VLOOKUP(A146,Sheet2!C:H,6,0)</f>
        <v>药物、引流管</v>
      </c>
      <c r="E146" t="s">
        <v>356</v>
      </c>
      <c r="F146">
        <f>VLOOKUP(B146,Sheet2!D:L,9,0)</f>
        <v>14</v>
      </c>
      <c r="G146" t="str">
        <f>VLOOKUP(A146,Sheet2!C:E,3,0)</f>
        <v>医保</v>
      </c>
    </row>
    <row r="147" spans="1:7">
      <c r="A147" s="56" t="s">
        <v>361</v>
      </c>
      <c r="B147" s="56" t="s">
        <v>362</v>
      </c>
      <c r="C147" t="s">
        <v>16</v>
      </c>
      <c r="D147" s="60" t="str">
        <f>VLOOKUP(A147,Sheet2!C:H,6,0)</f>
        <v>药物、引流管</v>
      </c>
      <c r="E147" t="s">
        <v>356</v>
      </c>
      <c r="F147">
        <f>VLOOKUP(B147,Sheet2!D:L,9,0)</f>
        <v>14</v>
      </c>
      <c r="G147" t="str">
        <f>VLOOKUP(A147,Sheet2!C:E,3,0)</f>
        <v>医保</v>
      </c>
    </row>
    <row r="148" spans="1:7">
      <c r="A148" s="56" t="s">
        <v>363</v>
      </c>
      <c r="B148" s="56" t="s">
        <v>364</v>
      </c>
      <c r="C148" t="s">
        <v>16</v>
      </c>
      <c r="D148" s="60" t="str">
        <f>VLOOKUP(A148,Sheet2!C:H,6,0)</f>
        <v>药物、引流管</v>
      </c>
      <c r="E148" t="s">
        <v>356</v>
      </c>
      <c r="F148">
        <f>VLOOKUP(B148,Sheet2!D:L,9,0)</f>
        <v>14</v>
      </c>
      <c r="G148" t="str">
        <f>VLOOKUP(A148,Sheet2!C:E,3,0)</f>
        <v>医保</v>
      </c>
    </row>
    <row r="149" spans="1:7">
      <c r="A149" s="56" t="s">
        <v>365</v>
      </c>
      <c r="B149" s="56" t="s">
        <v>366</v>
      </c>
      <c r="C149" t="s">
        <v>16</v>
      </c>
      <c r="D149" s="60" t="str">
        <f>VLOOKUP(A149,Sheet2!C:H,6,0)</f>
        <v>药物、一次性雾化器</v>
      </c>
      <c r="E149"/>
      <c r="F149">
        <f>VLOOKUP(B149,Sheet2!D:L,9,0)</f>
        <v>7</v>
      </c>
      <c r="G149" t="str">
        <f>VLOOKUP(A149,Sheet2!C:E,3,0)</f>
        <v>医保</v>
      </c>
    </row>
    <row r="150" spans="1:7">
      <c r="A150" s="56" t="s">
        <v>368</v>
      </c>
      <c r="B150" s="56" t="s">
        <v>369</v>
      </c>
      <c r="C150" t="s">
        <v>16</v>
      </c>
      <c r="D150" s="60" t="str">
        <f>VLOOKUP(A150,Sheet2!C:H,6,0)</f>
        <v>药物、一次性雾化器</v>
      </c>
      <c r="E150" t="s">
        <v>17</v>
      </c>
      <c r="F150">
        <f>VLOOKUP(B150,Sheet2!D:L,9,0)</f>
        <v>7</v>
      </c>
      <c r="G150" t="str">
        <f>VLOOKUP(A150,Sheet2!C:E,3,0)</f>
        <v>医保</v>
      </c>
    </row>
    <row r="151" spans="1:7">
      <c r="A151" s="56" t="s">
        <v>370</v>
      </c>
      <c r="B151" s="56" t="s">
        <v>371</v>
      </c>
      <c r="C151" t="s">
        <v>16</v>
      </c>
      <c r="D151" s="60" t="str">
        <f>VLOOKUP(A151,Sheet2!C:H,6,0)</f>
        <v>药物、一次性雾化器</v>
      </c>
      <c r="E151" t="s">
        <v>17</v>
      </c>
      <c r="F151">
        <f>VLOOKUP(B151,Sheet2!D:L,9,0)</f>
        <v>7</v>
      </c>
      <c r="G151" t="str">
        <f>VLOOKUP(A151,Sheet2!C:E,3,0)</f>
        <v>医保</v>
      </c>
    </row>
    <row r="152" spans="1:7">
      <c r="A152" s="56" t="s">
        <v>372</v>
      </c>
      <c r="B152" s="56" t="s">
        <v>373</v>
      </c>
      <c r="C152" t="s">
        <v>16</v>
      </c>
      <c r="D152" s="60" t="str">
        <f>VLOOKUP(A152,Sheet2!C:H,6,0)</f>
        <v>药物、一次性雾化器</v>
      </c>
      <c r="E152" t="s">
        <v>17</v>
      </c>
      <c r="F152">
        <f>VLOOKUP(B152,Sheet2!D:L,9,0)</f>
        <v>11</v>
      </c>
      <c r="G152" t="str">
        <f>VLOOKUP(A152,Sheet2!C:E,3,0)</f>
        <v>医保</v>
      </c>
    </row>
    <row r="153" spans="1:7">
      <c r="A153" s="56" t="s">
        <v>374</v>
      </c>
      <c r="B153" s="56" t="s">
        <v>375</v>
      </c>
      <c r="C153" t="s">
        <v>16</v>
      </c>
      <c r="D153" s="60" t="str">
        <f>VLOOKUP(A153,Sheet2!C:H,6,0)</f>
        <v>药物、一次性雾化器</v>
      </c>
      <c r="E153" t="s">
        <v>17</v>
      </c>
      <c r="F153">
        <f>VLOOKUP(B153,Sheet2!D:L,9,0)</f>
        <v>7</v>
      </c>
      <c r="G153" t="str">
        <f>VLOOKUP(A153,Sheet2!C:E,3,0)</f>
        <v>医保</v>
      </c>
    </row>
    <row r="154" spans="1:7">
      <c r="A154" s="56" t="s">
        <v>376</v>
      </c>
      <c r="B154" s="56" t="s">
        <v>377</v>
      </c>
      <c r="C154" t="s">
        <v>16</v>
      </c>
      <c r="D154" s="60" t="str">
        <f>VLOOKUP(A154,Sheet2!C:H,6,0)</f>
        <v>药物、一次性雾化器</v>
      </c>
      <c r="E154" t="s">
        <v>17</v>
      </c>
      <c r="F154">
        <f>VLOOKUP(B154,Sheet2!D:L,9,0)</f>
        <v>7</v>
      </c>
      <c r="G154" t="str">
        <f>VLOOKUP(A154,Sheet2!C:E,3,0)</f>
        <v>医保</v>
      </c>
    </row>
    <row r="155" spans="1:7">
      <c r="A155" s="56" t="s">
        <v>378</v>
      </c>
      <c r="B155" s="56" t="s">
        <v>379</v>
      </c>
      <c r="C155" t="s">
        <v>16</v>
      </c>
      <c r="D155" s="60" t="str">
        <f>VLOOKUP(A155,Sheet2!C:H,6,0)</f>
        <v>药物和一次性胃肠管</v>
      </c>
      <c r="E155" t="s">
        <v>17</v>
      </c>
      <c r="F155">
        <f>VLOOKUP(B155,Sheet2!D:L,9,0)</f>
        <v>20</v>
      </c>
      <c r="G155" t="str">
        <f>VLOOKUP(A155,Sheet2!C:E,3,0)</f>
        <v>医保</v>
      </c>
    </row>
    <row r="156" spans="1:7">
      <c r="A156" s="56" t="s">
        <v>381</v>
      </c>
      <c r="B156" s="56" t="s">
        <v>382</v>
      </c>
      <c r="C156" t="s">
        <v>383</v>
      </c>
      <c r="D156" s="60" t="str">
        <f>VLOOKUP(A156,Sheet2!C:H,6,0)</f>
        <v/>
      </c>
      <c r="E156" t="s">
        <v>17</v>
      </c>
      <c r="F156">
        <f>VLOOKUP(B156,Sheet2!D:L,9,0)</f>
        <v>1.2</v>
      </c>
      <c r="G156" t="str">
        <f>VLOOKUP(A156,Sheet2!C:E,3,0)</f>
        <v>医保</v>
      </c>
    </row>
    <row r="157" spans="1:7">
      <c r="A157" s="56" t="s">
        <v>384</v>
      </c>
      <c r="B157" s="56" t="s">
        <v>385</v>
      </c>
      <c r="C157" t="s">
        <v>11</v>
      </c>
      <c r="D157" s="60" t="str">
        <f>VLOOKUP(A157,Sheet2!C:H,6,0)</f>
        <v>药物和一次性胃肠管、注食器、灌食器</v>
      </c>
      <c r="E157" t="s">
        <v>17</v>
      </c>
      <c r="F157">
        <f>VLOOKUP(B157,Sheet2!D:L,9,0)</f>
        <v>11</v>
      </c>
      <c r="G157" t="str">
        <f>VLOOKUP(A157,Sheet2!C:E,3,0)</f>
        <v>医保</v>
      </c>
    </row>
    <row r="158" spans="1:7">
      <c r="A158" s="56" t="s">
        <v>387</v>
      </c>
      <c r="B158" s="56" t="s">
        <v>388</v>
      </c>
      <c r="C158" t="s">
        <v>383</v>
      </c>
      <c r="D158" s="60" t="str">
        <f>VLOOKUP(A158,Sheet2!C:H,6,0)</f>
        <v/>
      </c>
      <c r="E158" t="s">
        <v>17</v>
      </c>
      <c r="F158">
        <f>VLOOKUP(B158,Sheet2!D:L,9,0)</f>
        <v>1.2</v>
      </c>
      <c r="G158" t="str">
        <f>VLOOKUP(A158,Sheet2!C:E,3,0)</f>
        <v>医保</v>
      </c>
    </row>
    <row r="159" spans="1:7">
      <c r="A159" s="56" t="s">
        <v>389</v>
      </c>
      <c r="B159" s="56" t="s">
        <v>390</v>
      </c>
      <c r="C159" t="s">
        <v>11</v>
      </c>
      <c r="D159" s="60" t="str">
        <f>VLOOKUP(A159,Sheet2!C:H,6,0)</f>
        <v>营养泵管</v>
      </c>
      <c r="E159" t="s">
        <v>17</v>
      </c>
      <c r="F159">
        <f>VLOOKUP(B159,Sheet2!D:L,9,0)</f>
        <v>42</v>
      </c>
      <c r="G159" t="str">
        <f>VLOOKUP(A159,Sheet2!C:E,3,0)</f>
        <v>医保</v>
      </c>
    </row>
    <row r="160" spans="1:7">
      <c r="A160" s="56" t="s">
        <v>392</v>
      </c>
      <c r="B160" s="56" t="s">
        <v>393</v>
      </c>
      <c r="C160" t="s">
        <v>11</v>
      </c>
      <c r="D160" s="60" t="str">
        <f>VLOOKUP(A160,Sheet2!C:H,6,0)</f>
        <v>一次性胃管</v>
      </c>
      <c r="E160" t="s">
        <v>17</v>
      </c>
      <c r="F160">
        <f>VLOOKUP(B160,Sheet2!D:L,9,0)</f>
        <v>12</v>
      </c>
      <c r="G160" t="str">
        <f>VLOOKUP(A160,Sheet2!C:E,3,0)</f>
        <v>医保</v>
      </c>
    </row>
    <row r="161" spans="1:7">
      <c r="A161" s="56" t="s">
        <v>395</v>
      </c>
      <c r="B161" s="56" t="s">
        <v>396</v>
      </c>
      <c r="C161" t="s">
        <v>16</v>
      </c>
      <c r="D161" s="60" t="str">
        <f>VLOOKUP(A161,Sheet2!C:H,6,0)</f>
        <v>药物、一次性胃管、一次性胃食道插管导引管</v>
      </c>
      <c r="E161" t="s">
        <v>17</v>
      </c>
      <c r="F161">
        <f>VLOOKUP(B161,Sheet2!D:L,9,0)</f>
        <v>62</v>
      </c>
      <c r="G161" t="str">
        <f>VLOOKUP(A161,Sheet2!C:E,3,0)</f>
        <v>医保</v>
      </c>
    </row>
    <row r="162" spans="1:7">
      <c r="A162" s="56" t="s">
        <v>398</v>
      </c>
      <c r="B162" s="56" t="s">
        <v>399</v>
      </c>
      <c r="C162" t="s">
        <v>16</v>
      </c>
      <c r="D162" s="60" t="str">
        <f>VLOOKUP(A162,Sheet2!C:H,6,0)</f>
        <v>药物、一次性胃管、一次性胃食道插管导引管</v>
      </c>
      <c r="E162" t="s">
        <v>17</v>
      </c>
      <c r="F162">
        <f>VLOOKUP(B162,Sheet2!D:L,9,0)</f>
        <v>48</v>
      </c>
      <c r="G162" t="str">
        <f>VLOOKUP(A162,Sheet2!C:E,3,0)</f>
        <v>医保</v>
      </c>
    </row>
    <row r="163" spans="1:7">
      <c r="A163" s="56" t="s">
        <v>400</v>
      </c>
      <c r="B163" s="56" t="s">
        <v>401</v>
      </c>
      <c r="C163" t="s">
        <v>16</v>
      </c>
      <c r="D163" s="60" t="str">
        <f>VLOOKUP(A163,Sheet2!C:H,6,0)</f>
        <v/>
      </c>
      <c r="E163" t="s">
        <v>17</v>
      </c>
      <c r="F163">
        <f>VLOOKUP(B163,Sheet2!D:L,9,0)</f>
        <v>18</v>
      </c>
      <c r="G163" t="str">
        <f>VLOOKUP(A163,Sheet2!C:E,3,0)</f>
        <v>医保</v>
      </c>
    </row>
    <row r="164" spans="1:7">
      <c r="A164" s="56" t="s">
        <v>402</v>
      </c>
      <c r="B164" s="56" t="s">
        <v>403</v>
      </c>
      <c r="C164" t="s">
        <v>16</v>
      </c>
      <c r="D164" s="60" t="str">
        <f>VLOOKUP(A164,Sheet2!C:H,6,0)</f>
        <v/>
      </c>
      <c r="E164" t="s">
        <v>404</v>
      </c>
      <c r="F164">
        <f>VLOOKUP(B164,Sheet2!D:L,9,0)</f>
        <v>2.4</v>
      </c>
      <c r="G164" t="str">
        <f>VLOOKUP(A164,Sheet2!C:E,3,0)</f>
        <v>医保</v>
      </c>
    </row>
    <row r="165" spans="1:7">
      <c r="A165" s="56" t="s">
        <v>405</v>
      </c>
      <c r="B165" s="56" t="s">
        <v>406</v>
      </c>
      <c r="C165" t="s">
        <v>16</v>
      </c>
      <c r="D165" s="60" t="str">
        <f>VLOOKUP(A165,Sheet2!C:H,6,0)</f>
        <v/>
      </c>
      <c r="E165" t="s">
        <v>17</v>
      </c>
      <c r="F165">
        <f>VLOOKUP(B165,Sheet2!D:L,9,0)</f>
        <v>2.4</v>
      </c>
      <c r="G165" t="str">
        <f>VLOOKUP(A165,Sheet2!C:E,3,0)</f>
        <v>医保</v>
      </c>
    </row>
    <row r="166" spans="1:7">
      <c r="A166" s="56" t="s">
        <v>407</v>
      </c>
      <c r="B166" s="56" t="s">
        <v>408</v>
      </c>
      <c r="C166" t="s">
        <v>126</v>
      </c>
      <c r="D166" s="60" t="str">
        <f>VLOOKUP(A166,Sheet2!C:H,6,0)</f>
        <v/>
      </c>
      <c r="E166" t="s">
        <v>17</v>
      </c>
      <c r="F166">
        <f>VLOOKUP(B166,Sheet2!D:L,9,0)</f>
        <v>7</v>
      </c>
      <c r="G166" t="str">
        <f>VLOOKUP(A166,Sheet2!C:E,3,0)</f>
        <v>医保</v>
      </c>
    </row>
    <row r="167" spans="1:7">
      <c r="A167" s="56" t="s">
        <v>409</v>
      </c>
      <c r="B167" s="56" t="s">
        <v>410</v>
      </c>
      <c r="C167" t="s">
        <v>126</v>
      </c>
      <c r="D167" s="60" t="str">
        <f>VLOOKUP(A167,Sheet2!C:H,6,0)</f>
        <v/>
      </c>
      <c r="E167" t="s">
        <v>17</v>
      </c>
      <c r="F167">
        <f>VLOOKUP(B167,Sheet2!D:L,9,0)</f>
        <v>7</v>
      </c>
      <c r="G167" t="str">
        <f>VLOOKUP(A167,Sheet2!C:E,3,0)</f>
        <v>医保</v>
      </c>
    </row>
    <row r="168" spans="1:7">
      <c r="A168" s="56" t="s">
        <v>411</v>
      </c>
      <c r="B168" s="56" t="s">
        <v>412</v>
      </c>
      <c r="C168" t="s">
        <v>16</v>
      </c>
      <c r="D168" s="60" t="str">
        <f>VLOOKUP(A168,Sheet2!C:H,6,0)</f>
        <v>药物</v>
      </c>
      <c r="E168" t="s">
        <v>17</v>
      </c>
      <c r="F168">
        <f>VLOOKUP(B168,Sheet2!D:L,9,0)</f>
        <v>3</v>
      </c>
      <c r="G168" t="str">
        <f>VLOOKUP(A168,Sheet2!C:E,3,0)</f>
        <v>医保</v>
      </c>
    </row>
    <row r="169" spans="1:7">
      <c r="A169" s="56" t="s">
        <v>414</v>
      </c>
      <c r="B169" s="56" t="s">
        <v>415</v>
      </c>
      <c r="C169" t="s">
        <v>16</v>
      </c>
      <c r="D169" s="60" t="str">
        <f>VLOOKUP(A169,Sheet2!C:H,6,0)</f>
        <v>药物</v>
      </c>
      <c r="E169" t="s">
        <v>17</v>
      </c>
      <c r="F169">
        <f>VLOOKUP(B169,Sheet2!D:L,9,0)</f>
        <v>3</v>
      </c>
      <c r="G169" t="str">
        <f>VLOOKUP(A169,Sheet2!C:E,3,0)</f>
        <v>医保</v>
      </c>
    </row>
    <row r="170" spans="1:7">
      <c r="A170" s="56" t="s">
        <v>416</v>
      </c>
      <c r="B170" s="56" t="s">
        <v>417</v>
      </c>
      <c r="C170" t="s">
        <v>418</v>
      </c>
      <c r="D170" s="60" t="str">
        <f>VLOOKUP(A170,Sheet2!C:H,6,0)</f>
        <v>一次性引流瓶（袋）</v>
      </c>
      <c r="E170" s="57" t="s">
        <v>17</v>
      </c>
      <c r="F170">
        <f>VLOOKUP(B170,Sheet2!D:L,9,0)</f>
        <v>12</v>
      </c>
      <c r="G170" s="59" t="str">
        <f>VLOOKUP(A170,Sheet2!C:E,3,0)</f>
        <v>自费</v>
      </c>
    </row>
    <row r="171" spans="1:7">
      <c r="A171" s="56" t="s">
        <v>420</v>
      </c>
      <c r="B171" s="56" t="s">
        <v>421</v>
      </c>
      <c r="C171" t="s">
        <v>11</v>
      </c>
      <c r="D171" s="60" t="str">
        <f>VLOOKUP(A171,Sheet2!C:H,6,0)</f>
        <v/>
      </c>
      <c r="E171" t="s">
        <v>17</v>
      </c>
      <c r="F171">
        <f>VLOOKUP(B171,Sheet2!D:L,9,0)</f>
        <v>24</v>
      </c>
      <c r="G171" t="str">
        <f>VLOOKUP(A171,Sheet2!C:E,3,0)</f>
        <v>医保</v>
      </c>
    </row>
    <row r="172" spans="1:7">
      <c r="A172" s="56" t="s">
        <v>422</v>
      </c>
      <c r="B172" s="56" t="s">
        <v>423</v>
      </c>
      <c r="C172" t="s">
        <v>11</v>
      </c>
      <c r="D172" s="60" t="str">
        <f>VLOOKUP(A172,Sheet2!C:H,6,0)</f>
        <v/>
      </c>
      <c r="E172" t="s">
        <v>17</v>
      </c>
      <c r="F172">
        <f>VLOOKUP(B172,Sheet2!D:L,9,0)</f>
        <v>25.6</v>
      </c>
      <c r="G172" t="str">
        <f>VLOOKUP(A172,Sheet2!C:E,3,0)</f>
        <v>医保</v>
      </c>
    </row>
    <row r="173" spans="1:7">
      <c r="A173" s="56" t="s">
        <v>424</v>
      </c>
      <c r="B173" s="56" t="s">
        <v>425</v>
      </c>
      <c r="C173" t="s">
        <v>16</v>
      </c>
      <c r="D173" s="60" t="str">
        <f>VLOOKUP(A173,Sheet2!C:H,6,0)</f>
        <v>一次性引流瓶（袋）</v>
      </c>
      <c r="E173" t="s">
        <v>17</v>
      </c>
      <c r="F173">
        <f>VLOOKUP(B173,Sheet2!D:L,9,0)</f>
        <v>14</v>
      </c>
      <c r="G173" t="str">
        <f>VLOOKUP(A173,Sheet2!C:E,3,0)</f>
        <v>医保</v>
      </c>
    </row>
    <row r="174" spans="1:7">
      <c r="A174" s="56" t="s">
        <v>426</v>
      </c>
      <c r="B174" s="56" t="s">
        <v>427</v>
      </c>
      <c r="C174" t="s">
        <v>16</v>
      </c>
      <c r="D174" s="60" t="str">
        <f>VLOOKUP(A174,Sheet2!C:H,6,0)</f>
        <v>一次性引流瓶（袋）</v>
      </c>
      <c r="E174" t="s">
        <v>17</v>
      </c>
      <c r="F174">
        <f>VLOOKUP(B174,Sheet2!D:L,9,0)</f>
        <v>14</v>
      </c>
      <c r="G174" t="str">
        <f>VLOOKUP(A174,Sheet2!C:E,3,0)</f>
        <v>医保</v>
      </c>
    </row>
    <row r="175" spans="1:7">
      <c r="A175" s="56" t="s">
        <v>428</v>
      </c>
      <c r="B175" s="56" t="s">
        <v>429</v>
      </c>
      <c r="C175" t="s">
        <v>16</v>
      </c>
      <c r="D175" s="60" t="str">
        <f>VLOOKUP(A175,Sheet2!C:H,6,0)</f>
        <v/>
      </c>
      <c r="E175" t="s">
        <v>17</v>
      </c>
      <c r="F175">
        <f>VLOOKUP(B175,Sheet2!D:L,9,0)</f>
        <v>9</v>
      </c>
      <c r="G175" t="str">
        <f>VLOOKUP(A175,Sheet2!C:E,3,0)</f>
        <v>医保</v>
      </c>
    </row>
    <row r="176" spans="1:7">
      <c r="A176" s="56" t="s">
        <v>430</v>
      </c>
      <c r="B176" s="56" t="s">
        <v>431</v>
      </c>
      <c r="C176" t="s">
        <v>16</v>
      </c>
      <c r="D176" s="60" t="str">
        <f>VLOOKUP(A176,Sheet2!C:H,6,0)</f>
        <v>一次性引流装置</v>
      </c>
      <c r="E176" t="s">
        <v>17</v>
      </c>
      <c r="F176">
        <f>VLOOKUP(B176,Sheet2!D:L,9,0)</f>
        <v>18</v>
      </c>
      <c r="G176" t="str">
        <f>VLOOKUP(A176,Sheet2!C:E,3,0)</f>
        <v>医保</v>
      </c>
    </row>
    <row r="177" spans="1:7">
      <c r="A177" s="56" t="s">
        <v>433</v>
      </c>
      <c r="B177" s="56" t="s">
        <v>434</v>
      </c>
      <c r="C177" t="s">
        <v>16</v>
      </c>
      <c r="D177" s="60" t="str">
        <f>VLOOKUP(A177,Sheet2!C:H,6,0)</f>
        <v>一次性引流装置</v>
      </c>
      <c r="E177" t="s">
        <v>17</v>
      </c>
      <c r="F177">
        <f>VLOOKUP(B177,Sheet2!D:L,9,0)</f>
        <v>9</v>
      </c>
      <c r="G177" t="str">
        <f>VLOOKUP(A177,Sheet2!C:E,3,0)</f>
        <v>医保</v>
      </c>
    </row>
    <row r="178" spans="1:7">
      <c r="A178" s="56" t="s">
        <v>435</v>
      </c>
      <c r="B178" s="56" t="s">
        <v>436</v>
      </c>
      <c r="C178" t="s">
        <v>16</v>
      </c>
      <c r="D178" s="60" t="str">
        <f>VLOOKUP(A178,Sheet2!C:H,6,0)</f>
        <v/>
      </c>
      <c r="E178" t="s">
        <v>17</v>
      </c>
      <c r="F178">
        <f>VLOOKUP(B178,Sheet2!D:L,9,0)</f>
        <v>20</v>
      </c>
      <c r="G178" t="str">
        <f>VLOOKUP(A178,Sheet2!C:E,3,0)</f>
        <v>医保</v>
      </c>
    </row>
    <row r="179" spans="1:7">
      <c r="A179" s="56" t="s">
        <v>437</v>
      </c>
      <c r="B179" s="56" t="s">
        <v>438</v>
      </c>
      <c r="C179" t="s">
        <v>16</v>
      </c>
      <c r="D179" s="60" t="str">
        <f>VLOOKUP(A179,Sheet2!C:H,6,0)</f>
        <v/>
      </c>
      <c r="E179" t="s">
        <v>17</v>
      </c>
      <c r="F179">
        <f>VLOOKUP(B179,Sheet2!D:L,9,0)</f>
        <v>20</v>
      </c>
      <c r="G179" t="str">
        <f>VLOOKUP(A179,Sheet2!C:E,3,0)</f>
        <v>医保</v>
      </c>
    </row>
    <row r="180" spans="1:7">
      <c r="A180" s="56" t="s">
        <v>439</v>
      </c>
      <c r="B180" s="56" t="s">
        <v>440</v>
      </c>
      <c r="C180" t="s">
        <v>16</v>
      </c>
      <c r="D180" s="60" t="str">
        <f>VLOOKUP(A180,Sheet2!C:H,6,0)</f>
        <v/>
      </c>
      <c r="E180" t="s">
        <v>17</v>
      </c>
      <c r="F180">
        <f>VLOOKUP(B180,Sheet2!D:L,9,0)</f>
        <v>20</v>
      </c>
      <c r="G180" t="str">
        <f>VLOOKUP(A180,Sheet2!C:E,3,0)</f>
        <v>医保</v>
      </c>
    </row>
    <row r="181" spans="1:7">
      <c r="A181" s="56" t="s">
        <v>441</v>
      </c>
      <c r="B181" s="56" t="s">
        <v>442</v>
      </c>
      <c r="C181" t="s">
        <v>16</v>
      </c>
      <c r="D181" s="60" t="str">
        <f>VLOOKUP(A181,Sheet2!C:H,6,0)</f>
        <v/>
      </c>
      <c r="E181" t="s">
        <v>17</v>
      </c>
      <c r="F181">
        <f>VLOOKUP(B181,Sheet2!D:L,9,0)</f>
        <v>20</v>
      </c>
      <c r="G181" t="str">
        <f>VLOOKUP(A181,Sheet2!C:E,3,0)</f>
        <v>医保</v>
      </c>
    </row>
    <row r="182" spans="1:7">
      <c r="A182" s="56" t="s">
        <v>443</v>
      </c>
      <c r="B182" s="56" t="s">
        <v>444</v>
      </c>
      <c r="C182" t="s">
        <v>16</v>
      </c>
      <c r="D182" s="60" t="str">
        <f>VLOOKUP(A182,Sheet2!C:H,6,0)</f>
        <v/>
      </c>
      <c r="E182" t="s">
        <v>445</v>
      </c>
      <c r="F182">
        <f>VLOOKUP(B182,Sheet2!D:L,9,0)</f>
        <v>54</v>
      </c>
      <c r="G182" t="str">
        <f>VLOOKUP(A182,Sheet2!C:E,3,0)</f>
        <v>医保</v>
      </c>
    </row>
    <row r="183" spans="1:7">
      <c r="A183" s="56" t="s">
        <v>446</v>
      </c>
      <c r="B183" s="56" t="s">
        <v>447</v>
      </c>
      <c r="C183" t="s">
        <v>16</v>
      </c>
      <c r="D183" s="60" t="str">
        <f>VLOOKUP(A183,Sheet2!C:H,6,0)</f>
        <v/>
      </c>
      <c r="E183" t="s">
        <v>17</v>
      </c>
      <c r="F183">
        <f>VLOOKUP(B183,Sheet2!D:L,9,0)</f>
        <v>36</v>
      </c>
      <c r="G183" t="str">
        <f>VLOOKUP(A183,Sheet2!C:E,3,0)</f>
        <v>医保</v>
      </c>
    </row>
    <row r="184" spans="1:7">
      <c r="A184" s="56" t="s">
        <v>448</v>
      </c>
      <c r="B184" s="56" t="s">
        <v>449</v>
      </c>
      <c r="C184" t="s">
        <v>16</v>
      </c>
      <c r="D184" s="60"/>
      <c r="E184" t="s">
        <v>17</v>
      </c>
      <c r="F184">
        <f>VLOOKUP(B184,Sheet2!D:L,9,0)</f>
        <v>61.2</v>
      </c>
      <c r="G184" t="str">
        <f>VLOOKUP(A184,Sheet2!C:E,3,0)</f>
        <v>医保</v>
      </c>
    </row>
    <row r="185" spans="1:7">
      <c r="A185" s="56" t="s">
        <v>450</v>
      </c>
      <c r="B185" s="56" t="s">
        <v>451</v>
      </c>
      <c r="C185" t="s">
        <v>11</v>
      </c>
      <c r="D185" s="60"/>
      <c r="E185" t="s">
        <v>17</v>
      </c>
      <c r="F185">
        <f>VLOOKUP(B185,Sheet2!D:L,9,0)</f>
        <v>3.5</v>
      </c>
      <c r="G185" t="str">
        <f>VLOOKUP(A185,Sheet2!C:E,3,0)</f>
        <v>医保</v>
      </c>
    </row>
    <row r="186" spans="1:7">
      <c r="A186" s="56" t="s">
        <v>452</v>
      </c>
      <c r="B186" s="56" t="s">
        <v>453</v>
      </c>
      <c r="C186" t="s">
        <v>126</v>
      </c>
      <c r="D186" s="60" t="str">
        <f>VLOOKUP(A186,Sheet2!C:H,6,0)</f>
        <v>精密计尿器</v>
      </c>
      <c r="E186" t="s">
        <v>17</v>
      </c>
      <c r="F186">
        <f>VLOOKUP(B186,Sheet2!D:L,9,0)</f>
        <v>1.2</v>
      </c>
      <c r="G186" t="str">
        <f>VLOOKUP(A186,Sheet2!C:E,3,0)</f>
        <v>医保</v>
      </c>
    </row>
    <row r="187" spans="1:7">
      <c r="A187" s="56" t="s">
        <v>455</v>
      </c>
      <c r="B187" s="56" t="s">
        <v>456</v>
      </c>
      <c r="C187" t="s">
        <v>16</v>
      </c>
      <c r="D187" s="60"/>
      <c r="E187" t="s">
        <v>17</v>
      </c>
      <c r="F187">
        <f>VLOOKUP(B187,Sheet2!D:L,9,0)</f>
        <v>27.8</v>
      </c>
      <c r="G187" t="str">
        <f>VLOOKUP(A187,Sheet2!C:E,3,0)</f>
        <v>医保</v>
      </c>
    </row>
    <row r="188" spans="1:7">
      <c r="A188" s="56" t="s">
        <v>457</v>
      </c>
      <c r="B188" s="56" t="s">
        <v>458</v>
      </c>
      <c r="C188" t="s">
        <v>11</v>
      </c>
      <c r="D188" s="60"/>
      <c r="E188" t="s">
        <v>17</v>
      </c>
      <c r="F188">
        <f>VLOOKUP(B188,Sheet2!D:L,9,0)</f>
        <v>85.8</v>
      </c>
      <c r="G188" t="str">
        <f>VLOOKUP(A188,Sheet2!C:E,3,0)</f>
        <v>医保</v>
      </c>
    </row>
    <row r="189" spans="1:7">
      <c r="A189" s="56" t="s">
        <v>459</v>
      </c>
      <c r="B189" s="56" t="s">
        <v>460</v>
      </c>
      <c r="C189" t="s">
        <v>11</v>
      </c>
      <c r="D189" s="60"/>
      <c r="E189" t="s">
        <v>17</v>
      </c>
      <c r="F189">
        <f>VLOOKUP(B189,Sheet2!D:L,9,0)</f>
        <v>85.8</v>
      </c>
      <c r="G189" t="str">
        <f>VLOOKUP(A189,Sheet2!C:E,3,0)</f>
        <v>医保</v>
      </c>
    </row>
    <row r="190" spans="1:7">
      <c r="A190" s="56" t="s">
        <v>461</v>
      </c>
      <c r="B190" s="56" t="s">
        <v>462</v>
      </c>
      <c r="C190" t="s">
        <v>16</v>
      </c>
      <c r="D190" s="60" t="str">
        <f>VLOOKUP(A190,Sheet2!C:H,6,0)</f>
        <v/>
      </c>
      <c r="E190" t="s">
        <v>17</v>
      </c>
      <c r="F190">
        <f>VLOOKUP(B190,Sheet2!D:L,9,0)</f>
        <v>9</v>
      </c>
      <c r="G190" t="str">
        <f>VLOOKUP(A190,Sheet2!C:E,3,0)</f>
        <v>医保</v>
      </c>
    </row>
    <row r="191" spans="1:7">
      <c r="A191" s="56" t="s">
        <v>463</v>
      </c>
      <c r="B191" s="56" t="s">
        <v>464</v>
      </c>
      <c r="C191" t="s">
        <v>16</v>
      </c>
      <c r="D191" s="60" t="str">
        <f>VLOOKUP(A191,Sheet2!C:H,6,0)</f>
        <v/>
      </c>
      <c r="E191" t="s">
        <v>17</v>
      </c>
      <c r="F191">
        <f>VLOOKUP(B191,Sheet2!D:L,9,0)</f>
        <v>28</v>
      </c>
      <c r="G191" t="str">
        <f>VLOOKUP(A191,Sheet2!C:E,3,0)</f>
        <v>医保</v>
      </c>
    </row>
    <row r="192" spans="1:7">
      <c r="A192" s="56" t="s">
        <v>465</v>
      </c>
      <c r="B192" s="56" t="s">
        <v>466</v>
      </c>
      <c r="C192" t="s">
        <v>16</v>
      </c>
      <c r="D192" s="60" t="str">
        <f>VLOOKUP(A192,Sheet2!C:H,6,0)</f>
        <v>负压辅助愈合治疗系统耗材</v>
      </c>
      <c r="E192" t="s">
        <v>468</v>
      </c>
      <c r="F192">
        <f>VLOOKUP(B192,Sheet2!D:L,9,0)</f>
        <v>1900</v>
      </c>
      <c r="G192" t="str">
        <f>VLOOKUP(A192,Sheet2!C:E,3,0)</f>
        <v>医保</v>
      </c>
    </row>
    <row r="193" spans="1:7">
      <c r="A193" s="56" t="s">
        <v>469</v>
      </c>
      <c r="B193" s="56" t="s">
        <v>470</v>
      </c>
      <c r="C193" t="s">
        <v>16</v>
      </c>
      <c r="D193" s="60" t="str">
        <f>VLOOKUP(A193,Sheet2!C:H,6,0)</f>
        <v>负压辅助愈合治疗系统耗材</v>
      </c>
      <c r="E193" t="s">
        <v>471</v>
      </c>
      <c r="F193">
        <f>VLOOKUP(B193,Sheet2!D:L,9,0)</f>
        <v>1400</v>
      </c>
      <c r="G193" t="str">
        <f>VLOOKUP(A193,Sheet2!C:E,3,0)</f>
        <v>医保</v>
      </c>
    </row>
    <row r="194" spans="1:7">
      <c r="A194" s="56" t="s">
        <v>472</v>
      </c>
      <c r="B194" s="56" t="s">
        <v>473</v>
      </c>
      <c r="C194" t="s">
        <v>16</v>
      </c>
      <c r="D194" s="60" t="str">
        <f>VLOOKUP(A194,Sheet2!C:H,6,0)</f>
        <v>负压辅助愈合治疗系统耗材</v>
      </c>
      <c r="E194" t="s">
        <v>474</v>
      </c>
      <c r="F194">
        <f>VLOOKUP(B194,Sheet2!D:L,9,0)</f>
        <v>800</v>
      </c>
      <c r="G194" t="str">
        <f>VLOOKUP(A194,Sheet2!C:E,3,0)</f>
        <v>医保</v>
      </c>
    </row>
    <row r="195" spans="1:7">
      <c r="A195" s="56" t="s">
        <v>475</v>
      </c>
      <c r="B195" s="56" t="s">
        <v>476</v>
      </c>
      <c r="C195" t="s">
        <v>16</v>
      </c>
      <c r="D195" s="60" t="str">
        <f>VLOOKUP(A195,Sheet2!C:H,6,0)</f>
        <v>负压辅助愈合治疗系统耗材</v>
      </c>
      <c r="E195" t="s">
        <v>477</v>
      </c>
      <c r="F195">
        <f>VLOOKUP(B195,Sheet2!D:L,9,0)</f>
        <v>600</v>
      </c>
      <c r="G195" t="str">
        <f>VLOOKUP(A195,Sheet2!C:E,3,0)</f>
        <v>医保</v>
      </c>
    </row>
    <row r="196" spans="1:7">
      <c r="A196" s="56" t="s">
        <v>478</v>
      </c>
      <c r="B196" s="56" t="s">
        <v>479</v>
      </c>
      <c r="C196" t="s">
        <v>16</v>
      </c>
      <c r="D196" s="60" t="str">
        <f>VLOOKUP(A196,Sheet2!C:H,6,0)</f>
        <v/>
      </c>
      <c r="E196" t="s">
        <v>17</v>
      </c>
      <c r="F196">
        <f>VLOOKUP(B196,Sheet2!D:L,9,0)</f>
        <v>80</v>
      </c>
      <c r="G196" t="str">
        <f>VLOOKUP(A196,Sheet2!C:E,3,0)</f>
        <v>医保</v>
      </c>
    </row>
    <row r="197" spans="1:7">
      <c r="A197" s="56" t="s">
        <v>480</v>
      </c>
      <c r="B197" s="56" t="s">
        <v>481</v>
      </c>
      <c r="C197" t="s">
        <v>16</v>
      </c>
      <c r="D197" s="60" t="str">
        <f>VLOOKUP(A197,Sheet2!C:H,6,0)</f>
        <v/>
      </c>
      <c r="E197" s="57" t="s">
        <v>482</v>
      </c>
      <c r="F197">
        <f>VLOOKUP(B197,Sheet2!D:L,9,0)</f>
        <v>26</v>
      </c>
      <c r="G197" s="59" t="str">
        <f>VLOOKUP(A197,Sheet2!C:E,3,0)</f>
        <v>自费</v>
      </c>
    </row>
    <row r="198" spans="1:7">
      <c r="A198" s="56" t="s">
        <v>483</v>
      </c>
      <c r="B198" s="56" t="s">
        <v>484</v>
      </c>
      <c r="C198" t="s">
        <v>16</v>
      </c>
      <c r="D198" s="60" t="str">
        <f>VLOOKUP(A198,Sheet2!C:H,6,0)</f>
        <v/>
      </c>
      <c r="E198" s="57" t="s">
        <v>485</v>
      </c>
      <c r="F198">
        <f>VLOOKUP(B198,Sheet2!D:L,9,0)</f>
        <v>30</v>
      </c>
      <c r="G198" s="59" t="str">
        <f>VLOOKUP(A198,Sheet2!C:E,3,0)</f>
        <v>自费</v>
      </c>
    </row>
    <row r="199" spans="1:7">
      <c r="A199" s="56" t="s">
        <v>486</v>
      </c>
      <c r="B199" s="56" t="s">
        <v>487</v>
      </c>
      <c r="C199" t="s">
        <v>16</v>
      </c>
      <c r="D199" s="60"/>
      <c r="E199" s="57"/>
      <c r="F199">
        <f>VLOOKUP(B199,Sheet2!D:L,9,0)</f>
        <v>18</v>
      </c>
      <c r="G199" s="59" t="str">
        <f>VLOOKUP(A199,Sheet2!C:E,3,0)</f>
        <v>自费</v>
      </c>
    </row>
    <row r="200" spans="1:7">
      <c r="A200" s="56" t="s">
        <v>488</v>
      </c>
      <c r="B200" s="56" t="s">
        <v>489</v>
      </c>
      <c r="C200" t="s">
        <v>16</v>
      </c>
      <c r="D200" s="60"/>
      <c r="E200" s="57"/>
      <c r="F200">
        <f>VLOOKUP(B200,Sheet2!D:L,9,0)</f>
        <v>200</v>
      </c>
      <c r="G200" s="59" t="str">
        <f>VLOOKUP(A200,Sheet2!C:E,3,0)</f>
        <v>自费</v>
      </c>
    </row>
    <row r="201" spans="1:7">
      <c r="A201" s="56" t="s">
        <v>490</v>
      </c>
      <c r="B201" s="56" t="s">
        <v>491</v>
      </c>
      <c r="C201" t="s">
        <v>16</v>
      </c>
      <c r="D201" s="60" t="str">
        <f>VLOOKUP(A201,Sheet2!C:H,6,0)</f>
        <v/>
      </c>
      <c r="E201" s="57" t="s">
        <v>17</v>
      </c>
      <c r="F201">
        <f>VLOOKUP(B201,Sheet2!D:L,9,0)</f>
        <v>15</v>
      </c>
      <c r="G201" s="59" t="str">
        <f>VLOOKUP(A201,Sheet2!C:E,3,0)</f>
        <v>自费</v>
      </c>
    </row>
    <row r="202" spans="1:7">
      <c r="A202" s="56" t="s">
        <v>492</v>
      </c>
      <c r="B202" s="56" t="s">
        <v>493</v>
      </c>
      <c r="C202" t="s">
        <v>16</v>
      </c>
      <c r="D202" s="60" t="str">
        <f>VLOOKUP(A202,Sheet2!C:H,6,0)</f>
        <v/>
      </c>
      <c r="E202" s="57" t="s">
        <v>17</v>
      </c>
      <c r="F202">
        <f>VLOOKUP(B202,Sheet2!D:L,9,0)</f>
        <v>5</v>
      </c>
      <c r="G202" s="59" t="str">
        <f>VLOOKUP(A202,Sheet2!C:E,3,0)</f>
        <v>自费</v>
      </c>
    </row>
    <row r="203" spans="1:7">
      <c r="A203" s="56" t="s">
        <v>494</v>
      </c>
      <c r="B203" s="56" t="s">
        <v>495</v>
      </c>
      <c r="C203" t="s">
        <v>16</v>
      </c>
      <c r="D203" s="60" t="str">
        <f>VLOOKUP(A203,Sheet2!C:H,6,0)</f>
        <v/>
      </c>
      <c r="E203" s="57" t="s">
        <v>496</v>
      </c>
      <c r="F203">
        <f>VLOOKUP(B203,Sheet2!D:L,9,0)</f>
        <v>32</v>
      </c>
      <c r="G203" s="59" t="str">
        <f>VLOOKUP(A203,Sheet2!C:E,3,0)</f>
        <v>自费</v>
      </c>
    </row>
    <row r="204" spans="1:7">
      <c r="A204" s="56" t="s">
        <v>497</v>
      </c>
      <c r="B204" s="56" t="s">
        <v>498</v>
      </c>
      <c r="C204" t="s">
        <v>16</v>
      </c>
      <c r="D204" s="60" t="str">
        <f>VLOOKUP(A204,Sheet2!C:H,6,0)</f>
        <v/>
      </c>
      <c r="E204" s="57" t="s">
        <v>17</v>
      </c>
      <c r="F204">
        <f>VLOOKUP(B204,Sheet2!D:L,9,0)</f>
        <v>32</v>
      </c>
      <c r="G204" s="59" t="str">
        <f>VLOOKUP(A204,Sheet2!C:E,3,0)</f>
        <v>自费</v>
      </c>
    </row>
    <row r="205" spans="1:7">
      <c r="A205" s="56" t="s">
        <v>499</v>
      </c>
      <c r="B205" s="56" t="s">
        <v>500</v>
      </c>
      <c r="C205" t="s">
        <v>16</v>
      </c>
      <c r="D205" s="60" t="str">
        <f>VLOOKUP(A205,Sheet2!C:H,6,0)</f>
        <v/>
      </c>
      <c r="E205" t="s">
        <v>501</v>
      </c>
      <c r="F205">
        <f>VLOOKUP(B205,Sheet2!D:L,9,0)</f>
        <v>100</v>
      </c>
      <c r="G205" t="str">
        <f>VLOOKUP(A205,Sheet2!C:E,3,0)</f>
        <v>医保</v>
      </c>
    </row>
    <row r="206" spans="1:7">
      <c r="A206" s="56" t="s">
        <v>502</v>
      </c>
      <c r="B206" s="56" t="s">
        <v>503</v>
      </c>
      <c r="C206" t="s">
        <v>16</v>
      </c>
      <c r="D206" s="60" t="str">
        <f>VLOOKUP(A206,Sheet2!C:H,6,0)</f>
        <v/>
      </c>
      <c r="E206" t="s">
        <v>504</v>
      </c>
      <c r="F206">
        <f>VLOOKUP(B206,Sheet2!D:L,9,0)</f>
        <v>77</v>
      </c>
      <c r="G206" t="str">
        <f>VLOOKUP(A206,Sheet2!C:E,3,0)</f>
        <v>医保</v>
      </c>
    </row>
    <row r="207" spans="1:7">
      <c r="A207" s="56" t="s">
        <v>505</v>
      </c>
      <c r="B207" s="56" t="s">
        <v>506</v>
      </c>
      <c r="C207" t="s">
        <v>507</v>
      </c>
      <c r="D207" s="60" t="str">
        <f>VLOOKUP(A207,Sheet2!C:H,6,0)</f>
        <v/>
      </c>
      <c r="E207" s="57" t="s">
        <v>508</v>
      </c>
      <c r="F207">
        <f>VLOOKUP(B207,Sheet2!D:L,9,0)</f>
        <v>38</v>
      </c>
      <c r="G207" s="59" t="str">
        <f>VLOOKUP(A207,Sheet2!C:E,3,0)</f>
        <v>自费</v>
      </c>
    </row>
    <row r="208" spans="1:7">
      <c r="A208" s="56" t="s">
        <v>509</v>
      </c>
      <c r="B208" s="56" t="s">
        <v>510</v>
      </c>
      <c r="C208" t="s">
        <v>16</v>
      </c>
      <c r="D208" s="60" t="str">
        <f>VLOOKUP(A208,Sheet2!C:H,6,0)</f>
        <v/>
      </c>
      <c r="E208" s="57" t="s">
        <v>17</v>
      </c>
      <c r="F208">
        <f>VLOOKUP(B208,Sheet2!D:L,9,0)</f>
        <v>7</v>
      </c>
      <c r="G208" s="59" t="str">
        <f>VLOOKUP(A208,Sheet2!C:E,3,0)</f>
        <v>自费</v>
      </c>
    </row>
    <row r="209" spans="1:7">
      <c r="A209" s="56" t="s">
        <v>511</v>
      </c>
      <c r="B209" s="56" t="s">
        <v>512</v>
      </c>
      <c r="C209" t="s">
        <v>16</v>
      </c>
      <c r="D209" s="60" t="str">
        <f>VLOOKUP(A209,Sheet2!C:H,6,0)</f>
        <v/>
      </c>
      <c r="E209" s="57" t="s">
        <v>513</v>
      </c>
      <c r="F209">
        <f>VLOOKUP(B209,Sheet2!D:L,9,0)</f>
        <v>7</v>
      </c>
      <c r="G209" s="59" t="str">
        <f>VLOOKUP(A209,Sheet2!C:E,3,0)</f>
        <v>自费</v>
      </c>
    </row>
    <row r="210" spans="1:7">
      <c r="A210" s="56" t="s">
        <v>514</v>
      </c>
      <c r="B210" s="56" t="s">
        <v>515</v>
      </c>
      <c r="C210" t="s">
        <v>507</v>
      </c>
      <c r="D210" s="60" t="str">
        <f>VLOOKUP(A210,Sheet2!C:H,6,0)</f>
        <v/>
      </c>
      <c r="E210" s="57" t="s">
        <v>513</v>
      </c>
      <c r="F210">
        <f>VLOOKUP(B210,Sheet2!D:L,9,0)</f>
        <v>3</v>
      </c>
      <c r="G210" s="59" t="str">
        <f>VLOOKUP(A210,Sheet2!C:E,3,0)</f>
        <v>自费</v>
      </c>
    </row>
    <row r="211" spans="1:7">
      <c r="A211" s="56" t="s">
        <v>516</v>
      </c>
      <c r="B211" s="56" t="s">
        <v>517</v>
      </c>
      <c r="C211" t="s">
        <v>518</v>
      </c>
      <c r="D211" s="60" t="str">
        <f>VLOOKUP(A211,Sheet2!C:H,6,0)</f>
        <v/>
      </c>
      <c r="E211" s="57" t="s">
        <v>519</v>
      </c>
      <c r="F211">
        <f>VLOOKUP(B211,Sheet2!D:L,9,0)</f>
        <v>54</v>
      </c>
      <c r="G211" s="59" t="str">
        <f>VLOOKUP(A211,Sheet2!C:E,3,0)</f>
        <v>自费</v>
      </c>
    </row>
    <row r="212" spans="1:7">
      <c r="A212" s="56" t="s">
        <v>520</v>
      </c>
      <c r="B212" s="56" t="s">
        <v>521</v>
      </c>
      <c r="C212" t="s">
        <v>16</v>
      </c>
      <c r="D212" s="60" t="str">
        <f>VLOOKUP(A212,Sheet2!C:H,6,0)</f>
        <v/>
      </c>
      <c r="E212" t="s">
        <v>17</v>
      </c>
      <c r="F212">
        <f>VLOOKUP(B212,Sheet2!D:L,9,0)</f>
        <v>80</v>
      </c>
      <c r="G212" t="str">
        <f>VLOOKUP(A212,Sheet2!C:E,3,0)</f>
        <v>医保</v>
      </c>
    </row>
    <row r="213" spans="1:7">
      <c r="A213" s="56" t="s">
        <v>522</v>
      </c>
      <c r="B213" s="56" t="s">
        <v>523</v>
      </c>
      <c r="C213" t="s">
        <v>16</v>
      </c>
      <c r="D213" s="60" t="str">
        <f>VLOOKUP(A213,Sheet2!C:H,6,0)</f>
        <v/>
      </c>
      <c r="E213" t="s">
        <v>17</v>
      </c>
      <c r="F213">
        <f>VLOOKUP(B213,Sheet2!D:L,9,0)</f>
        <v>198</v>
      </c>
      <c r="G213" t="str">
        <f>VLOOKUP(A213,Sheet2!C:E,3,0)</f>
        <v>医保</v>
      </c>
    </row>
    <row r="214" spans="1:7">
      <c r="A214" s="56" t="s">
        <v>524</v>
      </c>
      <c r="B214" s="56" t="s">
        <v>525</v>
      </c>
      <c r="C214" t="s">
        <v>11</v>
      </c>
      <c r="D214" s="60" t="str">
        <f>VLOOKUP(A214,Sheet2!C:H,6,0)</f>
        <v/>
      </c>
      <c r="E214" s="57" t="s">
        <v>526</v>
      </c>
      <c r="F214">
        <f>VLOOKUP(B214,Sheet2!D:L,9,0)</f>
        <v>36</v>
      </c>
      <c r="G214" s="59" t="str">
        <f>VLOOKUP(A214,Sheet2!C:E,3,0)</f>
        <v>自费</v>
      </c>
    </row>
    <row r="215" spans="1:7">
      <c r="A215" s="56" t="s">
        <v>527</v>
      </c>
      <c r="B215" s="56" t="s">
        <v>528</v>
      </c>
      <c r="C215" t="s">
        <v>16</v>
      </c>
      <c r="D215" s="60" t="str">
        <f>VLOOKUP(A215,Sheet2!C:H,6,0)</f>
        <v/>
      </c>
      <c r="E215" t="s">
        <v>17</v>
      </c>
      <c r="F215">
        <f>VLOOKUP(B215,Sheet2!D:L,9,0)</f>
        <v>42</v>
      </c>
      <c r="G215" t="str">
        <f>VLOOKUP(A215,Sheet2!C:E,3,0)</f>
        <v>医保</v>
      </c>
    </row>
    <row r="216" spans="1:7">
      <c r="A216" s="56" t="s">
        <v>529</v>
      </c>
      <c r="B216" s="56" t="s">
        <v>530</v>
      </c>
      <c r="C216" t="s">
        <v>16</v>
      </c>
      <c r="D216" s="60" t="str">
        <f>VLOOKUP(A216,Sheet2!C:H,6,0)</f>
        <v/>
      </c>
      <c r="E216" t="s">
        <v>17</v>
      </c>
      <c r="F216">
        <f>VLOOKUP(B216,Sheet2!D:L,9,0)</f>
        <v>42</v>
      </c>
      <c r="G216" t="str">
        <f>VLOOKUP(A216,Sheet2!C:E,3,0)</f>
        <v>医保</v>
      </c>
    </row>
    <row r="217" spans="1:7">
      <c r="A217" s="56" t="s">
        <v>531</v>
      </c>
      <c r="B217" s="56" t="s">
        <v>532</v>
      </c>
      <c r="C217" t="s">
        <v>16</v>
      </c>
      <c r="D217" s="60" t="str">
        <f>VLOOKUP(A217,Sheet2!C:H,6,0)</f>
        <v/>
      </c>
      <c r="E217" t="s">
        <v>17</v>
      </c>
      <c r="F217">
        <f>VLOOKUP(B217,Sheet2!D:L,9,0)</f>
        <v>42</v>
      </c>
      <c r="G217" t="str">
        <f>VLOOKUP(A217,Sheet2!C:E,3,0)</f>
        <v>医保</v>
      </c>
    </row>
    <row r="218" spans="1:7">
      <c r="A218" s="56" t="s">
        <v>533</v>
      </c>
      <c r="B218" s="56" t="s">
        <v>534</v>
      </c>
      <c r="C218" t="s">
        <v>16</v>
      </c>
      <c r="D218" s="60"/>
      <c r="E218" s="57"/>
      <c r="F218">
        <f>VLOOKUP(B218,Sheet2!D:L,9,0)</f>
        <v>5</v>
      </c>
      <c r="G218" s="59" t="str">
        <f>VLOOKUP(A218,Sheet2!C:E,3,0)</f>
        <v>自费</v>
      </c>
    </row>
    <row r="219" spans="1:7">
      <c r="A219" s="56" t="s">
        <v>535</v>
      </c>
      <c r="B219" s="56" t="s">
        <v>536</v>
      </c>
      <c r="C219" t="s">
        <v>537</v>
      </c>
      <c r="D219" s="60" t="str">
        <f>VLOOKUP(A219,Sheet2!C:H,6,0)</f>
        <v/>
      </c>
      <c r="E219" t="s">
        <v>17</v>
      </c>
      <c r="F219">
        <f>VLOOKUP(B219,Sheet2!D:L,9,0)</f>
        <v>6</v>
      </c>
      <c r="G219" t="str">
        <f>VLOOKUP(A219,Sheet2!C:E,3,0)</f>
        <v>医保</v>
      </c>
    </row>
    <row r="220" spans="1:7">
      <c r="A220" s="56" t="s">
        <v>538</v>
      </c>
      <c r="B220" s="56" t="s">
        <v>539</v>
      </c>
      <c r="C220" t="s">
        <v>537</v>
      </c>
      <c r="D220" s="60" t="str">
        <f>VLOOKUP(A220,Sheet2!C:H,6,0)</f>
        <v/>
      </c>
      <c r="E220" t="s">
        <v>17</v>
      </c>
      <c r="F220">
        <f>VLOOKUP(B220,Sheet2!D:L,9,0)</f>
        <v>9</v>
      </c>
      <c r="G220" t="str">
        <f>VLOOKUP(A220,Sheet2!C:E,3,0)</f>
        <v>医保</v>
      </c>
    </row>
    <row r="221" spans="1:7">
      <c r="A221" s="56" t="s">
        <v>540</v>
      </c>
      <c r="B221" s="56" t="s">
        <v>541</v>
      </c>
      <c r="C221" t="s">
        <v>16</v>
      </c>
      <c r="D221" s="60" t="str">
        <f>VLOOKUP(A221,Sheet2!C:H,6,0)</f>
        <v/>
      </c>
      <c r="E221" t="s">
        <v>17</v>
      </c>
      <c r="F221">
        <f>VLOOKUP(B221,Sheet2!D:L,9,0)</f>
        <v>12</v>
      </c>
      <c r="G221" t="str">
        <f>VLOOKUP(A221,Sheet2!C:E,3,0)</f>
        <v>医保</v>
      </c>
    </row>
    <row r="222" spans="1:7">
      <c r="A222" s="56" t="s">
        <v>542</v>
      </c>
      <c r="B222" s="56" t="s">
        <v>543</v>
      </c>
      <c r="C222" t="s">
        <v>16</v>
      </c>
      <c r="D222" s="60" t="str">
        <f>VLOOKUP(A222,Sheet2!C:H,6,0)</f>
        <v/>
      </c>
      <c r="E222" t="s">
        <v>17</v>
      </c>
      <c r="F222">
        <f>VLOOKUP(B222,Sheet2!D:L,9,0)</f>
        <v>18</v>
      </c>
      <c r="G222" t="str">
        <f>VLOOKUP(A222,Sheet2!C:E,3,0)</f>
        <v>医保</v>
      </c>
    </row>
    <row r="223" spans="1:7">
      <c r="A223" s="56" t="s">
        <v>544</v>
      </c>
      <c r="B223" s="56" t="s">
        <v>545</v>
      </c>
      <c r="C223" t="s">
        <v>518</v>
      </c>
      <c r="D223" s="60" t="str">
        <f>VLOOKUP(A223,Sheet2!C:H,6,0)</f>
        <v/>
      </c>
      <c r="E223" t="s">
        <v>17</v>
      </c>
      <c r="F223">
        <f>VLOOKUP(B223,Sheet2!D:L,9,0)</f>
        <v>40</v>
      </c>
      <c r="G223" t="str">
        <f>VLOOKUP(A223,Sheet2!C:E,3,0)</f>
        <v>医保</v>
      </c>
    </row>
    <row r="224" spans="1:7">
      <c r="A224" s="56" t="s">
        <v>546</v>
      </c>
      <c r="B224" s="56" t="s">
        <v>547</v>
      </c>
      <c r="C224" t="s">
        <v>518</v>
      </c>
      <c r="D224" s="60" t="str">
        <f>VLOOKUP(A224,Sheet2!C:H,6,0)</f>
        <v/>
      </c>
      <c r="E224" t="s">
        <v>17</v>
      </c>
      <c r="F224">
        <f>VLOOKUP(B224,Sheet2!D:L,9,0)</f>
        <v>60</v>
      </c>
      <c r="G224" t="str">
        <f>VLOOKUP(A224,Sheet2!C:E,3,0)</f>
        <v>医保</v>
      </c>
    </row>
    <row r="225" spans="1:7">
      <c r="A225" s="56" t="s">
        <v>548</v>
      </c>
      <c r="B225" s="56" t="s">
        <v>549</v>
      </c>
      <c r="C225" t="s">
        <v>518</v>
      </c>
      <c r="D225" s="60" t="str">
        <f>VLOOKUP(A225,Sheet2!C:H,6,0)</f>
        <v/>
      </c>
      <c r="E225" t="s">
        <v>17</v>
      </c>
      <c r="F225">
        <f>VLOOKUP(B225,Sheet2!D:L,9,0)</f>
        <v>40</v>
      </c>
      <c r="G225" t="str">
        <f>VLOOKUP(A225,Sheet2!C:E,3,0)</f>
        <v>医保</v>
      </c>
    </row>
    <row r="226" spans="1:7">
      <c r="A226" s="56" t="s">
        <v>550</v>
      </c>
      <c r="B226" s="56" t="s">
        <v>551</v>
      </c>
      <c r="C226" t="s">
        <v>518</v>
      </c>
      <c r="D226" s="60" t="str">
        <f>VLOOKUP(A226,Sheet2!C:H,6,0)</f>
        <v/>
      </c>
      <c r="E226" t="s">
        <v>17</v>
      </c>
      <c r="F226">
        <f>VLOOKUP(B226,Sheet2!D:L,9,0)</f>
        <v>60</v>
      </c>
      <c r="G226" t="str">
        <f>VLOOKUP(A226,Sheet2!C:E,3,0)</f>
        <v>医保</v>
      </c>
    </row>
    <row r="227" spans="1:7">
      <c r="A227" s="56" t="s">
        <v>552</v>
      </c>
      <c r="B227" s="56" t="s">
        <v>553</v>
      </c>
      <c r="C227" t="s">
        <v>554</v>
      </c>
      <c r="D227" s="60" t="str">
        <f>VLOOKUP(A227,Sheet2!C:H,6,0)</f>
        <v/>
      </c>
      <c r="E227" t="s">
        <v>17</v>
      </c>
      <c r="F227">
        <f>VLOOKUP(B227,Sheet2!D:L,9,0)</f>
        <v>10</v>
      </c>
      <c r="G227" t="str">
        <f>VLOOKUP(A227,Sheet2!C:E,3,0)</f>
        <v>医保</v>
      </c>
    </row>
    <row r="228" spans="1:7">
      <c r="A228" s="56" t="s">
        <v>555</v>
      </c>
      <c r="B228" s="56" t="s">
        <v>556</v>
      </c>
      <c r="C228" t="s">
        <v>16</v>
      </c>
      <c r="D228" s="60" t="str">
        <f>VLOOKUP(A228,Sheet2!C:H,6,0)</f>
        <v/>
      </c>
      <c r="E228" t="s">
        <v>17</v>
      </c>
      <c r="F228">
        <f>VLOOKUP(B228,Sheet2!D:L,9,0)</f>
        <v>50</v>
      </c>
      <c r="G228" t="str">
        <f>VLOOKUP(A228,Sheet2!C:E,3,0)</f>
        <v>医保</v>
      </c>
    </row>
    <row r="229" spans="1:7">
      <c r="A229" s="56" t="s">
        <v>557</v>
      </c>
      <c r="B229" s="56" t="s">
        <v>558</v>
      </c>
      <c r="C229" t="s">
        <v>554</v>
      </c>
      <c r="D229" s="60" t="str">
        <f>VLOOKUP(A229,Sheet2!C:H,6,0)</f>
        <v/>
      </c>
      <c r="E229" t="s">
        <v>17</v>
      </c>
      <c r="F229">
        <f>VLOOKUP(B229,Sheet2!D:L,9,0)</f>
        <v>9</v>
      </c>
      <c r="G229" t="str">
        <f>VLOOKUP(A229,Sheet2!C:E,3,0)</f>
        <v>医保</v>
      </c>
    </row>
    <row r="230" spans="1:7">
      <c r="A230" s="56" t="s">
        <v>559</v>
      </c>
      <c r="B230" s="56" t="s">
        <v>560</v>
      </c>
      <c r="C230" t="s">
        <v>554</v>
      </c>
      <c r="D230" s="60" t="str">
        <f>VLOOKUP(A230,Sheet2!C:H,6,0)</f>
        <v/>
      </c>
      <c r="E230" t="s">
        <v>17</v>
      </c>
      <c r="F230">
        <f>VLOOKUP(B230,Sheet2!D:L,9,0)</f>
        <v>30</v>
      </c>
      <c r="G230" t="str">
        <f>VLOOKUP(A230,Sheet2!C:E,3,0)</f>
        <v>医保</v>
      </c>
    </row>
    <row r="231" spans="1:7">
      <c r="A231" s="56" t="s">
        <v>561</v>
      </c>
      <c r="B231" s="56" t="s">
        <v>562</v>
      </c>
      <c r="C231" t="s">
        <v>554</v>
      </c>
      <c r="D231" s="60" t="str">
        <f>VLOOKUP(A231,Sheet2!C:H,6,0)</f>
        <v/>
      </c>
      <c r="E231" t="s">
        <v>17</v>
      </c>
      <c r="F231">
        <f>VLOOKUP(B231,Sheet2!D:L,9,0)</f>
        <v>23</v>
      </c>
      <c r="G231" t="str">
        <f>VLOOKUP(A231,Sheet2!C:E,3,0)</f>
        <v>医保</v>
      </c>
    </row>
    <row r="232" spans="1:7">
      <c r="A232" s="56" t="s">
        <v>563</v>
      </c>
      <c r="B232" s="56" t="s">
        <v>564</v>
      </c>
      <c r="C232" t="s">
        <v>565</v>
      </c>
      <c r="D232" s="60" t="str">
        <f>VLOOKUP(A232,Sheet2!C:H,6,0)</f>
        <v>胶片</v>
      </c>
      <c r="E232" t="s">
        <v>17</v>
      </c>
      <c r="F232">
        <f>VLOOKUP(B232,Sheet2!D:L,9,0)</f>
        <v>60</v>
      </c>
      <c r="G232" t="str">
        <f>VLOOKUP(A232,Sheet2!C:E,3,0)</f>
        <v>医保</v>
      </c>
    </row>
    <row r="233" spans="1:7">
      <c r="A233" s="56" t="s">
        <v>567</v>
      </c>
      <c r="B233" s="56" t="s">
        <v>568</v>
      </c>
      <c r="C233" t="s">
        <v>565</v>
      </c>
      <c r="D233" s="60" t="str">
        <f>VLOOKUP(A233,Sheet2!C:H,6,0)</f>
        <v>胶片</v>
      </c>
      <c r="E233" t="s">
        <v>17</v>
      </c>
      <c r="F233">
        <f>VLOOKUP(B233,Sheet2!D:L,9,0)</f>
        <v>40</v>
      </c>
      <c r="G233" t="str">
        <f>VLOOKUP(A233,Sheet2!C:E,3,0)</f>
        <v>医保</v>
      </c>
    </row>
    <row r="234" spans="1:7">
      <c r="A234" s="56" t="s">
        <v>569</v>
      </c>
      <c r="B234" s="56" t="s">
        <v>570</v>
      </c>
      <c r="C234" t="s">
        <v>16</v>
      </c>
      <c r="D234" s="60" t="str">
        <f>VLOOKUP(A234,Sheet2!C:H,6,0)</f>
        <v/>
      </c>
      <c r="E234" t="s">
        <v>17</v>
      </c>
      <c r="F234">
        <f>VLOOKUP(B234,Sheet2!D:L,9,0)</f>
        <v>905</v>
      </c>
      <c r="G234" t="str">
        <f>VLOOKUP(A234,Sheet2!C:E,3,0)</f>
        <v>医保</v>
      </c>
    </row>
    <row r="235" spans="1:7">
      <c r="A235" s="56" t="s">
        <v>571</v>
      </c>
      <c r="B235" s="56" t="s">
        <v>572</v>
      </c>
      <c r="C235" t="s">
        <v>16</v>
      </c>
      <c r="D235" s="60" t="str">
        <f>VLOOKUP(A235,Sheet2!C:H,6,0)</f>
        <v/>
      </c>
      <c r="E235" t="s">
        <v>17</v>
      </c>
      <c r="F235">
        <f>VLOOKUP(B235,Sheet2!D:L,9,0)</f>
        <v>69</v>
      </c>
      <c r="G235" t="str">
        <f>VLOOKUP(A235,Sheet2!C:E,3,0)</f>
        <v>医保</v>
      </c>
    </row>
    <row r="236" spans="1:7">
      <c r="A236" s="56" t="s">
        <v>573</v>
      </c>
      <c r="B236" s="56" t="s">
        <v>574</v>
      </c>
      <c r="C236" t="s">
        <v>16</v>
      </c>
      <c r="D236" s="60" t="str">
        <f>VLOOKUP(A236,Sheet2!C:H,6,0)</f>
        <v/>
      </c>
      <c r="E236" t="s">
        <v>17</v>
      </c>
      <c r="F236">
        <f>VLOOKUP(B236,Sheet2!D:L,9,0)</f>
        <v>69</v>
      </c>
      <c r="G236" t="str">
        <f>VLOOKUP(A236,Sheet2!C:E,3,0)</f>
        <v>医保</v>
      </c>
    </row>
    <row r="237" spans="1:7">
      <c r="A237" s="56" t="s">
        <v>575</v>
      </c>
      <c r="B237" s="56" t="s">
        <v>576</v>
      </c>
      <c r="C237" t="s">
        <v>16</v>
      </c>
      <c r="D237" s="60" t="str">
        <f>VLOOKUP(A237,Sheet2!C:H,6,0)</f>
        <v/>
      </c>
      <c r="E237" t="s">
        <v>17</v>
      </c>
      <c r="F237">
        <f>VLOOKUP(B237,Sheet2!D:L,9,0)</f>
        <v>69</v>
      </c>
      <c r="G237" t="str">
        <f>VLOOKUP(A237,Sheet2!C:E,3,0)</f>
        <v>医保</v>
      </c>
    </row>
    <row r="238" spans="1:7">
      <c r="A238" s="56" t="s">
        <v>577</v>
      </c>
      <c r="B238" s="56" t="s">
        <v>578</v>
      </c>
      <c r="C238" t="s">
        <v>16</v>
      </c>
      <c r="D238" s="60" t="str">
        <f>VLOOKUP(A238,Sheet2!C:H,6,0)</f>
        <v/>
      </c>
      <c r="E238" t="s">
        <v>17</v>
      </c>
      <c r="F238">
        <f>VLOOKUP(B238,Sheet2!D:L,9,0)</f>
        <v>69</v>
      </c>
      <c r="G238" t="str">
        <f>VLOOKUP(A238,Sheet2!C:E,3,0)</f>
        <v>医保</v>
      </c>
    </row>
    <row r="239" spans="1:7">
      <c r="A239" s="56" t="s">
        <v>579</v>
      </c>
      <c r="B239" s="56" t="s">
        <v>580</v>
      </c>
      <c r="C239" t="s">
        <v>581</v>
      </c>
      <c r="D239" s="60" t="str">
        <f>VLOOKUP(A239,Sheet2!C:H,6,0)</f>
        <v/>
      </c>
      <c r="E239" t="s">
        <v>17</v>
      </c>
      <c r="F239">
        <f>VLOOKUP(B239,Sheet2!D:L,9,0)</f>
        <v>35</v>
      </c>
      <c r="G239" t="str">
        <f>VLOOKUP(A239,Sheet2!C:E,3,0)</f>
        <v>医保</v>
      </c>
    </row>
    <row r="240" spans="1:7">
      <c r="A240" s="56" t="s">
        <v>582</v>
      </c>
      <c r="B240" s="56" t="s">
        <v>583</v>
      </c>
      <c r="C240" t="s">
        <v>581</v>
      </c>
      <c r="D240" s="60" t="str">
        <f>VLOOKUP(A240,Sheet2!C:H,6,0)</f>
        <v/>
      </c>
      <c r="E240" t="s">
        <v>17</v>
      </c>
      <c r="F240">
        <f>VLOOKUP(B240,Sheet2!D:L,9,0)</f>
        <v>23</v>
      </c>
      <c r="G240" t="str">
        <f>VLOOKUP(A240,Sheet2!C:E,3,0)</f>
        <v>医保</v>
      </c>
    </row>
    <row r="241" spans="1:7">
      <c r="A241" s="56" t="s">
        <v>584</v>
      </c>
      <c r="B241" s="56" t="s">
        <v>585</v>
      </c>
      <c r="C241" t="s">
        <v>581</v>
      </c>
      <c r="D241" s="60" t="str">
        <f>VLOOKUP(A241,Sheet2!C:H,6,0)</f>
        <v/>
      </c>
      <c r="E241" t="s">
        <v>17</v>
      </c>
      <c r="F241">
        <f>VLOOKUP(B241,Sheet2!D:L,9,0)</f>
        <v>23</v>
      </c>
      <c r="G241" t="str">
        <f>VLOOKUP(A241,Sheet2!C:E,3,0)</f>
        <v>医保</v>
      </c>
    </row>
    <row r="242" spans="1:7">
      <c r="A242" s="56" t="s">
        <v>586</v>
      </c>
      <c r="B242" s="56" t="s">
        <v>587</v>
      </c>
      <c r="C242" t="s">
        <v>581</v>
      </c>
      <c r="D242" s="60" t="str">
        <f>VLOOKUP(A242,Sheet2!C:H,6,0)</f>
        <v/>
      </c>
      <c r="E242" t="s">
        <v>17</v>
      </c>
      <c r="F242">
        <f>VLOOKUP(B242,Sheet2!D:L,9,0)</f>
        <v>92</v>
      </c>
      <c r="G242" t="str">
        <f>VLOOKUP(A242,Sheet2!C:E,3,0)</f>
        <v>医保</v>
      </c>
    </row>
    <row r="243" spans="1:7">
      <c r="A243" s="56" t="s">
        <v>588</v>
      </c>
      <c r="B243" s="56" t="s">
        <v>589</v>
      </c>
      <c r="C243" t="s">
        <v>581</v>
      </c>
      <c r="D243" s="60" t="str">
        <f>VLOOKUP(A243,Sheet2!C:H,6,0)</f>
        <v/>
      </c>
      <c r="E243" t="s">
        <v>17</v>
      </c>
      <c r="F243">
        <f>VLOOKUP(B243,Sheet2!D:L,9,0)</f>
        <v>23</v>
      </c>
      <c r="G243" t="str">
        <f>VLOOKUP(A243,Sheet2!C:E,3,0)</f>
        <v>医保</v>
      </c>
    </row>
    <row r="244" spans="1:7">
      <c r="A244" s="56" t="s">
        <v>590</v>
      </c>
      <c r="B244" s="56" t="s">
        <v>591</v>
      </c>
      <c r="C244" t="s">
        <v>581</v>
      </c>
      <c r="D244" s="60" t="str">
        <f>VLOOKUP(A244,Sheet2!C:H,6,0)</f>
        <v/>
      </c>
      <c r="E244" t="s">
        <v>17</v>
      </c>
      <c r="F244">
        <f>VLOOKUP(B244,Sheet2!D:L,9,0)</f>
        <v>23</v>
      </c>
      <c r="G244" t="str">
        <f>VLOOKUP(A244,Sheet2!C:E,3,0)</f>
        <v>医保</v>
      </c>
    </row>
    <row r="245" spans="1:7">
      <c r="A245" s="56" t="s">
        <v>592</v>
      </c>
      <c r="B245" s="56" t="s">
        <v>593</v>
      </c>
      <c r="C245" t="s">
        <v>16</v>
      </c>
      <c r="D245" s="60" t="str">
        <f>VLOOKUP(A245,Sheet2!C:H,6,0)</f>
        <v/>
      </c>
      <c r="E245" t="s">
        <v>17</v>
      </c>
      <c r="F245">
        <f>VLOOKUP(B245,Sheet2!D:L,9,0)</f>
        <v>23</v>
      </c>
      <c r="G245" t="str">
        <f>VLOOKUP(A245,Sheet2!C:E,3,0)</f>
        <v>医保</v>
      </c>
    </row>
    <row r="246" spans="1:7">
      <c r="A246" s="56" t="s">
        <v>594</v>
      </c>
      <c r="B246" s="56" t="s">
        <v>595</v>
      </c>
      <c r="C246" t="s">
        <v>16</v>
      </c>
      <c r="D246" s="60" t="str">
        <f>VLOOKUP(A246,Sheet2!C:H,6,0)</f>
        <v/>
      </c>
      <c r="E246" t="s">
        <v>17</v>
      </c>
      <c r="F246">
        <f>VLOOKUP(B246,Sheet2!D:L,9,0)</f>
        <v>46</v>
      </c>
      <c r="G246" t="str">
        <f>VLOOKUP(A246,Sheet2!C:E,3,0)</f>
        <v>医保</v>
      </c>
    </row>
    <row r="247" spans="1:7">
      <c r="A247" s="56" t="s">
        <v>596</v>
      </c>
      <c r="B247" s="56" t="s">
        <v>597</v>
      </c>
      <c r="C247" t="s">
        <v>16</v>
      </c>
      <c r="D247" s="60" t="str">
        <f>VLOOKUP(A247,Sheet2!C:H,6,0)</f>
        <v/>
      </c>
      <c r="E247" t="s">
        <v>17</v>
      </c>
      <c r="F247">
        <f>VLOOKUP(B247,Sheet2!D:L,9,0)</f>
        <v>58</v>
      </c>
      <c r="G247" t="str">
        <f>VLOOKUP(A247,Sheet2!C:E,3,0)</f>
        <v>医保</v>
      </c>
    </row>
    <row r="248" spans="1:7">
      <c r="A248" s="56" t="s">
        <v>598</v>
      </c>
      <c r="B248" s="56" t="s">
        <v>599</v>
      </c>
      <c r="C248" t="s">
        <v>16</v>
      </c>
      <c r="D248" s="60" t="str">
        <f>VLOOKUP(A248,Sheet2!C:H,6,0)</f>
        <v/>
      </c>
      <c r="E248" t="s">
        <v>17</v>
      </c>
      <c r="F248">
        <f>VLOOKUP(B248,Sheet2!D:L,9,0)</f>
        <v>70</v>
      </c>
      <c r="G248" t="str">
        <f>VLOOKUP(A248,Sheet2!C:E,3,0)</f>
        <v>医保</v>
      </c>
    </row>
    <row r="249" spans="1:7">
      <c r="A249" s="56" t="s">
        <v>600</v>
      </c>
      <c r="B249" s="56" t="s">
        <v>601</v>
      </c>
      <c r="C249" t="s">
        <v>16</v>
      </c>
      <c r="D249" s="60" t="str">
        <f>VLOOKUP(A249,Sheet2!C:H,6,0)</f>
        <v/>
      </c>
      <c r="E249" t="s">
        <v>17</v>
      </c>
      <c r="F249">
        <f>VLOOKUP(B249,Sheet2!D:L,9,0)</f>
        <v>80</v>
      </c>
      <c r="G249" t="str">
        <f>VLOOKUP(A249,Sheet2!C:E,3,0)</f>
        <v>医保</v>
      </c>
    </row>
    <row r="250" spans="1:7">
      <c r="A250" s="56" t="s">
        <v>602</v>
      </c>
      <c r="B250" s="56" t="s">
        <v>603</v>
      </c>
      <c r="C250" t="s">
        <v>16</v>
      </c>
      <c r="D250" s="60" t="str">
        <f>VLOOKUP(A250,Sheet2!C:H,6,0)</f>
        <v/>
      </c>
      <c r="E250" t="s">
        <v>17</v>
      </c>
      <c r="F250">
        <f>VLOOKUP(B250,Sheet2!D:L,9,0)</f>
        <v>80</v>
      </c>
      <c r="G250" t="str">
        <f>VLOOKUP(A250,Sheet2!C:E,3,0)</f>
        <v>医保</v>
      </c>
    </row>
    <row r="251" spans="1:7">
      <c r="A251" s="56" t="s">
        <v>604</v>
      </c>
      <c r="B251" s="56" t="s">
        <v>605</v>
      </c>
      <c r="C251" t="s">
        <v>16</v>
      </c>
      <c r="D251" s="60" t="str">
        <f>VLOOKUP(A251,Sheet2!C:H,6,0)</f>
        <v/>
      </c>
      <c r="E251" t="s">
        <v>17</v>
      </c>
      <c r="F251">
        <f>VLOOKUP(B251,Sheet2!D:L,9,0)</f>
        <v>69</v>
      </c>
      <c r="G251" t="str">
        <f>VLOOKUP(A251,Sheet2!C:E,3,0)</f>
        <v>医保</v>
      </c>
    </row>
    <row r="252" spans="1:7">
      <c r="A252" s="56" t="s">
        <v>606</v>
      </c>
      <c r="B252" s="56" t="s">
        <v>607</v>
      </c>
      <c r="C252" t="s">
        <v>16</v>
      </c>
      <c r="D252" s="60" t="str">
        <f>VLOOKUP(A252,Sheet2!C:H,6,0)</f>
        <v/>
      </c>
      <c r="E252" t="s">
        <v>17</v>
      </c>
      <c r="F252">
        <f>VLOOKUP(B252,Sheet2!D:L,9,0)</f>
        <v>23</v>
      </c>
      <c r="G252" t="str">
        <f>VLOOKUP(A252,Sheet2!C:E,3,0)</f>
        <v>医保</v>
      </c>
    </row>
    <row r="253" spans="1:7">
      <c r="A253" s="56" t="s">
        <v>608</v>
      </c>
      <c r="B253" s="56" t="s">
        <v>609</v>
      </c>
      <c r="C253" t="s">
        <v>16</v>
      </c>
      <c r="D253" s="60" t="str">
        <f>VLOOKUP(A253,Sheet2!C:H,6,0)</f>
        <v/>
      </c>
      <c r="E253" t="s">
        <v>17</v>
      </c>
      <c r="F253">
        <f>VLOOKUP(B253,Sheet2!D:L,9,0)</f>
        <v>12</v>
      </c>
      <c r="G253" t="str">
        <f>VLOOKUP(A253,Sheet2!C:E,3,0)</f>
        <v>医保</v>
      </c>
    </row>
    <row r="254" spans="1:7">
      <c r="A254" s="56" t="s">
        <v>610</v>
      </c>
      <c r="B254" s="56" t="s">
        <v>611</v>
      </c>
      <c r="C254" t="s">
        <v>16</v>
      </c>
      <c r="D254" s="60" t="str">
        <f>VLOOKUP(A254,Sheet2!C:H,6,0)</f>
        <v/>
      </c>
      <c r="E254" t="s">
        <v>17</v>
      </c>
      <c r="F254">
        <f>VLOOKUP(B254,Sheet2!D:L,9,0)</f>
        <v>23</v>
      </c>
      <c r="G254" t="str">
        <f>VLOOKUP(A254,Sheet2!C:E,3,0)</f>
        <v>医保</v>
      </c>
    </row>
    <row r="255" spans="1:7">
      <c r="A255" s="56" t="s">
        <v>612</v>
      </c>
      <c r="B255" s="56" t="s">
        <v>613</v>
      </c>
      <c r="C255" t="s">
        <v>16</v>
      </c>
      <c r="D255" s="60" t="str">
        <f>VLOOKUP(A255,Sheet2!C:H,6,0)</f>
        <v>导丝、切开刀</v>
      </c>
      <c r="E255" t="s">
        <v>17</v>
      </c>
      <c r="F255">
        <f>VLOOKUP(B255,Sheet2!D:L,9,0)</f>
        <v>300</v>
      </c>
      <c r="G255" t="str">
        <f>VLOOKUP(A255,Sheet2!C:E,3,0)</f>
        <v>医保</v>
      </c>
    </row>
    <row r="256" spans="1:7">
      <c r="A256" s="56" t="s">
        <v>615</v>
      </c>
      <c r="B256" s="56" t="s">
        <v>616</v>
      </c>
      <c r="C256" t="s">
        <v>16</v>
      </c>
      <c r="D256" s="60" t="str">
        <f>VLOOKUP(A256,Sheet2!C:H,6,0)</f>
        <v/>
      </c>
      <c r="E256" t="s">
        <v>17</v>
      </c>
      <c r="F256">
        <f>VLOOKUP(B256,Sheet2!D:L,9,0)</f>
        <v>200</v>
      </c>
      <c r="G256" t="str">
        <f>VLOOKUP(A256,Sheet2!C:E,3,0)</f>
        <v>医保</v>
      </c>
    </row>
    <row r="257" spans="1:7">
      <c r="A257" s="56" t="s">
        <v>617</v>
      </c>
      <c r="B257" s="56" t="s">
        <v>618</v>
      </c>
      <c r="C257" t="s">
        <v>16</v>
      </c>
      <c r="D257" s="60" t="str">
        <f>VLOOKUP(A257,Sheet2!C:H,6,0)</f>
        <v/>
      </c>
      <c r="E257" t="s">
        <v>17</v>
      </c>
      <c r="F257">
        <f>VLOOKUP(B257,Sheet2!D:L,9,0)</f>
        <v>50</v>
      </c>
      <c r="G257" t="str">
        <f>VLOOKUP(A257,Sheet2!C:E,3,0)</f>
        <v>医保</v>
      </c>
    </row>
    <row r="258" spans="1:7">
      <c r="A258" s="56" t="s">
        <v>619</v>
      </c>
      <c r="B258" s="56" t="s">
        <v>620</v>
      </c>
      <c r="C258" t="s">
        <v>16</v>
      </c>
      <c r="D258" s="60" t="str">
        <f>VLOOKUP(A258,Sheet2!C:H,6,0)</f>
        <v/>
      </c>
      <c r="E258" t="s">
        <v>17</v>
      </c>
      <c r="F258">
        <f>VLOOKUP(B258,Sheet2!D:L,9,0)</f>
        <v>50</v>
      </c>
      <c r="G258" t="str">
        <f>VLOOKUP(A258,Sheet2!C:E,3,0)</f>
        <v>医保</v>
      </c>
    </row>
    <row r="259" spans="1:7">
      <c r="A259" s="56" t="s">
        <v>621</v>
      </c>
      <c r="B259" s="56" t="s">
        <v>622</v>
      </c>
      <c r="C259" t="s">
        <v>16</v>
      </c>
      <c r="D259" s="60" t="str">
        <f>VLOOKUP(A259,Sheet2!C:H,6,0)</f>
        <v/>
      </c>
      <c r="E259" t="s">
        <v>17</v>
      </c>
      <c r="F259">
        <f>VLOOKUP(B259,Sheet2!D:L,9,0)</f>
        <v>60</v>
      </c>
      <c r="G259" t="str">
        <f>VLOOKUP(A259,Sheet2!C:E,3,0)</f>
        <v>医保</v>
      </c>
    </row>
    <row r="260" spans="1:7">
      <c r="A260" s="56" t="s">
        <v>623</v>
      </c>
      <c r="B260" s="56" t="s">
        <v>624</v>
      </c>
      <c r="C260" t="s">
        <v>16</v>
      </c>
      <c r="D260" s="60" t="str">
        <f>VLOOKUP(A260,Sheet2!C:H,6,0)</f>
        <v/>
      </c>
      <c r="E260" t="s">
        <v>17</v>
      </c>
      <c r="F260">
        <f>VLOOKUP(B260,Sheet2!D:L,9,0)</f>
        <v>58</v>
      </c>
      <c r="G260" t="str">
        <f>VLOOKUP(A260,Sheet2!C:E,3,0)</f>
        <v>医保</v>
      </c>
    </row>
    <row r="261" spans="1:7">
      <c r="A261" s="56" t="s">
        <v>625</v>
      </c>
      <c r="B261" s="56" t="s">
        <v>626</v>
      </c>
      <c r="C261" t="s">
        <v>581</v>
      </c>
      <c r="D261" s="60" t="str">
        <f>VLOOKUP(A261,Sheet2!C:H,6,0)</f>
        <v/>
      </c>
      <c r="E261" t="s">
        <v>17</v>
      </c>
      <c r="F261">
        <f>VLOOKUP(B261,Sheet2!D:L,9,0)</f>
        <v>70</v>
      </c>
      <c r="G261" t="str">
        <f>VLOOKUP(A261,Sheet2!C:E,3,0)</f>
        <v>医保</v>
      </c>
    </row>
    <row r="262" spans="1:7">
      <c r="A262" s="56" t="s">
        <v>627</v>
      </c>
      <c r="B262" s="56" t="s">
        <v>628</v>
      </c>
      <c r="C262" t="s">
        <v>16</v>
      </c>
      <c r="D262" s="60" t="str">
        <f>VLOOKUP(A262,Sheet2!C:H,6,0)</f>
        <v/>
      </c>
      <c r="E262" t="s">
        <v>17</v>
      </c>
      <c r="F262">
        <f>VLOOKUP(B262,Sheet2!D:L,9,0)</f>
        <v>52</v>
      </c>
      <c r="G262" t="str">
        <f>VLOOKUP(A262,Sheet2!C:E,3,0)</f>
        <v>医保</v>
      </c>
    </row>
    <row r="263" spans="1:7">
      <c r="A263" s="56" t="s">
        <v>629</v>
      </c>
      <c r="B263" s="56" t="s">
        <v>630</v>
      </c>
      <c r="C263" t="s">
        <v>16</v>
      </c>
      <c r="D263" s="60" t="str">
        <f>VLOOKUP(A263,Sheet2!C:H,6,0)</f>
        <v/>
      </c>
      <c r="E263" t="s">
        <v>17</v>
      </c>
      <c r="F263">
        <f>VLOOKUP(B263,Sheet2!D:L,9,0)</f>
        <v>46</v>
      </c>
      <c r="G263" t="str">
        <f>VLOOKUP(A263,Sheet2!C:E,3,0)</f>
        <v>医保</v>
      </c>
    </row>
    <row r="264" spans="1:7">
      <c r="A264" s="56" t="s">
        <v>631</v>
      </c>
      <c r="B264" s="56" t="s">
        <v>632</v>
      </c>
      <c r="C264" t="s">
        <v>581</v>
      </c>
      <c r="D264" s="60" t="str">
        <f>VLOOKUP(A264,Sheet2!C:H,6,0)</f>
        <v/>
      </c>
      <c r="E264" t="s">
        <v>17</v>
      </c>
      <c r="F264">
        <f>VLOOKUP(B264,Sheet2!D:L,9,0)</f>
        <v>46</v>
      </c>
      <c r="G264" t="str">
        <f>VLOOKUP(A264,Sheet2!C:E,3,0)</f>
        <v>医保</v>
      </c>
    </row>
    <row r="265" spans="1:7">
      <c r="A265" s="56" t="s">
        <v>633</v>
      </c>
      <c r="B265" s="56" t="s">
        <v>634</v>
      </c>
      <c r="C265" t="s">
        <v>16</v>
      </c>
      <c r="D265" s="60" t="str">
        <f>VLOOKUP(A265,Sheet2!C:H,6,0)</f>
        <v/>
      </c>
      <c r="E265" t="s">
        <v>17</v>
      </c>
      <c r="F265">
        <f>VLOOKUP(B265,Sheet2!D:L,9,0)</f>
        <v>69</v>
      </c>
      <c r="G265" t="str">
        <f>VLOOKUP(A265,Sheet2!C:E,3,0)</f>
        <v>医保</v>
      </c>
    </row>
    <row r="266" spans="1:7">
      <c r="A266" s="56" t="s">
        <v>635</v>
      </c>
      <c r="B266" s="56" t="s">
        <v>636</v>
      </c>
      <c r="C266" t="s">
        <v>16</v>
      </c>
      <c r="D266" s="60" t="str">
        <f>VLOOKUP(A266,Sheet2!C:H,6,0)</f>
        <v/>
      </c>
      <c r="E266" t="s">
        <v>17</v>
      </c>
      <c r="F266">
        <f>VLOOKUP(B266,Sheet2!D:L,9,0)</f>
        <v>53</v>
      </c>
      <c r="G266" t="str">
        <f>VLOOKUP(A266,Sheet2!C:E,3,0)</f>
        <v>医保</v>
      </c>
    </row>
    <row r="267" spans="1:7">
      <c r="A267" s="56" t="s">
        <v>637</v>
      </c>
      <c r="B267" s="56" t="s">
        <v>638</v>
      </c>
      <c r="C267" t="s">
        <v>639</v>
      </c>
      <c r="D267" s="60" t="str">
        <f>VLOOKUP(A267,Sheet2!C:H,6,0)</f>
        <v/>
      </c>
      <c r="E267" t="s">
        <v>17</v>
      </c>
      <c r="F267">
        <f>VLOOKUP(B267,Sheet2!D:L,9,0)</f>
        <v>80</v>
      </c>
      <c r="G267" t="str">
        <f>VLOOKUP(A267,Sheet2!C:E,3,0)</f>
        <v>医保</v>
      </c>
    </row>
    <row r="268" spans="1:7">
      <c r="A268" s="56" t="s">
        <v>640</v>
      </c>
      <c r="B268" s="56" t="s">
        <v>641</v>
      </c>
      <c r="C268" t="s">
        <v>16</v>
      </c>
      <c r="D268" s="60" t="str">
        <f>VLOOKUP(A268,Sheet2!C:H,6,0)</f>
        <v/>
      </c>
      <c r="E268" t="s">
        <v>17</v>
      </c>
      <c r="F268">
        <f>VLOOKUP(B268,Sheet2!D:L,9,0)</f>
        <v>40</v>
      </c>
      <c r="G268" t="str">
        <f>VLOOKUP(A268,Sheet2!C:E,3,0)</f>
        <v>医保</v>
      </c>
    </row>
    <row r="269" spans="1:7">
      <c r="A269" s="56" t="s">
        <v>642</v>
      </c>
      <c r="B269" s="56" t="s">
        <v>643</v>
      </c>
      <c r="C269" t="s">
        <v>644</v>
      </c>
      <c r="D269" s="60" t="str">
        <f>VLOOKUP(A269,Sheet2!C:H,6,0)</f>
        <v/>
      </c>
      <c r="E269" t="s">
        <v>17</v>
      </c>
      <c r="F269">
        <f>VLOOKUP(B269,Sheet2!D:L,9,0)</f>
        <v>40</v>
      </c>
      <c r="G269" t="str">
        <f>VLOOKUP(A269,Sheet2!C:E,3,0)</f>
        <v>医保</v>
      </c>
    </row>
    <row r="270" spans="1:7">
      <c r="A270" s="56" t="s">
        <v>645</v>
      </c>
      <c r="B270" s="56" t="s">
        <v>646</v>
      </c>
      <c r="C270" t="s">
        <v>639</v>
      </c>
      <c r="D270" s="60" t="str">
        <f>VLOOKUP(A270,Sheet2!C:H,6,0)</f>
        <v/>
      </c>
      <c r="E270" t="s">
        <v>17</v>
      </c>
      <c r="F270">
        <f>VLOOKUP(B270,Sheet2!D:L,9,0)</f>
        <v>80</v>
      </c>
      <c r="G270" t="str">
        <f>VLOOKUP(A270,Sheet2!C:E,3,0)</f>
        <v>医保</v>
      </c>
    </row>
    <row r="271" spans="1:7">
      <c r="A271" s="56" t="s">
        <v>647</v>
      </c>
      <c r="B271" s="56" t="s">
        <v>648</v>
      </c>
      <c r="C271" t="s">
        <v>16</v>
      </c>
      <c r="D271" s="60"/>
      <c r="E271" s="57"/>
      <c r="F271">
        <f>VLOOKUP(B271,Sheet2!D:L,9,0)</f>
        <v>25</v>
      </c>
      <c r="G271" s="59" t="str">
        <f>VLOOKUP(A271,Sheet2!C:E,3,0)</f>
        <v>自费</v>
      </c>
    </row>
    <row r="272" spans="1:7">
      <c r="A272" s="56" t="s">
        <v>649</v>
      </c>
      <c r="B272" s="56" t="s">
        <v>650</v>
      </c>
      <c r="C272" t="s">
        <v>537</v>
      </c>
      <c r="D272" s="60"/>
      <c r="E272"/>
      <c r="F272">
        <f>VLOOKUP(B272,Sheet2!D:L,9,0)</f>
        <v>700</v>
      </c>
      <c r="G272" t="str">
        <f>VLOOKUP(A272,Sheet2!C:E,3,0)</f>
        <v>医保</v>
      </c>
    </row>
    <row r="273" spans="1:7">
      <c r="A273" s="56" t="s">
        <v>651</v>
      </c>
      <c r="B273" s="56" t="s">
        <v>652</v>
      </c>
      <c r="C273" t="s">
        <v>537</v>
      </c>
      <c r="D273" s="60"/>
      <c r="E273"/>
      <c r="F273">
        <f>VLOOKUP(B273,Sheet2!D:L,9,0)</f>
        <v>105</v>
      </c>
      <c r="G273" t="str">
        <f>VLOOKUP(A273,Sheet2!C:E,3,0)</f>
        <v>医保</v>
      </c>
    </row>
    <row r="274" spans="1:7">
      <c r="A274" s="56" t="s">
        <v>653</v>
      </c>
      <c r="B274" s="56" t="s">
        <v>654</v>
      </c>
      <c r="C274" t="s">
        <v>537</v>
      </c>
      <c r="D274" s="60"/>
      <c r="E274"/>
      <c r="F274">
        <f>VLOOKUP(B274,Sheet2!D:L,9,0)</f>
        <v>800</v>
      </c>
      <c r="G274" t="str">
        <f>VLOOKUP(A274,Sheet2!C:E,3,0)</f>
        <v>医保</v>
      </c>
    </row>
    <row r="275" spans="1:7">
      <c r="A275" s="56" t="s">
        <v>655</v>
      </c>
      <c r="B275" s="56" t="s">
        <v>656</v>
      </c>
      <c r="C275" t="s">
        <v>537</v>
      </c>
      <c r="D275" s="60"/>
      <c r="E275"/>
      <c r="F275">
        <f>VLOOKUP(B275,Sheet2!D:L,9,0)</f>
        <v>120</v>
      </c>
      <c r="G275" t="str">
        <f>VLOOKUP(A275,Sheet2!C:E,3,0)</f>
        <v>医保</v>
      </c>
    </row>
    <row r="276" spans="1:7">
      <c r="A276" s="56" t="s">
        <v>657</v>
      </c>
      <c r="B276" s="56" t="s">
        <v>658</v>
      </c>
      <c r="C276" t="s">
        <v>537</v>
      </c>
      <c r="D276" s="60"/>
      <c r="E276"/>
      <c r="F276">
        <f>VLOOKUP(B276,Sheet2!D:L,9,0)</f>
        <v>800</v>
      </c>
      <c r="G276" t="str">
        <f>VLOOKUP(A276,Sheet2!C:E,3,0)</f>
        <v>医保</v>
      </c>
    </row>
    <row r="277" spans="1:7">
      <c r="A277" s="56" t="s">
        <v>659</v>
      </c>
      <c r="B277" s="56" t="s">
        <v>660</v>
      </c>
      <c r="C277" t="s">
        <v>537</v>
      </c>
      <c r="D277" s="60"/>
      <c r="E277"/>
      <c r="F277">
        <f>VLOOKUP(B277,Sheet2!D:L,9,0)</f>
        <v>900</v>
      </c>
      <c r="G277" t="str">
        <f>VLOOKUP(A277,Sheet2!C:E,3,0)</f>
        <v>医保</v>
      </c>
    </row>
    <row r="278" spans="1:7">
      <c r="A278" s="56" t="s">
        <v>661</v>
      </c>
      <c r="B278" s="56" t="s">
        <v>662</v>
      </c>
      <c r="C278" t="s">
        <v>16</v>
      </c>
      <c r="D278" s="60" t="str">
        <f>VLOOKUP(A278,Sheet2!C:H,6,0)</f>
        <v/>
      </c>
      <c r="E278" t="s">
        <v>17</v>
      </c>
      <c r="F278">
        <f>VLOOKUP(B278,Sheet2!D:L,9,0)</f>
        <v>700</v>
      </c>
      <c r="G278" t="str">
        <f>VLOOKUP(A278,Sheet2!C:E,3,0)</f>
        <v>医保</v>
      </c>
    </row>
    <row r="279" spans="1:7">
      <c r="A279" s="56" t="s">
        <v>663</v>
      </c>
      <c r="B279" s="56" t="s">
        <v>664</v>
      </c>
      <c r="C279" t="s">
        <v>16</v>
      </c>
      <c r="D279" s="60" t="str">
        <f>VLOOKUP(A279,Sheet2!C:H,6,0)</f>
        <v/>
      </c>
      <c r="E279" t="s">
        <v>17</v>
      </c>
      <c r="F279">
        <f>VLOOKUP(B279,Sheet2!D:L,9,0)</f>
        <v>700</v>
      </c>
      <c r="G279" t="str">
        <f>VLOOKUP(A279,Sheet2!C:E,3,0)</f>
        <v>医保</v>
      </c>
    </row>
    <row r="280" spans="1:7">
      <c r="A280" s="56" t="s">
        <v>665</v>
      </c>
      <c r="B280" s="56" t="s">
        <v>666</v>
      </c>
      <c r="C280" t="s">
        <v>537</v>
      </c>
      <c r="D280" s="60" t="str">
        <f>VLOOKUP(A280,Sheet2!C:H,6,0)</f>
        <v/>
      </c>
      <c r="E280" t="s">
        <v>17</v>
      </c>
      <c r="F280">
        <f>VLOOKUP(B280,Sheet2!D:L,9,0)</f>
        <v>900</v>
      </c>
      <c r="G280" t="str">
        <f>VLOOKUP(A280,Sheet2!C:E,3,0)</f>
        <v>医保</v>
      </c>
    </row>
    <row r="281" spans="1:7">
      <c r="A281" s="56" t="s">
        <v>667</v>
      </c>
      <c r="B281" s="56" t="s">
        <v>668</v>
      </c>
      <c r="C281" t="s">
        <v>537</v>
      </c>
      <c r="D281" s="60" t="str">
        <f>VLOOKUP(A281,Sheet2!C:H,6,0)</f>
        <v/>
      </c>
      <c r="E281" t="s">
        <v>17</v>
      </c>
      <c r="F281">
        <f>VLOOKUP(B281,Sheet2!D:L,9,0)</f>
        <v>1000</v>
      </c>
      <c r="G281" t="str">
        <f>VLOOKUP(A281,Sheet2!C:E,3,0)</f>
        <v>医保</v>
      </c>
    </row>
    <row r="282" spans="1:7">
      <c r="A282" s="56" t="s">
        <v>669</v>
      </c>
      <c r="B282" s="56" t="s">
        <v>670</v>
      </c>
      <c r="C282" t="s">
        <v>537</v>
      </c>
      <c r="D282" s="60" t="str">
        <f>VLOOKUP(A282,Sheet2!C:H,6,0)</f>
        <v/>
      </c>
      <c r="E282" t="s">
        <v>17</v>
      </c>
      <c r="F282">
        <f>VLOOKUP(B282,Sheet2!D:L,9,0)</f>
        <v>800</v>
      </c>
      <c r="G282" t="str">
        <f>VLOOKUP(A282,Sheet2!C:E,3,0)</f>
        <v>医保</v>
      </c>
    </row>
    <row r="283" spans="1:7">
      <c r="A283" s="56" t="s">
        <v>671</v>
      </c>
      <c r="B283" s="56" t="s">
        <v>672</v>
      </c>
      <c r="C283" t="s">
        <v>16</v>
      </c>
      <c r="D283" s="60" t="str">
        <f>VLOOKUP(A283,Sheet2!C:H,6,0)</f>
        <v/>
      </c>
      <c r="E283" t="s">
        <v>17</v>
      </c>
      <c r="F283">
        <f>VLOOKUP(B283,Sheet2!D:L,9,0)</f>
        <v>600</v>
      </c>
      <c r="G283" t="str">
        <f>VLOOKUP(A283,Sheet2!C:E,3,0)</f>
        <v>医保</v>
      </c>
    </row>
    <row r="284" spans="1:7">
      <c r="A284" s="56" t="s">
        <v>673</v>
      </c>
      <c r="B284" s="56" t="s">
        <v>674</v>
      </c>
      <c r="C284" t="s">
        <v>675</v>
      </c>
      <c r="D284" s="60" t="str">
        <f>VLOOKUP(A284,Sheet2!C:H,6,0)</f>
        <v/>
      </c>
      <c r="E284" t="s">
        <v>17</v>
      </c>
      <c r="F284">
        <f>VLOOKUP(B284,Sheet2!D:L,9,0)</f>
        <v>400</v>
      </c>
      <c r="G284" t="str">
        <f>VLOOKUP(A284,Sheet2!C:E,3,0)</f>
        <v>医保</v>
      </c>
    </row>
    <row r="285" spans="1:7">
      <c r="A285" s="56" t="s">
        <v>676</v>
      </c>
      <c r="B285" s="56" t="s">
        <v>677</v>
      </c>
      <c r="C285" t="s">
        <v>507</v>
      </c>
      <c r="D285" s="60" t="str">
        <f>VLOOKUP(A285,Sheet2!C:H,6,0)</f>
        <v/>
      </c>
      <c r="E285" t="s">
        <v>17</v>
      </c>
      <c r="F285">
        <f>VLOOKUP(B285,Sheet2!D:L,9,0)</f>
        <v>100</v>
      </c>
      <c r="G285" t="str">
        <f>VLOOKUP(A285,Sheet2!C:E,3,0)</f>
        <v>医保</v>
      </c>
    </row>
    <row r="286" spans="1:7">
      <c r="A286" s="56" t="s">
        <v>678</v>
      </c>
      <c r="B286" s="56" t="s">
        <v>679</v>
      </c>
      <c r="C286" t="s">
        <v>507</v>
      </c>
      <c r="D286" s="60" t="str">
        <f>VLOOKUP(A286,Sheet2!C:H,6,0)</f>
        <v/>
      </c>
      <c r="E286" t="s">
        <v>17</v>
      </c>
      <c r="F286">
        <f>VLOOKUP(B286,Sheet2!D:L,9,0)</f>
        <v>100</v>
      </c>
      <c r="G286" t="str">
        <f>VLOOKUP(A286,Sheet2!C:E,3,0)</f>
        <v>医保</v>
      </c>
    </row>
    <row r="287" spans="1:7">
      <c r="A287" s="56" t="s">
        <v>680</v>
      </c>
      <c r="B287" s="56" t="s">
        <v>681</v>
      </c>
      <c r="C287" t="s">
        <v>507</v>
      </c>
      <c r="D287" s="60" t="str">
        <f>VLOOKUP(A287,Sheet2!C:H,6,0)</f>
        <v/>
      </c>
      <c r="E287" t="s">
        <v>17</v>
      </c>
      <c r="F287">
        <f>VLOOKUP(B287,Sheet2!D:L,9,0)</f>
        <v>320</v>
      </c>
      <c r="G287" t="str">
        <f>VLOOKUP(A287,Sheet2!C:E,3,0)</f>
        <v>医保</v>
      </c>
    </row>
    <row r="288" spans="1:7">
      <c r="A288" s="56" t="s">
        <v>682</v>
      </c>
      <c r="B288" s="56" t="s">
        <v>683</v>
      </c>
      <c r="C288" t="s">
        <v>537</v>
      </c>
      <c r="D288" s="60" t="str">
        <f>VLOOKUP(A288,Sheet2!C:H,6,0)</f>
        <v/>
      </c>
      <c r="E288" t="s">
        <v>17</v>
      </c>
      <c r="F288">
        <f>VLOOKUP(B288,Sheet2!D:L,9,0)</f>
        <v>300</v>
      </c>
      <c r="G288" t="str">
        <f>VLOOKUP(A288,Sheet2!C:E,3,0)</f>
        <v>医保</v>
      </c>
    </row>
    <row r="289" spans="1:7">
      <c r="A289" s="56" t="s">
        <v>684</v>
      </c>
      <c r="B289" s="56" t="s">
        <v>685</v>
      </c>
      <c r="C289" t="s">
        <v>537</v>
      </c>
      <c r="D289" s="60" t="str">
        <f>VLOOKUP(A289,Sheet2!C:H,6,0)</f>
        <v/>
      </c>
      <c r="E289" t="s">
        <v>17</v>
      </c>
      <c r="F289">
        <f>VLOOKUP(B289,Sheet2!D:L,9,0)</f>
        <v>150</v>
      </c>
      <c r="G289" t="str">
        <f>VLOOKUP(A289,Sheet2!C:E,3,0)</f>
        <v>医保</v>
      </c>
    </row>
    <row r="290" spans="1:7">
      <c r="A290" s="56" t="s">
        <v>686</v>
      </c>
      <c r="B290" s="56" t="s">
        <v>687</v>
      </c>
      <c r="C290" t="s">
        <v>537</v>
      </c>
      <c r="D290" s="60" t="str">
        <f>VLOOKUP(A290,Sheet2!C:H,6,0)</f>
        <v/>
      </c>
      <c r="E290" t="s">
        <v>17</v>
      </c>
      <c r="F290">
        <f>VLOOKUP(B290,Sheet2!D:L,9,0)</f>
        <v>400</v>
      </c>
      <c r="G290" t="str">
        <f>VLOOKUP(A290,Sheet2!C:E,3,0)</f>
        <v>医保</v>
      </c>
    </row>
    <row r="291" spans="1:7">
      <c r="A291" s="56" t="s">
        <v>688</v>
      </c>
      <c r="B291" s="56" t="s">
        <v>689</v>
      </c>
      <c r="C291" t="s">
        <v>537</v>
      </c>
      <c r="D291" s="60" t="str">
        <f>VLOOKUP(A291,Sheet2!C:H,6,0)</f>
        <v/>
      </c>
      <c r="E291" t="s">
        <v>17</v>
      </c>
      <c r="F291">
        <f>VLOOKUP(B291,Sheet2!D:L,9,0)</f>
        <v>320</v>
      </c>
      <c r="G291" t="str">
        <f>VLOOKUP(A291,Sheet2!C:E,3,0)</f>
        <v>医保</v>
      </c>
    </row>
    <row r="292" spans="1:7">
      <c r="A292" s="56" t="s">
        <v>690</v>
      </c>
      <c r="B292" s="56" t="s">
        <v>691</v>
      </c>
      <c r="C292" t="s">
        <v>675</v>
      </c>
      <c r="D292" s="60" t="str">
        <f>VLOOKUP(A292,Sheet2!C:H,6,0)</f>
        <v/>
      </c>
      <c r="E292" t="s">
        <v>17</v>
      </c>
      <c r="F292">
        <f>VLOOKUP(B292,Sheet2!D:L,9,0)</f>
        <v>150</v>
      </c>
      <c r="G292" t="str">
        <f>VLOOKUP(A292,Sheet2!C:E,3,0)</f>
        <v>医保</v>
      </c>
    </row>
    <row r="293" spans="1:7">
      <c r="A293" s="56" t="s">
        <v>692</v>
      </c>
      <c r="B293" s="56" t="s">
        <v>693</v>
      </c>
      <c r="C293" t="s">
        <v>16</v>
      </c>
      <c r="D293" s="60" t="str">
        <f>VLOOKUP(A293,Sheet2!C:H,6,0)</f>
        <v/>
      </c>
      <c r="E293" s="57" t="s">
        <v>17</v>
      </c>
      <c r="F293">
        <f>VLOOKUP(B293,Sheet2!D:L,9,0)</f>
        <v>150</v>
      </c>
      <c r="G293" s="59" t="str">
        <f>VLOOKUP(A293,Sheet2!C:E,3,0)</f>
        <v>自费</v>
      </c>
    </row>
    <row r="294" spans="1:7">
      <c r="A294" s="56" t="s">
        <v>694</v>
      </c>
      <c r="B294" s="56" t="s">
        <v>695</v>
      </c>
      <c r="C294" t="s">
        <v>16</v>
      </c>
      <c r="D294" s="60" t="str">
        <f>VLOOKUP(A294,Sheet2!C:H,6,0)</f>
        <v/>
      </c>
      <c r="E294" s="57" t="s">
        <v>17</v>
      </c>
      <c r="F294">
        <f>VLOOKUP(B294,Sheet2!D:L,9,0)</f>
        <v>150</v>
      </c>
      <c r="G294" s="59" t="str">
        <f>VLOOKUP(A294,Sheet2!C:E,3,0)</f>
        <v>自费</v>
      </c>
    </row>
    <row r="295" spans="1:7">
      <c r="A295" s="56" t="s">
        <v>696</v>
      </c>
      <c r="B295" s="56" t="s">
        <v>697</v>
      </c>
      <c r="C295" t="s">
        <v>16</v>
      </c>
      <c r="D295" s="60" t="str">
        <f>VLOOKUP(A295,Sheet2!C:H,6,0)</f>
        <v/>
      </c>
      <c r="E295" s="57" t="s">
        <v>17</v>
      </c>
      <c r="F295">
        <f>VLOOKUP(B295,Sheet2!D:L,9,0)</f>
        <v>150</v>
      </c>
      <c r="G295" s="59" t="str">
        <f>VLOOKUP(A295,Sheet2!C:E,3,0)</f>
        <v>自费</v>
      </c>
    </row>
    <row r="296" spans="1:7">
      <c r="A296" s="56" t="s">
        <v>698</v>
      </c>
      <c r="B296" s="56" t="s">
        <v>699</v>
      </c>
      <c r="C296" t="s">
        <v>16</v>
      </c>
      <c r="D296" s="60" t="str">
        <f>VLOOKUP(A296,Sheet2!C:H,6,0)</f>
        <v/>
      </c>
      <c r="E296" s="57" t="s">
        <v>17</v>
      </c>
      <c r="F296">
        <f>VLOOKUP(B296,Sheet2!D:L,9,0)</f>
        <v>150</v>
      </c>
      <c r="G296" s="59" t="str">
        <f>VLOOKUP(A296,Sheet2!C:E,3,0)</f>
        <v>自费</v>
      </c>
    </row>
    <row r="297" spans="1:7">
      <c r="A297" s="56" t="s">
        <v>700</v>
      </c>
      <c r="B297" s="56" t="s">
        <v>701</v>
      </c>
      <c r="C297" t="s">
        <v>537</v>
      </c>
      <c r="D297" s="60" t="str">
        <f>VLOOKUP(A297,Sheet2!C:H,6,0)</f>
        <v/>
      </c>
      <c r="E297" t="s">
        <v>17</v>
      </c>
      <c r="F297">
        <f>VLOOKUP(B297,Sheet2!D:L,9,0)</f>
        <v>20</v>
      </c>
      <c r="G297" t="str">
        <f>VLOOKUP(A297,Sheet2!C:E,3,0)</f>
        <v>医保</v>
      </c>
    </row>
    <row r="298" spans="1:7">
      <c r="A298" s="56" t="s">
        <v>702</v>
      </c>
      <c r="B298" s="56" t="s">
        <v>703</v>
      </c>
      <c r="C298" t="s">
        <v>537</v>
      </c>
      <c r="D298" s="60" t="str">
        <f>VLOOKUP(A298,Sheet2!C:H,6,0)</f>
        <v/>
      </c>
      <c r="E298" t="s">
        <v>17</v>
      </c>
      <c r="F298">
        <f>VLOOKUP(B298,Sheet2!D:L,9,0)</f>
        <v>20</v>
      </c>
      <c r="G298" t="str">
        <f>VLOOKUP(A298,Sheet2!C:E,3,0)</f>
        <v>医保</v>
      </c>
    </row>
    <row r="299" spans="1:7">
      <c r="A299" s="56" t="s">
        <v>704</v>
      </c>
      <c r="B299" s="56" t="s">
        <v>705</v>
      </c>
      <c r="C299" t="s">
        <v>581</v>
      </c>
      <c r="D299" s="60" t="str">
        <f>VLOOKUP(A299,Sheet2!C:H,6,0)</f>
        <v/>
      </c>
      <c r="E299" t="s">
        <v>17</v>
      </c>
      <c r="F299">
        <f>VLOOKUP(B299,Sheet2!D:L,9,0)</f>
        <v>46</v>
      </c>
      <c r="G299" t="str">
        <f>VLOOKUP(A299,Sheet2!C:E,3,0)</f>
        <v>医保</v>
      </c>
    </row>
    <row r="300" spans="1:7">
      <c r="A300" s="56" t="s">
        <v>706</v>
      </c>
      <c r="B300" s="56" t="s">
        <v>707</v>
      </c>
      <c r="C300" t="s">
        <v>16</v>
      </c>
      <c r="D300" s="60" t="str">
        <f>VLOOKUP(A300,Sheet2!C:H,6,0)</f>
        <v/>
      </c>
      <c r="E300" t="s">
        <v>17</v>
      </c>
      <c r="F300">
        <f>VLOOKUP(B300,Sheet2!D:L,9,0)</f>
        <v>680</v>
      </c>
      <c r="G300" t="str">
        <f>VLOOKUP(A300,Sheet2!C:E,3,0)</f>
        <v>医保</v>
      </c>
    </row>
    <row r="301" spans="1:7">
      <c r="A301" s="56" t="s">
        <v>708</v>
      </c>
      <c r="B301" s="56" t="s">
        <v>709</v>
      </c>
      <c r="C301" t="s">
        <v>16</v>
      </c>
      <c r="D301" s="60" t="str">
        <f>VLOOKUP(A301,Sheet2!C:H,6,0)</f>
        <v/>
      </c>
      <c r="E301" t="s">
        <v>17</v>
      </c>
      <c r="F301">
        <f>VLOOKUP(B301,Sheet2!D:L,9,0)</f>
        <v>1020</v>
      </c>
      <c r="G301" t="str">
        <f>VLOOKUP(A301,Sheet2!C:E,3,0)</f>
        <v>医保</v>
      </c>
    </row>
    <row r="302" spans="1:7">
      <c r="A302" s="56" t="s">
        <v>710</v>
      </c>
      <c r="B302" s="56" t="s">
        <v>711</v>
      </c>
      <c r="C302" t="s">
        <v>16</v>
      </c>
      <c r="D302" s="60" t="str">
        <f>VLOOKUP(A302,Sheet2!C:H,6,0)</f>
        <v/>
      </c>
      <c r="E302" t="s">
        <v>17</v>
      </c>
      <c r="F302">
        <f>VLOOKUP(B302,Sheet2!D:L,9,0)</f>
        <v>20</v>
      </c>
      <c r="G302" t="str">
        <f>VLOOKUP(A302,Sheet2!C:E,3,0)</f>
        <v>医保</v>
      </c>
    </row>
    <row r="303" spans="1:7">
      <c r="A303" s="56" t="s">
        <v>712</v>
      </c>
      <c r="B303" s="56" t="s">
        <v>713</v>
      </c>
      <c r="C303" t="s">
        <v>537</v>
      </c>
      <c r="D303" s="60" t="str">
        <f>VLOOKUP(A303,Sheet2!C:H,6,0)</f>
        <v/>
      </c>
      <c r="E303" t="s">
        <v>17</v>
      </c>
      <c r="F303">
        <f>VLOOKUP(B303,Sheet2!D:L,9,0)</f>
        <v>10</v>
      </c>
      <c r="G303" t="str">
        <f>VLOOKUP(A303,Sheet2!C:E,3,0)</f>
        <v>医保</v>
      </c>
    </row>
    <row r="304" spans="1:7">
      <c r="A304" s="56" t="s">
        <v>714</v>
      </c>
      <c r="B304" s="56" t="s">
        <v>715</v>
      </c>
      <c r="C304" t="s">
        <v>581</v>
      </c>
      <c r="D304" s="60" t="str">
        <f>VLOOKUP(A304,Sheet2!C:H,6,0)</f>
        <v/>
      </c>
      <c r="E304" t="s">
        <v>17</v>
      </c>
      <c r="F304">
        <f>VLOOKUP(B304,Sheet2!D:L,9,0)</f>
        <v>10</v>
      </c>
      <c r="G304" t="str">
        <f>VLOOKUP(A304,Sheet2!C:E,3,0)</f>
        <v>医保</v>
      </c>
    </row>
    <row r="305" spans="1:7">
      <c r="A305" s="56" t="s">
        <v>716</v>
      </c>
      <c r="B305" s="56" t="s">
        <v>717</v>
      </c>
      <c r="C305" t="s">
        <v>718</v>
      </c>
      <c r="D305" s="60" t="str">
        <f>VLOOKUP(A305,Sheet2!C:H,6,0)</f>
        <v/>
      </c>
      <c r="E305" t="s">
        <v>17</v>
      </c>
      <c r="F305">
        <f>VLOOKUP(B305,Sheet2!D:L,9,0)</f>
        <v>12</v>
      </c>
      <c r="G305" t="str">
        <f>VLOOKUP(A305,Sheet2!C:E,3,0)</f>
        <v>医保</v>
      </c>
    </row>
    <row r="306" spans="1:7">
      <c r="A306" s="56" t="s">
        <v>719</v>
      </c>
      <c r="B306" s="56" t="s">
        <v>720</v>
      </c>
      <c r="C306" t="s">
        <v>537</v>
      </c>
      <c r="D306" s="60" t="str">
        <f>VLOOKUP(A306,Sheet2!C:H,6,0)</f>
        <v/>
      </c>
      <c r="E306" t="s">
        <v>721</v>
      </c>
      <c r="F306">
        <f>VLOOKUP(B306,Sheet2!D:L,9,0)</f>
        <v>40</v>
      </c>
      <c r="G306" t="str">
        <f>VLOOKUP(A306,Sheet2!C:E,3,0)</f>
        <v>医保</v>
      </c>
    </row>
    <row r="307" spans="1:7">
      <c r="A307" s="56" t="s">
        <v>722</v>
      </c>
      <c r="B307" s="56" t="s">
        <v>723</v>
      </c>
      <c r="C307" t="s">
        <v>16</v>
      </c>
      <c r="D307" s="60" t="str">
        <f>VLOOKUP(A307,Sheet2!C:H,6,0)</f>
        <v/>
      </c>
      <c r="E307" t="s">
        <v>17</v>
      </c>
      <c r="F307">
        <f>VLOOKUP(B307,Sheet2!D:L,9,0)</f>
        <v>90</v>
      </c>
      <c r="G307" t="str">
        <f>VLOOKUP(A307,Sheet2!C:E,3,0)</f>
        <v>医保</v>
      </c>
    </row>
    <row r="308" spans="1:7">
      <c r="A308" s="56" t="s">
        <v>724</v>
      </c>
      <c r="B308" s="56" t="s">
        <v>725</v>
      </c>
      <c r="C308" t="s">
        <v>16</v>
      </c>
      <c r="D308" s="60" t="str">
        <f>VLOOKUP(A308,Sheet2!C:H,6,0)</f>
        <v/>
      </c>
      <c r="E308" t="s">
        <v>17</v>
      </c>
      <c r="F308">
        <f>VLOOKUP(B308,Sheet2!D:L,9,0)</f>
        <v>90</v>
      </c>
      <c r="G308" t="str">
        <f>VLOOKUP(A308,Sheet2!C:E,3,0)</f>
        <v>医保</v>
      </c>
    </row>
    <row r="309" spans="1:7">
      <c r="A309" s="56" t="s">
        <v>726</v>
      </c>
      <c r="B309" s="56" t="s">
        <v>727</v>
      </c>
      <c r="C309" t="s">
        <v>16</v>
      </c>
      <c r="D309" s="60" t="str">
        <f>VLOOKUP(A309,Sheet2!C:H,6,0)</f>
        <v/>
      </c>
      <c r="E309" t="s">
        <v>17</v>
      </c>
      <c r="F309">
        <f>VLOOKUP(B309,Sheet2!D:L,9,0)</f>
        <v>90</v>
      </c>
      <c r="G309" t="str">
        <f>VLOOKUP(A309,Sheet2!C:E,3,0)</f>
        <v>医保</v>
      </c>
    </row>
    <row r="310" spans="1:7">
      <c r="A310" s="56" t="s">
        <v>728</v>
      </c>
      <c r="B310" s="56" t="s">
        <v>729</v>
      </c>
      <c r="C310" t="s">
        <v>16</v>
      </c>
      <c r="D310" s="60" t="str">
        <f>VLOOKUP(A310,Sheet2!C:H,6,0)</f>
        <v/>
      </c>
      <c r="E310" t="s">
        <v>17</v>
      </c>
      <c r="F310">
        <f>VLOOKUP(B310,Sheet2!D:L,9,0)</f>
        <v>40</v>
      </c>
      <c r="G310" t="str">
        <f>VLOOKUP(A310,Sheet2!C:E,3,0)</f>
        <v>医保</v>
      </c>
    </row>
    <row r="311" spans="1:7">
      <c r="A311" s="56" t="s">
        <v>730</v>
      </c>
      <c r="B311" s="56" t="s">
        <v>731</v>
      </c>
      <c r="C311" t="s">
        <v>16</v>
      </c>
      <c r="D311" s="60" t="str">
        <f>VLOOKUP(A311,Sheet2!C:H,6,0)</f>
        <v/>
      </c>
      <c r="E311" t="s">
        <v>17</v>
      </c>
      <c r="F311">
        <f>VLOOKUP(B311,Sheet2!D:L,9,0)</f>
        <v>40</v>
      </c>
      <c r="G311" t="str">
        <f>VLOOKUP(A311,Sheet2!C:E,3,0)</f>
        <v>医保</v>
      </c>
    </row>
    <row r="312" spans="1:7">
      <c r="A312" s="56" t="s">
        <v>732</v>
      </c>
      <c r="B312" s="56" t="s">
        <v>733</v>
      </c>
      <c r="C312" t="s">
        <v>16</v>
      </c>
      <c r="D312" s="60" t="str">
        <f>VLOOKUP(A312,Sheet2!C:H,6,0)</f>
        <v>一次性导管</v>
      </c>
      <c r="E312" t="s">
        <v>17</v>
      </c>
      <c r="F312">
        <f>VLOOKUP(B312,Sheet2!D:L,9,0)</f>
        <v>60</v>
      </c>
      <c r="G312" t="str">
        <f>VLOOKUP(A312,Sheet2!C:E,3,0)</f>
        <v>医保</v>
      </c>
    </row>
    <row r="313" spans="1:7">
      <c r="A313" s="56" t="s">
        <v>735</v>
      </c>
      <c r="B313" s="56" t="s">
        <v>736</v>
      </c>
      <c r="C313" t="s">
        <v>537</v>
      </c>
      <c r="D313" s="60" t="str">
        <f>VLOOKUP(A313,Sheet2!C:H,6,0)</f>
        <v/>
      </c>
      <c r="E313" t="s">
        <v>737</v>
      </c>
      <c r="F313">
        <f>VLOOKUP(B313,Sheet2!D:L,9,0)</f>
        <v>40</v>
      </c>
      <c r="G313" t="str">
        <f>VLOOKUP(A313,Sheet2!C:E,3,0)</f>
        <v>医保</v>
      </c>
    </row>
    <row r="314" spans="1:7">
      <c r="A314" s="56" t="s">
        <v>738</v>
      </c>
      <c r="B314" s="56" t="s">
        <v>739</v>
      </c>
      <c r="C314" t="s">
        <v>537</v>
      </c>
      <c r="D314" s="60" t="str">
        <f>VLOOKUP(A314,Sheet2!C:H,6,0)</f>
        <v/>
      </c>
      <c r="E314" s="57" t="s">
        <v>17</v>
      </c>
      <c r="F314">
        <f>VLOOKUP(B314,Sheet2!D:L,9,0)</f>
        <v>60</v>
      </c>
      <c r="G314" s="59" t="str">
        <f>VLOOKUP(A314,Sheet2!C:E,3,0)</f>
        <v>自费</v>
      </c>
    </row>
    <row r="315" spans="1:7">
      <c r="A315" s="56" t="s">
        <v>740</v>
      </c>
      <c r="B315" s="56" t="s">
        <v>741</v>
      </c>
      <c r="C315" t="s">
        <v>675</v>
      </c>
      <c r="D315" s="60" t="str">
        <f>VLOOKUP(A315,Sheet2!C:H,6,0)</f>
        <v/>
      </c>
      <c r="E315" t="s">
        <v>742</v>
      </c>
      <c r="F315">
        <f>VLOOKUP(B315,Sheet2!D:L,9,0)</f>
        <v>100</v>
      </c>
      <c r="G315" t="str">
        <f>VLOOKUP(A315,Sheet2!C:E,3,0)</f>
        <v>医保</v>
      </c>
    </row>
    <row r="316" spans="1:7">
      <c r="A316" s="56" t="s">
        <v>743</v>
      </c>
      <c r="B316" s="56" t="s">
        <v>744</v>
      </c>
      <c r="C316" t="s">
        <v>16</v>
      </c>
      <c r="D316" s="60" t="str">
        <f>VLOOKUP(A316,Sheet2!C:H,6,0)</f>
        <v/>
      </c>
      <c r="E316" t="s">
        <v>17</v>
      </c>
      <c r="F316">
        <f>VLOOKUP(B316,Sheet2!D:L,9,0)</f>
        <v>40</v>
      </c>
      <c r="G316" t="str">
        <f>VLOOKUP(A316,Sheet2!C:E,3,0)</f>
        <v>医保</v>
      </c>
    </row>
    <row r="317" spans="1:7">
      <c r="A317" s="56" t="s">
        <v>745</v>
      </c>
      <c r="B317" s="56" t="s">
        <v>746</v>
      </c>
      <c r="C317" t="s">
        <v>16</v>
      </c>
      <c r="D317" s="60" t="str">
        <f>VLOOKUP(A317,Sheet2!C:H,6,0)</f>
        <v/>
      </c>
      <c r="E317" t="s">
        <v>17</v>
      </c>
      <c r="F317">
        <f>VLOOKUP(B317,Sheet2!D:L,9,0)</f>
        <v>40</v>
      </c>
      <c r="G317" t="str">
        <f>VLOOKUP(A317,Sheet2!C:E,3,0)</f>
        <v>医保</v>
      </c>
    </row>
    <row r="318" spans="1:7">
      <c r="A318" s="56" t="s">
        <v>747</v>
      </c>
      <c r="B318" s="56" t="s">
        <v>748</v>
      </c>
      <c r="C318" t="s">
        <v>16</v>
      </c>
      <c r="D318" s="60" t="str">
        <f>VLOOKUP(A318,Sheet2!C:H,6,0)</f>
        <v/>
      </c>
      <c r="E318" t="s">
        <v>17</v>
      </c>
      <c r="F318">
        <f>VLOOKUP(B318,Sheet2!D:L,9,0)</f>
        <v>40</v>
      </c>
      <c r="G318" t="str">
        <f>VLOOKUP(A318,Sheet2!C:E,3,0)</f>
        <v>医保</v>
      </c>
    </row>
    <row r="319" spans="1:7">
      <c r="A319" s="56" t="s">
        <v>749</v>
      </c>
      <c r="B319" s="56" t="s">
        <v>750</v>
      </c>
      <c r="C319" t="s">
        <v>751</v>
      </c>
      <c r="D319" s="60" t="str">
        <f>VLOOKUP(A319,Sheet2!C:H,6,0)</f>
        <v/>
      </c>
      <c r="E319" t="s">
        <v>17</v>
      </c>
      <c r="F319">
        <f>VLOOKUP(B319,Sheet2!D:L,9,0)</f>
        <v>60</v>
      </c>
      <c r="G319" t="str">
        <f>VLOOKUP(A319,Sheet2!C:E,3,0)</f>
        <v>医保</v>
      </c>
    </row>
    <row r="320" spans="1:7">
      <c r="A320" s="56" t="s">
        <v>752</v>
      </c>
      <c r="B320" s="56" t="s">
        <v>753</v>
      </c>
      <c r="C320" t="s">
        <v>16</v>
      </c>
      <c r="D320" s="60" t="str">
        <f>VLOOKUP(A320,Sheet2!C:H,6,0)</f>
        <v/>
      </c>
      <c r="E320" t="s">
        <v>17</v>
      </c>
      <c r="F320">
        <f>VLOOKUP(B320,Sheet2!D:L,9,0)</f>
        <v>30</v>
      </c>
      <c r="G320" t="str">
        <f>VLOOKUP(A320,Sheet2!C:E,3,0)</f>
        <v>医保</v>
      </c>
    </row>
    <row r="321" spans="1:7">
      <c r="A321" s="56" t="s">
        <v>754</v>
      </c>
      <c r="B321" s="56" t="s">
        <v>755</v>
      </c>
      <c r="C321" t="s">
        <v>537</v>
      </c>
      <c r="D321" s="60" t="str">
        <f>VLOOKUP(A321,Sheet2!C:H,6,0)</f>
        <v/>
      </c>
      <c r="E321" t="s">
        <v>756</v>
      </c>
      <c r="F321">
        <f>VLOOKUP(B321,Sheet2!D:L,9,0)</f>
        <v>120</v>
      </c>
      <c r="G321" t="str">
        <f>VLOOKUP(A321,Sheet2!C:E,3,0)</f>
        <v>医保</v>
      </c>
    </row>
    <row r="322" spans="1:7">
      <c r="A322" s="56" t="s">
        <v>757</v>
      </c>
      <c r="B322" s="56" t="s">
        <v>758</v>
      </c>
      <c r="C322" t="s">
        <v>751</v>
      </c>
      <c r="D322" s="60" t="str">
        <f>VLOOKUP(A322,Sheet2!C:H,6,0)</f>
        <v/>
      </c>
      <c r="E322" t="s">
        <v>17</v>
      </c>
      <c r="F322">
        <f>VLOOKUP(B322,Sheet2!D:L,9,0)</f>
        <v>160</v>
      </c>
      <c r="G322" t="str">
        <f>VLOOKUP(A322,Sheet2!C:E,3,0)</f>
        <v>医保</v>
      </c>
    </row>
    <row r="323" spans="1:7">
      <c r="A323" s="56" t="s">
        <v>759</v>
      </c>
      <c r="B323" s="56" t="s">
        <v>760</v>
      </c>
      <c r="C323" t="s">
        <v>16</v>
      </c>
      <c r="D323" s="60" t="str">
        <f>VLOOKUP(A323,Sheet2!C:H,6,0)</f>
        <v/>
      </c>
      <c r="E323" t="s">
        <v>761</v>
      </c>
      <c r="F323">
        <f>VLOOKUP(B323,Sheet2!D:L,9,0)</f>
        <v>60</v>
      </c>
      <c r="G323" t="str">
        <f>VLOOKUP(A323,Sheet2!C:E,3,0)</f>
        <v>医保</v>
      </c>
    </row>
    <row r="324" spans="1:7">
      <c r="A324" s="56" t="s">
        <v>762</v>
      </c>
      <c r="B324" s="56" t="s">
        <v>763</v>
      </c>
      <c r="C324" t="s">
        <v>537</v>
      </c>
      <c r="D324" s="60" t="str">
        <f>VLOOKUP(A324,Sheet2!C:H,6,0)</f>
        <v/>
      </c>
      <c r="E324" t="s">
        <v>764</v>
      </c>
      <c r="F324">
        <f>VLOOKUP(B324,Sheet2!D:L,9,0)</f>
        <v>120</v>
      </c>
      <c r="G324" t="str">
        <f>VLOOKUP(A324,Sheet2!C:E,3,0)</f>
        <v>医保</v>
      </c>
    </row>
    <row r="325" spans="1:7">
      <c r="A325" s="56" t="s">
        <v>765</v>
      </c>
      <c r="B325" s="56" t="s">
        <v>766</v>
      </c>
      <c r="C325" t="s">
        <v>16</v>
      </c>
      <c r="D325" s="60" t="str">
        <f>VLOOKUP(A325,Sheet2!C:H,6,0)</f>
        <v/>
      </c>
      <c r="E325" t="s">
        <v>17</v>
      </c>
      <c r="F325">
        <f>VLOOKUP(B325,Sheet2!D:L,9,0)</f>
        <v>70</v>
      </c>
      <c r="G325" t="str">
        <f>VLOOKUP(A325,Sheet2!C:E,3,0)</f>
        <v>医保</v>
      </c>
    </row>
    <row r="326" spans="1:7">
      <c r="A326" s="56" t="s">
        <v>767</v>
      </c>
      <c r="B326" s="56" t="s">
        <v>768</v>
      </c>
      <c r="C326" t="s">
        <v>16</v>
      </c>
      <c r="D326" s="60" t="str">
        <f>VLOOKUP(A326,Sheet2!C:H,6,0)</f>
        <v/>
      </c>
      <c r="E326" t="s">
        <v>17</v>
      </c>
      <c r="F326">
        <f>VLOOKUP(B326,Sheet2!D:L,9,0)</f>
        <v>70</v>
      </c>
      <c r="G326" t="str">
        <f>VLOOKUP(A326,Sheet2!C:E,3,0)</f>
        <v>医保</v>
      </c>
    </row>
    <row r="327" spans="1:7">
      <c r="A327" s="56" t="s">
        <v>769</v>
      </c>
      <c r="B327" s="56" t="s">
        <v>770</v>
      </c>
      <c r="C327" t="s">
        <v>771</v>
      </c>
      <c r="D327" s="60" t="str">
        <f>VLOOKUP(A327,Sheet2!C:H,6,0)</f>
        <v/>
      </c>
      <c r="E327" t="s">
        <v>772</v>
      </c>
      <c r="F327">
        <f>VLOOKUP(B327,Sheet2!D:L,9,0)</f>
        <v>60</v>
      </c>
      <c r="G327" t="str">
        <f>VLOOKUP(A327,Sheet2!C:E,3,0)</f>
        <v>医保</v>
      </c>
    </row>
    <row r="328" spans="1:7">
      <c r="A328" s="56" t="s">
        <v>773</v>
      </c>
      <c r="B328" s="56" t="s">
        <v>774</v>
      </c>
      <c r="C328" t="s">
        <v>16</v>
      </c>
      <c r="D328" s="60" t="str">
        <f>VLOOKUP(A328,Sheet2!C:H,6,0)</f>
        <v/>
      </c>
      <c r="E328" t="s">
        <v>17</v>
      </c>
      <c r="F328">
        <f>VLOOKUP(B328,Sheet2!D:L,9,0)</f>
        <v>60</v>
      </c>
      <c r="G328" t="str">
        <f>VLOOKUP(A328,Sheet2!C:E,3,0)</f>
        <v>医保</v>
      </c>
    </row>
    <row r="329" spans="1:7">
      <c r="A329" s="56" t="s">
        <v>775</v>
      </c>
      <c r="B329" s="56" t="s">
        <v>776</v>
      </c>
      <c r="C329" t="s">
        <v>777</v>
      </c>
      <c r="D329" s="60" t="str">
        <f>VLOOKUP(A329,Sheet2!C:H,6,0)</f>
        <v/>
      </c>
      <c r="E329" t="s">
        <v>778</v>
      </c>
      <c r="F329">
        <f>VLOOKUP(B329,Sheet2!D:L,9,0)</f>
        <v>70</v>
      </c>
      <c r="G329" t="str">
        <f>VLOOKUP(A329,Sheet2!C:E,3,0)</f>
        <v>医保</v>
      </c>
    </row>
    <row r="330" spans="1:7">
      <c r="A330" s="56" t="s">
        <v>779</v>
      </c>
      <c r="B330" s="56" t="s">
        <v>780</v>
      </c>
      <c r="C330" t="s">
        <v>771</v>
      </c>
      <c r="D330" s="60" t="str">
        <f>VLOOKUP(A330,Sheet2!C:H,6,0)</f>
        <v/>
      </c>
      <c r="E330" t="s">
        <v>781</v>
      </c>
      <c r="F330">
        <f>VLOOKUP(B330,Sheet2!D:L,9,0)</f>
        <v>60</v>
      </c>
      <c r="G330" t="str">
        <f>VLOOKUP(A330,Sheet2!C:E,3,0)</f>
        <v>医保</v>
      </c>
    </row>
    <row r="331" spans="1:7">
      <c r="A331" s="56" t="s">
        <v>782</v>
      </c>
      <c r="B331" s="56" t="s">
        <v>783</v>
      </c>
      <c r="C331" t="s">
        <v>771</v>
      </c>
      <c r="D331" s="60" t="str">
        <f>VLOOKUP(A331,Sheet2!C:H,6,0)</f>
        <v/>
      </c>
      <c r="E331" t="s">
        <v>17</v>
      </c>
      <c r="F331">
        <f>VLOOKUP(B331,Sheet2!D:L,9,0)</f>
        <v>40</v>
      </c>
      <c r="G331" t="str">
        <f>VLOOKUP(A331,Sheet2!C:E,3,0)</f>
        <v>医保</v>
      </c>
    </row>
    <row r="332" spans="1:7">
      <c r="A332" s="56" t="s">
        <v>784</v>
      </c>
      <c r="B332" s="56" t="s">
        <v>785</v>
      </c>
      <c r="C332" t="s">
        <v>16</v>
      </c>
      <c r="D332" s="60" t="str">
        <f>VLOOKUP(A332,Sheet2!C:H,6,0)</f>
        <v/>
      </c>
      <c r="E332" t="s">
        <v>17</v>
      </c>
      <c r="F332">
        <f>VLOOKUP(B332,Sheet2!D:L,9,0)</f>
        <v>60</v>
      </c>
      <c r="G332" t="str">
        <f>VLOOKUP(A332,Sheet2!C:E,3,0)</f>
        <v>医保</v>
      </c>
    </row>
    <row r="333" spans="1:7">
      <c r="A333" s="56" t="s">
        <v>786</v>
      </c>
      <c r="B333" s="56" t="s">
        <v>787</v>
      </c>
      <c r="C333" t="s">
        <v>16</v>
      </c>
      <c r="D333" s="60" t="str">
        <f>VLOOKUP(A333,Sheet2!C:H,6,0)</f>
        <v/>
      </c>
      <c r="E333" t="s">
        <v>17</v>
      </c>
      <c r="F333">
        <f>VLOOKUP(B333,Sheet2!D:L,9,0)</f>
        <v>70</v>
      </c>
      <c r="G333" t="str">
        <f>VLOOKUP(A333,Sheet2!C:E,3,0)</f>
        <v>医保</v>
      </c>
    </row>
    <row r="334" spans="1:7">
      <c r="A334" s="56" t="s">
        <v>788</v>
      </c>
      <c r="B334" s="56" t="s">
        <v>789</v>
      </c>
      <c r="C334" t="s">
        <v>16</v>
      </c>
      <c r="D334" s="60" t="str">
        <f>VLOOKUP(A334,Sheet2!C:H,6,0)</f>
        <v>药物</v>
      </c>
      <c r="E334" t="s">
        <v>17</v>
      </c>
      <c r="F334">
        <f>VLOOKUP(B334,Sheet2!D:L,9,0)</f>
        <v>120</v>
      </c>
      <c r="G334" t="str">
        <f>VLOOKUP(A334,Sheet2!C:E,3,0)</f>
        <v>医保</v>
      </c>
    </row>
    <row r="335" spans="1:7">
      <c r="A335" s="56" t="s">
        <v>790</v>
      </c>
      <c r="B335" s="56" t="s">
        <v>791</v>
      </c>
      <c r="C335" t="s">
        <v>16</v>
      </c>
      <c r="D335" s="60" t="str">
        <f>VLOOKUP(A335,Sheet2!C:H,6,0)</f>
        <v>造影剂</v>
      </c>
      <c r="E335" t="s">
        <v>17</v>
      </c>
      <c r="F335">
        <f>VLOOKUP(B335,Sheet2!D:L,9,0)</f>
        <v>120</v>
      </c>
      <c r="G335" t="str">
        <f>VLOOKUP(A335,Sheet2!C:E,3,0)</f>
        <v>医保</v>
      </c>
    </row>
    <row r="336" spans="1:7">
      <c r="A336" s="56" t="s">
        <v>793</v>
      </c>
      <c r="B336" s="56" t="s">
        <v>794</v>
      </c>
      <c r="C336" t="s">
        <v>16</v>
      </c>
      <c r="D336" s="60" t="str">
        <f>VLOOKUP(A336,Sheet2!C:H,6,0)</f>
        <v>造影剂</v>
      </c>
      <c r="E336" t="s">
        <v>17</v>
      </c>
      <c r="F336">
        <f>VLOOKUP(B336,Sheet2!D:L,9,0)</f>
        <v>120</v>
      </c>
      <c r="G336" t="str">
        <f>VLOOKUP(A336,Sheet2!C:E,3,0)</f>
        <v>医保</v>
      </c>
    </row>
    <row r="337" spans="1:7">
      <c r="A337" s="56" t="s">
        <v>795</v>
      </c>
      <c r="B337" s="56" t="s">
        <v>796</v>
      </c>
      <c r="C337" t="s">
        <v>675</v>
      </c>
      <c r="D337" s="60" t="str">
        <f>VLOOKUP(A337,Sheet2!C:H,6,0)</f>
        <v/>
      </c>
      <c r="E337" t="s">
        <v>742</v>
      </c>
      <c r="F337">
        <f>VLOOKUP(B337,Sheet2!D:L,9,0)</f>
        <v>120</v>
      </c>
      <c r="G337" t="str">
        <f>VLOOKUP(A337,Sheet2!C:E,3,0)</f>
        <v>医保</v>
      </c>
    </row>
    <row r="338" spans="1:7">
      <c r="A338" s="56" t="s">
        <v>797</v>
      </c>
      <c r="B338" s="56" t="s">
        <v>798</v>
      </c>
      <c r="C338" t="s">
        <v>16</v>
      </c>
      <c r="D338" s="60" t="str">
        <f>VLOOKUP(A338,Sheet2!C:H,6,0)</f>
        <v/>
      </c>
      <c r="E338" t="s">
        <v>17</v>
      </c>
      <c r="F338">
        <f>VLOOKUP(B338,Sheet2!D:L,9,0)</f>
        <v>120</v>
      </c>
      <c r="G338" t="str">
        <f>VLOOKUP(A338,Sheet2!C:E,3,0)</f>
        <v>医保</v>
      </c>
    </row>
    <row r="339" spans="1:7">
      <c r="A339" s="56" t="s">
        <v>799</v>
      </c>
      <c r="B339" s="56" t="s">
        <v>800</v>
      </c>
      <c r="C339" t="s">
        <v>16</v>
      </c>
      <c r="D339" s="60" t="str">
        <f>VLOOKUP(A339,Sheet2!C:H,6,0)</f>
        <v/>
      </c>
      <c r="E339" t="s">
        <v>17</v>
      </c>
      <c r="F339">
        <f>VLOOKUP(B339,Sheet2!D:L,9,0)</f>
        <v>60</v>
      </c>
      <c r="G339" t="str">
        <f>VLOOKUP(A339,Sheet2!C:E,3,0)</f>
        <v>医保</v>
      </c>
    </row>
    <row r="340" spans="1:7">
      <c r="A340" s="56" t="s">
        <v>801</v>
      </c>
      <c r="B340" s="56" t="s">
        <v>802</v>
      </c>
      <c r="C340" t="s">
        <v>16</v>
      </c>
      <c r="D340" s="60" t="str">
        <f>VLOOKUP(A340,Sheet2!C:H,6,0)</f>
        <v/>
      </c>
      <c r="E340" t="s">
        <v>17</v>
      </c>
      <c r="F340">
        <f>VLOOKUP(B340,Sheet2!D:L,9,0)</f>
        <v>24</v>
      </c>
      <c r="G340" t="str">
        <f>VLOOKUP(A340,Sheet2!C:E,3,0)</f>
        <v>医保</v>
      </c>
    </row>
    <row r="341" spans="1:7">
      <c r="A341" s="56" t="s">
        <v>803</v>
      </c>
      <c r="B341" s="56" t="s">
        <v>804</v>
      </c>
      <c r="C341" t="s">
        <v>16</v>
      </c>
      <c r="D341" s="60" t="str">
        <f>VLOOKUP(A341,Sheet2!C:H,6,0)</f>
        <v/>
      </c>
      <c r="E341" t="s">
        <v>17</v>
      </c>
      <c r="F341">
        <f>VLOOKUP(B341,Sheet2!D:L,9,0)</f>
        <v>96</v>
      </c>
      <c r="G341" t="str">
        <f>VLOOKUP(A341,Sheet2!C:E,3,0)</f>
        <v>医保</v>
      </c>
    </row>
    <row r="342" spans="1:7">
      <c r="A342" s="56" t="s">
        <v>805</v>
      </c>
      <c r="B342" s="56" t="s">
        <v>806</v>
      </c>
      <c r="C342" t="s">
        <v>16</v>
      </c>
      <c r="D342" s="60" t="str">
        <f>VLOOKUP(A342,Sheet2!C:H,6,0)</f>
        <v/>
      </c>
      <c r="E342" t="s">
        <v>17</v>
      </c>
      <c r="F342">
        <f>VLOOKUP(B342,Sheet2!D:L,9,0)</f>
        <v>24</v>
      </c>
      <c r="G342" t="str">
        <f>VLOOKUP(A342,Sheet2!C:E,3,0)</f>
        <v>医保</v>
      </c>
    </row>
    <row r="343" spans="1:7">
      <c r="A343" s="56" t="s">
        <v>807</v>
      </c>
      <c r="B343" s="56" t="s">
        <v>808</v>
      </c>
      <c r="C343" t="s">
        <v>639</v>
      </c>
      <c r="D343" s="60" t="str">
        <f>VLOOKUP(A343,Sheet2!C:H,6,0)</f>
        <v/>
      </c>
      <c r="E343" t="s">
        <v>17</v>
      </c>
      <c r="F343">
        <f>VLOOKUP(B343,Sheet2!D:L,9,0)</f>
        <v>70</v>
      </c>
      <c r="G343" t="str">
        <f>VLOOKUP(A343,Sheet2!C:E,3,0)</f>
        <v>医保</v>
      </c>
    </row>
    <row r="344" spans="1:7">
      <c r="A344" s="56" t="s">
        <v>809</v>
      </c>
      <c r="B344" s="56" t="s">
        <v>810</v>
      </c>
      <c r="C344" t="s">
        <v>16</v>
      </c>
      <c r="D344" s="60" t="str">
        <f>VLOOKUP(A344,Sheet2!C:H,6,0)</f>
        <v/>
      </c>
      <c r="E344" t="s">
        <v>17</v>
      </c>
      <c r="F344">
        <f>VLOOKUP(B344,Sheet2!D:L,9,0)</f>
        <v>15</v>
      </c>
      <c r="G344" t="str">
        <f>VLOOKUP(A344,Sheet2!C:E,3,0)</f>
        <v>医保</v>
      </c>
    </row>
    <row r="345" spans="1:7">
      <c r="A345" s="56" t="s">
        <v>811</v>
      </c>
      <c r="B345" s="56" t="s">
        <v>812</v>
      </c>
      <c r="C345" t="s">
        <v>675</v>
      </c>
      <c r="D345" s="60" t="str">
        <f>VLOOKUP(A345,Sheet2!C:H,6,0)</f>
        <v/>
      </c>
      <c r="E345" t="s">
        <v>813</v>
      </c>
      <c r="F345">
        <f>VLOOKUP(B345,Sheet2!D:L,9,0)</f>
        <v>180</v>
      </c>
      <c r="G345" t="str">
        <f>VLOOKUP(A345,Sheet2!C:E,3,0)</f>
        <v>医保</v>
      </c>
    </row>
    <row r="346" spans="1:7">
      <c r="A346" s="56" t="s">
        <v>814</v>
      </c>
      <c r="B346" s="56" t="s">
        <v>815</v>
      </c>
      <c r="C346" t="s">
        <v>718</v>
      </c>
      <c r="D346" s="60" t="str">
        <f>VLOOKUP(A346,Sheet2!C:H,6,0)</f>
        <v/>
      </c>
      <c r="E346" t="s">
        <v>17</v>
      </c>
      <c r="F346">
        <f>VLOOKUP(B346,Sheet2!D:L,9,0)</f>
        <v>40</v>
      </c>
      <c r="G346" t="str">
        <f>VLOOKUP(A346,Sheet2!C:E,3,0)</f>
        <v>医保</v>
      </c>
    </row>
    <row r="347" spans="1:7">
      <c r="A347" s="56" t="s">
        <v>816</v>
      </c>
      <c r="B347" s="56" t="s">
        <v>817</v>
      </c>
      <c r="C347" t="s">
        <v>537</v>
      </c>
      <c r="D347" s="60" t="str">
        <f>VLOOKUP(A347,Sheet2!C:H,6,0)</f>
        <v/>
      </c>
      <c r="E347" t="s">
        <v>17</v>
      </c>
      <c r="F347">
        <f>VLOOKUP(B347,Sheet2!D:L,9,0)</f>
        <v>40</v>
      </c>
      <c r="G347" t="str">
        <f>VLOOKUP(A347,Sheet2!C:E,3,0)</f>
        <v>医保</v>
      </c>
    </row>
    <row r="348" spans="1:7">
      <c r="A348" s="56" t="s">
        <v>818</v>
      </c>
      <c r="B348" s="56" t="s">
        <v>819</v>
      </c>
      <c r="C348" t="s">
        <v>16</v>
      </c>
      <c r="D348" s="60" t="str">
        <f>VLOOKUP(A348,Sheet2!C:H,6,0)</f>
        <v/>
      </c>
      <c r="E348" t="s">
        <v>17</v>
      </c>
      <c r="F348">
        <f>VLOOKUP(B348,Sheet2!D:L,9,0)</f>
        <v>17</v>
      </c>
      <c r="G348" t="str">
        <f>VLOOKUP(A348,Sheet2!C:E,3,0)</f>
        <v>医保</v>
      </c>
    </row>
    <row r="349" spans="1:7">
      <c r="A349" s="56" t="s">
        <v>820</v>
      </c>
      <c r="B349" s="56" t="s">
        <v>821</v>
      </c>
      <c r="C349" t="s">
        <v>16</v>
      </c>
      <c r="D349" s="60" t="str">
        <f>VLOOKUP(A349,Sheet2!C:H,6,0)</f>
        <v/>
      </c>
      <c r="E349" t="s">
        <v>17</v>
      </c>
      <c r="F349">
        <f>VLOOKUP(B349,Sheet2!D:L,9,0)</f>
        <v>46</v>
      </c>
      <c r="G349" t="str">
        <f>VLOOKUP(A349,Sheet2!C:E,3,0)</f>
        <v>医保</v>
      </c>
    </row>
    <row r="350" spans="1:7">
      <c r="A350" s="56" t="s">
        <v>822</v>
      </c>
      <c r="B350" s="56" t="s">
        <v>823</v>
      </c>
      <c r="C350" t="s">
        <v>16</v>
      </c>
      <c r="D350" s="60" t="str">
        <f>VLOOKUP(A350,Sheet2!C:H,6,0)</f>
        <v/>
      </c>
      <c r="E350" t="s">
        <v>17</v>
      </c>
      <c r="F350">
        <f>VLOOKUP(B350,Sheet2!D:L,9,0)</f>
        <v>150</v>
      </c>
      <c r="G350" t="str">
        <f>VLOOKUP(A350,Sheet2!C:E,3,0)</f>
        <v>医保</v>
      </c>
    </row>
    <row r="351" spans="1:7">
      <c r="A351" s="56" t="s">
        <v>824</v>
      </c>
      <c r="B351" s="56" t="s">
        <v>825</v>
      </c>
      <c r="C351" t="s">
        <v>751</v>
      </c>
      <c r="D351" s="60" t="str">
        <f>VLOOKUP(A351,Sheet2!C:H,6,0)</f>
        <v/>
      </c>
      <c r="E351" t="s">
        <v>17</v>
      </c>
      <c r="F351">
        <f>VLOOKUP(B351,Sheet2!D:L,9,0)</f>
        <v>150</v>
      </c>
      <c r="G351" t="str">
        <f>VLOOKUP(A351,Sheet2!C:E,3,0)</f>
        <v>医保</v>
      </c>
    </row>
    <row r="352" spans="1:7">
      <c r="A352" s="56" t="s">
        <v>826</v>
      </c>
      <c r="B352" s="56" t="s">
        <v>827</v>
      </c>
      <c r="C352" t="s">
        <v>16</v>
      </c>
      <c r="D352" s="60" t="str">
        <f>VLOOKUP(A352,Sheet2!C:H,6,0)</f>
        <v/>
      </c>
      <c r="E352" t="s">
        <v>17</v>
      </c>
      <c r="F352">
        <f>VLOOKUP(B352,Sheet2!D:L,9,0)</f>
        <v>300</v>
      </c>
      <c r="G352" t="str">
        <f>VLOOKUP(A352,Sheet2!C:E,3,0)</f>
        <v>医保</v>
      </c>
    </row>
    <row r="353" spans="1:7">
      <c r="A353" s="56" t="s">
        <v>828</v>
      </c>
      <c r="B353" s="56" t="s">
        <v>829</v>
      </c>
      <c r="C353" t="s">
        <v>518</v>
      </c>
      <c r="D353" s="60" t="str">
        <f>VLOOKUP(A353,Sheet2!C:H,6,0)</f>
        <v/>
      </c>
      <c r="E353" t="s">
        <v>17</v>
      </c>
      <c r="F353">
        <f>VLOOKUP(B353,Sheet2!D:L,9,0)</f>
        <v>298</v>
      </c>
      <c r="G353" t="str">
        <f>VLOOKUP(A353,Sheet2!C:E,3,0)</f>
        <v>医保</v>
      </c>
    </row>
    <row r="354" spans="1:7">
      <c r="A354" s="56" t="s">
        <v>830</v>
      </c>
      <c r="B354" s="56" t="s">
        <v>831</v>
      </c>
      <c r="C354" t="s">
        <v>16</v>
      </c>
      <c r="D354" s="60" t="str">
        <f>VLOOKUP(A354,Sheet2!C:H,6,0)</f>
        <v> </v>
      </c>
      <c r="E354"/>
      <c r="F354">
        <f>VLOOKUP(B354,Sheet2!D:L,9,0)</f>
        <v>80</v>
      </c>
      <c r="G354" t="str">
        <f>VLOOKUP(A354,Sheet2!C:E,3,0)</f>
        <v>医保</v>
      </c>
    </row>
    <row r="355" spans="1:7">
      <c r="A355" s="56" t="s">
        <v>833</v>
      </c>
      <c r="B355" s="56" t="s">
        <v>834</v>
      </c>
      <c r="C355" t="s">
        <v>16</v>
      </c>
      <c r="D355" s="60"/>
      <c r="E355"/>
      <c r="F355">
        <f>VLOOKUP(B355,Sheet2!D:L,9,0)</f>
        <v>80</v>
      </c>
      <c r="G355" t="str">
        <f>VLOOKUP(A355,Sheet2!C:E,3,0)</f>
        <v>医保</v>
      </c>
    </row>
    <row r="356" spans="1:7">
      <c r="A356" s="56" t="s">
        <v>835</v>
      </c>
      <c r="B356" s="56" t="s">
        <v>836</v>
      </c>
      <c r="C356" t="s">
        <v>16</v>
      </c>
      <c r="D356" s="60" t="str">
        <f>VLOOKUP(A356,Sheet2!C:H,6,0)</f>
        <v>药物</v>
      </c>
      <c r="E356" t="s">
        <v>17</v>
      </c>
      <c r="F356">
        <f>VLOOKUP(B356,Sheet2!D:L,9,0)</f>
        <v>400</v>
      </c>
      <c r="G356" t="str">
        <f>VLOOKUP(A356,Sheet2!C:E,3,0)</f>
        <v>医保</v>
      </c>
    </row>
    <row r="357" spans="1:7">
      <c r="A357" s="56" t="s">
        <v>837</v>
      </c>
      <c r="B357" s="56" t="s">
        <v>838</v>
      </c>
      <c r="C357" t="s">
        <v>16</v>
      </c>
      <c r="D357" s="60" t="str">
        <f>VLOOKUP(A357,Sheet2!C:H,6,0)</f>
        <v/>
      </c>
      <c r="E357" t="s">
        <v>17</v>
      </c>
      <c r="F357">
        <f>VLOOKUP(B357,Sheet2!D:L,9,0)</f>
        <v>46</v>
      </c>
      <c r="G357" t="str">
        <f>VLOOKUP(A357,Sheet2!C:E,3,0)</f>
        <v>医保</v>
      </c>
    </row>
    <row r="358" spans="1:7">
      <c r="A358" s="56" t="s">
        <v>839</v>
      </c>
      <c r="B358" s="56" t="s">
        <v>840</v>
      </c>
      <c r="C358" t="s">
        <v>16</v>
      </c>
      <c r="D358" s="60" t="str">
        <f>VLOOKUP(A358,Sheet2!C:H,6,0)</f>
        <v/>
      </c>
      <c r="E358" t="s">
        <v>17</v>
      </c>
      <c r="F358">
        <f>VLOOKUP(B358,Sheet2!D:L,9,0)</f>
        <v>46</v>
      </c>
      <c r="G358" t="str">
        <f>VLOOKUP(A358,Sheet2!C:E,3,0)</f>
        <v>医保</v>
      </c>
    </row>
    <row r="359" spans="1:7">
      <c r="A359" s="56" t="s">
        <v>841</v>
      </c>
      <c r="B359" s="56" t="s">
        <v>842</v>
      </c>
      <c r="C359" t="s">
        <v>16</v>
      </c>
      <c r="D359" s="60" t="str">
        <f>VLOOKUP(A359,Sheet2!C:H,6,0)</f>
        <v>造影剂</v>
      </c>
      <c r="E359" t="s">
        <v>17</v>
      </c>
      <c r="F359">
        <f>VLOOKUP(B359,Sheet2!D:L,9,0)</f>
        <v>100</v>
      </c>
      <c r="G359" t="str">
        <f>VLOOKUP(A359,Sheet2!C:E,3,0)</f>
        <v>医保</v>
      </c>
    </row>
    <row r="360" spans="1:7">
      <c r="A360" s="56" t="s">
        <v>843</v>
      </c>
      <c r="B360" s="56" t="s">
        <v>844</v>
      </c>
      <c r="C360" t="s">
        <v>16</v>
      </c>
      <c r="D360" s="60" t="str">
        <f>VLOOKUP(A360,Sheet2!C:H,6,0)</f>
        <v/>
      </c>
      <c r="E360" t="s">
        <v>17</v>
      </c>
      <c r="F360">
        <f>VLOOKUP(B360,Sheet2!D:L,9,0)</f>
        <v>60</v>
      </c>
      <c r="G360" t="str">
        <f>VLOOKUP(A360,Sheet2!C:E,3,0)</f>
        <v>医保</v>
      </c>
    </row>
    <row r="361" spans="1:7">
      <c r="A361" s="56" t="s">
        <v>845</v>
      </c>
      <c r="B361" s="56" t="s">
        <v>846</v>
      </c>
      <c r="C361" t="s">
        <v>16</v>
      </c>
      <c r="D361" s="60" t="str">
        <f>VLOOKUP(A361,Sheet2!C:H,6,0)</f>
        <v/>
      </c>
      <c r="E361" t="s">
        <v>17</v>
      </c>
      <c r="F361">
        <f>VLOOKUP(B361,Sheet2!D:L,9,0)</f>
        <v>40</v>
      </c>
      <c r="G361" t="str">
        <f>VLOOKUP(A361,Sheet2!C:E,3,0)</f>
        <v>医保</v>
      </c>
    </row>
    <row r="362" spans="1:7">
      <c r="A362" s="56" t="s">
        <v>847</v>
      </c>
      <c r="B362" s="56" t="s">
        <v>848</v>
      </c>
      <c r="C362" t="s">
        <v>16</v>
      </c>
      <c r="D362" s="60" t="str">
        <f>VLOOKUP(A362,Sheet2!C:H,6,0)</f>
        <v/>
      </c>
      <c r="E362" t="s">
        <v>17</v>
      </c>
      <c r="F362">
        <f>VLOOKUP(B362,Sheet2!D:L,9,0)</f>
        <v>40</v>
      </c>
      <c r="G362" t="str">
        <f>VLOOKUP(A362,Sheet2!C:E,3,0)</f>
        <v>医保</v>
      </c>
    </row>
    <row r="363" spans="1:7">
      <c r="A363" s="56" t="s">
        <v>849</v>
      </c>
      <c r="B363" s="56" t="s">
        <v>850</v>
      </c>
      <c r="C363" t="s">
        <v>16</v>
      </c>
      <c r="D363" s="60" t="str">
        <f>VLOOKUP(A363,Sheet2!C:H,6,0)</f>
        <v/>
      </c>
      <c r="E363" t="s">
        <v>17</v>
      </c>
      <c r="F363">
        <f>VLOOKUP(B363,Sheet2!D:L,9,0)</f>
        <v>40</v>
      </c>
      <c r="G363" t="str">
        <f>VLOOKUP(A363,Sheet2!C:E,3,0)</f>
        <v>医保</v>
      </c>
    </row>
    <row r="364" spans="1:7">
      <c r="A364" s="56" t="s">
        <v>851</v>
      </c>
      <c r="B364" s="56" t="s">
        <v>852</v>
      </c>
      <c r="C364" t="s">
        <v>16</v>
      </c>
      <c r="D364" s="60" t="str">
        <f>VLOOKUP(A364,Sheet2!C:H,6,0)</f>
        <v/>
      </c>
      <c r="E364" t="s">
        <v>17</v>
      </c>
      <c r="F364">
        <f>VLOOKUP(B364,Sheet2!D:L,9,0)</f>
        <v>40</v>
      </c>
      <c r="G364" t="str">
        <f>VLOOKUP(A364,Sheet2!C:E,3,0)</f>
        <v>医保</v>
      </c>
    </row>
    <row r="365" spans="1:7">
      <c r="A365" s="56" t="s">
        <v>853</v>
      </c>
      <c r="B365" s="56" t="s">
        <v>854</v>
      </c>
      <c r="C365" t="s">
        <v>16</v>
      </c>
      <c r="D365" s="60" t="str">
        <f>VLOOKUP(A365,Sheet2!C:H,6,0)</f>
        <v/>
      </c>
      <c r="E365" t="s">
        <v>17</v>
      </c>
      <c r="F365">
        <f>VLOOKUP(B365,Sheet2!D:L,9,0)</f>
        <v>40</v>
      </c>
      <c r="G365" t="str">
        <f>VLOOKUP(A365,Sheet2!C:E,3,0)</f>
        <v>医保</v>
      </c>
    </row>
    <row r="366" spans="1:7">
      <c r="A366" s="56" t="s">
        <v>855</v>
      </c>
      <c r="B366" s="56" t="s">
        <v>856</v>
      </c>
      <c r="C366" t="s">
        <v>16</v>
      </c>
      <c r="D366" s="60" t="str">
        <f>VLOOKUP(A366,Sheet2!C:H,6,0)</f>
        <v>造影剂</v>
      </c>
      <c r="E366" t="s">
        <v>17</v>
      </c>
      <c r="F366">
        <f>VLOOKUP(B366,Sheet2!D:L,9,0)</f>
        <v>100</v>
      </c>
      <c r="G366" t="str">
        <f>VLOOKUP(A366,Sheet2!C:E,3,0)</f>
        <v>医保</v>
      </c>
    </row>
    <row r="367" spans="1:7">
      <c r="A367" s="56" t="s">
        <v>857</v>
      </c>
      <c r="B367" s="56" t="s">
        <v>858</v>
      </c>
      <c r="C367" t="s">
        <v>16</v>
      </c>
      <c r="D367" s="60" t="str">
        <f>VLOOKUP(A367,Sheet2!C:H,6,0)</f>
        <v/>
      </c>
      <c r="E367" t="s">
        <v>17</v>
      </c>
      <c r="F367">
        <f>VLOOKUP(B367,Sheet2!D:L,9,0)</f>
        <v>30</v>
      </c>
      <c r="G367" t="str">
        <f>VLOOKUP(A367,Sheet2!C:E,3,0)</f>
        <v>医保</v>
      </c>
    </row>
    <row r="368" spans="1:7">
      <c r="A368" s="56" t="s">
        <v>859</v>
      </c>
      <c r="B368" s="56" t="s">
        <v>860</v>
      </c>
      <c r="C368" t="s">
        <v>861</v>
      </c>
      <c r="D368" s="60" t="str">
        <f>VLOOKUP(A368,Sheet2!C:H,6,0)</f>
        <v/>
      </c>
      <c r="E368" t="s">
        <v>17</v>
      </c>
      <c r="F368">
        <f>VLOOKUP(B368,Sheet2!D:L,9,0)</f>
        <v>180</v>
      </c>
      <c r="G368" t="str">
        <f>VLOOKUP(A368,Sheet2!C:E,3,0)</f>
        <v>医保</v>
      </c>
    </row>
    <row r="369" spans="1:7">
      <c r="A369" s="56" t="s">
        <v>862</v>
      </c>
      <c r="B369" s="56" t="s">
        <v>863</v>
      </c>
      <c r="C369" t="s">
        <v>864</v>
      </c>
      <c r="D369" s="60" t="str">
        <f>VLOOKUP(A369,Sheet2!C:H,6,0)</f>
        <v/>
      </c>
      <c r="E369" t="s">
        <v>17</v>
      </c>
      <c r="F369">
        <f>VLOOKUP(B369,Sheet2!D:L,9,0)</f>
        <v>50</v>
      </c>
      <c r="G369" t="str">
        <f>VLOOKUP(A369,Sheet2!C:E,3,0)</f>
        <v>医保</v>
      </c>
    </row>
    <row r="370" spans="1:7">
      <c r="A370" s="56" t="s">
        <v>865</v>
      </c>
      <c r="B370" s="56" t="s">
        <v>866</v>
      </c>
      <c r="C370" t="s">
        <v>867</v>
      </c>
      <c r="D370" s="60" t="str">
        <f>VLOOKUP(A370,Sheet2!C:H,6,0)</f>
        <v/>
      </c>
      <c r="E370" t="s">
        <v>17</v>
      </c>
      <c r="F370">
        <f>VLOOKUP(B370,Sheet2!D:L,9,0)</f>
        <v>150</v>
      </c>
      <c r="G370" t="str">
        <f>VLOOKUP(A370,Sheet2!C:E,3,0)</f>
        <v>医保</v>
      </c>
    </row>
    <row r="371" spans="1:7">
      <c r="A371" s="56" t="s">
        <v>868</v>
      </c>
      <c r="B371" s="56" t="s">
        <v>869</v>
      </c>
      <c r="C371" t="s">
        <v>867</v>
      </c>
      <c r="D371" s="60" t="str">
        <f>VLOOKUP(A371,Sheet2!C:H,6,0)</f>
        <v/>
      </c>
      <c r="E371" t="s">
        <v>17</v>
      </c>
      <c r="F371">
        <f>VLOOKUP(B371,Sheet2!D:L,9,0)</f>
        <v>50</v>
      </c>
      <c r="G371" t="str">
        <f>VLOOKUP(A371,Sheet2!C:E,3,0)</f>
        <v>医保</v>
      </c>
    </row>
    <row r="372" spans="1:7">
      <c r="A372" s="56" t="s">
        <v>870</v>
      </c>
      <c r="B372" s="56" t="s">
        <v>871</v>
      </c>
      <c r="C372" t="s">
        <v>16</v>
      </c>
      <c r="D372" s="60" t="str">
        <f>VLOOKUP(A372,Sheet2!C:H,6,0)</f>
        <v/>
      </c>
      <c r="E372" t="s">
        <v>17</v>
      </c>
      <c r="F372">
        <f>VLOOKUP(B372,Sheet2!D:L,9,0)</f>
        <v>50</v>
      </c>
      <c r="G372" t="str">
        <f>VLOOKUP(A372,Sheet2!C:E,3,0)</f>
        <v>医保</v>
      </c>
    </row>
    <row r="373" spans="1:7">
      <c r="A373" s="56" t="s">
        <v>872</v>
      </c>
      <c r="B373" s="56" t="s">
        <v>873</v>
      </c>
      <c r="C373" t="s">
        <v>16</v>
      </c>
      <c r="D373" s="60" t="str">
        <f>VLOOKUP(A373,Sheet2!C:H,6,0)</f>
        <v/>
      </c>
      <c r="E373" t="s">
        <v>17</v>
      </c>
      <c r="F373">
        <f>VLOOKUP(B373,Sheet2!D:L,9,0)</f>
        <v>300</v>
      </c>
      <c r="G373" t="str">
        <f>VLOOKUP(A373,Sheet2!C:E,3,0)</f>
        <v>医保</v>
      </c>
    </row>
    <row r="374" spans="1:7">
      <c r="A374" s="56" t="s">
        <v>874</v>
      </c>
      <c r="B374" s="56" t="s">
        <v>875</v>
      </c>
      <c r="C374" t="s">
        <v>876</v>
      </c>
      <c r="D374" s="60" t="str">
        <f>VLOOKUP(A374,Sheet2!C:H,6,0)</f>
        <v/>
      </c>
      <c r="E374" t="s">
        <v>17</v>
      </c>
      <c r="F374">
        <f>VLOOKUP(B374,Sheet2!D:L,9,0)</f>
        <v>210</v>
      </c>
      <c r="G374" t="str">
        <f>VLOOKUP(A374,Sheet2!C:E,3,0)</f>
        <v>医保</v>
      </c>
    </row>
    <row r="375" spans="1:7">
      <c r="A375" s="56" t="s">
        <v>877</v>
      </c>
      <c r="B375" s="56" t="s">
        <v>878</v>
      </c>
      <c r="C375" t="s">
        <v>867</v>
      </c>
      <c r="D375" s="60" t="str">
        <f>VLOOKUP(A375,Sheet2!C:H,6,0)</f>
        <v/>
      </c>
      <c r="E375" t="s">
        <v>17</v>
      </c>
      <c r="F375">
        <f>VLOOKUP(B375,Sheet2!D:L,9,0)</f>
        <v>50</v>
      </c>
      <c r="G375" t="str">
        <f>VLOOKUP(A375,Sheet2!C:E,3,0)</f>
        <v>医保</v>
      </c>
    </row>
    <row r="376" spans="1:7">
      <c r="A376" s="56" t="s">
        <v>879</v>
      </c>
      <c r="B376" s="56" t="s">
        <v>880</v>
      </c>
      <c r="C376" t="s">
        <v>16</v>
      </c>
      <c r="D376" s="60" t="str">
        <f>VLOOKUP(A376,Sheet2!C:H,6,0)</f>
        <v/>
      </c>
      <c r="E376" t="s">
        <v>17</v>
      </c>
      <c r="F376">
        <f>VLOOKUP(B376,Sheet2!D:L,9,0)</f>
        <v>300</v>
      </c>
      <c r="G376" t="str">
        <f>VLOOKUP(A376,Sheet2!C:E,3,0)</f>
        <v>医保</v>
      </c>
    </row>
    <row r="377" spans="1:7">
      <c r="A377" s="56" t="s">
        <v>881</v>
      </c>
      <c r="B377" s="56" t="s">
        <v>882</v>
      </c>
      <c r="C377" t="s">
        <v>16</v>
      </c>
      <c r="D377" s="60" t="str">
        <f>VLOOKUP(A377,Sheet2!C:H,6,0)</f>
        <v/>
      </c>
      <c r="E377" t="s">
        <v>17</v>
      </c>
      <c r="F377">
        <f>VLOOKUP(B377,Sheet2!D:L,9,0)</f>
        <v>300</v>
      </c>
      <c r="G377" t="str">
        <f>VLOOKUP(A377,Sheet2!C:E,3,0)</f>
        <v>医保</v>
      </c>
    </row>
    <row r="378" spans="1:7">
      <c r="A378" s="56" t="s">
        <v>883</v>
      </c>
      <c r="B378" s="56" t="s">
        <v>884</v>
      </c>
      <c r="C378" t="s">
        <v>16</v>
      </c>
      <c r="D378" s="60" t="str">
        <f>VLOOKUP(A378,Sheet2!C:H,6,0)</f>
        <v/>
      </c>
      <c r="E378" t="s">
        <v>17</v>
      </c>
      <c r="F378">
        <f>VLOOKUP(B378,Sheet2!D:L,9,0)</f>
        <v>250</v>
      </c>
      <c r="G378" t="str">
        <f>VLOOKUP(A378,Sheet2!C:E,3,0)</f>
        <v>医保</v>
      </c>
    </row>
    <row r="379" spans="1:7">
      <c r="A379" s="56" t="s">
        <v>885</v>
      </c>
      <c r="B379" s="56" t="s">
        <v>886</v>
      </c>
      <c r="C379" t="s">
        <v>867</v>
      </c>
      <c r="D379" s="60" t="str">
        <f>VLOOKUP(A379,Sheet2!C:H,6,0)</f>
        <v/>
      </c>
      <c r="E379" t="s">
        <v>17</v>
      </c>
      <c r="F379">
        <f>VLOOKUP(B379,Sheet2!D:L,9,0)</f>
        <v>120</v>
      </c>
      <c r="G379" t="str">
        <f>VLOOKUP(A379,Sheet2!C:E,3,0)</f>
        <v>医保</v>
      </c>
    </row>
    <row r="380" spans="1:7">
      <c r="A380" s="56" t="s">
        <v>887</v>
      </c>
      <c r="B380" s="56" t="s">
        <v>888</v>
      </c>
      <c r="C380" t="s">
        <v>867</v>
      </c>
      <c r="D380" s="60" t="str">
        <f>VLOOKUP(A380,Sheet2!C:H,6,0)</f>
        <v/>
      </c>
      <c r="E380" t="s">
        <v>17</v>
      </c>
      <c r="F380">
        <f>VLOOKUP(B380,Sheet2!D:L,9,0)</f>
        <v>50</v>
      </c>
      <c r="G380" t="str">
        <f>VLOOKUP(A380,Sheet2!C:E,3,0)</f>
        <v>医保</v>
      </c>
    </row>
    <row r="381" spans="1:7">
      <c r="A381" s="56" t="s">
        <v>889</v>
      </c>
      <c r="B381" s="56" t="s">
        <v>890</v>
      </c>
      <c r="C381" t="s">
        <v>16</v>
      </c>
      <c r="D381" s="60" t="str">
        <f>VLOOKUP(A381,Sheet2!C:H,6,0)</f>
        <v/>
      </c>
      <c r="E381" t="s">
        <v>17</v>
      </c>
      <c r="F381">
        <f>VLOOKUP(B381,Sheet2!D:L,9,0)</f>
        <v>180</v>
      </c>
      <c r="G381" t="str">
        <f>VLOOKUP(A381,Sheet2!C:E,3,0)</f>
        <v>医保</v>
      </c>
    </row>
    <row r="382" spans="1:7">
      <c r="A382" s="56" t="s">
        <v>891</v>
      </c>
      <c r="B382" s="56" t="s">
        <v>892</v>
      </c>
      <c r="C382" t="s">
        <v>16</v>
      </c>
      <c r="D382" s="60" t="str">
        <f>VLOOKUP(A382,Sheet2!C:H,6,0)</f>
        <v/>
      </c>
      <c r="E382" t="s">
        <v>17</v>
      </c>
      <c r="F382">
        <f>VLOOKUP(B382,Sheet2!D:L,9,0)</f>
        <v>180</v>
      </c>
      <c r="G382" t="str">
        <f>VLOOKUP(A382,Sheet2!C:E,3,0)</f>
        <v>医保</v>
      </c>
    </row>
    <row r="383" spans="1:7">
      <c r="A383" s="56" t="s">
        <v>893</v>
      </c>
      <c r="B383" s="56" t="s">
        <v>894</v>
      </c>
      <c r="C383" t="s">
        <v>16</v>
      </c>
      <c r="D383" s="60" t="str">
        <f>VLOOKUP(A383,Sheet2!C:H,6,0)</f>
        <v/>
      </c>
      <c r="E383" t="s">
        <v>17</v>
      </c>
      <c r="F383">
        <f>VLOOKUP(B383,Sheet2!D:L,9,0)</f>
        <v>180</v>
      </c>
      <c r="G383" t="str">
        <f>VLOOKUP(A383,Sheet2!C:E,3,0)</f>
        <v>医保</v>
      </c>
    </row>
    <row r="384" spans="1:7">
      <c r="A384" s="56" t="s">
        <v>895</v>
      </c>
      <c r="B384" s="56" t="s">
        <v>896</v>
      </c>
      <c r="C384" t="s">
        <v>897</v>
      </c>
      <c r="D384" s="60" t="str">
        <f>VLOOKUP(A384,Sheet2!C:H,6,0)</f>
        <v/>
      </c>
      <c r="E384" t="s">
        <v>17</v>
      </c>
      <c r="F384">
        <f>VLOOKUP(B384,Sheet2!D:L,9,0)</f>
        <v>180</v>
      </c>
      <c r="G384" t="str">
        <f>VLOOKUP(A384,Sheet2!C:E,3,0)</f>
        <v>医保</v>
      </c>
    </row>
    <row r="385" spans="1:7">
      <c r="A385" s="56" t="s">
        <v>898</v>
      </c>
      <c r="B385" s="56" t="s">
        <v>899</v>
      </c>
      <c r="C385" t="s">
        <v>16</v>
      </c>
      <c r="D385" s="60" t="str">
        <f>VLOOKUP(A385,Sheet2!C:H,6,0)</f>
        <v/>
      </c>
      <c r="E385" t="s">
        <v>17</v>
      </c>
      <c r="F385">
        <f>VLOOKUP(B385,Sheet2!D:L,9,0)</f>
        <v>220</v>
      </c>
      <c r="G385" t="str">
        <f>VLOOKUP(A385,Sheet2!C:E,3,0)</f>
        <v>医保</v>
      </c>
    </row>
    <row r="386" spans="1:7">
      <c r="A386" s="56" t="s">
        <v>900</v>
      </c>
      <c r="B386" s="56" t="s">
        <v>901</v>
      </c>
      <c r="C386" t="s">
        <v>902</v>
      </c>
      <c r="D386" s="60" t="str">
        <f>VLOOKUP(A386,Sheet2!C:H,6,0)</f>
        <v/>
      </c>
      <c r="E386" t="s">
        <v>17</v>
      </c>
      <c r="F386">
        <f>VLOOKUP(B386,Sheet2!D:L,9,0)</f>
        <v>300</v>
      </c>
      <c r="G386" t="str">
        <f>VLOOKUP(A386,Sheet2!C:E,3,0)</f>
        <v>医保</v>
      </c>
    </row>
    <row r="387" spans="1:7">
      <c r="A387" s="56" t="s">
        <v>903</v>
      </c>
      <c r="B387" s="56" t="s">
        <v>904</v>
      </c>
      <c r="C387" t="s">
        <v>867</v>
      </c>
      <c r="D387" s="60" t="str">
        <f>VLOOKUP(A387,Sheet2!C:H,6,0)</f>
        <v/>
      </c>
      <c r="E387" t="s">
        <v>17</v>
      </c>
      <c r="F387">
        <f>VLOOKUP(B387,Sheet2!D:L,9,0)</f>
        <v>50</v>
      </c>
      <c r="G387" t="str">
        <f>VLOOKUP(A387,Sheet2!C:E,3,0)</f>
        <v>医保</v>
      </c>
    </row>
    <row r="388" spans="1:7">
      <c r="A388" s="56" t="s">
        <v>905</v>
      </c>
      <c r="B388" s="56" t="s">
        <v>906</v>
      </c>
      <c r="C388" t="s">
        <v>902</v>
      </c>
      <c r="D388" s="60" t="str">
        <f>VLOOKUP(A388,Sheet2!C:H,6,0)</f>
        <v/>
      </c>
      <c r="E388" t="s">
        <v>17</v>
      </c>
      <c r="F388">
        <f>VLOOKUP(B388,Sheet2!D:L,9,0)</f>
        <v>300</v>
      </c>
      <c r="G388" t="str">
        <f>VLOOKUP(A388,Sheet2!C:E,3,0)</f>
        <v>医保</v>
      </c>
    </row>
    <row r="389" spans="1:7">
      <c r="A389" s="56" t="s">
        <v>907</v>
      </c>
      <c r="B389" s="56" t="s">
        <v>908</v>
      </c>
      <c r="C389" t="s">
        <v>867</v>
      </c>
      <c r="D389" s="60" t="str">
        <f>VLOOKUP(A389,Sheet2!C:H,6,0)</f>
        <v/>
      </c>
      <c r="E389" t="s">
        <v>17</v>
      </c>
      <c r="F389">
        <f>VLOOKUP(B389,Sheet2!D:L,9,0)</f>
        <v>50</v>
      </c>
      <c r="G389" t="str">
        <f>VLOOKUP(A389,Sheet2!C:E,3,0)</f>
        <v>医保</v>
      </c>
    </row>
    <row r="390" spans="1:7">
      <c r="A390" s="56" t="s">
        <v>909</v>
      </c>
      <c r="B390" s="56" t="s">
        <v>910</v>
      </c>
      <c r="C390" t="s">
        <v>902</v>
      </c>
      <c r="D390" s="60" t="str">
        <f>VLOOKUP(A390,Sheet2!C:H,6,0)</f>
        <v/>
      </c>
      <c r="E390" t="s">
        <v>17</v>
      </c>
      <c r="F390">
        <f>VLOOKUP(B390,Sheet2!D:L,9,0)</f>
        <v>280</v>
      </c>
      <c r="G390" t="str">
        <f>VLOOKUP(A390,Sheet2!C:E,3,0)</f>
        <v>医保</v>
      </c>
    </row>
    <row r="391" spans="1:7">
      <c r="A391" s="56" t="s">
        <v>911</v>
      </c>
      <c r="B391" s="56" t="s">
        <v>912</v>
      </c>
      <c r="C391" t="s">
        <v>867</v>
      </c>
      <c r="D391" s="60" t="str">
        <f>VLOOKUP(A391,Sheet2!C:H,6,0)</f>
        <v/>
      </c>
      <c r="E391" t="s">
        <v>17</v>
      </c>
      <c r="F391">
        <f>VLOOKUP(B391,Sheet2!D:L,9,0)</f>
        <v>50</v>
      </c>
      <c r="G391" t="str">
        <f>VLOOKUP(A391,Sheet2!C:E,3,0)</f>
        <v>医保</v>
      </c>
    </row>
    <row r="392" spans="1:7">
      <c r="A392" s="56" t="s">
        <v>913</v>
      </c>
      <c r="B392" s="56" t="s">
        <v>914</v>
      </c>
      <c r="C392" t="s">
        <v>902</v>
      </c>
      <c r="D392" s="60" t="str">
        <f>VLOOKUP(A392,Sheet2!C:H,6,0)</f>
        <v/>
      </c>
      <c r="E392" t="s">
        <v>17</v>
      </c>
      <c r="F392">
        <f>VLOOKUP(B392,Sheet2!D:L,9,0)</f>
        <v>280</v>
      </c>
      <c r="G392" t="str">
        <f>VLOOKUP(A392,Sheet2!C:E,3,0)</f>
        <v>医保</v>
      </c>
    </row>
    <row r="393" spans="1:7">
      <c r="A393" s="56" t="s">
        <v>915</v>
      </c>
      <c r="B393" s="56" t="s">
        <v>916</v>
      </c>
      <c r="C393" t="s">
        <v>867</v>
      </c>
      <c r="D393" s="60" t="str">
        <f>VLOOKUP(A393,Sheet2!C:H,6,0)</f>
        <v/>
      </c>
      <c r="E393" t="s">
        <v>17</v>
      </c>
      <c r="F393">
        <f>VLOOKUP(B393,Sheet2!D:L,9,0)</f>
        <v>50</v>
      </c>
      <c r="G393" t="str">
        <f>VLOOKUP(A393,Sheet2!C:E,3,0)</f>
        <v>医保</v>
      </c>
    </row>
    <row r="394" spans="1:7">
      <c r="A394" s="56" t="s">
        <v>917</v>
      </c>
      <c r="B394" s="56" t="s">
        <v>918</v>
      </c>
      <c r="C394" t="s">
        <v>16</v>
      </c>
      <c r="D394" s="60" t="str">
        <f>VLOOKUP(A394,Sheet2!C:H,6,0)</f>
        <v/>
      </c>
      <c r="E394" t="s">
        <v>17</v>
      </c>
      <c r="F394">
        <f>VLOOKUP(B394,Sheet2!D:L,9,0)</f>
        <v>250</v>
      </c>
      <c r="G394" t="str">
        <f>VLOOKUP(A394,Sheet2!C:E,3,0)</f>
        <v>医保</v>
      </c>
    </row>
    <row r="395" spans="1:7">
      <c r="A395" s="56" t="s">
        <v>919</v>
      </c>
      <c r="B395" s="56" t="s">
        <v>920</v>
      </c>
      <c r="C395" t="s">
        <v>867</v>
      </c>
      <c r="D395" s="60" t="str">
        <f>VLOOKUP(A395,Sheet2!C:H,6,0)</f>
        <v/>
      </c>
      <c r="E395" t="s">
        <v>17</v>
      </c>
      <c r="F395">
        <f>VLOOKUP(B395,Sheet2!D:L,9,0)</f>
        <v>50</v>
      </c>
      <c r="G395" t="str">
        <f>VLOOKUP(A395,Sheet2!C:E,3,0)</f>
        <v>医保</v>
      </c>
    </row>
    <row r="396" spans="1:7">
      <c r="A396" s="56" t="s">
        <v>921</v>
      </c>
      <c r="B396" s="56" t="s">
        <v>922</v>
      </c>
      <c r="C396" t="s">
        <v>902</v>
      </c>
      <c r="D396" s="60" t="str">
        <f>VLOOKUP(A396,Sheet2!C:H,6,0)</f>
        <v/>
      </c>
      <c r="E396" t="s">
        <v>17</v>
      </c>
      <c r="F396">
        <f>VLOOKUP(B396,Sheet2!D:L,9,0)</f>
        <v>250</v>
      </c>
      <c r="G396" t="str">
        <f>VLOOKUP(A396,Sheet2!C:E,3,0)</f>
        <v>医保</v>
      </c>
    </row>
    <row r="397" spans="1:7">
      <c r="A397" s="56" t="s">
        <v>923</v>
      </c>
      <c r="B397" s="56" t="s">
        <v>924</v>
      </c>
      <c r="C397" t="s">
        <v>867</v>
      </c>
      <c r="D397" s="60" t="str">
        <f>VLOOKUP(A397,Sheet2!C:H,6,0)</f>
        <v/>
      </c>
      <c r="E397" t="s">
        <v>17</v>
      </c>
      <c r="F397">
        <f>VLOOKUP(B397,Sheet2!D:L,9,0)</f>
        <v>50</v>
      </c>
      <c r="G397" t="str">
        <f>VLOOKUP(A397,Sheet2!C:E,3,0)</f>
        <v>医保</v>
      </c>
    </row>
    <row r="398" spans="1:7">
      <c r="A398" s="56" t="s">
        <v>925</v>
      </c>
      <c r="B398" s="56" t="s">
        <v>926</v>
      </c>
      <c r="C398" t="s">
        <v>902</v>
      </c>
      <c r="D398" s="60" t="str">
        <f>VLOOKUP(A398,Sheet2!C:H,6,0)</f>
        <v/>
      </c>
      <c r="E398" t="s">
        <v>17</v>
      </c>
      <c r="F398">
        <f>VLOOKUP(B398,Sheet2!D:L,9,0)</f>
        <v>280</v>
      </c>
      <c r="G398" t="str">
        <f>VLOOKUP(A398,Sheet2!C:E,3,0)</f>
        <v>医保</v>
      </c>
    </row>
    <row r="399" spans="1:7">
      <c r="A399" s="56" t="s">
        <v>927</v>
      </c>
      <c r="B399" s="56" t="s">
        <v>928</v>
      </c>
      <c r="C399" t="s">
        <v>867</v>
      </c>
      <c r="D399" s="60" t="str">
        <f>VLOOKUP(A399,Sheet2!C:H,6,0)</f>
        <v/>
      </c>
      <c r="E399" t="s">
        <v>17</v>
      </c>
      <c r="F399">
        <f>VLOOKUP(B399,Sheet2!D:L,9,0)</f>
        <v>50</v>
      </c>
      <c r="G399" t="str">
        <f>VLOOKUP(A399,Sheet2!C:E,3,0)</f>
        <v>医保</v>
      </c>
    </row>
    <row r="400" spans="1:7">
      <c r="A400" s="56" t="s">
        <v>929</v>
      </c>
      <c r="B400" s="56" t="s">
        <v>930</v>
      </c>
      <c r="C400" t="s">
        <v>902</v>
      </c>
      <c r="D400" s="60" t="str">
        <f>VLOOKUP(A400,Sheet2!C:H,6,0)</f>
        <v/>
      </c>
      <c r="E400" t="s">
        <v>17</v>
      </c>
      <c r="F400">
        <f>VLOOKUP(B400,Sheet2!D:L,9,0)</f>
        <v>250</v>
      </c>
      <c r="G400" t="str">
        <f>VLOOKUP(A400,Sheet2!C:E,3,0)</f>
        <v>医保</v>
      </c>
    </row>
    <row r="401" spans="1:7">
      <c r="A401" s="56" t="s">
        <v>931</v>
      </c>
      <c r="B401" s="56" t="s">
        <v>932</v>
      </c>
      <c r="C401" t="s">
        <v>867</v>
      </c>
      <c r="D401" s="60" t="str">
        <f>VLOOKUP(A401,Sheet2!C:H,6,0)</f>
        <v/>
      </c>
      <c r="E401" t="s">
        <v>17</v>
      </c>
      <c r="F401">
        <f>VLOOKUP(B401,Sheet2!D:L,9,0)</f>
        <v>50</v>
      </c>
      <c r="G401" t="str">
        <f>VLOOKUP(A401,Sheet2!C:E,3,0)</f>
        <v>医保</v>
      </c>
    </row>
    <row r="402" spans="1:7">
      <c r="A402" s="56" t="s">
        <v>933</v>
      </c>
      <c r="B402" s="56" t="s">
        <v>934</v>
      </c>
      <c r="C402" t="s">
        <v>16</v>
      </c>
      <c r="D402" s="60" t="str">
        <f>VLOOKUP(A402,Sheet2!C:H,6,0)</f>
        <v/>
      </c>
      <c r="E402" t="s">
        <v>17</v>
      </c>
      <c r="F402">
        <f>VLOOKUP(B402,Sheet2!D:L,9,0)</f>
        <v>250</v>
      </c>
      <c r="G402" t="str">
        <f>VLOOKUP(A402,Sheet2!C:E,3,0)</f>
        <v>医保</v>
      </c>
    </row>
    <row r="403" spans="1:7">
      <c r="A403" s="56" t="s">
        <v>935</v>
      </c>
      <c r="B403" s="56" t="s">
        <v>936</v>
      </c>
      <c r="C403" t="s">
        <v>16</v>
      </c>
      <c r="D403" s="60" t="str">
        <f>VLOOKUP(A403,Sheet2!C:H,6,0)</f>
        <v/>
      </c>
      <c r="E403" t="s">
        <v>17</v>
      </c>
      <c r="F403">
        <f>VLOOKUP(B403,Sheet2!D:L,9,0)</f>
        <v>280</v>
      </c>
      <c r="G403" t="str">
        <f>VLOOKUP(A403,Sheet2!C:E,3,0)</f>
        <v>医保</v>
      </c>
    </row>
    <row r="404" spans="1:7">
      <c r="A404" s="56" t="s">
        <v>937</v>
      </c>
      <c r="B404" s="56" t="s">
        <v>938</v>
      </c>
      <c r="C404" t="s">
        <v>16</v>
      </c>
      <c r="D404" s="60" t="str">
        <f>VLOOKUP(A404,Sheet2!C:H,6,0)</f>
        <v/>
      </c>
      <c r="E404" t="s">
        <v>17</v>
      </c>
      <c r="F404">
        <f>VLOOKUP(B404,Sheet2!D:L,9,0)</f>
        <v>280</v>
      </c>
      <c r="G404" t="str">
        <f>VLOOKUP(A404,Sheet2!C:E,3,0)</f>
        <v>医保</v>
      </c>
    </row>
    <row r="405" spans="1:7">
      <c r="A405" s="56" t="s">
        <v>939</v>
      </c>
      <c r="B405" s="56" t="s">
        <v>940</v>
      </c>
      <c r="C405" t="s">
        <v>16</v>
      </c>
      <c r="D405" s="60" t="str">
        <f>VLOOKUP(A405,Sheet2!C:H,6,0)</f>
        <v/>
      </c>
      <c r="E405" t="s">
        <v>17</v>
      </c>
      <c r="F405">
        <f>VLOOKUP(B405,Sheet2!D:L,9,0)</f>
        <v>250</v>
      </c>
      <c r="G405" t="str">
        <f>VLOOKUP(A405,Sheet2!C:E,3,0)</f>
        <v>医保</v>
      </c>
    </row>
    <row r="406" spans="1:7">
      <c r="A406" s="56" t="s">
        <v>941</v>
      </c>
      <c r="B406" s="56" t="s">
        <v>942</v>
      </c>
      <c r="C406" t="s">
        <v>943</v>
      </c>
      <c r="D406" s="60" t="str">
        <f>VLOOKUP(A406,Sheet2!C:H,6,0)</f>
        <v/>
      </c>
      <c r="E406" t="s">
        <v>17</v>
      </c>
      <c r="F406">
        <f>VLOOKUP(B406,Sheet2!D:L,9,0)</f>
        <v>250</v>
      </c>
      <c r="G406" t="str">
        <f>VLOOKUP(A406,Sheet2!C:E,3,0)</f>
        <v>医保</v>
      </c>
    </row>
    <row r="407" spans="1:7">
      <c r="A407" s="56" t="s">
        <v>944</v>
      </c>
      <c r="B407" s="56" t="s">
        <v>945</v>
      </c>
      <c r="C407" t="s">
        <v>867</v>
      </c>
      <c r="D407" s="60" t="str">
        <f>VLOOKUP(A407,Sheet2!C:H,6,0)</f>
        <v/>
      </c>
      <c r="E407" t="s">
        <v>17</v>
      </c>
      <c r="F407">
        <f>VLOOKUP(B407,Sheet2!D:L,9,0)</f>
        <v>50</v>
      </c>
      <c r="G407" t="str">
        <f>VLOOKUP(A407,Sheet2!C:E,3,0)</f>
        <v>医保</v>
      </c>
    </row>
    <row r="408" spans="1:7">
      <c r="A408" s="56" t="s">
        <v>946</v>
      </c>
      <c r="B408" s="56" t="s">
        <v>947</v>
      </c>
      <c r="C408" t="s">
        <v>948</v>
      </c>
      <c r="D408" s="60" t="str">
        <f>VLOOKUP(A408,Sheet2!C:H,6,0)</f>
        <v/>
      </c>
      <c r="E408" t="s">
        <v>17</v>
      </c>
      <c r="F408">
        <f>VLOOKUP(B408,Sheet2!D:L,9,0)</f>
        <v>220</v>
      </c>
      <c r="G408" t="str">
        <f>VLOOKUP(A408,Sheet2!C:E,3,0)</f>
        <v>医保</v>
      </c>
    </row>
    <row r="409" spans="1:7">
      <c r="A409" s="56" t="s">
        <v>949</v>
      </c>
      <c r="B409" s="56" t="s">
        <v>950</v>
      </c>
      <c r="C409" t="s">
        <v>867</v>
      </c>
      <c r="D409" s="60" t="str">
        <f>VLOOKUP(A409,Sheet2!C:H,6,0)</f>
        <v/>
      </c>
      <c r="E409" t="s">
        <v>17</v>
      </c>
      <c r="F409">
        <f>VLOOKUP(B409,Sheet2!D:L,9,0)</f>
        <v>50</v>
      </c>
      <c r="G409" t="str">
        <f>VLOOKUP(A409,Sheet2!C:E,3,0)</f>
        <v>医保</v>
      </c>
    </row>
    <row r="410" spans="1:7">
      <c r="A410" s="56" t="s">
        <v>951</v>
      </c>
      <c r="B410" s="56" t="s">
        <v>952</v>
      </c>
      <c r="C410" t="s">
        <v>948</v>
      </c>
      <c r="D410" s="60" t="str">
        <f>VLOOKUP(A410,Sheet2!C:H,6,0)</f>
        <v>一次性发生器吸入器</v>
      </c>
      <c r="E410" t="s">
        <v>17</v>
      </c>
      <c r="F410">
        <f>VLOOKUP(B410,Sheet2!D:L,9,0)</f>
        <v>250</v>
      </c>
      <c r="G410" t="str">
        <f>VLOOKUP(A410,Sheet2!C:E,3,0)</f>
        <v>医保</v>
      </c>
    </row>
    <row r="411" spans="1:7">
      <c r="A411" s="56" t="s">
        <v>954</v>
      </c>
      <c r="B411" s="56" t="s">
        <v>955</v>
      </c>
      <c r="C411" t="s">
        <v>867</v>
      </c>
      <c r="D411" s="60" t="str">
        <f>VLOOKUP(A411,Sheet2!C:H,6,0)</f>
        <v/>
      </c>
      <c r="E411" t="s">
        <v>17</v>
      </c>
      <c r="F411">
        <f>VLOOKUP(B411,Sheet2!D:L,9,0)</f>
        <v>50</v>
      </c>
      <c r="G411" t="str">
        <f>VLOOKUP(A411,Sheet2!C:E,3,0)</f>
        <v>医保</v>
      </c>
    </row>
    <row r="412" spans="1:7">
      <c r="A412" s="56" t="s">
        <v>956</v>
      </c>
      <c r="B412" s="56" t="s">
        <v>957</v>
      </c>
      <c r="C412" t="s">
        <v>902</v>
      </c>
      <c r="D412" s="60" t="str">
        <f>VLOOKUP(A412,Sheet2!C:H,6,0)</f>
        <v/>
      </c>
      <c r="E412" t="s">
        <v>17</v>
      </c>
      <c r="F412">
        <f>VLOOKUP(B412,Sheet2!D:L,9,0)</f>
        <v>250</v>
      </c>
      <c r="G412" t="str">
        <f>VLOOKUP(A412,Sheet2!C:E,3,0)</f>
        <v>医保</v>
      </c>
    </row>
    <row r="413" spans="1:7">
      <c r="A413" s="56" t="s">
        <v>958</v>
      </c>
      <c r="B413" s="56" t="s">
        <v>959</v>
      </c>
      <c r="C413" t="s">
        <v>16</v>
      </c>
      <c r="D413" s="60" t="str">
        <f>VLOOKUP(A413,Sheet2!C:H,6,0)</f>
        <v/>
      </c>
      <c r="E413" t="s">
        <v>17</v>
      </c>
      <c r="F413">
        <f>VLOOKUP(B413,Sheet2!D:L,9,0)</f>
        <v>250</v>
      </c>
      <c r="G413" t="str">
        <f>VLOOKUP(A413,Sheet2!C:E,3,0)</f>
        <v>医保</v>
      </c>
    </row>
    <row r="414" spans="1:7">
      <c r="A414" s="56" t="s">
        <v>960</v>
      </c>
      <c r="B414" s="56" t="s">
        <v>961</v>
      </c>
      <c r="C414" t="s">
        <v>16</v>
      </c>
      <c r="D414" s="60" t="str">
        <f>VLOOKUP(A414,Sheet2!C:H,6,0)</f>
        <v/>
      </c>
      <c r="E414" t="s">
        <v>17</v>
      </c>
      <c r="F414">
        <f>VLOOKUP(B414,Sheet2!D:L,9,0)</f>
        <v>250</v>
      </c>
      <c r="G414" t="str">
        <f>VLOOKUP(A414,Sheet2!C:E,3,0)</f>
        <v>医保</v>
      </c>
    </row>
    <row r="415" spans="1:7">
      <c r="A415" s="56" t="s">
        <v>962</v>
      </c>
      <c r="B415" s="56" t="s">
        <v>963</v>
      </c>
      <c r="C415" t="s">
        <v>16</v>
      </c>
      <c r="D415" s="60" t="str">
        <f>VLOOKUP(A415,Sheet2!C:H,6,0)</f>
        <v/>
      </c>
      <c r="E415" t="s">
        <v>17</v>
      </c>
      <c r="F415">
        <f>VLOOKUP(B415,Sheet2!D:L,9,0)</f>
        <v>250</v>
      </c>
      <c r="G415" t="str">
        <f>VLOOKUP(A415,Sheet2!C:E,3,0)</f>
        <v>医保</v>
      </c>
    </row>
    <row r="416" spans="1:7">
      <c r="A416" s="56" t="s">
        <v>964</v>
      </c>
      <c r="B416" s="56" t="s">
        <v>965</v>
      </c>
      <c r="C416" t="s">
        <v>16</v>
      </c>
      <c r="D416" s="60" t="str">
        <f>VLOOKUP(A416,Sheet2!C:H,6,0)</f>
        <v/>
      </c>
      <c r="E416" t="s">
        <v>17</v>
      </c>
      <c r="F416">
        <f>VLOOKUP(B416,Sheet2!D:L,9,0)</f>
        <v>280</v>
      </c>
      <c r="G416" t="str">
        <f>VLOOKUP(A416,Sheet2!C:E,3,0)</f>
        <v>医保</v>
      </c>
    </row>
    <row r="417" spans="1:7">
      <c r="A417" s="56" t="s">
        <v>966</v>
      </c>
      <c r="B417" s="56" t="s">
        <v>967</v>
      </c>
      <c r="C417" t="s">
        <v>16</v>
      </c>
      <c r="D417" s="60" t="str">
        <f>VLOOKUP(A417,Sheet2!C:H,6,0)</f>
        <v/>
      </c>
      <c r="E417" t="s">
        <v>17</v>
      </c>
      <c r="F417">
        <f>VLOOKUP(B417,Sheet2!D:L,9,0)</f>
        <v>250</v>
      </c>
      <c r="G417" t="str">
        <f>VLOOKUP(A417,Sheet2!C:E,3,0)</f>
        <v>医保</v>
      </c>
    </row>
    <row r="418" spans="1:7">
      <c r="A418" s="56" t="s">
        <v>968</v>
      </c>
      <c r="B418" s="56" t="s">
        <v>969</v>
      </c>
      <c r="C418" t="s">
        <v>16</v>
      </c>
      <c r="D418" s="60" t="str">
        <f>VLOOKUP(A418,Sheet2!C:H,6,0)</f>
        <v/>
      </c>
      <c r="E418" t="s">
        <v>17</v>
      </c>
      <c r="F418">
        <f>VLOOKUP(B418,Sheet2!D:L,9,0)</f>
        <v>250</v>
      </c>
      <c r="G418" t="str">
        <f>VLOOKUP(A418,Sheet2!C:E,3,0)</f>
        <v>医保</v>
      </c>
    </row>
    <row r="419" spans="1:7">
      <c r="A419" s="56" t="s">
        <v>970</v>
      </c>
      <c r="B419" s="56" t="s">
        <v>971</v>
      </c>
      <c r="C419" t="s">
        <v>126</v>
      </c>
      <c r="D419" s="60" t="str">
        <f>VLOOKUP(A419,Sheet2!C:H,6,0)</f>
        <v/>
      </c>
      <c r="E419" t="s">
        <v>17</v>
      </c>
      <c r="F419">
        <f>VLOOKUP(B419,Sheet2!D:L,9,0)</f>
        <v>250</v>
      </c>
      <c r="G419" t="str">
        <f>VLOOKUP(A419,Sheet2!C:E,3,0)</f>
        <v>医保</v>
      </c>
    </row>
    <row r="420" spans="1:7">
      <c r="A420" s="56" t="s">
        <v>972</v>
      </c>
      <c r="B420" s="56" t="s">
        <v>973</v>
      </c>
      <c r="C420" t="s">
        <v>902</v>
      </c>
      <c r="D420" s="60" t="str">
        <f>VLOOKUP(A420,Sheet2!C:H,6,0)</f>
        <v/>
      </c>
      <c r="E420" t="s">
        <v>17</v>
      </c>
      <c r="F420">
        <f>VLOOKUP(B420,Sheet2!D:L,9,0)</f>
        <v>250</v>
      </c>
      <c r="G420" t="str">
        <f>VLOOKUP(A420,Sheet2!C:E,3,0)</f>
        <v>医保</v>
      </c>
    </row>
    <row r="421" spans="1:7">
      <c r="A421" s="56" t="s">
        <v>974</v>
      </c>
      <c r="B421" s="56" t="s">
        <v>975</v>
      </c>
      <c r="C421" t="s">
        <v>867</v>
      </c>
      <c r="D421" s="60" t="str">
        <f>VLOOKUP(A421,Sheet2!C:H,6,0)</f>
        <v/>
      </c>
      <c r="E421" t="s">
        <v>17</v>
      </c>
      <c r="F421">
        <f>VLOOKUP(B421,Sheet2!D:L,9,0)</f>
        <v>50</v>
      </c>
      <c r="G421" t="str">
        <f>VLOOKUP(A421,Sheet2!C:E,3,0)</f>
        <v>医保</v>
      </c>
    </row>
    <row r="422" spans="1:7">
      <c r="A422" s="56" t="s">
        <v>976</v>
      </c>
      <c r="B422" s="56" t="s">
        <v>977</v>
      </c>
      <c r="C422" t="s">
        <v>16</v>
      </c>
      <c r="D422" s="60" t="str">
        <f>VLOOKUP(A422,Sheet2!C:H,6,0)</f>
        <v/>
      </c>
      <c r="E422" t="s">
        <v>17</v>
      </c>
      <c r="F422">
        <f>VLOOKUP(B422,Sheet2!D:L,9,0)</f>
        <v>250</v>
      </c>
      <c r="G422" t="str">
        <f>VLOOKUP(A422,Sheet2!C:E,3,0)</f>
        <v>医保</v>
      </c>
    </row>
    <row r="423" spans="1:7">
      <c r="A423" s="56" t="s">
        <v>978</v>
      </c>
      <c r="B423" s="56" t="s">
        <v>979</v>
      </c>
      <c r="C423" t="s">
        <v>897</v>
      </c>
      <c r="D423" s="60" t="str">
        <f>VLOOKUP(A423,Sheet2!C:H,6,0)</f>
        <v/>
      </c>
      <c r="E423" t="s">
        <v>17</v>
      </c>
      <c r="F423">
        <f>VLOOKUP(B423,Sheet2!D:L,9,0)</f>
        <v>250</v>
      </c>
      <c r="G423" t="str">
        <f>VLOOKUP(A423,Sheet2!C:E,3,0)</f>
        <v>医保</v>
      </c>
    </row>
    <row r="424" spans="1:7">
      <c r="A424" s="56" t="s">
        <v>980</v>
      </c>
      <c r="B424" s="56" t="s">
        <v>981</v>
      </c>
      <c r="C424" t="s">
        <v>982</v>
      </c>
      <c r="D424" s="60" t="str">
        <f>VLOOKUP(A424,Sheet2!C:H,6,0)</f>
        <v/>
      </c>
      <c r="E424" t="s">
        <v>17</v>
      </c>
      <c r="F424">
        <f>VLOOKUP(B424,Sheet2!D:L,9,0)</f>
        <v>20</v>
      </c>
      <c r="G424" t="str">
        <f>VLOOKUP(A424,Sheet2!C:E,3,0)</f>
        <v>医保</v>
      </c>
    </row>
    <row r="425" spans="1:7">
      <c r="A425" s="56" t="s">
        <v>983</v>
      </c>
      <c r="B425" s="56" t="s">
        <v>984</v>
      </c>
      <c r="C425" t="s">
        <v>16</v>
      </c>
      <c r="D425" s="60" t="str">
        <f>VLOOKUP(A425,Sheet2!C:H,6,0)</f>
        <v/>
      </c>
      <c r="E425" t="s">
        <v>17</v>
      </c>
      <c r="F425">
        <f>VLOOKUP(B425,Sheet2!D:L,9,0)</f>
        <v>230</v>
      </c>
      <c r="G425" t="str">
        <f>VLOOKUP(A425,Sheet2!C:E,3,0)</f>
        <v>医保</v>
      </c>
    </row>
    <row r="426" spans="1:7">
      <c r="A426" s="56" t="s">
        <v>985</v>
      </c>
      <c r="B426" s="56" t="s">
        <v>986</v>
      </c>
      <c r="C426" t="s">
        <v>126</v>
      </c>
      <c r="D426" s="60" t="str">
        <f>VLOOKUP(A426,Sheet2!C:H,6,0)</f>
        <v/>
      </c>
      <c r="E426" t="s">
        <v>17</v>
      </c>
      <c r="F426">
        <f>VLOOKUP(B426,Sheet2!D:L,9,0)</f>
        <v>250</v>
      </c>
      <c r="G426" t="str">
        <f>VLOOKUP(A426,Sheet2!C:E,3,0)</f>
        <v>医保</v>
      </c>
    </row>
    <row r="427" spans="1:7">
      <c r="A427" s="56" t="s">
        <v>987</v>
      </c>
      <c r="B427" s="56" t="s">
        <v>988</v>
      </c>
      <c r="C427" t="s">
        <v>16</v>
      </c>
      <c r="D427" s="60" t="str">
        <f>VLOOKUP(A427,Sheet2!C:H,6,0)</f>
        <v/>
      </c>
      <c r="E427" t="s">
        <v>17</v>
      </c>
      <c r="F427">
        <f>VLOOKUP(B427,Sheet2!D:L,9,0)</f>
        <v>20</v>
      </c>
      <c r="G427" t="str">
        <f>VLOOKUP(A427,Sheet2!C:E,3,0)</f>
        <v>医保</v>
      </c>
    </row>
    <row r="428" spans="1:7">
      <c r="A428" s="56" t="s">
        <v>989</v>
      </c>
      <c r="B428" s="56" t="s">
        <v>990</v>
      </c>
      <c r="C428" t="s">
        <v>16</v>
      </c>
      <c r="D428" s="60" t="str">
        <f>VLOOKUP(A428,Sheet2!C:H,6,0)</f>
        <v/>
      </c>
      <c r="E428" t="s">
        <v>17</v>
      </c>
      <c r="F428">
        <f>VLOOKUP(B428,Sheet2!D:L,9,0)</f>
        <v>220</v>
      </c>
      <c r="G428" t="str">
        <f>VLOOKUP(A428,Sheet2!C:E,3,0)</f>
        <v>医保</v>
      </c>
    </row>
    <row r="429" spans="1:7">
      <c r="A429" s="56" t="s">
        <v>991</v>
      </c>
      <c r="B429" s="56" t="s">
        <v>992</v>
      </c>
      <c r="C429" t="s">
        <v>16</v>
      </c>
      <c r="D429" s="60" t="str">
        <f>VLOOKUP(A429,Sheet2!C:H,6,0)</f>
        <v/>
      </c>
      <c r="E429" t="s">
        <v>17</v>
      </c>
      <c r="F429">
        <f>VLOOKUP(B429,Sheet2!D:L,9,0)</f>
        <v>220</v>
      </c>
      <c r="G429" t="str">
        <f>VLOOKUP(A429,Sheet2!C:E,3,0)</f>
        <v>医保</v>
      </c>
    </row>
    <row r="430" spans="1:7">
      <c r="A430" s="56" t="s">
        <v>993</v>
      </c>
      <c r="B430" s="56" t="s">
        <v>994</v>
      </c>
      <c r="C430" t="s">
        <v>16</v>
      </c>
      <c r="D430" s="60" t="str">
        <f>VLOOKUP(A430,Sheet2!C:H,6,0)</f>
        <v/>
      </c>
      <c r="E430" t="s">
        <v>17</v>
      </c>
      <c r="F430">
        <f>VLOOKUP(B430,Sheet2!D:L,9,0)</f>
        <v>280</v>
      </c>
      <c r="G430" t="str">
        <f>VLOOKUP(A430,Sheet2!C:E,3,0)</f>
        <v>医保</v>
      </c>
    </row>
    <row r="431" spans="1:7">
      <c r="A431" s="56" t="s">
        <v>995</v>
      </c>
      <c r="B431" s="56" t="s">
        <v>996</v>
      </c>
      <c r="C431" t="s">
        <v>16</v>
      </c>
      <c r="D431" s="60" t="str">
        <f>VLOOKUP(A431,Sheet2!C:H,6,0)</f>
        <v/>
      </c>
      <c r="E431" t="s">
        <v>17</v>
      </c>
      <c r="F431">
        <f>VLOOKUP(B431,Sheet2!D:L,9,0)</f>
        <v>250</v>
      </c>
      <c r="G431" t="str">
        <f>VLOOKUP(A431,Sheet2!C:E,3,0)</f>
        <v>医保</v>
      </c>
    </row>
    <row r="432" spans="1:7">
      <c r="A432" s="56" t="s">
        <v>997</v>
      </c>
      <c r="B432" s="56" t="s">
        <v>998</v>
      </c>
      <c r="C432" t="s">
        <v>999</v>
      </c>
      <c r="D432" s="60" t="str">
        <f>VLOOKUP(A432,Sheet2!C:H,6,0)</f>
        <v/>
      </c>
      <c r="E432" t="s">
        <v>17</v>
      </c>
      <c r="F432">
        <f>VLOOKUP(B432,Sheet2!D:L,9,0)</f>
        <v>320</v>
      </c>
      <c r="G432" t="str">
        <f>VLOOKUP(A432,Sheet2!C:E,3,0)</f>
        <v>医保</v>
      </c>
    </row>
    <row r="433" spans="1:7">
      <c r="A433" s="56" t="s">
        <v>1000</v>
      </c>
      <c r="B433" s="56" t="s">
        <v>1001</v>
      </c>
      <c r="C433" t="s">
        <v>867</v>
      </c>
      <c r="D433" s="60" t="str">
        <f>VLOOKUP(A433,Sheet2!C:H,6,0)</f>
        <v/>
      </c>
      <c r="E433" t="s">
        <v>17</v>
      </c>
      <c r="F433">
        <f>VLOOKUP(B433,Sheet2!D:L,9,0)</f>
        <v>50</v>
      </c>
      <c r="G433" t="str">
        <f>VLOOKUP(A433,Sheet2!C:E,3,0)</f>
        <v>医保</v>
      </c>
    </row>
    <row r="434" spans="1:7">
      <c r="A434" s="56" t="s">
        <v>1002</v>
      </c>
      <c r="B434" s="56" t="s">
        <v>1003</v>
      </c>
      <c r="C434" t="s">
        <v>16</v>
      </c>
      <c r="D434" s="60" t="str">
        <f>VLOOKUP(A434,Sheet2!C:H,6,0)</f>
        <v/>
      </c>
      <c r="E434" t="s">
        <v>17</v>
      </c>
      <c r="F434">
        <f>VLOOKUP(B434,Sheet2!D:L,9,0)</f>
        <v>50</v>
      </c>
      <c r="G434" t="str">
        <f>VLOOKUP(A434,Sheet2!C:E,3,0)</f>
        <v>医保</v>
      </c>
    </row>
    <row r="435" spans="1:7">
      <c r="A435" s="56" t="s">
        <v>1004</v>
      </c>
      <c r="B435" s="56" t="s">
        <v>1005</v>
      </c>
      <c r="C435" t="s">
        <v>999</v>
      </c>
      <c r="D435" s="60" t="str">
        <f>VLOOKUP(A435,Sheet2!C:H,6,0)</f>
        <v/>
      </c>
      <c r="E435" t="s">
        <v>17</v>
      </c>
      <c r="F435">
        <f>VLOOKUP(B435,Sheet2!D:L,9,0)</f>
        <v>320</v>
      </c>
      <c r="G435" t="str">
        <f>VLOOKUP(A435,Sheet2!C:E,3,0)</f>
        <v>医保</v>
      </c>
    </row>
    <row r="436" spans="1:7">
      <c r="A436" s="56" t="s">
        <v>1006</v>
      </c>
      <c r="B436" s="56" t="s">
        <v>1007</v>
      </c>
      <c r="C436" t="s">
        <v>867</v>
      </c>
      <c r="D436" s="60" t="str">
        <f>VLOOKUP(A436,Sheet2!C:H,6,0)</f>
        <v/>
      </c>
      <c r="E436" t="s">
        <v>17</v>
      </c>
      <c r="F436">
        <f>VLOOKUP(B436,Sheet2!D:L,9,0)</f>
        <v>50</v>
      </c>
      <c r="G436" t="str">
        <f>VLOOKUP(A436,Sheet2!C:E,3,0)</f>
        <v>医保</v>
      </c>
    </row>
    <row r="437" spans="1:7">
      <c r="A437" s="56" t="s">
        <v>1008</v>
      </c>
      <c r="B437" s="56" t="s">
        <v>1009</v>
      </c>
      <c r="C437" t="s">
        <v>16</v>
      </c>
      <c r="D437" s="60" t="str">
        <f>VLOOKUP(A437,Sheet2!C:H,6,0)</f>
        <v/>
      </c>
      <c r="E437" t="s">
        <v>17</v>
      </c>
      <c r="F437">
        <f>VLOOKUP(B437,Sheet2!D:L,9,0)</f>
        <v>50</v>
      </c>
      <c r="G437" t="str">
        <f>VLOOKUP(A437,Sheet2!C:E,3,0)</f>
        <v>医保</v>
      </c>
    </row>
    <row r="438" spans="1:7">
      <c r="A438" s="56" t="s">
        <v>1010</v>
      </c>
      <c r="B438" s="56" t="s">
        <v>1011</v>
      </c>
      <c r="C438" t="s">
        <v>16</v>
      </c>
      <c r="D438" s="60" t="str">
        <f>VLOOKUP(A438,Sheet2!C:H,6,0)</f>
        <v/>
      </c>
      <c r="E438" t="s">
        <v>17</v>
      </c>
      <c r="F438">
        <f>VLOOKUP(B438,Sheet2!D:L,9,0)</f>
        <v>320</v>
      </c>
      <c r="G438" t="str">
        <f>VLOOKUP(A438,Sheet2!C:E,3,0)</f>
        <v>医保</v>
      </c>
    </row>
    <row r="439" spans="1:7">
      <c r="A439" s="56" t="s">
        <v>1012</v>
      </c>
      <c r="B439" s="56" t="s">
        <v>1013</v>
      </c>
      <c r="C439" t="s">
        <v>16</v>
      </c>
      <c r="D439" s="60" t="str">
        <f>VLOOKUP(A439,Sheet2!C:H,6,0)</f>
        <v/>
      </c>
      <c r="E439" t="s">
        <v>17</v>
      </c>
      <c r="F439">
        <f>VLOOKUP(B439,Sheet2!D:L,9,0)</f>
        <v>270</v>
      </c>
      <c r="G439" t="str">
        <f>VLOOKUP(A439,Sheet2!C:E,3,0)</f>
        <v>医保</v>
      </c>
    </row>
    <row r="440" spans="1:7">
      <c r="A440" s="56" t="s">
        <v>1014</v>
      </c>
      <c r="B440" s="56" t="s">
        <v>1015</v>
      </c>
      <c r="C440" t="s">
        <v>16</v>
      </c>
      <c r="D440" s="60" t="str">
        <f>VLOOKUP(A440,Sheet2!C:H,6,0)</f>
        <v/>
      </c>
      <c r="E440" t="s">
        <v>17</v>
      </c>
      <c r="F440">
        <f>VLOOKUP(B440,Sheet2!D:L,9,0)</f>
        <v>50</v>
      </c>
      <c r="G440" t="str">
        <f>VLOOKUP(A440,Sheet2!C:E,3,0)</f>
        <v>医保</v>
      </c>
    </row>
    <row r="441" spans="1:7">
      <c r="A441" s="56" t="s">
        <v>1016</v>
      </c>
      <c r="B441" s="56" t="s">
        <v>1017</v>
      </c>
      <c r="C441" t="s">
        <v>16</v>
      </c>
      <c r="D441" s="60" t="str">
        <f>VLOOKUP(A441,Sheet2!C:H,6,0)</f>
        <v/>
      </c>
      <c r="E441" t="s">
        <v>17</v>
      </c>
      <c r="F441">
        <f>VLOOKUP(B441,Sheet2!D:L,9,0)</f>
        <v>320</v>
      </c>
      <c r="G441" t="str">
        <f>VLOOKUP(A441,Sheet2!C:E,3,0)</f>
        <v>医保</v>
      </c>
    </row>
    <row r="442" spans="1:7">
      <c r="A442" s="56" t="s">
        <v>1018</v>
      </c>
      <c r="B442" s="56" t="s">
        <v>1019</v>
      </c>
      <c r="C442" t="s">
        <v>16</v>
      </c>
      <c r="D442" s="60" t="str">
        <f>VLOOKUP(A442,Sheet2!C:H,6,0)</f>
        <v/>
      </c>
      <c r="E442" t="s">
        <v>17</v>
      </c>
      <c r="F442">
        <f>VLOOKUP(B442,Sheet2!D:L,9,0)</f>
        <v>320</v>
      </c>
      <c r="G442" t="str">
        <f>VLOOKUP(A442,Sheet2!C:E,3,0)</f>
        <v>医保</v>
      </c>
    </row>
    <row r="443" spans="1:7">
      <c r="A443" s="56" t="s">
        <v>1020</v>
      </c>
      <c r="B443" s="56" t="s">
        <v>1021</v>
      </c>
      <c r="C443" t="s">
        <v>16</v>
      </c>
      <c r="D443" s="60" t="str">
        <f>VLOOKUP(A443,Sheet2!C:H,6,0)</f>
        <v/>
      </c>
      <c r="E443" t="s">
        <v>17</v>
      </c>
      <c r="F443">
        <f>VLOOKUP(B443,Sheet2!D:L,9,0)</f>
        <v>320</v>
      </c>
      <c r="G443" t="str">
        <f>VLOOKUP(A443,Sheet2!C:E,3,0)</f>
        <v>医保</v>
      </c>
    </row>
    <row r="444" spans="1:7">
      <c r="A444" s="56" t="s">
        <v>1022</v>
      </c>
      <c r="B444" s="56" t="s">
        <v>1023</v>
      </c>
      <c r="C444" t="s">
        <v>1024</v>
      </c>
      <c r="D444" s="60" t="str">
        <f>VLOOKUP(A444,Sheet2!C:H,6,0)</f>
        <v/>
      </c>
      <c r="E444" t="s">
        <v>17</v>
      </c>
      <c r="F444">
        <f>VLOOKUP(B444,Sheet2!D:L,9,0)</f>
        <v>250</v>
      </c>
      <c r="G444" t="str">
        <f>VLOOKUP(A444,Sheet2!C:E,3,0)</f>
        <v>医保</v>
      </c>
    </row>
    <row r="445" spans="1:7">
      <c r="A445" s="56" t="s">
        <v>1025</v>
      </c>
      <c r="B445" s="56" t="s">
        <v>1026</v>
      </c>
      <c r="C445" t="s">
        <v>867</v>
      </c>
      <c r="D445" s="60" t="str">
        <f>VLOOKUP(A445,Sheet2!C:H,6,0)</f>
        <v/>
      </c>
      <c r="E445" t="s">
        <v>17</v>
      </c>
      <c r="F445">
        <f>VLOOKUP(B445,Sheet2!D:L,9,0)</f>
        <v>50</v>
      </c>
      <c r="G445" t="str">
        <f>VLOOKUP(A445,Sheet2!C:E,3,0)</f>
        <v>医保</v>
      </c>
    </row>
    <row r="446" spans="1:7">
      <c r="A446" s="56" t="s">
        <v>1027</v>
      </c>
      <c r="B446" s="56" t="s">
        <v>1028</v>
      </c>
      <c r="C446" t="s">
        <v>16</v>
      </c>
      <c r="D446" s="60" t="str">
        <f>VLOOKUP(A446,Sheet2!C:H,6,0)</f>
        <v/>
      </c>
      <c r="E446" t="s">
        <v>17</v>
      </c>
      <c r="F446">
        <f>VLOOKUP(B446,Sheet2!D:L,9,0)</f>
        <v>320</v>
      </c>
      <c r="G446" t="str">
        <f>VLOOKUP(A446,Sheet2!C:E,3,0)</f>
        <v>医保</v>
      </c>
    </row>
    <row r="447" spans="1:7">
      <c r="A447" s="56" t="s">
        <v>1029</v>
      </c>
      <c r="B447" s="56" t="s">
        <v>1030</v>
      </c>
      <c r="C447" t="s">
        <v>16</v>
      </c>
      <c r="D447" s="60" t="str">
        <f>VLOOKUP(A447,Sheet2!C:H,6,0)</f>
        <v/>
      </c>
      <c r="E447" t="s">
        <v>17</v>
      </c>
      <c r="F447">
        <f>VLOOKUP(B447,Sheet2!D:L,9,0)</f>
        <v>250</v>
      </c>
      <c r="G447" t="str">
        <f>VLOOKUP(A447,Sheet2!C:E,3,0)</f>
        <v>医保</v>
      </c>
    </row>
    <row r="448" spans="1:7">
      <c r="A448" s="56" t="s">
        <v>1031</v>
      </c>
      <c r="B448" s="56" t="s">
        <v>1032</v>
      </c>
      <c r="C448" t="s">
        <v>16</v>
      </c>
      <c r="D448" s="60" t="str">
        <f>VLOOKUP(A448,Sheet2!C:H,6,0)</f>
        <v/>
      </c>
      <c r="E448" t="s">
        <v>17</v>
      </c>
      <c r="F448">
        <f>VLOOKUP(B448,Sheet2!D:L,9,0)</f>
        <v>270</v>
      </c>
      <c r="G448" t="str">
        <f>VLOOKUP(A448,Sheet2!C:E,3,0)</f>
        <v>医保</v>
      </c>
    </row>
    <row r="449" spans="1:7">
      <c r="A449" s="56" t="s">
        <v>1033</v>
      </c>
      <c r="B449" s="56" t="s">
        <v>1034</v>
      </c>
      <c r="C449" t="s">
        <v>1024</v>
      </c>
      <c r="D449" s="60" t="str">
        <f>VLOOKUP(A449,Sheet2!C:H,6,0)</f>
        <v/>
      </c>
      <c r="E449" t="s">
        <v>17</v>
      </c>
      <c r="F449">
        <f>VLOOKUP(B449,Sheet2!D:L,9,0)</f>
        <v>270</v>
      </c>
      <c r="G449" t="str">
        <f>VLOOKUP(A449,Sheet2!C:E,3,0)</f>
        <v>医保</v>
      </c>
    </row>
    <row r="450" spans="1:7">
      <c r="A450" s="56" t="s">
        <v>1035</v>
      </c>
      <c r="B450" s="56" t="s">
        <v>1036</v>
      </c>
      <c r="C450" t="s">
        <v>867</v>
      </c>
      <c r="D450" s="60" t="str">
        <f>VLOOKUP(A450,Sheet2!C:H,6,0)</f>
        <v/>
      </c>
      <c r="E450" t="s">
        <v>17</v>
      </c>
      <c r="F450">
        <f>VLOOKUP(B450,Sheet2!D:L,9,0)</f>
        <v>50</v>
      </c>
      <c r="G450" t="str">
        <f>VLOOKUP(A450,Sheet2!C:E,3,0)</f>
        <v>医保</v>
      </c>
    </row>
    <row r="451" spans="1:7">
      <c r="A451" s="56" t="s">
        <v>1037</v>
      </c>
      <c r="B451" s="56" t="s">
        <v>1038</v>
      </c>
      <c r="C451" t="s">
        <v>16</v>
      </c>
      <c r="D451" s="60" t="str">
        <f>VLOOKUP(A451,Sheet2!C:H,6,0)</f>
        <v/>
      </c>
      <c r="E451" t="s">
        <v>17</v>
      </c>
      <c r="F451">
        <f>VLOOKUP(B451,Sheet2!D:L,9,0)</f>
        <v>320</v>
      </c>
      <c r="G451" t="str">
        <f>VLOOKUP(A451,Sheet2!C:E,3,0)</f>
        <v>医保</v>
      </c>
    </row>
    <row r="452" spans="1:7">
      <c r="A452" s="56" t="s">
        <v>1039</v>
      </c>
      <c r="B452" s="56" t="s">
        <v>1040</v>
      </c>
      <c r="C452" t="s">
        <v>507</v>
      </c>
      <c r="D452" s="60" t="str">
        <f>VLOOKUP(A452,Sheet2!C:H,6,0)</f>
        <v/>
      </c>
      <c r="E452" t="s">
        <v>17</v>
      </c>
      <c r="F452">
        <f>VLOOKUP(B452,Sheet2!D:L,9,0)</f>
        <v>60</v>
      </c>
      <c r="G452" t="str">
        <f>VLOOKUP(A452,Sheet2!C:E,3,0)</f>
        <v>医保</v>
      </c>
    </row>
    <row r="453" spans="1:7">
      <c r="A453" s="56" t="s">
        <v>1041</v>
      </c>
      <c r="B453" s="56" t="s">
        <v>1042</v>
      </c>
      <c r="C453" t="s">
        <v>507</v>
      </c>
      <c r="D453" s="60" t="str">
        <f>VLOOKUP(A453,Sheet2!C:H,6,0)</f>
        <v/>
      </c>
      <c r="E453" t="s">
        <v>17</v>
      </c>
      <c r="F453">
        <f>VLOOKUP(B453,Sheet2!D:L,9,0)</f>
        <v>200</v>
      </c>
      <c r="G453" t="str">
        <f>VLOOKUP(A453,Sheet2!C:E,3,0)</f>
        <v>医保</v>
      </c>
    </row>
    <row r="454" spans="1:7">
      <c r="A454" s="56" t="s">
        <v>1043</v>
      </c>
      <c r="B454" s="56" t="s">
        <v>1044</v>
      </c>
      <c r="C454" t="s">
        <v>16</v>
      </c>
      <c r="D454" s="60" t="str">
        <f>VLOOKUP(A454,Sheet2!C:H,6,0)</f>
        <v/>
      </c>
      <c r="E454" t="s">
        <v>17</v>
      </c>
      <c r="F454">
        <f>VLOOKUP(B454,Sheet2!D:L,9,0)</f>
        <v>250</v>
      </c>
      <c r="G454" t="str">
        <f>VLOOKUP(A454,Sheet2!C:E,3,0)</f>
        <v>医保</v>
      </c>
    </row>
    <row r="455" spans="1:7">
      <c r="A455" s="56" t="s">
        <v>1045</v>
      </c>
      <c r="B455" s="56" t="s">
        <v>1046</v>
      </c>
      <c r="C455" t="s">
        <v>1047</v>
      </c>
      <c r="D455" s="60" t="str">
        <f>VLOOKUP(A455,Sheet2!C:H,6,0)</f>
        <v/>
      </c>
      <c r="E455" t="s">
        <v>17</v>
      </c>
      <c r="F455">
        <f>VLOOKUP(B455,Sheet2!D:L,9,0)</f>
        <v>210</v>
      </c>
      <c r="G455" t="str">
        <f>VLOOKUP(A455,Sheet2!C:E,3,0)</f>
        <v>医保</v>
      </c>
    </row>
    <row r="456" spans="1:7">
      <c r="A456" s="56" t="s">
        <v>1048</v>
      </c>
      <c r="B456" s="56" t="s">
        <v>1049</v>
      </c>
      <c r="C456" t="s">
        <v>943</v>
      </c>
      <c r="D456" s="60" t="str">
        <f>VLOOKUP(A456,Sheet2!C:H,6,0)</f>
        <v/>
      </c>
      <c r="E456" t="s">
        <v>17</v>
      </c>
      <c r="F456">
        <f>VLOOKUP(B456,Sheet2!D:L,9,0)</f>
        <v>50</v>
      </c>
      <c r="G456" t="str">
        <f>VLOOKUP(A456,Sheet2!C:E,3,0)</f>
        <v>医保</v>
      </c>
    </row>
    <row r="457" spans="1:7">
      <c r="A457" s="56" t="s">
        <v>1050</v>
      </c>
      <c r="B457" s="56" t="s">
        <v>1051</v>
      </c>
      <c r="C457" t="s">
        <v>16</v>
      </c>
      <c r="D457" s="60" t="str">
        <f>VLOOKUP(A457,Sheet2!C:H,6,0)</f>
        <v/>
      </c>
      <c r="E457" t="s">
        <v>17</v>
      </c>
      <c r="F457">
        <f>VLOOKUP(B457,Sheet2!D:L,9,0)</f>
        <v>50</v>
      </c>
      <c r="G457" t="str">
        <f>VLOOKUP(A457,Sheet2!C:E,3,0)</f>
        <v>医保</v>
      </c>
    </row>
    <row r="458" spans="1:7">
      <c r="A458" s="56" t="s">
        <v>1052</v>
      </c>
      <c r="B458" s="56" t="s">
        <v>1053</v>
      </c>
      <c r="C458" t="s">
        <v>867</v>
      </c>
      <c r="D458" s="60" t="str">
        <f>VLOOKUP(A458,Sheet2!C:H,6,0)</f>
        <v/>
      </c>
      <c r="E458" t="s">
        <v>17</v>
      </c>
      <c r="F458">
        <f>VLOOKUP(B458,Sheet2!D:L,9,0)</f>
        <v>320</v>
      </c>
      <c r="G458" t="str">
        <f>VLOOKUP(A458,Sheet2!C:E,3,0)</f>
        <v>医保</v>
      </c>
    </row>
    <row r="459" spans="1:7">
      <c r="A459" s="56" t="s">
        <v>1054</v>
      </c>
      <c r="B459" s="56" t="s">
        <v>1055</v>
      </c>
      <c r="C459" t="s">
        <v>943</v>
      </c>
      <c r="D459" s="60" t="str">
        <f>VLOOKUP(A459,Sheet2!C:H,6,0)</f>
        <v/>
      </c>
      <c r="E459" t="s">
        <v>17</v>
      </c>
      <c r="F459">
        <f>VLOOKUP(B459,Sheet2!D:L,9,0)</f>
        <v>50</v>
      </c>
      <c r="G459" t="str">
        <f>VLOOKUP(A459,Sheet2!C:E,3,0)</f>
        <v>医保</v>
      </c>
    </row>
    <row r="460" spans="1:7">
      <c r="A460" s="56" t="s">
        <v>1056</v>
      </c>
      <c r="B460" s="56" t="s">
        <v>1057</v>
      </c>
      <c r="C460" t="s">
        <v>16</v>
      </c>
      <c r="D460" s="60" t="str">
        <f>VLOOKUP(A460,Sheet2!C:H,6,0)</f>
        <v/>
      </c>
      <c r="E460" t="s">
        <v>17</v>
      </c>
      <c r="F460">
        <f>VLOOKUP(B460,Sheet2!D:L,9,0)</f>
        <v>250</v>
      </c>
      <c r="G460" t="str">
        <f>VLOOKUP(A460,Sheet2!C:E,3,0)</f>
        <v>医保</v>
      </c>
    </row>
    <row r="461" spans="1:7">
      <c r="A461" s="56" t="s">
        <v>1058</v>
      </c>
      <c r="B461" s="56" t="s">
        <v>1059</v>
      </c>
      <c r="C461" t="s">
        <v>16</v>
      </c>
      <c r="D461" s="60" t="str">
        <f>VLOOKUP(A461,Sheet2!C:H,6,0)</f>
        <v/>
      </c>
      <c r="E461" t="s">
        <v>17</v>
      </c>
      <c r="F461">
        <f>VLOOKUP(B461,Sheet2!D:L,9,0)</f>
        <v>250</v>
      </c>
      <c r="G461" t="str">
        <f>VLOOKUP(A461,Sheet2!C:E,3,0)</f>
        <v>医保</v>
      </c>
    </row>
    <row r="462" spans="1:7">
      <c r="A462" s="56" t="s">
        <v>1060</v>
      </c>
      <c r="B462" s="56" t="s">
        <v>1061</v>
      </c>
      <c r="C462" t="s">
        <v>16</v>
      </c>
      <c r="D462" s="60" t="str">
        <f>VLOOKUP(A462,Sheet2!C:H,6,0)</f>
        <v/>
      </c>
      <c r="E462" t="s">
        <v>17</v>
      </c>
      <c r="F462">
        <f>VLOOKUP(B462,Sheet2!D:L,9,0)</f>
        <v>50</v>
      </c>
      <c r="G462" t="str">
        <f>VLOOKUP(A462,Sheet2!C:E,3,0)</f>
        <v>医保</v>
      </c>
    </row>
    <row r="463" spans="1:7">
      <c r="A463" s="56" t="s">
        <v>1062</v>
      </c>
      <c r="B463" s="56" t="s">
        <v>1063</v>
      </c>
      <c r="C463" t="s">
        <v>16</v>
      </c>
      <c r="D463" s="60" t="str">
        <f>VLOOKUP(A463,Sheet2!C:H,6,0)</f>
        <v/>
      </c>
      <c r="E463" t="s">
        <v>17</v>
      </c>
      <c r="F463">
        <f>VLOOKUP(B463,Sheet2!D:L,9,0)</f>
        <v>50</v>
      </c>
      <c r="G463" t="str">
        <f>VLOOKUP(A463,Sheet2!C:E,3,0)</f>
        <v>医保</v>
      </c>
    </row>
    <row r="464" spans="1:7">
      <c r="A464" s="56" t="s">
        <v>1064</v>
      </c>
      <c r="B464" s="56" t="s">
        <v>1065</v>
      </c>
      <c r="C464" t="s">
        <v>16</v>
      </c>
      <c r="D464" s="60" t="str">
        <f>VLOOKUP(A464,Sheet2!C:H,6,0)</f>
        <v/>
      </c>
      <c r="E464" t="s">
        <v>17</v>
      </c>
      <c r="F464">
        <f>VLOOKUP(B464,Sheet2!D:L,9,0)</f>
        <v>50</v>
      </c>
      <c r="G464" t="str">
        <f>VLOOKUP(A464,Sheet2!C:E,3,0)</f>
        <v>医保</v>
      </c>
    </row>
    <row r="465" spans="1:7">
      <c r="A465" s="56" t="s">
        <v>1066</v>
      </c>
      <c r="B465" s="56" t="s">
        <v>1067</v>
      </c>
      <c r="C465" t="s">
        <v>16</v>
      </c>
      <c r="D465" s="60" t="str">
        <f>VLOOKUP(A465,Sheet2!C:H,6,0)</f>
        <v/>
      </c>
      <c r="E465" t="s">
        <v>17</v>
      </c>
      <c r="F465">
        <f>VLOOKUP(B465,Sheet2!D:L,9,0)</f>
        <v>300</v>
      </c>
      <c r="G465" t="str">
        <f>VLOOKUP(A465,Sheet2!C:E,3,0)</f>
        <v>医保</v>
      </c>
    </row>
    <row r="466" spans="1:7">
      <c r="A466" s="56" t="s">
        <v>1068</v>
      </c>
      <c r="B466" s="56" t="s">
        <v>1069</v>
      </c>
      <c r="C466" t="s">
        <v>982</v>
      </c>
      <c r="D466" s="60" t="str">
        <f>VLOOKUP(A466,Sheet2!C:H,6,0)</f>
        <v/>
      </c>
      <c r="E466" t="s">
        <v>17</v>
      </c>
      <c r="F466">
        <f>VLOOKUP(B466,Sheet2!D:L,9,0)</f>
        <v>50</v>
      </c>
      <c r="G466" t="str">
        <f>VLOOKUP(A466,Sheet2!C:E,3,0)</f>
        <v>医保</v>
      </c>
    </row>
    <row r="467" spans="1:7">
      <c r="A467" s="56" t="s">
        <v>1070</v>
      </c>
      <c r="B467" s="56" t="s">
        <v>1071</v>
      </c>
      <c r="C467" t="s">
        <v>16</v>
      </c>
      <c r="D467" s="60" t="str">
        <f>VLOOKUP(A467,Sheet2!C:H,6,0)</f>
        <v/>
      </c>
      <c r="E467" t="s">
        <v>17</v>
      </c>
      <c r="F467">
        <f>VLOOKUP(B467,Sheet2!D:L,9,0)</f>
        <v>50</v>
      </c>
      <c r="G467" t="str">
        <f>VLOOKUP(A467,Sheet2!C:E,3,0)</f>
        <v>医保</v>
      </c>
    </row>
    <row r="468" spans="1:7">
      <c r="A468" s="56" t="s">
        <v>1072</v>
      </c>
      <c r="B468" s="56" t="s">
        <v>1073</v>
      </c>
      <c r="C468" t="s">
        <v>16</v>
      </c>
      <c r="D468" s="60" t="str">
        <f>VLOOKUP(A468,Sheet2!C:H,6,0)</f>
        <v/>
      </c>
      <c r="E468" t="s">
        <v>17</v>
      </c>
      <c r="F468">
        <f>VLOOKUP(B468,Sheet2!D:L,9,0)</f>
        <v>300</v>
      </c>
      <c r="G468" t="str">
        <f>VLOOKUP(A468,Sheet2!C:E,3,0)</f>
        <v>医保</v>
      </c>
    </row>
    <row r="469" spans="1:7">
      <c r="A469" s="56" t="s">
        <v>1074</v>
      </c>
      <c r="B469" s="56" t="s">
        <v>1075</v>
      </c>
      <c r="C469" t="s">
        <v>982</v>
      </c>
      <c r="D469" s="60" t="str">
        <f>VLOOKUP(A469,Sheet2!C:H,6,0)</f>
        <v/>
      </c>
      <c r="E469" t="s">
        <v>17</v>
      </c>
      <c r="F469">
        <f>VLOOKUP(B469,Sheet2!D:L,9,0)</f>
        <v>50</v>
      </c>
      <c r="G469" t="str">
        <f>VLOOKUP(A469,Sheet2!C:E,3,0)</f>
        <v>医保</v>
      </c>
    </row>
    <row r="470" spans="1:7">
      <c r="A470" s="56" t="s">
        <v>1076</v>
      </c>
      <c r="B470" s="56" t="s">
        <v>1077</v>
      </c>
      <c r="C470" t="s">
        <v>16</v>
      </c>
      <c r="D470" s="60" t="str">
        <f>VLOOKUP(A470,Sheet2!C:H,6,0)</f>
        <v/>
      </c>
      <c r="E470" t="s">
        <v>17</v>
      </c>
      <c r="F470">
        <f>VLOOKUP(B470,Sheet2!D:L,9,0)</f>
        <v>50</v>
      </c>
      <c r="G470" t="str">
        <f>VLOOKUP(A470,Sheet2!C:E,3,0)</f>
        <v>医保</v>
      </c>
    </row>
    <row r="471" spans="1:7">
      <c r="A471" s="56" t="s">
        <v>1078</v>
      </c>
      <c r="B471" s="56" t="s">
        <v>1079</v>
      </c>
      <c r="C471" t="s">
        <v>16</v>
      </c>
      <c r="D471" s="60" t="str">
        <f>VLOOKUP(A471,Sheet2!C:H,6,0)</f>
        <v/>
      </c>
      <c r="E471" t="s">
        <v>17</v>
      </c>
      <c r="F471">
        <f>VLOOKUP(B471,Sheet2!D:L,9,0)</f>
        <v>300</v>
      </c>
      <c r="G471" t="str">
        <f>VLOOKUP(A471,Sheet2!C:E,3,0)</f>
        <v>医保</v>
      </c>
    </row>
    <row r="472" spans="1:7">
      <c r="A472" s="56" t="s">
        <v>1080</v>
      </c>
      <c r="B472" s="56" t="s">
        <v>1081</v>
      </c>
      <c r="C472" t="s">
        <v>982</v>
      </c>
      <c r="D472" s="60" t="str">
        <f>VLOOKUP(A472,Sheet2!C:H,6,0)</f>
        <v/>
      </c>
      <c r="E472" t="s">
        <v>17</v>
      </c>
      <c r="F472">
        <f>VLOOKUP(B472,Sheet2!D:L,9,0)</f>
        <v>50</v>
      </c>
      <c r="G472" t="str">
        <f>VLOOKUP(A472,Sheet2!C:E,3,0)</f>
        <v>医保</v>
      </c>
    </row>
    <row r="473" spans="1:7">
      <c r="A473" s="56" t="s">
        <v>1082</v>
      </c>
      <c r="B473" s="56" t="s">
        <v>1083</v>
      </c>
      <c r="C473" t="s">
        <v>16</v>
      </c>
      <c r="D473" s="60" t="str">
        <f>VLOOKUP(A473,Sheet2!C:H,6,0)</f>
        <v/>
      </c>
      <c r="E473" t="s">
        <v>17</v>
      </c>
      <c r="F473">
        <f>VLOOKUP(B473,Sheet2!D:L,9,0)</f>
        <v>50</v>
      </c>
      <c r="G473" t="str">
        <f>VLOOKUP(A473,Sheet2!C:E,3,0)</f>
        <v>医保</v>
      </c>
    </row>
    <row r="474" spans="1:7">
      <c r="A474" s="56" t="s">
        <v>1084</v>
      </c>
      <c r="B474" s="56" t="s">
        <v>1085</v>
      </c>
      <c r="C474" t="s">
        <v>16</v>
      </c>
      <c r="D474" s="60" t="str">
        <f>VLOOKUP(A474,Sheet2!C:H,6,0)</f>
        <v/>
      </c>
      <c r="E474" t="s">
        <v>17</v>
      </c>
      <c r="F474">
        <f>VLOOKUP(B474,Sheet2!D:L,9,0)</f>
        <v>300</v>
      </c>
      <c r="G474" t="str">
        <f>VLOOKUP(A474,Sheet2!C:E,3,0)</f>
        <v>医保</v>
      </c>
    </row>
    <row r="475" spans="1:7">
      <c r="A475" s="56" t="s">
        <v>1086</v>
      </c>
      <c r="B475" s="56" t="s">
        <v>1087</v>
      </c>
      <c r="C475" t="s">
        <v>982</v>
      </c>
      <c r="D475" s="60" t="str">
        <f>VLOOKUP(A475,Sheet2!C:H,6,0)</f>
        <v/>
      </c>
      <c r="E475" t="s">
        <v>17</v>
      </c>
      <c r="F475">
        <f>VLOOKUP(B475,Sheet2!D:L,9,0)</f>
        <v>50</v>
      </c>
      <c r="G475" t="str">
        <f>VLOOKUP(A475,Sheet2!C:E,3,0)</f>
        <v>医保</v>
      </c>
    </row>
    <row r="476" spans="1:7">
      <c r="A476" s="56" t="s">
        <v>1088</v>
      </c>
      <c r="B476" s="56" t="s">
        <v>1089</v>
      </c>
      <c r="C476" t="s">
        <v>16</v>
      </c>
      <c r="D476" s="60" t="str">
        <f>VLOOKUP(A476,Sheet2!C:H,6,0)</f>
        <v/>
      </c>
      <c r="E476" t="s">
        <v>17</v>
      </c>
      <c r="F476">
        <f>VLOOKUP(B476,Sheet2!D:L,9,0)</f>
        <v>50</v>
      </c>
      <c r="G476" t="str">
        <f>VLOOKUP(A476,Sheet2!C:E,3,0)</f>
        <v>医保</v>
      </c>
    </row>
    <row r="477" spans="1:7">
      <c r="A477" s="56" t="s">
        <v>1090</v>
      </c>
      <c r="B477" s="56" t="s">
        <v>1091</v>
      </c>
      <c r="C477" t="s">
        <v>16</v>
      </c>
      <c r="D477" s="60" t="str">
        <f>VLOOKUP(A477,Sheet2!C:H,6,0)</f>
        <v/>
      </c>
      <c r="E477" t="s">
        <v>17</v>
      </c>
      <c r="F477">
        <f>VLOOKUP(B477,Sheet2!D:L,9,0)</f>
        <v>300</v>
      </c>
      <c r="G477" t="str">
        <f>VLOOKUP(A477,Sheet2!C:E,3,0)</f>
        <v>医保</v>
      </c>
    </row>
    <row r="478" spans="1:7">
      <c r="A478" s="56" t="s">
        <v>1092</v>
      </c>
      <c r="B478" s="56" t="s">
        <v>1093</v>
      </c>
      <c r="C478" t="s">
        <v>16</v>
      </c>
      <c r="D478" s="60" t="str">
        <f>VLOOKUP(A478,Sheet2!C:H,6,0)</f>
        <v/>
      </c>
      <c r="E478" t="s">
        <v>17</v>
      </c>
      <c r="F478">
        <f>VLOOKUP(B478,Sheet2!D:L,9,0)</f>
        <v>50</v>
      </c>
      <c r="G478" t="str">
        <f>VLOOKUP(A478,Sheet2!C:E,3,0)</f>
        <v>医保</v>
      </c>
    </row>
    <row r="479" spans="1:7">
      <c r="A479" s="56" t="s">
        <v>1094</v>
      </c>
      <c r="B479" s="56" t="s">
        <v>1095</v>
      </c>
      <c r="C479" t="s">
        <v>16</v>
      </c>
      <c r="D479" s="60" t="str">
        <f>VLOOKUP(A479,Sheet2!C:H,6,0)</f>
        <v/>
      </c>
      <c r="E479" t="s">
        <v>17</v>
      </c>
      <c r="F479">
        <f>VLOOKUP(B479,Sheet2!D:L,9,0)</f>
        <v>350</v>
      </c>
      <c r="G479" t="str">
        <f>VLOOKUP(A479,Sheet2!C:E,3,0)</f>
        <v>医保</v>
      </c>
    </row>
    <row r="480" spans="1:7">
      <c r="A480" s="56" t="s">
        <v>1096</v>
      </c>
      <c r="B480" s="56" t="s">
        <v>1097</v>
      </c>
      <c r="C480" t="s">
        <v>16</v>
      </c>
      <c r="D480" s="60" t="str">
        <f>VLOOKUP(A480,Sheet2!C:H,6,0)</f>
        <v/>
      </c>
      <c r="E480" t="s">
        <v>17</v>
      </c>
      <c r="F480">
        <f>VLOOKUP(B480,Sheet2!D:L,9,0)</f>
        <v>350</v>
      </c>
      <c r="G480" t="str">
        <f>VLOOKUP(A480,Sheet2!C:E,3,0)</f>
        <v>医保</v>
      </c>
    </row>
    <row r="481" spans="1:7">
      <c r="A481" s="56" t="s">
        <v>1098</v>
      </c>
      <c r="B481" s="56" t="s">
        <v>1099</v>
      </c>
      <c r="C481" t="s">
        <v>16</v>
      </c>
      <c r="D481" s="60" t="str">
        <f>VLOOKUP(A481,Sheet2!C:H,6,0)</f>
        <v/>
      </c>
      <c r="E481" t="s">
        <v>17</v>
      </c>
      <c r="F481">
        <f>VLOOKUP(B481,Sheet2!D:L,9,0)</f>
        <v>350</v>
      </c>
      <c r="G481" t="str">
        <f>VLOOKUP(A481,Sheet2!C:E,3,0)</f>
        <v>医保</v>
      </c>
    </row>
    <row r="482" spans="1:7">
      <c r="A482" s="56" t="s">
        <v>1100</v>
      </c>
      <c r="B482" s="56" t="s">
        <v>1101</v>
      </c>
      <c r="C482" t="s">
        <v>16</v>
      </c>
      <c r="D482" s="60" t="str">
        <f>VLOOKUP(A482,Sheet2!C:H,6,0)</f>
        <v/>
      </c>
      <c r="E482" t="s">
        <v>17</v>
      </c>
      <c r="F482">
        <f>VLOOKUP(B482,Sheet2!D:L,9,0)</f>
        <v>350</v>
      </c>
      <c r="G482" t="str">
        <f>VLOOKUP(A482,Sheet2!C:E,3,0)</f>
        <v>医保</v>
      </c>
    </row>
    <row r="483" spans="1:7">
      <c r="A483" s="56" t="s">
        <v>1102</v>
      </c>
      <c r="B483" s="56" t="s">
        <v>1103</v>
      </c>
      <c r="C483" t="s">
        <v>16</v>
      </c>
      <c r="D483" s="60" t="str">
        <f>VLOOKUP(A483,Sheet2!C:H,6,0)</f>
        <v/>
      </c>
      <c r="E483" t="s">
        <v>17</v>
      </c>
      <c r="F483">
        <f>VLOOKUP(B483,Sheet2!D:L,9,0)</f>
        <v>300</v>
      </c>
      <c r="G483" t="str">
        <f>VLOOKUP(A483,Sheet2!C:E,3,0)</f>
        <v>医保</v>
      </c>
    </row>
    <row r="484" spans="1:7">
      <c r="A484" s="56" t="s">
        <v>1104</v>
      </c>
      <c r="B484" s="56" t="s">
        <v>1105</v>
      </c>
      <c r="C484" t="s">
        <v>16</v>
      </c>
      <c r="D484" s="60" t="str">
        <f>VLOOKUP(A484,Sheet2!C:H,6,0)</f>
        <v/>
      </c>
      <c r="E484" t="s">
        <v>17</v>
      </c>
      <c r="F484">
        <f>VLOOKUP(B484,Sheet2!D:L,9,0)</f>
        <v>400</v>
      </c>
      <c r="G484" t="str">
        <f>VLOOKUP(A484,Sheet2!C:E,3,0)</f>
        <v>医保</v>
      </c>
    </row>
    <row r="485" spans="1:7">
      <c r="A485" s="56" t="s">
        <v>1106</v>
      </c>
      <c r="B485" s="56" t="s">
        <v>1107</v>
      </c>
      <c r="C485" t="s">
        <v>16</v>
      </c>
      <c r="D485" s="60" t="str">
        <f>VLOOKUP(A485,Sheet2!C:H,6,0)</f>
        <v/>
      </c>
      <c r="E485" t="s">
        <v>17</v>
      </c>
      <c r="F485">
        <f>VLOOKUP(B485,Sheet2!D:L,9,0)</f>
        <v>50</v>
      </c>
      <c r="G485" t="str">
        <f>VLOOKUP(A485,Sheet2!C:E,3,0)</f>
        <v>医保</v>
      </c>
    </row>
    <row r="486" spans="1:7">
      <c r="A486" s="56" t="s">
        <v>1108</v>
      </c>
      <c r="B486" s="56" t="s">
        <v>1109</v>
      </c>
      <c r="C486" t="s">
        <v>16</v>
      </c>
      <c r="D486" s="60" t="str">
        <f>VLOOKUP(A486,Sheet2!C:H,6,0)</f>
        <v/>
      </c>
      <c r="E486" t="s">
        <v>17</v>
      </c>
      <c r="F486">
        <f>VLOOKUP(B486,Sheet2!D:L,9,0)</f>
        <v>940</v>
      </c>
      <c r="G486" t="str">
        <f>VLOOKUP(A486,Sheet2!C:E,3,0)</f>
        <v>医保</v>
      </c>
    </row>
    <row r="487" spans="1:7">
      <c r="A487" s="56" t="s">
        <v>1110</v>
      </c>
      <c r="B487" s="56" t="s">
        <v>1111</v>
      </c>
      <c r="C487" t="s">
        <v>16</v>
      </c>
      <c r="D487" s="60" t="str">
        <f>VLOOKUP(A487,Sheet2!C:H,6,0)</f>
        <v/>
      </c>
      <c r="E487" s="57" t="s">
        <v>17</v>
      </c>
      <c r="F487">
        <f>VLOOKUP(B487,Sheet2!D:L,9,0)</f>
        <v>2100</v>
      </c>
      <c r="G487" s="59" t="str">
        <f>VLOOKUP(A487,Sheet2!C:E,3,0)</f>
        <v>自费</v>
      </c>
    </row>
    <row r="488" spans="1:7">
      <c r="A488" s="56" t="s">
        <v>1112</v>
      </c>
      <c r="B488" s="56" t="s">
        <v>1113</v>
      </c>
      <c r="C488" t="s">
        <v>16</v>
      </c>
      <c r="D488" s="60" t="str">
        <f>VLOOKUP(A488,Sheet2!C:H,6,0)</f>
        <v/>
      </c>
      <c r="E488" s="57" t="s">
        <v>17</v>
      </c>
      <c r="F488">
        <f>VLOOKUP(B488,Sheet2!D:L,9,0)</f>
        <v>4000</v>
      </c>
      <c r="G488" s="59" t="str">
        <f>VLOOKUP(A488,Sheet2!C:E,3,0)</f>
        <v>自费</v>
      </c>
    </row>
    <row r="489" spans="1:7">
      <c r="A489" s="56" t="s">
        <v>1114</v>
      </c>
      <c r="B489" s="56" t="s">
        <v>1115</v>
      </c>
      <c r="C489" t="s">
        <v>16</v>
      </c>
      <c r="D489" s="60" t="str">
        <f>VLOOKUP(A489,Sheet2!C:H,6,0)</f>
        <v/>
      </c>
      <c r="E489" s="57" t="s">
        <v>17</v>
      </c>
      <c r="F489">
        <f>VLOOKUP(B489,Sheet2!D:L,9,0)</f>
        <v>2100</v>
      </c>
      <c r="G489" s="59" t="str">
        <f>VLOOKUP(A489,Sheet2!C:E,3,0)</f>
        <v>自费</v>
      </c>
    </row>
    <row r="490" spans="1:7">
      <c r="A490" s="56" t="s">
        <v>1116</v>
      </c>
      <c r="B490" s="56" t="s">
        <v>1117</v>
      </c>
      <c r="C490" t="s">
        <v>16</v>
      </c>
      <c r="D490" s="60" t="str">
        <f>VLOOKUP(A490,Sheet2!C:H,6,0)</f>
        <v/>
      </c>
      <c r="E490" s="57" t="s">
        <v>17</v>
      </c>
      <c r="F490">
        <f>VLOOKUP(B490,Sheet2!D:L,9,0)</f>
        <v>4000</v>
      </c>
      <c r="G490" s="59" t="str">
        <f>VLOOKUP(A490,Sheet2!C:E,3,0)</f>
        <v>自费</v>
      </c>
    </row>
    <row r="491" spans="1:7">
      <c r="A491" s="56" t="s">
        <v>1118</v>
      </c>
      <c r="B491" s="56" t="s">
        <v>1119</v>
      </c>
      <c r="C491" t="s">
        <v>16</v>
      </c>
      <c r="D491" s="60" t="str">
        <f>VLOOKUP(A491,Sheet2!C:H,6,0)</f>
        <v/>
      </c>
      <c r="E491" s="57" t="s">
        <v>17</v>
      </c>
      <c r="F491">
        <f>VLOOKUP(B491,Sheet2!D:L,9,0)</f>
        <v>4000</v>
      </c>
      <c r="G491" s="59" t="str">
        <f>VLOOKUP(A491,Sheet2!C:E,3,0)</f>
        <v>自费</v>
      </c>
    </row>
    <row r="492" spans="1:7">
      <c r="A492" s="56" t="s">
        <v>1120</v>
      </c>
      <c r="B492" s="56" t="s">
        <v>1121</v>
      </c>
      <c r="C492" t="s">
        <v>16</v>
      </c>
      <c r="D492" s="60" t="str">
        <f>VLOOKUP(A492,Sheet2!C:H,6,0)</f>
        <v/>
      </c>
      <c r="E492" s="57" t="s">
        <v>17</v>
      </c>
      <c r="F492">
        <f>VLOOKUP(B492,Sheet2!D:L,9,0)</f>
        <v>6500</v>
      </c>
      <c r="G492" s="59" t="str">
        <f>VLOOKUP(A492,Sheet2!C:E,3,0)</f>
        <v>自费</v>
      </c>
    </row>
    <row r="493" spans="1:7">
      <c r="A493" s="56" t="s">
        <v>1122</v>
      </c>
      <c r="B493" s="56" t="s">
        <v>1123</v>
      </c>
      <c r="C493" t="s">
        <v>16</v>
      </c>
      <c r="D493" s="60" t="str">
        <f>VLOOKUP(A493,Sheet2!C:H,6,0)</f>
        <v/>
      </c>
      <c r="E493" s="57" t="s">
        <v>1124</v>
      </c>
      <c r="F493">
        <f>VLOOKUP(B493,Sheet2!D:L,9,0)</f>
        <v>5200</v>
      </c>
      <c r="G493" s="59" t="str">
        <f>VLOOKUP(A493,Sheet2!C:E,3,0)</f>
        <v>自费</v>
      </c>
    </row>
    <row r="494" spans="1:7">
      <c r="A494" s="56" t="s">
        <v>1125</v>
      </c>
      <c r="B494" s="56" t="s">
        <v>1126</v>
      </c>
      <c r="C494" t="s">
        <v>537</v>
      </c>
      <c r="D494" s="60" t="str">
        <f>VLOOKUP(A494,Sheet2!C:H,6,0)</f>
        <v>核素药物、造影剂</v>
      </c>
      <c r="E494" s="57" t="s">
        <v>1128</v>
      </c>
      <c r="F494">
        <f>VLOOKUP(B494,Sheet2!D:L,9,0)</f>
        <v>4000</v>
      </c>
      <c r="G494" s="59" t="str">
        <f>VLOOKUP(A494,Sheet2!C:E,3,0)</f>
        <v>自费</v>
      </c>
    </row>
    <row r="495" spans="1:7">
      <c r="A495" s="56" t="s">
        <v>1129</v>
      </c>
      <c r="B495" s="56" t="s">
        <v>1130</v>
      </c>
      <c r="C495" t="s">
        <v>16</v>
      </c>
      <c r="D495" s="60" t="str">
        <f>VLOOKUP(A495,Sheet2!C:H,6,0)</f>
        <v>核素药物、造影剂</v>
      </c>
      <c r="E495" s="57" t="s">
        <v>1128</v>
      </c>
      <c r="F495">
        <f>VLOOKUP(B495,Sheet2!D:L,9,0)</f>
        <v>6000</v>
      </c>
      <c r="G495" s="59" t="str">
        <f>VLOOKUP(A495,Sheet2!C:E,3,0)</f>
        <v>自费</v>
      </c>
    </row>
    <row r="496" spans="1:7">
      <c r="A496" s="56" t="s">
        <v>1131</v>
      </c>
      <c r="B496" s="56" t="s">
        <v>1132</v>
      </c>
      <c r="C496" t="s">
        <v>16</v>
      </c>
      <c r="D496" s="60" t="str">
        <f>VLOOKUP(A496,Sheet2!C:H,6,0)</f>
        <v/>
      </c>
      <c r="E496" t="s">
        <v>17</v>
      </c>
      <c r="F496">
        <f>VLOOKUP(B496,Sheet2!D:L,9,0)</f>
        <v>46</v>
      </c>
      <c r="G496" t="str">
        <f>VLOOKUP(A496,Sheet2!C:E,3,0)</f>
        <v>医保</v>
      </c>
    </row>
    <row r="497" spans="1:7">
      <c r="A497" s="56" t="s">
        <v>1133</v>
      </c>
      <c r="B497" s="56" t="s">
        <v>1134</v>
      </c>
      <c r="C497" t="s">
        <v>1135</v>
      </c>
      <c r="D497" s="60" t="str">
        <f>VLOOKUP(A497,Sheet2!C:H,6,0)</f>
        <v/>
      </c>
      <c r="E497" t="s">
        <v>17</v>
      </c>
      <c r="F497">
        <f>VLOOKUP(B497,Sheet2!D:L,9,0)</f>
        <v>58</v>
      </c>
      <c r="G497" t="str">
        <f>VLOOKUP(A497,Sheet2!C:E,3,0)</f>
        <v>医保</v>
      </c>
    </row>
    <row r="498" spans="1:7">
      <c r="A498" s="56" t="s">
        <v>1136</v>
      </c>
      <c r="B498" s="56" t="s">
        <v>1137</v>
      </c>
      <c r="C498" t="s">
        <v>16</v>
      </c>
      <c r="D498" s="60" t="str">
        <f>VLOOKUP(A498,Sheet2!C:H,6,0)</f>
        <v/>
      </c>
      <c r="E498" t="s">
        <v>17</v>
      </c>
      <c r="F498">
        <f>VLOOKUP(B498,Sheet2!D:L,9,0)</f>
        <v>20</v>
      </c>
      <c r="G498" t="str">
        <f>VLOOKUP(A498,Sheet2!C:E,3,0)</f>
        <v>医保</v>
      </c>
    </row>
    <row r="499" spans="1:7">
      <c r="A499" s="56" t="s">
        <v>1138</v>
      </c>
      <c r="B499" s="56" t="s">
        <v>1139</v>
      </c>
      <c r="C499" t="s">
        <v>1135</v>
      </c>
      <c r="D499" s="60" t="str">
        <f>VLOOKUP(A499,Sheet2!C:H,6,0)</f>
        <v/>
      </c>
      <c r="E499" t="s">
        <v>17</v>
      </c>
      <c r="F499">
        <f>VLOOKUP(B499,Sheet2!D:L,9,0)</f>
        <v>58</v>
      </c>
      <c r="G499" t="str">
        <f>VLOOKUP(A499,Sheet2!C:E,3,0)</f>
        <v>医保</v>
      </c>
    </row>
    <row r="500" spans="1:7">
      <c r="A500" s="56" t="s">
        <v>1140</v>
      </c>
      <c r="B500" s="56" t="s">
        <v>1141</v>
      </c>
      <c r="C500" t="s">
        <v>16</v>
      </c>
      <c r="D500" s="60" t="str">
        <f>VLOOKUP(A500,Sheet2!C:H,6,0)</f>
        <v/>
      </c>
      <c r="E500" t="s">
        <v>17</v>
      </c>
      <c r="F500">
        <f>VLOOKUP(B500,Sheet2!D:L,9,0)</f>
        <v>20</v>
      </c>
      <c r="G500" t="str">
        <f>VLOOKUP(A500,Sheet2!C:E,3,0)</f>
        <v>医保</v>
      </c>
    </row>
    <row r="501" spans="1:7">
      <c r="A501" s="56" t="s">
        <v>1142</v>
      </c>
      <c r="B501" s="56" t="s">
        <v>1143</v>
      </c>
      <c r="C501" t="s">
        <v>1135</v>
      </c>
      <c r="D501" s="60" t="str">
        <f>VLOOKUP(A501,Sheet2!C:H,6,0)</f>
        <v/>
      </c>
      <c r="E501" t="s">
        <v>17</v>
      </c>
      <c r="F501">
        <f>VLOOKUP(B501,Sheet2!D:L,9,0)</f>
        <v>58</v>
      </c>
      <c r="G501" t="str">
        <f>VLOOKUP(A501,Sheet2!C:E,3,0)</f>
        <v>医保</v>
      </c>
    </row>
    <row r="502" spans="1:7">
      <c r="A502" s="56" t="s">
        <v>1144</v>
      </c>
      <c r="B502" s="56" t="s">
        <v>1145</v>
      </c>
      <c r="C502" t="s">
        <v>16</v>
      </c>
      <c r="D502" s="60" t="str">
        <f>VLOOKUP(A502,Sheet2!C:H,6,0)</f>
        <v/>
      </c>
      <c r="E502" t="s">
        <v>17</v>
      </c>
      <c r="F502">
        <f>VLOOKUP(B502,Sheet2!D:L,9,0)</f>
        <v>20</v>
      </c>
      <c r="G502" t="str">
        <f>VLOOKUP(A502,Sheet2!C:E,3,0)</f>
        <v>医保</v>
      </c>
    </row>
    <row r="503" spans="1:7">
      <c r="A503" s="56" t="s">
        <v>1146</v>
      </c>
      <c r="B503" s="56" t="s">
        <v>1147</v>
      </c>
      <c r="C503" t="s">
        <v>16</v>
      </c>
      <c r="D503" s="60" t="str">
        <f>VLOOKUP(A503,Sheet2!C:H,6,0)</f>
        <v/>
      </c>
      <c r="E503" t="s">
        <v>17</v>
      </c>
      <c r="F503">
        <f>VLOOKUP(B503,Sheet2!D:L,9,0)</f>
        <v>69</v>
      </c>
      <c r="G503" t="str">
        <f>VLOOKUP(A503,Sheet2!C:E,3,0)</f>
        <v>医保</v>
      </c>
    </row>
    <row r="504" spans="1:7">
      <c r="A504" s="56" t="s">
        <v>1148</v>
      </c>
      <c r="B504" s="56" t="s">
        <v>1149</v>
      </c>
      <c r="C504" t="s">
        <v>16</v>
      </c>
      <c r="D504" s="60" t="str">
        <f>VLOOKUP(A504,Sheet2!C:H,6,0)</f>
        <v/>
      </c>
      <c r="E504" t="s">
        <v>17</v>
      </c>
      <c r="F504">
        <f>VLOOKUP(B504,Sheet2!D:L,9,0)</f>
        <v>115</v>
      </c>
      <c r="G504" t="str">
        <f>VLOOKUP(A504,Sheet2!C:E,3,0)</f>
        <v>医保</v>
      </c>
    </row>
    <row r="505" spans="1:7">
      <c r="A505" s="56" t="s">
        <v>1150</v>
      </c>
      <c r="B505" s="56" t="s">
        <v>1151</v>
      </c>
      <c r="C505" t="s">
        <v>16</v>
      </c>
      <c r="D505" s="60" t="str">
        <f>VLOOKUP(A505,Sheet2!C:H,6,0)</f>
        <v/>
      </c>
      <c r="E505" t="s">
        <v>17</v>
      </c>
      <c r="F505">
        <f>VLOOKUP(B505,Sheet2!D:L,9,0)</f>
        <v>115</v>
      </c>
      <c r="G505" t="str">
        <f>VLOOKUP(A505,Sheet2!C:E,3,0)</f>
        <v>医保</v>
      </c>
    </row>
    <row r="506" spans="1:7">
      <c r="A506" s="56" t="s">
        <v>1152</v>
      </c>
      <c r="B506" s="56" t="s">
        <v>1153</v>
      </c>
      <c r="C506" t="s">
        <v>16</v>
      </c>
      <c r="D506" s="60" t="str">
        <f>VLOOKUP(A506,Sheet2!C:H,6,0)</f>
        <v/>
      </c>
      <c r="E506" t="s">
        <v>17</v>
      </c>
      <c r="F506">
        <f>VLOOKUP(B506,Sheet2!D:L,9,0)</f>
        <v>58</v>
      </c>
      <c r="G506" t="str">
        <f>VLOOKUP(A506,Sheet2!C:E,3,0)</f>
        <v>医保</v>
      </c>
    </row>
    <row r="507" spans="1:7">
      <c r="A507" s="56" t="s">
        <v>1154</v>
      </c>
      <c r="B507" s="56" t="s">
        <v>1155</v>
      </c>
      <c r="C507" t="s">
        <v>16</v>
      </c>
      <c r="D507" s="60" t="str">
        <f>VLOOKUP(A507,Sheet2!C:H,6,0)</f>
        <v/>
      </c>
      <c r="E507" t="s">
        <v>17</v>
      </c>
      <c r="F507">
        <f>VLOOKUP(B507,Sheet2!D:L,9,0)</f>
        <v>38</v>
      </c>
      <c r="G507" t="str">
        <f>VLOOKUP(A507,Sheet2!C:E,3,0)</f>
        <v>医保</v>
      </c>
    </row>
    <row r="508" spans="1:7">
      <c r="A508" s="56" t="s">
        <v>1156</v>
      </c>
      <c r="B508" s="56" t="s">
        <v>1157</v>
      </c>
      <c r="C508" t="s">
        <v>16</v>
      </c>
      <c r="D508" s="60" t="str">
        <f>VLOOKUP(A508,Sheet2!C:H,6,0)</f>
        <v/>
      </c>
      <c r="E508" t="s">
        <v>17</v>
      </c>
      <c r="F508">
        <f>VLOOKUP(B508,Sheet2!D:L,9,0)</f>
        <v>80</v>
      </c>
      <c r="G508" t="str">
        <f>VLOOKUP(A508,Sheet2!C:E,3,0)</f>
        <v>医保</v>
      </c>
    </row>
    <row r="509" spans="1:7">
      <c r="A509" s="56" t="s">
        <v>1158</v>
      </c>
      <c r="B509" s="56" t="s">
        <v>1159</v>
      </c>
      <c r="C509" t="s">
        <v>16</v>
      </c>
      <c r="D509" s="60" t="str">
        <f>VLOOKUP(A509,Sheet2!C:H,6,0)</f>
        <v/>
      </c>
      <c r="E509" t="s">
        <v>17</v>
      </c>
      <c r="F509">
        <f>VLOOKUP(B509,Sheet2!D:L,9,0)</f>
        <v>60</v>
      </c>
      <c r="G509" t="str">
        <f>VLOOKUP(A509,Sheet2!C:E,3,0)</f>
        <v>医保</v>
      </c>
    </row>
    <row r="510" spans="1:7">
      <c r="A510" s="56" t="s">
        <v>1160</v>
      </c>
      <c r="B510" s="56" t="s">
        <v>1161</v>
      </c>
      <c r="C510" t="s">
        <v>16</v>
      </c>
      <c r="D510" s="60" t="str">
        <f>VLOOKUP(A510,Sheet2!C:H,6,0)</f>
        <v/>
      </c>
      <c r="E510" t="s">
        <v>17</v>
      </c>
      <c r="F510">
        <f>VLOOKUP(B510,Sheet2!D:L,9,0)</f>
        <v>150</v>
      </c>
      <c r="G510" t="str">
        <f>VLOOKUP(A510,Sheet2!C:E,3,0)</f>
        <v>医保</v>
      </c>
    </row>
    <row r="511" spans="1:7">
      <c r="A511" s="56" t="s">
        <v>1162</v>
      </c>
      <c r="B511" s="56" t="s">
        <v>1163</v>
      </c>
      <c r="C511" t="s">
        <v>16</v>
      </c>
      <c r="D511" s="60" t="str">
        <f>VLOOKUP(A511,Sheet2!C:H,6,0)</f>
        <v/>
      </c>
      <c r="E511" t="s">
        <v>17</v>
      </c>
      <c r="F511">
        <f>VLOOKUP(B511,Sheet2!D:L,9,0)</f>
        <v>150</v>
      </c>
      <c r="G511" t="str">
        <f>VLOOKUP(A511,Sheet2!C:E,3,0)</f>
        <v>医保</v>
      </c>
    </row>
    <row r="512" spans="1:7">
      <c r="A512" s="56" t="s">
        <v>1164</v>
      </c>
      <c r="B512" s="56" t="s">
        <v>1165</v>
      </c>
      <c r="C512" t="s">
        <v>16</v>
      </c>
      <c r="D512" s="60" t="str">
        <f>VLOOKUP(A512,Sheet2!C:H,6,0)</f>
        <v/>
      </c>
      <c r="E512" t="s">
        <v>17</v>
      </c>
      <c r="F512">
        <f>VLOOKUP(B512,Sheet2!D:L,9,0)</f>
        <v>50</v>
      </c>
      <c r="G512" t="str">
        <f>VLOOKUP(A512,Sheet2!C:E,3,0)</f>
        <v>医保</v>
      </c>
    </row>
    <row r="513" spans="1:7">
      <c r="A513" s="56" t="s">
        <v>1166</v>
      </c>
      <c r="B513" s="56" t="s">
        <v>1167</v>
      </c>
      <c r="C513" t="s">
        <v>16</v>
      </c>
      <c r="D513" s="60" t="str">
        <f>VLOOKUP(A513,Sheet2!C:H,6,0)</f>
        <v/>
      </c>
      <c r="E513" t="s">
        <v>17</v>
      </c>
      <c r="F513">
        <f>VLOOKUP(B513,Sheet2!D:L,9,0)</f>
        <v>80</v>
      </c>
      <c r="G513" t="str">
        <f>VLOOKUP(A513,Sheet2!C:E,3,0)</f>
        <v>医保</v>
      </c>
    </row>
    <row r="514" spans="1:7">
      <c r="A514" s="56" t="s">
        <v>1168</v>
      </c>
      <c r="B514" s="56" t="s">
        <v>1169</v>
      </c>
      <c r="C514" t="s">
        <v>16</v>
      </c>
      <c r="D514" s="60" t="str">
        <f>VLOOKUP(A514,Sheet2!C:H,6,0)</f>
        <v/>
      </c>
      <c r="E514" t="s">
        <v>17</v>
      </c>
      <c r="F514">
        <f>VLOOKUP(B514,Sheet2!D:L,9,0)</f>
        <v>92</v>
      </c>
      <c r="G514" t="str">
        <f>VLOOKUP(A514,Sheet2!C:E,3,0)</f>
        <v>医保</v>
      </c>
    </row>
    <row r="515" spans="1:7">
      <c r="A515" s="56" t="s">
        <v>1170</v>
      </c>
      <c r="B515" s="56" t="s">
        <v>1171</v>
      </c>
      <c r="C515" t="s">
        <v>16</v>
      </c>
      <c r="D515" s="60" t="str">
        <f>VLOOKUP(A515,Sheet2!C:H,6,0)</f>
        <v/>
      </c>
      <c r="E515" t="s">
        <v>17</v>
      </c>
      <c r="F515">
        <f>VLOOKUP(B515,Sheet2!D:L,9,0)</f>
        <v>92</v>
      </c>
      <c r="G515" t="str">
        <f>VLOOKUP(A515,Sheet2!C:E,3,0)</f>
        <v>医保</v>
      </c>
    </row>
    <row r="516" spans="1:7">
      <c r="A516" s="56" t="s">
        <v>1172</v>
      </c>
      <c r="B516" s="56" t="s">
        <v>1173</v>
      </c>
      <c r="C516" t="s">
        <v>16</v>
      </c>
      <c r="D516" s="60" t="str">
        <f>VLOOKUP(A516,Sheet2!C:H,6,0)</f>
        <v/>
      </c>
      <c r="E516" t="s">
        <v>17</v>
      </c>
      <c r="F516">
        <f>VLOOKUP(B516,Sheet2!D:L,9,0)</f>
        <v>500</v>
      </c>
      <c r="G516" t="str">
        <f>VLOOKUP(A516,Sheet2!C:E,3,0)</f>
        <v>医保</v>
      </c>
    </row>
    <row r="517" spans="1:7">
      <c r="A517" s="56" t="s">
        <v>1174</v>
      </c>
      <c r="B517" s="56" t="s">
        <v>1175</v>
      </c>
      <c r="C517" t="s">
        <v>16</v>
      </c>
      <c r="D517" s="60" t="str">
        <f>VLOOKUP(A517,Sheet2!C:H,6,0)</f>
        <v/>
      </c>
      <c r="E517" t="s">
        <v>17</v>
      </c>
      <c r="F517">
        <f>VLOOKUP(B517,Sheet2!D:L,9,0)</f>
        <v>460</v>
      </c>
      <c r="G517" t="str">
        <f>VLOOKUP(A517,Sheet2!C:E,3,0)</f>
        <v>医保</v>
      </c>
    </row>
    <row r="518" spans="1:7">
      <c r="A518" s="56" t="s">
        <v>1176</v>
      </c>
      <c r="B518" s="56" t="s">
        <v>1177</v>
      </c>
      <c r="C518" t="s">
        <v>16</v>
      </c>
      <c r="D518" s="60" t="str">
        <f>VLOOKUP(A518,Sheet2!C:H,6,0)</f>
        <v/>
      </c>
      <c r="E518" t="s">
        <v>17</v>
      </c>
      <c r="F518">
        <f>VLOOKUP(B518,Sheet2!D:L,9,0)</f>
        <v>670</v>
      </c>
      <c r="G518" t="str">
        <f>VLOOKUP(A518,Sheet2!C:E,3,0)</f>
        <v>医保</v>
      </c>
    </row>
    <row r="519" spans="1:7">
      <c r="A519" s="56" t="s">
        <v>1178</v>
      </c>
      <c r="B519" s="56" t="s">
        <v>1179</v>
      </c>
      <c r="C519" t="s">
        <v>16</v>
      </c>
      <c r="D519" s="60" t="str">
        <f>VLOOKUP(A519,Sheet2!C:H,6,0)</f>
        <v/>
      </c>
      <c r="E519" t="s">
        <v>17</v>
      </c>
      <c r="F519">
        <f>VLOOKUP(B519,Sheet2!D:L,9,0)</f>
        <v>670</v>
      </c>
      <c r="G519" t="str">
        <f>VLOOKUP(A519,Sheet2!C:E,3,0)</f>
        <v>医保</v>
      </c>
    </row>
    <row r="520" spans="1:7">
      <c r="A520" s="56" t="s">
        <v>1180</v>
      </c>
      <c r="B520" s="56" t="s">
        <v>1181</v>
      </c>
      <c r="C520" t="s">
        <v>16</v>
      </c>
      <c r="D520" s="60" t="str">
        <f>VLOOKUP(A520,Sheet2!C:H,6,0)</f>
        <v/>
      </c>
      <c r="E520" t="s">
        <v>17</v>
      </c>
      <c r="F520">
        <f>VLOOKUP(B520,Sheet2!D:L,9,0)</f>
        <v>670</v>
      </c>
      <c r="G520" t="str">
        <f>VLOOKUP(A520,Sheet2!C:E,3,0)</f>
        <v>医保</v>
      </c>
    </row>
    <row r="521" spans="1:7">
      <c r="A521" s="56" t="s">
        <v>1182</v>
      </c>
      <c r="B521" s="56" t="s">
        <v>1183</v>
      </c>
      <c r="C521" t="s">
        <v>16</v>
      </c>
      <c r="D521" s="60" t="str">
        <f>VLOOKUP(A521,Sheet2!C:H,6,0)</f>
        <v/>
      </c>
      <c r="E521" t="s">
        <v>17</v>
      </c>
      <c r="F521">
        <f>VLOOKUP(B521,Sheet2!D:L,9,0)</f>
        <v>260</v>
      </c>
      <c r="G521" t="str">
        <f>VLOOKUP(A521,Sheet2!C:E,3,0)</f>
        <v>医保</v>
      </c>
    </row>
    <row r="522" spans="1:7">
      <c r="A522" s="56" t="s">
        <v>1184</v>
      </c>
      <c r="B522" s="56" t="s">
        <v>1185</v>
      </c>
      <c r="C522" t="s">
        <v>16</v>
      </c>
      <c r="D522" s="60" t="str">
        <f>VLOOKUP(A522,Sheet2!C:H,6,0)</f>
        <v/>
      </c>
      <c r="E522" t="s">
        <v>17</v>
      </c>
      <c r="F522">
        <f>VLOOKUP(B522,Sheet2!D:L,9,0)</f>
        <v>300</v>
      </c>
      <c r="G522" t="str">
        <f>VLOOKUP(A522,Sheet2!C:E,3,0)</f>
        <v>医保</v>
      </c>
    </row>
    <row r="523" spans="1:7">
      <c r="A523" s="56" t="s">
        <v>1186</v>
      </c>
      <c r="B523" s="56" t="s">
        <v>1187</v>
      </c>
      <c r="C523" t="s">
        <v>16</v>
      </c>
      <c r="D523" s="60" t="str">
        <f>VLOOKUP(A523,Sheet2!C:H,6,0)</f>
        <v/>
      </c>
      <c r="E523" t="s">
        <v>17</v>
      </c>
      <c r="F523">
        <f>VLOOKUP(B523,Sheet2!D:L,9,0)</f>
        <v>800</v>
      </c>
      <c r="G523" t="str">
        <f>VLOOKUP(A523,Sheet2!C:E,3,0)</f>
        <v>医保</v>
      </c>
    </row>
    <row r="524" spans="1:7">
      <c r="A524" s="56" t="s">
        <v>1188</v>
      </c>
      <c r="B524" s="56" t="s">
        <v>1189</v>
      </c>
      <c r="C524" t="s">
        <v>16</v>
      </c>
      <c r="D524" s="60" t="str">
        <f>VLOOKUP(A524,Sheet2!C:H,6,0)</f>
        <v/>
      </c>
      <c r="E524" t="s">
        <v>17</v>
      </c>
      <c r="F524">
        <f>VLOOKUP(B524,Sheet2!D:L,9,0)</f>
        <v>800</v>
      </c>
      <c r="G524" t="str">
        <f>VLOOKUP(A524,Sheet2!C:E,3,0)</f>
        <v>医保</v>
      </c>
    </row>
    <row r="525" spans="1:7">
      <c r="A525" s="56" t="s">
        <v>1190</v>
      </c>
      <c r="B525" s="56" t="s">
        <v>1191</v>
      </c>
      <c r="C525" t="s">
        <v>16</v>
      </c>
      <c r="D525" s="60" t="str">
        <f>VLOOKUP(A525,Sheet2!C:H,6,0)</f>
        <v/>
      </c>
      <c r="E525" t="s">
        <v>17</v>
      </c>
      <c r="F525">
        <f>VLOOKUP(B525,Sheet2!D:L,9,0)</f>
        <v>350</v>
      </c>
      <c r="G525" t="str">
        <f>VLOOKUP(A525,Sheet2!C:E,3,0)</f>
        <v>医保</v>
      </c>
    </row>
    <row r="526" spans="1:7">
      <c r="A526" s="56" t="s">
        <v>1192</v>
      </c>
      <c r="B526" s="56" t="s">
        <v>1193</v>
      </c>
      <c r="C526" t="s">
        <v>16</v>
      </c>
      <c r="D526" s="60" t="str">
        <f>VLOOKUP(A526,Sheet2!C:H,6,0)</f>
        <v/>
      </c>
      <c r="E526" t="s">
        <v>17</v>
      </c>
      <c r="F526">
        <f>VLOOKUP(B526,Sheet2!D:L,9,0)</f>
        <v>600</v>
      </c>
      <c r="G526" t="str">
        <f>VLOOKUP(A526,Sheet2!C:E,3,0)</f>
        <v>医保</v>
      </c>
    </row>
    <row r="527" spans="1:7">
      <c r="A527" s="56" t="s">
        <v>1194</v>
      </c>
      <c r="B527" s="56" t="s">
        <v>1195</v>
      </c>
      <c r="C527" t="s">
        <v>16</v>
      </c>
      <c r="D527" s="60" t="str">
        <f>VLOOKUP(A527,Sheet2!C:H,6,0)</f>
        <v/>
      </c>
      <c r="E527" t="s">
        <v>17</v>
      </c>
      <c r="F527">
        <f>VLOOKUP(B527,Sheet2!D:L,9,0)</f>
        <v>600</v>
      </c>
      <c r="G527" t="str">
        <f>VLOOKUP(A527,Sheet2!C:E,3,0)</f>
        <v>医保</v>
      </c>
    </row>
    <row r="528" spans="1:7">
      <c r="A528" s="56" t="s">
        <v>1196</v>
      </c>
      <c r="B528" s="56" t="s">
        <v>1197</v>
      </c>
      <c r="C528" t="s">
        <v>16</v>
      </c>
      <c r="D528" s="60" t="str">
        <f>VLOOKUP(A528,Sheet2!C:H,6,0)</f>
        <v/>
      </c>
      <c r="E528" t="s">
        <v>17</v>
      </c>
      <c r="F528">
        <f>VLOOKUP(B528,Sheet2!D:L,9,0)</f>
        <v>800</v>
      </c>
      <c r="G528" t="str">
        <f>VLOOKUP(A528,Sheet2!C:E,3,0)</f>
        <v>医保</v>
      </c>
    </row>
    <row r="529" spans="1:7">
      <c r="A529" s="56" t="s">
        <v>1198</v>
      </c>
      <c r="B529" s="56" t="s">
        <v>1199</v>
      </c>
      <c r="C529" t="s">
        <v>16</v>
      </c>
      <c r="D529" s="60" t="str">
        <f>VLOOKUP(A529,Sheet2!C:H,6,0)</f>
        <v/>
      </c>
      <c r="E529" t="s">
        <v>17</v>
      </c>
      <c r="F529">
        <f>VLOOKUP(B529,Sheet2!D:L,9,0)</f>
        <v>800</v>
      </c>
      <c r="G529" t="str">
        <f>VLOOKUP(A529,Sheet2!C:E,3,0)</f>
        <v>医保</v>
      </c>
    </row>
    <row r="530" spans="1:7">
      <c r="A530" s="56" t="s">
        <v>1200</v>
      </c>
      <c r="B530" s="56" t="s">
        <v>1201</v>
      </c>
      <c r="C530" t="s">
        <v>16</v>
      </c>
      <c r="D530" s="60" t="str">
        <f>VLOOKUP(A530,Sheet2!C:H,6,0)</f>
        <v/>
      </c>
      <c r="E530" t="s">
        <v>17</v>
      </c>
      <c r="F530">
        <f>VLOOKUP(B530,Sheet2!D:L,9,0)</f>
        <v>800</v>
      </c>
      <c r="G530" t="str">
        <f>VLOOKUP(A530,Sheet2!C:E,3,0)</f>
        <v>医保</v>
      </c>
    </row>
    <row r="531" spans="1:7">
      <c r="A531" s="56" t="s">
        <v>1202</v>
      </c>
      <c r="B531" s="56" t="s">
        <v>1203</v>
      </c>
      <c r="C531" t="s">
        <v>16</v>
      </c>
      <c r="D531" s="60" t="str">
        <f>VLOOKUP(A531,Sheet2!C:H,6,0)</f>
        <v/>
      </c>
      <c r="E531" t="s">
        <v>17</v>
      </c>
      <c r="F531">
        <f>VLOOKUP(B531,Sheet2!D:L,9,0)</f>
        <v>40</v>
      </c>
      <c r="G531" t="str">
        <f>VLOOKUP(A531,Sheet2!C:E,3,0)</f>
        <v>医保</v>
      </c>
    </row>
    <row r="532" spans="1:7">
      <c r="A532" s="56" t="s">
        <v>1204</v>
      </c>
      <c r="B532" s="56" t="s">
        <v>1205</v>
      </c>
      <c r="C532" t="s">
        <v>1206</v>
      </c>
      <c r="D532" s="60" t="str">
        <f>VLOOKUP(A532,Sheet2!C:H,6,0)</f>
        <v>90锶</v>
      </c>
      <c r="E532" t="s">
        <v>17</v>
      </c>
      <c r="F532">
        <f>VLOOKUP(B532,Sheet2!D:L,9,0)</f>
        <v>50</v>
      </c>
      <c r="G532" t="str">
        <f>VLOOKUP(A532,Sheet2!C:E,3,0)</f>
        <v>医保</v>
      </c>
    </row>
    <row r="533" spans="1:7">
      <c r="A533" s="56" t="s">
        <v>1208</v>
      </c>
      <c r="B533" s="56" t="s">
        <v>1209</v>
      </c>
      <c r="C533" t="s">
        <v>1210</v>
      </c>
      <c r="D533" s="60" t="str">
        <f>VLOOKUP(A533,Sheet2!C:H,6,0)</f>
        <v/>
      </c>
      <c r="E533" t="s">
        <v>17</v>
      </c>
      <c r="F533">
        <f>VLOOKUP(B533,Sheet2!D:L,9,0)</f>
        <v>10</v>
      </c>
      <c r="G533" t="str">
        <f>VLOOKUP(A533,Sheet2!C:E,3,0)</f>
        <v>医保</v>
      </c>
    </row>
    <row r="534" spans="1:7">
      <c r="A534" s="56" t="s">
        <v>1211</v>
      </c>
      <c r="B534" s="56" t="s">
        <v>1212</v>
      </c>
      <c r="C534" t="s">
        <v>16</v>
      </c>
      <c r="D534" s="60" t="str">
        <f>VLOOKUP(A534,Sheet2!C:H,6,0)</f>
        <v>放射性粒子、药物粒子</v>
      </c>
      <c r="E534" t="s">
        <v>17</v>
      </c>
      <c r="F534">
        <f>VLOOKUP(B534,Sheet2!D:L,9,0)</f>
        <v>855</v>
      </c>
      <c r="G534" t="str">
        <f>VLOOKUP(A534,Sheet2!C:E,3,0)</f>
        <v>医保</v>
      </c>
    </row>
    <row r="535" spans="1:7">
      <c r="A535" s="56" t="s">
        <v>1214</v>
      </c>
      <c r="B535" s="56" t="s">
        <v>1215</v>
      </c>
      <c r="C535" t="s">
        <v>16</v>
      </c>
      <c r="D535" s="60" t="str">
        <f>VLOOKUP(A535,Sheet2!C:H,6,0)</f>
        <v>放射性粒子</v>
      </c>
      <c r="E535" t="s">
        <v>17</v>
      </c>
      <c r="F535">
        <f>VLOOKUP(B535,Sheet2!D:L,9,0)</f>
        <v>855</v>
      </c>
      <c r="G535" t="str">
        <f>VLOOKUP(A535,Sheet2!C:E,3,0)</f>
        <v>医保</v>
      </c>
    </row>
    <row r="536" spans="1:7">
      <c r="A536" s="56" t="s">
        <v>1217</v>
      </c>
      <c r="B536" s="56" t="s">
        <v>1218</v>
      </c>
      <c r="C536" t="s">
        <v>16</v>
      </c>
      <c r="D536" s="60" t="str">
        <f>VLOOKUP(A536,Sheet2!C:H,6,0)</f>
        <v>药物粒子</v>
      </c>
      <c r="E536" t="s">
        <v>17</v>
      </c>
      <c r="F536">
        <f>VLOOKUP(B536,Sheet2!D:L,9,0)</f>
        <v>855</v>
      </c>
      <c r="G536" t="str">
        <f>VLOOKUP(A536,Sheet2!C:E,3,0)</f>
        <v>医保</v>
      </c>
    </row>
    <row r="537" spans="1:7">
      <c r="A537" s="56" t="s">
        <v>1220</v>
      </c>
      <c r="B537" s="56" t="s">
        <v>1221</v>
      </c>
      <c r="C537" t="s">
        <v>315</v>
      </c>
      <c r="D537" s="60" t="str">
        <f>VLOOKUP(A537,Sheet2!C:H,6,0)</f>
        <v>32磷</v>
      </c>
      <c r="E537" t="s">
        <v>17</v>
      </c>
      <c r="F537">
        <f>VLOOKUP(B537,Sheet2!D:L,9,0)</f>
        <v>50</v>
      </c>
      <c r="G537" t="str">
        <f>VLOOKUP(A537,Sheet2!C:E,3,0)</f>
        <v>医保</v>
      </c>
    </row>
    <row r="538" spans="1:7">
      <c r="A538" s="56" t="s">
        <v>1223</v>
      </c>
      <c r="B538" s="56" t="s">
        <v>1224</v>
      </c>
      <c r="C538" t="s">
        <v>315</v>
      </c>
      <c r="D538" s="60" t="str">
        <f>VLOOKUP(A538,Sheet2!C:H,6,0)</f>
        <v/>
      </c>
      <c r="E538" t="s">
        <v>17</v>
      </c>
      <c r="F538">
        <f>VLOOKUP(B538,Sheet2!D:L,9,0)</f>
        <v>5</v>
      </c>
      <c r="G538" t="str">
        <f>VLOOKUP(A538,Sheet2!C:E,3,0)</f>
        <v>医保</v>
      </c>
    </row>
    <row r="539" spans="1:7">
      <c r="A539" s="56" t="s">
        <v>1225</v>
      </c>
      <c r="B539" s="56" t="s">
        <v>1226</v>
      </c>
      <c r="C539" t="s">
        <v>1227</v>
      </c>
      <c r="D539" s="60" t="str">
        <f>VLOOKUP(A539,Sheet2!C:H,6,0)</f>
        <v/>
      </c>
      <c r="E539" t="s">
        <v>17</v>
      </c>
      <c r="F539">
        <f>VLOOKUP(B539,Sheet2!D:L,9,0)</f>
        <v>100</v>
      </c>
      <c r="G539" t="str">
        <f>VLOOKUP(A539,Sheet2!C:E,3,0)</f>
        <v>医保</v>
      </c>
    </row>
    <row r="540" spans="1:7">
      <c r="A540" s="56" t="s">
        <v>1228</v>
      </c>
      <c r="B540" s="56" t="s">
        <v>1229</v>
      </c>
      <c r="C540" t="s">
        <v>1227</v>
      </c>
      <c r="D540" s="60" t="str">
        <f>VLOOKUP(A540,Sheet2!C:H,6,0)</f>
        <v/>
      </c>
      <c r="E540" t="s">
        <v>17</v>
      </c>
      <c r="F540">
        <f>VLOOKUP(B540,Sheet2!D:L,9,0)</f>
        <v>50</v>
      </c>
      <c r="G540" t="str">
        <f>VLOOKUP(A540,Sheet2!C:E,3,0)</f>
        <v>医保</v>
      </c>
    </row>
    <row r="541" spans="1:7">
      <c r="A541" s="56" t="s">
        <v>1230</v>
      </c>
      <c r="B541" s="56" t="s">
        <v>1231</v>
      </c>
      <c r="C541" t="s">
        <v>1227</v>
      </c>
      <c r="D541" s="60" t="str">
        <f>VLOOKUP(A541,Sheet2!C:H,6,0)</f>
        <v/>
      </c>
      <c r="E541" t="s">
        <v>17</v>
      </c>
      <c r="F541">
        <f>VLOOKUP(B541,Sheet2!D:L,9,0)</f>
        <v>280</v>
      </c>
      <c r="G541" t="str">
        <f>VLOOKUP(A541,Sheet2!C:E,3,0)</f>
        <v>医保</v>
      </c>
    </row>
    <row r="542" spans="1:7">
      <c r="A542" s="56" t="s">
        <v>1232</v>
      </c>
      <c r="B542" s="56" t="s">
        <v>1233</v>
      </c>
      <c r="C542" t="s">
        <v>1227</v>
      </c>
      <c r="D542" s="60" t="str">
        <f>VLOOKUP(A542,Sheet2!C:H,6,0)</f>
        <v/>
      </c>
      <c r="E542" t="s">
        <v>17</v>
      </c>
      <c r="F542">
        <f>VLOOKUP(B542,Sheet2!D:L,9,0)</f>
        <v>140</v>
      </c>
      <c r="G542" t="str">
        <f>VLOOKUP(A542,Sheet2!C:E,3,0)</f>
        <v>医保</v>
      </c>
    </row>
    <row r="543" spans="1:7">
      <c r="A543" s="56" t="s">
        <v>1234</v>
      </c>
      <c r="B543" s="56" t="s">
        <v>1235</v>
      </c>
      <c r="C543" t="s">
        <v>1227</v>
      </c>
      <c r="D543" s="60" t="str">
        <f>VLOOKUP(A543,Sheet2!C:H,6,0)</f>
        <v/>
      </c>
      <c r="E543" t="s">
        <v>17</v>
      </c>
      <c r="F543">
        <f>VLOOKUP(B543,Sheet2!D:L,9,0)</f>
        <v>460</v>
      </c>
      <c r="G543" t="str">
        <f>VLOOKUP(A543,Sheet2!C:E,3,0)</f>
        <v>医保</v>
      </c>
    </row>
    <row r="544" spans="1:7">
      <c r="A544" s="56" t="s">
        <v>1236</v>
      </c>
      <c r="B544" s="56" t="s">
        <v>1237</v>
      </c>
      <c r="C544" t="s">
        <v>1227</v>
      </c>
      <c r="D544" s="60" t="str">
        <f>VLOOKUP(A544,Sheet2!C:H,6,0)</f>
        <v/>
      </c>
      <c r="E544" t="s">
        <v>17</v>
      </c>
      <c r="F544">
        <f>VLOOKUP(B544,Sheet2!D:L,9,0)</f>
        <v>230</v>
      </c>
      <c r="G544" t="str">
        <f>VLOOKUP(A544,Sheet2!C:E,3,0)</f>
        <v>医保</v>
      </c>
    </row>
    <row r="545" spans="1:7">
      <c r="A545" s="56" t="s">
        <v>1238</v>
      </c>
      <c r="B545" s="56" t="s">
        <v>1239</v>
      </c>
      <c r="C545" t="s">
        <v>1227</v>
      </c>
      <c r="D545" s="60" t="str">
        <f>VLOOKUP(A545,Sheet2!C:H,6,0)</f>
        <v/>
      </c>
      <c r="E545" t="s">
        <v>17</v>
      </c>
      <c r="F545">
        <f>VLOOKUP(B545,Sheet2!D:L,9,0)</f>
        <v>1000</v>
      </c>
      <c r="G545" t="str">
        <f>VLOOKUP(A545,Sheet2!C:E,3,0)</f>
        <v>医保</v>
      </c>
    </row>
    <row r="546" spans="1:7">
      <c r="A546" s="56" t="s">
        <v>1240</v>
      </c>
      <c r="B546" s="56" t="s">
        <v>1241</v>
      </c>
      <c r="C546" t="s">
        <v>1227</v>
      </c>
      <c r="D546" s="60" t="str">
        <f>VLOOKUP(A546,Sheet2!C:H,6,0)</f>
        <v/>
      </c>
      <c r="E546" t="s">
        <v>17</v>
      </c>
      <c r="F546">
        <f>VLOOKUP(B546,Sheet2!D:L,9,0)</f>
        <v>500</v>
      </c>
      <c r="G546" t="str">
        <f>VLOOKUP(A546,Sheet2!C:E,3,0)</f>
        <v>医保</v>
      </c>
    </row>
    <row r="547" spans="1:7">
      <c r="A547" s="56" t="s">
        <v>1242</v>
      </c>
      <c r="B547" s="56" t="s">
        <v>1243</v>
      </c>
      <c r="C547" t="s">
        <v>16</v>
      </c>
      <c r="D547" s="60" t="str">
        <f>VLOOKUP(A547,Sheet2!C:H,6,0)</f>
        <v/>
      </c>
      <c r="E547" t="s">
        <v>17</v>
      </c>
      <c r="F547">
        <f>VLOOKUP(B547,Sheet2!D:L,9,0)</f>
        <v>50</v>
      </c>
      <c r="G547" t="str">
        <f>VLOOKUP(A547,Sheet2!C:E,3,0)</f>
        <v>医保</v>
      </c>
    </row>
    <row r="548" spans="1:7">
      <c r="A548" s="56" t="s">
        <v>1244</v>
      </c>
      <c r="B548" s="56" t="s">
        <v>1245</v>
      </c>
      <c r="C548" t="s">
        <v>1227</v>
      </c>
      <c r="D548" s="60" t="str">
        <f>VLOOKUP(A548,Sheet2!C:H,6,0)</f>
        <v/>
      </c>
      <c r="E548" t="s">
        <v>17</v>
      </c>
      <c r="F548">
        <f>VLOOKUP(B548,Sheet2!D:L,9,0)</f>
        <v>2800</v>
      </c>
      <c r="G548" t="str">
        <f>VLOOKUP(A548,Sheet2!C:E,3,0)</f>
        <v>医保</v>
      </c>
    </row>
    <row r="549" spans="1:7">
      <c r="A549" s="56" t="s">
        <v>1246</v>
      </c>
      <c r="B549" s="56" t="s">
        <v>1247</v>
      </c>
      <c r="C549" t="s">
        <v>1227</v>
      </c>
      <c r="D549" s="60" t="str">
        <f>VLOOKUP(A549,Sheet2!C:H,6,0)</f>
        <v/>
      </c>
      <c r="E549" t="s">
        <v>17</v>
      </c>
      <c r="F549">
        <f>VLOOKUP(B549,Sheet2!D:L,9,0)</f>
        <v>3330</v>
      </c>
      <c r="G549" t="str">
        <f>VLOOKUP(A549,Sheet2!C:E,3,0)</f>
        <v>医保</v>
      </c>
    </row>
    <row r="550" spans="1:7">
      <c r="A550" s="56" t="s">
        <v>1248</v>
      </c>
      <c r="B550" s="56" t="s">
        <v>1249</v>
      </c>
      <c r="C550" t="s">
        <v>1227</v>
      </c>
      <c r="D550" s="60" t="str">
        <f>VLOOKUP(A550,Sheet2!C:H,6,0)</f>
        <v/>
      </c>
      <c r="E550" t="s">
        <v>17</v>
      </c>
      <c r="F550">
        <f>VLOOKUP(B550,Sheet2!D:L,9,0)</f>
        <v>1400</v>
      </c>
      <c r="G550" t="str">
        <f>VLOOKUP(A550,Sheet2!C:E,3,0)</f>
        <v>医保</v>
      </c>
    </row>
    <row r="551" spans="1:7">
      <c r="A551" s="56" t="s">
        <v>1250</v>
      </c>
      <c r="B551" s="56" t="s">
        <v>1251</v>
      </c>
      <c r="C551" t="s">
        <v>1227</v>
      </c>
      <c r="D551" s="60" t="str">
        <f>VLOOKUP(A551,Sheet2!C:H,6,0)</f>
        <v/>
      </c>
      <c r="E551" t="s">
        <v>17</v>
      </c>
      <c r="F551">
        <f>VLOOKUP(B551,Sheet2!D:L,9,0)</f>
        <v>1665</v>
      </c>
      <c r="G551" t="str">
        <f>VLOOKUP(A551,Sheet2!C:E,3,0)</f>
        <v>医保</v>
      </c>
    </row>
    <row r="552" spans="1:7">
      <c r="A552" s="56" t="s">
        <v>1252</v>
      </c>
      <c r="B552" s="56" t="s">
        <v>1253</v>
      </c>
      <c r="C552" t="s">
        <v>1254</v>
      </c>
      <c r="D552" s="60" t="str">
        <f>VLOOKUP(A552,Sheet2!C:H,6,0)</f>
        <v/>
      </c>
      <c r="E552" t="s">
        <v>17</v>
      </c>
      <c r="F552">
        <f>VLOOKUP(B552,Sheet2!D:L,9,0)</f>
        <v>250</v>
      </c>
      <c r="G552" t="str">
        <f>VLOOKUP(A552,Sheet2!C:E,3,0)</f>
        <v>医保</v>
      </c>
    </row>
    <row r="553" spans="1:7">
      <c r="A553" s="56" t="s">
        <v>1255</v>
      </c>
      <c r="B553" s="56" t="s">
        <v>1256</v>
      </c>
      <c r="C553" t="s">
        <v>1254</v>
      </c>
      <c r="D553" s="60" t="str">
        <f>VLOOKUP(A553,Sheet2!C:H,6,0)</f>
        <v/>
      </c>
      <c r="E553" t="s">
        <v>17</v>
      </c>
      <c r="F553">
        <f>VLOOKUP(B553,Sheet2!D:L,9,0)</f>
        <v>100</v>
      </c>
      <c r="G553" t="str">
        <f>VLOOKUP(A553,Sheet2!C:E,3,0)</f>
        <v>医保</v>
      </c>
    </row>
    <row r="554" spans="1:7">
      <c r="A554" s="56" t="s">
        <v>1257</v>
      </c>
      <c r="B554" s="56" t="s">
        <v>1258</v>
      </c>
      <c r="C554" t="s">
        <v>1254</v>
      </c>
      <c r="D554" s="60" t="str">
        <f>VLOOKUP(A554,Sheet2!C:H,6,0)</f>
        <v/>
      </c>
      <c r="E554" t="s">
        <v>17</v>
      </c>
      <c r="F554">
        <f>VLOOKUP(B554,Sheet2!D:L,9,0)</f>
        <v>400</v>
      </c>
      <c r="G554" t="str">
        <f>VLOOKUP(A554,Sheet2!C:E,3,0)</f>
        <v>医保</v>
      </c>
    </row>
    <row r="555" spans="1:7">
      <c r="A555" s="56" t="s">
        <v>1259</v>
      </c>
      <c r="B555" s="56" t="s">
        <v>1260</v>
      </c>
      <c r="C555" t="s">
        <v>1227</v>
      </c>
      <c r="D555" s="60" t="str">
        <f>VLOOKUP(A555,Sheet2!C:H,6,0)</f>
        <v/>
      </c>
      <c r="E555" t="s">
        <v>17</v>
      </c>
      <c r="F555">
        <f>VLOOKUP(B555,Sheet2!D:L,9,0)</f>
        <v>3100</v>
      </c>
      <c r="G555" t="str">
        <f>VLOOKUP(A555,Sheet2!C:E,3,0)</f>
        <v>医保</v>
      </c>
    </row>
    <row r="556" spans="1:7">
      <c r="A556" s="56" t="s">
        <v>1261</v>
      </c>
      <c r="B556" s="56" t="s">
        <v>1262</v>
      </c>
      <c r="C556" t="s">
        <v>16</v>
      </c>
      <c r="D556" s="60" t="str">
        <f>VLOOKUP(A556,Sheet2!C:H,6,0)</f>
        <v/>
      </c>
      <c r="E556" t="s">
        <v>17</v>
      </c>
      <c r="F556">
        <f>VLOOKUP(B556,Sheet2!D:L,9,0)</f>
        <v>2620</v>
      </c>
      <c r="G556" t="str">
        <f>VLOOKUP(A556,Sheet2!C:E,3,0)</f>
        <v>医保</v>
      </c>
    </row>
    <row r="557" spans="1:7">
      <c r="A557" s="56" t="s">
        <v>1263</v>
      </c>
      <c r="B557" s="56" t="s">
        <v>1264</v>
      </c>
      <c r="C557" t="s">
        <v>1265</v>
      </c>
      <c r="D557" s="60" t="str">
        <f>VLOOKUP(A557,Sheet2!C:H,6,0)</f>
        <v/>
      </c>
      <c r="E557" t="s">
        <v>17</v>
      </c>
      <c r="F557">
        <f>VLOOKUP(B557,Sheet2!D:L,9,0)</f>
        <v>524</v>
      </c>
      <c r="G557" t="str">
        <f>VLOOKUP(A557,Sheet2!C:E,3,0)</f>
        <v>医保</v>
      </c>
    </row>
    <row r="558" spans="1:7">
      <c r="A558" s="56" t="s">
        <v>1266</v>
      </c>
      <c r="B558" s="56" t="s">
        <v>1267</v>
      </c>
      <c r="C558" t="s">
        <v>1227</v>
      </c>
      <c r="D558" s="60" t="str">
        <f>VLOOKUP(A558,Sheet2!C:H,6,0)</f>
        <v/>
      </c>
      <c r="E558" t="s">
        <v>17</v>
      </c>
      <c r="F558">
        <f>VLOOKUP(B558,Sheet2!D:L,9,0)</f>
        <v>69</v>
      </c>
      <c r="G558" t="str">
        <f>VLOOKUP(A558,Sheet2!C:E,3,0)</f>
        <v>医保</v>
      </c>
    </row>
    <row r="559" spans="1:7">
      <c r="A559" s="56" t="s">
        <v>1268</v>
      </c>
      <c r="B559" s="56" t="s">
        <v>1269</v>
      </c>
      <c r="C559" t="s">
        <v>1227</v>
      </c>
      <c r="D559" s="60" t="str">
        <f>VLOOKUP(A559,Sheet2!C:H,6,0)</f>
        <v/>
      </c>
      <c r="E559" t="s">
        <v>17</v>
      </c>
      <c r="F559">
        <f>VLOOKUP(B559,Sheet2!D:L,9,0)</f>
        <v>34.5</v>
      </c>
      <c r="G559" t="str">
        <f>VLOOKUP(A559,Sheet2!C:E,3,0)</f>
        <v>医保</v>
      </c>
    </row>
    <row r="560" spans="1:7">
      <c r="A560" s="56" t="s">
        <v>1270</v>
      </c>
      <c r="B560" s="56" t="s">
        <v>1271</v>
      </c>
      <c r="C560" t="s">
        <v>1227</v>
      </c>
      <c r="D560" s="60" t="str">
        <f>VLOOKUP(A560,Sheet2!C:H,6,0)</f>
        <v/>
      </c>
      <c r="E560" t="s">
        <v>17</v>
      </c>
      <c r="F560">
        <f>VLOOKUP(B560,Sheet2!D:L,9,0)</f>
        <v>34.5</v>
      </c>
      <c r="G560" t="str">
        <f>VLOOKUP(A560,Sheet2!C:E,3,0)</f>
        <v>医保</v>
      </c>
    </row>
    <row r="561" spans="1:7">
      <c r="A561" s="56" t="s">
        <v>1272</v>
      </c>
      <c r="B561" s="56" t="s">
        <v>1273</v>
      </c>
      <c r="C561" t="s">
        <v>1227</v>
      </c>
      <c r="D561" s="60" t="str">
        <f>VLOOKUP(A561,Sheet2!C:H,6,0)</f>
        <v/>
      </c>
      <c r="E561" t="s">
        <v>17</v>
      </c>
      <c r="F561">
        <f>VLOOKUP(B561,Sheet2!D:L,9,0)</f>
        <v>150</v>
      </c>
      <c r="G561" t="str">
        <f>VLOOKUP(A561,Sheet2!C:E,3,0)</f>
        <v>医保</v>
      </c>
    </row>
    <row r="562" spans="1:7">
      <c r="A562" s="56" t="s">
        <v>1274</v>
      </c>
      <c r="B562" s="56" t="s">
        <v>1275</v>
      </c>
      <c r="C562" t="s">
        <v>1227</v>
      </c>
      <c r="D562" s="60" t="str">
        <f>VLOOKUP(A562,Sheet2!C:H,6,0)</f>
        <v/>
      </c>
      <c r="E562" t="s">
        <v>17</v>
      </c>
      <c r="F562">
        <f>VLOOKUP(B562,Sheet2!D:L,9,0)</f>
        <v>75</v>
      </c>
      <c r="G562" t="str">
        <f>VLOOKUP(A562,Sheet2!C:E,3,0)</f>
        <v>医保</v>
      </c>
    </row>
    <row r="563" spans="1:7">
      <c r="A563" s="56" t="s">
        <v>1276</v>
      </c>
      <c r="B563" s="56" t="s">
        <v>1277</v>
      </c>
      <c r="C563" t="s">
        <v>1227</v>
      </c>
      <c r="D563" s="60" t="str">
        <f>VLOOKUP(A563,Sheet2!C:H,6,0)</f>
        <v/>
      </c>
      <c r="E563" t="s">
        <v>17</v>
      </c>
      <c r="F563">
        <f>VLOOKUP(B563,Sheet2!D:L,9,0)</f>
        <v>75</v>
      </c>
      <c r="G563" t="str">
        <f>VLOOKUP(A563,Sheet2!C:E,3,0)</f>
        <v>医保</v>
      </c>
    </row>
    <row r="564" spans="1:7">
      <c r="A564" s="56" t="s">
        <v>1278</v>
      </c>
      <c r="B564" s="56" t="s">
        <v>1279</v>
      </c>
      <c r="C564" t="s">
        <v>1227</v>
      </c>
      <c r="D564" s="60" t="str">
        <f>VLOOKUP(A564,Sheet2!C:H,6,0)</f>
        <v/>
      </c>
      <c r="E564" t="s">
        <v>1280</v>
      </c>
      <c r="F564">
        <f>VLOOKUP(B564,Sheet2!D:L,9,0)</f>
        <v>450</v>
      </c>
      <c r="G564" t="str">
        <f>VLOOKUP(A564,Sheet2!C:E,3,0)</f>
        <v>医保</v>
      </c>
    </row>
    <row r="565" spans="1:7">
      <c r="A565" s="56" t="s">
        <v>1281</v>
      </c>
      <c r="B565" s="56" t="s">
        <v>1282</v>
      </c>
      <c r="C565" t="s">
        <v>1227</v>
      </c>
      <c r="D565" s="60" t="str">
        <f>VLOOKUP(A565,Sheet2!C:H,6,0)</f>
        <v/>
      </c>
      <c r="E565" t="s">
        <v>17</v>
      </c>
      <c r="F565">
        <f>VLOOKUP(B565,Sheet2!D:L,9,0)</f>
        <v>225</v>
      </c>
      <c r="G565" t="str">
        <f>VLOOKUP(A565,Sheet2!C:E,3,0)</f>
        <v>医保</v>
      </c>
    </row>
    <row r="566" spans="1:7">
      <c r="A566" s="56" t="s">
        <v>1283</v>
      </c>
      <c r="B566" s="56" t="s">
        <v>1284</v>
      </c>
      <c r="C566" t="s">
        <v>1227</v>
      </c>
      <c r="D566" s="60" t="str">
        <f>VLOOKUP(A566,Sheet2!C:H,6,0)</f>
        <v/>
      </c>
      <c r="E566" t="s">
        <v>17</v>
      </c>
      <c r="F566">
        <f>VLOOKUP(B566,Sheet2!D:L,9,0)</f>
        <v>225</v>
      </c>
      <c r="G566" t="str">
        <f>VLOOKUP(A566,Sheet2!C:E,3,0)</f>
        <v>医保</v>
      </c>
    </row>
    <row r="567" spans="1:7">
      <c r="A567" s="56" t="s">
        <v>1285</v>
      </c>
      <c r="B567" s="56" t="s">
        <v>1286</v>
      </c>
      <c r="C567" t="s">
        <v>1227</v>
      </c>
      <c r="D567" s="60" t="str">
        <f>VLOOKUP(A567,Sheet2!C:H,6,0)</f>
        <v/>
      </c>
      <c r="E567" t="s">
        <v>1280</v>
      </c>
      <c r="F567">
        <f>VLOOKUP(B567,Sheet2!D:L,9,0)</f>
        <v>450</v>
      </c>
      <c r="G567" t="str">
        <f>VLOOKUP(A567,Sheet2!C:E,3,0)</f>
        <v>医保</v>
      </c>
    </row>
    <row r="568" spans="1:7">
      <c r="A568" s="56" t="s">
        <v>1287</v>
      </c>
      <c r="B568" s="56" t="s">
        <v>1288</v>
      </c>
      <c r="C568" t="s">
        <v>1227</v>
      </c>
      <c r="D568" s="60" t="str">
        <f>VLOOKUP(A568,Sheet2!C:H,6,0)</f>
        <v/>
      </c>
      <c r="E568" t="s">
        <v>17</v>
      </c>
      <c r="F568">
        <f>VLOOKUP(B568,Sheet2!D:L,9,0)</f>
        <v>225</v>
      </c>
      <c r="G568" t="str">
        <f>VLOOKUP(A568,Sheet2!C:E,3,0)</f>
        <v>医保</v>
      </c>
    </row>
    <row r="569" spans="1:7">
      <c r="A569" s="56" t="s">
        <v>1289</v>
      </c>
      <c r="B569" s="56" t="s">
        <v>1290</v>
      </c>
      <c r="C569" t="s">
        <v>1227</v>
      </c>
      <c r="D569" s="60" t="str">
        <f>VLOOKUP(A569,Sheet2!C:H,6,0)</f>
        <v/>
      </c>
      <c r="E569" t="s">
        <v>17</v>
      </c>
      <c r="F569">
        <f>VLOOKUP(B569,Sheet2!D:L,9,0)</f>
        <v>225</v>
      </c>
      <c r="G569" t="str">
        <f>VLOOKUP(A569,Sheet2!C:E,3,0)</f>
        <v>医保</v>
      </c>
    </row>
    <row r="570" spans="1:7">
      <c r="A570" s="56" t="s">
        <v>1291</v>
      </c>
      <c r="B570" s="56" t="s">
        <v>1292</v>
      </c>
      <c r="C570" t="s">
        <v>16</v>
      </c>
      <c r="D570" s="60" t="str">
        <f>VLOOKUP(A570,Sheet2!C:H,6,0)</f>
        <v/>
      </c>
      <c r="E570" t="s">
        <v>17</v>
      </c>
      <c r="F570">
        <f>VLOOKUP(B570,Sheet2!D:L,9,0)</f>
        <v>100</v>
      </c>
      <c r="G570" t="str">
        <f>VLOOKUP(A570,Sheet2!C:E,3,0)</f>
        <v>医保</v>
      </c>
    </row>
    <row r="571" spans="1:7">
      <c r="A571" s="56" t="s">
        <v>1293</v>
      </c>
      <c r="B571" s="56" t="s">
        <v>1294</v>
      </c>
      <c r="C571" t="s">
        <v>16</v>
      </c>
      <c r="D571" s="60" t="str">
        <f>VLOOKUP(A571,Sheet2!C:H,6,0)</f>
        <v/>
      </c>
      <c r="E571" t="s">
        <v>17</v>
      </c>
      <c r="F571">
        <f>VLOOKUP(B571,Sheet2!D:L,9,0)</f>
        <v>100</v>
      </c>
      <c r="G571" t="str">
        <f>VLOOKUP(A571,Sheet2!C:E,3,0)</f>
        <v>医保</v>
      </c>
    </row>
    <row r="572" spans="1:7">
      <c r="A572" s="56" t="s">
        <v>1295</v>
      </c>
      <c r="B572" s="56" t="s">
        <v>1296</v>
      </c>
      <c r="C572" t="s">
        <v>1254</v>
      </c>
      <c r="D572" s="60" t="str">
        <f>VLOOKUP(A572,Sheet2!C:H,6,0)</f>
        <v/>
      </c>
      <c r="E572" t="s">
        <v>17</v>
      </c>
      <c r="F572">
        <f>VLOOKUP(B572,Sheet2!D:L,9,0)</f>
        <v>35</v>
      </c>
      <c r="G572" t="str">
        <f>VLOOKUP(A572,Sheet2!C:E,3,0)</f>
        <v>医保</v>
      </c>
    </row>
    <row r="573" spans="1:7">
      <c r="A573" s="56" t="s">
        <v>1297</v>
      </c>
      <c r="B573" s="56" t="s">
        <v>1298</v>
      </c>
      <c r="C573" t="s">
        <v>1254</v>
      </c>
      <c r="D573" s="60" t="str">
        <f>VLOOKUP(A573,Sheet2!C:H,6,0)</f>
        <v/>
      </c>
      <c r="E573" t="s">
        <v>17</v>
      </c>
      <c r="F573">
        <f>VLOOKUP(B573,Sheet2!D:L,9,0)</f>
        <v>40</v>
      </c>
      <c r="G573" t="str">
        <f>VLOOKUP(A573,Sheet2!C:E,3,0)</f>
        <v>医保</v>
      </c>
    </row>
    <row r="574" spans="1:7">
      <c r="A574" s="56" t="s">
        <v>1299</v>
      </c>
      <c r="B574" s="56" t="s">
        <v>1300</v>
      </c>
      <c r="C574" t="s">
        <v>1254</v>
      </c>
      <c r="D574" s="60" t="str">
        <f>VLOOKUP(A574,Sheet2!C:H,6,0)</f>
        <v/>
      </c>
      <c r="E574" t="s">
        <v>17</v>
      </c>
      <c r="F574">
        <f>VLOOKUP(B574,Sheet2!D:L,9,0)</f>
        <v>55</v>
      </c>
      <c r="G574" t="str">
        <f>VLOOKUP(A574,Sheet2!C:E,3,0)</f>
        <v>医保</v>
      </c>
    </row>
    <row r="575" spans="1:7">
      <c r="A575" s="56" t="s">
        <v>1301</v>
      </c>
      <c r="B575" s="56" t="s">
        <v>1302</v>
      </c>
      <c r="C575" t="s">
        <v>1254</v>
      </c>
      <c r="D575" s="60" t="str">
        <f>VLOOKUP(A575,Sheet2!C:H,6,0)</f>
        <v/>
      </c>
      <c r="E575" t="s">
        <v>17</v>
      </c>
      <c r="F575">
        <f>VLOOKUP(B575,Sheet2!D:L,9,0)</f>
        <v>70</v>
      </c>
      <c r="G575" t="str">
        <f>VLOOKUP(A575,Sheet2!C:E,3,0)</f>
        <v>医保</v>
      </c>
    </row>
    <row r="576" spans="1:7">
      <c r="A576" s="56" t="s">
        <v>1303</v>
      </c>
      <c r="B576" s="56" t="s">
        <v>1304</v>
      </c>
      <c r="C576" t="s">
        <v>1254</v>
      </c>
      <c r="D576" s="60" t="str">
        <f>VLOOKUP(A576,Sheet2!C:H,6,0)</f>
        <v/>
      </c>
      <c r="E576" t="s">
        <v>17</v>
      </c>
      <c r="F576">
        <f>VLOOKUP(B576,Sheet2!D:L,9,0)</f>
        <v>90</v>
      </c>
      <c r="G576" t="str">
        <f>VLOOKUP(A576,Sheet2!C:E,3,0)</f>
        <v>医保</v>
      </c>
    </row>
    <row r="577" spans="1:7">
      <c r="A577" s="56" t="s">
        <v>1305</v>
      </c>
      <c r="B577" s="56" t="s">
        <v>1306</v>
      </c>
      <c r="C577" t="s">
        <v>1254</v>
      </c>
      <c r="D577" s="60" t="str">
        <f>VLOOKUP(A577,Sheet2!C:H,6,0)</f>
        <v/>
      </c>
      <c r="E577" t="s">
        <v>17</v>
      </c>
      <c r="F577">
        <f>VLOOKUP(B577,Sheet2!D:L,9,0)</f>
        <v>110</v>
      </c>
      <c r="G577" t="str">
        <f>VLOOKUP(A577,Sheet2!C:E,3,0)</f>
        <v>医保</v>
      </c>
    </row>
    <row r="578" spans="1:7">
      <c r="A578" s="56" t="s">
        <v>1307</v>
      </c>
      <c r="B578" s="56" t="s">
        <v>1308</v>
      </c>
      <c r="C578" t="s">
        <v>1254</v>
      </c>
      <c r="D578" s="60" t="str">
        <f>VLOOKUP(A578,Sheet2!C:H,6,0)</f>
        <v/>
      </c>
      <c r="E578" t="s">
        <v>17</v>
      </c>
      <c r="F578">
        <f>VLOOKUP(B578,Sheet2!D:L,9,0)</f>
        <v>80</v>
      </c>
      <c r="G578" t="str">
        <f>VLOOKUP(A578,Sheet2!C:E,3,0)</f>
        <v>医保</v>
      </c>
    </row>
    <row r="579" spans="1:7">
      <c r="A579" s="56" t="s">
        <v>1309</v>
      </c>
      <c r="B579" s="56" t="s">
        <v>1310</v>
      </c>
      <c r="C579" t="s">
        <v>1206</v>
      </c>
      <c r="D579" s="60" t="str">
        <f>VLOOKUP(A579,Sheet2!C:H,6,0)</f>
        <v/>
      </c>
      <c r="E579" t="s">
        <v>17</v>
      </c>
      <c r="F579">
        <f>VLOOKUP(B579,Sheet2!D:L,9,0)</f>
        <v>95</v>
      </c>
      <c r="G579" t="str">
        <f>VLOOKUP(A579,Sheet2!C:E,3,0)</f>
        <v>医保</v>
      </c>
    </row>
    <row r="580" spans="1:7">
      <c r="A580" s="56" t="s">
        <v>1311</v>
      </c>
      <c r="B580" s="56" t="s">
        <v>1312</v>
      </c>
      <c r="C580" t="s">
        <v>1206</v>
      </c>
      <c r="D580" s="60" t="str">
        <f>VLOOKUP(A580,Sheet2!C:H,6,0)</f>
        <v/>
      </c>
      <c r="E580" t="s">
        <v>17</v>
      </c>
      <c r="F580">
        <f>VLOOKUP(B580,Sheet2!D:L,9,0)</f>
        <v>120</v>
      </c>
      <c r="G580" t="str">
        <f>VLOOKUP(A580,Sheet2!C:E,3,0)</f>
        <v>医保</v>
      </c>
    </row>
    <row r="581" spans="1:7">
      <c r="A581" s="56" t="s">
        <v>1313</v>
      </c>
      <c r="B581" s="56" t="s">
        <v>1314</v>
      </c>
      <c r="C581" t="s">
        <v>1206</v>
      </c>
      <c r="D581" s="60" t="str">
        <f>VLOOKUP(A581,Sheet2!C:H,6,0)</f>
        <v/>
      </c>
      <c r="E581" t="s">
        <v>17</v>
      </c>
      <c r="F581">
        <f>VLOOKUP(B581,Sheet2!D:L,9,0)</f>
        <v>160</v>
      </c>
      <c r="G581" t="str">
        <f>VLOOKUP(A581,Sheet2!C:E,3,0)</f>
        <v>医保</v>
      </c>
    </row>
    <row r="582" spans="1:7">
      <c r="A582" s="56" t="s">
        <v>1315</v>
      </c>
      <c r="B582" s="56" t="s">
        <v>1316</v>
      </c>
      <c r="C582" t="s">
        <v>1206</v>
      </c>
      <c r="D582" s="60" t="str">
        <f>VLOOKUP(A582,Sheet2!C:H,6,0)</f>
        <v/>
      </c>
      <c r="E582" t="s">
        <v>17</v>
      </c>
      <c r="F582">
        <f>VLOOKUP(B582,Sheet2!D:L,9,0)</f>
        <v>190</v>
      </c>
      <c r="G582" t="str">
        <f>VLOOKUP(A582,Sheet2!C:E,3,0)</f>
        <v>医保</v>
      </c>
    </row>
    <row r="583" spans="1:7">
      <c r="A583" s="56" t="s">
        <v>1317</v>
      </c>
      <c r="B583" s="56" t="s">
        <v>1318</v>
      </c>
      <c r="C583" t="s">
        <v>1206</v>
      </c>
      <c r="D583" s="60"/>
      <c r="E583" t="s">
        <v>1319</v>
      </c>
      <c r="F583">
        <f>VLOOKUP(B583,Sheet2!D:L,9,0)</f>
        <v>180</v>
      </c>
      <c r="G583" t="str">
        <f>VLOOKUP(A583,Sheet2!C:E,3,0)</f>
        <v>医保</v>
      </c>
    </row>
    <row r="584" spans="1:7">
      <c r="A584" s="56" t="s">
        <v>1320</v>
      </c>
      <c r="B584" s="56" t="s">
        <v>1321</v>
      </c>
      <c r="C584" t="s">
        <v>16</v>
      </c>
      <c r="D584" s="60"/>
      <c r="E584"/>
      <c r="F584">
        <f>VLOOKUP(B584,Sheet2!D:L,9,0)</f>
        <v>3800</v>
      </c>
      <c r="G584" t="str">
        <f>VLOOKUP(A584,Sheet2!C:E,3,0)</f>
        <v>医保</v>
      </c>
    </row>
    <row r="585" spans="1:7">
      <c r="A585" s="56" t="s">
        <v>1322</v>
      </c>
      <c r="B585" s="56" t="s">
        <v>1323</v>
      </c>
      <c r="C585" t="s">
        <v>1227</v>
      </c>
      <c r="D585" s="60" t="str">
        <f>VLOOKUP(A585,Sheet2!C:H,6,0)</f>
        <v/>
      </c>
      <c r="E585" t="s">
        <v>17</v>
      </c>
      <c r="F585">
        <f>VLOOKUP(B585,Sheet2!D:L,9,0)</f>
        <v>6000</v>
      </c>
      <c r="G585" t="str">
        <f>VLOOKUP(A585,Sheet2!C:E,3,0)</f>
        <v>医保</v>
      </c>
    </row>
    <row r="586" spans="1:7">
      <c r="A586" s="56" t="s">
        <v>1324</v>
      </c>
      <c r="B586" s="56" t="s">
        <v>1325</v>
      </c>
      <c r="C586" t="s">
        <v>1227</v>
      </c>
      <c r="D586" s="60" t="str">
        <f>VLOOKUP(A586,Sheet2!C:H,6,0)</f>
        <v/>
      </c>
      <c r="E586" t="s">
        <v>17</v>
      </c>
      <c r="F586">
        <f>VLOOKUP(B586,Sheet2!D:L,9,0)</f>
        <v>3000</v>
      </c>
      <c r="G586" t="str">
        <f>VLOOKUP(A586,Sheet2!C:E,3,0)</f>
        <v>医保</v>
      </c>
    </row>
    <row r="587" spans="1:7">
      <c r="A587" s="56" t="s">
        <v>1326</v>
      </c>
      <c r="B587" s="56" t="s">
        <v>1327</v>
      </c>
      <c r="C587" t="s">
        <v>16</v>
      </c>
      <c r="D587" s="60" t="str">
        <f>VLOOKUP(A587,Sheet2!C:H,6,0)</f>
        <v/>
      </c>
      <c r="E587" t="s">
        <v>1328</v>
      </c>
      <c r="F587">
        <f>VLOOKUP(B587,Sheet2!D:L,9,0)</f>
        <v>7500</v>
      </c>
      <c r="G587" t="str">
        <f>VLOOKUP(A587,Sheet2!C:E,3,0)</f>
        <v>医保</v>
      </c>
    </row>
    <row r="588" spans="1:7">
      <c r="A588" s="56" t="s">
        <v>1329</v>
      </c>
      <c r="B588" s="56" t="s">
        <v>1330</v>
      </c>
      <c r="C588" t="s">
        <v>1331</v>
      </c>
      <c r="D588" s="60" t="str">
        <f>VLOOKUP(A588,Sheet2!C:H,6,0)</f>
        <v/>
      </c>
      <c r="E588" t="s">
        <v>1332</v>
      </c>
      <c r="F588">
        <f>VLOOKUP(B588,Sheet2!D:L,9,0)</f>
        <v>300</v>
      </c>
      <c r="G588" t="str">
        <f>VLOOKUP(A588,Sheet2!C:E,3,0)</f>
        <v>医保</v>
      </c>
    </row>
    <row r="589" spans="1:7">
      <c r="A589" s="56" t="s">
        <v>1333</v>
      </c>
      <c r="B589" s="56" t="s">
        <v>1334</v>
      </c>
      <c r="C589" t="s">
        <v>1254</v>
      </c>
      <c r="D589" s="60" t="str">
        <f>VLOOKUP(A589,Sheet2!C:H,6,0)</f>
        <v/>
      </c>
      <c r="E589"/>
      <c r="F589">
        <f>VLOOKUP(B589,Sheet2!D:L,9,0)</f>
        <v>500</v>
      </c>
      <c r="G589" t="str">
        <f>VLOOKUP(A589,Sheet2!C:E,3,0)</f>
        <v>医保</v>
      </c>
    </row>
    <row r="590" spans="1:7">
      <c r="A590" s="56" t="s">
        <v>1335</v>
      </c>
      <c r="B590" s="56" t="s">
        <v>1336</v>
      </c>
      <c r="C590" t="s">
        <v>1254</v>
      </c>
      <c r="D590" s="60" t="str">
        <f>VLOOKUP(A590,Sheet2!C:H,6,0)</f>
        <v/>
      </c>
      <c r="E590" t="s">
        <v>17</v>
      </c>
      <c r="F590">
        <f>VLOOKUP(B590,Sheet2!D:L,9,0)</f>
        <v>1000</v>
      </c>
      <c r="G590" t="str">
        <f>VLOOKUP(A590,Sheet2!C:E,3,0)</f>
        <v>医保</v>
      </c>
    </row>
    <row r="591" spans="1:7">
      <c r="A591" s="56" t="s">
        <v>1337</v>
      </c>
      <c r="B591" s="56" t="s">
        <v>1338</v>
      </c>
      <c r="C591" t="s">
        <v>1227</v>
      </c>
      <c r="D591" s="60" t="str">
        <f>VLOOKUP(A591,Sheet2!C:H,6,0)</f>
        <v/>
      </c>
      <c r="E591" t="s">
        <v>17</v>
      </c>
      <c r="F591">
        <f>VLOOKUP(B591,Sheet2!D:L,9,0)</f>
        <v>1500</v>
      </c>
      <c r="G591" t="str">
        <f>VLOOKUP(A591,Sheet2!C:E,3,0)</f>
        <v>医保</v>
      </c>
    </row>
    <row r="592" spans="1:7">
      <c r="A592" s="56" t="s">
        <v>1339</v>
      </c>
      <c r="B592" s="56" t="s">
        <v>1340</v>
      </c>
      <c r="C592" t="s">
        <v>1227</v>
      </c>
      <c r="D592" s="60" t="str">
        <f>VLOOKUP(A592,Sheet2!C:H,6,0)</f>
        <v/>
      </c>
      <c r="E592" t="s">
        <v>17</v>
      </c>
      <c r="F592">
        <f>VLOOKUP(B592,Sheet2!D:L,9,0)</f>
        <v>6000</v>
      </c>
      <c r="G592" t="str">
        <f>VLOOKUP(A592,Sheet2!C:E,3,0)</f>
        <v>医保</v>
      </c>
    </row>
    <row r="593" spans="1:7">
      <c r="A593" s="56" t="s">
        <v>1341</v>
      </c>
      <c r="B593" s="56" t="s">
        <v>1342</v>
      </c>
      <c r="C593" t="s">
        <v>1227</v>
      </c>
      <c r="D593" s="60" t="str">
        <f>VLOOKUP(A593,Sheet2!C:H,6,0)</f>
        <v/>
      </c>
      <c r="E593" t="s">
        <v>17</v>
      </c>
      <c r="F593">
        <f>VLOOKUP(B593,Sheet2!D:L,9,0)</f>
        <v>3000</v>
      </c>
      <c r="G593" t="str">
        <f>VLOOKUP(A593,Sheet2!C:E,3,0)</f>
        <v>医保</v>
      </c>
    </row>
    <row r="594" spans="1:7">
      <c r="A594" s="56" t="s">
        <v>1343</v>
      </c>
      <c r="B594" s="56" t="s">
        <v>1344</v>
      </c>
      <c r="C594" t="s">
        <v>1254</v>
      </c>
      <c r="D594" s="60" t="str">
        <f>VLOOKUP(A594,Sheet2!C:H,6,0)</f>
        <v/>
      </c>
      <c r="E594" t="s">
        <v>17</v>
      </c>
      <c r="F594">
        <f>VLOOKUP(B594,Sheet2!D:L,9,0)</f>
        <v>630</v>
      </c>
      <c r="G594" t="str">
        <f>VLOOKUP(A594,Sheet2!C:E,3,0)</f>
        <v>医保</v>
      </c>
    </row>
    <row r="595" spans="1:7">
      <c r="A595" s="56" t="s">
        <v>1345</v>
      </c>
      <c r="B595" s="56" t="s">
        <v>1346</v>
      </c>
      <c r="C595" t="s">
        <v>16</v>
      </c>
      <c r="D595" s="60" t="str">
        <f>VLOOKUP(A595,Sheet2!C:H,6,0)</f>
        <v/>
      </c>
      <c r="E595" t="s">
        <v>17</v>
      </c>
      <c r="F595">
        <f>VLOOKUP(B595,Sheet2!D:L,9,0)</f>
        <v>3000</v>
      </c>
      <c r="G595" t="str">
        <f>VLOOKUP(A595,Sheet2!C:E,3,0)</f>
        <v>医保</v>
      </c>
    </row>
    <row r="596" spans="1:7">
      <c r="A596" s="56" t="s">
        <v>1347</v>
      </c>
      <c r="B596" s="56" t="s">
        <v>1348</v>
      </c>
      <c r="C596" t="s">
        <v>16</v>
      </c>
      <c r="D596" s="60" t="str">
        <f>VLOOKUP(A596,Sheet2!C:H,6,0)</f>
        <v/>
      </c>
      <c r="E596" t="s">
        <v>17</v>
      </c>
      <c r="F596">
        <f>VLOOKUP(B596,Sheet2!D:L,9,0)</f>
        <v>500</v>
      </c>
      <c r="G596" t="str">
        <f>VLOOKUP(A596,Sheet2!C:E,3,0)</f>
        <v>医保</v>
      </c>
    </row>
    <row r="597" spans="1:7">
      <c r="A597" s="56" t="s">
        <v>1349</v>
      </c>
      <c r="B597" s="56" t="s">
        <v>1350</v>
      </c>
      <c r="C597" t="s">
        <v>1254</v>
      </c>
      <c r="D597" s="60" t="str">
        <f>VLOOKUP(A597,Sheet2!C:H,6,0)</f>
        <v>体位固定装置和适形射野挡块制作及外置多叶准直器</v>
      </c>
      <c r="E597" t="s">
        <v>17</v>
      </c>
      <c r="F597">
        <f>VLOOKUP(B597,Sheet2!D:L,9,0)</f>
        <v>100</v>
      </c>
      <c r="G597" t="str">
        <f>VLOOKUP(A597,Sheet2!C:E,3,0)</f>
        <v>医保</v>
      </c>
    </row>
    <row r="598" spans="1:7">
      <c r="A598" s="56" t="s">
        <v>1352</v>
      </c>
      <c r="B598" s="56" t="s">
        <v>1353</v>
      </c>
      <c r="C598" t="s">
        <v>16</v>
      </c>
      <c r="D598" s="60" t="str">
        <f>VLOOKUP(A598,Sheet2!C:H,6,0)</f>
        <v/>
      </c>
      <c r="E598" t="s">
        <v>17</v>
      </c>
      <c r="F598">
        <f>VLOOKUP(B598,Sheet2!D:L,9,0)</f>
        <v>350</v>
      </c>
      <c r="G598" t="str">
        <f>VLOOKUP(A598,Sheet2!C:E,3,0)</f>
        <v>医保</v>
      </c>
    </row>
    <row r="599" spans="1:7">
      <c r="A599" s="56" t="s">
        <v>1354</v>
      </c>
      <c r="B599" s="56" t="s">
        <v>1355</v>
      </c>
      <c r="C599" t="s">
        <v>16</v>
      </c>
      <c r="D599" s="60" t="str">
        <f>VLOOKUP(A599,Sheet2!C:H,6,0)</f>
        <v/>
      </c>
      <c r="E599" t="s">
        <v>17</v>
      </c>
      <c r="F599">
        <f>VLOOKUP(B599,Sheet2!D:L,9,0)</f>
        <v>500</v>
      </c>
      <c r="G599" t="str">
        <f>VLOOKUP(A599,Sheet2!C:E,3,0)</f>
        <v>医保</v>
      </c>
    </row>
    <row r="600" spans="1:7">
      <c r="A600" s="56" t="s">
        <v>1356</v>
      </c>
      <c r="B600" s="56" t="s">
        <v>1357</v>
      </c>
      <c r="C600" t="s">
        <v>16</v>
      </c>
      <c r="D600" s="60" t="str">
        <f>VLOOKUP(A600,Sheet2!C:H,6,0)</f>
        <v/>
      </c>
      <c r="E600" t="s">
        <v>17</v>
      </c>
      <c r="F600">
        <f>VLOOKUP(B600,Sheet2!D:L,9,0)</f>
        <v>600</v>
      </c>
      <c r="G600" t="str">
        <f>VLOOKUP(A600,Sheet2!C:E,3,0)</f>
        <v>医保</v>
      </c>
    </row>
    <row r="601" spans="1:7">
      <c r="A601" s="56" t="s">
        <v>1358</v>
      </c>
      <c r="B601" s="56" t="s">
        <v>1359</v>
      </c>
      <c r="C601" t="s">
        <v>16</v>
      </c>
      <c r="D601" s="60" t="str">
        <f>VLOOKUP(A601,Sheet2!C:H,6,0)</f>
        <v/>
      </c>
      <c r="E601" t="s">
        <v>17</v>
      </c>
      <c r="F601">
        <f>VLOOKUP(B601,Sheet2!D:L,9,0)</f>
        <v>575</v>
      </c>
      <c r="G601" t="str">
        <f>VLOOKUP(A601,Sheet2!C:E,3,0)</f>
        <v>医保</v>
      </c>
    </row>
    <row r="602" spans="1:7">
      <c r="A602" s="56" t="s">
        <v>1360</v>
      </c>
      <c r="B602" s="56" t="s">
        <v>1361</v>
      </c>
      <c r="C602" t="s">
        <v>16</v>
      </c>
      <c r="D602" s="60" t="str">
        <f>VLOOKUP(A602,Sheet2!C:H,6,0)</f>
        <v/>
      </c>
      <c r="E602" t="s">
        <v>17</v>
      </c>
      <c r="F602">
        <f>VLOOKUP(B602,Sheet2!D:L,9,0)</f>
        <v>500</v>
      </c>
      <c r="G602" t="str">
        <f>VLOOKUP(A602,Sheet2!C:E,3,0)</f>
        <v>医保</v>
      </c>
    </row>
    <row r="603" spans="1:7">
      <c r="A603" s="56" t="s">
        <v>1362</v>
      </c>
      <c r="B603" s="56" t="s">
        <v>1363</v>
      </c>
      <c r="C603" t="s">
        <v>16</v>
      </c>
      <c r="D603" s="60" t="str">
        <f>VLOOKUP(A603,Sheet2!C:H,6,0)</f>
        <v/>
      </c>
      <c r="E603" t="s">
        <v>17</v>
      </c>
      <c r="F603">
        <f>VLOOKUP(B603,Sheet2!D:L,9,0)</f>
        <v>300</v>
      </c>
      <c r="G603" t="str">
        <f>VLOOKUP(A603,Sheet2!C:E,3,0)</f>
        <v>医保</v>
      </c>
    </row>
    <row r="604" spans="1:7">
      <c r="A604" s="56" t="s">
        <v>1364</v>
      </c>
      <c r="B604" s="56" t="s">
        <v>1365</v>
      </c>
      <c r="C604" t="s">
        <v>16</v>
      </c>
      <c r="D604" s="60" t="str">
        <f>VLOOKUP(A604,Sheet2!C:H,6,0)</f>
        <v/>
      </c>
      <c r="E604" t="s">
        <v>17</v>
      </c>
      <c r="F604">
        <f>VLOOKUP(B604,Sheet2!D:L,9,0)</f>
        <v>500</v>
      </c>
      <c r="G604" t="str">
        <f>VLOOKUP(A604,Sheet2!C:E,3,0)</f>
        <v>医保</v>
      </c>
    </row>
    <row r="605" spans="1:7">
      <c r="A605" s="56" t="s">
        <v>1366</v>
      </c>
      <c r="B605" s="56" t="s">
        <v>1367</v>
      </c>
      <c r="C605" t="s">
        <v>16</v>
      </c>
      <c r="D605" s="60" t="str">
        <f>VLOOKUP(A605,Sheet2!C:H,6,0)</f>
        <v/>
      </c>
      <c r="E605" t="s">
        <v>17</v>
      </c>
      <c r="F605">
        <f>VLOOKUP(B605,Sheet2!D:L,9,0)</f>
        <v>100</v>
      </c>
      <c r="G605" t="str">
        <f>VLOOKUP(A605,Sheet2!C:E,3,0)</f>
        <v>医保</v>
      </c>
    </row>
    <row r="606" spans="1:7">
      <c r="A606" s="56" t="s">
        <v>1368</v>
      </c>
      <c r="B606" s="56" t="s">
        <v>1369</v>
      </c>
      <c r="C606" t="s">
        <v>16</v>
      </c>
      <c r="D606" s="60" t="str">
        <f>VLOOKUP(A606,Sheet2!C:H,6,0)</f>
        <v/>
      </c>
      <c r="E606" t="s">
        <v>17</v>
      </c>
      <c r="F606">
        <f>VLOOKUP(B606,Sheet2!D:L,9,0)</f>
        <v>500</v>
      </c>
      <c r="G606" t="str">
        <f>VLOOKUP(A606,Sheet2!C:E,3,0)</f>
        <v>医保</v>
      </c>
    </row>
    <row r="607" spans="1:7">
      <c r="A607" s="56" t="s">
        <v>1370</v>
      </c>
      <c r="B607" s="56" t="s">
        <v>1371</v>
      </c>
      <c r="C607" t="s">
        <v>16</v>
      </c>
      <c r="D607" s="60" t="str">
        <f>VLOOKUP(A607,Sheet2!C:H,6,0)</f>
        <v/>
      </c>
      <c r="E607" t="s">
        <v>17</v>
      </c>
      <c r="F607">
        <f>VLOOKUP(B607,Sheet2!D:L,9,0)</f>
        <v>250</v>
      </c>
      <c r="G607" t="str">
        <f>VLOOKUP(A607,Sheet2!C:E,3,0)</f>
        <v>医保</v>
      </c>
    </row>
    <row r="608" spans="1:7">
      <c r="A608" s="56" t="s">
        <v>1372</v>
      </c>
      <c r="B608" s="56" t="s">
        <v>1373</v>
      </c>
      <c r="C608" t="s">
        <v>16</v>
      </c>
      <c r="D608" s="60" t="str">
        <f>VLOOKUP(A608,Sheet2!C:H,6,0)</f>
        <v/>
      </c>
      <c r="E608" t="s">
        <v>17</v>
      </c>
      <c r="F608">
        <f>VLOOKUP(B608,Sheet2!D:L,9,0)</f>
        <v>550</v>
      </c>
      <c r="G608" t="str">
        <f>VLOOKUP(A608,Sheet2!C:E,3,0)</f>
        <v>医保</v>
      </c>
    </row>
    <row r="609" spans="1:7">
      <c r="A609" s="56" t="s">
        <v>1374</v>
      </c>
      <c r="B609" s="56" t="s">
        <v>1375</v>
      </c>
      <c r="C609" t="s">
        <v>16</v>
      </c>
      <c r="D609" s="60" t="str">
        <f>VLOOKUP(A609,Sheet2!C:H,6,0)</f>
        <v/>
      </c>
      <c r="E609" t="s">
        <v>17</v>
      </c>
      <c r="F609">
        <f>VLOOKUP(B609,Sheet2!D:L,9,0)</f>
        <v>250</v>
      </c>
      <c r="G609" t="str">
        <f>VLOOKUP(A609,Sheet2!C:E,3,0)</f>
        <v>医保</v>
      </c>
    </row>
    <row r="610" spans="1:7">
      <c r="A610" s="56" t="s">
        <v>1376</v>
      </c>
      <c r="B610" s="56" t="s">
        <v>1377</v>
      </c>
      <c r="C610" t="s">
        <v>16</v>
      </c>
      <c r="D610" s="60" t="str">
        <f>VLOOKUP(A610,Sheet2!C:H,6,0)</f>
        <v/>
      </c>
      <c r="E610" t="s">
        <v>17</v>
      </c>
      <c r="F610">
        <f>VLOOKUP(B610,Sheet2!D:L,9,0)</f>
        <v>600</v>
      </c>
      <c r="G610" t="str">
        <f>VLOOKUP(A610,Sheet2!C:E,3,0)</f>
        <v>医保</v>
      </c>
    </row>
    <row r="611" spans="1:7">
      <c r="A611" s="56" t="s">
        <v>1378</v>
      </c>
      <c r="B611" s="56" t="s">
        <v>1379</v>
      </c>
      <c r="C611" t="s">
        <v>16</v>
      </c>
      <c r="D611" s="60" t="str">
        <f>VLOOKUP(A611,Sheet2!C:H,6,0)</f>
        <v/>
      </c>
      <c r="E611" t="s">
        <v>17</v>
      </c>
      <c r="F611">
        <f>VLOOKUP(B611,Sheet2!D:L,9,0)</f>
        <v>300</v>
      </c>
      <c r="G611" t="str">
        <f>VLOOKUP(A611,Sheet2!C:E,3,0)</f>
        <v>医保</v>
      </c>
    </row>
    <row r="612" spans="1:7">
      <c r="A612" s="56" t="s">
        <v>1380</v>
      </c>
      <c r="B612" s="56" t="s">
        <v>1381</v>
      </c>
      <c r="C612" t="s">
        <v>16</v>
      </c>
      <c r="D612" s="60" t="str">
        <f>VLOOKUP(A612,Sheet2!C:H,6,0)</f>
        <v/>
      </c>
      <c r="E612" t="s">
        <v>17</v>
      </c>
      <c r="F612">
        <f>VLOOKUP(B612,Sheet2!D:L,9,0)</f>
        <v>650</v>
      </c>
      <c r="G612" t="str">
        <f>VLOOKUP(A612,Sheet2!C:E,3,0)</f>
        <v>医保</v>
      </c>
    </row>
    <row r="613" spans="1:7">
      <c r="A613" s="56" t="s">
        <v>1382</v>
      </c>
      <c r="B613" s="56" t="s">
        <v>1383</v>
      </c>
      <c r="C613" t="s">
        <v>16</v>
      </c>
      <c r="D613" s="60" t="str">
        <f>VLOOKUP(A613,Sheet2!C:H,6,0)</f>
        <v/>
      </c>
      <c r="E613" t="s">
        <v>17</v>
      </c>
      <c r="F613">
        <f>VLOOKUP(B613,Sheet2!D:L,9,0)</f>
        <v>320</v>
      </c>
      <c r="G613" t="str">
        <f>VLOOKUP(A613,Sheet2!C:E,3,0)</f>
        <v>医保</v>
      </c>
    </row>
    <row r="614" spans="1:7">
      <c r="A614" s="56" t="s">
        <v>1384</v>
      </c>
      <c r="B614" s="56" t="s">
        <v>1385</v>
      </c>
      <c r="C614" t="s">
        <v>16</v>
      </c>
      <c r="D614" s="60" t="str">
        <f>VLOOKUP(A614,Sheet2!C:H,6,0)</f>
        <v/>
      </c>
      <c r="E614" t="s">
        <v>17</v>
      </c>
      <c r="F614">
        <f>VLOOKUP(B614,Sheet2!D:L,9,0)</f>
        <v>500</v>
      </c>
      <c r="G614" t="str">
        <f>VLOOKUP(A614,Sheet2!C:E,3,0)</f>
        <v>医保</v>
      </c>
    </row>
    <row r="615" spans="1:7">
      <c r="A615" s="56" t="s">
        <v>1386</v>
      </c>
      <c r="B615" s="56" t="s">
        <v>1387</v>
      </c>
      <c r="C615" t="s">
        <v>16</v>
      </c>
      <c r="D615" s="60" t="str">
        <f>VLOOKUP(A615,Sheet2!C:H,6,0)</f>
        <v/>
      </c>
      <c r="E615" t="s">
        <v>17</v>
      </c>
      <c r="F615">
        <f>VLOOKUP(B615,Sheet2!D:L,9,0)</f>
        <v>800</v>
      </c>
      <c r="G615" t="str">
        <f>VLOOKUP(A615,Sheet2!C:E,3,0)</f>
        <v>医保</v>
      </c>
    </row>
    <row r="616" spans="1:7">
      <c r="A616" s="56" t="s">
        <v>1388</v>
      </c>
      <c r="B616" s="56" t="s">
        <v>1389</v>
      </c>
      <c r="C616" t="s">
        <v>16</v>
      </c>
      <c r="D616" s="60" t="str">
        <f>VLOOKUP(A616,Sheet2!C:H,6,0)</f>
        <v/>
      </c>
      <c r="E616" t="s">
        <v>17</v>
      </c>
      <c r="F616">
        <f>VLOOKUP(B616,Sheet2!D:L,9,0)</f>
        <v>58</v>
      </c>
      <c r="G616" t="str">
        <f>VLOOKUP(A616,Sheet2!C:E,3,0)</f>
        <v>医保</v>
      </c>
    </row>
    <row r="617" spans="1:7">
      <c r="A617" s="56" t="s">
        <v>1390</v>
      </c>
      <c r="B617" s="56" t="s">
        <v>1391</v>
      </c>
      <c r="C617" t="s">
        <v>16</v>
      </c>
      <c r="D617" s="60" t="str">
        <f>VLOOKUP(A617,Sheet2!C:H,6,0)</f>
        <v/>
      </c>
      <c r="E617" t="s">
        <v>17</v>
      </c>
      <c r="F617">
        <f>VLOOKUP(B617,Sheet2!D:L,9,0)</f>
        <v>500</v>
      </c>
      <c r="G617" t="str">
        <f>VLOOKUP(A617,Sheet2!C:E,3,0)</f>
        <v>医保</v>
      </c>
    </row>
    <row r="618" spans="1:7">
      <c r="A618" s="56" t="s">
        <v>1392</v>
      </c>
      <c r="B618" s="56" t="s">
        <v>1393</v>
      </c>
      <c r="C618" t="s">
        <v>16</v>
      </c>
      <c r="D618" s="60" t="str">
        <f>VLOOKUP(A618,Sheet2!C:H,6,0)</f>
        <v/>
      </c>
      <c r="E618" t="s">
        <v>17</v>
      </c>
      <c r="F618">
        <f>VLOOKUP(B618,Sheet2!D:L,9,0)</f>
        <v>500</v>
      </c>
      <c r="G618" t="str">
        <f>VLOOKUP(A618,Sheet2!C:E,3,0)</f>
        <v>医保</v>
      </c>
    </row>
    <row r="619" spans="1:7">
      <c r="A619" s="56" t="s">
        <v>1394</v>
      </c>
      <c r="B619" s="56" t="s">
        <v>1395</v>
      </c>
      <c r="C619" t="s">
        <v>16</v>
      </c>
      <c r="D619" s="60" t="str">
        <f>VLOOKUP(A619,Sheet2!C:H,6,0)</f>
        <v/>
      </c>
      <c r="E619" t="s">
        <v>17</v>
      </c>
      <c r="F619">
        <f>VLOOKUP(B619,Sheet2!D:L,9,0)</f>
        <v>500</v>
      </c>
      <c r="G619" t="str">
        <f>VLOOKUP(A619,Sheet2!C:E,3,0)</f>
        <v>医保</v>
      </c>
    </row>
    <row r="620" spans="1:7">
      <c r="A620" s="56" t="s">
        <v>1396</v>
      </c>
      <c r="B620" s="56" t="s">
        <v>1397</v>
      </c>
      <c r="C620" t="s">
        <v>16</v>
      </c>
      <c r="D620" s="60" t="str">
        <f>VLOOKUP(A620,Sheet2!C:H,6,0)</f>
        <v/>
      </c>
      <c r="E620" t="s">
        <v>1398</v>
      </c>
      <c r="F620">
        <f>VLOOKUP(B620,Sheet2!D:L,9,0)</f>
        <v>2000</v>
      </c>
      <c r="G620" t="str">
        <f>VLOOKUP(A620,Sheet2!C:E,3,0)</f>
        <v>医保</v>
      </c>
    </row>
    <row r="621" spans="1:7">
      <c r="A621" s="56" t="s">
        <v>1399</v>
      </c>
      <c r="B621" s="56" t="s">
        <v>1400</v>
      </c>
      <c r="C621" t="s">
        <v>16</v>
      </c>
      <c r="D621" s="60"/>
      <c r="E621" t="s">
        <v>1401</v>
      </c>
      <c r="F621">
        <f>VLOOKUP(B621,Sheet2!D:L,9,0)</f>
        <v>10000</v>
      </c>
      <c r="G621" t="str">
        <f>VLOOKUP(A621,Sheet2!C:E,3,0)</f>
        <v>医保</v>
      </c>
    </row>
    <row r="622" spans="1:7">
      <c r="A622" s="56" t="s">
        <v>1402</v>
      </c>
      <c r="B622" s="56" t="s">
        <v>1403</v>
      </c>
      <c r="C622" t="s">
        <v>16</v>
      </c>
      <c r="D622" s="60" t="str">
        <f>VLOOKUP(A622,Sheet2!C:H,6,0)</f>
        <v/>
      </c>
      <c r="E622" t="s">
        <v>17</v>
      </c>
      <c r="F622">
        <f>VLOOKUP(B622,Sheet2!D:L,9,0)</f>
        <v>3052</v>
      </c>
      <c r="G622" t="str">
        <f>VLOOKUP(A622,Sheet2!C:E,3,0)</f>
        <v>医保</v>
      </c>
    </row>
    <row r="623" spans="1:7">
      <c r="A623" s="56" t="s">
        <v>1404</v>
      </c>
      <c r="B623" s="56" t="s">
        <v>1405</v>
      </c>
      <c r="C623" t="s">
        <v>16</v>
      </c>
      <c r="D623" s="60" t="str">
        <f>VLOOKUP(A623,Sheet2!C:H,6,0)</f>
        <v/>
      </c>
      <c r="E623" t="s">
        <v>1406</v>
      </c>
      <c r="F623">
        <f>VLOOKUP(B623,Sheet2!D:L,9,0)</f>
        <v>308</v>
      </c>
      <c r="G623" t="str">
        <f>VLOOKUP(A623,Sheet2!C:E,3,0)</f>
        <v>医保</v>
      </c>
    </row>
    <row r="624" spans="1:7">
      <c r="A624" s="56" t="s">
        <v>1407</v>
      </c>
      <c r="B624" s="56" t="s">
        <v>1408</v>
      </c>
      <c r="C624" t="s">
        <v>1409</v>
      </c>
      <c r="D624" s="60" t="str">
        <f>VLOOKUP(A624,Sheet2!C:H,6,0)</f>
        <v/>
      </c>
      <c r="E624" t="s">
        <v>17</v>
      </c>
      <c r="F624">
        <f>VLOOKUP(B624,Sheet2!D:L,9,0)</f>
        <v>50</v>
      </c>
      <c r="G624" t="str">
        <f>VLOOKUP(A624,Sheet2!C:E,3,0)</f>
        <v>医保</v>
      </c>
    </row>
    <row r="625" spans="1:7">
      <c r="A625" s="56" t="s">
        <v>1410</v>
      </c>
      <c r="B625" s="56" t="s">
        <v>1411</v>
      </c>
      <c r="C625" t="s">
        <v>1412</v>
      </c>
      <c r="D625" s="60" t="str">
        <f>VLOOKUP(A625,Sheet2!C:H,6,0)</f>
        <v/>
      </c>
      <c r="E625" t="s">
        <v>17</v>
      </c>
      <c r="F625">
        <f>VLOOKUP(B625,Sheet2!D:L,9,0)</f>
        <v>1</v>
      </c>
      <c r="G625" t="str">
        <f>VLOOKUP(A625,Sheet2!C:E,3,0)</f>
        <v>医保</v>
      </c>
    </row>
    <row r="626" spans="1:7">
      <c r="A626" s="56" t="s">
        <v>1413</v>
      </c>
      <c r="B626" s="56" t="s">
        <v>1414</v>
      </c>
      <c r="C626" t="s">
        <v>1412</v>
      </c>
      <c r="D626" s="60" t="str">
        <f>VLOOKUP(A626,Sheet2!C:H,6,0)</f>
        <v/>
      </c>
      <c r="E626" t="s">
        <v>17</v>
      </c>
      <c r="F626">
        <f>VLOOKUP(B626,Sheet2!D:L,9,0)</f>
        <v>2</v>
      </c>
      <c r="G626" t="str">
        <f>VLOOKUP(A626,Sheet2!C:E,3,0)</f>
        <v>医保</v>
      </c>
    </row>
    <row r="627" spans="1:7">
      <c r="A627" s="56" t="s">
        <v>1415</v>
      </c>
      <c r="B627" s="56" t="s">
        <v>1416</v>
      </c>
      <c r="C627" t="s">
        <v>1412</v>
      </c>
      <c r="D627" s="60" t="str">
        <f>VLOOKUP(A627,Sheet2!C:H,6,0)</f>
        <v/>
      </c>
      <c r="E627" t="s">
        <v>17</v>
      </c>
      <c r="F627">
        <f>VLOOKUP(B627,Sheet2!D:L,9,0)</f>
        <v>15</v>
      </c>
      <c r="G627" t="str">
        <f>VLOOKUP(A627,Sheet2!C:E,3,0)</f>
        <v>医保</v>
      </c>
    </row>
    <row r="628" spans="1:7">
      <c r="A628" s="56" t="s">
        <v>1417</v>
      </c>
      <c r="B628" s="56" t="s">
        <v>1418</v>
      </c>
      <c r="C628" t="s">
        <v>1412</v>
      </c>
      <c r="D628" s="60" t="str">
        <f>VLOOKUP(A628,Sheet2!C:H,6,0)</f>
        <v/>
      </c>
      <c r="E628" t="s">
        <v>17</v>
      </c>
      <c r="F628">
        <f>VLOOKUP(B628,Sheet2!D:L,9,0)</f>
        <v>2</v>
      </c>
      <c r="G628" t="str">
        <f>VLOOKUP(A628,Sheet2!C:E,3,0)</f>
        <v>医保</v>
      </c>
    </row>
    <row r="629" spans="1:7">
      <c r="A629" s="56" t="s">
        <v>1419</v>
      </c>
      <c r="B629" s="56" t="s">
        <v>1420</v>
      </c>
      <c r="C629" t="s">
        <v>1412</v>
      </c>
      <c r="D629" s="60" t="str">
        <f>VLOOKUP(A629,Sheet2!C:H,6,0)</f>
        <v/>
      </c>
      <c r="E629" t="s">
        <v>17</v>
      </c>
      <c r="F629">
        <f>VLOOKUP(B629,Sheet2!D:L,9,0)</f>
        <v>5</v>
      </c>
      <c r="G629" t="str">
        <f>VLOOKUP(A629,Sheet2!C:E,3,0)</f>
        <v>医保</v>
      </c>
    </row>
    <row r="630" spans="1:7">
      <c r="A630" s="56" t="s">
        <v>1421</v>
      </c>
      <c r="B630" s="56" t="s">
        <v>1422</v>
      </c>
      <c r="C630" t="s">
        <v>1412</v>
      </c>
      <c r="D630" s="60" t="str">
        <f>VLOOKUP(A630,Sheet2!C:H,6,0)</f>
        <v/>
      </c>
      <c r="E630" t="s">
        <v>17</v>
      </c>
      <c r="F630">
        <f>VLOOKUP(B630,Sheet2!D:L,9,0)</f>
        <v>2</v>
      </c>
      <c r="G630" t="str">
        <f>VLOOKUP(A630,Sheet2!C:E,3,0)</f>
        <v>医保</v>
      </c>
    </row>
    <row r="631" spans="1:7">
      <c r="A631" s="56" t="s">
        <v>1423</v>
      </c>
      <c r="B631" s="56" t="s">
        <v>1424</v>
      </c>
      <c r="C631" t="s">
        <v>1412</v>
      </c>
      <c r="D631" s="60" t="str">
        <f>VLOOKUP(A631,Sheet2!C:H,6,0)</f>
        <v/>
      </c>
      <c r="E631" t="s">
        <v>17</v>
      </c>
      <c r="F631">
        <f>VLOOKUP(B631,Sheet2!D:L,9,0)</f>
        <v>5</v>
      </c>
      <c r="G631" t="str">
        <f>VLOOKUP(A631,Sheet2!C:E,3,0)</f>
        <v>医保</v>
      </c>
    </row>
    <row r="632" spans="1:7">
      <c r="A632" s="56" t="s">
        <v>1425</v>
      </c>
      <c r="B632" s="56" t="s">
        <v>1426</v>
      </c>
      <c r="C632" t="s">
        <v>1412</v>
      </c>
      <c r="D632" s="60" t="str">
        <f>VLOOKUP(A632,Sheet2!C:H,6,0)</f>
        <v/>
      </c>
      <c r="E632" t="s">
        <v>17</v>
      </c>
      <c r="F632">
        <f>VLOOKUP(B632,Sheet2!D:L,9,0)</f>
        <v>4</v>
      </c>
      <c r="G632" t="str">
        <f>VLOOKUP(A632,Sheet2!C:E,3,0)</f>
        <v>医保</v>
      </c>
    </row>
    <row r="633" spans="1:7">
      <c r="A633" s="56" t="s">
        <v>1427</v>
      </c>
      <c r="B633" s="56" t="s">
        <v>1428</v>
      </c>
      <c r="C633" t="s">
        <v>1412</v>
      </c>
      <c r="D633" s="60" t="str">
        <f>VLOOKUP(A633,Sheet2!C:H,6,0)</f>
        <v/>
      </c>
      <c r="E633" t="s">
        <v>17</v>
      </c>
      <c r="F633">
        <f>VLOOKUP(B633,Sheet2!D:L,9,0)</f>
        <v>11.5</v>
      </c>
      <c r="G633" t="str">
        <f>VLOOKUP(A633,Sheet2!C:E,3,0)</f>
        <v>医保</v>
      </c>
    </row>
    <row r="634" spans="1:7">
      <c r="A634" s="56" t="s">
        <v>1429</v>
      </c>
      <c r="B634" s="56" t="s">
        <v>1430</v>
      </c>
      <c r="C634" t="s">
        <v>1412</v>
      </c>
      <c r="D634" s="60" t="str">
        <f>VLOOKUP(A634,Sheet2!C:H,6,0)</f>
        <v/>
      </c>
      <c r="E634" t="s">
        <v>17</v>
      </c>
      <c r="F634">
        <f>VLOOKUP(B634,Sheet2!D:L,9,0)</f>
        <v>23</v>
      </c>
      <c r="G634" t="str">
        <f>VLOOKUP(A634,Sheet2!C:E,3,0)</f>
        <v>医保</v>
      </c>
    </row>
    <row r="635" spans="1:7">
      <c r="A635" s="56" t="s">
        <v>1431</v>
      </c>
      <c r="B635" s="56" t="s">
        <v>1432</v>
      </c>
      <c r="C635" t="s">
        <v>1412</v>
      </c>
      <c r="D635" s="60" t="str">
        <f>VLOOKUP(A635,Sheet2!C:H,6,0)</f>
        <v/>
      </c>
      <c r="E635" t="s">
        <v>17</v>
      </c>
      <c r="F635">
        <f>VLOOKUP(B635,Sheet2!D:L,9,0)</f>
        <v>3.5</v>
      </c>
      <c r="G635" t="str">
        <f>VLOOKUP(A635,Sheet2!C:E,3,0)</f>
        <v>医保</v>
      </c>
    </row>
    <row r="636" spans="1:7">
      <c r="A636" s="56" t="s">
        <v>1433</v>
      </c>
      <c r="B636" s="56" t="s">
        <v>1434</v>
      </c>
      <c r="C636" t="s">
        <v>1412</v>
      </c>
      <c r="D636" s="60" t="str">
        <f>VLOOKUP(A636,Sheet2!C:H,6,0)</f>
        <v/>
      </c>
      <c r="E636" t="s">
        <v>17</v>
      </c>
      <c r="F636">
        <f>VLOOKUP(B636,Sheet2!D:L,9,0)</f>
        <v>5</v>
      </c>
      <c r="G636" t="str">
        <f>VLOOKUP(A636,Sheet2!C:E,3,0)</f>
        <v>医保</v>
      </c>
    </row>
    <row r="637" spans="1:7">
      <c r="A637" s="56" t="s">
        <v>1435</v>
      </c>
      <c r="B637" s="56" t="s">
        <v>1436</v>
      </c>
      <c r="C637" t="s">
        <v>1412</v>
      </c>
      <c r="D637" s="60" t="str">
        <f>VLOOKUP(A637,Sheet2!C:H,6,0)</f>
        <v/>
      </c>
      <c r="E637" t="s">
        <v>17</v>
      </c>
      <c r="F637">
        <f>VLOOKUP(B637,Sheet2!D:L,9,0)</f>
        <v>9</v>
      </c>
      <c r="G637" t="str">
        <f>VLOOKUP(A637,Sheet2!C:E,3,0)</f>
        <v>医保</v>
      </c>
    </row>
    <row r="638" spans="1:7">
      <c r="A638" s="56" t="s">
        <v>1437</v>
      </c>
      <c r="B638" s="56" t="s">
        <v>1438</v>
      </c>
      <c r="C638" t="s">
        <v>1412</v>
      </c>
      <c r="D638" s="60" t="str">
        <f>VLOOKUP(A638,Sheet2!C:H,6,0)</f>
        <v/>
      </c>
      <c r="E638" t="s">
        <v>17</v>
      </c>
      <c r="F638">
        <f>VLOOKUP(B638,Sheet2!D:L,9,0)</f>
        <v>5</v>
      </c>
      <c r="G638" t="str">
        <f>VLOOKUP(A638,Sheet2!C:E,3,0)</f>
        <v>医保</v>
      </c>
    </row>
    <row r="639" spans="1:7">
      <c r="A639" s="56" t="s">
        <v>1439</v>
      </c>
      <c r="B639" s="56" t="s">
        <v>1440</v>
      </c>
      <c r="C639" t="s">
        <v>1412</v>
      </c>
      <c r="D639" s="60" t="str">
        <f>VLOOKUP(A639,Sheet2!C:H,6,0)</f>
        <v/>
      </c>
      <c r="E639" t="s">
        <v>17</v>
      </c>
      <c r="F639">
        <f>VLOOKUP(B639,Sheet2!D:L,9,0)</f>
        <v>2</v>
      </c>
      <c r="G639" t="str">
        <f>VLOOKUP(A639,Sheet2!C:E,3,0)</f>
        <v>医保</v>
      </c>
    </row>
    <row r="640" spans="1:7">
      <c r="A640" s="56" t="s">
        <v>1441</v>
      </c>
      <c r="B640" s="56" t="s">
        <v>1442</v>
      </c>
      <c r="C640" t="s">
        <v>1412</v>
      </c>
      <c r="D640" s="60" t="str">
        <f>VLOOKUP(A640,Sheet2!C:H,6,0)</f>
        <v/>
      </c>
      <c r="E640" t="s">
        <v>17</v>
      </c>
      <c r="F640">
        <f>VLOOKUP(B640,Sheet2!D:L,9,0)</f>
        <v>8</v>
      </c>
      <c r="G640" t="str">
        <f>VLOOKUP(A640,Sheet2!C:E,3,0)</f>
        <v>医保</v>
      </c>
    </row>
    <row r="641" spans="1:7">
      <c r="A641" s="56" t="s">
        <v>1443</v>
      </c>
      <c r="B641" s="56" t="s">
        <v>1444</v>
      </c>
      <c r="C641" t="s">
        <v>1412</v>
      </c>
      <c r="D641" s="60" t="str">
        <f>VLOOKUP(A641,Sheet2!C:H,6,0)</f>
        <v/>
      </c>
      <c r="E641" t="s">
        <v>17</v>
      </c>
      <c r="F641">
        <f>VLOOKUP(B641,Sheet2!D:L,9,0)</f>
        <v>2</v>
      </c>
      <c r="G641" t="str">
        <f>VLOOKUP(A641,Sheet2!C:E,3,0)</f>
        <v>医保</v>
      </c>
    </row>
    <row r="642" spans="1:7">
      <c r="A642" s="56" t="s">
        <v>1445</v>
      </c>
      <c r="B642" s="56" t="s">
        <v>1446</v>
      </c>
      <c r="C642" t="s">
        <v>1412</v>
      </c>
      <c r="D642" s="60" t="str">
        <f>VLOOKUP(A642,Sheet2!C:H,6,0)</f>
        <v/>
      </c>
      <c r="E642" t="s">
        <v>17</v>
      </c>
      <c r="F642">
        <f>VLOOKUP(B642,Sheet2!D:L,9,0)</f>
        <v>18</v>
      </c>
      <c r="G642" t="str">
        <f>VLOOKUP(A642,Sheet2!C:E,3,0)</f>
        <v>医保</v>
      </c>
    </row>
    <row r="643" spans="1:7">
      <c r="A643" s="56" t="s">
        <v>1447</v>
      </c>
      <c r="B643" s="56" t="s">
        <v>1448</v>
      </c>
      <c r="C643" t="s">
        <v>1412</v>
      </c>
      <c r="D643" s="60" t="str">
        <f>VLOOKUP(A643,Sheet2!C:H,6,0)</f>
        <v/>
      </c>
      <c r="E643" t="s">
        <v>17</v>
      </c>
      <c r="F643">
        <f>VLOOKUP(B643,Sheet2!D:L,9,0)</f>
        <v>2</v>
      </c>
      <c r="G643" t="str">
        <f>VLOOKUP(A643,Sheet2!C:E,3,0)</f>
        <v>医保</v>
      </c>
    </row>
    <row r="644" spans="1:7">
      <c r="A644" s="56" t="s">
        <v>1449</v>
      </c>
      <c r="B644" s="56" t="s">
        <v>1450</v>
      </c>
      <c r="C644" t="s">
        <v>1412</v>
      </c>
      <c r="D644" s="60" t="str">
        <f>VLOOKUP(A644,Sheet2!C:H,6,0)</f>
        <v/>
      </c>
      <c r="E644" t="s">
        <v>17</v>
      </c>
      <c r="F644">
        <f>VLOOKUP(B644,Sheet2!D:L,9,0)</f>
        <v>2</v>
      </c>
      <c r="G644" t="str">
        <f>VLOOKUP(A644,Sheet2!C:E,3,0)</f>
        <v>医保</v>
      </c>
    </row>
    <row r="645" spans="1:7">
      <c r="A645" s="56" t="s">
        <v>1451</v>
      </c>
      <c r="B645" s="56" t="s">
        <v>1452</v>
      </c>
      <c r="C645" t="s">
        <v>1412</v>
      </c>
      <c r="D645" s="60" t="str">
        <f>VLOOKUP(A645,Sheet2!C:H,6,0)</f>
        <v/>
      </c>
      <c r="E645" t="s">
        <v>17</v>
      </c>
      <c r="F645">
        <f>VLOOKUP(B645,Sheet2!D:L,9,0)</f>
        <v>2</v>
      </c>
      <c r="G645" t="str">
        <f>VLOOKUP(A645,Sheet2!C:E,3,0)</f>
        <v>医保</v>
      </c>
    </row>
    <row r="646" spans="1:7">
      <c r="A646" s="56" t="s">
        <v>1453</v>
      </c>
      <c r="B646" s="56" t="s">
        <v>1454</v>
      </c>
      <c r="C646" t="s">
        <v>1412</v>
      </c>
      <c r="D646" s="60" t="str">
        <f>VLOOKUP(A646,Sheet2!C:H,6,0)</f>
        <v/>
      </c>
      <c r="E646" t="s">
        <v>17</v>
      </c>
      <c r="F646">
        <f>VLOOKUP(B646,Sheet2!D:L,9,0)</f>
        <v>2</v>
      </c>
      <c r="G646" t="str">
        <f>VLOOKUP(A646,Sheet2!C:E,3,0)</f>
        <v>医保</v>
      </c>
    </row>
    <row r="647" spans="1:7">
      <c r="A647" s="56" t="s">
        <v>1455</v>
      </c>
      <c r="B647" s="56" t="s">
        <v>1456</v>
      </c>
      <c r="C647" t="s">
        <v>1412</v>
      </c>
      <c r="D647" s="60" t="str">
        <f>VLOOKUP(A647,Sheet2!C:H,6,0)</f>
        <v/>
      </c>
      <c r="E647" t="s">
        <v>17</v>
      </c>
      <c r="F647">
        <f>VLOOKUP(B647,Sheet2!D:L,9,0)</f>
        <v>18</v>
      </c>
      <c r="G647" t="str">
        <f>VLOOKUP(A647,Sheet2!C:E,3,0)</f>
        <v>医保</v>
      </c>
    </row>
    <row r="648" spans="1:7">
      <c r="A648" s="56" t="s">
        <v>1457</v>
      </c>
      <c r="B648" s="56" t="s">
        <v>1458</v>
      </c>
      <c r="C648" t="s">
        <v>1412</v>
      </c>
      <c r="D648" s="60" t="str">
        <f>VLOOKUP(A648,Sheet2!C:H,6,0)</f>
        <v/>
      </c>
      <c r="E648" t="s">
        <v>17</v>
      </c>
      <c r="F648">
        <f>VLOOKUP(B648,Sheet2!D:L,9,0)</f>
        <v>7</v>
      </c>
      <c r="G648" t="str">
        <f>VLOOKUP(A648,Sheet2!C:E,3,0)</f>
        <v>医保</v>
      </c>
    </row>
    <row r="649" spans="1:7">
      <c r="A649" s="56" t="s">
        <v>1459</v>
      </c>
      <c r="B649" s="56" t="s">
        <v>1460</v>
      </c>
      <c r="C649" t="s">
        <v>1412</v>
      </c>
      <c r="D649" s="60" t="str">
        <f>VLOOKUP(A649,Sheet2!C:H,6,0)</f>
        <v/>
      </c>
      <c r="E649" t="s">
        <v>17</v>
      </c>
      <c r="F649">
        <f>VLOOKUP(B649,Sheet2!D:L,9,0)</f>
        <v>2</v>
      </c>
      <c r="G649" t="str">
        <f>VLOOKUP(A649,Sheet2!C:E,3,0)</f>
        <v>医保</v>
      </c>
    </row>
    <row r="650" spans="1:7">
      <c r="A650" s="56" t="s">
        <v>1461</v>
      </c>
      <c r="B650" s="56" t="s">
        <v>1462</v>
      </c>
      <c r="C650" t="s">
        <v>1412</v>
      </c>
      <c r="D650" s="60" t="str">
        <f>VLOOKUP(A650,Sheet2!C:H,6,0)</f>
        <v/>
      </c>
      <c r="E650" t="s">
        <v>17</v>
      </c>
      <c r="F650">
        <f>VLOOKUP(B650,Sheet2!D:L,9,0)</f>
        <v>9</v>
      </c>
      <c r="G650" t="str">
        <f>VLOOKUP(A650,Sheet2!C:E,3,0)</f>
        <v>医保</v>
      </c>
    </row>
    <row r="651" spans="1:7">
      <c r="A651" s="56" t="s">
        <v>1463</v>
      </c>
      <c r="B651" s="56" t="s">
        <v>1464</v>
      </c>
      <c r="C651" t="s">
        <v>16</v>
      </c>
      <c r="D651" s="60" t="str">
        <f>VLOOKUP(A651,Sheet2!C:H,6,0)</f>
        <v/>
      </c>
      <c r="E651" t="s">
        <v>17</v>
      </c>
      <c r="F651">
        <f>VLOOKUP(B651,Sheet2!D:L,9,0)</f>
        <v>15</v>
      </c>
      <c r="G651" t="str">
        <f>VLOOKUP(A651,Sheet2!C:E,3,0)</f>
        <v>医保</v>
      </c>
    </row>
    <row r="652" spans="1:7">
      <c r="A652" s="56" t="s">
        <v>1465</v>
      </c>
      <c r="B652" s="56" t="s">
        <v>1466</v>
      </c>
      <c r="C652" t="s">
        <v>16</v>
      </c>
      <c r="D652" s="60" t="str">
        <f>VLOOKUP(A652,Sheet2!C:H,6,0)</f>
        <v/>
      </c>
      <c r="E652" t="s">
        <v>17</v>
      </c>
      <c r="F652">
        <f>VLOOKUP(B652,Sheet2!D:L,9,0)</f>
        <v>20</v>
      </c>
      <c r="G652" t="str">
        <f>VLOOKUP(A652,Sheet2!C:E,3,0)</f>
        <v>医保</v>
      </c>
    </row>
    <row r="653" spans="1:7">
      <c r="A653" s="56" t="s">
        <v>1467</v>
      </c>
      <c r="B653" s="56" t="s">
        <v>1468</v>
      </c>
      <c r="C653" t="s">
        <v>1412</v>
      </c>
      <c r="D653" s="60" t="str">
        <f>VLOOKUP(A653,Sheet2!C:H,6,0)</f>
        <v/>
      </c>
      <c r="E653" t="s">
        <v>17</v>
      </c>
      <c r="F653">
        <f>VLOOKUP(B653,Sheet2!D:L,9,0)</f>
        <v>1</v>
      </c>
      <c r="G653" t="str">
        <f>VLOOKUP(A653,Sheet2!C:E,3,0)</f>
        <v>医保</v>
      </c>
    </row>
    <row r="654" spans="1:7">
      <c r="A654" s="56" t="s">
        <v>1469</v>
      </c>
      <c r="B654" s="56" t="s">
        <v>1470</v>
      </c>
      <c r="C654" t="s">
        <v>1412</v>
      </c>
      <c r="D654" s="60" t="str">
        <f>VLOOKUP(A654,Sheet2!C:H,6,0)</f>
        <v/>
      </c>
      <c r="E654" t="s">
        <v>17</v>
      </c>
      <c r="F654">
        <f>VLOOKUP(B654,Sheet2!D:L,9,0)</f>
        <v>30</v>
      </c>
      <c r="G654" t="str">
        <f>VLOOKUP(A654,Sheet2!C:E,3,0)</f>
        <v>医保</v>
      </c>
    </row>
    <row r="655" spans="1:7">
      <c r="A655" s="56" t="s">
        <v>1471</v>
      </c>
      <c r="B655" s="56" t="s">
        <v>1472</v>
      </c>
      <c r="C655" t="s">
        <v>1412</v>
      </c>
      <c r="D655" s="60" t="str">
        <f>VLOOKUP(A655,Sheet2!C:H,6,0)</f>
        <v/>
      </c>
      <c r="E655" t="s">
        <v>17</v>
      </c>
      <c r="F655">
        <f>VLOOKUP(B655,Sheet2!D:L,9,0)</f>
        <v>15</v>
      </c>
      <c r="G655" t="str">
        <f>VLOOKUP(A655,Sheet2!C:E,3,0)</f>
        <v>医保</v>
      </c>
    </row>
    <row r="656" spans="1:7">
      <c r="A656" s="56" t="s">
        <v>1473</v>
      </c>
      <c r="B656" s="56" t="s">
        <v>1474</v>
      </c>
      <c r="C656" t="s">
        <v>1412</v>
      </c>
      <c r="D656" s="60" t="str">
        <f>VLOOKUP(A656,Sheet2!C:H,6,0)</f>
        <v/>
      </c>
      <c r="E656" t="s">
        <v>17</v>
      </c>
      <c r="F656">
        <f>VLOOKUP(B656,Sheet2!D:L,9,0)</f>
        <v>9</v>
      </c>
      <c r="G656" t="str">
        <f>VLOOKUP(A656,Sheet2!C:E,3,0)</f>
        <v>医保</v>
      </c>
    </row>
    <row r="657" spans="1:7">
      <c r="A657" s="56" t="s">
        <v>1475</v>
      </c>
      <c r="B657" s="56" t="s">
        <v>1476</v>
      </c>
      <c r="C657" t="s">
        <v>1412</v>
      </c>
      <c r="D657" s="60" t="str">
        <f>VLOOKUP(A657,Sheet2!C:H,6,0)</f>
        <v/>
      </c>
      <c r="E657" t="s">
        <v>17</v>
      </c>
      <c r="F657">
        <f>VLOOKUP(B657,Sheet2!D:L,9,0)</f>
        <v>6</v>
      </c>
      <c r="G657" t="str">
        <f>VLOOKUP(A657,Sheet2!C:E,3,0)</f>
        <v>医保</v>
      </c>
    </row>
    <row r="658" spans="1:7">
      <c r="A658" s="56" t="s">
        <v>1477</v>
      </c>
      <c r="B658" s="56" t="s">
        <v>1478</v>
      </c>
      <c r="C658" t="s">
        <v>1412</v>
      </c>
      <c r="D658" s="60" t="str">
        <f>VLOOKUP(A658,Sheet2!C:H,6,0)</f>
        <v/>
      </c>
      <c r="E658" t="s">
        <v>17</v>
      </c>
      <c r="F658">
        <f>VLOOKUP(B658,Sheet2!D:L,9,0)</f>
        <v>20</v>
      </c>
      <c r="G658" t="str">
        <f>VLOOKUP(A658,Sheet2!C:E,3,0)</f>
        <v>医保</v>
      </c>
    </row>
    <row r="659" spans="1:7">
      <c r="A659" s="56" t="s">
        <v>1479</v>
      </c>
      <c r="B659" s="56" t="s">
        <v>1480</v>
      </c>
      <c r="C659" t="s">
        <v>1412</v>
      </c>
      <c r="D659" s="60" t="str">
        <f>VLOOKUP(A659,Sheet2!C:H,6,0)</f>
        <v/>
      </c>
      <c r="E659" t="s">
        <v>17</v>
      </c>
      <c r="F659">
        <f>VLOOKUP(B659,Sheet2!D:L,9,0)</f>
        <v>20</v>
      </c>
      <c r="G659" t="str">
        <f>VLOOKUP(A659,Sheet2!C:E,3,0)</f>
        <v>医保</v>
      </c>
    </row>
    <row r="660" spans="1:7">
      <c r="A660" s="56" t="s">
        <v>1481</v>
      </c>
      <c r="B660" s="56" t="s">
        <v>1482</v>
      </c>
      <c r="C660" t="s">
        <v>16</v>
      </c>
      <c r="D660" s="60" t="str">
        <f>VLOOKUP(A660,Sheet2!C:H,6,0)</f>
        <v/>
      </c>
      <c r="E660" t="s">
        <v>17</v>
      </c>
      <c r="F660">
        <f>VLOOKUP(B660,Sheet2!D:L,9,0)</f>
        <v>3.5</v>
      </c>
      <c r="G660" t="str">
        <f>VLOOKUP(A660,Sheet2!C:E,3,0)</f>
        <v>医保</v>
      </c>
    </row>
    <row r="661" spans="1:7">
      <c r="A661" s="56" t="s">
        <v>1483</v>
      </c>
      <c r="B661" s="56" t="s">
        <v>1484</v>
      </c>
      <c r="C661" t="s">
        <v>1412</v>
      </c>
      <c r="D661" s="60" t="str">
        <f>VLOOKUP(A661,Sheet2!C:H,6,0)</f>
        <v/>
      </c>
      <c r="E661" t="s">
        <v>17</v>
      </c>
      <c r="F661">
        <f>VLOOKUP(B661,Sheet2!D:L,9,0)</f>
        <v>0.6</v>
      </c>
      <c r="G661" t="str">
        <f>VLOOKUP(A661,Sheet2!C:E,3,0)</f>
        <v>医保</v>
      </c>
    </row>
    <row r="662" spans="1:7">
      <c r="A662" s="56" t="s">
        <v>1485</v>
      </c>
      <c r="B662" s="56" t="s">
        <v>1486</v>
      </c>
      <c r="C662" t="s">
        <v>1412</v>
      </c>
      <c r="D662" s="60" t="str">
        <f>VLOOKUP(A662,Sheet2!C:H,6,0)</f>
        <v/>
      </c>
      <c r="E662" t="s">
        <v>17</v>
      </c>
      <c r="F662">
        <f>VLOOKUP(B662,Sheet2!D:L,9,0)</f>
        <v>0.6</v>
      </c>
      <c r="G662" t="str">
        <f>VLOOKUP(A662,Sheet2!C:E,3,0)</f>
        <v>医保</v>
      </c>
    </row>
    <row r="663" spans="1:7">
      <c r="A663" s="56" t="s">
        <v>1487</v>
      </c>
      <c r="B663" s="56" t="s">
        <v>1488</v>
      </c>
      <c r="C663" t="s">
        <v>1412</v>
      </c>
      <c r="D663" s="60" t="str">
        <f>VLOOKUP(A663,Sheet2!C:H,6,0)</f>
        <v/>
      </c>
      <c r="E663" t="s">
        <v>17</v>
      </c>
      <c r="F663">
        <f>VLOOKUP(B663,Sheet2!D:L,9,0)</f>
        <v>8</v>
      </c>
      <c r="G663" t="str">
        <f>VLOOKUP(A663,Sheet2!C:E,3,0)</f>
        <v>医保</v>
      </c>
    </row>
    <row r="664" spans="1:7">
      <c r="A664" s="56" t="s">
        <v>1489</v>
      </c>
      <c r="B664" s="56" t="s">
        <v>1490</v>
      </c>
      <c r="C664" t="s">
        <v>16</v>
      </c>
      <c r="D664" s="60" t="str">
        <f>VLOOKUP(A664,Sheet2!C:H,6,0)</f>
        <v/>
      </c>
      <c r="E664" t="s">
        <v>17</v>
      </c>
      <c r="F664">
        <f>VLOOKUP(B664,Sheet2!D:L,9,0)</f>
        <v>6</v>
      </c>
      <c r="G664" t="str">
        <f>VLOOKUP(A664,Sheet2!C:E,3,0)</f>
        <v>医保</v>
      </c>
    </row>
    <row r="665" spans="1:7">
      <c r="A665" s="56" t="s">
        <v>1491</v>
      </c>
      <c r="B665" s="56" t="s">
        <v>1492</v>
      </c>
      <c r="C665" t="s">
        <v>1412</v>
      </c>
      <c r="D665" s="60" t="str">
        <f>VLOOKUP(A665,Sheet2!C:H,6,0)</f>
        <v/>
      </c>
      <c r="E665" t="s">
        <v>17</v>
      </c>
      <c r="F665">
        <f>VLOOKUP(B665,Sheet2!D:L,9,0)</f>
        <v>6</v>
      </c>
      <c r="G665" t="str">
        <f>VLOOKUP(A665,Sheet2!C:E,3,0)</f>
        <v>医保</v>
      </c>
    </row>
    <row r="666" spans="1:7">
      <c r="A666" s="56" t="s">
        <v>1493</v>
      </c>
      <c r="B666" s="56" t="s">
        <v>1494</v>
      </c>
      <c r="C666" t="s">
        <v>16</v>
      </c>
      <c r="D666" s="60" t="str">
        <f>VLOOKUP(A666,Sheet2!C:H,6,0)</f>
        <v/>
      </c>
      <c r="E666" t="s">
        <v>17</v>
      </c>
      <c r="F666">
        <f>VLOOKUP(B666,Sheet2!D:L,9,0)</f>
        <v>8</v>
      </c>
      <c r="G666" t="str">
        <f>VLOOKUP(A666,Sheet2!C:E,3,0)</f>
        <v>医保</v>
      </c>
    </row>
    <row r="667" spans="1:7">
      <c r="A667" s="56" t="s">
        <v>1495</v>
      </c>
      <c r="B667" s="56" t="s">
        <v>1496</v>
      </c>
      <c r="C667" t="s">
        <v>1412</v>
      </c>
      <c r="D667" s="60" t="str">
        <f>VLOOKUP(A667,Sheet2!C:H,6,0)</f>
        <v/>
      </c>
      <c r="E667" t="s">
        <v>17</v>
      </c>
      <c r="F667">
        <f>VLOOKUP(B667,Sheet2!D:L,9,0)</f>
        <v>0.6</v>
      </c>
      <c r="G667" t="str">
        <f>VLOOKUP(A667,Sheet2!C:E,3,0)</f>
        <v>医保</v>
      </c>
    </row>
    <row r="668" spans="1:7">
      <c r="A668" s="56" t="s">
        <v>1497</v>
      </c>
      <c r="B668" s="56" t="s">
        <v>1498</v>
      </c>
      <c r="C668" t="s">
        <v>1412</v>
      </c>
      <c r="D668" s="60" t="str">
        <f>VLOOKUP(A668,Sheet2!C:H,6,0)</f>
        <v/>
      </c>
      <c r="E668" t="s">
        <v>17</v>
      </c>
      <c r="F668">
        <f>VLOOKUP(B668,Sheet2!D:L,9,0)</f>
        <v>6</v>
      </c>
      <c r="G668" t="str">
        <f>VLOOKUP(A668,Sheet2!C:E,3,0)</f>
        <v>医保</v>
      </c>
    </row>
    <row r="669" spans="1:7">
      <c r="A669" s="56" t="s">
        <v>1499</v>
      </c>
      <c r="B669" s="56" t="s">
        <v>1500</v>
      </c>
      <c r="C669" t="s">
        <v>1412</v>
      </c>
      <c r="D669" s="60" t="str">
        <f>VLOOKUP(A669,Sheet2!C:H,6,0)</f>
        <v/>
      </c>
      <c r="E669" t="s">
        <v>17</v>
      </c>
      <c r="F669">
        <f>VLOOKUP(B669,Sheet2!D:L,9,0)</f>
        <v>10</v>
      </c>
      <c r="G669" t="str">
        <f>VLOOKUP(A669,Sheet2!C:E,3,0)</f>
        <v>医保</v>
      </c>
    </row>
    <row r="670" spans="1:7">
      <c r="A670" s="56" t="s">
        <v>1501</v>
      </c>
      <c r="B670" s="56" t="s">
        <v>1502</v>
      </c>
      <c r="C670" t="s">
        <v>1412</v>
      </c>
      <c r="D670" s="60" t="str">
        <f>VLOOKUP(A670,Sheet2!C:H,6,0)</f>
        <v/>
      </c>
      <c r="E670" t="s">
        <v>17</v>
      </c>
      <c r="F670">
        <f>VLOOKUP(B670,Sheet2!D:L,9,0)</f>
        <v>18</v>
      </c>
      <c r="G670" t="str">
        <f>VLOOKUP(A670,Sheet2!C:E,3,0)</f>
        <v>医保</v>
      </c>
    </row>
    <row r="671" spans="1:7">
      <c r="A671" s="56" t="s">
        <v>1503</v>
      </c>
      <c r="B671" s="56" t="s">
        <v>1504</v>
      </c>
      <c r="C671" t="s">
        <v>1412</v>
      </c>
      <c r="D671" s="60" t="str">
        <f>VLOOKUP(A671,Sheet2!C:H,6,0)</f>
        <v/>
      </c>
      <c r="E671" t="s">
        <v>17</v>
      </c>
      <c r="F671">
        <f>VLOOKUP(B671,Sheet2!D:L,9,0)</f>
        <v>6</v>
      </c>
      <c r="G671" t="str">
        <f>VLOOKUP(A671,Sheet2!C:E,3,0)</f>
        <v>医保</v>
      </c>
    </row>
    <row r="672" spans="1:7">
      <c r="A672" s="56" t="s">
        <v>1505</v>
      </c>
      <c r="B672" s="56" t="s">
        <v>1506</v>
      </c>
      <c r="C672" t="s">
        <v>1412</v>
      </c>
      <c r="D672" s="60" t="str">
        <f>VLOOKUP(A672,Sheet2!C:H,6,0)</f>
        <v/>
      </c>
      <c r="E672" t="s">
        <v>17</v>
      </c>
      <c r="F672">
        <f>VLOOKUP(B672,Sheet2!D:L,9,0)</f>
        <v>10</v>
      </c>
      <c r="G672" t="str">
        <f>VLOOKUP(A672,Sheet2!C:E,3,0)</f>
        <v>医保</v>
      </c>
    </row>
    <row r="673" spans="1:7">
      <c r="A673" s="56" t="s">
        <v>1507</v>
      </c>
      <c r="B673" s="56" t="s">
        <v>1508</v>
      </c>
      <c r="C673" t="s">
        <v>1412</v>
      </c>
      <c r="D673" s="60" t="str">
        <f>VLOOKUP(A673,Sheet2!C:H,6,0)</f>
        <v/>
      </c>
      <c r="E673" t="s">
        <v>17</v>
      </c>
      <c r="F673">
        <f>VLOOKUP(B673,Sheet2!D:L,9,0)</f>
        <v>11.5</v>
      </c>
      <c r="G673" t="str">
        <f>VLOOKUP(A673,Sheet2!C:E,3,0)</f>
        <v>医保</v>
      </c>
    </row>
    <row r="674" spans="1:7">
      <c r="A674" s="56" t="s">
        <v>1509</v>
      </c>
      <c r="B674" s="56" t="s">
        <v>1510</v>
      </c>
      <c r="C674" t="s">
        <v>1412</v>
      </c>
      <c r="D674" s="60" t="str">
        <f>VLOOKUP(A674,Sheet2!C:H,6,0)</f>
        <v/>
      </c>
      <c r="E674" t="s">
        <v>17</v>
      </c>
      <c r="F674">
        <f>VLOOKUP(B674,Sheet2!D:L,9,0)</f>
        <v>1</v>
      </c>
      <c r="G674" t="str">
        <f>VLOOKUP(A674,Sheet2!C:E,3,0)</f>
        <v>医保</v>
      </c>
    </row>
    <row r="675" spans="1:7">
      <c r="A675" s="56" t="s">
        <v>1511</v>
      </c>
      <c r="B675" s="56" t="s">
        <v>1512</v>
      </c>
      <c r="C675" t="s">
        <v>1412</v>
      </c>
      <c r="D675" s="60" t="str">
        <f>VLOOKUP(A675,Sheet2!C:H,6,0)</f>
        <v/>
      </c>
      <c r="E675" t="s">
        <v>17</v>
      </c>
      <c r="F675">
        <f>VLOOKUP(B675,Sheet2!D:L,9,0)</f>
        <v>1</v>
      </c>
      <c r="G675" t="str">
        <f>VLOOKUP(A675,Sheet2!C:E,3,0)</f>
        <v>医保</v>
      </c>
    </row>
    <row r="676" spans="1:7">
      <c r="A676" s="56" t="s">
        <v>1513</v>
      </c>
      <c r="B676" s="56" t="s">
        <v>1514</v>
      </c>
      <c r="C676" t="s">
        <v>1412</v>
      </c>
      <c r="D676" s="60" t="str">
        <f>VLOOKUP(A676,Sheet2!C:H,6,0)</f>
        <v/>
      </c>
      <c r="E676" t="s">
        <v>17</v>
      </c>
      <c r="F676">
        <f>VLOOKUP(B676,Sheet2!D:L,9,0)</f>
        <v>6</v>
      </c>
      <c r="G676" t="str">
        <f>VLOOKUP(A676,Sheet2!C:E,3,0)</f>
        <v>医保</v>
      </c>
    </row>
    <row r="677" spans="1:7">
      <c r="A677" s="56" t="s">
        <v>1515</v>
      </c>
      <c r="B677" s="56" t="s">
        <v>1516</v>
      </c>
      <c r="C677" t="s">
        <v>1412</v>
      </c>
      <c r="D677" s="60" t="str">
        <f>VLOOKUP(A677,Sheet2!C:H,6,0)</f>
        <v/>
      </c>
      <c r="E677" t="s">
        <v>17</v>
      </c>
      <c r="F677">
        <f>VLOOKUP(B677,Sheet2!D:L,9,0)</f>
        <v>1</v>
      </c>
      <c r="G677" t="str">
        <f>VLOOKUP(A677,Sheet2!C:E,3,0)</f>
        <v>医保</v>
      </c>
    </row>
    <row r="678" spans="1:7">
      <c r="A678" s="56" t="s">
        <v>1517</v>
      </c>
      <c r="B678" s="56" t="s">
        <v>1518</v>
      </c>
      <c r="C678" t="s">
        <v>1412</v>
      </c>
      <c r="D678" s="60" t="str">
        <f>VLOOKUP(A678,Sheet2!C:H,6,0)</f>
        <v/>
      </c>
      <c r="E678" t="s">
        <v>17</v>
      </c>
      <c r="F678">
        <f>VLOOKUP(B678,Sheet2!D:L,9,0)</f>
        <v>3.5</v>
      </c>
      <c r="G678" t="str">
        <f>VLOOKUP(A678,Sheet2!C:E,3,0)</f>
        <v>医保</v>
      </c>
    </row>
    <row r="679" spans="1:7">
      <c r="A679" s="56" t="s">
        <v>1519</v>
      </c>
      <c r="B679" s="56" t="s">
        <v>1520</v>
      </c>
      <c r="C679" t="s">
        <v>1412</v>
      </c>
      <c r="D679" s="60" t="str">
        <f>VLOOKUP(A679,Sheet2!C:H,6,0)</f>
        <v/>
      </c>
      <c r="E679" t="s">
        <v>17</v>
      </c>
      <c r="F679">
        <f>VLOOKUP(B679,Sheet2!D:L,9,0)</f>
        <v>3.5</v>
      </c>
      <c r="G679" t="str">
        <f>VLOOKUP(A679,Sheet2!C:E,3,0)</f>
        <v>医保</v>
      </c>
    </row>
    <row r="680" spans="1:7">
      <c r="A680" s="56" t="s">
        <v>1521</v>
      </c>
      <c r="B680" s="56" t="s">
        <v>1522</v>
      </c>
      <c r="C680" t="s">
        <v>1412</v>
      </c>
      <c r="D680" s="60" t="str">
        <f>VLOOKUP(A680,Sheet2!C:H,6,0)</f>
        <v/>
      </c>
      <c r="E680" t="s">
        <v>17</v>
      </c>
      <c r="F680">
        <f>VLOOKUP(B680,Sheet2!D:L,9,0)</f>
        <v>4.5</v>
      </c>
      <c r="G680" t="str">
        <f>VLOOKUP(A680,Sheet2!C:E,3,0)</f>
        <v>医保</v>
      </c>
    </row>
    <row r="681" spans="1:7">
      <c r="A681" s="56" t="s">
        <v>1523</v>
      </c>
      <c r="B681" s="56" t="s">
        <v>1524</v>
      </c>
      <c r="C681" t="s">
        <v>1412</v>
      </c>
      <c r="D681" s="60" t="str">
        <f>VLOOKUP(A681,Sheet2!C:H,6,0)</f>
        <v/>
      </c>
      <c r="E681" t="s">
        <v>17</v>
      </c>
      <c r="F681">
        <f>VLOOKUP(B681,Sheet2!D:L,9,0)</f>
        <v>8</v>
      </c>
      <c r="G681" t="str">
        <f>VLOOKUP(A681,Sheet2!C:E,3,0)</f>
        <v>医保</v>
      </c>
    </row>
    <row r="682" spans="1:7">
      <c r="A682" s="56" t="s">
        <v>1525</v>
      </c>
      <c r="B682" s="56" t="s">
        <v>1526</v>
      </c>
      <c r="C682" t="s">
        <v>1412</v>
      </c>
      <c r="D682" s="60" t="str">
        <f>VLOOKUP(A682,Sheet2!C:H,6,0)</f>
        <v/>
      </c>
      <c r="E682" t="s">
        <v>17</v>
      </c>
      <c r="F682">
        <f>VLOOKUP(B682,Sheet2!D:L,9,0)</f>
        <v>4.5</v>
      </c>
      <c r="G682" t="str">
        <f>VLOOKUP(A682,Sheet2!C:E,3,0)</f>
        <v>医保</v>
      </c>
    </row>
    <row r="683" spans="1:7">
      <c r="A683" s="56" t="s">
        <v>1527</v>
      </c>
      <c r="B683" s="56" t="s">
        <v>1528</v>
      </c>
      <c r="C683" t="s">
        <v>1412</v>
      </c>
      <c r="D683" s="60" t="str">
        <f>VLOOKUP(A683,Sheet2!C:H,6,0)</f>
        <v/>
      </c>
      <c r="E683" t="s">
        <v>17</v>
      </c>
      <c r="F683">
        <f>VLOOKUP(B683,Sheet2!D:L,9,0)</f>
        <v>11.5</v>
      </c>
      <c r="G683" t="str">
        <f>VLOOKUP(A683,Sheet2!C:E,3,0)</f>
        <v>医保</v>
      </c>
    </row>
    <row r="684" spans="1:7">
      <c r="A684" s="56" t="s">
        <v>1529</v>
      </c>
      <c r="B684" s="56" t="s">
        <v>1530</v>
      </c>
      <c r="C684" t="s">
        <v>1412</v>
      </c>
      <c r="D684" s="60" t="str">
        <f>VLOOKUP(A684,Sheet2!C:H,6,0)</f>
        <v/>
      </c>
      <c r="E684" t="s">
        <v>17</v>
      </c>
      <c r="F684">
        <f>VLOOKUP(B684,Sheet2!D:L,9,0)</f>
        <v>1</v>
      </c>
      <c r="G684" t="str">
        <f>VLOOKUP(A684,Sheet2!C:E,3,0)</f>
        <v>医保</v>
      </c>
    </row>
    <row r="685" spans="1:7">
      <c r="A685" s="56" t="s">
        <v>1531</v>
      </c>
      <c r="B685" s="56" t="s">
        <v>1532</v>
      </c>
      <c r="C685" t="s">
        <v>1412</v>
      </c>
      <c r="D685" s="60" t="str">
        <f>VLOOKUP(A685,Sheet2!C:H,6,0)</f>
        <v/>
      </c>
      <c r="E685" t="s">
        <v>17</v>
      </c>
      <c r="F685">
        <f>VLOOKUP(B685,Sheet2!D:L,9,0)</f>
        <v>7</v>
      </c>
      <c r="G685" t="str">
        <f>VLOOKUP(A685,Sheet2!C:E,3,0)</f>
        <v>医保</v>
      </c>
    </row>
    <row r="686" spans="1:7">
      <c r="A686" s="56" t="s">
        <v>1533</v>
      </c>
      <c r="B686" s="56" t="s">
        <v>1534</v>
      </c>
      <c r="C686" t="s">
        <v>1412</v>
      </c>
      <c r="D686" s="60" t="str">
        <f>VLOOKUP(A686,Sheet2!C:H,6,0)</f>
        <v/>
      </c>
      <c r="E686" t="s">
        <v>17</v>
      </c>
      <c r="F686">
        <f>VLOOKUP(B686,Sheet2!D:L,9,0)</f>
        <v>7</v>
      </c>
      <c r="G686" t="str">
        <f>VLOOKUP(A686,Sheet2!C:E,3,0)</f>
        <v>医保</v>
      </c>
    </row>
    <row r="687" spans="1:7">
      <c r="A687" s="56" t="s">
        <v>1535</v>
      </c>
      <c r="B687" s="56" t="s">
        <v>1536</v>
      </c>
      <c r="C687" t="s">
        <v>1412</v>
      </c>
      <c r="D687" s="60" t="str">
        <f>VLOOKUP(A687,Sheet2!C:H,6,0)</f>
        <v/>
      </c>
      <c r="E687" t="s">
        <v>17</v>
      </c>
      <c r="F687">
        <f>VLOOKUP(B687,Sheet2!D:L,9,0)</f>
        <v>2</v>
      </c>
      <c r="G687" t="str">
        <f>VLOOKUP(A687,Sheet2!C:E,3,0)</f>
        <v>医保</v>
      </c>
    </row>
    <row r="688" spans="1:7">
      <c r="A688" s="56" t="s">
        <v>1537</v>
      </c>
      <c r="B688" s="56" t="s">
        <v>1538</v>
      </c>
      <c r="C688" t="s">
        <v>1412</v>
      </c>
      <c r="D688" s="60" t="str">
        <f>VLOOKUP(A688,Sheet2!C:H,6,0)</f>
        <v/>
      </c>
      <c r="E688" t="s">
        <v>17</v>
      </c>
      <c r="F688">
        <f>VLOOKUP(B688,Sheet2!D:L,9,0)</f>
        <v>4.5</v>
      </c>
      <c r="G688" t="str">
        <f>VLOOKUP(A688,Sheet2!C:E,3,0)</f>
        <v>医保</v>
      </c>
    </row>
    <row r="689" spans="1:7">
      <c r="A689" s="56" t="s">
        <v>1539</v>
      </c>
      <c r="B689" s="56" t="s">
        <v>1540</v>
      </c>
      <c r="C689" t="s">
        <v>1412</v>
      </c>
      <c r="D689" s="60" t="str">
        <f>VLOOKUP(A689,Sheet2!C:H,6,0)</f>
        <v/>
      </c>
      <c r="E689" t="s">
        <v>17</v>
      </c>
      <c r="F689">
        <f>VLOOKUP(B689,Sheet2!D:L,9,0)</f>
        <v>7</v>
      </c>
      <c r="G689" t="str">
        <f>VLOOKUP(A689,Sheet2!C:E,3,0)</f>
        <v>医保</v>
      </c>
    </row>
    <row r="690" spans="1:7">
      <c r="A690" s="56" t="s">
        <v>1541</v>
      </c>
      <c r="B690" s="56" t="s">
        <v>1542</v>
      </c>
      <c r="C690" t="s">
        <v>1412</v>
      </c>
      <c r="D690" s="60" t="str">
        <f>VLOOKUP(A690,Sheet2!C:H,6,0)</f>
        <v/>
      </c>
      <c r="E690" t="s">
        <v>17</v>
      </c>
      <c r="F690">
        <f>VLOOKUP(B690,Sheet2!D:L,9,0)</f>
        <v>10</v>
      </c>
      <c r="G690" t="str">
        <f>VLOOKUP(A690,Sheet2!C:E,3,0)</f>
        <v>医保</v>
      </c>
    </row>
    <row r="691" spans="1:7">
      <c r="A691" s="56" t="s">
        <v>1543</v>
      </c>
      <c r="B691" s="56" t="s">
        <v>1544</v>
      </c>
      <c r="C691" t="s">
        <v>1412</v>
      </c>
      <c r="D691" s="60" t="str">
        <f>VLOOKUP(A691,Sheet2!C:H,6,0)</f>
        <v/>
      </c>
      <c r="E691" t="s">
        <v>17</v>
      </c>
      <c r="F691">
        <f>VLOOKUP(B691,Sheet2!D:L,9,0)</f>
        <v>1</v>
      </c>
      <c r="G691" t="str">
        <f>VLOOKUP(A691,Sheet2!C:E,3,0)</f>
        <v>医保</v>
      </c>
    </row>
    <row r="692" spans="1:7">
      <c r="A692" s="56" t="s">
        <v>1545</v>
      </c>
      <c r="B692" s="56" t="s">
        <v>1546</v>
      </c>
      <c r="C692" t="s">
        <v>1412</v>
      </c>
      <c r="D692" s="60" t="str">
        <f>VLOOKUP(A692,Sheet2!C:H,6,0)</f>
        <v/>
      </c>
      <c r="E692" t="s">
        <v>17</v>
      </c>
      <c r="F692">
        <f>VLOOKUP(B692,Sheet2!D:L,9,0)</f>
        <v>1</v>
      </c>
      <c r="G692" t="str">
        <f>VLOOKUP(A692,Sheet2!C:E,3,0)</f>
        <v>医保</v>
      </c>
    </row>
    <row r="693" spans="1:7">
      <c r="A693" s="56" t="s">
        <v>1547</v>
      </c>
      <c r="B693" s="56" t="s">
        <v>1548</v>
      </c>
      <c r="C693" t="s">
        <v>16</v>
      </c>
      <c r="D693" s="60" t="str">
        <f>VLOOKUP(A693,Sheet2!C:H,6,0)</f>
        <v/>
      </c>
      <c r="E693" t="s">
        <v>17</v>
      </c>
      <c r="F693">
        <f>VLOOKUP(B693,Sheet2!D:L,9,0)</f>
        <v>23</v>
      </c>
      <c r="G693" t="str">
        <f>VLOOKUP(A693,Sheet2!C:E,3,0)</f>
        <v>医保</v>
      </c>
    </row>
    <row r="694" spans="1:7">
      <c r="A694" s="56" t="s">
        <v>1549</v>
      </c>
      <c r="B694" s="56" t="s">
        <v>1550</v>
      </c>
      <c r="C694" t="s">
        <v>1412</v>
      </c>
      <c r="D694" s="60" t="str">
        <f>VLOOKUP(A694,Sheet2!C:H,6,0)</f>
        <v/>
      </c>
      <c r="E694" t="s">
        <v>17</v>
      </c>
      <c r="F694">
        <f>VLOOKUP(B694,Sheet2!D:L,9,0)</f>
        <v>9</v>
      </c>
      <c r="G694" t="str">
        <f>VLOOKUP(A694,Sheet2!C:E,3,0)</f>
        <v>医保</v>
      </c>
    </row>
    <row r="695" spans="1:7">
      <c r="A695" s="56" t="s">
        <v>1551</v>
      </c>
      <c r="B695" s="56" t="s">
        <v>1552</v>
      </c>
      <c r="C695" t="s">
        <v>1412</v>
      </c>
      <c r="D695" s="60" t="str">
        <f>VLOOKUP(A695,Sheet2!C:H,6,0)</f>
        <v/>
      </c>
      <c r="E695" t="s">
        <v>17</v>
      </c>
      <c r="F695">
        <f>VLOOKUP(B695,Sheet2!D:L,9,0)</f>
        <v>10</v>
      </c>
      <c r="G695" t="str">
        <f>VLOOKUP(A695,Sheet2!C:E,3,0)</f>
        <v>医保</v>
      </c>
    </row>
    <row r="696" spans="1:7">
      <c r="A696" s="56" t="s">
        <v>1553</v>
      </c>
      <c r="B696" s="56" t="s">
        <v>1554</v>
      </c>
      <c r="C696" t="s">
        <v>1412</v>
      </c>
      <c r="D696" s="60" t="str">
        <f>VLOOKUP(A696,Sheet2!C:H,6,0)</f>
        <v/>
      </c>
      <c r="E696" t="s">
        <v>17</v>
      </c>
      <c r="F696">
        <f>VLOOKUP(B696,Sheet2!D:L,9,0)</f>
        <v>23</v>
      </c>
      <c r="G696" t="str">
        <f>VLOOKUP(A696,Sheet2!C:E,3,0)</f>
        <v>医保</v>
      </c>
    </row>
    <row r="697" spans="1:7">
      <c r="A697" s="56" t="s">
        <v>1555</v>
      </c>
      <c r="B697" s="56" t="s">
        <v>1556</v>
      </c>
      <c r="C697" t="s">
        <v>1412</v>
      </c>
      <c r="D697" s="60" t="str">
        <f>VLOOKUP(A697,Sheet2!C:H,6,0)</f>
        <v/>
      </c>
      <c r="E697" t="s">
        <v>17</v>
      </c>
      <c r="F697">
        <f>VLOOKUP(B697,Sheet2!D:L,9,0)</f>
        <v>7</v>
      </c>
      <c r="G697" t="str">
        <f>VLOOKUP(A697,Sheet2!C:E,3,0)</f>
        <v>医保</v>
      </c>
    </row>
    <row r="698" spans="1:7">
      <c r="A698" s="56" t="s">
        <v>1557</v>
      </c>
      <c r="B698" s="56" t="s">
        <v>1558</v>
      </c>
      <c r="C698" t="s">
        <v>1412</v>
      </c>
      <c r="D698" s="60" t="str">
        <f>VLOOKUP(A698,Sheet2!C:H,6,0)</f>
        <v/>
      </c>
      <c r="E698" t="s">
        <v>17</v>
      </c>
      <c r="F698">
        <f>VLOOKUP(B698,Sheet2!D:L,9,0)</f>
        <v>2</v>
      </c>
      <c r="G698" t="str">
        <f>VLOOKUP(A698,Sheet2!C:E,3,0)</f>
        <v>医保</v>
      </c>
    </row>
    <row r="699" spans="1:7">
      <c r="A699" s="56" t="s">
        <v>1559</v>
      </c>
      <c r="B699" s="56" t="s">
        <v>1560</v>
      </c>
      <c r="C699" t="s">
        <v>1412</v>
      </c>
      <c r="D699" s="60" t="str">
        <f>VLOOKUP(A699,Sheet2!C:H,6,0)</f>
        <v/>
      </c>
      <c r="E699" t="s">
        <v>17</v>
      </c>
      <c r="F699">
        <f>VLOOKUP(B699,Sheet2!D:L,9,0)</f>
        <v>20</v>
      </c>
      <c r="G699" t="str">
        <f>VLOOKUP(A699,Sheet2!C:E,3,0)</f>
        <v>医保</v>
      </c>
    </row>
    <row r="700" spans="1:7">
      <c r="A700" s="56" t="s">
        <v>1561</v>
      </c>
      <c r="B700" s="56" t="s">
        <v>1562</v>
      </c>
      <c r="C700" t="s">
        <v>16</v>
      </c>
      <c r="D700" s="60" t="str">
        <f>VLOOKUP(A700,Sheet2!C:H,6,0)</f>
        <v/>
      </c>
      <c r="E700" t="s">
        <v>17</v>
      </c>
      <c r="F700">
        <f>VLOOKUP(B700,Sheet2!D:L,9,0)</f>
        <v>9</v>
      </c>
      <c r="G700" t="str">
        <f>VLOOKUP(A700,Sheet2!C:E,3,0)</f>
        <v>医保</v>
      </c>
    </row>
    <row r="701" spans="1:7">
      <c r="A701" s="56" t="s">
        <v>1563</v>
      </c>
      <c r="B701" s="56" t="s">
        <v>1564</v>
      </c>
      <c r="C701" t="s">
        <v>1412</v>
      </c>
      <c r="D701" s="60" t="str">
        <f>VLOOKUP(A701,Sheet2!C:H,6,0)</f>
        <v/>
      </c>
      <c r="E701" t="s">
        <v>17</v>
      </c>
      <c r="F701">
        <f>VLOOKUP(B701,Sheet2!D:L,9,0)</f>
        <v>15</v>
      </c>
      <c r="G701" t="str">
        <f>VLOOKUP(A701,Sheet2!C:E,3,0)</f>
        <v>医保</v>
      </c>
    </row>
    <row r="702" spans="1:7">
      <c r="A702" s="56" t="s">
        <v>1565</v>
      </c>
      <c r="B702" s="56" t="s">
        <v>1566</v>
      </c>
      <c r="C702" t="s">
        <v>1412</v>
      </c>
      <c r="D702" s="60" t="str">
        <f>VLOOKUP(A702,Sheet2!C:H,6,0)</f>
        <v/>
      </c>
      <c r="E702" t="s">
        <v>17</v>
      </c>
      <c r="F702">
        <f>VLOOKUP(B702,Sheet2!D:L,9,0)</f>
        <v>35</v>
      </c>
      <c r="G702" t="str">
        <f>VLOOKUP(A702,Sheet2!C:E,3,0)</f>
        <v>医保</v>
      </c>
    </row>
    <row r="703" spans="1:7">
      <c r="A703" s="56" t="s">
        <v>1567</v>
      </c>
      <c r="B703" s="56" t="s">
        <v>1568</v>
      </c>
      <c r="C703" t="s">
        <v>16</v>
      </c>
      <c r="D703" s="60" t="str">
        <f>VLOOKUP(A703,Sheet2!C:H,6,0)</f>
        <v/>
      </c>
      <c r="E703" t="s">
        <v>17</v>
      </c>
      <c r="F703">
        <f>VLOOKUP(B703,Sheet2!D:L,9,0)</f>
        <v>2</v>
      </c>
      <c r="G703" t="str">
        <f>VLOOKUP(A703,Sheet2!C:E,3,0)</f>
        <v>医保</v>
      </c>
    </row>
    <row r="704" spans="1:7">
      <c r="A704" s="56" t="s">
        <v>1569</v>
      </c>
      <c r="B704" s="56" t="s">
        <v>1570</v>
      </c>
      <c r="C704" t="s">
        <v>1412</v>
      </c>
      <c r="D704" s="60" t="str">
        <f>VLOOKUP(A704,Sheet2!C:H,6,0)</f>
        <v/>
      </c>
      <c r="E704" t="s">
        <v>17</v>
      </c>
      <c r="F704">
        <f>VLOOKUP(B704,Sheet2!D:L,9,0)</f>
        <v>3.5</v>
      </c>
      <c r="G704" t="str">
        <f>VLOOKUP(A704,Sheet2!C:E,3,0)</f>
        <v>医保</v>
      </c>
    </row>
    <row r="705" spans="1:7">
      <c r="A705" s="56" t="s">
        <v>1571</v>
      </c>
      <c r="B705" s="56" t="s">
        <v>1572</v>
      </c>
      <c r="C705" t="s">
        <v>1412</v>
      </c>
      <c r="D705" s="60" t="str">
        <f>VLOOKUP(A705,Sheet2!C:H,6,0)</f>
        <v/>
      </c>
      <c r="E705" t="s">
        <v>17</v>
      </c>
      <c r="F705">
        <f>VLOOKUP(B705,Sheet2!D:L,9,0)</f>
        <v>17</v>
      </c>
      <c r="G705" t="str">
        <f>VLOOKUP(A705,Sheet2!C:E,3,0)</f>
        <v>医保</v>
      </c>
    </row>
    <row r="706" spans="1:7">
      <c r="A706" s="56" t="s">
        <v>1573</v>
      </c>
      <c r="B706" s="56" t="s">
        <v>1574</v>
      </c>
      <c r="C706" t="s">
        <v>1412</v>
      </c>
      <c r="D706" s="60" t="str">
        <f>VLOOKUP(A706,Sheet2!C:H,6,0)</f>
        <v/>
      </c>
      <c r="E706" t="s">
        <v>17</v>
      </c>
      <c r="F706">
        <f>VLOOKUP(B706,Sheet2!D:L,9,0)</f>
        <v>3.5</v>
      </c>
      <c r="G706" t="str">
        <f>VLOOKUP(A706,Sheet2!C:E,3,0)</f>
        <v>医保</v>
      </c>
    </row>
    <row r="707" spans="1:7">
      <c r="A707" s="56" t="s">
        <v>1575</v>
      </c>
      <c r="B707" s="56" t="s">
        <v>1576</v>
      </c>
      <c r="C707" t="s">
        <v>1412</v>
      </c>
      <c r="D707" s="60" t="str">
        <f>VLOOKUP(A707,Sheet2!C:H,6,0)</f>
        <v/>
      </c>
      <c r="E707" t="s">
        <v>17</v>
      </c>
      <c r="F707">
        <f>VLOOKUP(B707,Sheet2!D:L,9,0)</f>
        <v>3.5</v>
      </c>
      <c r="G707" t="str">
        <f>VLOOKUP(A707,Sheet2!C:E,3,0)</f>
        <v>医保</v>
      </c>
    </row>
    <row r="708" spans="1:7">
      <c r="A708" s="56" t="s">
        <v>1577</v>
      </c>
      <c r="B708" s="56" t="s">
        <v>1578</v>
      </c>
      <c r="C708" t="s">
        <v>1412</v>
      </c>
      <c r="D708" s="60" t="str">
        <f>VLOOKUP(A708,Sheet2!C:H,6,0)</f>
        <v/>
      </c>
      <c r="E708" t="s">
        <v>17</v>
      </c>
      <c r="F708">
        <f>VLOOKUP(B708,Sheet2!D:L,9,0)</f>
        <v>8</v>
      </c>
      <c r="G708" t="str">
        <f>VLOOKUP(A708,Sheet2!C:E,3,0)</f>
        <v>医保</v>
      </c>
    </row>
    <row r="709" spans="1:7">
      <c r="A709" s="56" t="s">
        <v>1579</v>
      </c>
      <c r="B709" s="56" t="s">
        <v>1580</v>
      </c>
      <c r="C709" t="s">
        <v>1412</v>
      </c>
      <c r="D709" s="60" t="str">
        <f>VLOOKUP(A709,Sheet2!C:H,6,0)</f>
        <v/>
      </c>
      <c r="E709" t="s">
        <v>17</v>
      </c>
      <c r="F709">
        <f>VLOOKUP(B709,Sheet2!D:L,9,0)</f>
        <v>12</v>
      </c>
      <c r="G709" t="str">
        <f>VLOOKUP(A709,Sheet2!C:E,3,0)</f>
        <v>医保</v>
      </c>
    </row>
    <row r="710" spans="1:7">
      <c r="A710" s="56" t="s">
        <v>1581</v>
      </c>
      <c r="B710" s="56" t="s">
        <v>1582</v>
      </c>
      <c r="C710" t="s">
        <v>1412</v>
      </c>
      <c r="D710" s="60"/>
      <c r="E710" s="57"/>
      <c r="F710">
        <f>VLOOKUP(B710,Sheet2!D:L,9,0)</f>
        <v>48</v>
      </c>
      <c r="G710" s="59" t="str">
        <f>VLOOKUP(A710,Sheet2!C:E,3,0)</f>
        <v>自费</v>
      </c>
    </row>
    <row r="711" spans="1:7">
      <c r="A711" s="56" t="s">
        <v>1583</v>
      </c>
      <c r="B711" s="56" t="s">
        <v>1584</v>
      </c>
      <c r="C711" t="s">
        <v>16</v>
      </c>
      <c r="D711" s="60"/>
      <c r="E711" s="57"/>
      <c r="F711">
        <f>VLOOKUP(B711,Sheet2!D:L,9,0)</f>
        <v>130</v>
      </c>
      <c r="G711" s="59" t="str">
        <f>VLOOKUP(A711,Sheet2!C:E,3,0)</f>
        <v>自费</v>
      </c>
    </row>
    <row r="712" spans="1:7">
      <c r="A712" s="56" t="s">
        <v>1585</v>
      </c>
      <c r="B712" s="56" t="s">
        <v>1586</v>
      </c>
      <c r="C712" t="s">
        <v>16</v>
      </c>
      <c r="D712" s="60" t="str">
        <f>VLOOKUP(A712,Sheet2!C:H,6,0)</f>
        <v/>
      </c>
      <c r="E712" t="s">
        <v>17</v>
      </c>
      <c r="F712">
        <f>VLOOKUP(B712,Sheet2!D:L,9,0)</f>
        <v>24</v>
      </c>
      <c r="G712" t="str">
        <f>VLOOKUP(A712,Sheet2!C:E,3,0)</f>
        <v>医保</v>
      </c>
    </row>
    <row r="713" spans="1:7">
      <c r="A713" s="56" t="s">
        <v>1587</v>
      </c>
      <c r="B713" s="56" t="s">
        <v>1588</v>
      </c>
      <c r="C713" t="s">
        <v>16</v>
      </c>
      <c r="D713" s="60" t="str">
        <f>VLOOKUP(A713,Sheet2!C:H,6,0)</f>
        <v/>
      </c>
      <c r="E713" t="s">
        <v>17</v>
      </c>
      <c r="F713">
        <f>VLOOKUP(B713,Sheet2!D:L,9,0)</f>
        <v>20</v>
      </c>
      <c r="G713" t="str">
        <f>VLOOKUP(A713,Sheet2!C:E,3,0)</f>
        <v>医保</v>
      </c>
    </row>
    <row r="714" spans="1:7">
      <c r="A714" s="56" t="s">
        <v>1589</v>
      </c>
      <c r="B714" s="56" t="s">
        <v>1590</v>
      </c>
      <c r="C714" t="s">
        <v>16</v>
      </c>
      <c r="D714" s="60" t="str">
        <f>VLOOKUP(A714,Sheet2!C:H,6,0)</f>
        <v/>
      </c>
      <c r="E714" t="s">
        <v>17</v>
      </c>
      <c r="F714">
        <f>VLOOKUP(B714,Sheet2!D:L,9,0)</f>
        <v>20</v>
      </c>
      <c r="G714" t="str">
        <f>VLOOKUP(A714,Sheet2!C:E,3,0)</f>
        <v>医保</v>
      </c>
    </row>
    <row r="715" spans="1:7">
      <c r="A715" s="56" t="s">
        <v>1591</v>
      </c>
      <c r="B715" s="56" t="s">
        <v>1592</v>
      </c>
      <c r="C715" t="s">
        <v>16</v>
      </c>
      <c r="D715" s="60" t="str">
        <f>VLOOKUP(A715,Sheet2!C:H,6,0)</f>
        <v/>
      </c>
      <c r="E715" t="s">
        <v>17</v>
      </c>
      <c r="F715">
        <f>VLOOKUP(B715,Sheet2!D:L,9,0)</f>
        <v>20</v>
      </c>
      <c r="G715" t="str">
        <f>VLOOKUP(A715,Sheet2!C:E,3,0)</f>
        <v>医保</v>
      </c>
    </row>
    <row r="716" spans="1:7">
      <c r="A716" s="56" t="s">
        <v>1593</v>
      </c>
      <c r="B716" s="56" t="s">
        <v>1594</v>
      </c>
      <c r="C716" t="s">
        <v>16</v>
      </c>
      <c r="D716" s="60" t="str">
        <f>VLOOKUP(A716,Sheet2!C:H,6,0)</f>
        <v/>
      </c>
      <c r="E716" t="s">
        <v>17</v>
      </c>
      <c r="F716">
        <f>VLOOKUP(B716,Sheet2!D:L,9,0)</f>
        <v>20</v>
      </c>
      <c r="G716" t="str">
        <f>VLOOKUP(A716,Sheet2!C:E,3,0)</f>
        <v>医保</v>
      </c>
    </row>
    <row r="717" spans="1:7">
      <c r="A717" s="56" t="s">
        <v>1595</v>
      </c>
      <c r="B717" s="56" t="s">
        <v>1596</v>
      </c>
      <c r="C717" t="s">
        <v>16</v>
      </c>
      <c r="D717" s="60" t="str">
        <f>VLOOKUP(A717,Sheet2!C:H,6,0)</f>
        <v/>
      </c>
      <c r="E717" t="s">
        <v>17</v>
      </c>
      <c r="F717">
        <f>VLOOKUP(B717,Sheet2!D:L,9,0)</f>
        <v>24</v>
      </c>
      <c r="G717" t="str">
        <f>VLOOKUP(A717,Sheet2!C:E,3,0)</f>
        <v>医保</v>
      </c>
    </row>
    <row r="718" spans="1:7">
      <c r="A718" s="56" t="s">
        <v>1597</v>
      </c>
      <c r="B718" s="56" t="s">
        <v>1598</v>
      </c>
      <c r="C718" t="s">
        <v>16</v>
      </c>
      <c r="D718" s="60" t="str">
        <f>VLOOKUP(A718,Sheet2!C:H,6,0)</f>
        <v/>
      </c>
      <c r="E718" t="s">
        <v>17</v>
      </c>
      <c r="F718">
        <f>VLOOKUP(B718,Sheet2!D:L,9,0)</f>
        <v>35</v>
      </c>
      <c r="G718" t="str">
        <f>VLOOKUP(A718,Sheet2!C:E,3,0)</f>
        <v>医保</v>
      </c>
    </row>
    <row r="719" spans="1:7">
      <c r="A719" s="56" t="s">
        <v>1599</v>
      </c>
      <c r="B719" s="56" t="s">
        <v>1600</v>
      </c>
      <c r="C719" t="s">
        <v>16</v>
      </c>
      <c r="D719" s="60" t="str">
        <f>VLOOKUP(A719,Sheet2!C:H,6,0)</f>
        <v/>
      </c>
      <c r="E719" t="s">
        <v>17</v>
      </c>
      <c r="F719">
        <f>VLOOKUP(B719,Sheet2!D:L,9,0)</f>
        <v>20</v>
      </c>
      <c r="G719" t="str">
        <f>VLOOKUP(A719,Sheet2!C:E,3,0)</f>
        <v>医保</v>
      </c>
    </row>
    <row r="720" spans="1:7">
      <c r="A720" s="56" t="s">
        <v>1601</v>
      </c>
      <c r="B720" s="56" t="s">
        <v>1602</v>
      </c>
      <c r="C720" t="s">
        <v>1412</v>
      </c>
      <c r="D720" s="60" t="str">
        <f>VLOOKUP(A720,Sheet2!C:H,6,0)</f>
        <v/>
      </c>
      <c r="E720" s="57" t="s">
        <v>17</v>
      </c>
      <c r="F720">
        <f>VLOOKUP(B720,Sheet2!D:L,9,0)</f>
        <v>11.5</v>
      </c>
      <c r="G720" s="59" t="str">
        <f>VLOOKUP(A720,Sheet2!C:E,3,0)</f>
        <v>自费</v>
      </c>
    </row>
    <row r="721" spans="1:7">
      <c r="A721" s="56" t="s">
        <v>1603</v>
      </c>
      <c r="B721" s="56" t="s">
        <v>1604</v>
      </c>
      <c r="C721" t="s">
        <v>1412</v>
      </c>
      <c r="D721" s="60" t="str">
        <f>VLOOKUP(A721,Sheet2!C:H,6,0)</f>
        <v/>
      </c>
      <c r="E721" s="57" t="s">
        <v>17</v>
      </c>
      <c r="F721">
        <f>VLOOKUP(B721,Sheet2!D:L,9,0)</f>
        <v>12</v>
      </c>
      <c r="G721" s="59" t="str">
        <f>VLOOKUP(A721,Sheet2!C:E,3,0)</f>
        <v>自费</v>
      </c>
    </row>
    <row r="722" spans="1:7">
      <c r="A722" s="56" t="s">
        <v>1605</v>
      </c>
      <c r="B722" s="56" t="s">
        <v>1606</v>
      </c>
      <c r="C722" t="s">
        <v>1412</v>
      </c>
      <c r="D722" s="60" t="str">
        <f>VLOOKUP(A722,Sheet2!C:H,6,0)</f>
        <v/>
      </c>
      <c r="E722" s="57" t="s">
        <v>17</v>
      </c>
      <c r="F722">
        <f>VLOOKUP(B722,Sheet2!D:L,9,0)</f>
        <v>20</v>
      </c>
      <c r="G722" s="59" t="str">
        <f>VLOOKUP(A722,Sheet2!C:E,3,0)</f>
        <v>自费</v>
      </c>
    </row>
    <row r="723" spans="1:7">
      <c r="A723" s="56" t="s">
        <v>1607</v>
      </c>
      <c r="B723" s="56" t="s">
        <v>1608</v>
      </c>
      <c r="C723" t="s">
        <v>1412</v>
      </c>
      <c r="D723" s="60" t="str">
        <f>VLOOKUP(A723,Sheet2!C:H,6,0)</f>
        <v/>
      </c>
      <c r="E723" s="57" t="s">
        <v>17</v>
      </c>
      <c r="F723">
        <f>VLOOKUP(B723,Sheet2!D:L,9,0)</f>
        <v>8.5</v>
      </c>
      <c r="G723" s="59" t="str">
        <f>VLOOKUP(A723,Sheet2!C:E,3,0)</f>
        <v>自费</v>
      </c>
    </row>
    <row r="724" spans="1:7">
      <c r="A724" s="56" t="s">
        <v>1609</v>
      </c>
      <c r="B724" s="56" t="s">
        <v>1610</v>
      </c>
      <c r="C724" t="s">
        <v>1412</v>
      </c>
      <c r="D724" s="60" t="str">
        <f>VLOOKUP(A724,Sheet2!C:H,6,0)</f>
        <v/>
      </c>
      <c r="E724" s="57" t="s">
        <v>17</v>
      </c>
      <c r="F724">
        <f>VLOOKUP(B724,Sheet2!D:L,9,0)</f>
        <v>8.5</v>
      </c>
      <c r="G724" s="59" t="str">
        <f>VLOOKUP(A724,Sheet2!C:E,3,0)</f>
        <v>自费</v>
      </c>
    </row>
    <row r="725" spans="1:7">
      <c r="A725" s="56" t="s">
        <v>1611</v>
      </c>
      <c r="B725" s="56" t="s">
        <v>1612</v>
      </c>
      <c r="C725" t="s">
        <v>1412</v>
      </c>
      <c r="D725" s="60" t="str">
        <f>VLOOKUP(A725,Sheet2!C:H,6,0)</f>
        <v/>
      </c>
      <c r="E725" s="57" t="s">
        <v>17</v>
      </c>
      <c r="F725">
        <f>VLOOKUP(B725,Sheet2!D:L,9,0)</f>
        <v>8.5</v>
      </c>
      <c r="G725" s="59" t="str">
        <f>VLOOKUP(A725,Sheet2!C:E,3,0)</f>
        <v>自费</v>
      </c>
    </row>
    <row r="726" spans="1:7">
      <c r="A726" s="56" t="s">
        <v>1613</v>
      </c>
      <c r="B726" s="56" t="s">
        <v>1614</v>
      </c>
      <c r="C726" t="s">
        <v>1412</v>
      </c>
      <c r="D726" s="60" t="str">
        <f>VLOOKUP(A726,Sheet2!C:H,6,0)</f>
        <v/>
      </c>
      <c r="E726" s="57" t="s">
        <v>17</v>
      </c>
      <c r="F726">
        <f>VLOOKUP(B726,Sheet2!D:L,9,0)</f>
        <v>11.5</v>
      </c>
      <c r="G726" s="59" t="str">
        <f>VLOOKUP(A726,Sheet2!C:E,3,0)</f>
        <v>自费</v>
      </c>
    </row>
    <row r="727" spans="1:7">
      <c r="A727" s="56" t="s">
        <v>1615</v>
      </c>
      <c r="B727" s="56" t="s">
        <v>1616</v>
      </c>
      <c r="C727" t="s">
        <v>1412</v>
      </c>
      <c r="D727" s="60" t="str">
        <f>VLOOKUP(A727,Sheet2!C:H,6,0)</f>
        <v/>
      </c>
      <c r="E727" s="57" t="s">
        <v>17</v>
      </c>
      <c r="F727">
        <f>VLOOKUP(B727,Sheet2!D:L,9,0)</f>
        <v>8.5</v>
      </c>
      <c r="G727" s="59" t="str">
        <f>VLOOKUP(A727,Sheet2!C:E,3,0)</f>
        <v>自费</v>
      </c>
    </row>
    <row r="728" spans="1:7">
      <c r="A728" s="56" t="s">
        <v>1617</v>
      </c>
      <c r="B728" s="56" t="s">
        <v>1618</v>
      </c>
      <c r="C728" t="s">
        <v>1412</v>
      </c>
      <c r="D728" s="60" t="str">
        <f>VLOOKUP(A728,Sheet2!C:H,6,0)</f>
        <v/>
      </c>
      <c r="E728" s="57" t="s">
        <v>17</v>
      </c>
      <c r="F728">
        <f>VLOOKUP(B728,Sheet2!D:L,9,0)</f>
        <v>5</v>
      </c>
      <c r="G728" s="59" t="str">
        <f>VLOOKUP(A728,Sheet2!C:E,3,0)</f>
        <v>自费</v>
      </c>
    </row>
    <row r="729" spans="1:7">
      <c r="A729" s="56" t="s">
        <v>1619</v>
      </c>
      <c r="B729" s="56" t="s">
        <v>1620</v>
      </c>
      <c r="C729" t="s">
        <v>1412</v>
      </c>
      <c r="D729" s="60" t="str">
        <f>VLOOKUP(A729,Sheet2!C:H,6,0)</f>
        <v/>
      </c>
      <c r="E729" t="s">
        <v>17</v>
      </c>
      <c r="F729">
        <f>VLOOKUP(B729,Sheet2!D:L,9,0)</f>
        <v>8</v>
      </c>
      <c r="G729" t="str">
        <f>VLOOKUP(A729,Sheet2!C:E,3,0)</f>
        <v>医保</v>
      </c>
    </row>
    <row r="730" spans="1:7">
      <c r="A730" s="56" t="s">
        <v>1621</v>
      </c>
      <c r="B730" s="56" t="s">
        <v>1622</v>
      </c>
      <c r="C730" t="s">
        <v>16</v>
      </c>
      <c r="D730" s="60" t="str">
        <f>VLOOKUP(A730,Sheet2!C:H,6,0)</f>
        <v/>
      </c>
      <c r="E730" t="s">
        <v>17</v>
      </c>
      <c r="F730">
        <f>VLOOKUP(B730,Sheet2!D:L,9,0)</f>
        <v>15</v>
      </c>
      <c r="G730" t="str">
        <f>VLOOKUP(A730,Sheet2!C:E,3,0)</f>
        <v>医保</v>
      </c>
    </row>
    <row r="731" spans="1:7">
      <c r="A731" s="56" t="s">
        <v>1623</v>
      </c>
      <c r="B731" s="56" t="s">
        <v>1624</v>
      </c>
      <c r="C731" t="s">
        <v>1412</v>
      </c>
      <c r="D731" s="60" t="str">
        <f>VLOOKUP(A731,Sheet2!C:H,6,0)</f>
        <v/>
      </c>
      <c r="E731" t="s">
        <v>17</v>
      </c>
      <c r="F731">
        <f>VLOOKUP(B731,Sheet2!D:L,9,0)</f>
        <v>8</v>
      </c>
      <c r="G731" t="str">
        <f>VLOOKUP(A731,Sheet2!C:E,3,0)</f>
        <v>医保</v>
      </c>
    </row>
    <row r="732" spans="1:7">
      <c r="A732" s="56" t="s">
        <v>1625</v>
      </c>
      <c r="B732" s="56" t="s">
        <v>1626</v>
      </c>
      <c r="C732" t="s">
        <v>16</v>
      </c>
      <c r="D732" s="60" t="str">
        <f>VLOOKUP(A732,Sheet2!C:H,6,0)</f>
        <v/>
      </c>
      <c r="E732" t="s">
        <v>17</v>
      </c>
      <c r="F732">
        <f>VLOOKUP(B732,Sheet2!D:L,9,0)</f>
        <v>11</v>
      </c>
      <c r="G732" t="str">
        <f>VLOOKUP(A732,Sheet2!C:E,3,0)</f>
        <v>医保</v>
      </c>
    </row>
    <row r="733" spans="1:7">
      <c r="A733" s="56" t="s">
        <v>1627</v>
      </c>
      <c r="B733" s="56" t="s">
        <v>1628</v>
      </c>
      <c r="C733" t="s">
        <v>16</v>
      </c>
      <c r="D733" s="60" t="str">
        <f>VLOOKUP(A733,Sheet2!C:H,6,0)</f>
        <v/>
      </c>
      <c r="E733" t="s">
        <v>17</v>
      </c>
      <c r="F733">
        <f>VLOOKUP(B733,Sheet2!D:L,9,0)</f>
        <v>23</v>
      </c>
      <c r="G733" t="str">
        <f>VLOOKUP(A733,Sheet2!C:E,3,0)</f>
        <v>医保</v>
      </c>
    </row>
    <row r="734" spans="1:7">
      <c r="A734" s="56" t="s">
        <v>1629</v>
      </c>
      <c r="B734" s="56" t="s">
        <v>1630</v>
      </c>
      <c r="C734" t="s">
        <v>16</v>
      </c>
      <c r="D734" s="60" t="str">
        <f>VLOOKUP(A734,Sheet2!C:H,6,0)</f>
        <v/>
      </c>
      <c r="E734" t="s">
        <v>17</v>
      </c>
      <c r="F734">
        <f>VLOOKUP(B734,Sheet2!D:L,9,0)</f>
        <v>18</v>
      </c>
      <c r="G734" t="str">
        <f>VLOOKUP(A734,Sheet2!C:E,3,0)</f>
        <v>医保</v>
      </c>
    </row>
    <row r="735" spans="1:7">
      <c r="A735" s="56" t="s">
        <v>1631</v>
      </c>
      <c r="B735" s="56" t="s">
        <v>1632</v>
      </c>
      <c r="C735" t="s">
        <v>16</v>
      </c>
      <c r="D735" s="60" t="str">
        <f>VLOOKUP(A735,Sheet2!C:H,6,0)</f>
        <v/>
      </c>
      <c r="E735" t="s">
        <v>17</v>
      </c>
      <c r="F735">
        <f>VLOOKUP(B735,Sheet2!D:L,9,0)</f>
        <v>15</v>
      </c>
      <c r="G735" t="str">
        <f>VLOOKUP(A735,Sheet2!C:E,3,0)</f>
        <v>医保</v>
      </c>
    </row>
    <row r="736" spans="1:7">
      <c r="A736" s="56" t="s">
        <v>1633</v>
      </c>
      <c r="B736" s="56" t="s">
        <v>1634</v>
      </c>
      <c r="C736" t="s">
        <v>16</v>
      </c>
      <c r="D736" s="60" t="str">
        <f>VLOOKUP(A736,Sheet2!C:H,6,0)</f>
        <v/>
      </c>
      <c r="E736" t="s">
        <v>17</v>
      </c>
      <c r="F736">
        <f>VLOOKUP(B736,Sheet2!D:L,9,0)</f>
        <v>17</v>
      </c>
      <c r="G736" t="str">
        <f>VLOOKUP(A736,Sheet2!C:E,3,0)</f>
        <v>医保</v>
      </c>
    </row>
    <row r="737" spans="1:7">
      <c r="A737" s="56" t="s">
        <v>1635</v>
      </c>
      <c r="B737" s="56" t="s">
        <v>1636</v>
      </c>
      <c r="C737" t="s">
        <v>1412</v>
      </c>
      <c r="D737" s="60" t="str">
        <f>VLOOKUP(A737,Sheet2!C:H,6,0)</f>
        <v/>
      </c>
      <c r="E737" s="57" t="s">
        <v>17</v>
      </c>
      <c r="F737">
        <f>VLOOKUP(B737,Sheet2!D:L,9,0)</f>
        <v>55</v>
      </c>
      <c r="G737" s="59" t="str">
        <f>VLOOKUP(A737,Sheet2!C:E,3,0)</f>
        <v>自费</v>
      </c>
    </row>
    <row r="738" spans="1:7">
      <c r="A738" s="56" t="s">
        <v>1637</v>
      </c>
      <c r="B738" s="56" t="s">
        <v>1638</v>
      </c>
      <c r="C738" t="s">
        <v>1412</v>
      </c>
      <c r="D738" s="60" t="str">
        <f>VLOOKUP(A738,Sheet2!C:H,6,0)</f>
        <v/>
      </c>
      <c r="E738" s="57" t="s">
        <v>17</v>
      </c>
      <c r="F738">
        <f>VLOOKUP(B738,Sheet2!D:L,9,0)</f>
        <v>10</v>
      </c>
      <c r="G738" s="59" t="str">
        <f>VLOOKUP(A738,Sheet2!C:E,3,0)</f>
        <v>自费</v>
      </c>
    </row>
    <row r="739" spans="1:7">
      <c r="A739" s="56" t="s">
        <v>1639</v>
      </c>
      <c r="B739" s="56" t="s">
        <v>1640</v>
      </c>
      <c r="C739" t="s">
        <v>1412</v>
      </c>
      <c r="D739" s="60" t="str">
        <f>VLOOKUP(A739,Sheet2!C:H,6,0)</f>
        <v/>
      </c>
      <c r="E739" s="57" t="s">
        <v>17</v>
      </c>
      <c r="F739">
        <f>VLOOKUP(B739,Sheet2!D:L,9,0)</f>
        <v>20</v>
      </c>
      <c r="G739" s="59" t="str">
        <f>VLOOKUP(A739,Sheet2!C:E,3,0)</f>
        <v>自费</v>
      </c>
    </row>
    <row r="740" spans="1:7">
      <c r="A740" s="56" t="s">
        <v>1641</v>
      </c>
      <c r="B740" s="56" t="s">
        <v>1642</v>
      </c>
      <c r="C740" t="s">
        <v>1412</v>
      </c>
      <c r="D740" s="60" t="str">
        <f>VLOOKUP(A740,Sheet2!C:H,6,0)</f>
        <v/>
      </c>
      <c r="E740" s="57" t="s">
        <v>17</v>
      </c>
      <c r="F740">
        <f>VLOOKUP(B740,Sheet2!D:L,9,0)</f>
        <v>10</v>
      </c>
      <c r="G740" s="59" t="str">
        <f>VLOOKUP(A740,Sheet2!C:E,3,0)</f>
        <v>自费</v>
      </c>
    </row>
    <row r="741" spans="1:7">
      <c r="A741" s="56" t="s">
        <v>1643</v>
      </c>
      <c r="B741" s="56" t="s">
        <v>1644</v>
      </c>
      <c r="C741" t="s">
        <v>1412</v>
      </c>
      <c r="D741" s="60" t="str">
        <f>VLOOKUP(A741,Sheet2!C:H,6,0)</f>
        <v/>
      </c>
      <c r="E741" s="57" t="s">
        <v>17</v>
      </c>
      <c r="F741">
        <f>VLOOKUP(B741,Sheet2!D:L,9,0)</f>
        <v>15</v>
      </c>
      <c r="G741" s="59" t="str">
        <f>VLOOKUP(A741,Sheet2!C:E,3,0)</f>
        <v>自费</v>
      </c>
    </row>
    <row r="742" spans="1:7">
      <c r="A742" s="56" t="s">
        <v>1645</v>
      </c>
      <c r="B742" s="56" t="s">
        <v>1646</v>
      </c>
      <c r="C742" t="s">
        <v>1412</v>
      </c>
      <c r="D742" s="60" t="str">
        <f>VLOOKUP(A742,Sheet2!C:H,6,0)</f>
        <v/>
      </c>
      <c r="E742" s="57" t="s">
        <v>17</v>
      </c>
      <c r="F742">
        <f>VLOOKUP(B742,Sheet2!D:L,9,0)</f>
        <v>23</v>
      </c>
      <c r="G742" s="59" t="str">
        <f>VLOOKUP(A742,Sheet2!C:E,3,0)</f>
        <v>自费</v>
      </c>
    </row>
    <row r="743" spans="1:7">
      <c r="A743" s="56" t="s">
        <v>1647</v>
      </c>
      <c r="B743" s="56" t="s">
        <v>1648</v>
      </c>
      <c r="C743" t="s">
        <v>1412</v>
      </c>
      <c r="D743" s="60" t="str">
        <f>VLOOKUP(A743,Sheet2!C:H,6,0)</f>
        <v/>
      </c>
      <c r="E743" s="57" t="s">
        <v>17</v>
      </c>
      <c r="F743">
        <f>VLOOKUP(B743,Sheet2!D:L,9,0)</f>
        <v>135</v>
      </c>
      <c r="G743" s="59" t="str">
        <f>VLOOKUP(A743,Sheet2!C:E,3,0)</f>
        <v>自费</v>
      </c>
    </row>
    <row r="744" spans="1:7">
      <c r="A744" s="56" t="s">
        <v>1649</v>
      </c>
      <c r="B744" s="56" t="s">
        <v>1650</v>
      </c>
      <c r="C744" t="s">
        <v>1412</v>
      </c>
      <c r="D744" s="60" t="str">
        <f>VLOOKUP(A744,Sheet2!C:H,6,0)</f>
        <v/>
      </c>
      <c r="E744" s="57" t="s">
        <v>17</v>
      </c>
      <c r="F744">
        <f>VLOOKUP(B744,Sheet2!D:L,9,0)</f>
        <v>105</v>
      </c>
      <c r="G744" s="59" t="str">
        <f>VLOOKUP(A744,Sheet2!C:E,3,0)</f>
        <v>自费</v>
      </c>
    </row>
    <row r="745" spans="1:7">
      <c r="A745" s="56" t="s">
        <v>1651</v>
      </c>
      <c r="B745" s="56" t="s">
        <v>1652</v>
      </c>
      <c r="C745" t="s">
        <v>1412</v>
      </c>
      <c r="D745" s="60" t="str">
        <f>VLOOKUP(A745,Sheet2!C:H,6,0)</f>
        <v/>
      </c>
      <c r="E745" s="57" t="s">
        <v>17</v>
      </c>
      <c r="F745">
        <f>VLOOKUP(B745,Sheet2!D:L,9,0)</f>
        <v>80</v>
      </c>
      <c r="G745" s="59" t="str">
        <f>VLOOKUP(A745,Sheet2!C:E,3,0)</f>
        <v>自费</v>
      </c>
    </row>
    <row r="746" spans="1:7">
      <c r="A746" s="56" t="s">
        <v>1653</v>
      </c>
      <c r="B746" s="56" t="s">
        <v>1654</v>
      </c>
      <c r="C746" t="s">
        <v>1412</v>
      </c>
      <c r="D746" s="60" t="str">
        <f>VLOOKUP(A746,Sheet2!C:H,6,0)</f>
        <v/>
      </c>
      <c r="E746" s="57" t="s">
        <v>17</v>
      </c>
      <c r="F746">
        <f>VLOOKUP(B746,Sheet2!D:L,9,0)</f>
        <v>175</v>
      </c>
      <c r="G746" s="59" t="str">
        <f>VLOOKUP(A746,Sheet2!C:E,3,0)</f>
        <v>自费</v>
      </c>
    </row>
    <row r="747" spans="1:7">
      <c r="A747" s="56" t="s">
        <v>1655</v>
      </c>
      <c r="B747" s="56" t="s">
        <v>1656</v>
      </c>
      <c r="C747" t="s">
        <v>1412</v>
      </c>
      <c r="D747" s="60" t="str">
        <f>VLOOKUP(A747,Sheet2!C:H,6,0)</f>
        <v/>
      </c>
      <c r="E747" s="57" t="s">
        <v>17</v>
      </c>
      <c r="F747">
        <f>VLOOKUP(B747,Sheet2!D:L,9,0)</f>
        <v>60</v>
      </c>
      <c r="G747" s="59" t="str">
        <f>VLOOKUP(A747,Sheet2!C:E,3,0)</f>
        <v>自费</v>
      </c>
    </row>
    <row r="748" spans="1:7">
      <c r="A748" s="56" t="s">
        <v>1657</v>
      </c>
      <c r="B748" s="56" t="s">
        <v>1658</v>
      </c>
      <c r="C748" t="s">
        <v>1412</v>
      </c>
      <c r="D748" s="60" t="str">
        <f>VLOOKUP(A748,Sheet2!C:H,6,0)</f>
        <v/>
      </c>
      <c r="E748" s="57" t="s">
        <v>17</v>
      </c>
      <c r="F748">
        <f>VLOOKUP(B748,Sheet2!D:L,9,0)</f>
        <v>80</v>
      </c>
      <c r="G748" s="59" t="str">
        <f>VLOOKUP(A748,Sheet2!C:E,3,0)</f>
        <v>自费</v>
      </c>
    </row>
    <row r="749" spans="1:7">
      <c r="A749" s="56" t="s">
        <v>1659</v>
      </c>
      <c r="B749" s="56" t="s">
        <v>1660</v>
      </c>
      <c r="C749" t="s">
        <v>1412</v>
      </c>
      <c r="D749" s="60" t="str">
        <f>VLOOKUP(A749,Sheet2!C:H,6,0)</f>
        <v/>
      </c>
      <c r="E749" s="57" t="s">
        <v>17</v>
      </c>
      <c r="F749">
        <f>VLOOKUP(B749,Sheet2!D:L,9,0)</f>
        <v>75</v>
      </c>
      <c r="G749" s="59" t="str">
        <f>VLOOKUP(A749,Sheet2!C:E,3,0)</f>
        <v>自费</v>
      </c>
    </row>
    <row r="750" spans="1:7">
      <c r="A750" s="56" t="s">
        <v>1661</v>
      </c>
      <c r="B750" s="56" t="s">
        <v>1662</v>
      </c>
      <c r="C750" t="s">
        <v>1412</v>
      </c>
      <c r="D750" s="60" t="str">
        <f>VLOOKUP(A750,Sheet2!C:H,6,0)</f>
        <v/>
      </c>
      <c r="E750" s="57" t="s">
        <v>1663</v>
      </c>
      <c r="F750">
        <f>VLOOKUP(B750,Sheet2!D:L,9,0)</f>
        <v>75</v>
      </c>
      <c r="G750" s="59" t="str">
        <f>VLOOKUP(A750,Sheet2!C:E,3,0)</f>
        <v>自费</v>
      </c>
    </row>
    <row r="751" spans="1:7">
      <c r="A751" s="56" t="s">
        <v>1664</v>
      </c>
      <c r="B751" s="56" t="s">
        <v>1665</v>
      </c>
      <c r="C751" t="s">
        <v>1412</v>
      </c>
      <c r="D751" s="60" t="str">
        <f>VLOOKUP(A751,Sheet2!C:H,6,0)</f>
        <v/>
      </c>
      <c r="E751" s="57" t="s">
        <v>17</v>
      </c>
      <c r="F751">
        <f>VLOOKUP(B751,Sheet2!D:L,9,0)</f>
        <v>75</v>
      </c>
      <c r="G751" s="59" t="str">
        <f>VLOOKUP(A751,Sheet2!C:E,3,0)</f>
        <v>自费</v>
      </c>
    </row>
    <row r="752" spans="1:7">
      <c r="A752" s="56" t="s">
        <v>1666</v>
      </c>
      <c r="B752" s="56" t="s">
        <v>1667</v>
      </c>
      <c r="C752" t="s">
        <v>1412</v>
      </c>
      <c r="D752" s="60" t="str">
        <f>VLOOKUP(A752,Sheet2!C:H,6,0)</f>
        <v/>
      </c>
      <c r="E752" s="57" t="s">
        <v>17</v>
      </c>
      <c r="F752">
        <f>VLOOKUP(B752,Sheet2!D:L,9,0)</f>
        <v>75</v>
      </c>
      <c r="G752" s="59" t="str">
        <f>VLOOKUP(A752,Sheet2!C:E,3,0)</f>
        <v>自费</v>
      </c>
    </row>
    <row r="753" spans="1:7">
      <c r="A753" s="56" t="s">
        <v>1668</v>
      </c>
      <c r="B753" s="56" t="s">
        <v>1669</v>
      </c>
      <c r="C753" t="s">
        <v>16</v>
      </c>
      <c r="D753" s="60" t="str">
        <f>VLOOKUP(A753,Sheet2!C:H,6,0)</f>
        <v/>
      </c>
      <c r="E753" t="s">
        <v>17</v>
      </c>
      <c r="F753">
        <f>VLOOKUP(B753,Sheet2!D:L,9,0)</f>
        <v>35</v>
      </c>
      <c r="G753" t="str">
        <f>VLOOKUP(A753,Sheet2!C:E,3,0)</f>
        <v>医保</v>
      </c>
    </row>
    <row r="754" spans="1:7">
      <c r="A754" s="56" t="s">
        <v>1670</v>
      </c>
      <c r="B754" s="56" t="s">
        <v>1671</v>
      </c>
      <c r="C754" t="s">
        <v>16</v>
      </c>
      <c r="D754" s="60" t="str">
        <f>VLOOKUP(A754,Sheet2!C:H,6,0)</f>
        <v/>
      </c>
      <c r="E754" s="57" t="s">
        <v>17</v>
      </c>
      <c r="F754">
        <f>VLOOKUP(B754,Sheet2!D:L,9,0)</f>
        <v>65</v>
      </c>
      <c r="G754" s="59" t="str">
        <f>VLOOKUP(A754,Sheet2!C:E,3,0)</f>
        <v>自费</v>
      </c>
    </row>
    <row r="755" spans="1:7">
      <c r="A755" s="56" t="s">
        <v>1672</v>
      </c>
      <c r="B755" s="56" t="s">
        <v>1673</v>
      </c>
      <c r="C755" t="s">
        <v>16</v>
      </c>
      <c r="D755" s="60" t="str">
        <f>VLOOKUP(A755,Sheet2!C:H,6,0)</f>
        <v/>
      </c>
      <c r="E755" s="57" t="s">
        <v>17</v>
      </c>
      <c r="F755">
        <f>VLOOKUP(B755,Sheet2!D:L,9,0)</f>
        <v>80</v>
      </c>
      <c r="G755" s="59" t="str">
        <f>VLOOKUP(A755,Sheet2!C:E,3,0)</f>
        <v>自费</v>
      </c>
    </row>
    <row r="756" spans="1:7">
      <c r="A756" s="56" t="s">
        <v>1674</v>
      </c>
      <c r="B756" s="56" t="s">
        <v>1675</v>
      </c>
      <c r="C756" t="s">
        <v>16</v>
      </c>
      <c r="D756" s="60" t="str">
        <f>VLOOKUP(A756,Sheet2!C:H,6,0)</f>
        <v/>
      </c>
      <c r="E756" t="s">
        <v>17</v>
      </c>
      <c r="F756">
        <f>VLOOKUP(B756,Sheet2!D:L,9,0)</f>
        <v>205</v>
      </c>
      <c r="G756" t="str">
        <f>VLOOKUP(A756,Sheet2!C:E,3,0)</f>
        <v>医保</v>
      </c>
    </row>
    <row r="757" spans="1:7">
      <c r="A757" s="56" t="s">
        <v>1676</v>
      </c>
      <c r="B757" s="56" t="s">
        <v>1677</v>
      </c>
      <c r="C757" t="s">
        <v>1412</v>
      </c>
      <c r="D757" s="60" t="str">
        <f>VLOOKUP(A757,Sheet2!C:H,6,0)</f>
        <v/>
      </c>
      <c r="E757" t="s">
        <v>17</v>
      </c>
      <c r="F757">
        <f>VLOOKUP(B757,Sheet2!D:L,9,0)</f>
        <v>30</v>
      </c>
      <c r="G757" t="str">
        <f>VLOOKUP(A757,Sheet2!C:E,3,0)</f>
        <v>医保</v>
      </c>
    </row>
    <row r="758" spans="1:7">
      <c r="A758" s="56" t="s">
        <v>1678</v>
      </c>
      <c r="B758" s="56" t="s">
        <v>1679</v>
      </c>
      <c r="C758" t="s">
        <v>1412</v>
      </c>
      <c r="D758" s="60" t="str">
        <f>VLOOKUP(A758,Sheet2!C:H,6,0)</f>
        <v/>
      </c>
      <c r="E758" t="s">
        <v>17</v>
      </c>
      <c r="F758">
        <f>VLOOKUP(B758,Sheet2!D:L,9,0)</f>
        <v>230</v>
      </c>
      <c r="G758" t="str">
        <f>VLOOKUP(A758,Sheet2!C:E,3,0)</f>
        <v>医保</v>
      </c>
    </row>
    <row r="759" spans="1:7">
      <c r="A759" s="56" t="s">
        <v>1680</v>
      </c>
      <c r="B759" s="56" t="s">
        <v>1681</v>
      </c>
      <c r="C759" t="s">
        <v>1412</v>
      </c>
      <c r="D759" s="60" t="str">
        <f>VLOOKUP(A759,Sheet2!C:H,6,0)</f>
        <v/>
      </c>
      <c r="E759" t="s">
        <v>17</v>
      </c>
      <c r="F759">
        <f>VLOOKUP(B759,Sheet2!D:L,9,0)</f>
        <v>57</v>
      </c>
      <c r="G759" t="str">
        <f>VLOOKUP(A759,Sheet2!C:E,3,0)</f>
        <v>医保</v>
      </c>
    </row>
    <row r="760" spans="1:7">
      <c r="A760" s="56" t="s">
        <v>1682</v>
      </c>
      <c r="B760" s="56" t="s">
        <v>1683</v>
      </c>
      <c r="C760" t="s">
        <v>1412</v>
      </c>
      <c r="D760" s="60" t="str">
        <f>VLOOKUP(A760,Sheet2!C:H,6,0)</f>
        <v/>
      </c>
      <c r="E760" t="s">
        <v>17</v>
      </c>
      <c r="F760">
        <f>VLOOKUP(B760,Sheet2!D:L,9,0)</f>
        <v>57</v>
      </c>
      <c r="G760" t="str">
        <f>VLOOKUP(A760,Sheet2!C:E,3,0)</f>
        <v>医保</v>
      </c>
    </row>
    <row r="761" spans="1:7">
      <c r="A761" s="56" t="s">
        <v>1684</v>
      </c>
      <c r="B761" s="56" t="s">
        <v>1685</v>
      </c>
      <c r="C761" t="s">
        <v>1412</v>
      </c>
      <c r="D761" s="60" t="str">
        <f>VLOOKUP(A761,Sheet2!C:H,6,0)</f>
        <v/>
      </c>
      <c r="E761" t="s">
        <v>17</v>
      </c>
      <c r="F761">
        <f>VLOOKUP(B761,Sheet2!D:L,9,0)</f>
        <v>57</v>
      </c>
      <c r="G761" t="str">
        <f>VLOOKUP(A761,Sheet2!C:E,3,0)</f>
        <v>医保</v>
      </c>
    </row>
    <row r="762" spans="1:7">
      <c r="A762" s="56" t="s">
        <v>1686</v>
      </c>
      <c r="B762" s="56" t="s">
        <v>1687</v>
      </c>
      <c r="C762" t="s">
        <v>1412</v>
      </c>
      <c r="D762" s="60" t="str">
        <f>VLOOKUP(A762,Sheet2!C:H,6,0)</f>
        <v/>
      </c>
      <c r="E762" t="s">
        <v>17</v>
      </c>
      <c r="F762">
        <f>VLOOKUP(B762,Sheet2!D:L,9,0)</f>
        <v>30</v>
      </c>
      <c r="G762" t="str">
        <f>VLOOKUP(A762,Sheet2!C:E,3,0)</f>
        <v>医保</v>
      </c>
    </row>
    <row r="763" spans="1:7">
      <c r="A763" s="56" t="s">
        <v>1688</v>
      </c>
      <c r="B763" s="56" t="s">
        <v>1689</v>
      </c>
      <c r="C763" t="s">
        <v>1412</v>
      </c>
      <c r="D763" s="60" t="str">
        <f>VLOOKUP(A763,Sheet2!C:H,6,0)</f>
        <v/>
      </c>
      <c r="E763" t="s">
        <v>17</v>
      </c>
      <c r="F763">
        <f>VLOOKUP(B763,Sheet2!D:L,9,0)</f>
        <v>40</v>
      </c>
      <c r="G763" t="str">
        <f>VLOOKUP(A763,Sheet2!C:E,3,0)</f>
        <v>医保</v>
      </c>
    </row>
    <row r="764" spans="1:7">
      <c r="A764" s="56" t="s">
        <v>1690</v>
      </c>
      <c r="B764" s="56" t="s">
        <v>1691</v>
      </c>
      <c r="C764" t="s">
        <v>1412</v>
      </c>
      <c r="D764" s="60" t="str">
        <f>VLOOKUP(A764,Sheet2!C:H,6,0)</f>
        <v/>
      </c>
      <c r="E764" t="s">
        <v>17</v>
      </c>
      <c r="F764">
        <f>VLOOKUP(B764,Sheet2!D:L,9,0)</f>
        <v>300</v>
      </c>
      <c r="G764" t="str">
        <f>VLOOKUP(A764,Sheet2!C:E,3,0)</f>
        <v>医保</v>
      </c>
    </row>
    <row r="765" spans="1:7">
      <c r="A765" s="56" t="s">
        <v>1692</v>
      </c>
      <c r="B765" s="56" t="s">
        <v>1693</v>
      </c>
      <c r="C765" t="s">
        <v>1412</v>
      </c>
      <c r="D765" s="60" t="str">
        <f>VLOOKUP(A765,Sheet2!C:H,6,0)</f>
        <v/>
      </c>
      <c r="E765" t="s">
        <v>1694</v>
      </c>
      <c r="F765">
        <f>VLOOKUP(B765,Sheet2!D:L,9,0)</f>
        <v>30</v>
      </c>
      <c r="G765" t="str">
        <f>VLOOKUP(A765,Sheet2!C:E,3,0)</f>
        <v>医保</v>
      </c>
    </row>
    <row r="766" spans="1:7">
      <c r="A766" s="56" t="s">
        <v>1695</v>
      </c>
      <c r="B766" s="56" t="s">
        <v>1696</v>
      </c>
      <c r="C766" t="s">
        <v>1697</v>
      </c>
      <c r="D766" s="60" t="str">
        <f>VLOOKUP(A766,Sheet2!C:H,6,0)</f>
        <v/>
      </c>
      <c r="E766" t="s">
        <v>17</v>
      </c>
      <c r="F766">
        <f>VLOOKUP(B766,Sheet2!D:L,9,0)</f>
        <v>50</v>
      </c>
      <c r="G766" t="str">
        <f>VLOOKUP(A766,Sheet2!C:E,3,0)</f>
        <v>医保</v>
      </c>
    </row>
    <row r="767" spans="1:7">
      <c r="A767" s="56" t="s">
        <v>1698</v>
      </c>
      <c r="B767" s="56" t="s">
        <v>1699</v>
      </c>
      <c r="C767" t="s">
        <v>1412</v>
      </c>
      <c r="D767" s="60" t="str">
        <f>VLOOKUP(A767,Sheet2!C:H,6,0)</f>
        <v/>
      </c>
      <c r="E767" t="s">
        <v>17</v>
      </c>
      <c r="F767">
        <f>VLOOKUP(B767,Sheet2!D:L,9,0)</f>
        <v>100</v>
      </c>
      <c r="G767" t="str">
        <f>VLOOKUP(A767,Sheet2!C:E,3,0)</f>
        <v>医保</v>
      </c>
    </row>
    <row r="768" spans="1:7">
      <c r="A768" s="56" t="s">
        <v>1700</v>
      </c>
      <c r="B768" s="56" t="s">
        <v>1701</v>
      </c>
      <c r="C768" t="s">
        <v>1412</v>
      </c>
      <c r="D768" s="60" t="str">
        <f>VLOOKUP(A768,Sheet2!C:H,6,0)</f>
        <v/>
      </c>
      <c r="E768" t="s">
        <v>17</v>
      </c>
      <c r="F768">
        <f>VLOOKUP(B768,Sheet2!D:L,9,0)</f>
        <v>95</v>
      </c>
      <c r="G768" t="str">
        <f>VLOOKUP(A768,Sheet2!C:E,3,0)</f>
        <v>医保</v>
      </c>
    </row>
    <row r="769" spans="1:7">
      <c r="A769" s="56" t="s">
        <v>1702</v>
      </c>
      <c r="B769" s="56" t="s">
        <v>1703</v>
      </c>
      <c r="C769" t="s">
        <v>1412</v>
      </c>
      <c r="D769" s="60" t="str">
        <f>VLOOKUP(A769,Sheet2!C:H,6,0)</f>
        <v/>
      </c>
      <c r="E769" t="s">
        <v>17</v>
      </c>
      <c r="F769">
        <f>VLOOKUP(B769,Sheet2!D:L,9,0)</f>
        <v>16</v>
      </c>
      <c r="G769" t="str">
        <f>VLOOKUP(A769,Sheet2!C:E,3,0)</f>
        <v>医保</v>
      </c>
    </row>
    <row r="770" spans="1:7">
      <c r="A770" s="56" t="s">
        <v>1704</v>
      </c>
      <c r="B770" s="56" t="s">
        <v>1705</v>
      </c>
      <c r="C770" t="s">
        <v>1412</v>
      </c>
      <c r="D770" s="60" t="str">
        <f>VLOOKUP(A770,Sheet2!C:H,6,0)</f>
        <v/>
      </c>
      <c r="E770" t="s">
        <v>17</v>
      </c>
      <c r="F770">
        <f>VLOOKUP(B770,Sheet2!D:L,9,0)</f>
        <v>5</v>
      </c>
      <c r="G770" t="str">
        <f>VLOOKUP(A770,Sheet2!C:E,3,0)</f>
        <v>医保</v>
      </c>
    </row>
    <row r="771" spans="1:7">
      <c r="A771" s="56" t="s">
        <v>1706</v>
      </c>
      <c r="B771" s="56" t="s">
        <v>1707</v>
      </c>
      <c r="C771" t="s">
        <v>1412</v>
      </c>
      <c r="D771" s="60" t="str">
        <f>VLOOKUP(A771,Sheet2!C:H,6,0)</f>
        <v/>
      </c>
      <c r="E771" t="s">
        <v>17</v>
      </c>
      <c r="F771">
        <f>VLOOKUP(B771,Sheet2!D:L,9,0)</f>
        <v>5</v>
      </c>
      <c r="G771" t="str">
        <f>VLOOKUP(A771,Sheet2!C:E,3,0)</f>
        <v>医保</v>
      </c>
    </row>
    <row r="772" spans="1:7">
      <c r="A772" s="56" t="s">
        <v>1708</v>
      </c>
      <c r="B772" s="56" t="s">
        <v>1709</v>
      </c>
      <c r="C772" t="s">
        <v>1412</v>
      </c>
      <c r="D772" s="60" t="str">
        <f>VLOOKUP(A772,Sheet2!C:H,6,0)</f>
        <v/>
      </c>
      <c r="E772" t="s">
        <v>17</v>
      </c>
      <c r="F772">
        <f>VLOOKUP(B772,Sheet2!D:L,9,0)</f>
        <v>20</v>
      </c>
      <c r="G772" t="str">
        <f>VLOOKUP(A772,Sheet2!C:E,3,0)</f>
        <v>医保</v>
      </c>
    </row>
    <row r="773" spans="1:7">
      <c r="A773" s="56" t="s">
        <v>1710</v>
      </c>
      <c r="B773" s="56" t="s">
        <v>1711</v>
      </c>
      <c r="C773" t="s">
        <v>1412</v>
      </c>
      <c r="D773" s="60" t="str">
        <f>VLOOKUP(A773,Sheet2!C:H,6,0)</f>
        <v/>
      </c>
      <c r="E773" t="s">
        <v>17</v>
      </c>
      <c r="F773">
        <f>VLOOKUP(B773,Sheet2!D:L,9,0)</f>
        <v>7</v>
      </c>
      <c r="G773" t="str">
        <f>VLOOKUP(A773,Sheet2!C:E,3,0)</f>
        <v>医保</v>
      </c>
    </row>
    <row r="774" spans="1:7">
      <c r="A774" s="56" t="s">
        <v>1712</v>
      </c>
      <c r="B774" s="56" t="s">
        <v>1713</v>
      </c>
      <c r="C774" t="s">
        <v>1412</v>
      </c>
      <c r="D774" s="60" t="str">
        <f>VLOOKUP(A774,Sheet2!C:H,6,0)</f>
        <v/>
      </c>
      <c r="E774" t="s">
        <v>17</v>
      </c>
      <c r="F774">
        <f>VLOOKUP(B774,Sheet2!D:L,9,0)</f>
        <v>30</v>
      </c>
      <c r="G774" t="str">
        <f>VLOOKUP(A774,Sheet2!C:E,3,0)</f>
        <v>医保</v>
      </c>
    </row>
    <row r="775" spans="1:7">
      <c r="A775" s="56" t="s">
        <v>1714</v>
      </c>
      <c r="B775" s="56" t="s">
        <v>1715</v>
      </c>
      <c r="C775" t="s">
        <v>1412</v>
      </c>
      <c r="D775" s="60" t="str">
        <f>VLOOKUP(A775,Sheet2!C:H,6,0)</f>
        <v/>
      </c>
      <c r="E775" t="s">
        <v>17</v>
      </c>
      <c r="F775">
        <f>VLOOKUP(B775,Sheet2!D:L,9,0)</f>
        <v>17</v>
      </c>
      <c r="G775" t="str">
        <f>VLOOKUP(A775,Sheet2!C:E,3,0)</f>
        <v>医保</v>
      </c>
    </row>
    <row r="776" spans="1:7">
      <c r="A776" s="56" t="s">
        <v>1716</v>
      </c>
      <c r="B776" s="56" t="s">
        <v>1717</v>
      </c>
      <c r="C776" t="s">
        <v>1412</v>
      </c>
      <c r="D776" s="60" t="str">
        <f>VLOOKUP(A776,Sheet2!C:H,6,0)</f>
        <v/>
      </c>
      <c r="E776" t="s">
        <v>17</v>
      </c>
      <c r="F776">
        <f>VLOOKUP(B776,Sheet2!D:L,9,0)</f>
        <v>17</v>
      </c>
      <c r="G776" t="str">
        <f>VLOOKUP(A776,Sheet2!C:E,3,0)</f>
        <v>医保</v>
      </c>
    </row>
    <row r="777" spans="1:7">
      <c r="A777" s="56" t="s">
        <v>1718</v>
      </c>
      <c r="B777" s="56" t="s">
        <v>1719</v>
      </c>
      <c r="C777" t="s">
        <v>1412</v>
      </c>
      <c r="D777" s="60" t="str">
        <f>VLOOKUP(A777,Sheet2!C:H,6,0)</f>
        <v/>
      </c>
      <c r="E777" t="s">
        <v>17</v>
      </c>
      <c r="F777">
        <f>VLOOKUP(B777,Sheet2!D:L,9,0)</f>
        <v>27</v>
      </c>
      <c r="G777" t="str">
        <f>VLOOKUP(A777,Sheet2!C:E,3,0)</f>
        <v>医保</v>
      </c>
    </row>
    <row r="778" spans="1:7">
      <c r="A778" s="56" t="s">
        <v>1720</v>
      </c>
      <c r="B778" s="56" t="s">
        <v>1721</v>
      </c>
      <c r="C778" t="s">
        <v>1412</v>
      </c>
      <c r="D778" s="60" t="str">
        <f>VLOOKUP(A778,Sheet2!C:H,6,0)</f>
        <v/>
      </c>
      <c r="E778" t="s">
        <v>17</v>
      </c>
      <c r="F778">
        <f>VLOOKUP(B778,Sheet2!D:L,9,0)</f>
        <v>4</v>
      </c>
      <c r="G778" t="str">
        <f>VLOOKUP(A778,Sheet2!C:E,3,0)</f>
        <v>医保</v>
      </c>
    </row>
    <row r="779" spans="1:7">
      <c r="A779" s="56" t="s">
        <v>1722</v>
      </c>
      <c r="B779" s="56" t="s">
        <v>1723</v>
      </c>
      <c r="C779" t="s">
        <v>1412</v>
      </c>
      <c r="D779" s="60" t="str">
        <f>VLOOKUP(A779,Sheet2!C:H,6,0)</f>
        <v/>
      </c>
      <c r="E779" t="s">
        <v>17</v>
      </c>
      <c r="F779">
        <f>VLOOKUP(B779,Sheet2!D:L,9,0)</f>
        <v>4</v>
      </c>
      <c r="G779" t="str">
        <f>VLOOKUP(A779,Sheet2!C:E,3,0)</f>
        <v>医保</v>
      </c>
    </row>
    <row r="780" spans="1:7">
      <c r="A780" s="56" t="s">
        <v>1724</v>
      </c>
      <c r="B780" s="56" t="s">
        <v>1725</v>
      </c>
      <c r="C780" t="s">
        <v>1412</v>
      </c>
      <c r="D780" s="60" t="str">
        <f>VLOOKUP(A780,Sheet2!C:H,6,0)</f>
        <v/>
      </c>
      <c r="E780" t="s">
        <v>17</v>
      </c>
      <c r="F780">
        <f>VLOOKUP(B780,Sheet2!D:L,9,0)</f>
        <v>4</v>
      </c>
      <c r="G780" t="str">
        <f>VLOOKUP(A780,Sheet2!C:E,3,0)</f>
        <v>医保</v>
      </c>
    </row>
    <row r="781" spans="1:7">
      <c r="A781" s="56" t="s">
        <v>1726</v>
      </c>
      <c r="B781" s="56" t="s">
        <v>1727</v>
      </c>
      <c r="C781" t="s">
        <v>1412</v>
      </c>
      <c r="D781" s="60" t="str">
        <f>VLOOKUP(A781,Sheet2!C:H,6,0)</f>
        <v/>
      </c>
      <c r="E781" t="s">
        <v>17</v>
      </c>
      <c r="F781">
        <f>VLOOKUP(B781,Sheet2!D:L,9,0)</f>
        <v>27</v>
      </c>
      <c r="G781" t="str">
        <f>VLOOKUP(A781,Sheet2!C:E,3,0)</f>
        <v>医保</v>
      </c>
    </row>
    <row r="782" spans="1:7">
      <c r="A782" s="56" t="s">
        <v>1728</v>
      </c>
      <c r="B782" s="56" t="s">
        <v>1729</v>
      </c>
      <c r="C782" t="s">
        <v>1412</v>
      </c>
      <c r="D782" s="60" t="str">
        <f>VLOOKUP(A782,Sheet2!C:H,6,0)</f>
        <v/>
      </c>
      <c r="E782" t="s">
        <v>17</v>
      </c>
      <c r="F782">
        <f>VLOOKUP(B782,Sheet2!D:L,9,0)</f>
        <v>46</v>
      </c>
      <c r="G782" t="str">
        <f>VLOOKUP(A782,Sheet2!C:E,3,0)</f>
        <v>医保</v>
      </c>
    </row>
    <row r="783" spans="1:7">
      <c r="A783" s="56" t="s">
        <v>1730</v>
      </c>
      <c r="B783" s="56" t="s">
        <v>1731</v>
      </c>
      <c r="C783" t="s">
        <v>1412</v>
      </c>
      <c r="D783" s="60" t="str">
        <f>VLOOKUP(A783,Sheet2!C:H,6,0)</f>
        <v/>
      </c>
      <c r="E783" t="s">
        <v>17</v>
      </c>
      <c r="F783">
        <f>VLOOKUP(B783,Sheet2!D:L,9,0)</f>
        <v>7</v>
      </c>
      <c r="G783" t="str">
        <f>VLOOKUP(A783,Sheet2!C:E,3,0)</f>
        <v>医保</v>
      </c>
    </row>
    <row r="784" spans="1:7">
      <c r="A784" s="56" t="s">
        <v>1732</v>
      </c>
      <c r="B784" s="56" t="s">
        <v>1733</v>
      </c>
      <c r="C784" t="s">
        <v>1412</v>
      </c>
      <c r="D784" s="60" t="str">
        <f>VLOOKUP(A784,Sheet2!C:H,6,0)</f>
        <v/>
      </c>
      <c r="E784" t="s">
        <v>17</v>
      </c>
      <c r="F784">
        <f>VLOOKUP(B784,Sheet2!D:L,9,0)</f>
        <v>12</v>
      </c>
      <c r="G784" t="str">
        <f>VLOOKUP(A784,Sheet2!C:E,3,0)</f>
        <v>医保</v>
      </c>
    </row>
    <row r="785" spans="1:7">
      <c r="A785" s="56" t="s">
        <v>1734</v>
      </c>
      <c r="B785" s="56" t="s">
        <v>1735</v>
      </c>
      <c r="C785" t="s">
        <v>1412</v>
      </c>
      <c r="D785" s="60" t="str">
        <f>VLOOKUP(A785,Sheet2!C:H,6,0)</f>
        <v/>
      </c>
      <c r="E785" t="s">
        <v>17</v>
      </c>
      <c r="F785">
        <f>VLOOKUP(B785,Sheet2!D:L,9,0)</f>
        <v>12</v>
      </c>
      <c r="G785" t="str">
        <f>VLOOKUP(A785,Sheet2!C:E,3,0)</f>
        <v>医保</v>
      </c>
    </row>
    <row r="786" spans="1:7">
      <c r="A786" s="56" t="s">
        <v>1736</v>
      </c>
      <c r="B786" s="56" t="s">
        <v>1737</v>
      </c>
      <c r="C786" t="s">
        <v>1412</v>
      </c>
      <c r="D786" s="60" t="str">
        <f>VLOOKUP(A786,Sheet2!C:H,6,0)</f>
        <v/>
      </c>
      <c r="E786" t="s">
        <v>17</v>
      </c>
      <c r="F786">
        <f>VLOOKUP(B786,Sheet2!D:L,9,0)</f>
        <v>12</v>
      </c>
      <c r="G786" t="str">
        <f>VLOOKUP(A786,Sheet2!C:E,3,0)</f>
        <v>医保</v>
      </c>
    </row>
    <row r="787" spans="1:7">
      <c r="A787" s="56" t="s">
        <v>1738</v>
      </c>
      <c r="B787" s="56" t="s">
        <v>1739</v>
      </c>
      <c r="C787" t="s">
        <v>1412</v>
      </c>
      <c r="D787" s="60" t="str">
        <f>VLOOKUP(A787,Sheet2!C:H,6,0)</f>
        <v/>
      </c>
      <c r="E787" t="s">
        <v>17</v>
      </c>
      <c r="F787">
        <f>VLOOKUP(B787,Sheet2!D:L,9,0)</f>
        <v>2</v>
      </c>
      <c r="G787" t="str">
        <f>VLOOKUP(A787,Sheet2!C:E,3,0)</f>
        <v>医保</v>
      </c>
    </row>
    <row r="788" spans="1:7">
      <c r="A788" s="56" t="s">
        <v>1740</v>
      </c>
      <c r="B788" s="56" t="s">
        <v>1741</v>
      </c>
      <c r="C788" t="s">
        <v>1412</v>
      </c>
      <c r="D788" s="60" t="str">
        <f>VLOOKUP(A788,Sheet2!C:H,6,0)</f>
        <v/>
      </c>
      <c r="E788" t="s">
        <v>17</v>
      </c>
      <c r="F788">
        <f>VLOOKUP(B788,Sheet2!D:L,9,0)</f>
        <v>5</v>
      </c>
      <c r="G788" t="str">
        <f>VLOOKUP(A788,Sheet2!C:E,3,0)</f>
        <v>医保</v>
      </c>
    </row>
    <row r="789" spans="1:7">
      <c r="A789" s="56" t="s">
        <v>1742</v>
      </c>
      <c r="B789" s="56" t="s">
        <v>1743</v>
      </c>
      <c r="C789" t="s">
        <v>1412</v>
      </c>
      <c r="D789" s="60" t="str">
        <f>VLOOKUP(A789,Sheet2!C:H,6,0)</f>
        <v/>
      </c>
      <c r="E789" t="s">
        <v>17</v>
      </c>
      <c r="F789">
        <f>VLOOKUP(B789,Sheet2!D:L,9,0)</f>
        <v>3</v>
      </c>
      <c r="G789" t="str">
        <f>VLOOKUP(A789,Sheet2!C:E,3,0)</f>
        <v>医保</v>
      </c>
    </row>
    <row r="790" spans="1:7">
      <c r="A790" s="56" t="s">
        <v>1744</v>
      </c>
      <c r="B790" s="56" t="s">
        <v>1745</v>
      </c>
      <c r="C790" t="s">
        <v>1412</v>
      </c>
      <c r="D790" s="60" t="str">
        <f>VLOOKUP(A790,Sheet2!C:H,6,0)</f>
        <v/>
      </c>
      <c r="E790" t="s">
        <v>17</v>
      </c>
      <c r="F790">
        <f>VLOOKUP(B790,Sheet2!D:L,9,0)</f>
        <v>4</v>
      </c>
      <c r="G790" t="str">
        <f>VLOOKUP(A790,Sheet2!C:E,3,0)</f>
        <v>医保</v>
      </c>
    </row>
    <row r="791" spans="1:7">
      <c r="A791" s="56" t="s">
        <v>1746</v>
      </c>
      <c r="B791" s="56" t="s">
        <v>1747</v>
      </c>
      <c r="C791" t="s">
        <v>1412</v>
      </c>
      <c r="D791" s="60" t="str">
        <f>VLOOKUP(A791,Sheet2!C:H,6,0)</f>
        <v/>
      </c>
      <c r="E791" t="s">
        <v>17</v>
      </c>
      <c r="F791">
        <f>VLOOKUP(B791,Sheet2!D:L,9,0)</f>
        <v>2</v>
      </c>
      <c r="G791" t="str">
        <f>VLOOKUP(A791,Sheet2!C:E,3,0)</f>
        <v>医保</v>
      </c>
    </row>
    <row r="792" spans="1:7">
      <c r="A792" s="56" t="s">
        <v>1748</v>
      </c>
      <c r="B792" s="56" t="s">
        <v>1749</v>
      </c>
      <c r="C792" t="s">
        <v>1412</v>
      </c>
      <c r="D792" s="60" t="str">
        <f>VLOOKUP(A792,Sheet2!C:H,6,0)</f>
        <v/>
      </c>
      <c r="E792" t="s">
        <v>17</v>
      </c>
      <c r="F792">
        <f>VLOOKUP(B792,Sheet2!D:L,9,0)</f>
        <v>8</v>
      </c>
      <c r="G792" t="str">
        <f>VLOOKUP(A792,Sheet2!C:E,3,0)</f>
        <v>医保</v>
      </c>
    </row>
    <row r="793" spans="1:7">
      <c r="A793" s="56" t="s">
        <v>1750</v>
      </c>
      <c r="B793" s="56" t="s">
        <v>1751</v>
      </c>
      <c r="C793" t="s">
        <v>1412</v>
      </c>
      <c r="D793" s="60" t="str">
        <f>VLOOKUP(A793,Sheet2!C:H,6,0)</f>
        <v/>
      </c>
      <c r="E793" t="s">
        <v>17</v>
      </c>
      <c r="F793">
        <f>VLOOKUP(B793,Sheet2!D:L,9,0)</f>
        <v>11</v>
      </c>
      <c r="G793" t="str">
        <f>VLOOKUP(A793,Sheet2!C:E,3,0)</f>
        <v>医保</v>
      </c>
    </row>
    <row r="794" spans="1:7">
      <c r="A794" s="56" t="s">
        <v>1752</v>
      </c>
      <c r="B794" s="56" t="s">
        <v>1753</v>
      </c>
      <c r="C794" t="s">
        <v>1412</v>
      </c>
      <c r="D794" s="60" t="str">
        <f>VLOOKUP(A794,Sheet2!C:H,6,0)</f>
        <v/>
      </c>
      <c r="E794" t="s">
        <v>17</v>
      </c>
      <c r="F794">
        <f>VLOOKUP(B794,Sheet2!D:L,9,0)</f>
        <v>46</v>
      </c>
      <c r="G794" t="str">
        <f>VLOOKUP(A794,Sheet2!C:E,3,0)</f>
        <v>医保</v>
      </c>
    </row>
    <row r="795" spans="1:7">
      <c r="A795" s="56" t="s">
        <v>1754</v>
      </c>
      <c r="B795" s="56" t="s">
        <v>1755</v>
      </c>
      <c r="C795" t="s">
        <v>1412</v>
      </c>
      <c r="D795" s="60" t="str">
        <f>VLOOKUP(A795,Sheet2!C:H,6,0)</f>
        <v/>
      </c>
      <c r="E795" t="s">
        <v>17</v>
      </c>
      <c r="F795">
        <f>VLOOKUP(B795,Sheet2!D:L,9,0)</f>
        <v>5</v>
      </c>
      <c r="G795" t="str">
        <f>VLOOKUP(A795,Sheet2!C:E,3,0)</f>
        <v>医保</v>
      </c>
    </row>
    <row r="796" spans="1:7">
      <c r="A796" s="56" t="s">
        <v>1756</v>
      </c>
      <c r="B796" s="56" t="s">
        <v>1757</v>
      </c>
      <c r="C796" t="s">
        <v>1412</v>
      </c>
      <c r="D796" s="60" t="str">
        <f>VLOOKUP(A796,Sheet2!C:H,6,0)</f>
        <v/>
      </c>
      <c r="E796" t="s">
        <v>17</v>
      </c>
      <c r="F796">
        <f>VLOOKUP(B796,Sheet2!D:L,9,0)</f>
        <v>5</v>
      </c>
      <c r="G796" t="str">
        <f>VLOOKUP(A796,Sheet2!C:E,3,0)</f>
        <v>医保</v>
      </c>
    </row>
    <row r="797" spans="1:7">
      <c r="A797" s="56" t="s">
        <v>1758</v>
      </c>
      <c r="B797" s="56" t="s">
        <v>1759</v>
      </c>
      <c r="C797" t="s">
        <v>1412</v>
      </c>
      <c r="D797" s="60" t="str">
        <f>VLOOKUP(A797,Sheet2!C:H,6,0)</f>
        <v/>
      </c>
      <c r="E797" t="s">
        <v>17</v>
      </c>
      <c r="F797">
        <f>VLOOKUP(B797,Sheet2!D:L,9,0)</f>
        <v>5</v>
      </c>
      <c r="G797" t="str">
        <f>VLOOKUP(A797,Sheet2!C:E,3,0)</f>
        <v>医保</v>
      </c>
    </row>
    <row r="798" spans="1:7">
      <c r="A798" s="56" t="s">
        <v>1760</v>
      </c>
      <c r="B798" s="56" t="s">
        <v>1761</v>
      </c>
      <c r="C798" t="s">
        <v>1412</v>
      </c>
      <c r="D798" s="60" t="str">
        <f>VLOOKUP(A798,Sheet2!C:H,6,0)</f>
        <v/>
      </c>
      <c r="E798" t="s">
        <v>17</v>
      </c>
      <c r="F798">
        <f>VLOOKUP(B798,Sheet2!D:L,9,0)</f>
        <v>11</v>
      </c>
      <c r="G798" t="str">
        <f>VLOOKUP(A798,Sheet2!C:E,3,0)</f>
        <v>医保</v>
      </c>
    </row>
    <row r="799" spans="1:7">
      <c r="A799" s="56" t="s">
        <v>1762</v>
      </c>
      <c r="B799" s="56" t="s">
        <v>1763</v>
      </c>
      <c r="C799" t="s">
        <v>1412</v>
      </c>
      <c r="D799" s="60" t="str">
        <f>VLOOKUP(A799,Sheet2!C:H,6,0)</f>
        <v/>
      </c>
      <c r="E799" t="s">
        <v>17</v>
      </c>
      <c r="F799">
        <f>VLOOKUP(B799,Sheet2!D:L,9,0)</f>
        <v>5</v>
      </c>
      <c r="G799" t="str">
        <f>VLOOKUP(A799,Sheet2!C:E,3,0)</f>
        <v>医保</v>
      </c>
    </row>
    <row r="800" spans="1:7">
      <c r="A800" s="56" t="s">
        <v>1764</v>
      </c>
      <c r="B800" s="56" t="s">
        <v>1765</v>
      </c>
      <c r="C800" t="s">
        <v>1412</v>
      </c>
      <c r="D800" s="60" t="str">
        <f>VLOOKUP(A800,Sheet2!C:H,6,0)</f>
        <v/>
      </c>
      <c r="E800" t="s">
        <v>17</v>
      </c>
      <c r="F800">
        <f>VLOOKUP(B800,Sheet2!D:L,9,0)</f>
        <v>5</v>
      </c>
      <c r="G800" t="str">
        <f>VLOOKUP(A800,Sheet2!C:E,3,0)</f>
        <v>医保</v>
      </c>
    </row>
    <row r="801" spans="1:7">
      <c r="A801" s="56" t="s">
        <v>1766</v>
      </c>
      <c r="B801" s="56" t="s">
        <v>1767</v>
      </c>
      <c r="C801" t="s">
        <v>1412</v>
      </c>
      <c r="D801" s="60" t="str">
        <f>VLOOKUP(A801,Sheet2!C:H,6,0)</f>
        <v/>
      </c>
      <c r="E801" t="s">
        <v>17</v>
      </c>
      <c r="F801">
        <f>VLOOKUP(B801,Sheet2!D:L,9,0)</f>
        <v>5</v>
      </c>
      <c r="G801" t="str">
        <f>VLOOKUP(A801,Sheet2!C:E,3,0)</f>
        <v>医保</v>
      </c>
    </row>
    <row r="802" spans="1:7">
      <c r="A802" s="56" t="s">
        <v>1768</v>
      </c>
      <c r="B802" s="56" t="s">
        <v>1769</v>
      </c>
      <c r="C802" t="s">
        <v>1412</v>
      </c>
      <c r="D802" s="60" t="str">
        <f>VLOOKUP(A802,Sheet2!C:H,6,0)</f>
        <v/>
      </c>
      <c r="E802" t="s">
        <v>17</v>
      </c>
      <c r="F802">
        <f>VLOOKUP(B802,Sheet2!D:L,9,0)</f>
        <v>5</v>
      </c>
      <c r="G802" t="str">
        <f>VLOOKUP(A802,Sheet2!C:E,3,0)</f>
        <v>医保</v>
      </c>
    </row>
    <row r="803" spans="1:7">
      <c r="A803" s="56" t="s">
        <v>1770</v>
      </c>
      <c r="B803" s="56" t="s">
        <v>1771</v>
      </c>
      <c r="C803" t="s">
        <v>1412</v>
      </c>
      <c r="D803" s="60" t="str">
        <f>VLOOKUP(A803,Sheet2!C:H,6,0)</f>
        <v/>
      </c>
      <c r="E803" t="s">
        <v>17</v>
      </c>
      <c r="F803">
        <f>VLOOKUP(B803,Sheet2!D:L,9,0)</f>
        <v>5</v>
      </c>
      <c r="G803" t="str">
        <f>VLOOKUP(A803,Sheet2!C:E,3,0)</f>
        <v>医保</v>
      </c>
    </row>
    <row r="804" spans="1:7">
      <c r="A804" s="56" t="s">
        <v>1772</v>
      </c>
      <c r="B804" s="56" t="s">
        <v>1773</v>
      </c>
      <c r="C804" t="s">
        <v>1412</v>
      </c>
      <c r="D804" s="60" t="str">
        <f>VLOOKUP(A804,Sheet2!C:H,6,0)</f>
        <v/>
      </c>
      <c r="E804" t="s">
        <v>17</v>
      </c>
      <c r="F804">
        <f>VLOOKUP(B804,Sheet2!D:L,9,0)</f>
        <v>4</v>
      </c>
      <c r="G804" t="str">
        <f>VLOOKUP(A804,Sheet2!C:E,3,0)</f>
        <v>医保</v>
      </c>
    </row>
    <row r="805" spans="1:7">
      <c r="A805" s="56" t="s">
        <v>1774</v>
      </c>
      <c r="B805" s="56" t="s">
        <v>1775</v>
      </c>
      <c r="C805" t="s">
        <v>1412</v>
      </c>
      <c r="D805" s="60" t="str">
        <f>VLOOKUP(A805,Sheet2!C:H,6,0)</f>
        <v/>
      </c>
      <c r="E805" t="s">
        <v>1663</v>
      </c>
      <c r="F805">
        <f>VLOOKUP(B805,Sheet2!D:L,9,0)</f>
        <v>17</v>
      </c>
      <c r="G805" t="str">
        <f>VLOOKUP(A805,Sheet2!C:E,3,0)</f>
        <v>医保</v>
      </c>
    </row>
    <row r="806" spans="1:7">
      <c r="A806" s="56" t="s">
        <v>1776</v>
      </c>
      <c r="B806" s="56" t="s">
        <v>1777</v>
      </c>
      <c r="C806" t="s">
        <v>1412</v>
      </c>
      <c r="D806" s="60" t="str">
        <f>VLOOKUP(A806,Sheet2!C:H,6,0)</f>
        <v/>
      </c>
      <c r="E806" t="s">
        <v>17</v>
      </c>
      <c r="F806">
        <f>VLOOKUP(B806,Sheet2!D:L,9,0)</f>
        <v>12</v>
      </c>
      <c r="G806" t="str">
        <f>VLOOKUP(A806,Sheet2!C:E,3,0)</f>
        <v>医保</v>
      </c>
    </row>
    <row r="807" spans="1:7">
      <c r="A807" s="56" t="s">
        <v>1778</v>
      </c>
      <c r="B807" s="56" t="s">
        <v>1779</v>
      </c>
      <c r="C807" t="s">
        <v>1412</v>
      </c>
      <c r="D807" s="60" t="str">
        <f>VLOOKUP(A807,Sheet2!C:H,6,0)</f>
        <v/>
      </c>
      <c r="E807" t="s">
        <v>17</v>
      </c>
      <c r="F807">
        <f>VLOOKUP(B807,Sheet2!D:L,9,0)</f>
        <v>12</v>
      </c>
      <c r="G807" t="str">
        <f>VLOOKUP(A807,Sheet2!C:E,3,0)</f>
        <v>医保</v>
      </c>
    </row>
    <row r="808" spans="1:7">
      <c r="A808" s="56" t="s">
        <v>1780</v>
      </c>
      <c r="B808" s="56" t="s">
        <v>1781</v>
      </c>
      <c r="C808" t="s">
        <v>1782</v>
      </c>
      <c r="D808" s="60" t="str">
        <f>VLOOKUP(A808,Sheet2!C:H,6,0)</f>
        <v/>
      </c>
      <c r="E808" t="s">
        <v>17</v>
      </c>
      <c r="F808">
        <f>VLOOKUP(B808,Sheet2!D:L,9,0)</f>
        <v>46</v>
      </c>
      <c r="G808" t="str">
        <f>VLOOKUP(A808,Sheet2!C:E,3,0)</f>
        <v>医保</v>
      </c>
    </row>
    <row r="809" spans="1:7">
      <c r="A809" s="56" t="s">
        <v>1783</v>
      </c>
      <c r="B809" s="56" t="s">
        <v>1784</v>
      </c>
      <c r="C809" t="s">
        <v>16</v>
      </c>
      <c r="D809" s="60" t="str">
        <f>VLOOKUP(A809,Sheet2!C:H,6,0)</f>
        <v/>
      </c>
      <c r="E809" t="s">
        <v>17</v>
      </c>
      <c r="F809">
        <f>VLOOKUP(B809,Sheet2!D:L,9,0)</f>
        <v>115</v>
      </c>
      <c r="G809" t="str">
        <f>VLOOKUP(A809,Sheet2!C:E,3,0)</f>
        <v>医保</v>
      </c>
    </row>
    <row r="810" spans="1:7">
      <c r="A810" s="56" t="s">
        <v>1785</v>
      </c>
      <c r="B810" s="56" t="s">
        <v>1786</v>
      </c>
      <c r="C810" t="s">
        <v>1412</v>
      </c>
      <c r="D810" s="60" t="str">
        <f>VLOOKUP(A810,Sheet2!C:H,6,0)</f>
        <v/>
      </c>
      <c r="E810" t="s">
        <v>17</v>
      </c>
      <c r="F810">
        <f>VLOOKUP(B810,Sheet2!D:L,9,0)</f>
        <v>20</v>
      </c>
      <c r="G810" t="str">
        <f>VLOOKUP(A810,Sheet2!C:E,3,0)</f>
        <v>医保</v>
      </c>
    </row>
    <row r="811" spans="1:7">
      <c r="A811" s="56" t="s">
        <v>1787</v>
      </c>
      <c r="B811" s="56" t="s">
        <v>1788</v>
      </c>
      <c r="C811" t="s">
        <v>1412</v>
      </c>
      <c r="D811" s="60" t="str">
        <f>VLOOKUP(A811,Sheet2!C:H,6,0)</f>
        <v/>
      </c>
      <c r="E811" t="s">
        <v>17</v>
      </c>
      <c r="F811">
        <f>VLOOKUP(B811,Sheet2!D:L,9,0)</f>
        <v>5</v>
      </c>
      <c r="G811" t="str">
        <f>VLOOKUP(A811,Sheet2!C:E,3,0)</f>
        <v>医保</v>
      </c>
    </row>
    <row r="812" spans="1:7">
      <c r="A812" s="56" t="s">
        <v>1789</v>
      </c>
      <c r="B812" s="56" t="s">
        <v>1790</v>
      </c>
      <c r="C812" t="s">
        <v>1412</v>
      </c>
      <c r="D812" s="60" t="str">
        <f>VLOOKUP(A812,Sheet2!C:H,6,0)</f>
        <v/>
      </c>
      <c r="E812" t="s">
        <v>17</v>
      </c>
      <c r="F812">
        <f>VLOOKUP(B812,Sheet2!D:L,9,0)</f>
        <v>145</v>
      </c>
      <c r="G812" t="str">
        <f>VLOOKUP(A812,Sheet2!C:E,3,0)</f>
        <v>医保</v>
      </c>
    </row>
    <row r="813" spans="1:7">
      <c r="A813" s="56" t="s">
        <v>1791</v>
      </c>
      <c r="B813" s="56" t="s">
        <v>1792</v>
      </c>
      <c r="C813" t="s">
        <v>1412</v>
      </c>
      <c r="D813" s="60" t="str">
        <f>VLOOKUP(A813,Sheet2!C:H,6,0)</f>
        <v/>
      </c>
      <c r="E813" t="s">
        <v>17</v>
      </c>
      <c r="F813">
        <f>VLOOKUP(B813,Sheet2!D:L,9,0)</f>
        <v>150</v>
      </c>
      <c r="G813" t="str">
        <f>VLOOKUP(A813,Sheet2!C:E,3,0)</f>
        <v>医保</v>
      </c>
    </row>
    <row r="814" spans="1:7">
      <c r="A814" s="56" t="s">
        <v>1793</v>
      </c>
      <c r="B814" s="56" t="s">
        <v>1794</v>
      </c>
      <c r="C814" t="s">
        <v>1412</v>
      </c>
      <c r="D814" s="60" t="str">
        <f>VLOOKUP(A814,Sheet2!C:H,6,0)</f>
        <v/>
      </c>
      <c r="E814" t="s">
        <v>17</v>
      </c>
      <c r="F814">
        <f>VLOOKUP(B814,Sheet2!D:L,9,0)</f>
        <v>35</v>
      </c>
      <c r="G814" t="str">
        <f>VLOOKUP(A814,Sheet2!C:E,3,0)</f>
        <v>医保</v>
      </c>
    </row>
    <row r="815" spans="1:7">
      <c r="A815" s="56" t="s">
        <v>1795</v>
      </c>
      <c r="B815" s="56" t="s">
        <v>1796</v>
      </c>
      <c r="C815" t="s">
        <v>1412</v>
      </c>
      <c r="D815" s="60" t="str">
        <f>VLOOKUP(A815,Sheet2!C:H,6,0)</f>
        <v/>
      </c>
      <c r="E815" t="s">
        <v>17</v>
      </c>
      <c r="F815">
        <f>VLOOKUP(B815,Sheet2!D:L,9,0)</f>
        <v>57</v>
      </c>
      <c r="G815" t="str">
        <f>VLOOKUP(A815,Sheet2!C:E,3,0)</f>
        <v>医保</v>
      </c>
    </row>
    <row r="816" spans="1:7">
      <c r="A816" s="56" t="s">
        <v>1797</v>
      </c>
      <c r="B816" s="56" t="s">
        <v>1798</v>
      </c>
      <c r="C816" t="s">
        <v>1412</v>
      </c>
      <c r="D816" s="60" t="str">
        <f>VLOOKUP(A816,Sheet2!C:H,6,0)</f>
        <v/>
      </c>
      <c r="E816" t="s">
        <v>17</v>
      </c>
      <c r="F816">
        <f>VLOOKUP(B816,Sheet2!D:L,9,0)</f>
        <v>57</v>
      </c>
      <c r="G816" t="str">
        <f>VLOOKUP(A816,Sheet2!C:E,3,0)</f>
        <v>医保</v>
      </c>
    </row>
    <row r="817" spans="1:7">
      <c r="A817" s="56" t="s">
        <v>1799</v>
      </c>
      <c r="B817" s="56" t="s">
        <v>1800</v>
      </c>
      <c r="C817" t="s">
        <v>1412</v>
      </c>
      <c r="D817" s="60" t="str">
        <f>VLOOKUP(A817,Sheet2!C:H,6,0)</f>
        <v/>
      </c>
      <c r="E817" t="s">
        <v>17</v>
      </c>
      <c r="F817">
        <f>VLOOKUP(B817,Sheet2!D:L,9,0)</f>
        <v>57</v>
      </c>
      <c r="G817" t="str">
        <f>VLOOKUP(A817,Sheet2!C:E,3,0)</f>
        <v>医保</v>
      </c>
    </row>
    <row r="818" spans="1:7">
      <c r="A818" s="56" t="s">
        <v>1801</v>
      </c>
      <c r="B818" s="56" t="s">
        <v>1802</v>
      </c>
      <c r="C818" t="s">
        <v>1412</v>
      </c>
      <c r="D818" s="60" t="str">
        <f>VLOOKUP(A818,Sheet2!C:H,6,0)</f>
        <v/>
      </c>
      <c r="E818" t="s">
        <v>17</v>
      </c>
      <c r="F818">
        <f>VLOOKUP(B818,Sheet2!D:L,9,0)</f>
        <v>57</v>
      </c>
      <c r="G818" t="str">
        <f>VLOOKUP(A818,Sheet2!C:E,3,0)</f>
        <v>医保</v>
      </c>
    </row>
    <row r="819" spans="1:7">
      <c r="A819" s="56" t="s">
        <v>1803</v>
      </c>
      <c r="B819" s="56" t="s">
        <v>1804</v>
      </c>
      <c r="C819" t="s">
        <v>1412</v>
      </c>
      <c r="D819" s="60" t="str">
        <f>VLOOKUP(A819,Sheet2!C:H,6,0)</f>
        <v/>
      </c>
      <c r="E819" t="s">
        <v>17</v>
      </c>
      <c r="F819">
        <f>VLOOKUP(B819,Sheet2!D:L,9,0)</f>
        <v>132</v>
      </c>
      <c r="G819" t="str">
        <f>VLOOKUP(A819,Sheet2!C:E,3,0)</f>
        <v>医保</v>
      </c>
    </row>
    <row r="820" spans="1:7">
      <c r="A820" s="56" t="s">
        <v>1805</v>
      </c>
      <c r="B820" s="56" t="s">
        <v>1806</v>
      </c>
      <c r="C820" t="s">
        <v>1412</v>
      </c>
      <c r="D820" s="60" t="str">
        <f>VLOOKUP(A820,Sheet2!C:H,6,0)</f>
        <v/>
      </c>
      <c r="E820" t="s">
        <v>17</v>
      </c>
      <c r="F820">
        <f>VLOOKUP(B820,Sheet2!D:L,9,0)</f>
        <v>132</v>
      </c>
      <c r="G820" t="str">
        <f>VLOOKUP(A820,Sheet2!C:E,3,0)</f>
        <v>医保</v>
      </c>
    </row>
    <row r="821" spans="1:7">
      <c r="A821" s="56" t="s">
        <v>1807</v>
      </c>
      <c r="B821" s="56" t="s">
        <v>1808</v>
      </c>
      <c r="C821" t="s">
        <v>1412</v>
      </c>
      <c r="D821" s="60" t="str">
        <f>VLOOKUP(A821,Sheet2!C:H,6,0)</f>
        <v/>
      </c>
      <c r="E821" t="s">
        <v>17</v>
      </c>
      <c r="F821">
        <f>VLOOKUP(B821,Sheet2!D:L,9,0)</f>
        <v>132</v>
      </c>
      <c r="G821" t="str">
        <f>VLOOKUP(A821,Sheet2!C:E,3,0)</f>
        <v>医保</v>
      </c>
    </row>
    <row r="822" spans="1:7">
      <c r="A822" s="56" t="s">
        <v>1809</v>
      </c>
      <c r="B822" s="56" t="s">
        <v>1810</v>
      </c>
      <c r="C822" t="s">
        <v>1412</v>
      </c>
      <c r="D822" s="60" t="str">
        <f>VLOOKUP(A822,Sheet2!C:H,6,0)</f>
        <v/>
      </c>
      <c r="E822" t="s">
        <v>17</v>
      </c>
      <c r="F822">
        <f>VLOOKUP(B822,Sheet2!D:L,9,0)</f>
        <v>132</v>
      </c>
      <c r="G822" t="str">
        <f>VLOOKUP(A822,Sheet2!C:E,3,0)</f>
        <v>医保</v>
      </c>
    </row>
    <row r="823" spans="1:7">
      <c r="A823" s="56" t="s">
        <v>1811</v>
      </c>
      <c r="B823" s="56" t="s">
        <v>1812</v>
      </c>
      <c r="C823" t="s">
        <v>1412</v>
      </c>
      <c r="D823" s="60" t="str">
        <f>VLOOKUP(A823,Sheet2!C:H,6,0)</f>
        <v/>
      </c>
      <c r="E823" t="s">
        <v>17</v>
      </c>
      <c r="F823">
        <f>VLOOKUP(B823,Sheet2!D:L,9,0)</f>
        <v>50</v>
      </c>
      <c r="G823" t="str">
        <f>VLOOKUP(A823,Sheet2!C:E,3,0)</f>
        <v>医保</v>
      </c>
    </row>
    <row r="824" spans="1:7">
      <c r="A824" s="56" t="s">
        <v>1813</v>
      </c>
      <c r="B824" s="56" t="s">
        <v>1814</v>
      </c>
      <c r="C824" t="s">
        <v>1412</v>
      </c>
      <c r="D824" s="60" t="str">
        <f>VLOOKUP(A824,Sheet2!C:H,6,0)</f>
        <v/>
      </c>
      <c r="E824" t="s">
        <v>17</v>
      </c>
      <c r="F824">
        <f>VLOOKUP(B824,Sheet2!D:L,9,0)</f>
        <v>100</v>
      </c>
      <c r="G824" t="str">
        <f>VLOOKUP(A824,Sheet2!C:E,3,0)</f>
        <v>医保</v>
      </c>
    </row>
    <row r="825" spans="1:7">
      <c r="A825" s="56" t="s">
        <v>1815</v>
      </c>
      <c r="B825" s="56" t="s">
        <v>1816</v>
      </c>
      <c r="C825" t="s">
        <v>1412</v>
      </c>
      <c r="D825" s="60" t="str">
        <f>VLOOKUP(A825,Sheet2!C:H,6,0)</f>
        <v/>
      </c>
      <c r="E825" t="s">
        <v>17</v>
      </c>
      <c r="F825">
        <f>VLOOKUP(B825,Sheet2!D:L,9,0)</f>
        <v>70</v>
      </c>
      <c r="G825" t="str">
        <f>VLOOKUP(A825,Sheet2!C:E,3,0)</f>
        <v>医保</v>
      </c>
    </row>
    <row r="826" spans="1:7">
      <c r="A826" s="56" t="s">
        <v>1817</v>
      </c>
      <c r="B826" s="56" t="s">
        <v>1818</v>
      </c>
      <c r="C826" t="s">
        <v>1412</v>
      </c>
      <c r="D826" s="60" t="str">
        <f>VLOOKUP(A826,Sheet2!C:H,6,0)</f>
        <v/>
      </c>
      <c r="E826" t="s">
        <v>17</v>
      </c>
      <c r="F826">
        <f>VLOOKUP(B826,Sheet2!D:L,9,0)</f>
        <v>70</v>
      </c>
      <c r="G826" t="str">
        <f>VLOOKUP(A826,Sheet2!C:E,3,0)</f>
        <v>医保</v>
      </c>
    </row>
    <row r="827" spans="1:7">
      <c r="A827" s="56" t="s">
        <v>1819</v>
      </c>
      <c r="B827" s="56" t="s">
        <v>1820</v>
      </c>
      <c r="C827" t="s">
        <v>1412</v>
      </c>
      <c r="D827" s="60" t="str">
        <f>VLOOKUP(A827,Sheet2!C:H,6,0)</f>
        <v/>
      </c>
      <c r="E827" t="s">
        <v>17</v>
      </c>
      <c r="F827">
        <f>VLOOKUP(B827,Sheet2!D:L,9,0)</f>
        <v>70</v>
      </c>
      <c r="G827" t="str">
        <f>VLOOKUP(A827,Sheet2!C:E,3,0)</f>
        <v>医保</v>
      </c>
    </row>
    <row r="828" spans="1:7">
      <c r="A828" s="56" t="s">
        <v>1821</v>
      </c>
      <c r="B828" s="56" t="s">
        <v>1822</v>
      </c>
      <c r="C828" t="s">
        <v>1412</v>
      </c>
      <c r="D828" s="60" t="str">
        <f>VLOOKUP(A828,Sheet2!C:H,6,0)</f>
        <v/>
      </c>
      <c r="E828" t="s">
        <v>17</v>
      </c>
      <c r="F828">
        <f>VLOOKUP(B828,Sheet2!D:L,9,0)</f>
        <v>70</v>
      </c>
      <c r="G828" t="str">
        <f>VLOOKUP(A828,Sheet2!C:E,3,0)</f>
        <v>医保</v>
      </c>
    </row>
    <row r="829" spans="1:7">
      <c r="A829" s="56" t="s">
        <v>1823</v>
      </c>
      <c r="B829" s="56" t="s">
        <v>1824</v>
      </c>
      <c r="C829" t="s">
        <v>1412</v>
      </c>
      <c r="D829" s="60" t="str">
        <f>VLOOKUP(A829,Sheet2!C:H,6,0)</f>
        <v/>
      </c>
      <c r="E829" t="s">
        <v>17</v>
      </c>
      <c r="F829">
        <f>VLOOKUP(B829,Sheet2!D:L,9,0)</f>
        <v>100</v>
      </c>
      <c r="G829" t="str">
        <f>VLOOKUP(A829,Sheet2!C:E,3,0)</f>
        <v>医保</v>
      </c>
    </row>
    <row r="830" spans="1:7">
      <c r="A830" s="56" t="s">
        <v>1825</v>
      </c>
      <c r="B830" s="56" t="s">
        <v>1826</v>
      </c>
      <c r="C830" t="s">
        <v>1412</v>
      </c>
      <c r="D830" s="60" t="str">
        <f>VLOOKUP(A830,Sheet2!C:H,6,0)</f>
        <v/>
      </c>
      <c r="E830" t="s">
        <v>17</v>
      </c>
      <c r="F830">
        <f>VLOOKUP(B830,Sheet2!D:L,9,0)</f>
        <v>100</v>
      </c>
      <c r="G830" t="str">
        <f>VLOOKUP(A830,Sheet2!C:E,3,0)</f>
        <v>医保</v>
      </c>
    </row>
    <row r="831" spans="1:7">
      <c r="A831" s="56" t="s">
        <v>1827</v>
      </c>
      <c r="B831" s="56" t="s">
        <v>1828</v>
      </c>
      <c r="C831" t="s">
        <v>1412</v>
      </c>
      <c r="D831" s="60" t="str">
        <f>VLOOKUP(A831,Sheet2!C:H,6,0)</f>
        <v/>
      </c>
      <c r="E831" t="s">
        <v>17</v>
      </c>
      <c r="F831">
        <f>VLOOKUP(B831,Sheet2!D:L,9,0)</f>
        <v>100</v>
      </c>
      <c r="G831" t="str">
        <f>VLOOKUP(A831,Sheet2!C:E,3,0)</f>
        <v>医保</v>
      </c>
    </row>
    <row r="832" spans="1:7">
      <c r="A832" s="56" t="s">
        <v>1829</v>
      </c>
      <c r="B832" s="56" t="s">
        <v>1830</v>
      </c>
      <c r="C832" t="s">
        <v>1412</v>
      </c>
      <c r="D832" s="60" t="str">
        <f>VLOOKUP(A832,Sheet2!C:H,6,0)</f>
        <v/>
      </c>
      <c r="E832" t="s">
        <v>17</v>
      </c>
      <c r="F832">
        <f>VLOOKUP(B832,Sheet2!D:L,9,0)</f>
        <v>4</v>
      </c>
      <c r="G832" t="str">
        <f>VLOOKUP(A832,Sheet2!C:E,3,0)</f>
        <v>医保</v>
      </c>
    </row>
    <row r="833" spans="1:7">
      <c r="A833" s="56" t="s">
        <v>1831</v>
      </c>
      <c r="B833" s="56" t="s">
        <v>1832</v>
      </c>
      <c r="C833" t="s">
        <v>16</v>
      </c>
      <c r="D833" s="60" t="str">
        <f>VLOOKUP(A833,Sheet2!C:H,6,0)</f>
        <v/>
      </c>
      <c r="E833" t="s">
        <v>17</v>
      </c>
      <c r="F833">
        <f>VLOOKUP(B833,Sheet2!D:L,9,0)</f>
        <v>60</v>
      </c>
      <c r="G833" t="str">
        <f>VLOOKUP(A833,Sheet2!C:E,3,0)</f>
        <v>医保</v>
      </c>
    </row>
    <row r="834" spans="1:7">
      <c r="A834" s="56" t="s">
        <v>1833</v>
      </c>
      <c r="B834" s="56" t="s">
        <v>1834</v>
      </c>
      <c r="C834" t="s">
        <v>16</v>
      </c>
      <c r="D834" s="60" t="str">
        <f>VLOOKUP(A834,Sheet2!C:H,6,0)</f>
        <v/>
      </c>
      <c r="E834" t="s">
        <v>17</v>
      </c>
      <c r="F834">
        <f>VLOOKUP(B834,Sheet2!D:L,9,0)</f>
        <v>80</v>
      </c>
      <c r="G834" t="str">
        <f>VLOOKUP(A834,Sheet2!C:E,3,0)</f>
        <v>医保</v>
      </c>
    </row>
    <row r="835" spans="1:7">
      <c r="A835" s="56" t="s">
        <v>1835</v>
      </c>
      <c r="B835" s="56" t="s">
        <v>1836</v>
      </c>
      <c r="C835" t="s">
        <v>1412</v>
      </c>
      <c r="D835" s="60" t="str">
        <f>VLOOKUP(A835,Sheet2!C:H,6,0)</f>
        <v/>
      </c>
      <c r="E835" t="s">
        <v>17</v>
      </c>
      <c r="F835">
        <f>VLOOKUP(B835,Sheet2!D:L,9,0)</f>
        <v>35</v>
      </c>
      <c r="G835" t="str">
        <f>VLOOKUP(A835,Sheet2!C:E,3,0)</f>
        <v>医保</v>
      </c>
    </row>
    <row r="836" spans="1:7">
      <c r="A836" s="56" t="s">
        <v>1837</v>
      </c>
      <c r="B836" s="56" t="s">
        <v>1838</v>
      </c>
      <c r="C836" t="s">
        <v>1412</v>
      </c>
      <c r="D836" s="60" t="str">
        <f>VLOOKUP(A836,Sheet2!C:H,6,0)</f>
        <v/>
      </c>
      <c r="E836" t="s">
        <v>17</v>
      </c>
      <c r="F836">
        <f>VLOOKUP(B836,Sheet2!D:L,9,0)</f>
        <v>100</v>
      </c>
      <c r="G836" t="str">
        <f>VLOOKUP(A836,Sheet2!C:E,3,0)</f>
        <v>医保</v>
      </c>
    </row>
    <row r="837" spans="1:7">
      <c r="A837" s="56" t="s">
        <v>1839</v>
      </c>
      <c r="B837" s="56" t="s">
        <v>1840</v>
      </c>
      <c r="C837" t="s">
        <v>1412</v>
      </c>
      <c r="D837" s="60" t="str">
        <f>VLOOKUP(A837,Sheet2!C:H,6,0)</f>
        <v/>
      </c>
      <c r="E837" t="s">
        <v>17</v>
      </c>
      <c r="F837">
        <f>VLOOKUP(B837,Sheet2!D:L,9,0)</f>
        <v>35</v>
      </c>
      <c r="G837" t="str">
        <f>VLOOKUP(A837,Sheet2!C:E,3,0)</f>
        <v>医保</v>
      </c>
    </row>
    <row r="838" spans="1:7">
      <c r="A838" s="56" t="s">
        <v>1841</v>
      </c>
      <c r="B838" s="56" t="s">
        <v>1842</v>
      </c>
      <c r="C838" t="s">
        <v>1412</v>
      </c>
      <c r="D838" s="60" t="str">
        <f>VLOOKUP(A838,Sheet2!C:H,6,0)</f>
        <v/>
      </c>
      <c r="E838" t="s">
        <v>17</v>
      </c>
      <c r="F838">
        <f>VLOOKUP(B838,Sheet2!D:L,9,0)</f>
        <v>100</v>
      </c>
      <c r="G838" t="str">
        <f>VLOOKUP(A838,Sheet2!C:E,3,0)</f>
        <v>医保</v>
      </c>
    </row>
    <row r="839" spans="1:7">
      <c r="A839" s="56" t="s">
        <v>1843</v>
      </c>
      <c r="B839" s="56" t="s">
        <v>1844</v>
      </c>
      <c r="C839" t="s">
        <v>1412</v>
      </c>
      <c r="D839" s="60" t="str">
        <f>VLOOKUP(A839,Sheet2!C:H,6,0)</f>
        <v/>
      </c>
      <c r="E839" t="s">
        <v>17</v>
      </c>
      <c r="F839">
        <f>VLOOKUP(B839,Sheet2!D:L,9,0)</f>
        <v>80</v>
      </c>
      <c r="G839" t="str">
        <f>VLOOKUP(A839,Sheet2!C:E,3,0)</f>
        <v>医保</v>
      </c>
    </row>
    <row r="840" spans="1:7">
      <c r="A840" s="56" t="s">
        <v>1845</v>
      </c>
      <c r="B840" s="56" t="s">
        <v>1846</v>
      </c>
      <c r="C840" t="s">
        <v>1412</v>
      </c>
      <c r="D840" s="60" t="str">
        <f>VLOOKUP(A840,Sheet2!C:H,6,0)</f>
        <v/>
      </c>
      <c r="E840" t="s">
        <v>17</v>
      </c>
      <c r="F840">
        <f>VLOOKUP(B840,Sheet2!D:L,9,0)</f>
        <v>100</v>
      </c>
      <c r="G840" t="str">
        <f>VLOOKUP(A840,Sheet2!C:E,3,0)</f>
        <v>医保</v>
      </c>
    </row>
    <row r="841" spans="1:7">
      <c r="A841" s="56" t="s">
        <v>1847</v>
      </c>
      <c r="B841" s="56" t="s">
        <v>1848</v>
      </c>
      <c r="C841" t="s">
        <v>1412</v>
      </c>
      <c r="D841" s="60" t="str">
        <f>VLOOKUP(A841,Sheet2!C:H,6,0)</f>
        <v/>
      </c>
      <c r="E841" t="s">
        <v>17</v>
      </c>
      <c r="F841">
        <f>VLOOKUP(B841,Sheet2!D:L,9,0)</f>
        <v>80</v>
      </c>
      <c r="G841" t="str">
        <f>VLOOKUP(A841,Sheet2!C:E,3,0)</f>
        <v>医保</v>
      </c>
    </row>
    <row r="842" spans="1:7">
      <c r="A842" s="56" t="s">
        <v>1849</v>
      </c>
      <c r="B842" s="56" t="s">
        <v>1850</v>
      </c>
      <c r="C842" t="s">
        <v>1412</v>
      </c>
      <c r="D842" s="60" t="str">
        <f>VLOOKUP(A842,Sheet2!C:H,6,0)</f>
        <v/>
      </c>
      <c r="E842" t="s">
        <v>17</v>
      </c>
      <c r="F842">
        <f>VLOOKUP(B842,Sheet2!D:L,9,0)</f>
        <v>17</v>
      </c>
      <c r="G842" t="str">
        <f>VLOOKUP(A842,Sheet2!C:E,3,0)</f>
        <v>医保</v>
      </c>
    </row>
    <row r="843" spans="1:7">
      <c r="A843" s="56" t="s">
        <v>1851</v>
      </c>
      <c r="B843" s="56" t="s">
        <v>1852</v>
      </c>
      <c r="C843" t="s">
        <v>1412</v>
      </c>
      <c r="D843" s="60" t="str">
        <f>VLOOKUP(A843,Sheet2!C:H,6,0)</f>
        <v/>
      </c>
      <c r="E843" t="s">
        <v>17</v>
      </c>
      <c r="F843">
        <f>VLOOKUP(B843,Sheet2!D:L,9,0)</f>
        <v>100</v>
      </c>
      <c r="G843" t="str">
        <f>VLOOKUP(A843,Sheet2!C:E,3,0)</f>
        <v>医保</v>
      </c>
    </row>
    <row r="844" spans="1:7">
      <c r="A844" s="56" t="s">
        <v>1853</v>
      </c>
      <c r="B844" s="56" t="s">
        <v>1854</v>
      </c>
      <c r="C844" t="s">
        <v>1412</v>
      </c>
      <c r="D844" s="60" t="str">
        <f>VLOOKUP(A844,Sheet2!C:H,6,0)</f>
        <v/>
      </c>
      <c r="E844" t="s">
        <v>17</v>
      </c>
      <c r="F844">
        <f>VLOOKUP(B844,Sheet2!D:L,9,0)</f>
        <v>17</v>
      </c>
      <c r="G844" t="str">
        <f>VLOOKUP(A844,Sheet2!C:E,3,0)</f>
        <v>医保</v>
      </c>
    </row>
    <row r="845" spans="1:7">
      <c r="A845" s="56" t="s">
        <v>1855</v>
      </c>
      <c r="B845" s="56" t="s">
        <v>1856</v>
      </c>
      <c r="C845" t="s">
        <v>1412</v>
      </c>
      <c r="D845" s="60" t="str">
        <f>VLOOKUP(A845,Sheet2!C:H,6,0)</f>
        <v/>
      </c>
      <c r="E845" t="s">
        <v>17</v>
      </c>
      <c r="F845">
        <f>VLOOKUP(B845,Sheet2!D:L,9,0)</f>
        <v>4</v>
      </c>
      <c r="G845" t="str">
        <f>VLOOKUP(A845,Sheet2!C:E,3,0)</f>
        <v>医保</v>
      </c>
    </row>
    <row r="846" spans="1:7">
      <c r="A846" s="56" t="s">
        <v>1857</v>
      </c>
      <c r="B846" s="56" t="s">
        <v>1858</v>
      </c>
      <c r="C846" t="s">
        <v>1412</v>
      </c>
      <c r="D846" s="60" t="str">
        <f>VLOOKUP(A846,Sheet2!C:H,6,0)</f>
        <v/>
      </c>
      <c r="E846" t="s">
        <v>17</v>
      </c>
      <c r="F846">
        <f>VLOOKUP(B846,Sheet2!D:L,9,0)</f>
        <v>9</v>
      </c>
      <c r="G846" t="str">
        <f>VLOOKUP(A846,Sheet2!C:E,3,0)</f>
        <v>医保</v>
      </c>
    </row>
    <row r="847" spans="1:7">
      <c r="A847" s="56" t="s">
        <v>1859</v>
      </c>
      <c r="B847" s="56" t="s">
        <v>1860</v>
      </c>
      <c r="C847" t="s">
        <v>1412</v>
      </c>
      <c r="D847" s="60" t="str">
        <f>VLOOKUP(A847,Sheet2!C:H,6,0)</f>
        <v/>
      </c>
      <c r="E847" t="s">
        <v>17</v>
      </c>
      <c r="F847">
        <f>VLOOKUP(B847,Sheet2!D:L,9,0)</f>
        <v>28</v>
      </c>
      <c r="G847" t="str">
        <f>VLOOKUP(A847,Sheet2!C:E,3,0)</f>
        <v>医保</v>
      </c>
    </row>
    <row r="848" spans="1:7">
      <c r="A848" s="56" t="s">
        <v>1861</v>
      </c>
      <c r="B848" s="56" t="s">
        <v>1862</v>
      </c>
      <c r="C848" t="s">
        <v>1412</v>
      </c>
      <c r="D848" s="60" t="str">
        <f>VLOOKUP(A848,Sheet2!C:H,6,0)</f>
        <v/>
      </c>
      <c r="E848" t="s">
        <v>17</v>
      </c>
      <c r="F848">
        <f>VLOOKUP(B848,Sheet2!D:L,9,0)</f>
        <v>50</v>
      </c>
      <c r="G848" t="str">
        <f>VLOOKUP(A848,Sheet2!C:E,3,0)</f>
        <v>医保</v>
      </c>
    </row>
    <row r="849" spans="1:7">
      <c r="A849" s="56" t="s">
        <v>1863</v>
      </c>
      <c r="B849" s="56" t="s">
        <v>1864</v>
      </c>
      <c r="C849" t="s">
        <v>1412</v>
      </c>
      <c r="D849" s="60" t="str">
        <f>VLOOKUP(A849,Sheet2!C:H,6,0)</f>
        <v/>
      </c>
      <c r="E849" t="s">
        <v>17</v>
      </c>
      <c r="F849">
        <f>VLOOKUP(B849,Sheet2!D:L,9,0)</f>
        <v>10</v>
      </c>
      <c r="G849" t="str">
        <f>VLOOKUP(A849,Sheet2!C:E,3,0)</f>
        <v>医保</v>
      </c>
    </row>
    <row r="850" spans="1:7">
      <c r="A850" s="56" t="s">
        <v>1865</v>
      </c>
      <c r="B850" s="56" t="s">
        <v>1866</v>
      </c>
      <c r="C850" t="s">
        <v>1412</v>
      </c>
      <c r="D850" s="60" t="str">
        <f>VLOOKUP(A850,Sheet2!C:H,6,0)</f>
        <v/>
      </c>
      <c r="E850" t="s">
        <v>17</v>
      </c>
      <c r="F850">
        <f>VLOOKUP(B850,Sheet2!D:L,9,0)</f>
        <v>25</v>
      </c>
      <c r="G850" t="str">
        <f>VLOOKUP(A850,Sheet2!C:E,3,0)</f>
        <v>医保</v>
      </c>
    </row>
    <row r="851" spans="1:7">
      <c r="A851" s="56" t="s">
        <v>1867</v>
      </c>
      <c r="B851" s="56" t="s">
        <v>1868</v>
      </c>
      <c r="C851" t="s">
        <v>1412</v>
      </c>
      <c r="D851" s="60" t="str">
        <f>VLOOKUP(A851,Sheet2!C:H,6,0)</f>
        <v/>
      </c>
      <c r="E851" t="s">
        <v>17</v>
      </c>
      <c r="F851">
        <f>VLOOKUP(B851,Sheet2!D:L,9,0)</f>
        <v>11</v>
      </c>
      <c r="G851" t="str">
        <f>VLOOKUP(A851,Sheet2!C:E,3,0)</f>
        <v>医保</v>
      </c>
    </row>
    <row r="852" spans="1:7">
      <c r="A852" s="56" t="s">
        <v>1869</v>
      </c>
      <c r="B852" s="56" t="s">
        <v>1870</v>
      </c>
      <c r="C852" t="s">
        <v>1412</v>
      </c>
      <c r="D852" s="60" t="str">
        <f>VLOOKUP(A852,Sheet2!C:H,6,0)</f>
        <v/>
      </c>
      <c r="E852" t="s">
        <v>17</v>
      </c>
      <c r="F852">
        <f>VLOOKUP(B852,Sheet2!D:L,9,0)</f>
        <v>23</v>
      </c>
      <c r="G852" t="str">
        <f>VLOOKUP(A852,Sheet2!C:E,3,0)</f>
        <v>医保</v>
      </c>
    </row>
    <row r="853" spans="1:7">
      <c r="A853" s="56" t="s">
        <v>1871</v>
      </c>
      <c r="B853" s="56" t="s">
        <v>1872</v>
      </c>
      <c r="C853" t="s">
        <v>1412</v>
      </c>
      <c r="D853" s="60" t="str">
        <f>VLOOKUP(A853,Sheet2!C:H,6,0)</f>
        <v/>
      </c>
      <c r="E853" t="s">
        <v>17</v>
      </c>
      <c r="F853">
        <f>VLOOKUP(B853,Sheet2!D:L,9,0)</f>
        <v>11</v>
      </c>
      <c r="G853" t="str">
        <f>VLOOKUP(A853,Sheet2!C:E,3,0)</f>
        <v>医保</v>
      </c>
    </row>
    <row r="854" spans="1:7">
      <c r="A854" s="56" t="s">
        <v>1873</v>
      </c>
      <c r="B854" s="56" t="s">
        <v>1874</v>
      </c>
      <c r="C854" t="s">
        <v>1412</v>
      </c>
      <c r="D854" s="60" t="str">
        <f>VLOOKUP(A854,Sheet2!C:H,6,0)</f>
        <v/>
      </c>
      <c r="E854" t="s">
        <v>17</v>
      </c>
      <c r="F854">
        <f>VLOOKUP(B854,Sheet2!D:L,9,0)</f>
        <v>23</v>
      </c>
      <c r="G854" t="str">
        <f>VLOOKUP(A854,Sheet2!C:E,3,0)</f>
        <v>医保</v>
      </c>
    </row>
    <row r="855" spans="1:7">
      <c r="A855" s="56" t="s">
        <v>1875</v>
      </c>
      <c r="B855" s="56" t="s">
        <v>1876</v>
      </c>
      <c r="C855" t="s">
        <v>1412</v>
      </c>
      <c r="D855" s="60" t="str">
        <f>VLOOKUP(A855,Sheet2!C:H,6,0)</f>
        <v/>
      </c>
      <c r="E855" t="s">
        <v>17</v>
      </c>
      <c r="F855">
        <f>VLOOKUP(B855,Sheet2!D:L,9,0)</f>
        <v>11</v>
      </c>
      <c r="G855" t="str">
        <f>VLOOKUP(A855,Sheet2!C:E,3,0)</f>
        <v>医保</v>
      </c>
    </row>
    <row r="856" spans="1:7">
      <c r="A856" s="56" t="s">
        <v>1877</v>
      </c>
      <c r="B856" s="56" t="s">
        <v>1878</v>
      </c>
      <c r="C856" t="s">
        <v>1412</v>
      </c>
      <c r="D856" s="60" t="str">
        <f>VLOOKUP(A856,Sheet2!C:H,6,0)</f>
        <v/>
      </c>
      <c r="E856" t="s">
        <v>17</v>
      </c>
      <c r="F856">
        <f>VLOOKUP(B856,Sheet2!D:L,9,0)</f>
        <v>23</v>
      </c>
      <c r="G856" t="str">
        <f>VLOOKUP(A856,Sheet2!C:E,3,0)</f>
        <v>医保</v>
      </c>
    </row>
    <row r="857" spans="1:7">
      <c r="A857" s="56" t="s">
        <v>1879</v>
      </c>
      <c r="B857" s="56" t="s">
        <v>1880</v>
      </c>
      <c r="C857" t="s">
        <v>1412</v>
      </c>
      <c r="D857" s="60" t="str">
        <f>VLOOKUP(A857,Sheet2!C:H,6,0)</f>
        <v/>
      </c>
      <c r="E857" t="s">
        <v>17</v>
      </c>
      <c r="F857">
        <f>VLOOKUP(B857,Sheet2!D:L,9,0)</f>
        <v>11</v>
      </c>
      <c r="G857" t="str">
        <f>VLOOKUP(A857,Sheet2!C:E,3,0)</f>
        <v>医保</v>
      </c>
    </row>
    <row r="858" spans="1:7">
      <c r="A858" s="56" t="s">
        <v>1881</v>
      </c>
      <c r="B858" s="56" t="s">
        <v>1882</v>
      </c>
      <c r="C858" t="s">
        <v>1412</v>
      </c>
      <c r="D858" s="60" t="str">
        <f>VLOOKUP(A858,Sheet2!C:H,6,0)</f>
        <v/>
      </c>
      <c r="E858" t="s">
        <v>17</v>
      </c>
      <c r="F858">
        <f>VLOOKUP(B858,Sheet2!D:L,9,0)</f>
        <v>23</v>
      </c>
      <c r="G858" t="str">
        <f>VLOOKUP(A858,Sheet2!C:E,3,0)</f>
        <v>医保</v>
      </c>
    </row>
    <row r="859" spans="1:7">
      <c r="A859" s="56" t="s">
        <v>1883</v>
      </c>
      <c r="B859" s="56" t="s">
        <v>1884</v>
      </c>
      <c r="C859" t="s">
        <v>1412</v>
      </c>
      <c r="D859" s="60" t="str">
        <f>VLOOKUP(A859,Sheet2!C:H,6,0)</f>
        <v/>
      </c>
      <c r="E859" t="s">
        <v>17</v>
      </c>
      <c r="F859">
        <f>VLOOKUP(B859,Sheet2!D:L,9,0)</f>
        <v>5</v>
      </c>
      <c r="G859" t="str">
        <f>VLOOKUP(A859,Sheet2!C:E,3,0)</f>
        <v>医保</v>
      </c>
    </row>
    <row r="860" spans="1:7">
      <c r="A860" s="56" t="s">
        <v>1885</v>
      </c>
      <c r="B860" s="56" t="s">
        <v>1886</v>
      </c>
      <c r="C860" t="s">
        <v>1412</v>
      </c>
      <c r="D860" s="60" t="str">
        <f>VLOOKUP(A860,Sheet2!C:H,6,0)</f>
        <v/>
      </c>
      <c r="E860" t="s">
        <v>17</v>
      </c>
      <c r="F860">
        <f>VLOOKUP(B860,Sheet2!D:L,9,0)</f>
        <v>15</v>
      </c>
      <c r="G860" t="str">
        <f>VLOOKUP(A860,Sheet2!C:E,3,0)</f>
        <v>医保</v>
      </c>
    </row>
    <row r="861" spans="1:7">
      <c r="A861" s="56" t="s">
        <v>1887</v>
      </c>
      <c r="B861" s="56" t="s">
        <v>1888</v>
      </c>
      <c r="C861" t="s">
        <v>1412</v>
      </c>
      <c r="D861" s="60" t="str">
        <f>VLOOKUP(A861,Sheet2!C:H,6,0)</f>
        <v/>
      </c>
      <c r="E861" t="s">
        <v>17</v>
      </c>
      <c r="F861">
        <f>VLOOKUP(B861,Sheet2!D:L,9,0)</f>
        <v>40</v>
      </c>
      <c r="G861" t="str">
        <f>VLOOKUP(A861,Sheet2!C:E,3,0)</f>
        <v>医保</v>
      </c>
    </row>
    <row r="862" spans="1:7">
      <c r="A862" s="56" t="s">
        <v>1889</v>
      </c>
      <c r="B862" s="56" t="s">
        <v>1890</v>
      </c>
      <c r="C862" t="s">
        <v>1412</v>
      </c>
      <c r="D862" s="60" t="str">
        <f>VLOOKUP(A862,Sheet2!C:H,6,0)</f>
        <v/>
      </c>
      <c r="E862" t="s">
        <v>17</v>
      </c>
      <c r="F862">
        <f>VLOOKUP(B862,Sheet2!D:L,9,0)</f>
        <v>11</v>
      </c>
      <c r="G862" t="str">
        <f>VLOOKUP(A862,Sheet2!C:E,3,0)</f>
        <v>医保</v>
      </c>
    </row>
    <row r="863" spans="1:7">
      <c r="A863" s="56" t="s">
        <v>1891</v>
      </c>
      <c r="B863" s="56" t="s">
        <v>1892</v>
      </c>
      <c r="C863" t="s">
        <v>1412</v>
      </c>
      <c r="D863" s="60" t="str">
        <f>VLOOKUP(A863,Sheet2!C:H,6,0)</f>
        <v/>
      </c>
      <c r="E863" t="s">
        <v>17</v>
      </c>
      <c r="F863">
        <f>VLOOKUP(B863,Sheet2!D:L,9,0)</f>
        <v>23</v>
      </c>
      <c r="G863" t="str">
        <f>VLOOKUP(A863,Sheet2!C:E,3,0)</f>
        <v>医保</v>
      </c>
    </row>
    <row r="864" spans="1:7">
      <c r="A864" s="56" t="s">
        <v>1893</v>
      </c>
      <c r="B864" s="56" t="s">
        <v>1894</v>
      </c>
      <c r="C864" t="s">
        <v>1412</v>
      </c>
      <c r="D864" s="60" t="str">
        <f>VLOOKUP(A864,Sheet2!C:H,6,0)</f>
        <v/>
      </c>
      <c r="E864" t="s">
        <v>17</v>
      </c>
      <c r="F864">
        <f>VLOOKUP(B864,Sheet2!D:L,9,0)</f>
        <v>11</v>
      </c>
      <c r="G864" t="str">
        <f>VLOOKUP(A864,Sheet2!C:E,3,0)</f>
        <v>医保</v>
      </c>
    </row>
    <row r="865" spans="1:7">
      <c r="A865" s="56" t="s">
        <v>1895</v>
      </c>
      <c r="B865" s="56" t="s">
        <v>1896</v>
      </c>
      <c r="C865" t="s">
        <v>1412</v>
      </c>
      <c r="D865" s="60" t="str">
        <f>VLOOKUP(A865,Sheet2!C:H,6,0)</f>
        <v/>
      </c>
      <c r="E865" t="s">
        <v>17</v>
      </c>
      <c r="F865">
        <f>VLOOKUP(B865,Sheet2!D:L,9,0)</f>
        <v>11</v>
      </c>
      <c r="G865" t="str">
        <f>VLOOKUP(A865,Sheet2!C:E,3,0)</f>
        <v>医保</v>
      </c>
    </row>
    <row r="866" spans="1:7">
      <c r="A866" s="56" t="s">
        <v>1897</v>
      </c>
      <c r="B866" s="56" t="s">
        <v>1898</v>
      </c>
      <c r="C866" t="s">
        <v>1412</v>
      </c>
      <c r="D866" s="60" t="str">
        <f>VLOOKUP(A866,Sheet2!C:H,6,0)</f>
        <v/>
      </c>
      <c r="E866" t="s">
        <v>17</v>
      </c>
      <c r="F866">
        <f>VLOOKUP(B866,Sheet2!D:L,9,0)</f>
        <v>11</v>
      </c>
      <c r="G866" t="str">
        <f>VLOOKUP(A866,Sheet2!C:E,3,0)</f>
        <v>医保</v>
      </c>
    </row>
    <row r="867" spans="1:7">
      <c r="A867" s="56" t="s">
        <v>1899</v>
      </c>
      <c r="B867" s="56" t="s">
        <v>1900</v>
      </c>
      <c r="C867" t="s">
        <v>1412</v>
      </c>
      <c r="D867" s="60" t="str">
        <f>VLOOKUP(A867,Sheet2!C:H,6,0)</f>
        <v/>
      </c>
      <c r="E867" t="s">
        <v>17</v>
      </c>
      <c r="F867">
        <f>VLOOKUP(B867,Sheet2!D:L,9,0)</f>
        <v>23</v>
      </c>
      <c r="G867" t="str">
        <f>VLOOKUP(A867,Sheet2!C:E,3,0)</f>
        <v>医保</v>
      </c>
    </row>
    <row r="868" spans="1:7">
      <c r="A868" s="56" t="s">
        <v>1901</v>
      </c>
      <c r="B868" s="56" t="s">
        <v>1902</v>
      </c>
      <c r="C868" t="s">
        <v>1412</v>
      </c>
      <c r="D868" s="60" t="str">
        <f>VLOOKUP(A868,Sheet2!C:H,6,0)</f>
        <v/>
      </c>
      <c r="E868" t="s">
        <v>1903</v>
      </c>
      <c r="F868">
        <f>VLOOKUP(B868,Sheet2!D:L,9,0)</f>
        <v>85</v>
      </c>
      <c r="G868" t="str">
        <f>VLOOKUP(A868,Sheet2!C:E,3,0)</f>
        <v>医保</v>
      </c>
    </row>
    <row r="869" spans="1:7">
      <c r="A869" s="56" t="s">
        <v>1904</v>
      </c>
      <c r="B869" s="56" t="s">
        <v>1905</v>
      </c>
      <c r="C869" t="s">
        <v>1412</v>
      </c>
      <c r="D869" s="60" t="str">
        <f>VLOOKUP(A869,Sheet2!C:H,6,0)</f>
        <v/>
      </c>
      <c r="E869" t="s">
        <v>1903</v>
      </c>
      <c r="F869">
        <f>VLOOKUP(B869,Sheet2!D:L,9,0)</f>
        <v>120</v>
      </c>
      <c r="G869" t="str">
        <f>VLOOKUP(A869,Sheet2!C:E,3,0)</f>
        <v>医保</v>
      </c>
    </row>
    <row r="870" spans="1:7">
      <c r="A870" s="56" t="s">
        <v>1906</v>
      </c>
      <c r="B870" s="56" t="s">
        <v>1907</v>
      </c>
      <c r="C870" t="s">
        <v>1412</v>
      </c>
      <c r="D870" s="60" t="str">
        <f>VLOOKUP(A870,Sheet2!C:H,6,0)</f>
        <v/>
      </c>
      <c r="E870" t="s">
        <v>17</v>
      </c>
      <c r="F870">
        <f>VLOOKUP(B870,Sheet2!D:L,9,0)</f>
        <v>40</v>
      </c>
      <c r="G870" t="str">
        <f>VLOOKUP(A870,Sheet2!C:E,3,0)</f>
        <v>医保</v>
      </c>
    </row>
    <row r="871" spans="1:7">
      <c r="A871" s="56" t="s">
        <v>1908</v>
      </c>
      <c r="B871" s="56" t="s">
        <v>1909</v>
      </c>
      <c r="C871" t="s">
        <v>1412</v>
      </c>
      <c r="D871" s="60" t="str">
        <f>VLOOKUP(A871,Sheet2!C:H,6,0)</f>
        <v/>
      </c>
      <c r="E871" t="s">
        <v>17</v>
      </c>
      <c r="F871">
        <f>VLOOKUP(B871,Sheet2!D:L,9,0)</f>
        <v>80</v>
      </c>
      <c r="G871" t="str">
        <f>VLOOKUP(A871,Sheet2!C:E,3,0)</f>
        <v>医保</v>
      </c>
    </row>
    <row r="872" spans="1:7">
      <c r="A872" s="56" t="s">
        <v>1910</v>
      </c>
      <c r="B872" s="56" t="s">
        <v>1911</v>
      </c>
      <c r="C872" t="s">
        <v>1412</v>
      </c>
      <c r="D872" s="60" t="str">
        <f>VLOOKUP(A872,Sheet2!C:H,6,0)</f>
        <v/>
      </c>
      <c r="E872" t="s">
        <v>17</v>
      </c>
      <c r="F872">
        <f>VLOOKUP(B872,Sheet2!D:L,9,0)</f>
        <v>85</v>
      </c>
      <c r="G872" t="str">
        <f>VLOOKUP(A872,Sheet2!C:E,3,0)</f>
        <v>医保</v>
      </c>
    </row>
    <row r="873" spans="1:7">
      <c r="A873" s="56" t="s">
        <v>1912</v>
      </c>
      <c r="B873" s="56" t="s">
        <v>1913</v>
      </c>
      <c r="C873" t="s">
        <v>1412</v>
      </c>
      <c r="D873" s="60" t="str">
        <f>VLOOKUP(A873,Sheet2!C:H,6,0)</f>
        <v/>
      </c>
      <c r="E873" t="s">
        <v>17</v>
      </c>
      <c r="F873">
        <f>VLOOKUP(B873,Sheet2!D:L,9,0)</f>
        <v>170</v>
      </c>
      <c r="G873" t="str">
        <f>VLOOKUP(A873,Sheet2!C:E,3,0)</f>
        <v>医保</v>
      </c>
    </row>
    <row r="874" spans="1:7">
      <c r="A874" s="56" t="s">
        <v>1914</v>
      </c>
      <c r="B874" s="56" t="s">
        <v>1915</v>
      </c>
      <c r="C874" t="s">
        <v>1412</v>
      </c>
      <c r="D874" s="60" t="str">
        <f>VLOOKUP(A874,Sheet2!C:H,6,0)</f>
        <v/>
      </c>
      <c r="E874" t="s">
        <v>17</v>
      </c>
      <c r="F874">
        <f>VLOOKUP(B874,Sheet2!D:L,9,0)</f>
        <v>15</v>
      </c>
      <c r="G874" t="str">
        <f>VLOOKUP(A874,Sheet2!C:E,3,0)</f>
        <v>医保</v>
      </c>
    </row>
    <row r="875" spans="1:7">
      <c r="A875" s="56" t="s">
        <v>1916</v>
      </c>
      <c r="B875" s="56" t="s">
        <v>1917</v>
      </c>
      <c r="C875" t="s">
        <v>1412</v>
      </c>
      <c r="D875" s="60" t="str">
        <f>VLOOKUP(A875,Sheet2!C:H,6,0)</f>
        <v/>
      </c>
      <c r="E875" t="s">
        <v>17</v>
      </c>
      <c r="F875">
        <f>VLOOKUP(B875,Sheet2!D:L,9,0)</f>
        <v>9</v>
      </c>
      <c r="G875" t="str">
        <f>VLOOKUP(A875,Sheet2!C:E,3,0)</f>
        <v>医保</v>
      </c>
    </row>
    <row r="876" spans="1:7">
      <c r="A876" s="56" t="s">
        <v>1918</v>
      </c>
      <c r="B876" s="56" t="s">
        <v>1919</v>
      </c>
      <c r="C876" t="s">
        <v>1412</v>
      </c>
      <c r="D876" s="60" t="str">
        <f>VLOOKUP(A876,Sheet2!C:H,6,0)</f>
        <v/>
      </c>
      <c r="E876" t="s">
        <v>17</v>
      </c>
      <c r="F876">
        <f>VLOOKUP(B876,Sheet2!D:L,9,0)</f>
        <v>18</v>
      </c>
      <c r="G876" t="str">
        <f>VLOOKUP(A876,Sheet2!C:E,3,0)</f>
        <v>医保</v>
      </c>
    </row>
    <row r="877" spans="1:7">
      <c r="A877" s="56" t="s">
        <v>1920</v>
      </c>
      <c r="B877" s="56" t="s">
        <v>1921</v>
      </c>
      <c r="C877" t="s">
        <v>1412</v>
      </c>
      <c r="D877" s="60" t="str">
        <f>VLOOKUP(A877,Sheet2!C:H,6,0)</f>
        <v/>
      </c>
      <c r="E877" t="s">
        <v>17</v>
      </c>
      <c r="F877">
        <f>VLOOKUP(B877,Sheet2!D:L,9,0)</f>
        <v>18</v>
      </c>
      <c r="G877" t="str">
        <f>VLOOKUP(A877,Sheet2!C:E,3,0)</f>
        <v>医保</v>
      </c>
    </row>
    <row r="878" spans="1:7">
      <c r="A878" s="56" t="s">
        <v>1922</v>
      </c>
      <c r="B878" s="56" t="s">
        <v>1923</v>
      </c>
      <c r="C878" t="s">
        <v>1412</v>
      </c>
      <c r="D878" s="60" t="str">
        <f>VLOOKUP(A878,Sheet2!C:H,6,0)</f>
        <v/>
      </c>
      <c r="E878" t="s">
        <v>17</v>
      </c>
      <c r="F878">
        <f>VLOOKUP(B878,Sheet2!D:L,9,0)</f>
        <v>9</v>
      </c>
      <c r="G878" t="str">
        <f>VLOOKUP(A878,Sheet2!C:E,3,0)</f>
        <v>医保</v>
      </c>
    </row>
    <row r="879" spans="1:7">
      <c r="A879" s="56" t="s">
        <v>1924</v>
      </c>
      <c r="B879" s="56" t="s">
        <v>1925</v>
      </c>
      <c r="C879" t="s">
        <v>1412</v>
      </c>
      <c r="D879" s="60" t="str">
        <f>VLOOKUP(A879,Sheet2!C:H,6,0)</f>
        <v/>
      </c>
      <c r="E879" t="s">
        <v>17</v>
      </c>
      <c r="F879">
        <f>VLOOKUP(B879,Sheet2!D:L,9,0)</f>
        <v>80</v>
      </c>
      <c r="G879" t="str">
        <f>VLOOKUP(A879,Sheet2!C:E,3,0)</f>
        <v>医保</v>
      </c>
    </row>
    <row r="880" spans="1:7">
      <c r="A880" s="56" t="s">
        <v>1926</v>
      </c>
      <c r="B880" s="56" t="s">
        <v>1927</v>
      </c>
      <c r="C880" t="s">
        <v>1412</v>
      </c>
      <c r="D880" s="60" t="str">
        <f>VLOOKUP(A880,Sheet2!C:H,6,0)</f>
        <v/>
      </c>
      <c r="E880" t="s">
        <v>17</v>
      </c>
      <c r="F880">
        <f>VLOOKUP(B880,Sheet2!D:L,9,0)</f>
        <v>5</v>
      </c>
      <c r="G880" t="str">
        <f>VLOOKUP(A880,Sheet2!C:E,3,0)</f>
        <v>医保</v>
      </c>
    </row>
    <row r="881" spans="1:7">
      <c r="A881" s="56" t="s">
        <v>1928</v>
      </c>
      <c r="B881" s="56" t="s">
        <v>1929</v>
      </c>
      <c r="C881" t="s">
        <v>1412</v>
      </c>
      <c r="D881" s="60" t="str">
        <f>VLOOKUP(A881,Sheet2!C:H,6,0)</f>
        <v/>
      </c>
      <c r="E881" t="s">
        <v>17</v>
      </c>
      <c r="F881">
        <f>VLOOKUP(B881,Sheet2!D:L,9,0)</f>
        <v>5</v>
      </c>
      <c r="G881" t="str">
        <f>VLOOKUP(A881,Sheet2!C:E,3,0)</f>
        <v>医保</v>
      </c>
    </row>
    <row r="882" spans="1:7">
      <c r="A882" s="56" t="s">
        <v>1930</v>
      </c>
      <c r="B882" s="56" t="s">
        <v>1931</v>
      </c>
      <c r="C882" t="s">
        <v>1412</v>
      </c>
      <c r="D882" s="60" t="str">
        <f>VLOOKUP(A882,Sheet2!C:H,6,0)</f>
        <v/>
      </c>
      <c r="E882" t="s">
        <v>17</v>
      </c>
      <c r="F882">
        <f>VLOOKUP(B882,Sheet2!D:L,9,0)</f>
        <v>5</v>
      </c>
      <c r="G882" t="str">
        <f>VLOOKUP(A882,Sheet2!C:E,3,0)</f>
        <v>医保</v>
      </c>
    </row>
    <row r="883" spans="1:7">
      <c r="A883" s="56" t="s">
        <v>1932</v>
      </c>
      <c r="B883" s="56" t="s">
        <v>1933</v>
      </c>
      <c r="C883" t="s">
        <v>1412</v>
      </c>
      <c r="D883" s="60" t="str">
        <f>VLOOKUP(A883,Sheet2!C:H,6,0)</f>
        <v/>
      </c>
      <c r="E883" t="s">
        <v>17</v>
      </c>
      <c r="F883">
        <f>VLOOKUP(B883,Sheet2!D:L,9,0)</f>
        <v>46</v>
      </c>
      <c r="G883" t="str">
        <f>VLOOKUP(A883,Sheet2!C:E,3,0)</f>
        <v>医保</v>
      </c>
    </row>
    <row r="884" spans="1:7">
      <c r="A884" s="56" t="s">
        <v>1934</v>
      </c>
      <c r="B884" s="56" t="s">
        <v>1935</v>
      </c>
      <c r="C884" t="s">
        <v>1412</v>
      </c>
      <c r="D884" s="60" t="str">
        <f>VLOOKUP(A884,Sheet2!C:H,6,0)</f>
        <v/>
      </c>
      <c r="E884" t="s">
        <v>17</v>
      </c>
      <c r="F884">
        <f>VLOOKUP(B884,Sheet2!D:L,9,0)</f>
        <v>60</v>
      </c>
      <c r="G884" t="str">
        <f>VLOOKUP(A884,Sheet2!C:E,3,0)</f>
        <v>医保</v>
      </c>
    </row>
    <row r="885" spans="1:7">
      <c r="A885" s="56" t="s">
        <v>1936</v>
      </c>
      <c r="B885" s="56" t="s">
        <v>1937</v>
      </c>
      <c r="C885" t="s">
        <v>1412</v>
      </c>
      <c r="D885" s="60" t="str">
        <f>VLOOKUP(A885,Sheet2!C:H,6,0)</f>
        <v/>
      </c>
      <c r="E885" t="s">
        <v>17</v>
      </c>
      <c r="F885">
        <f>VLOOKUP(B885,Sheet2!D:L,9,0)</f>
        <v>46</v>
      </c>
      <c r="G885" t="str">
        <f>VLOOKUP(A885,Sheet2!C:E,3,0)</f>
        <v>医保</v>
      </c>
    </row>
    <row r="886" spans="1:7">
      <c r="A886" s="56" t="s">
        <v>1938</v>
      </c>
      <c r="B886" s="56" t="s">
        <v>1939</v>
      </c>
      <c r="C886" t="s">
        <v>1412</v>
      </c>
      <c r="D886" s="60" t="str">
        <f>VLOOKUP(A886,Sheet2!C:H,6,0)</f>
        <v/>
      </c>
      <c r="E886" t="s">
        <v>17</v>
      </c>
      <c r="F886">
        <f>VLOOKUP(B886,Sheet2!D:L,9,0)</f>
        <v>60</v>
      </c>
      <c r="G886" t="str">
        <f>VLOOKUP(A886,Sheet2!C:E,3,0)</f>
        <v>医保</v>
      </c>
    </row>
    <row r="887" spans="1:7">
      <c r="A887" s="56" t="s">
        <v>1940</v>
      </c>
      <c r="B887" s="56" t="s">
        <v>1941</v>
      </c>
      <c r="C887" t="s">
        <v>1412</v>
      </c>
      <c r="D887" s="60" t="str">
        <f>VLOOKUP(A887,Sheet2!C:H,6,0)</f>
        <v/>
      </c>
      <c r="E887" t="s">
        <v>17</v>
      </c>
      <c r="F887">
        <f>VLOOKUP(B887,Sheet2!D:L,9,0)</f>
        <v>55</v>
      </c>
      <c r="G887" t="str">
        <f>VLOOKUP(A887,Sheet2!C:E,3,0)</f>
        <v>医保</v>
      </c>
    </row>
    <row r="888" spans="1:7">
      <c r="A888" s="56" t="s">
        <v>1942</v>
      </c>
      <c r="B888" s="56" t="s">
        <v>1943</v>
      </c>
      <c r="C888" t="s">
        <v>1412</v>
      </c>
      <c r="D888" s="60" t="str">
        <f>VLOOKUP(A888,Sheet2!C:H,6,0)</f>
        <v/>
      </c>
      <c r="E888" t="s">
        <v>17</v>
      </c>
      <c r="F888">
        <f>VLOOKUP(B888,Sheet2!D:L,9,0)</f>
        <v>70</v>
      </c>
      <c r="G888" t="str">
        <f>VLOOKUP(A888,Sheet2!C:E,3,0)</f>
        <v>医保</v>
      </c>
    </row>
    <row r="889" spans="1:7">
      <c r="A889" s="56" t="s">
        <v>1944</v>
      </c>
      <c r="B889" s="56" t="s">
        <v>1945</v>
      </c>
      <c r="C889" t="s">
        <v>1412</v>
      </c>
      <c r="D889" s="60" t="str">
        <f>VLOOKUP(A889,Sheet2!C:H,6,0)</f>
        <v/>
      </c>
      <c r="E889" t="s">
        <v>17</v>
      </c>
      <c r="F889">
        <f>VLOOKUP(B889,Sheet2!D:L,9,0)</f>
        <v>55</v>
      </c>
      <c r="G889" t="str">
        <f>VLOOKUP(A889,Sheet2!C:E,3,0)</f>
        <v>医保</v>
      </c>
    </row>
    <row r="890" spans="1:7">
      <c r="A890" s="56" t="s">
        <v>1946</v>
      </c>
      <c r="B890" s="56" t="s">
        <v>1947</v>
      </c>
      <c r="C890" t="s">
        <v>1412</v>
      </c>
      <c r="D890" s="60" t="str">
        <f>VLOOKUP(A890,Sheet2!C:H,6,0)</f>
        <v/>
      </c>
      <c r="E890" t="s">
        <v>17</v>
      </c>
      <c r="F890">
        <f>VLOOKUP(B890,Sheet2!D:L,9,0)</f>
        <v>110</v>
      </c>
      <c r="G890" t="str">
        <f>VLOOKUP(A890,Sheet2!C:E,3,0)</f>
        <v>医保</v>
      </c>
    </row>
    <row r="891" spans="1:7">
      <c r="A891" s="56" t="s">
        <v>1948</v>
      </c>
      <c r="B891" s="56" t="s">
        <v>1949</v>
      </c>
      <c r="C891" t="s">
        <v>1412</v>
      </c>
      <c r="D891" s="60" t="str">
        <f>VLOOKUP(A891,Sheet2!C:H,6,0)</f>
        <v/>
      </c>
      <c r="E891" t="s">
        <v>17</v>
      </c>
      <c r="F891">
        <f>VLOOKUP(B891,Sheet2!D:L,9,0)</f>
        <v>40</v>
      </c>
      <c r="G891" t="str">
        <f>VLOOKUP(A891,Sheet2!C:E,3,0)</f>
        <v>医保</v>
      </c>
    </row>
    <row r="892" spans="1:7">
      <c r="A892" s="56" t="s">
        <v>1950</v>
      </c>
      <c r="B892" s="56" t="s">
        <v>1951</v>
      </c>
      <c r="C892" t="s">
        <v>1412</v>
      </c>
      <c r="D892" s="60" t="str">
        <f>VLOOKUP(A892,Sheet2!C:H,6,0)</f>
        <v/>
      </c>
      <c r="E892" t="s">
        <v>17</v>
      </c>
      <c r="F892">
        <f>VLOOKUP(B892,Sheet2!D:L,9,0)</f>
        <v>80</v>
      </c>
      <c r="G892" t="str">
        <f>VLOOKUP(A892,Sheet2!C:E,3,0)</f>
        <v>医保</v>
      </c>
    </row>
    <row r="893" spans="1:7">
      <c r="A893" s="56" t="s">
        <v>1952</v>
      </c>
      <c r="B893" s="56" t="s">
        <v>1953</v>
      </c>
      <c r="C893" t="s">
        <v>1412</v>
      </c>
      <c r="D893" s="60" t="str">
        <f>VLOOKUP(A893,Sheet2!C:H,6,0)</f>
        <v/>
      </c>
      <c r="E893" t="s">
        <v>17</v>
      </c>
      <c r="F893">
        <f>VLOOKUP(B893,Sheet2!D:L,9,0)</f>
        <v>46</v>
      </c>
      <c r="G893" t="str">
        <f>VLOOKUP(A893,Sheet2!C:E,3,0)</f>
        <v>医保</v>
      </c>
    </row>
    <row r="894" spans="1:7">
      <c r="A894" s="56" t="s">
        <v>1954</v>
      </c>
      <c r="B894" s="56" t="s">
        <v>1955</v>
      </c>
      <c r="C894" t="s">
        <v>1412</v>
      </c>
      <c r="D894" s="60" t="str">
        <f>VLOOKUP(A894,Sheet2!C:H,6,0)</f>
        <v/>
      </c>
      <c r="E894" t="s">
        <v>17</v>
      </c>
      <c r="F894">
        <f>VLOOKUP(B894,Sheet2!D:L,9,0)</f>
        <v>92</v>
      </c>
      <c r="G894" t="str">
        <f>VLOOKUP(A894,Sheet2!C:E,3,0)</f>
        <v>医保</v>
      </c>
    </row>
    <row r="895" spans="1:7">
      <c r="A895" s="56" t="s">
        <v>1956</v>
      </c>
      <c r="B895" s="56" t="s">
        <v>1957</v>
      </c>
      <c r="C895" t="s">
        <v>1412</v>
      </c>
      <c r="D895" s="60" t="str">
        <f>VLOOKUP(A895,Sheet2!C:H,6,0)</f>
        <v/>
      </c>
      <c r="E895" t="s">
        <v>17</v>
      </c>
      <c r="F895">
        <f>VLOOKUP(B895,Sheet2!D:L,9,0)</f>
        <v>200</v>
      </c>
      <c r="G895" t="str">
        <f>VLOOKUP(A895,Sheet2!C:E,3,0)</f>
        <v>医保</v>
      </c>
    </row>
    <row r="896" spans="1:7">
      <c r="A896" s="56" t="s">
        <v>1958</v>
      </c>
      <c r="B896" s="56" t="s">
        <v>1959</v>
      </c>
      <c r="C896" t="s">
        <v>1412</v>
      </c>
      <c r="D896" s="60" t="str">
        <f>VLOOKUP(A896,Sheet2!C:H,6,0)</f>
        <v/>
      </c>
      <c r="E896" t="s">
        <v>17</v>
      </c>
      <c r="F896">
        <f>VLOOKUP(B896,Sheet2!D:L,9,0)</f>
        <v>57</v>
      </c>
      <c r="G896" t="str">
        <f>VLOOKUP(A896,Sheet2!C:E,3,0)</f>
        <v>医保</v>
      </c>
    </row>
    <row r="897" spans="1:7">
      <c r="A897" s="56" t="s">
        <v>1960</v>
      </c>
      <c r="B897" s="56" t="s">
        <v>1961</v>
      </c>
      <c r="C897" t="s">
        <v>1412</v>
      </c>
      <c r="D897" s="60" t="str">
        <f>VLOOKUP(A897,Sheet2!C:H,6,0)</f>
        <v/>
      </c>
      <c r="E897" t="s">
        <v>17</v>
      </c>
      <c r="F897">
        <f>VLOOKUP(B897,Sheet2!D:L,9,0)</f>
        <v>80</v>
      </c>
      <c r="G897" t="str">
        <f>VLOOKUP(A897,Sheet2!C:E,3,0)</f>
        <v>医保</v>
      </c>
    </row>
    <row r="898" spans="1:7">
      <c r="A898" s="56" t="s">
        <v>1962</v>
      </c>
      <c r="B898" s="56" t="s">
        <v>1963</v>
      </c>
      <c r="C898" t="s">
        <v>1412</v>
      </c>
      <c r="D898" s="60" t="str">
        <f>VLOOKUP(A898,Sheet2!C:H,6,0)</f>
        <v/>
      </c>
      <c r="E898" t="s">
        <v>17</v>
      </c>
      <c r="F898">
        <f>VLOOKUP(B898,Sheet2!D:L,9,0)</f>
        <v>120</v>
      </c>
      <c r="G898" t="str">
        <f>VLOOKUP(A898,Sheet2!C:E,3,0)</f>
        <v>医保</v>
      </c>
    </row>
    <row r="899" spans="1:7">
      <c r="A899" s="56" t="s">
        <v>1964</v>
      </c>
      <c r="B899" s="56" t="s">
        <v>1965</v>
      </c>
      <c r="C899" t="s">
        <v>1412</v>
      </c>
      <c r="D899" s="60" t="str">
        <f>VLOOKUP(A899,Sheet2!C:H,6,0)</f>
        <v/>
      </c>
      <c r="E899" t="s">
        <v>17</v>
      </c>
      <c r="F899">
        <f>VLOOKUP(B899,Sheet2!D:L,9,0)</f>
        <v>135</v>
      </c>
      <c r="G899" t="str">
        <f>VLOOKUP(A899,Sheet2!C:E,3,0)</f>
        <v>医保</v>
      </c>
    </row>
    <row r="900" spans="1:7">
      <c r="A900" s="56" t="s">
        <v>1966</v>
      </c>
      <c r="B900" s="56" t="s">
        <v>1967</v>
      </c>
      <c r="C900" t="s">
        <v>1412</v>
      </c>
      <c r="D900" s="60" t="str">
        <f>VLOOKUP(A900,Sheet2!C:H,6,0)</f>
        <v/>
      </c>
      <c r="E900" t="s">
        <v>17</v>
      </c>
      <c r="F900">
        <f>VLOOKUP(B900,Sheet2!D:L,9,0)</f>
        <v>200</v>
      </c>
      <c r="G900" t="str">
        <f>VLOOKUP(A900,Sheet2!C:E,3,0)</f>
        <v>医保</v>
      </c>
    </row>
    <row r="901" spans="1:7">
      <c r="A901" s="56" t="s">
        <v>1968</v>
      </c>
      <c r="B901" s="56" t="s">
        <v>1969</v>
      </c>
      <c r="C901" t="s">
        <v>1412</v>
      </c>
      <c r="D901" s="60" t="str">
        <f>VLOOKUP(A901,Sheet2!C:H,6,0)</f>
        <v/>
      </c>
      <c r="E901" t="s">
        <v>17</v>
      </c>
      <c r="F901">
        <f>VLOOKUP(B901,Sheet2!D:L,9,0)</f>
        <v>60</v>
      </c>
      <c r="G901" t="str">
        <f>VLOOKUP(A901,Sheet2!C:E,3,0)</f>
        <v>医保</v>
      </c>
    </row>
    <row r="902" spans="1:7">
      <c r="A902" s="56" t="s">
        <v>1970</v>
      </c>
      <c r="B902" s="56" t="s">
        <v>1971</v>
      </c>
      <c r="C902" t="s">
        <v>1412</v>
      </c>
      <c r="D902" s="60" t="str">
        <f>VLOOKUP(A902,Sheet2!C:H,6,0)</f>
        <v/>
      </c>
      <c r="E902" t="s">
        <v>17</v>
      </c>
      <c r="F902">
        <f>VLOOKUP(B902,Sheet2!D:L,9,0)</f>
        <v>300</v>
      </c>
      <c r="G902" t="str">
        <f>VLOOKUP(A902,Sheet2!C:E,3,0)</f>
        <v>医保</v>
      </c>
    </row>
    <row r="903" spans="1:7">
      <c r="A903" s="56" t="s">
        <v>1972</v>
      </c>
      <c r="B903" s="56" t="s">
        <v>1973</v>
      </c>
      <c r="C903" t="s">
        <v>1412</v>
      </c>
      <c r="D903" s="60" t="str">
        <f>VLOOKUP(A903,Sheet2!C:H,6,0)</f>
        <v/>
      </c>
      <c r="E903" t="s">
        <v>17</v>
      </c>
      <c r="F903">
        <f>VLOOKUP(B903,Sheet2!D:L,9,0)</f>
        <v>300</v>
      </c>
      <c r="G903" t="str">
        <f>VLOOKUP(A903,Sheet2!C:E,3,0)</f>
        <v>医保</v>
      </c>
    </row>
    <row r="904" spans="1:7">
      <c r="A904" s="56" t="s">
        <v>1974</v>
      </c>
      <c r="B904" s="56" t="s">
        <v>1975</v>
      </c>
      <c r="C904" t="s">
        <v>1412</v>
      </c>
      <c r="D904" s="60" t="str">
        <f>VLOOKUP(A904,Sheet2!C:H,6,0)</f>
        <v/>
      </c>
      <c r="E904" t="s">
        <v>17</v>
      </c>
      <c r="F904">
        <f>VLOOKUP(B904,Sheet2!D:L,9,0)</f>
        <v>200</v>
      </c>
      <c r="G904" t="str">
        <f>VLOOKUP(A904,Sheet2!C:E,3,0)</f>
        <v>医保</v>
      </c>
    </row>
    <row r="905" spans="1:7">
      <c r="A905" s="56" t="s">
        <v>1976</v>
      </c>
      <c r="B905" s="56" t="s">
        <v>1977</v>
      </c>
      <c r="C905" t="s">
        <v>1412</v>
      </c>
      <c r="D905" s="60" t="str">
        <f>VLOOKUP(A905,Sheet2!C:H,6,0)</f>
        <v/>
      </c>
      <c r="E905" t="s">
        <v>17</v>
      </c>
      <c r="F905">
        <f>VLOOKUP(B905,Sheet2!D:L,9,0)</f>
        <v>200</v>
      </c>
      <c r="G905" t="str">
        <f>VLOOKUP(A905,Sheet2!C:E,3,0)</f>
        <v>医保</v>
      </c>
    </row>
    <row r="906" spans="1:7">
      <c r="A906" s="56" t="s">
        <v>1978</v>
      </c>
      <c r="B906" s="56" t="s">
        <v>1979</v>
      </c>
      <c r="C906" t="s">
        <v>1412</v>
      </c>
      <c r="D906" s="60" t="str">
        <f>VLOOKUP(A906,Sheet2!C:H,6,0)</f>
        <v/>
      </c>
      <c r="E906" t="s">
        <v>17</v>
      </c>
      <c r="F906">
        <f>VLOOKUP(B906,Sheet2!D:L,9,0)</f>
        <v>200</v>
      </c>
      <c r="G906" t="str">
        <f>VLOOKUP(A906,Sheet2!C:E,3,0)</f>
        <v>医保</v>
      </c>
    </row>
    <row r="907" spans="1:7">
      <c r="A907" s="56" t="s">
        <v>1980</v>
      </c>
      <c r="B907" s="56" t="s">
        <v>1981</v>
      </c>
      <c r="C907" t="s">
        <v>1412</v>
      </c>
      <c r="D907" s="60" t="str">
        <f>VLOOKUP(A907,Sheet2!C:H,6,0)</f>
        <v/>
      </c>
      <c r="E907" t="s">
        <v>17</v>
      </c>
      <c r="F907">
        <f>VLOOKUP(B907,Sheet2!D:L,9,0)</f>
        <v>200</v>
      </c>
      <c r="G907" t="str">
        <f>VLOOKUP(A907,Sheet2!C:E,3,0)</f>
        <v>医保</v>
      </c>
    </row>
    <row r="908" spans="1:7">
      <c r="A908" s="56" t="s">
        <v>1982</v>
      </c>
      <c r="B908" s="56" t="s">
        <v>1983</v>
      </c>
      <c r="C908" t="s">
        <v>1412</v>
      </c>
      <c r="D908" s="60" t="str">
        <f>VLOOKUP(A908,Sheet2!C:H,6,0)</f>
        <v/>
      </c>
      <c r="E908" t="s">
        <v>17</v>
      </c>
      <c r="F908">
        <f>VLOOKUP(B908,Sheet2!D:L,9,0)</f>
        <v>7</v>
      </c>
      <c r="G908" t="str">
        <f>VLOOKUP(A908,Sheet2!C:E,3,0)</f>
        <v>医保</v>
      </c>
    </row>
    <row r="909" spans="1:7">
      <c r="A909" s="56" t="s">
        <v>1984</v>
      </c>
      <c r="B909" s="56" t="s">
        <v>1985</v>
      </c>
      <c r="C909" t="s">
        <v>16</v>
      </c>
      <c r="D909" s="60" t="str">
        <f>VLOOKUP(A909,Sheet2!C:H,6,0)</f>
        <v/>
      </c>
      <c r="E909" t="s">
        <v>17</v>
      </c>
      <c r="F909">
        <f>VLOOKUP(B909,Sheet2!D:L,9,0)</f>
        <v>7</v>
      </c>
      <c r="G909" t="str">
        <f>VLOOKUP(A909,Sheet2!C:E,3,0)</f>
        <v>医保</v>
      </c>
    </row>
    <row r="910" spans="1:7">
      <c r="A910" s="56" t="s">
        <v>1986</v>
      </c>
      <c r="B910" s="56" t="s">
        <v>1987</v>
      </c>
      <c r="C910" t="s">
        <v>1412</v>
      </c>
      <c r="D910" s="60" t="str">
        <f>VLOOKUP(A910,Sheet2!C:H,6,0)</f>
        <v/>
      </c>
      <c r="E910" t="s">
        <v>17</v>
      </c>
      <c r="F910">
        <f>VLOOKUP(B910,Sheet2!D:L,9,0)</f>
        <v>14</v>
      </c>
      <c r="G910" t="str">
        <f>VLOOKUP(A910,Sheet2!C:E,3,0)</f>
        <v>医保</v>
      </c>
    </row>
    <row r="911" spans="1:7">
      <c r="A911" s="56" t="s">
        <v>1988</v>
      </c>
      <c r="B911" s="56" t="s">
        <v>1989</v>
      </c>
      <c r="C911" t="s">
        <v>16</v>
      </c>
      <c r="D911" s="60" t="str">
        <f>VLOOKUP(A911,Sheet2!C:H,6,0)</f>
        <v/>
      </c>
      <c r="E911" t="s">
        <v>17</v>
      </c>
      <c r="F911">
        <f>VLOOKUP(B911,Sheet2!D:L,9,0)</f>
        <v>14</v>
      </c>
      <c r="G911" t="str">
        <f>VLOOKUP(A911,Sheet2!C:E,3,0)</f>
        <v>医保</v>
      </c>
    </row>
    <row r="912" spans="1:7">
      <c r="A912" s="56" t="s">
        <v>1990</v>
      </c>
      <c r="B912" s="56" t="s">
        <v>1991</v>
      </c>
      <c r="C912" t="s">
        <v>1412</v>
      </c>
      <c r="D912" s="60" t="str">
        <f>VLOOKUP(A912,Sheet2!C:H,6,0)</f>
        <v/>
      </c>
      <c r="E912" t="s">
        <v>17</v>
      </c>
      <c r="F912">
        <f>VLOOKUP(B912,Sheet2!D:L,9,0)</f>
        <v>28</v>
      </c>
      <c r="G912" t="str">
        <f>VLOOKUP(A912,Sheet2!C:E,3,0)</f>
        <v>医保</v>
      </c>
    </row>
    <row r="913" spans="1:7">
      <c r="A913" s="56" t="s">
        <v>1992</v>
      </c>
      <c r="B913" s="56" t="s">
        <v>1993</v>
      </c>
      <c r="C913" t="s">
        <v>16</v>
      </c>
      <c r="D913" s="60" t="str">
        <f>VLOOKUP(A913,Sheet2!C:H,6,0)</f>
        <v/>
      </c>
      <c r="E913" t="s">
        <v>17</v>
      </c>
      <c r="F913">
        <f>VLOOKUP(B913,Sheet2!D:L,9,0)</f>
        <v>28</v>
      </c>
      <c r="G913" t="str">
        <f>VLOOKUP(A913,Sheet2!C:E,3,0)</f>
        <v>医保</v>
      </c>
    </row>
    <row r="914" spans="1:7">
      <c r="A914" s="56" t="s">
        <v>1994</v>
      </c>
      <c r="B914" s="56" t="s">
        <v>1995</v>
      </c>
      <c r="C914" t="s">
        <v>1412</v>
      </c>
      <c r="D914" s="60" t="str">
        <f>VLOOKUP(A914,Sheet2!C:H,6,0)</f>
        <v/>
      </c>
      <c r="E914" t="s">
        <v>17</v>
      </c>
      <c r="F914">
        <f>VLOOKUP(B914,Sheet2!D:L,9,0)</f>
        <v>57</v>
      </c>
      <c r="G914" t="str">
        <f>VLOOKUP(A914,Sheet2!C:E,3,0)</f>
        <v>医保</v>
      </c>
    </row>
    <row r="915" spans="1:7">
      <c r="A915" s="56" t="s">
        <v>1996</v>
      </c>
      <c r="B915" s="56" t="s">
        <v>1997</v>
      </c>
      <c r="C915" t="s">
        <v>1412</v>
      </c>
      <c r="D915" s="60" t="str">
        <f>VLOOKUP(A915,Sheet2!C:H,6,0)</f>
        <v/>
      </c>
      <c r="E915" t="s">
        <v>17</v>
      </c>
      <c r="F915">
        <f>VLOOKUP(B915,Sheet2!D:L,9,0)</f>
        <v>115</v>
      </c>
      <c r="G915" t="str">
        <f>VLOOKUP(A915,Sheet2!C:E,3,0)</f>
        <v>医保</v>
      </c>
    </row>
    <row r="916" spans="1:7">
      <c r="A916" s="56" t="s">
        <v>1998</v>
      </c>
      <c r="B916" s="56" t="s">
        <v>1999</v>
      </c>
      <c r="C916" t="s">
        <v>1412</v>
      </c>
      <c r="D916" s="60" t="str">
        <f>VLOOKUP(A916,Sheet2!C:H,6,0)</f>
        <v/>
      </c>
      <c r="E916" t="s">
        <v>17</v>
      </c>
      <c r="F916">
        <f>VLOOKUP(B916,Sheet2!D:L,9,0)</f>
        <v>23</v>
      </c>
      <c r="G916" t="str">
        <f>VLOOKUP(A916,Sheet2!C:E,3,0)</f>
        <v>医保</v>
      </c>
    </row>
    <row r="917" spans="1:7">
      <c r="A917" s="56" t="s">
        <v>2000</v>
      </c>
      <c r="B917" s="56" t="s">
        <v>2001</v>
      </c>
      <c r="C917" t="s">
        <v>1412</v>
      </c>
      <c r="D917" s="60" t="str">
        <f>VLOOKUP(A917,Sheet2!C:H,6,0)</f>
        <v/>
      </c>
      <c r="E917" t="s">
        <v>17</v>
      </c>
      <c r="F917">
        <f>VLOOKUP(B917,Sheet2!D:L,9,0)</f>
        <v>46</v>
      </c>
      <c r="G917" t="str">
        <f>VLOOKUP(A917,Sheet2!C:E,3,0)</f>
        <v>医保</v>
      </c>
    </row>
    <row r="918" spans="1:7">
      <c r="A918" s="56" t="s">
        <v>2002</v>
      </c>
      <c r="B918" s="56" t="s">
        <v>2003</v>
      </c>
      <c r="C918" t="s">
        <v>1412</v>
      </c>
      <c r="D918" s="60" t="str">
        <f>VLOOKUP(A918,Sheet2!C:H,6,0)</f>
        <v/>
      </c>
      <c r="E918" t="s">
        <v>17</v>
      </c>
      <c r="F918">
        <f>VLOOKUP(B918,Sheet2!D:L,9,0)</f>
        <v>46</v>
      </c>
      <c r="G918" t="str">
        <f>VLOOKUP(A918,Sheet2!C:E,3,0)</f>
        <v>医保</v>
      </c>
    </row>
    <row r="919" spans="1:7">
      <c r="A919" s="56" t="s">
        <v>2004</v>
      </c>
      <c r="B919" s="56" t="s">
        <v>2005</v>
      </c>
      <c r="C919" t="s">
        <v>1412</v>
      </c>
      <c r="D919" s="60" t="str">
        <f>VLOOKUP(A919,Sheet2!C:H,6,0)</f>
        <v/>
      </c>
      <c r="E919" t="s">
        <v>17</v>
      </c>
      <c r="F919">
        <f>VLOOKUP(B919,Sheet2!D:L,9,0)</f>
        <v>57</v>
      </c>
      <c r="G919" t="str">
        <f>VLOOKUP(A919,Sheet2!C:E,3,0)</f>
        <v>医保</v>
      </c>
    </row>
    <row r="920" spans="1:7">
      <c r="A920" s="56" t="s">
        <v>2006</v>
      </c>
      <c r="B920" s="56" t="s">
        <v>2007</v>
      </c>
      <c r="C920" t="s">
        <v>1412</v>
      </c>
      <c r="D920" s="60" t="str">
        <f>VLOOKUP(A920,Sheet2!C:H,6,0)</f>
        <v/>
      </c>
      <c r="E920" t="s">
        <v>17</v>
      </c>
      <c r="F920">
        <f>VLOOKUP(B920,Sheet2!D:L,9,0)</f>
        <v>150</v>
      </c>
      <c r="G920" t="str">
        <f>VLOOKUP(A920,Sheet2!C:E,3,0)</f>
        <v>医保</v>
      </c>
    </row>
    <row r="921" spans="1:7">
      <c r="A921" s="56" t="s">
        <v>2008</v>
      </c>
      <c r="B921" s="56" t="s">
        <v>2009</v>
      </c>
      <c r="C921" t="s">
        <v>1412</v>
      </c>
      <c r="D921" s="60" t="str">
        <f>VLOOKUP(A921,Sheet2!C:H,6,0)</f>
        <v/>
      </c>
      <c r="E921" t="s">
        <v>17</v>
      </c>
      <c r="F921">
        <f>VLOOKUP(B921,Sheet2!D:L,9,0)</f>
        <v>115</v>
      </c>
      <c r="G921" t="str">
        <f>VLOOKUP(A921,Sheet2!C:E,3,0)</f>
        <v>医保</v>
      </c>
    </row>
    <row r="922" spans="1:7">
      <c r="A922" s="56" t="s">
        <v>2010</v>
      </c>
      <c r="B922" s="56" t="s">
        <v>2011</v>
      </c>
      <c r="C922" t="s">
        <v>1412</v>
      </c>
      <c r="D922" s="60" t="str">
        <f>VLOOKUP(A922,Sheet2!C:H,6,0)</f>
        <v/>
      </c>
      <c r="E922" t="s">
        <v>17</v>
      </c>
      <c r="F922">
        <f>VLOOKUP(B922,Sheet2!D:L,9,0)</f>
        <v>230</v>
      </c>
      <c r="G922" t="str">
        <f>VLOOKUP(A922,Sheet2!C:E,3,0)</f>
        <v>医保</v>
      </c>
    </row>
    <row r="923" spans="1:7">
      <c r="A923" s="56" t="s">
        <v>2012</v>
      </c>
      <c r="B923" s="56" t="s">
        <v>2013</v>
      </c>
      <c r="C923" t="s">
        <v>1412</v>
      </c>
      <c r="D923" s="60" t="str">
        <f>VLOOKUP(A923,Sheet2!C:H,6,0)</f>
        <v/>
      </c>
      <c r="E923" t="s">
        <v>17</v>
      </c>
      <c r="F923">
        <f>VLOOKUP(B923,Sheet2!D:L,9,0)</f>
        <v>17</v>
      </c>
      <c r="G923" t="str">
        <f>VLOOKUP(A923,Sheet2!C:E,3,0)</f>
        <v>医保</v>
      </c>
    </row>
    <row r="924" spans="1:7">
      <c r="A924" s="56" t="s">
        <v>2014</v>
      </c>
      <c r="B924" s="56" t="s">
        <v>2015</v>
      </c>
      <c r="C924" t="s">
        <v>16</v>
      </c>
      <c r="D924" s="60" t="str">
        <f>VLOOKUP(A924,Sheet2!C:H,6,0)</f>
        <v/>
      </c>
      <c r="E924" t="s">
        <v>17</v>
      </c>
      <c r="F924">
        <f>VLOOKUP(B924,Sheet2!D:L,9,0)</f>
        <v>7</v>
      </c>
      <c r="G924" t="str">
        <f>VLOOKUP(A924,Sheet2!C:E,3,0)</f>
        <v>医保</v>
      </c>
    </row>
    <row r="925" spans="1:7">
      <c r="A925" s="56" t="s">
        <v>2016</v>
      </c>
      <c r="B925" s="56" t="s">
        <v>2017</v>
      </c>
      <c r="C925" t="s">
        <v>1412</v>
      </c>
      <c r="D925" s="60" t="str">
        <f>VLOOKUP(A925,Sheet2!C:H,6,0)</f>
        <v/>
      </c>
      <c r="E925" t="s">
        <v>17</v>
      </c>
      <c r="F925">
        <f>VLOOKUP(B925,Sheet2!D:L,9,0)</f>
        <v>7</v>
      </c>
      <c r="G925" t="str">
        <f>VLOOKUP(A925,Sheet2!C:E,3,0)</f>
        <v>医保</v>
      </c>
    </row>
    <row r="926" spans="1:7">
      <c r="A926" s="56" t="s">
        <v>2018</v>
      </c>
      <c r="B926" s="56" t="s">
        <v>2019</v>
      </c>
      <c r="C926" t="s">
        <v>1412</v>
      </c>
      <c r="D926" s="60" t="str">
        <f>VLOOKUP(A926,Sheet2!C:H,6,0)</f>
        <v/>
      </c>
      <c r="E926" t="s">
        <v>17</v>
      </c>
      <c r="F926">
        <f>VLOOKUP(B926,Sheet2!D:L,9,0)</f>
        <v>7</v>
      </c>
      <c r="G926" t="str">
        <f>VLOOKUP(A926,Sheet2!C:E,3,0)</f>
        <v>医保</v>
      </c>
    </row>
    <row r="927" spans="1:7">
      <c r="A927" s="56" t="s">
        <v>2020</v>
      </c>
      <c r="B927" s="56" t="s">
        <v>2021</v>
      </c>
      <c r="C927" t="s">
        <v>1412</v>
      </c>
      <c r="D927" s="60" t="str">
        <f>VLOOKUP(A927,Sheet2!C:H,6,0)</f>
        <v/>
      </c>
      <c r="E927" t="s">
        <v>17</v>
      </c>
      <c r="F927">
        <f>VLOOKUP(B927,Sheet2!D:L,9,0)</f>
        <v>7</v>
      </c>
      <c r="G927" t="str">
        <f>VLOOKUP(A927,Sheet2!C:E,3,0)</f>
        <v>医保</v>
      </c>
    </row>
    <row r="928" spans="1:7">
      <c r="A928" s="56" t="s">
        <v>2022</v>
      </c>
      <c r="B928" s="56" t="s">
        <v>2023</v>
      </c>
      <c r="C928" t="s">
        <v>1412</v>
      </c>
      <c r="D928" s="60" t="str">
        <f>VLOOKUP(A928,Sheet2!C:H,6,0)</f>
        <v/>
      </c>
      <c r="E928" t="s">
        <v>17</v>
      </c>
      <c r="F928">
        <f>VLOOKUP(B928,Sheet2!D:L,9,0)</f>
        <v>7</v>
      </c>
      <c r="G928" t="str">
        <f>VLOOKUP(A928,Sheet2!C:E,3,0)</f>
        <v>医保</v>
      </c>
    </row>
    <row r="929" spans="1:7">
      <c r="A929" s="56" t="s">
        <v>2024</v>
      </c>
      <c r="B929" s="56" t="s">
        <v>2025</v>
      </c>
      <c r="C929" t="s">
        <v>1412</v>
      </c>
      <c r="D929" s="60" t="str">
        <f>VLOOKUP(A929,Sheet2!C:H,6,0)</f>
        <v/>
      </c>
      <c r="E929" t="s">
        <v>17</v>
      </c>
      <c r="F929">
        <f>VLOOKUP(B929,Sheet2!D:L,9,0)</f>
        <v>7</v>
      </c>
      <c r="G929" t="str">
        <f>VLOOKUP(A929,Sheet2!C:E,3,0)</f>
        <v>医保</v>
      </c>
    </row>
    <row r="930" spans="1:7">
      <c r="A930" s="56" t="s">
        <v>2026</v>
      </c>
      <c r="B930" s="56" t="s">
        <v>2027</v>
      </c>
      <c r="C930" t="s">
        <v>1412</v>
      </c>
      <c r="D930" s="60" t="str">
        <f>VLOOKUP(A930,Sheet2!C:H,6,0)</f>
        <v/>
      </c>
      <c r="E930" t="s">
        <v>17</v>
      </c>
      <c r="F930">
        <f>VLOOKUP(B930,Sheet2!D:L,9,0)</f>
        <v>57</v>
      </c>
      <c r="G930" t="str">
        <f>VLOOKUP(A930,Sheet2!C:E,3,0)</f>
        <v>医保</v>
      </c>
    </row>
    <row r="931" spans="1:7">
      <c r="A931" s="56" t="s">
        <v>2028</v>
      </c>
      <c r="B931" s="56" t="s">
        <v>2029</v>
      </c>
      <c r="C931" t="s">
        <v>1412</v>
      </c>
      <c r="D931" s="60" t="str">
        <f>VLOOKUP(A931,Sheet2!C:H,6,0)</f>
        <v/>
      </c>
      <c r="E931" t="s">
        <v>17</v>
      </c>
      <c r="F931">
        <f>VLOOKUP(B931,Sheet2!D:L,9,0)</f>
        <v>20</v>
      </c>
      <c r="G931" t="str">
        <f>VLOOKUP(A931,Sheet2!C:E,3,0)</f>
        <v>医保</v>
      </c>
    </row>
    <row r="932" spans="1:7">
      <c r="A932" s="56" t="s">
        <v>2030</v>
      </c>
      <c r="B932" s="56" t="s">
        <v>2031</v>
      </c>
      <c r="C932" t="s">
        <v>1412</v>
      </c>
      <c r="D932" s="60" t="str">
        <f>VLOOKUP(A932,Sheet2!C:H,6,0)</f>
        <v/>
      </c>
      <c r="E932" t="s">
        <v>17</v>
      </c>
      <c r="F932">
        <f>VLOOKUP(B932,Sheet2!D:L,9,0)</f>
        <v>20</v>
      </c>
      <c r="G932" t="str">
        <f>VLOOKUP(A932,Sheet2!C:E,3,0)</f>
        <v>医保</v>
      </c>
    </row>
    <row r="933" spans="1:7">
      <c r="A933" s="56" t="s">
        <v>2032</v>
      </c>
      <c r="B933" s="56" t="s">
        <v>2033</v>
      </c>
      <c r="C933" t="s">
        <v>16</v>
      </c>
      <c r="D933" s="60" t="str">
        <f>VLOOKUP(A933,Sheet2!C:H,6,0)</f>
        <v>肝素酶试杯(剂)、血小板试杯(剂)</v>
      </c>
      <c r="E933" t="s">
        <v>17</v>
      </c>
      <c r="F933">
        <f>VLOOKUP(B933,Sheet2!D:L,9,0)</f>
        <v>170</v>
      </c>
      <c r="G933" t="str">
        <f>VLOOKUP(A933,Sheet2!C:E,3,0)</f>
        <v>医保</v>
      </c>
    </row>
    <row r="934" spans="1:7">
      <c r="A934" s="56" t="s">
        <v>2035</v>
      </c>
      <c r="B934" s="56" t="s">
        <v>2036</v>
      </c>
      <c r="C934" t="s">
        <v>16</v>
      </c>
      <c r="D934" s="60" t="str">
        <f>VLOOKUP(A934,Sheet2!C:H,6,0)</f>
        <v/>
      </c>
      <c r="E934" t="s">
        <v>17</v>
      </c>
      <c r="F934">
        <f>VLOOKUP(B934,Sheet2!D:L,9,0)</f>
        <v>30</v>
      </c>
      <c r="G934" t="str">
        <f>VLOOKUP(A934,Sheet2!C:E,3,0)</f>
        <v>医保</v>
      </c>
    </row>
    <row r="935" spans="1:7">
      <c r="A935" s="56" t="s">
        <v>2037</v>
      </c>
      <c r="B935" s="56" t="s">
        <v>2038</v>
      </c>
      <c r="C935" t="s">
        <v>16</v>
      </c>
      <c r="D935" s="60" t="str">
        <f>VLOOKUP(A935,Sheet2!C:H,6,0)</f>
        <v/>
      </c>
      <c r="E935" t="s">
        <v>17</v>
      </c>
      <c r="F935">
        <f>VLOOKUP(B935,Sheet2!D:L,9,0)</f>
        <v>80</v>
      </c>
      <c r="G935" t="str">
        <f>VLOOKUP(A935,Sheet2!C:E,3,0)</f>
        <v>医保</v>
      </c>
    </row>
    <row r="936" spans="1:7">
      <c r="A936" s="56" t="s">
        <v>2039</v>
      </c>
      <c r="B936" s="56" t="s">
        <v>2040</v>
      </c>
      <c r="C936" t="s">
        <v>16</v>
      </c>
      <c r="D936" s="60"/>
      <c r="E936" s="57"/>
      <c r="F936">
        <f>VLOOKUP(B936,Sheet2!D:L,9,0)</f>
        <v>180</v>
      </c>
      <c r="G936" s="59" t="str">
        <f>VLOOKUP(A936,Sheet2!C:E,3,0)</f>
        <v>自费</v>
      </c>
    </row>
    <row r="937" spans="1:7">
      <c r="A937" s="56" t="s">
        <v>2041</v>
      </c>
      <c r="B937" s="56" t="s">
        <v>2042</v>
      </c>
      <c r="C937" t="s">
        <v>1412</v>
      </c>
      <c r="D937" s="60" t="str">
        <f>VLOOKUP(A937,Sheet2!C:H,6,0)</f>
        <v/>
      </c>
      <c r="E937" t="s">
        <v>17</v>
      </c>
      <c r="F937">
        <f>VLOOKUP(B937,Sheet2!D:L,9,0)</f>
        <v>10</v>
      </c>
      <c r="G937" t="str">
        <f>VLOOKUP(A937,Sheet2!C:E,3,0)</f>
        <v>医保</v>
      </c>
    </row>
    <row r="938" spans="1:7">
      <c r="A938" s="56" t="s">
        <v>2043</v>
      </c>
      <c r="B938" s="56" t="s">
        <v>2044</v>
      </c>
      <c r="C938" t="s">
        <v>1412</v>
      </c>
      <c r="D938" s="60" t="str">
        <f>VLOOKUP(A938,Sheet2!C:H,6,0)</f>
        <v/>
      </c>
      <c r="E938" t="s">
        <v>17</v>
      </c>
      <c r="F938">
        <f>VLOOKUP(B938,Sheet2!D:L,9,0)</f>
        <v>7</v>
      </c>
      <c r="G938" t="str">
        <f>VLOOKUP(A938,Sheet2!C:E,3,0)</f>
        <v>医保</v>
      </c>
    </row>
    <row r="939" spans="1:7">
      <c r="A939" s="56" t="s">
        <v>2045</v>
      </c>
      <c r="B939" s="56" t="s">
        <v>2046</v>
      </c>
      <c r="C939" t="s">
        <v>1412</v>
      </c>
      <c r="D939" s="60" t="str">
        <f>VLOOKUP(A939,Sheet2!C:H,6,0)</f>
        <v/>
      </c>
      <c r="E939" t="s">
        <v>17</v>
      </c>
      <c r="F939">
        <f>VLOOKUP(B939,Sheet2!D:L,9,0)</f>
        <v>11</v>
      </c>
      <c r="G939" t="str">
        <f>VLOOKUP(A939,Sheet2!C:E,3,0)</f>
        <v>医保</v>
      </c>
    </row>
    <row r="940" spans="1:7">
      <c r="A940" s="56" t="s">
        <v>2047</v>
      </c>
      <c r="B940" s="56" t="s">
        <v>2048</v>
      </c>
      <c r="C940" t="s">
        <v>1412</v>
      </c>
      <c r="D940" s="60" t="str">
        <f>VLOOKUP(A940,Sheet2!C:H,6,0)</f>
        <v/>
      </c>
      <c r="E940" t="s">
        <v>17</v>
      </c>
      <c r="F940">
        <f>VLOOKUP(B940,Sheet2!D:L,9,0)</f>
        <v>7</v>
      </c>
      <c r="G940" t="str">
        <f>VLOOKUP(A940,Sheet2!C:E,3,0)</f>
        <v>医保</v>
      </c>
    </row>
    <row r="941" spans="1:7">
      <c r="A941" s="56" t="s">
        <v>2049</v>
      </c>
      <c r="B941" s="56" t="s">
        <v>2050</v>
      </c>
      <c r="C941" t="s">
        <v>1412</v>
      </c>
      <c r="D941" s="60" t="str">
        <f>VLOOKUP(A941,Sheet2!C:H,6,0)</f>
        <v/>
      </c>
      <c r="E941" t="s">
        <v>17</v>
      </c>
      <c r="F941">
        <f>VLOOKUP(B941,Sheet2!D:L,9,0)</f>
        <v>17</v>
      </c>
      <c r="G941" t="str">
        <f>VLOOKUP(A941,Sheet2!C:E,3,0)</f>
        <v>医保</v>
      </c>
    </row>
    <row r="942" spans="1:7">
      <c r="A942" s="56" t="s">
        <v>2051</v>
      </c>
      <c r="B942" s="56" t="s">
        <v>2052</v>
      </c>
      <c r="C942" t="s">
        <v>1412</v>
      </c>
      <c r="D942" s="60" t="str">
        <f>VLOOKUP(A942,Sheet2!C:H,6,0)</f>
        <v/>
      </c>
      <c r="E942" t="s">
        <v>17</v>
      </c>
      <c r="F942">
        <f>VLOOKUP(B942,Sheet2!D:L,9,0)</f>
        <v>9</v>
      </c>
      <c r="G942" t="str">
        <f>VLOOKUP(A942,Sheet2!C:E,3,0)</f>
        <v>医保</v>
      </c>
    </row>
    <row r="943" spans="1:7">
      <c r="A943" s="56" t="s">
        <v>2053</v>
      </c>
      <c r="B943" s="56" t="s">
        <v>2054</v>
      </c>
      <c r="C943" t="s">
        <v>1412</v>
      </c>
      <c r="D943" s="60" t="str">
        <f>VLOOKUP(A943,Sheet2!C:H,6,0)</f>
        <v/>
      </c>
      <c r="E943" t="s">
        <v>17</v>
      </c>
      <c r="F943">
        <f>VLOOKUP(B943,Sheet2!D:L,9,0)</f>
        <v>30</v>
      </c>
      <c r="G943" t="str">
        <f>VLOOKUP(A943,Sheet2!C:E,3,0)</f>
        <v>医保</v>
      </c>
    </row>
    <row r="944" spans="1:7">
      <c r="A944" s="56" t="s">
        <v>2055</v>
      </c>
      <c r="B944" s="56" t="s">
        <v>2056</v>
      </c>
      <c r="C944" t="s">
        <v>1412</v>
      </c>
      <c r="D944" s="60" t="str">
        <f>VLOOKUP(A944,Sheet2!C:H,6,0)</f>
        <v/>
      </c>
      <c r="E944" t="s">
        <v>2057</v>
      </c>
      <c r="F944">
        <f>VLOOKUP(B944,Sheet2!D:L,9,0)</f>
        <v>200</v>
      </c>
      <c r="G944" t="str">
        <f>VLOOKUP(A944,Sheet2!C:E,3,0)</f>
        <v>医保</v>
      </c>
    </row>
    <row r="945" spans="1:7">
      <c r="A945" s="56" t="s">
        <v>2058</v>
      </c>
      <c r="B945" s="56" t="s">
        <v>2059</v>
      </c>
      <c r="C945" t="s">
        <v>1412</v>
      </c>
      <c r="D945" s="60" t="str">
        <f>VLOOKUP(A945,Sheet2!C:H,6,0)</f>
        <v/>
      </c>
      <c r="E945" t="s">
        <v>17</v>
      </c>
      <c r="F945">
        <f>VLOOKUP(B945,Sheet2!D:L,9,0)</f>
        <v>23</v>
      </c>
      <c r="G945" t="str">
        <f>VLOOKUP(A945,Sheet2!C:E,3,0)</f>
        <v>医保</v>
      </c>
    </row>
    <row r="946" spans="1:7">
      <c r="A946" s="56" t="s">
        <v>2060</v>
      </c>
      <c r="B946" s="56" t="s">
        <v>2061</v>
      </c>
      <c r="C946" t="s">
        <v>1412</v>
      </c>
      <c r="D946" s="60" t="str">
        <f>VLOOKUP(A946,Sheet2!C:H,6,0)</f>
        <v/>
      </c>
      <c r="E946" t="s">
        <v>17</v>
      </c>
      <c r="F946">
        <f>VLOOKUP(B946,Sheet2!D:L,9,0)</f>
        <v>41</v>
      </c>
      <c r="G946" t="str">
        <f>VLOOKUP(A946,Sheet2!C:E,3,0)</f>
        <v>医保</v>
      </c>
    </row>
    <row r="947" spans="1:7">
      <c r="A947" s="56" t="s">
        <v>2062</v>
      </c>
      <c r="B947" s="56" t="s">
        <v>2063</v>
      </c>
      <c r="C947" t="s">
        <v>1412</v>
      </c>
      <c r="D947" s="60" t="str">
        <f>VLOOKUP(A947,Sheet2!C:H,6,0)</f>
        <v/>
      </c>
      <c r="E947" t="s">
        <v>17</v>
      </c>
      <c r="F947">
        <f>VLOOKUP(B947,Sheet2!D:L,9,0)</f>
        <v>23</v>
      </c>
      <c r="G947" t="str">
        <f>VLOOKUP(A947,Sheet2!C:E,3,0)</f>
        <v>医保</v>
      </c>
    </row>
    <row r="948" spans="1:7">
      <c r="A948" s="56" t="s">
        <v>2064</v>
      </c>
      <c r="B948" s="56" t="s">
        <v>2065</v>
      </c>
      <c r="C948" t="s">
        <v>1412</v>
      </c>
      <c r="D948" s="60" t="str">
        <f>VLOOKUP(A948,Sheet2!C:H,6,0)</f>
        <v/>
      </c>
      <c r="E948" t="s">
        <v>17</v>
      </c>
      <c r="F948">
        <f>VLOOKUP(B948,Sheet2!D:L,9,0)</f>
        <v>41</v>
      </c>
      <c r="G948" t="str">
        <f>VLOOKUP(A948,Sheet2!C:E,3,0)</f>
        <v>医保</v>
      </c>
    </row>
    <row r="949" spans="1:7">
      <c r="A949" s="56" t="s">
        <v>2066</v>
      </c>
      <c r="B949" s="56" t="s">
        <v>2067</v>
      </c>
      <c r="C949" t="s">
        <v>1412</v>
      </c>
      <c r="D949" s="60" t="str">
        <f>VLOOKUP(A949,Sheet2!C:H,6,0)</f>
        <v/>
      </c>
      <c r="E949" t="s">
        <v>17</v>
      </c>
      <c r="F949">
        <f>VLOOKUP(B949,Sheet2!D:L,9,0)</f>
        <v>23</v>
      </c>
      <c r="G949" t="str">
        <f>VLOOKUP(A949,Sheet2!C:E,3,0)</f>
        <v>医保</v>
      </c>
    </row>
    <row r="950" spans="1:7">
      <c r="A950" s="56" t="s">
        <v>2068</v>
      </c>
      <c r="B950" s="56" t="s">
        <v>2069</v>
      </c>
      <c r="C950" t="s">
        <v>1412</v>
      </c>
      <c r="D950" s="60" t="str">
        <f>VLOOKUP(A950,Sheet2!C:H,6,0)</f>
        <v/>
      </c>
      <c r="E950" t="s">
        <v>17</v>
      </c>
      <c r="F950">
        <f>VLOOKUP(B950,Sheet2!D:L,9,0)</f>
        <v>45</v>
      </c>
      <c r="G950" t="str">
        <f>VLOOKUP(A950,Sheet2!C:E,3,0)</f>
        <v>医保</v>
      </c>
    </row>
    <row r="951" spans="1:7">
      <c r="A951" s="56" t="s">
        <v>2070</v>
      </c>
      <c r="B951" s="56" t="s">
        <v>2071</v>
      </c>
      <c r="C951" t="s">
        <v>1412</v>
      </c>
      <c r="D951" s="60" t="str">
        <f>VLOOKUP(A951,Sheet2!C:H,6,0)</f>
        <v/>
      </c>
      <c r="E951" t="s">
        <v>17</v>
      </c>
      <c r="F951">
        <f>VLOOKUP(B951,Sheet2!D:L,9,0)</f>
        <v>46</v>
      </c>
      <c r="G951" t="str">
        <f>VLOOKUP(A951,Sheet2!C:E,3,0)</f>
        <v>医保</v>
      </c>
    </row>
    <row r="952" spans="1:7">
      <c r="A952" s="56" t="s">
        <v>2072</v>
      </c>
      <c r="B952" s="56" t="s">
        <v>2073</v>
      </c>
      <c r="C952" t="s">
        <v>1412</v>
      </c>
      <c r="D952" s="60" t="str">
        <f>VLOOKUP(A952,Sheet2!C:H,6,0)</f>
        <v/>
      </c>
      <c r="E952" t="s">
        <v>17</v>
      </c>
      <c r="F952">
        <f>VLOOKUP(B952,Sheet2!D:L,9,0)</f>
        <v>23</v>
      </c>
      <c r="G952" t="str">
        <f>VLOOKUP(A952,Sheet2!C:E,3,0)</f>
        <v>医保</v>
      </c>
    </row>
    <row r="953" spans="1:7">
      <c r="A953" s="56" t="s">
        <v>2074</v>
      </c>
      <c r="B953" s="56" t="s">
        <v>2075</v>
      </c>
      <c r="C953" t="s">
        <v>1412</v>
      </c>
      <c r="D953" s="60" t="str">
        <f>VLOOKUP(A953,Sheet2!C:H,6,0)</f>
        <v/>
      </c>
      <c r="E953" t="s">
        <v>17</v>
      </c>
      <c r="F953">
        <f>VLOOKUP(B953,Sheet2!D:L,9,0)</f>
        <v>23</v>
      </c>
      <c r="G953" t="str">
        <f>VLOOKUP(A953,Sheet2!C:E,3,0)</f>
        <v>医保</v>
      </c>
    </row>
    <row r="954" spans="1:7">
      <c r="A954" s="56" t="s">
        <v>2076</v>
      </c>
      <c r="B954" s="56" t="s">
        <v>2077</v>
      </c>
      <c r="C954" t="s">
        <v>1412</v>
      </c>
      <c r="D954" s="60" t="str">
        <f>VLOOKUP(A954,Sheet2!C:H,6,0)</f>
        <v/>
      </c>
      <c r="E954" t="s">
        <v>17</v>
      </c>
      <c r="F954">
        <f>VLOOKUP(B954,Sheet2!D:L,9,0)</f>
        <v>11</v>
      </c>
      <c r="G954" t="str">
        <f>VLOOKUP(A954,Sheet2!C:E,3,0)</f>
        <v>医保</v>
      </c>
    </row>
    <row r="955" spans="1:7">
      <c r="A955" s="56" t="s">
        <v>2078</v>
      </c>
      <c r="B955" s="56" t="s">
        <v>2079</v>
      </c>
      <c r="C955" t="s">
        <v>1412</v>
      </c>
      <c r="D955" s="60" t="str">
        <f>VLOOKUP(A955,Sheet2!C:H,6,0)</f>
        <v/>
      </c>
      <c r="E955" t="s">
        <v>17</v>
      </c>
      <c r="F955">
        <f>VLOOKUP(B955,Sheet2!D:L,9,0)</f>
        <v>11</v>
      </c>
      <c r="G955" t="str">
        <f>VLOOKUP(A955,Sheet2!C:E,3,0)</f>
        <v>医保</v>
      </c>
    </row>
    <row r="956" spans="1:7">
      <c r="A956" s="56" t="s">
        <v>2080</v>
      </c>
      <c r="B956" s="56" t="s">
        <v>2081</v>
      </c>
      <c r="C956" t="s">
        <v>1412</v>
      </c>
      <c r="D956" s="60" t="str">
        <f>VLOOKUP(A956,Sheet2!C:H,6,0)</f>
        <v/>
      </c>
      <c r="E956" t="s">
        <v>17</v>
      </c>
      <c r="F956">
        <f>VLOOKUP(B956,Sheet2!D:L,9,0)</f>
        <v>18</v>
      </c>
      <c r="G956" t="str">
        <f>VLOOKUP(A956,Sheet2!C:E,3,0)</f>
        <v>医保</v>
      </c>
    </row>
    <row r="957" spans="1:7">
      <c r="A957" s="56" t="s">
        <v>2082</v>
      </c>
      <c r="B957" s="56" t="s">
        <v>2083</v>
      </c>
      <c r="C957" t="s">
        <v>1412</v>
      </c>
      <c r="D957" s="60" t="str">
        <f>VLOOKUP(A957,Sheet2!C:H,6,0)</f>
        <v/>
      </c>
      <c r="E957" t="s">
        <v>17</v>
      </c>
      <c r="F957">
        <f>VLOOKUP(B957,Sheet2!D:L,9,0)</f>
        <v>18</v>
      </c>
      <c r="G957" t="str">
        <f>VLOOKUP(A957,Sheet2!C:E,3,0)</f>
        <v>医保</v>
      </c>
    </row>
    <row r="958" spans="1:7">
      <c r="A958" s="56" t="s">
        <v>2084</v>
      </c>
      <c r="B958" s="56" t="s">
        <v>2085</v>
      </c>
      <c r="C958" t="s">
        <v>1412</v>
      </c>
      <c r="D958" s="60" t="str">
        <f>VLOOKUP(A958,Sheet2!C:H,6,0)</f>
        <v/>
      </c>
      <c r="E958" t="s">
        <v>17</v>
      </c>
      <c r="F958">
        <f>VLOOKUP(B958,Sheet2!D:L,9,0)</f>
        <v>50</v>
      </c>
      <c r="G958" t="str">
        <f>VLOOKUP(A958,Sheet2!C:E,3,0)</f>
        <v>医保</v>
      </c>
    </row>
    <row r="959" spans="1:7">
      <c r="A959" s="56" t="s">
        <v>2086</v>
      </c>
      <c r="B959" s="56" t="s">
        <v>2087</v>
      </c>
      <c r="C959" t="s">
        <v>1412</v>
      </c>
      <c r="D959" s="60" t="str">
        <f>VLOOKUP(A959,Sheet2!C:H,6,0)</f>
        <v/>
      </c>
      <c r="E959" t="s">
        <v>17</v>
      </c>
      <c r="F959">
        <f>VLOOKUP(B959,Sheet2!D:L,9,0)</f>
        <v>50</v>
      </c>
      <c r="G959" t="str">
        <f>VLOOKUP(A959,Sheet2!C:E,3,0)</f>
        <v>医保</v>
      </c>
    </row>
    <row r="960" spans="1:7">
      <c r="A960" s="56" t="s">
        <v>2088</v>
      </c>
      <c r="B960" s="56" t="s">
        <v>2089</v>
      </c>
      <c r="C960" t="s">
        <v>1412</v>
      </c>
      <c r="D960" s="60" t="str">
        <f>VLOOKUP(A960,Sheet2!C:H,6,0)</f>
        <v/>
      </c>
      <c r="E960" t="s">
        <v>17</v>
      </c>
      <c r="F960">
        <f>VLOOKUP(B960,Sheet2!D:L,9,0)</f>
        <v>207</v>
      </c>
      <c r="G960" t="str">
        <f>VLOOKUP(A960,Sheet2!C:E,3,0)</f>
        <v>医保</v>
      </c>
    </row>
    <row r="961" spans="1:7">
      <c r="A961" s="56" t="s">
        <v>2090</v>
      </c>
      <c r="B961" s="56" t="s">
        <v>2091</v>
      </c>
      <c r="C961" t="s">
        <v>1412</v>
      </c>
      <c r="D961" s="60" t="str">
        <f>VLOOKUP(A961,Sheet2!C:H,6,0)</f>
        <v/>
      </c>
      <c r="E961" t="s">
        <v>17</v>
      </c>
      <c r="F961">
        <f>VLOOKUP(B961,Sheet2!D:L,9,0)</f>
        <v>18</v>
      </c>
      <c r="G961" t="str">
        <f>VLOOKUP(A961,Sheet2!C:E,3,0)</f>
        <v>医保</v>
      </c>
    </row>
    <row r="962" spans="1:7">
      <c r="A962" s="56" t="s">
        <v>2092</v>
      </c>
      <c r="B962" s="56" t="s">
        <v>2093</v>
      </c>
      <c r="C962" t="s">
        <v>1412</v>
      </c>
      <c r="D962" s="60" t="str">
        <f>VLOOKUP(A962,Sheet2!C:H,6,0)</f>
        <v/>
      </c>
      <c r="E962" t="s">
        <v>17</v>
      </c>
      <c r="F962">
        <f>VLOOKUP(B962,Sheet2!D:L,9,0)</f>
        <v>18</v>
      </c>
      <c r="G962" t="str">
        <f>VLOOKUP(A962,Sheet2!C:E,3,0)</f>
        <v>医保</v>
      </c>
    </row>
    <row r="963" spans="1:7">
      <c r="A963" s="56" t="s">
        <v>2094</v>
      </c>
      <c r="B963" s="56" t="s">
        <v>2095</v>
      </c>
      <c r="C963" t="s">
        <v>1412</v>
      </c>
      <c r="D963" s="60" t="str">
        <f>VLOOKUP(A963,Sheet2!C:H,6,0)</f>
        <v/>
      </c>
      <c r="E963" t="s">
        <v>17</v>
      </c>
      <c r="F963">
        <f>VLOOKUP(B963,Sheet2!D:L,9,0)</f>
        <v>21</v>
      </c>
      <c r="G963" t="str">
        <f>VLOOKUP(A963,Sheet2!C:E,3,0)</f>
        <v>医保</v>
      </c>
    </row>
    <row r="964" spans="1:7">
      <c r="A964" s="56" t="s">
        <v>2096</v>
      </c>
      <c r="B964" s="56" t="s">
        <v>2097</v>
      </c>
      <c r="C964" t="s">
        <v>1412</v>
      </c>
      <c r="D964" s="60" t="str">
        <f>VLOOKUP(A964,Sheet2!C:H,6,0)</f>
        <v/>
      </c>
      <c r="E964" t="s">
        <v>17</v>
      </c>
      <c r="F964">
        <f>VLOOKUP(B964,Sheet2!D:L,9,0)</f>
        <v>21</v>
      </c>
      <c r="G964" t="str">
        <f>VLOOKUP(A964,Sheet2!C:E,3,0)</f>
        <v>医保</v>
      </c>
    </row>
    <row r="965" spans="1:7">
      <c r="A965" s="56" t="s">
        <v>2098</v>
      </c>
      <c r="B965" s="56" t="s">
        <v>2099</v>
      </c>
      <c r="C965" t="s">
        <v>1412</v>
      </c>
      <c r="D965" s="60" t="str">
        <f>VLOOKUP(A965,Sheet2!C:H,6,0)</f>
        <v/>
      </c>
      <c r="E965" t="s">
        <v>17</v>
      </c>
      <c r="F965">
        <f>VLOOKUP(B965,Sheet2!D:L,9,0)</f>
        <v>45</v>
      </c>
      <c r="G965" t="str">
        <f>VLOOKUP(A965,Sheet2!C:E,3,0)</f>
        <v>医保</v>
      </c>
    </row>
    <row r="966" spans="1:7">
      <c r="A966" s="56" t="s">
        <v>2100</v>
      </c>
      <c r="B966" s="56" t="s">
        <v>2101</v>
      </c>
      <c r="C966" t="s">
        <v>1412</v>
      </c>
      <c r="D966" s="60" t="str">
        <f>VLOOKUP(A966,Sheet2!C:H,6,0)</f>
        <v/>
      </c>
      <c r="E966" t="s">
        <v>17</v>
      </c>
      <c r="F966">
        <f>VLOOKUP(B966,Sheet2!D:L,9,0)</f>
        <v>45</v>
      </c>
      <c r="G966" t="str">
        <f>VLOOKUP(A966,Sheet2!C:E,3,0)</f>
        <v>医保</v>
      </c>
    </row>
    <row r="967" spans="1:7">
      <c r="A967" s="56" t="s">
        <v>2102</v>
      </c>
      <c r="B967" s="56" t="s">
        <v>2103</v>
      </c>
      <c r="C967" t="s">
        <v>1412</v>
      </c>
      <c r="D967" s="60" t="str">
        <f>VLOOKUP(A967,Sheet2!C:H,6,0)</f>
        <v/>
      </c>
      <c r="E967" t="s">
        <v>17</v>
      </c>
      <c r="F967">
        <f>VLOOKUP(B967,Sheet2!D:L,9,0)</f>
        <v>23</v>
      </c>
      <c r="G967" t="str">
        <f>VLOOKUP(A967,Sheet2!C:E,3,0)</f>
        <v>医保</v>
      </c>
    </row>
    <row r="968" spans="1:7">
      <c r="A968" s="56" t="s">
        <v>2104</v>
      </c>
      <c r="B968" s="56" t="s">
        <v>2105</v>
      </c>
      <c r="C968" t="s">
        <v>1412</v>
      </c>
      <c r="D968" s="60" t="str">
        <f>VLOOKUP(A968,Sheet2!C:H,6,0)</f>
        <v/>
      </c>
      <c r="E968" t="s">
        <v>17</v>
      </c>
      <c r="F968">
        <f>VLOOKUP(B968,Sheet2!D:L,9,0)</f>
        <v>46</v>
      </c>
      <c r="G968" t="str">
        <f>VLOOKUP(A968,Sheet2!C:E,3,0)</f>
        <v>医保</v>
      </c>
    </row>
    <row r="969" spans="1:7">
      <c r="A969" s="56" t="s">
        <v>2106</v>
      </c>
      <c r="B969" s="56" t="s">
        <v>2107</v>
      </c>
      <c r="C969" t="s">
        <v>1412</v>
      </c>
      <c r="D969" s="60" t="str">
        <f>VLOOKUP(A969,Sheet2!C:H,6,0)</f>
        <v/>
      </c>
      <c r="E969" t="s">
        <v>17</v>
      </c>
      <c r="F969">
        <f>VLOOKUP(B969,Sheet2!D:L,9,0)</f>
        <v>92</v>
      </c>
      <c r="G969" t="str">
        <f>VLOOKUP(A969,Sheet2!C:E,3,0)</f>
        <v>医保</v>
      </c>
    </row>
    <row r="970" spans="1:7">
      <c r="A970" s="56" t="s">
        <v>2108</v>
      </c>
      <c r="B970" s="56" t="s">
        <v>2109</v>
      </c>
      <c r="C970" t="s">
        <v>1412</v>
      </c>
      <c r="D970" s="60" t="str">
        <f>VLOOKUP(A970,Sheet2!C:H,6,0)</f>
        <v/>
      </c>
      <c r="E970" t="s">
        <v>2057</v>
      </c>
      <c r="F970">
        <f>VLOOKUP(B970,Sheet2!D:L,9,0)</f>
        <v>23</v>
      </c>
      <c r="G970" t="str">
        <f>VLOOKUP(A970,Sheet2!C:E,3,0)</f>
        <v>医保</v>
      </c>
    </row>
    <row r="971" spans="1:7">
      <c r="A971" s="56" t="s">
        <v>2110</v>
      </c>
      <c r="B971" s="56" t="s">
        <v>2111</v>
      </c>
      <c r="C971" t="s">
        <v>1412</v>
      </c>
      <c r="D971" s="60" t="str">
        <f>VLOOKUP(A971,Sheet2!C:H,6,0)</f>
        <v/>
      </c>
      <c r="E971" t="s">
        <v>2057</v>
      </c>
      <c r="F971">
        <f>VLOOKUP(B971,Sheet2!D:L,9,0)</f>
        <v>45</v>
      </c>
      <c r="G971" t="str">
        <f>VLOOKUP(A971,Sheet2!C:E,3,0)</f>
        <v>医保</v>
      </c>
    </row>
    <row r="972" spans="1:7">
      <c r="A972" s="56" t="s">
        <v>2112</v>
      </c>
      <c r="B972" s="56" t="s">
        <v>2113</v>
      </c>
      <c r="C972" t="s">
        <v>1412</v>
      </c>
      <c r="D972" s="60" t="str">
        <f>VLOOKUP(A972,Sheet2!C:H,6,0)</f>
        <v/>
      </c>
      <c r="E972" t="s">
        <v>17</v>
      </c>
      <c r="F972">
        <f>VLOOKUP(B972,Sheet2!D:L,9,0)</f>
        <v>23</v>
      </c>
      <c r="G972" t="str">
        <f>VLOOKUP(A972,Sheet2!C:E,3,0)</f>
        <v>医保</v>
      </c>
    </row>
    <row r="973" spans="1:7">
      <c r="A973" s="56" t="s">
        <v>2114</v>
      </c>
      <c r="B973" s="56" t="s">
        <v>2115</v>
      </c>
      <c r="C973" t="s">
        <v>1412</v>
      </c>
      <c r="D973" s="60" t="str">
        <f>VLOOKUP(A973,Sheet2!C:H,6,0)</f>
        <v/>
      </c>
      <c r="E973" t="s">
        <v>17</v>
      </c>
      <c r="F973">
        <f>VLOOKUP(B973,Sheet2!D:L,9,0)</f>
        <v>69</v>
      </c>
      <c r="G973" t="str">
        <f>VLOOKUP(A973,Sheet2!C:E,3,0)</f>
        <v>医保</v>
      </c>
    </row>
    <row r="974" spans="1:7">
      <c r="A974" s="56" t="s">
        <v>2116</v>
      </c>
      <c r="B974" s="56" t="s">
        <v>2117</v>
      </c>
      <c r="C974" t="s">
        <v>1412</v>
      </c>
      <c r="D974" s="60" t="str">
        <f>VLOOKUP(A974,Sheet2!C:H,6,0)</f>
        <v/>
      </c>
      <c r="E974" t="s">
        <v>17</v>
      </c>
      <c r="F974">
        <f>VLOOKUP(B974,Sheet2!D:L,9,0)</f>
        <v>50</v>
      </c>
      <c r="G974" t="str">
        <f>VLOOKUP(A974,Sheet2!C:E,3,0)</f>
        <v>医保</v>
      </c>
    </row>
    <row r="975" spans="1:7">
      <c r="A975" s="56" t="s">
        <v>2118</v>
      </c>
      <c r="B975" s="56" t="s">
        <v>2119</v>
      </c>
      <c r="C975" t="s">
        <v>1412</v>
      </c>
      <c r="D975" s="60" t="str">
        <f>VLOOKUP(A975,Sheet2!C:H,6,0)</f>
        <v/>
      </c>
      <c r="E975" t="s">
        <v>17</v>
      </c>
      <c r="F975">
        <f>VLOOKUP(B975,Sheet2!D:L,9,0)</f>
        <v>23</v>
      </c>
      <c r="G975" t="str">
        <f>VLOOKUP(A975,Sheet2!C:E,3,0)</f>
        <v>医保</v>
      </c>
    </row>
    <row r="976" spans="1:7">
      <c r="A976" s="56" t="s">
        <v>2120</v>
      </c>
      <c r="B976" s="56" t="s">
        <v>2121</v>
      </c>
      <c r="C976" t="s">
        <v>1412</v>
      </c>
      <c r="D976" s="60" t="str">
        <f>VLOOKUP(A976,Sheet2!C:H,6,0)</f>
        <v/>
      </c>
      <c r="E976" t="s">
        <v>17</v>
      </c>
      <c r="F976">
        <f>VLOOKUP(B976,Sheet2!D:L,9,0)</f>
        <v>36</v>
      </c>
      <c r="G976" t="str">
        <f>VLOOKUP(A976,Sheet2!C:E,3,0)</f>
        <v>医保</v>
      </c>
    </row>
    <row r="977" spans="1:7">
      <c r="A977" s="56" t="s">
        <v>2122</v>
      </c>
      <c r="B977" s="56" t="s">
        <v>2123</v>
      </c>
      <c r="C977" t="s">
        <v>1412</v>
      </c>
      <c r="D977" s="60" t="str">
        <f>VLOOKUP(A977,Sheet2!C:H,6,0)</f>
        <v/>
      </c>
      <c r="E977" t="s">
        <v>17</v>
      </c>
      <c r="F977">
        <f>VLOOKUP(B977,Sheet2!D:L,9,0)</f>
        <v>46</v>
      </c>
      <c r="G977" t="str">
        <f>VLOOKUP(A977,Sheet2!C:E,3,0)</f>
        <v>医保</v>
      </c>
    </row>
    <row r="978" spans="1:7">
      <c r="A978" s="56" t="s">
        <v>2124</v>
      </c>
      <c r="B978" s="56" t="s">
        <v>2125</v>
      </c>
      <c r="C978" t="s">
        <v>1412</v>
      </c>
      <c r="D978" s="60" t="str">
        <f>VLOOKUP(A978,Sheet2!C:H,6,0)</f>
        <v/>
      </c>
      <c r="E978" t="s">
        <v>17</v>
      </c>
      <c r="F978">
        <f>VLOOKUP(B978,Sheet2!D:L,9,0)</f>
        <v>12</v>
      </c>
      <c r="G978" t="str">
        <f>VLOOKUP(A978,Sheet2!C:E,3,0)</f>
        <v>医保</v>
      </c>
    </row>
    <row r="979" spans="1:7">
      <c r="A979" s="56" t="s">
        <v>2126</v>
      </c>
      <c r="B979" s="56" t="s">
        <v>2127</v>
      </c>
      <c r="C979" t="s">
        <v>1412</v>
      </c>
      <c r="D979" s="60" t="str">
        <f>VLOOKUP(A979,Sheet2!C:H,6,0)</f>
        <v/>
      </c>
      <c r="E979" t="s">
        <v>17</v>
      </c>
      <c r="F979">
        <f>VLOOKUP(B979,Sheet2!D:L,9,0)</f>
        <v>60</v>
      </c>
      <c r="G979" t="str">
        <f>VLOOKUP(A979,Sheet2!C:E,3,0)</f>
        <v>医保</v>
      </c>
    </row>
    <row r="980" spans="1:7">
      <c r="A980" s="56" t="s">
        <v>2128</v>
      </c>
      <c r="B980" s="56" t="s">
        <v>2129</v>
      </c>
      <c r="C980" t="s">
        <v>16</v>
      </c>
      <c r="D980" s="60" t="str">
        <f>VLOOKUP(A980,Sheet2!C:H,6,0)</f>
        <v/>
      </c>
      <c r="E980" t="s">
        <v>17</v>
      </c>
      <c r="F980">
        <f>VLOOKUP(B980,Sheet2!D:L,9,0)</f>
        <v>76</v>
      </c>
      <c r="G980" t="str">
        <f>VLOOKUP(A980,Sheet2!C:E,3,0)</f>
        <v>医保</v>
      </c>
    </row>
    <row r="981" spans="1:7">
      <c r="A981" s="56" t="s">
        <v>2130</v>
      </c>
      <c r="B981" s="56" t="s">
        <v>2131</v>
      </c>
      <c r="C981" t="s">
        <v>16</v>
      </c>
      <c r="D981" s="60" t="str">
        <f>VLOOKUP(A981,Sheet2!C:H,6,0)</f>
        <v/>
      </c>
      <c r="E981" t="s">
        <v>17</v>
      </c>
      <c r="F981">
        <f>VLOOKUP(B981,Sheet2!D:L,9,0)</f>
        <v>76</v>
      </c>
      <c r="G981" t="str">
        <f>VLOOKUP(A981,Sheet2!C:E,3,0)</f>
        <v>医保</v>
      </c>
    </row>
    <row r="982" spans="1:7">
      <c r="A982" s="56" t="s">
        <v>2132</v>
      </c>
      <c r="B982" s="56" t="s">
        <v>2133</v>
      </c>
      <c r="C982" t="s">
        <v>16</v>
      </c>
      <c r="D982" s="60" t="str">
        <f>VLOOKUP(A982,Sheet2!C:H,6,0)</f>
        <v/>
      </c>
      <c r="E982" t="s">
        <v>17</v>
      </c>
      <c r="F982">
        <f>VLOOKUP(B982,Sheet2!D:L,9,0)</f>
        <v>76</v>
      </c>
      <c r="G982" t="str">
        <f>VLOOKUP(A982,Sheet2!C:E,3,0)</f>
        <v>医保</v>
      </c>
    </row>
    <row r="983" spans="1:7">
      <c r="A983" s="56" t="s">
        <v>2134</v>
      </c>
      <c r="B983" s="56" t="s">
        <v>2135</v>
      </c>
      <c r="C983" t="s">
        <v>16</v>
      </c>
      <c r="D983" s="60" t="str">
        <f>VLOOKUP(A983,Sheet2!C:H,6,0)</f>
        <v/>
      </c>
      <c r="E983" t="s">
        <v>17</v>
      </c>
      <c r="F983">
        <f>VLOOKUP(B983,Sheet2!D:L,9,0)</f>
        <v>70</v>
      </c>
      <c r="G983" t="str">
        <f>VLOOKUP(A983,Sheet2!C:E,3,0)</f>
        <v>医保</v>
      </c>
    </row>
    <row r="984" spans="1:7">
      <c r="A984" s="56" t="s">
        <v>2136</v>
      </c>
      <c r="B984" s="56" t="s">
        <v>2137</v>
      </c>
      <c r="C984" t="s">
        <v>16</v>
      </c>
      <c r="D984" s="60" t="str">
        <f>VLOOKUP(A984,Sheet2!C:H,6,0)</f>
        <v/>
      </c>
      <c r="E984" t="s">
        <v>17</v>
      </c>
      <c r="F984">
        <f>VLOOKUP(B984,Sheet2!D:L,9,0)</f>
        <v>90</v>
      </c>
      <c r="G984" t="str">
        <f>VLOOKUP(A984,Sheet2!C:E,3,0)</f>
        <v>医保</v>
      </c>
    </row>
    <row r="985" spans="1:7">
      <c r="A985" s="56" t="s">
        <v>2138</v>
      </c>
      <c r="B985" s="56" t="s">
        <v>2139</v>
      </c>
      <c r="C985" t="s">
        <v>1412</v>
      </c>
      <c r="D985" s="60" t="str">
        <f>VLOOKUP(A985,Sheet2!C:H,6,0)</f>
        <v/>
      </c>
      <c r="E985" t="s">
        <v>17</v>
      </c>
      <c r="F985">
        <f>VLOOKUP(B985,Sheet2!D:L,9,0)</f>
        <v>98</v>
      </c>
      <c r="G985" t="str">
        <f>VLOOKUP(A985,Sheet2!C:E,3,0)</f>
        <v>医保</v>
      </c>
    </row>
    <row r="986" spans="1:7">
      <c r="A986" s="56" t="s">
        <v>2140</v>
      </c>
      <c r="B986" s="56" t="s">
        <v>2141</v>
      </c>
      <c r="C986" t="s">
        <v>16</v>
      </c>
      <c r="D986" s="60" t="str">
        <f>VLOOKUP(A986,Sheet2!C:H,6,0)</f>
        <v/>
      </c>
      <c r="E986" t="s">
        <v>17</v>
      </c>
      <c r="F986">
        <f>VLOOKUP(B986,Sheet2!D:L,9,0)</f>
        <v>80</v>
      </c>
      <c r="G986" t="str">
        <f>VLOOKUP(A986,Sheet2!C:E,3,0)</f>
        <v>医保</v>
      </c>
    </row>
    <row r="987" spans="1:7">
      <c r="A987" s="56" t="s">
        <v>2142</v>
      </c>
      <c r="B987" s="56" t="s">
        <v>2143</v>
      </c>
      <c r="C987" t="s">
        <v>16</v>
      </c>
      <c r="D987" s="60" t="str">
        <f>VLOOKUP(A987,Sheet2!C:H,6,0)</f>
        <v/>
      </c>
      <c r="E987" t="s">
        <v>17</v>
      </c>
      <c r="F987">
        <f>VLOOKUP(B987,Sheet2!D:L,9,0)</f>
        <v>70</v>
      </c>
      <c r="G987" t="str">
        <f>VLOOKUP(A987,Sheet2!C:E,3,0)</f>
        <v>医保</v>
      </c>
    </row>
    <row r="988" spans="1:7">
      <c r="A988" s="56" t="s">
        <v>2144</v>
      </c>
      <c r="B988" s="56" t="s">
        <v>2145</v>
      </c>
      <c r="C988" t="s">
        <v>1412</v>
      </c>
      <c r="D988" s="60"/>
      <c r="E988" s="57"/>
      <c r="F988">
        <f>VLOOKUP(B988,Sheet2!D:L,9,0)</f>
        <v>80</v>
      </c>
      <c r="G988" s="59" t="str">
        <f>VLOOKUP(A988,Sheet2!C:E,3,0)</f>
        <v>自费</v>
      </c>
    </row>
    <row r="989" spans="1:7">
      <c r="A989" s="56" t="s">
        <v>2146</v>
      </c>
      <c r="B989" s="56" t="s">
        <v>2147</v>
      </c>
      <c r="C989" t="s">
        <v>1412</v>
      </c>
      <c r="D989" s="60" t="str">
        <f>VLOOKUP(A989,Sheet2!C:H,6,0)</f>
        <v/>
      </c>
      <c r="E989" t="s">
        <v>2057</v>
      </c>
      <c r="F989">
        <f>VLOOKUP(B989,Sheet2!D:L,9,0)</f>
        <v>9</v>
      </c>
      <c r="G989" t="str">
        <f>VLOOKUP(A989,Sheet2!C:E,3,0)</f>
        <v>医保</v>
      </c>
    </row>
    <row r="990" spans="1:7">
      <c r="A990" s="56" t="s">
        <v>2148</v>
      </c>
      <c r="B990" s="56" t="s">
        <v>2149</v>
      </c>
      <c r="C990" t="s">
        <v>1412</v>
      </c>
      <c r="D990" s="60" t="str">
        <f>VLOOKUP(A990,Sheet2!C:H,6,0)</f>
        <v/>
      </c>
      <c r="E990" t="s">
        <v>2057</v>
      </c>
      <c r="F990">
        <f>VLOOKUP(B990,Sheet2!D:L,9,0)</f>
        <v>6</v>
      </c>
      <c r="G990" t="str">
        <f>VLOOKUP(A990,Sheet2!C:E,3,0)</f>
        <v>医保</v>
      </c>
    </row>
    <row r="991" spans="1:7">
      <c r="A991" s="56" t="s">
        <v>2150</v>
      </c>
      <c r="B991" s="56" t="s">
        <v>2151</v>
      </c>
      <c r="C991" t="s">
        <v>1412</v>
      </c>
      <c r="D991" s="60" t="str">
        <f>VLOOKUP(A991,Sheet2!C:H,6,0)</f>
        <v/>
      </c>
      <c r="E991" t="s">
        <v>2057</v>
      </c>
      <c r="F991">
        <f>VLOOKUP(B991,Sheet2!D:L,9,0)</f>
        <v>14</v>
      </c>
      <c r="G991" t="str">
        <f>VLOOKUP(A991,Sheet2!C:E,3,0)</f>
        <v>医保</v>
      </c>
    </row>
    <row r="992" spans="1:7">
      <c r="A992" s="56" t="s">
        <v>2152</v>
      </c>
      <c r="B992" s="56" t="s">
        <v>2153</v>
      </c>
      <c r="C992" t="s">
        <v>1412</v>
      </c>
      <c r="D992" s="60" t="str">
        <f>VLOOKUP(A992,Sheet2!C:H,6,0)</f>
        <v/>
      </c>
      <c r="E992" t="s">
        <v>17</v>
      </c>
      <c r="F992">
        <f>VLOOKUP(B992,Sheet2!D:L,9,0)</f>
        <v>35</v>
      </c>
      <c r="G992" t="str">
        <f>VLOOKUP(A992,Sheet2!C:E,3,0)</f>
        <v>医保</v>
      </c>
    </row>
    <row r="993" spans="1:7">
      <c r="A993" s="56" t="s">
        <v>2154</v>
      </c>
      <c r="B993" s="56" t="s">
        <v>2155</v>
      </c>
      <c r="C993" t="s">
        <v>1412</v>
      </c>
      <c r="D993" s="60" t="str">
        <f>VLOOKUP(A993,Sheet2!C:H,6,0)</f>
        <v/>
      </c>
      <c r="E993" t="s">
        <v>17</v>
      </c>
      <c r="F993">
        <f>VLOOKUP(B993,Sheet2!D:L,9,0)</f>
        <v>12</v>
      </c>
      <c r="G993" t="str">
        <f>VLOOKUP(A993,Sheet2!C:E,3,0)</f>
        <v>医保</v>
      </c>
    </row>
    <row r="994" spans="1:7">
      <c r="A994" s="56" t="s">
        <v>2156</v>
      </c>
      <c r="B994" s="56" t="s">
        <v>2157</v>
      </c>
      <c r="C994" t="s">
        <v>1412</v>
      </c>
      <c r="D994" s="60" t="str">
        <f>VLOOKUP(A994,Sheet2!C:H,6,0)</f>
        <v/>
      </c>
      <c r="E994" t="s">
        <v>17</v>
      </c>
      <c r="F994">
        <f>VLOOKUP(B994,Sheet2!D:L,9,0)</f>
        <v>35</v>
      </c>
      <c r="G994" t="str">
        <f>VLOOKUP(A994,Sheet2!C:E,3,0)</f>
        <v>医保</v>
      </c>
    </row>
    <row r="995" spans="1:7">
      <c r="A995" s="56" t="s">
        <v>2158</v>
      </c>
      <c r="B995" s="56" t="s">
        <v>2159</v>
      </c>
      <c r="C995" t="s">
        <v>1412</v>
      </c>
      <c r="D995" s="60" t="str">
        <f>VLOOKUP(A995,Sheet2!C:H,6,0)</f>
        <v/>
      </c>
      <c r="E995" t="s">
        <v>17</v>
      </c>
      <c r="F995">
        <f>VLOOKUP(B995,Sheet2!D:L,9,0)</f>
        <v>30</v>
      </c>
      <c r="G995" t="str">
        <f>VLOOKUP(A995,Sheet2!C:E,3,0)</f>
        <v>医保</v>
      </c>
    </row>
    <row r="996" spans="1:7">
      <c r="A996" s="56" t="s">
        <v>2160</v>
      </c>
      <c r="B996" s="56" t="s">
        <v>2161</v>
      </c>
      <c r="C996" t="s">
        <v>1412</v>
      </c>
      <c r="D996" s="60" t="str">
        <f>VLOOKUP(A996,Sheet2!C:H,6,0)</f>
        <v/>
      </c>
      <c r="E996" t="s">
        <v>17</v>
      </c>
      <c r="F996">
        <f>VLOOKUP(B996,Sheet2!D:L,9,0)</f>
        <v>30</v>
      </c>
      <c r="G996" t="str">
        <f>VLOOKUP(A996,Sheet2!C:E,3,0)</f>
        <v>医保</v>
      </c>
    </row>
    <row r="997" spans="1:7">
      <c r="A997" s="56" t="s">
        <v>2162</v>
      </c>
      <c r="B997" s="56" t="s">
        <v>2163</v>
      </c>
      <c r="C997" t="s">
        <v>1412</v>
      </c>
      <c r="D997" s="60" t="str">
        <f>VLOOKUP(A997,Sheet2!C:H,6,0)</f>
        <v/>
      </c>
      <c r="E997" t="s">
        <v>2057</v>
      </c>
      <c r="F997">
        <f>VLOOKUP(B997,Sheet2!D:L,9,0)</f>
        <v>11</v>
      </c>
      <c r="G997" t="str">
        <f>VLOOKUP(A997,Sheet2!C:E,3,0)</f>
        <v>医保</v>
      </c>
    </row>
    <row r="998" spans="1:7">
      <c r="A998" s="56" t="s">
        <v>2164</v>
      </c>
      <c r="B998" s="56" t="s">
        <v>2165</v>
      </c>
      <c r="C998" t="s">
        <v>1412</v>
      </c>
      <c r="D998" s="60" t="str">
        <f>VLOOKUP(A998,Sheet2!C:H,6,0)</f>
        <v/>
      </c>
      <c r="E998" t="s">
        <v>17</v>
      </c>
      <c r="F998">
        <f>VLOOKUP(B998,Sheet2!D:L,9,0)</f>
        <v>11</v>
      </c>
      <c r="G998" t="str">
        <f>VLOOKUP(A998,Sheet2!C:E,3,0)</f>
        <v>医保</v>
      </c>
    </row>
    <row r="999" spans="1:7">
      <c r="A999" s="56" t="s">
        <v>2166</v>
      </c>
      <c r="B999" s="56" t="s">
        <v>2167</v>
      </c>
      <c r="C999" t="s">
        <v>1412</v>
      </c>
      <c r="D999" s="60" t="str">
        <f>VLOOKUP(A999,Sheet2!C:H,6,0)</f>
        <v/>
      </c>
      <c r="E999" t="s">
        <v>17</v>
      </c>
      <c r="F999">
        <f>VLOOKUP(B999,Sheet2!D:L,9,0)</f>
        <v>11</v>
      </c>
      <c r="G999" t="str">
        <f>VLOOKUP(A999,Sheet2!C:E,3,0)</f>
        <v>医保</v>
      </c>
    </row>
    <row r="1000" spans="1:7">
      <c r="A1000" s="56" t="s">
        <v>2168</v>
      </c>
      <c r="B1000" s="56" t="s">
        <v>2169</v>
      </c>
      <c r="C1000" t="s">
        <v>1412</v>
      </c>
      <c r="D1000" s="60" t="str">
        <f>VLOOKUP(A1000,Sheet2!C:H,6,0)</f>
        <v/>
      </c>
      <c r="E1000" t="s">
        <v>17</v>
      </c>
      <c r="F1000">
        <f>VLOOKUP(B1000,Sheet2!D:L,9,0)</f>
        <v>7</v>
      </c>
      <c r="G1000" t="str">
        <f>VLOOKUP(A1000,Sheet2!C:E,3,0)</f>
        <v>医保</v>
      </c>
    </row>
    <row r="1001" spans="1:7">
      <c r="A1001" s="56" t="s">
        <v>2170</v>
      </c>
      <c r="B1001" s="56" t="s">
        <v>2171</v>
      </c>
      <c r="C1001" t="s">
        <v>1412</v>
      </c>
      <c r="D1001" s="60" t="str">
        <f>VLOOKUP(A1001,Sheet2!C:H,6,0)</f>
        <v/>
      </c>
      <c r="E1001" t="s">
        <v>17</v>
      </c>
      <c r="F1001">
        <f>VLOOKUP(B1001,Sheet2!D:L,9,0)</f>
        <v>35</v>
      </c>
      <c r="G1001" t="str">
        <f>VLOOKUP(A1001,Sheet2!C:E,3,0)</f>
        <v>医保</v>
      </c>
    </row>
    <row r="1002" spans="1:7">
      <c r="A1002" s="56" t="s">
        <v>2172</v>
      </c>
      <c r="B1002" s="56" t="s">
        <v>2173</v>
      </c>
      <c r="C1002" t="s">
        <v>1412</v>
      </c>
      <c r="D1002" s="60" t="str">
        <f>VLOOKUP(A1002,Sheet2!C:H,6,0)</f>
        <v/>
      </c>
      <c r="E1002" t="s">
        <v>17</v>
      </c>
      <c r="F1002">
        <f>VLOOKUP(B1002,Sheet2!D:L,9,0)</f>
        <v>9</v>
      </c>
      <c r="G1002" t="str">
        <f>VLOOKUP(A1002,Sheet2!C:E,3,0)</f>
        <v>医保</v>
      </c>
    </row>
    <row r="1003" spans="1:7">
      <c r="A1003" s="56" t="s">
        <v>2174</v>
      </c>
      <c r="B1003" s="56" t="s">
        <v>2175</v>
      </c>
      <c r="C1003" t="s">
        <v>1412</v>
      </c>
      <c r="D1003" s="60" t="str">
        <f>VLOOKUP(A1003,Sheet2!C:H,6,0)</f>
        <v/>
      </c>
      <c r="E1003" t="s">
        <v>17</v>
      </c>
      <c r="F1003">
        <f>VLOOKUP(B1003,Sheet2!D:L,9,0)</f>
        <v>18</v>
      </c>
      <c r="G1003" t="str">
        <f>VLOOKUP(A1003,Sheet2!C:E,3,0)</f>
        <v>医保</v>
      </c>
    </row>
    <row r="1004" spans="1:7">
      <c r="A1004" s="56" t="s">
        <v>2176</v>
      </c>
      <c r="B1004" s="56" t="s">
        <v>2177</v>
      </c>
      <c r="C1004" t="s">
        <v>1412</v>
      </c>
      <c r="D1004" s="60" t="str">
        <f>VLOOKUP(A1004,Sheet2!C:H,6,0)</f>
        <v/>
      </c>
      <c r="E1004" t="s">
        <v>17</v>
      </c>
      <c r="F1004">
        <f>VLOOKUP(B1004,Sheet2!D:L,9,0)</f>
        <v>3</v>
      </c>
      <c r="G1004" t="str">
        <f>VLOOKUP(A1004,Sheet2!C:E,3,0)</f>
        <v>医保</v>
      </c>
    </row>
    <row r="1005" spans="1:7">
      <c r="A1005" s="56" t="s">
        <v>2178</v>
      </c>
      <c r="B1005" s="56" t="s">
        <v>2179</v>
      </c>
      <c r="C1005" t="s">
        <v>16</v>
      </c>
      <c r="D1005" s="60" t="str">
        <f>VLOOKUP(A1005,Sheet2!C:H,6,0)</f>
        <v/>
      </c>
      <c r="E1005" t="s">
        <v>17</v>
      </c>
      <c r="F1005">
        <f>VLOOKUP(B1005,Sheet2!D:L,9,0)</f>
        <v>50</v>
      </c>
      <c r="G1005" t="str">
        <f>VLOOKUP(A1005,Sheet2!C:E,3,0)</f>
        <v>医保</v>
      </c>
    </row>
    <row r="1006" spans="1:7">
      <c r="A1006" s="56" t="s">
        <v>2180</v>
      </c>
      <c r="B1006" s="56" t="s">
        <v>2181</v>
      </c>
      <c r="C1006" t="s">
        <v>1412</v>
      </c>
      <c r="D1006" s="60" t="str">
        <f>VLOOKUP(A1006,Sheet2!C:H,6,0)</f>
        <v/>
      </c>
      <c r="E1006" t="s">
        <v>17</v>
      </c>
      <c r="F1006">
        <f>VLOOKUP(B1006,Sheet2!D:L,9,0)</f>
        <v>10</v>
      </c>
      <c r="G1006" t="str">
        <f>VLOOKUP(A1006,Sheet2!C:E,3,0)</f>
        <v>医保</v>
      </c>
    </row>
    <row r="1007" spans="1:7">
      <c r="A1007" s="56" t="s">
        <v>2182</v>
      </c>
      <c r="B1007" s="56" t="s">
        <v>2183</v>
      </c>
      <c r="C1007" t="s">
        <v>1412</v>
      </c>
      <c r="D1007" s="60" t="str">
        <f>VLOOKUP(A1007,Sheet2!C:H,6,0)</f>
        <v/>
      </c>
      <c r="E1007" t="s">
        <v>17</v>
      </c>
      <c r="F1007">
        <f>VLOOKUP(B1007,Sheet2!D:L,9,0)</f>
        <v>5</v>
      </c>
      <c r="G1007" t="str">
        <f>VLOOKUP(A1007,Sheet2!C:E,3,0)</f>
        <v>医保</v>
      </c>
    </row>
    <row r="1008" spans="1:7">
      <c r="A1008" s="56" t="s">
        <v>2184</v>
      </c>
      <c r="B1008" s="56" t="s">
        <v>2185</v>
      </c>
      <c r="C1008" t="s">
        <v>1412</v>
      </c>
      <c r="D1008" s="60" t="str">
        <f>VLOOKUP(A1008,Sheet2!C:H,6,0)</f>
        <v/>
      </c>
      <c r="E1008" t="s">
        <v>17</v>
      </c>
      <c r="F1008">
        <f>VLOOKUP(B1008,Sheet2!D:L,9,0)</f>
        <v>9</v>
      </c>
      <c r="G1008" t="str">
        <f>VLOOKUP(A1008,Sheet2!C:E,3,0)</f>
        <v>医保</v>
      </c>
    </row>
    <row r="1009" spans="1:7">
      <c r="A1009" s="56" t="s">
        <v>2186</v>
      </c>
      <c r="B1009" s="56" t="s">
        <v>2187</v>
      </c>
      <c r="C1009" t="s">
        <v>1412</v>
      </c>
      <c r="D1009" s="60" t="str">
        <f>VLOOKUP(A1009,Sheet2!C:H,6,0)</f>
        <v/>
      </c>
      <c r="E1009" t="s">
        <v>17</v>
      </c>
      <c r="F1009">
        <f>VLOOKUP(B1009,Sheet2!D:L,9,0)</f>
        <v>5</v>
      </c>
      <c r="G1009" t="str">
        <f>VLOOKUP(A1009,Sheet2!C:E,3,0)</f>
        <v>医保</v>
      </c>
    </row>
    <row r="1010" spans="1:7">
      <c r="A1010" s="56" t="s">
        <v>2188</v>
      </c>
      <c r="B1010" s="56" t="s">
        <v>2189</v>
      </c>
      <c r="C1010" t="s">
        <v>1412</v>
      </c>
      <c r="D1010" s="60" t="str">
        <f>VLOOKUP(A1010,Sheet2!C:H,6,0)</f>
        <v/>
      </c>
      <c r="E1010" t="s">
        <v>17</v>
      </c>
      <c r="F1010">
        <f>VLOOKUP(B1010,Sheet2!D:L,9,0)</f>
        <v>3</v>
      </c>
      <c r="G1010" t="str">
        <f>VLOOKUP(A1010,Sheet2!C:E,3,0)</f>
        <v>医保</v>
      </c>
    </row>
    <row r="1011" spans="1:7">
      <c r="A1011" s="56" t="s">
        <v>2190</v>
      </c>
      <c r="B1011" s="56" t="s">
        <v>2191</v>
      </c>
      <c r="C1011" t="s">
        <v>1412</v>
      </c>
      <c r="D1011" s="60" t="str">
        <f>VLOOKUP(A1011,Sheet2!C:H,6,0)</f>
        <v/>
      </c>
      <c r="E1011" t="s">
        <v>17</v>
      </c>
      <c r="F1011">
        <f>VLOOKUP(B1011,Sheet2!D:L,9,0)</f>
        <v>21</v>
      </c>
      <c r="G1011" t="str">
        <f>VLOOKUP(A1011,Sheet2!C:E,3,0)</f>
        <v>医保</v>
      </c>
    </row>
    <row r="1012" spans="1:7">
      <c r="A1012" s="56" t="s">
        <v>2192</v>
      </c>
      <c r="B1012" s="56" t="s">
        <v>2193</v>
      </c>
      <c r="C1012" t="s">
        <v>1412</v>
      </c>
      <c r="D1012" s="60" t="str">
        <f>VLOOKUP(A1012,Sheet2!C:H,6,0)</f>
        <v/>
      </c>
      <c r="E1012" t="s">
        <v>17</v>
      </c>
      <c r="F1012">
        <f>VLOOKUP(B1012,Sheet2!D:L,9,0)</f>
        <v>11</v>
      </c>
      <c r="G1012" t="str">
        <f>VLOOKUP(A1012,Sheet2!C:E,3,0)</f>
        <v>医保</v>
      </c>
    </row>
    <row r="1013" spans="1:7">
      <c r="A1013" s="56" t="s">
        <v>2194</v>
      </c>
      <c r="B1013" s="56" t="s">
        <v>2195</v>
      </c>
      <c r="C1013" t="s">
        <v>1412</v>
      </c>
      <c r="D1013" s="60" t="str">
        <f>VLOOKUP(A1013,Sheet2!C:H,6,0)</f>
        <v/>
      </c>
      <c r="E1013" t="s">
        <v>17</v>
      </c>
      <c r="F1013">
        <f>VLOOKUP(B1013,Sheet2!D:L,9,0)</f>
        <v>21</v>
      </c>
      <c r="G1013" t="str">
        <f>VLOOKUP(A1013,Sheet2!C:E,3,0)</f>
        <v>医保</v>
      </c>
    </row>
    <row r="1014" spans="1:7">
      <c r="A1014" s="56" t="s">
        <v>2196</v>
      </c>
      <c r="B1014" s="56" t="s">
        <v>2197</v>
      </c>
      <c r="C1014" t="s">
        <v>1412</v>
      </c>
      <c r="D1014" s="60" t="str">
        <f>VLOOKUP(A1014,Sheet2!C:H,6,0)</f>
        <v/>
      </c>
      <c r="E1014" t="s">
        <v>17</v>
      </c>
      <c r="F1014">
        <f>VLOOKUP(B1014,Sheet2!D:L,9,0)</f>
        <v>11</v>
      </c>
      <c r="G1014" t="str">
        <f>VLOOKUP(A1014,Sheet2!C:E,3,0)</f>
        <v>医保</v>
      </c>
    </row>
    <row r="1015" spans="1:7">
      <c r="A1015" s="56" t="s">
        <v>2198</v>
      </c>
      <c r="B1015" s="56" t="s">
        <v>2199</v>
      </c>
      <c r="C1015" t="s">
        <v>1412</v>
      </c>
      <c r="D1015" s="60" t="str">
        <f>VLOOKUP(A1015,Sheet2!C:H,6,0)</f>
        <v/>
      </c>
      <c r="E1015" t="s">
        <v>17</v>
      </c>
      <c r="F1015">
        <f>VLOOKUP(B1015,Sheet2!D:L,9,0)</f>
        <v>80</v>
      </c>
      <c r="G1015" t="str">
        <f>VLOOKUP(A1015,Sheet2!C:E,3,0)</f>
        <v>医保</v>
      </c>
    </row>
    <row r="1016" spans="1:7">
      <c r="A1016" s="56" t="s">
        <v>2200</v>
      </c>
      <c r="B1016" s="56" t="s">
        <v>2201</v>
      </c>
      <c r="C1016" t="s">
        <v>1412</v>
      </c>
      <c r="D1016" s="60" t="str">
        <f>VLOOKUP(A1016,Sheet2!C:H,6,0)</f>
        <v/>
      </c>
      <c r="E1016" t="s">
        <v>17</v>
      </c>
      <c r="F1016">
        <f>VLOOKUP(B1016,Sheet2!D:L,9,0)</f>
        <v>12</v>
      </c>
      <c r="G1016" t="str">
        <f>VLOOKUP(A1016,Sheet2!C:E,3,0)</f>
        <v>医保</v>
      </c>
    </row>
    <row r="1017" spans="1:7">
      <c r="A1017" s="56" t="s">
        <v>2202</v>
      </c>
      <c r="B1017" s="56" t="s">
        <v>2203</v>
      </c>
      <c r="C1017" t="s">
        <v>1412</v>
      </c>
      <c r="D1017" s="60" t="str">
        <f>VLOOKUP(A1017,Sheet2!C:H,6,0)</f>
        <v/>
      </c>
      <c r="E1017" t="s">
        <v>17</v>
      </c>
      <c r="F1017">
        <f>VLOOKUP(B1017,Sheet2!D:L,9,0)</f>
        <v>34</v>
      </c>
      <c r="G1017" t="str">
        <f>VLOOKUP(A1017,Sheet2!C:E,3,0)</f>
        <v>医保</v>
      </c>
    </row>
    <row r="1018" spans="1:7">
      <c r="A1018" s="56" t="s">
        <v>2204</v>
      </c>
      <c r="B1018" s="56" t="s">
        <v>2205</v>
      </c>
      <c r="C1018" t="s">
        <v>1412</v>
      </c>
      <c r="D1018" s="60" t="str">
        <f>VLOOKUP(A1018,Sheet2!C:H,6,0)</f>
        <v/>
      </c>
      <c r="E1018" t="s">
        <v>17</v>
      </c>
      <c r="F1018">
        <f>VLOOKUP(B1018,Sheet2!D:L,9,0)</f>
        <v>12</v>
      </c>
      <c r="G1018" t="str">
        <f>VLOOKUP(A1018,Sheet2!C:E,3,0)</f>
        <v>医保</v>
      </c>
    </row>
    <row r="1019" spans="1:7">
      <c r="A1019" s="56" t="s">
        <v>2206</v>
      </c>
      <c r="B1019" s="56" t="s">
        <v>2207</v>
      </c>
      <c r="C1019" t="s">
        <v>1412</v>
      </c>
      <c r="D1019" s="60" t="str">
        <f>VLOOKUP(A1019,Sheet2!C:H,6,0)</f>
        <v/>
      </c>
      <c r="E1019" t="s">
        <v>17</v>
      </c>
      <c r="F1019">
        <f>VLOOKUP(B1019,Sheet2!D:L,9,0)</f>
        <v>34</v>
      </c>
      <c r="G1019" t="str">
        <f>VLOOKUP(A1019,Sheet2!C:E,3,0)</f>
        <v>医保</v>
      </c>
    </row>
    <row r="1020" spans="1:7">
      <c r="A1020" s="56" t="s">
        <v>2208</v>
      </c>
      <c r="B1020" s="56" t="s">
        <v>2209</v>
      </c>
      <c r="C1020" t="s">
        <v>1412</v>
      </c>
      <c r="D1020" s="60" t="str">
        <f>VLOOKUP(A1020,Sheet2!C:H,6,0)</f>
        <v/>
      </c>
      <c r="E1020" t="s">
        <v>17</v>
      </c>
      <c r="F1020">
        <f>VLOOKUP(B1020,Sheet2!D:L,9,0)</f>
        <v>34</v>
      </c>
      <c r="G1020" t="str">
        <f>VLOOKUP(A1020,Sheet2!C:E,3,0)</f>
        <v>医保</v>
      </c>
    </row>
    <row r="1021" spans="1:7">
      <c r="A1021" s="56" t="s">
        <v>2210</v>
      </c>
      <c r="B1021" s="56" t="s">
        <v>2211</v>
      </c>
      <c r="C1021" t="s">
        <v>1412</v>
      </c>
      <c r="D1021" s="60" t="str">
        <f>VLOOKUP(A1021,Sheet2!C:H,6,0)</f>
        <v/>
      </c>
      <c r="E1021" t="s">
        <v>17</v>
      </c>
      <c r="F1021">
        <f>VLOOKUP(B1021,Sheet2!D:L,9,0)</f>
        <v>23</v>
      </c>
      <c r="G1021" t="str">
        <f>VLOOKUP(A1021,Sheet2!C:E,3,0)</f>
        <v>医保</v>
      </c>
    </row>
    <row r="1022" spans="1:7">
      <c r="A1022" s="56" t="s">
        <v>2212</v>
      </c>
      <c r="B1022" s="56" t="s">
        <v>2213</v>
      </c>
      <c r="C1022" t="s">
        <v>1412</v>
      </c>
      <c r="D1022" s="60" t="str">
        <f>VLOOKUP(A1022,Sheet2!C:H,6,0)</f>
        <v/>
      </c>
      <c r="E1022" t="s">
        <v>17</v>
      </c>
      <c r="F1022">
        <f>VLOOKUP(B1022,Sheet2!D:L,9,0)</f>
        <v>23</v>
      </c>
      <c r="G1022" t="str">
        <f>VLOOKUP(A1022,Sheet2!C:E,3,0)</f>
        <v>医保</v>
      </c>
    </row>
    <row r="1023" spans="1:7">
      <c r="A1023" s="56" t="s">
        <v>2214</v>
      </c>
      <c r="B1023" s="56" t="s">
        <v>2215</v>
      </c>
      <c r="C1023" t="s">
        <v>1412</v>
      </c>
      <c r="D1023" s="60" t="str">
        <f>VLOOKUP(A1023,Sheet2!C:H,6,0)</f>
        <v/>
      </c>
      <c r="E1023" t="s">
        <v>17</v>
      </c>
      <c r="F1023">
        <f>VLOOKUP(B1023,Sheet2!D:L,9,0)</f>
        <v>35</v>
      </c>
      <c r="G1023" t="str">
        <f>VLOOKUP(A1023,Sheet2!C:E,3,0)</f>
        <v>医保</v>
      </c>
    </row>
    <row r="1024" spans="1:7">
      <c r="A1024" s="56" t="s">
        <v>2216</v>
      </c>
      <c r="B1024" s="56" t="s">
        <v>2217</v>
      </c>
      <c r="C1024" t="s">
        <v>1412</v>
      </c>
      <c r="D1024" s="60" t="str">
        <f>VLOOKUP(A1024,Sheet2!C:H,6,0)</f>
        <v/>
      </c>
      <c r="E1024" t="s">
        <v>17</v>
      </c>
      <c r="F1024">
        <f>VLOOKUP(B1024,Sheet2!D:L,9,0)</f>
        <v>10</v>
      </c>
      <c r="G1024" t="str">
        <f>VLOOKUP(A1024,Sheet2!C:E,3,0)</f>
        <v>医保</v>
      </c>
    </row>
    <row r="1025" spans="1:7">
      <c r="A1025" s="56" t="s">
        <v>2218</v>
      </c>
      <c r="B1025" s="56" t="s">
        <v>2219</v>
      </c>
      <c r="C1025" t="s">
        <v>1412</v>
      </c>
      <c r="D1025" s="60" t="str">
        <f>VLOOKUP(A1025,Sheet2!C:H,6,0)</f>
        <v/>
      </c>
      <c r="E1025" t="s">
        <v>17</v>
      </c>
      <c r="F1025">
        <f>VLOOKUP(B1025,Sheet2!D:L,9,0)</f>
        <v>9</v>
      </c>
      <c r="G1025" t="str">
        <f>VLOOKUP(A1025,Sheet2!C:E,3,0)</f>
        <v>医保</v>
      </c>
    </row>
    <row r="1026" spans="1:7">
      <c r="A1026" s="56" t="s">
        <v>2220</v>
      </c>
      <c r="B1026" s="56" t="s">
        <v>2221</v>
      </c>
      <c r="C1026" t="s">
        <v>1412</v>
      </c>
      <c r="D1026" s="60" t="str">
        <f>VLOOKUP(A1026,Sheet2!C:H,6,0)</f>
        <v/>
      </c>
      <c r="E1026" t="s">
        <v>17</v>
      </c>
      <c r="F1026">
        <f>VLOOKUP(B1026,Sheet2!D:L,9,0)</f>
        <v>50</v>
      </c>
      <c r="G1026" t="str">
        <f>VLOOKUP(A1026,Sheet2!C:E,3,0)</f>
        <v>医保</v>
      </c>
    </row>
    <row r="1027" spans="1:7">
      <c r="A1027" s="56" t="s">
        <v>2222</v>
      </c>
      <c r="B1027" s="56" t="s">
        <v>2223</v>
      </c>
      <c r="C1027" t="s">
        <v>1412</v>
      </c>
      <c r="D1027" s="60" t="str">
        <f>VLOOKUP(A1027,Sheet2!C:H,6,0)</f>
        <v/>
      </c>
      <c r="E1027" t="s">
        <v>17</v>
      </c>
      <c r="F1027">
        <f>VLOOKUP(B1027,Sheet2!D:L,9,0)</f>
        <v>25</v>
      </c>
      <c r="G1027" t="str">
        <f>VLOOKUP(A1027,Sheet2!C:E,3,0)</f>
        <v>医保</v>
      </c>
    </row>
    <row r="1028" spans="1:7">
      <c r="A1028" s="56" t="s">
        <v>2224</v>
      </c>
      <c r="B1028" s="56" t="s">
        <v>2225</v>
      </c>
      <c r="C1028" t="s">
        <v>1412</v>
      </c>
      <c r="D1028" s="60" t="str">
        <f>VLOOKUP(A1028,Sheet2!C:H,6,0)</f>
        <v/>
      </c>
      <c r="E1028" t="s">
        <v>17</v>
      </c>
      <c r="F1028">
        <f>VLOOKUP(B1028,Sheet2!D:L,9,0)</f>
        <v>25</v>
      </c>
      <c r="G1028" t="str">
        <f>VLOOKUP(A1028,Sheet2!C:E,3,0)</f>
        <v>医保</v>
      </c>
    </row>
    <row r="1029" spans="1:7">
      <c r="A1029" s="56" t="s">
        <v>2226</v>
      </c>
      <c r="B1029" s="56" t="s">
        <v>2227</v>
      </c>
      <c r="C1029" t="s">
        <v>1412</v>
      </c>
      <c r="D1029" s="60" t="str">
        <f>VLOOKUP(A1029,Sheet2!C:H,6,0)</f>
        <v/>
      </c>
      <c r="E1029" t="s">
        <v>17</v>
      </c>
      <c r="F1029">
        <f>VLOOKUP(B1029,Sheet2!D:L,9,0)</f>
        <v>15</v>
      </c>
      <c r="G1029" t="str">
        <f>VLOOKUP(A1029,Sheet2!C:E,3,0)</f>
        <v>医保</v>
      </c>
    </row>
    <row r="1030" spans="1:7">
      <c r="A1030" s="56" t="s">
        <v>2228</v>
      </c>
      <c r="B1030" s="56" t="s">
        <v>2229</v>
      </c>
      <c r="C1030" t="s">
        <v>1412</v>
      </c>
      <c r="D1030" s="60" t="str">
        <f>VLOOKUP(A1030,Sheet2!C:H,6,0)</f>
        <v/>
      </c>
      <c r="E1030" t="s">
        <v>17</v>
      </c>
      <c r="F1030">
        <f>VLOOKUP(B1030,Sheet2!D:L,9,0)</f>
        <v>10</v>
      </c>
      <c r="G1030" t="str">
        <f>VLOOKUP(A1030,Sheet2!C:E,3,0)</f>
        <v>医保</v>
      </c>
    </row>
    <row r="1031" spans="1:7">
      <c r="A1031" s="56" t="s">
        <v>2230</v>
      </c>
      <c r="B1031" s="56" t="s">
        <v>2231</v>
      </c>
      <c r="C1031" t="s">
        <v>1412</v>
      </c>
      <c r="D1031" s="60" t="str">
        <f>VLOOKUP(A1031,Sheet2!C:H,6,0)</f>
        <v/>
      </c>
      <c r="E1031" t="s">
        <v>17</v>
      </c>
      <c r="F1031">
        <f>VLOOKUP(B1031,Sheet2!D:L,9,0)</f>
        <v>120</v>
      </c>
      <c r="G1031" t="str">
        <f>VLOOKUP(A1031,Sheet2!C:E,3,0)</f>
        <v>医保</v>
      </c>
    </row>
    <row r="1032" spans="1:7">
      <c r="A1032" s="56" t="s">
        <v>2232</v>
      </c>
      <c r="B1032" s="56" t="s">
        <v>2233</v>
      </c>
      <c r="C1032" t="s">
        <v>1412</v>
      </c>
      <c r="D1032" s="60"/>
      <c r="E1032" s="57"/>
      <c r="F1032">
        <f>VLOOKUP(B1032,Sheet2!D:L,9,0)</f>
        <v>270</v>
      </c>
      <c r="G1032" s="59" t="str">
        <f>VLOOKUP(A1032,Sheet2!C:E,3,0)</f>
        <v>自费</v>
      </c>
    </row>
    <row r="1033" spans="1:7">
      <c r="A1033" s="56" t="s">
        <v>2234</v>
      </c>
      <c r="B1033" s="56" t="s">
        <v>2235</v>
      </c>
      <c r="C1033" t="s">
        <v>1412</v>
      </c>
      <c r="D1033" s="60" t="str">
        <f>VLOOKUP(A1033,Sheet2!C:H,6,0)</f>
        <v/>
      </c>
      <c r="E1033" t="s">
        <v>17</v>
      </c>
      <c r="F1033">
        <f>VLOOKUP(B1033,Sheet2!D:L,9,0)</f>
        <v>5</v>
      </c>
      <c r="G1033" t="str">
        <f>VLOOKUP(A1033,Sheet2!C:E,3,0)</f>
        <v>医保</v>
      </c>
    </row>
    <row r="1034" spans="1:7">
      <c r="A1034" s="56" t="s">
        <v>2236</v>
      </c>
      <c r="B1034" s="56" t="s">
        <v>2237</v>
      </c>
      <c r="C1034" t="s">
        <v>1412</v>
      </c>
      <c r="D1034" s="60" t="str">
        <f>VLOOKUP(A1034,Sheet2!C:H,6,0)</f>
        <v/>
      </c>
      <c r="E1034" t="s">
        <v>17</v>
      </c>
      <c r="F1034">
        <f>VLOOKUP(B1034,Sheet2!D:L,9,0)</f>
        <v>9</v>
      </c>
      <c r="G1034" t="str">
        <f>VLOOKUP(A1034,Sheet2!C:E,3,0)</f>
        <v>医保</v>
      </c>
    </row>
    <row r="1035" spans="1:7">
      <c r="A1035" s="56" t="s">
        <v>2238</v>
      </c>
      <c r="B1035" s="56" t="s">
        <v>2239</v>
      </c>
      <c r="C1035" t="s">
        <v>1412</v>
      </c>
      <c r="D1035" s="60" t="str">
        <f>VLOOKUP(A1035,Sheet2!C:H,6,0)</f>
        <v/>
      </c>
      <c r="E1035" t="s">
        <v>17</v>
      </c>
      <c r="F1035">
        <f>VLOOKUP(B1035,Sheet2!D:L,9,0)</f>
        <v>5</v>
      </c>
      <c r="G1035" t="str">
        <f>VLOOKUP(A1035,Sheet2!C:E,3,0)</f>
        <v>医保</v>
      </c>
    </row>
    <row r="1036" spans="1:7">
      <c r="A1036" s="56" t="s">
        <v>2240</v>
      </c>
      <c r="B1036" s="56" t="s">
        <v>2241</v>
      </c>
      <c r="C1036" t="s">
        <v>1412</v>
      </c>
      <c r="D1036" s="60" t="str">
        <f>VLOOKUP(A1036,Sheet2!C:H,6,0)</f>
        <v/>
      </c>
      <c r="E1036" t="s">
        <v>17</v>
      </c>
      <c r="F1036">
        <f>VLOOKUP(B1036,Sheet2!D:L,9,0)</f>
        <v>9</v>
      </c>
      <c r="G1036" t="str">
        <f>VLOOKUP(A1036,Sheet2!C:E,3,0)</f>
        <v>医保</v>
      </c>
    </row>
    <row r="1037" spans="1:7">
      <c r="A1037" s="56" t="s">
        <v>2242</v>
      </c>
      <c r="B1037" s="56" t="s">
        <v>2243</v>
      </c>
      <c r="C1037" t="s">
        <v>1412</v>
      </c>
      <c r="D1037" s="60" t="str">
        <f>VLOOKUP(A1037,Sheet2!C:H,6,0)</f>
        <v/>
      </c>
      <c r="E1037" t="s">
        <v>17</v>
      </c>
      <c r="F1037">
        <f>VLOOKUP(B1037,Sheet2!D:L,9,0)</f>
        <v>9</v>
      </c>
      <c r="G1037" t="str">
        <f>VLOOKUP(A1037,Sheet2!C:E,3,0)</f>
        <v>医保</v>
      </c>
    </row>
    <row r="1038" spans="1:7">
      <c r="A1038" s="56" t="s">
        <v>2244</v>
      </c>
      <c r="B1038" s="56" t="s">
        <v>2245</v>
      </c>
      <c r="C1038" t="s">
        <v>1412</v>
      </c>
      <c r="D1038" s="60" t="str">
        <f>VLOOKUP(A1038,Sheet2!C:H,6,0)</f>
        <v/>
      </c>
      <c r="E1038" t="s">
        <v>17</v>
      </c>
      <c r="F1038">
        <f>VLOOKUP(B1038,Sheet2!D:L,9,0)</f>
        <v>5</v>
      </c>
      <c r="G1038" t="str">
        <f>VLOOKUP(A1038,Sheet2!C:E,3,0)</f>
        <v>医保</v>
      </c>
    </row>
    <row r="1039" spans="1:7">
      <c r="A1039" s="56" t="s">
        <v>2246</v>
      </c>
      <c r="B1039" s="56" t="s">
        <v>2247</v>
      </c>
      <c r="C1039" t="s">
        <v>1412</v>
      </c>
      <c r="D1039" s="60" t="str">
        <f>VLOOKUP(A1039,Sheet2!C:H,6,0)</f>
        <v/>
      </c>
      <c r="E1039" t="s">
        <v>17</v>
      </c>
      <c r="F1039">
        <f>VLOOKUP(B1039,Sheet2!D:L,9,0)</f>
        <v>9</v>
      </c>
      <c r="G1039" t="str">
        <f>VLOOKUP(A1039,Sheet2!C:E,3,0)</f>
        <v>医保</v>
      </c>
    </row>
    <row r="1040" spans="1:7">
      <c r="A1040" s="56" t="s">
        <v>2248</v>
      </c>
      <c r="B1040" s="56" t="s">
        <v>2249</v>
      </c>
      <c r="C1040" t="s">
        <v>1412</v>
      </c>
      <c r="D1040" s="60" t="str">
        <f>VLOOKUP(A1040,Sheet2!C:H,6,0)</f>
        <v/>
      </c>
      <c r="E1040" t="s">
        <v>17</v>
      </c>
      <c r="F1040">
        <f>VLOOKUP(B1040,Sheet2!D:L,9,0)</f>
        <v>5</v>
      </c>
      <c r="G1040" t="str">
        <f>VLOOKUP(A1040,Sheet2!C:E,3,0)</f>
        <v>医保</v>
      </c>
    </row>
    <row r="1041" spans="1:7">
      <c r="A1041" s="56" t="s">
        <v>2250</v>
      </c>
      <c r="B1041" s="56" t="s">
        <v>2251</v>
      </c>
      <c r="C1041" t="s">
        <v>1412</v>
      </c>
      <c r="D1041" s="60" t="str">
        <f>VLOOKUP(A1041,Sheet2!C:H,6,0)</f>
        <v/>
      </c>
      <c r="E1041" t="s">
        <v>17</v>
      </c>
      <c r="F1041">
        <f>VLOOKUP(B1041,Sheet2!D:L,9,0)</f>
        <v>9</v>
      </c>
      <c r="G1041" t="str">
        <f>VLOOKUP(A1041,Sheet2!C:E,3,0)</f>
        <v>医保</v>
      </c>
    </row>
    <row r="1042" spans="1:7">
      <c r="A1042" s="56" t="s">
        <v>2252</v>
      </c>
      <c r="B1042" s="56" t="s">
        <v>2253</v>
      </c>
      <c r="C1042" t="s">
        <v>1412</v>
      </c>
      <c r="D1042" s="60" t="str">
        <f>VLOOKUP(A1042,Sheet2!C:H,6,0)</f>
        <v/>
      </c>
      <c r="E1042" t="s">
        <v>17</v>
      </c>
      <c r="F1042">
        <f>VLOOKUP(B1042,Sheet2!D:L,9,0)</f>
        <v>5</v>
      </c>
      <c r="G1042" t="str">
        <f>VLOOKUP(A1042,Sheet2!C:E,3,0)</f>
        <v>医保</v>
      </c>
    </row>
    <row r="1043" spans="1:7">
      <c r="A1043" s="56" t="s">
        <v>2254</v>
      </c>
      <c r="B1043" s="56" t="s">
        <v>2255</v>
      </c>
      <c r="C1043" t="s">
        <v>1412</v>
      </c>
      <c r="D1043" s="60" t="str">
        <f>VLOOKUP(A1043,Sheet2!C:H,6,0)</f>
        <v/>
      </c>
      <c r="E1043" t="s">
        <v>17</v>
      </c>
      <c r="F1043">
        <f>VLOOKUP(B1043,Sheet2!D:L,9,0)</f>
        <v>9</v>
      </c>
      <c r="G1043" t="str">
        <f>VLOOKUP(A1043,Sheet2!C:E,3,0)</f>
        <v>医保</v>
      </c>
    </row>
    <row r="1044" spans="1:7">
      <c r="A1044" s="56" t="s">
        <v>2256</v>
      </c>
      <c r="B1044" s="56" t="s">
        <v>2257</v>
      </c>
      <c r="C1044" t="s">
        <v>1412</v>
      </c>
      <c r="D1044" s="60" t="str">
        <f>VLOOKUP(A1044,Sheet2!C:H,6,0)</f>
        <v/>
      </c>
      <c r="E1044" t="s">
        <v>17</v>
      </c>
      <c r="F1044">
        <f>VLOOKUP(B1044,Sheet2!D:L,9,0)</f>
        <v>5</v>
      </c>
      <c r="G1044" t="str">
        <f>VLOOKUP(A1044,Sheet2!C:E,3,0)</f>
        <v>医保</v>
      </c>
    </row>
    <row r="1045" spans="1:7">
      <c r="A1045" s="56" t="s">
        <v>2258</v>
      </c>
      <c r="B1045" s="56" t="s">
        <v>2259</v>
      </c>
      <c r="C1045" t="s">
        <v>1412</v>
      </c>
      <c r="D1045" s="60" t="str">
        <f>VLOOKUP(A1045,Sheet2!C:H,6,0)</f>
        <v/>
      </c>
      <c r="E1045" t="s">
        <v>17</v>
      </c>
      <c r="F1045">
        <f>VLOOKUP(B1045,Sheet2!D:L,9,0)</f>
        <v>9</v>
      </c>
      <c r="G1045" t="str">
        <f>VLOOKUP(A1045,Sheet2!C:E,3,0)</f>
        <v>医保</v>
      </c>
    </row>
    <row r="1046" spans="1:7">
      <c r="A1046" s="56" t="s">
        <v>2260</v>
      </c>
      <c r="B1046" s="56" t="s">
        <v>2261</v>
      </c>
      <c r="C1046" t="s">
        <v>1412</v>
      </c>
      <c r="D1046" s="60" t="str">
        <f>VLOOKUP(A1046,Sheet2!C:H,6,0)</f>
        <v/>
      </c>
      <c r="E1046" t="s">
        <v>17</v>
      </c>
      <c r="F1046">
        <f>VLOOKUP(B1046,Sheet2!D:L,9,0)</f>
        <v>5</v>
      </c>
      <c r="G1046" t="str">
        <f>VLOOKUP(A1046,Sheet2!C:E,3,0)</f>
        <v>医保</v>
      </c>
    </row>
    <row r="1047" spans="1:7">
      <c r="A1047" s="56" t="s">
        <v>2262</v>
      </c>
      <c r="B1047" s="56" t="s">
        <v>2263</v>
      </c>
      <c r="C1047" t="s">
        <v>1412</v>
      </c>
      <c r="D1047" s="60" t="str">
        <f>VLOOKUP(A1047,Sheet2!C:H,6,0)</f>
        <v/>
      </c>
      <c r="E1047" t="s">
        <v>17</v>
      </c>
      <c r="F1047">
        <f>VLOOKUP(B1047,Sheet2!D:L,9,0)</f>
        <v>9</v>
      </c>
      <c r="G1047" t="str">
        <f>VLOOKUP(A1047,Sheet2!C:E,3,0)</f>
        <v>医保</v>
      </c>
    </row>
    <row r="1048" spans="1:7">
      <c r="A1048" s="56" t="s">
        <v>2264</v>
      </c>
      <c r="B1048" s="56" t="s">
        <v>2265</v>
      </c>
      <c r="C1048" t="s">
        <v>1412</v>
      </c>
      <c r="D1048" s="60" t="str">
        <f>VLOOKUP(A1048,Sheet2!C:H,6,0)</f>
        <v/>
      </c>
      <c r="E1048" t="s">
        <v>17</v>
      </c>
      <c r="F1048">
        <f>VLOOKUP(B1048,Sheet2!D:L,9,0)</f>
        <v>12</v>
      </c>
      <c r="G1048" t="str">
        <f>VLOOKUP(A1048,Sheet2!C:E,3,0)</f>
        <v>医保</v>
      </c>
    </row>
    <row r="1049" spans="1:7">
      <c r="A1049" s="56" t="s">
        <v>2266</v>
      </c>
      <c r="B1049" s="56" t="s">
        <v>2267</v>
      </c>
      <c r="C1049" t="s">
        <v>1412</v>
      </c>
      <c r="D1049" s="60" t="str">
        <f>VLOOKUP(A1049,Sheet2!C:H,6,0)</f>
        <v/>
      </c>
      <c r="E1049" t="s">
        <v>17</v>
      </c>
      <c r="F1049">
        <f>VLOOKUP(B1049,Sheet2!D:L,9,0)</f>
        <v>30</v>
      </c>
      <c r="G1049" t="str">
        <f>VLOOKUP(A1049,Sheet2!C:E,3,0)</f>
        <v>医保</v>
      </c>
    </row>
    <row r="1050" spans="1:7">
      <c r="A1050" s="56" t="s">
        <v>2268</v>
      </c>
      <c r="B1050" s="56" t="s">
        <v>2269</v>
      </c>
      <c r="C1050" t="s">
        <v>1412</v>
      </c>
      <c r="D1050" s="60" t="str">
        <f>VLOOKUP(A1050,Sheet2!C:H,6,0)</f>
        <v/>
      </c>
      <c r="E1050" t="s">
        <v>17</v>
      </c>
      <c r="F1050">
        <f>VLOOKUP(B1050,Sheet2!D:L,9,0)</f>
        <v>6</v>
      </c>
      <c r="G1050" t="str">
        <f>VLOOKUP(A1050,Sheet2!C:E,3,0)</f>
        <v>医保</v>
      </c>
    </row>
    <row r="1051" spans="1:7">
      <c r="A1051" s="56" t="s">
        <v>2270</v>
      </c>
      <c r="B1051" s="56" t="s">
        <v>2271</v>
      </c>
      <c r="C1051" t="s">
        <v>1412</v>
      </c>
      <c r="D1051" s="60" t="str">
        <f>VLOOKUP(A1051,Sheet2!C:H,6,0)</f>
        <v/>
      </c>
      <c r="E1051" t="s">
        <v>17</v>
      </c>
      <c r="F1051">
        <f>VLOOKUP(B1051,Sheet2!D:L,9,0)</f>
        <v>23</v>
      </c>
      <c r="G1051" t="str">
        <f>VLOOKUP(A1051,Sheet2!C:E,3,0)</f>
        <v>医保</v>
      </c>
    </row>
    <row r="1052" spans="1:7">
      <c r="A1052" s="56" t="s">
        <v>2272</v>
      </c>
      <c r="B1052" s="56" t="s">
        <v>2273</v>
      </c>
      <c r="C1052" t="s">
        <v>1412</v>
      </c>
      <c r="D1052" s="60" t="str">
        <f>VLOOKUP(A1052,Sheet2!C:H,6,0)</f>
        <v/>
      </c>
      <c r="E1052" t="s">
        <v>17</v>
      </c>
      <c r="F1052">
        <f>VLOOKUP(B1052,Sheet2!D:L,9,0)</f>
        <v>6</v>
      </c>
      <c r="G1052" t="str">
        <f>VLOOKUP(A1052,Sheet2!C:E,3,0)</f>
        <v>医保</v>
      </c>
    </row>
    <row r="1053" spans="1:7">
      <c r="A1053" s="56" t="s">
        <v>2274</v>
      </c>
      <c r="B1053" s="56" t="s">
        <v>2275</v>
      </c>
      <c r="C1053" t="s">
        <v>1412</v>
      </c>
      <c r="D1053" s="60" t="str">
        <f>VLOOKUP(A1053,Sheet2!C:H,6,0)</f>
        <v/>
      </c>
      <c r="E1053" t="s">
        <v>17</v>
      </c>
      <c r="F1053">
        <f>VLOOKUP(B1053,Sheet2!D:L,9,0)</f>
        <v>10</v>
      </c>
      <c r="G1053" t="str">
        <f>VLOOKUP(A1053,Sheet2!C:E,3,0)</f>
        <v>医保</v>
      </c>
    </row>
    <row r="1054" spans="1:7">
      <c r="A1054" s="56" t="s">
        <v>2276</v>
      </c>
      <c r="B1054" s="56" t="s">
        <v>2277</v>
      </c>
      <c r="C1054" t="s">
        <v>1412</v>
      </c>
      <c r="D1054" s="60" t="str">
        <f>VLOOKUP(A1054,Sheet2!C:H,6,0)</f>
        <v/>
      </c>
      <c r="E1054" t="s">
        <v>17</v>
      </c>
      <c r="F1054">
        <f>VLOOKUP(B1054,Sheet2!D:L,9,0)</f>
        <v>14</v>
      </c>
      <c r="G1054" t="str">
        <f>VLOOKUP(A1054,Sheet2!C:E,3,0)</f>
        <v>医保</v>
      </c>
    </row>
    <row r="1055" spans="1:7">
      <c r="A1055" s="56" t="s">
        <v>2278</v>
      </c>
      <c r="B1055" s="56" t="s">
        <v>2279</v>
      </c>
      <c r="C1055" t="s">
        <v>1412</v>
      </c>
      <c r="D1055" s="60" t="str">
        <f>VLOOKUP(A1055,Sheet2!C:H,6,0)</f>
        <v/>
      </c>
      <c r="E1055" t="s">
        <v>17</v>
      </c>
      <c r="F1055">
        <f>VLOOKUP(B1055,Sheet2!D:L,9,0)</f>
        <v>8</v>
      </c>
      <c r="G1055" t="str">
        <f>VLOOKUP(A1055,Sheet2!C:E,3,0)</f>
        <v>医保</v>
      </c>
    </row>
    <row r="1056" spans="1:7">
      <c r="A1056" s="56" t="s">
        <v>2280</v>
      </c>
      <c r="B1056" s="56" t="s">
        <v>2281</v>
      </c>
      <c r="C1056" t="s">
        <v>1412</v>
      </c>
      <c r="D1056" s="60" t="str">
        <f>VLOOKUP(A1056,Sheet2!C:H,6,0)</f>
        <v/>
      </c>
      <c r="E1056" t="s">
        <v>17</v>
      </c>
      <c r="F1056">
        <f>VLOOKUP(B1056,Sheet2!D:L,9,0)</f>
        <v>15</v>
      </c>
      <c r="G1056" t="str">
        <f>VLOOKUP(A1056,Sheet2!C:E,3,0)</f>
        <v>医保</v>
      </c>
    </row>
    <row r="1057" spans="1:7">
      <c r="A1057" s="56" t="s">
        <v>2282</v>
      </c>
      <c r="B1057" s="56" t="s">
        <v>2283</v>
      </c>
      <c r="C1057" t="s">
        <v>1412</v>
      </c>
      <c r="D1057" s="60" t="str">
        <f>VLOOKUP(A1057,Sheet2!C:H,6,0)</f>
        <v/>
      </c>
      <c r="E1057" t="s">
        <v>2284</v>
      </c>
      <c r="F1057">
        <f>VLOOKUP(B1057,Sheet2!D:L,9,0)</f>
        <v>5</v>
      </c>
      <c r="G1057" t="str">
        <f>VLOOKUP(A1057,Sheet2!C:E,3,0)</f>
        <v>医保</v>
      </c>
    </row>
    <row r="1058" spans="1:7">
      <c r="A1058" s="56" t="s">
        <v>2285</v>
      </c>
      <c r="B1058" s="56" t="s">
        <v>2286</v>
      </c>
      <c r="C1058" t="s">
        <v>1412</v>
      </c>
      <c r="D1058" s="60" t="str">
        <f>VLOOKUP(A1058,Sheet2!C:H,6,0)</f>
        <v/>
      </c>
      <c r="E1058" t="s">
        <v>2284</v>
      </c>
      <c r="F1058">
        <f>VLOOKUP(B1058,Sheet2!D:L,9,0)</f>
        <v>10</v>
      </c>
      <c r="G1058" t="str">
        <f>VLOOKUP(A1058,Sheet2!C:E,3,0)</f>
        <v>医保</v>
      </c>
    </row>
    <row r="1059" spans="1:7">
      <c r="A1059" s="56" t="s">
        <v>2287</v>
      </c>
      <c r="B1059" s="56" t="s">
        <v>2288</v>
      </c>
      <c r="C1059" t="s">
        <v>16</v>
      </c>
      <c r="D1059" s="60" t="str">
        <f>VLOOKUP(A1059,Sheet2!C:H,6,0)</f>
        <v/>
      </c>
      <c r="E1059" t="s">
        <v>17</v>
      </c>
      <c r="F1059">
        <f>VLOOKUP(B1059,Sheet2!D:L,9,0)</f>
        <v>60</v>
      </c>
      <c r="G1059" t="str">
        <f>VLOOKUP(A1059,Sheet2!C:E,3,0)</f>
        <v>医保</v>
      </c>
    </row>
    <row r="1060" spans="1:7">
      <c r="A1060" s="56" t="s">
        <v>2289</v>
      </c>
      <c r="B1060" s="56" t="s">
        <v>2290</v>
      </c>
      <c r="C1060" t="s">
        <v>1412</v>
      </c>
      <c r="D1060" s="60" t="str">
        <f>VLOOKUP(A1060,Sheet2!C:H,6,0)</f>
        <v/>
      </c>
      <c r="E1060" t="s">
        <v>17</v>
      </c>
      <c r="F1060">
        <f>VLOOKUP(B1060,Sheet2!D:L,9,0)</f>
        <v>5</v>
      </c>
      <c r="G1060" t="str">
        <f>VLOOKUP(A1060,Sheet2!C:E,3,0)</f>
        <v>医保</v>
      </c>
    </row>
    <row r="1061" spans="1:7">
      <c r="A1061" s="56" t="s">
        <v>2291</v>
      </c>
      <c r="B1061" s="56" t="s">
        <v>2292</v>
      </c>
      <c r="C1061" t="s">
        <v>1412</v>
      </c>
      <c r="D1061" s="60" t="str">
        <f>VLOOKUP(A1061,Sheet2!C:H,6,0)</f>
        <v/>
      </c>
      <c r="E1061" t="s">
        <v>17</v>
      </c>
      <c r="F1061">
        <f>VLOOKUP(B1061,Sheet2!D:L,9,0)</f>
        <v>9</v>
      </c>
      <c r="G1061" t="str">
        <f>VLOOKUP(A1061,Sheet2!C:E,3,0)</f>
        <v>医保</v>
      </c>
    </row>
    <row r="1062" spans="1:7">
      <c r="A1062" s="56" t="s">
        <v>2293</v>
      </c>
      <c r="B1062" s="56" t="s">
        <v>2294</v>
      </c>
      <c r="C1062" t="s">
        <v>1412</v>
      </c>
      <c r="D1062" s="60" t="str">
        <f>VLOOKUP(A1062,Sheet2!C:H,6,0)</f>
        <v/>
      </c>
      <c r="E1062" t="s">
        <v>17</v>
      </c>
      <c r="F1062">
        <f>VLOOKUP(B1062,Sheet2!D:L,9,0)</f>
        <v>5</v>
      </c>
      <c r="G1062" t="str">
        <f>VLOOKUP(A1062,Sheet2!C:E,3,0)</f>
        <v>医保</v>
      </c>
    </row>
    <row r="1063" spans="1:7">
      <c r="A1063" s="56" t="s">
        <v>2295</v>
      </c>
      <c r="B1063" s="56" t="s">
        <v>2296</v>
      </c>
      <c r="C1063" t="s">
        <v>1412</v>
      </c>
      <c r="D1063" s="60" t="str">
        <f>VLOOKUP(A1063,Sheet2!C:H,6,0)</f>
        <v/>
      </c>
      <c r="E1063" t="s">
        <v>17</v>
      </c>
      <c r="F1063">
        <f>VLOOKUP(B1063,Sheet2!D:L,9,0)</f>
        <v>9</v>
      </c>
      <c r="G1063" t="str">
        <f>VLOOKUP(A1063,Sheet2!C:E,3,0)</f>
        <v>医保</v>
      </c>
    </row>
    <row r="1064" spans="1:7">
      <c r="A1064" s="56" t="s">
        <v>2297</v>
      </c>
      <c r="B1064" s="56" t="s">
        <v>2298</v>
      </c>
      <c r="C1064" t="s">
        <v>1412</v>
      </c>
      <c r="D1064" s="60" t="str">
        <f>VLOOKUP(A1064,Sheet2!C:H,6,0)</f>
        <v/>
      </c>
      <c r="E1064" t="s">
        <v>17</v>
      </c>
      <c r="F1064">
        <f>VLOOKUP(B1064,Sheet2!D:L,9,0)</f>
        <v>5</v>
      </c>
      <c r="G1064" t="str">
        <f>VLOOKUP(A1064,Sheet2!C:E,3,0)</f>
        <v>医保</v>
      </c>
    </row>
    <row r="1065" spans="1:7">
      <c r="A1065" s="56" t="s">
        <v>2299</v>
      </c>
      <c r="B1065" s="56" t="s">
        <v>2300</v>
      </c>
      <c r="C1065" t="s">
        <v>1412</v>
      </c>
      <c r="D1065" s="60" t="str">
        <f>VLOOKUP(A1065,Sheet2!C:H,6,0)</f>
        <v/>
      </c>
      <c r="E1065" t="s">
        <v>17</v>
      </c>
      <c r="F1065">
        <f>VLOOKUP(B1065,Sheet2!D:L,9,0)</f>
        <v>8</v>
      </c>
      <c r="G1065" t="str">
        <f>VLOOKUP(A1065,Sheet2!C:E,3,0)</f>
        <v>医保</v>
      </c>
    </row>
    <row r="1066" spans="1:7">
      <c r="A1066" s="56" t="s">
        <v>2301</v>
      </c>
      <c r="B1066" s="56" t="s">
        <v>2302</v>
      </c>
      <c r="C1066" t="s">
        <v>1412</v>
      </c>
      <c r="D1066" s="60" t="str">
        <f>VLOOKUP(A1066,Sheet2!C:H,6,0)</f>
        <v/>
      </c>
      <c r="E1066" t="s">
        <v>17</v>
      </c>
      <c r="F1066">
        <f>VLOOKUP(B1066,Sheet2!D:L,9,0)</f>
        <v>15</v>
      </c>
      <c r="G1066" t="str">
        <f>VLOOKUP(A1066,Sheet2!C:E,3,0)</f>
        <v>医保</v>
      </c>
    </row>
    <row r="1067" spans="1:7">
      <c r="A1067" s="56" t="s">
        <v>2303</v>
      </c>
      <c r="B1067" s="56" t="s">
        <v>2304</v>
      </c>
      <c r="C1067" t="s">
        <v>1412</v>
      </c>
      <c r="D1067" s="60" t="str">
        <f>VLOOKUP(A1067,Sheet2!C:H,6,0)</f>
        <v/>
      </c>
      <c r="E1067" t="s">
        <v>17</v>
      </c>
      <c r="F1067">
        <f>VLOOKUP(B1067,Sheet2!D:L,9,0)</f>
        <v>10</v>
      </c>
      <c r="G1067" t="str">
        <f>VLOOKUP(A1067,Sheet2!C:E,3,0)</f>
        <v>医保</v>
      </c>
    </row>
    <row r="1068" spans="1:7">
      <c r="A1068" s="56" t="s">
        <v>2305</v>
      </c>
      <c r="B1068" s="56" t="s">
        <v>2306</v>
      </c>
      <c r="C1068" t="s">
        <v>1412</v>
      </c>
      <c r="D1068" s="60" t="str">
        <f>VLOOKUP(A1068,Sheet2!C:H,6,0)</f>
        <v/>
      </c>
      <c r="E1068" t="s">
        <v>17</v>
      </c>
      <c r="F1068">
        <f>VLOOKUP(B1068,Sheet2!D:L,9,0)</f>
        <v>10</v>
      </c>
      <c r="G1068" t="str">
        <f>VLOOKUP(A1068,Sheet2!C:E,3,0)</f>
        <v>医保</v>
      </c>
    </row>
    <row r="1069" spans="1:7">
      <c r="A1069" s="56" t="s">
        <v>2307</v>
      </c>
      <c r="B1069" s="56" t="s">
        <v>2308</v>
      </c>
      <c r="C1069" t="s">
        <v>1412</v>
      </c>
      <c r="D1069" s="60" t="str">
        <f>VLOOKUP(A1069,Sheet2!C:H,6,0)</f>
        <v/>
      </c>
      <c r="E1069" t="s">
        <v>17</v>
      </c>
      <c r="F1069">
        <f>VLOOKUP(B1069,Sheet2!D:L,9,0)</f>
        <v>38</v>
      </c>
      <c r="G1069" t="str">
        <f>VLOOKUP(A1069,Sheet2!C:E,3,0)</f>
        <v>医保</v>
      </c>
    </row>
    <row r="1070" spans="1:7">
      <c r="A1070" s="56" t="s">
        <v>2309</v>
      </c>
      <c r="B1070" s="56" t="s">
        <v>2310</v>
      </c>
      <c r="C1070" t="s">
        <v>1412</v>
      </c>
      <c r="D1070" s="60" t="str">
        <f>VLOOKUP(A1070,Sheet2!C:H,6,0)</f>
        <v/>
      </c>
      <c r="E1070" t="s">
        <v>17</v>
      </c>
      <c r="F1070">
        <f>VLOOKUP(B1070,Sheet2!D:L,9,0)</f>
        <v>30</v>
      </c>
      <c r="G1070" t="str">
        <f>VLOOKUP(A1070,Sheet2!C:E,3,0)</f>
        <v>医保</v>
      </c>
    </row>
    <row r="1071" spans="1:7">
      <c r="A1071" s="56" t="s">
        <v>2311</v>
      </c>
      <c r="B1071" s="56" t="s">
        <v>2312</v>
      </c>
      <c r="C1071" t="s">
        <v>1412</v>
      </c>
      <c r="D1071" s="60" t="str">
        <f>VLOOKUP(A1071,Sheet2!C:H,6,0)</f>
        <v/>
      </c>
      <c r="E1071" t="s">
        <v>17</v>
      </c>
      <c r="F1071">
        <f>VLOOKUP(B1071,Sheet2!D:L,9,0)</f>
        <v>28</v>
      </c>
      <c r="G1071" t="str">
        <f>VLOOKUP(A1071,Sheet2!C:E,3,0)</f>
        <v>医保</v>
      </c>
    </row>
    <row r="1072" spans="1:7">
      <c r="A1072" s="56" t="s">
        <v>2313</v>
      </c>
      <c r="B1072" s="56" t="s">
        <v>2314</v>
      </c>
      <c r="C1072" t="s">
        <v>1412</v>
      </c>
      <c r="D1072" s="60" t="str">
        <f>VLOOKUP(A1072,Sheet2!C:H,6,0)</f>
        <v/>
      </c>
      <c r="E1072" t="s">
        <v>17</v>
      </c>
      <c r="F1072">
        <f>VLOOKUP(B1072,Sheet2!D:L,9,0)</f>
        <v>32</v>
      </c>
      <c r="G1072" t="str">
        <f>VLOOKUP(A1072,Sheet2!C:E,3,0)</f>
        <v>医保</v>
      </c>
    </row>
    <row r="1073" spans="1:7">
      <c r="A1073" s="56" t="s">
        <v>2315</v>
      </c>
      <c r="B1073" s="56" t="s">
        <v>2316</v>
      </c>
      <c r="C1073" t="s">
        <v>1412</v>
      </c>
      <c r="D1073" s="60" t="str">
        <f>VLOOKUP(A1073,Sheet2!C:H,6,0)</f>
        <v/>
      </c>
      <c r="E1073" t="s">
        <v>17</v>
      </c>
      <c r="F1073">
        <f>VLOOKUP(B1073,Sheet2!D:L,9,0)</f>
        <v>6</v>
      </c>
      <c r="G1073" t="str">
        <f>VLOOKUP(A1073,Sheet2!C:E,3,0)</f>
        <v>医保</v>
      </c>
    </row>
    <row r="1074" spans="1:7">
      <c r="A1074" s="56" t="s">
        <v>2317</v>
      </c>
      <c r="B1074" s="56" t="s">
        <v>2318</v>
      </c>
      <c r="C1074" t="s">
        <v>1412</v>
      </c>
      <c r="D1074" s="60" t="str">
        <f>VLOOKUP(A1074,Sheet2!C:H,6,0)</f>
        <v/>
      </c>
      <c r="E1074" t="s">
        <v>17</v>
      </c>
      <c r="F1074">
        <f>VLOOKUP(B1074,Sheet2!D:L,9,0)</f>
        <v>5</v>
      </c>
      <c r="G1074" t="str">
        <f>VLOOKUP(A1074,Sheet2!C:E,3,0)</f>
        <v>医保</v>
      </c>
    </row>
    <row r="1075" spans="1:7">
      <c r="A1075" s="56" t="s">
        <v>2319</v>
      </c>
      <c r="B1075" s="56" t="s">
        <v>2320</v>
      </c>
      <c r="C1075" t="s">
        <v>1412</v>
      </c>
      <c r="D1075" s="60" t="str">
        <f>VLOOKUP(A1075,Sheet2!C:H,6,0)</f>
        <v/>
      </c>
      <c r="E1075" t="s">
        <v>17</v>
      </c>
      <c r="F1075">
        <f>VLOOKUP(B1075,Sheet2!D:L,9,0)</f>
        <v>9</v>
      </c>
      <c r="G1075" t="str">
        <f>VLOOKUP(A1075,Sheet2!C:E,3,0)</f>
        <v>医保</v>
      </c>
    </row>
    <row r="1076" spans="1:7">
      <c r="A1076" s="56" t="s">
        <v>2321</v>
      </c>
      <c r="B1076" s="56" t="s">
        <v>2322</v>
      </c>
      <c r="C1076" t="s">
        <v>1412</v>
      </c>
      <c r="D1076" s="60" t="str">
        <f>VLOOKUP(A1076,Sheet2!C:H,6,0)</f>
        <v/>
      </c>
      <c r="E1076" t="s">
        <v>17</v>
      </c>
      <c r="F1076">
        <f>VLOOKUP(B1076,Sheet2!D:L,9,0)</f>
        <v>5</v>
      </c>
      <c r="G1076" t="str">
        <f>VLOOKUP(A1076,Sheet2!C:E,3,0)</f>
        <v>医保</v>
      </c>
    </row>
    <row r="1077" spans="1:7">
      <c r="A1077" s="56" t="s">
        <v>2323</v>
      </c>
      <c r="B1077" s="56" t="s">
        <v>2324</v>
      </c>
      <c r="C1077" t="s">
        <v>1412</v>
      </c>
      <c r="D1077" s="60" t="str">
        <f>VLOOKUP(A1077,Sheet2!C:H,6,0)</f>
        <v/>
      </c>
      <c r="E1077" t="s">
        <v>17</v>
      </c>
      <c r="F1077">
        <f>VLOOKUP(B1077,Sheet2!D:L,9,0)</f>
        <v>9</v>
      </c>
      <c r="G1077" t="str">
        <f>VLOOKUP(A1077,Sheet2!C:E,3,0)</f>
        <v>医保</v>
      </c>
    </row>
    <row r="1078" spans="1:7">
      <c r="A1078" s="56" t="s">
        <v>2325</v>
      </c>
      <c r="B1078" s="56" t="s">
        <v>2326</v>
      </c>
      <c r="C1078" t="s">
        <v>1412</v>
      </c>
      <c r="D1078" s="60" t="str">
        <f>VLOOKUP(A1078,Sheet2!C:H,6,0)</f>
        <v/>
      </c>
      <c r="E1078" t="s">
        <v>17</v>
      </c>
      <c r="F1078">
        <f>VLOOKUP(B1078,Sheet2!D:L,9,0)</f>
        <v>26</v>
      </c>
      <c r="G1078" t="str">
        <f>VLOOKUP(A1078,Sheet2!C:E,3,0)</f>
        <v>医保</v>
      </c>
    </row>
    <row r="1079" spans="1:7">
      <c r="A1079" s="56" t="s">
        <v>2327</v>
      </c>
      <c r="B1079" s="56" t="s">
        <v>2328</v>
      </c>
      <c r="C1079" t="s">
        <v>1412</v>
      </c>
      <c r="D1079" s="60" t="str">
        <f>VLOOKUP(A1079,Sheet2!C:H,6,0)</f>
        <v/>
      </c>
      <c r="E1079" t="s">
        <v>17</v>
      </c>
      <c r="F1079">
        <f>VLOOKUP(B1079,Sheet2!D:L,9,0)</f>
        <v>5</v>
      </c>
      <c r="G1079" t="str">
        <f>VLOOKUP(A1079,Sheet2!C:E,3,0)</f>
        <v>医保</v>
      </c>
    </row>
    <row r="1080" spans="1:7">
      <c r="A1080" s="56" t="s">
        <v>2329</v>
      </c>
      <c r="B1080" s="56" t="s">
        <v>2330</v>
      </c>
      <c r="C1080" t="s">
        <v>1412</v>
      </c>
      <c r="D1080" s="60" t="str">
        <f>VLOOKUP(A1080,Sheet2!C:H,6,0)</f>
        <v/>
      </c>
      <c r="E1080" t="s">
        <v>17</v>
      </c>
      <c r="F1080">
        <f>VLOOKUP(B1080,Sheet2!D:L,9,0)</f>
        <v>9</v>
      </c>
      <c r="G1080" t="str">
        <f>VLOOKUP(A1080,Sheet2!C:E,3,0)</f>
        <v>医保</v>
      </c>
    </row>
    <row r="1081" spans="1:7">
      <c r="A1081" s="56" t="s">
        <v>2331</v>
      </c>
      <c r="B1081" s="56" t="s">
        <v>2332</v>
      </c>
      <c r="C1081" t="s">
        <v>1412</v>
      </c>
      <c r="D1081" s="60" t="str">
        <f>VLOOKUP(A1081,Sheet2!C:H,6,0)</f>
        <v/>
      </c>
      <c r="E1081" t="s">
        <v>17</v>
      </c>
      <c r="F1081">
        <f>VLOOKUP(B1081,Sheet2!D:L,9,0)</f>
        <v>12</v>
      </c>
      <c r="G1081" t="str">
        <f>VLOOKUP(A1081,Sheet2!C:E,3,0)</f>
        <v>医保</v>
      </c>
    </row>
    <row r="1082" spans="1:7">
      <c r="A1082" s="56" t="s">
        <v>2333</v>
      </c>
      <c r="B1082" s="56" t="s">
        <v>2334</v>
      </c>
      <c r="C1082" t="s">
        <v>1412</v>
      </c>
      <c r="D1082" s="60" t="str">
        <f>VLOOKUP(A1082,Sheet2!C:H,6,0)</f>
        <v/>
      </c>
      <c r="E1082" t="s">
        <v>17</v>
      </c>
      <c r="F1082">
        <f>VLOOKUP(B1082,Sheet2!D:L,9,0)</f>
        <v>5</v>
      </c>
      <c r="G1082" t="str">
        <f>VLOOKUP(A1082,Sheet2!C:E,3,0)</f>
        <v>医保</v>
      </c>
    </row>
    <row r="1083" spans="1:7">
      <c r="A1083" s="56" t="s">
        <v>2335</v>
      </c>
      <c r="B1083" s="56" t="s">
        <v>2336</v>
      </c>
      <c r="C1083" t="s">
        <v>1412</v>
      </c>
      <c r="D1083" s="60"/>
      <c r="E1083"/>
      <c r="F1083">
        <f>VLOOKUP(B1083,Sheet2!D:L,9,0)</f>
        <v>9</v>
      </c>
      <c r="G1083" t="str">
        <f>VLOOKUP(A1083,Sheet2!C:E,3,0)</f>
        <v>医保</v>
      </c>
    </row>
    <row r="1084" spans="1:7">
      <c r="A1084" s="56" t="s">
        <v>2337</v>
      </c>
      <c r="B1084" s="56" t="s">
        <v>2338</v>
      </c>
      <c r="C1084" t="s">
        <v>1412</v>
      </c>
      <c r="D1084" s="60" t="str">
        <f>VLOOKUP(A1084,Sheet2!C:H,6,0)</f>
        <v/>
      </c>
      <c r="E1084" t="s">
        <v>17</v>
      </c>
      <c r="F1084">
        <f>VLOOKUP(B1084,Sheet2!D:L,9,0)</f>
        <v>115</v>
      </c>
      <c r="G1084" t="str">
        <f>VLOOKUP(A1084,Sheet2!C:E,3,0)</f>
        <v>医保</v>
      </c>
    </row>
    <row r="1085" spans="1:7">
      <c r="A1085" s="56" t="s">
        <v>2339</v>
      </c>
      <c r="B1085" s="56" t="s">
        <v>2340</v>
      </c>
      <c r="C1085" t="s">
        <v>1412</v>
      </c>
      <c r="D1085" s="60" t="str">
        <f>VLOOKUP(A1085,Sheet2!C:H,6,0)</f>
        <v/>
      </c>
      <c r="E1085" t="s">
        <v>17</v>
      </c>
      <c r="F1085">
        <f>VLOOKUP(B1085,Sheet2!D:L,9,0)</f>
        <v>50</v>
      </c>
      <c r="G1085" t="str">
        <f>VLOOKUP(A1085,Sheet2!C:E,3,0)</f>
        <v>医保</v>
      </c>
    </row>
    <row r="1086" spans="1:7">
      <c r="A1086" s="56" t="s">
        <v>2341</v>
      </c>
      <c r="B1086" s="56" t="s">
        <v>2342</v>
      </c>
      <c r="C1086" t="s">
        <v>1412</v>
      </c>
      <c r="D1086" s="60" t="str">
        <f>VLOOKUP(A1086,Sheet2!C:H,6,0)</f>
        <v/>
      </c>
      <c r="E1086" t="s">
        <v>17</v>
      </c>
      <c r="F1086">
        <f>VLOOKUP(B1086,Sheet2!D:L,9,0)</f>
        <v>36</v>
      </c>
      <c r="G1086" t="str">
        <f>VLOOKUP(A1086,Sheet2!C:E,3,0)</f>
        <v>医保</v>
      </c>
    </row>
    <row r="1087" spans="1:7">
      <c r="A1087" s="56" t="s">
        <v>2343</v>
      </c>
      <c r="B1087" s="56" t="s">
        <v>2344</v>
      </c>
      <c r="C1087" t="s">
        <v>1412</v>
      </c>
      <c r="D1087" s="60" t="str">
        <f>VLOOKUP(A1087,Sheet2!C:H,6,0)</f>
        <v/>
      </c>
      <c r="E1087" t="s">
        <v>17</v>
      </c>
      <c r="F1087">
        <f>VLOOKUP(B1087,Sheet2!D:L,9,0)</f>
        <v>14</v>
      </c>
      <c r="G1087" t="str">
        <f>VLOOKUP(A1087,Sheet2!C:E,3,0)</f>
        <v>医保</v>
      </c>
    </row>
    <row r="1088" spans="1:7">
      <c r="A1088" s="56" t="s">
        <v>2345</v>
      </c>
      <c r="B1088" s="56" t="s">
        <v>2346</v>
      </c>
      <c r="C1088" t="s">
        <v>1412</v>
      </c>
      <c r="D1088" s="60" t="str">
        <f>VLOOKUP(A1088,Sheet2!C:H,6,0)</f>
        <v/>
      </c>
      <c r="E1088" t="s">
        <v>17</v>
      </c>
      <c r="F1088">
        <f>VLOOKUP(B1088,Sheet2!D:L,9,0)</f>
        <v>5</v>
      </c>
      <c r="G1088" t="str">
        <f>VLOOKUP(A1088,Sheet2!C:E,3,0)</f>
        <v>医保</v>
      </c>
    </row>
    <row r="1089" spans="1:7">
      <c r="A1089" s="56" t="s">
        <v>2347</v>
      </c>
      <c r="B1089" s="56" t="s">
        <v>2348</v>
      </c>
      <c r="C1089" t="s">
        <v>1412</v>
      </c>
      <c r="D1089" s="60" t="str">
        <f>VLOOKUP(A1089,Sheet2!C:H,6,0)</f>
        <v/>
      </c>
      <c r="E1089" t="s">
        <v>17</v>
      </c>
      <c r="F1089">
        <f>VLOOKUP(B1089,Sheet2!D:L,9,0)</f>
        <v>5</v>
      </c>
      <c r="G1089" t="str">
        <f>VLOOKUP(A1089,Sheet2!C:E,3,0)</f>
        <v>医保</v>
      </c>
    </row>
    <row r="1090" spans="1:7">
      <c r="A1090" s="56" t="s">
        <v>2349</v>
      </c>
      <c r="B1090" s="56" t="s">
        <v>2350</v>
      </c>
      <c r="C1090" t="s">
        <v>1412</v>
      </c>
      <c r="D1090" s="60" t="str">
        <f>VLOOKUP(A1090,Sheet2!C:H,6,0)</f>
        <v/>
      </c>
      <c r="E1090" t="s">
        <v>17</v>
      </c>
      <c r="F1090">
        <f>VLOOKUP(B1090,Sheet2!D:L,9,0)</f>
        <v>5</v>
      </c>
      <c r="G1090" t="str">
        <f>VLOOKUP(A1090,Sheet2!C:E,3,0)</f>
        <v>医保</v>
      </c>
    </row>
    <row r="1091" spans="1:7">
      <c r="A1091" s="56" t="s">
        <v>2351</v>
      </c>
      <c r="B1091" s="56" t="s">
        <v>2352</v>
      </c>
      <c r="C1091" t="s">
        <v>1412</v>
      </c>
      <c r="D1091" s="60" t="str">
        <f>VLOOKUP(A1091,Sheet2!C:H,6,0)</f>
        <v/>
      </c>
      <c r="E1091" t="s">
        <v>17</v>
      </c>
      <c r="F1091">
        <f>VLOOKUP(B1091,Sheet2!D:L,9,0)</f>
        <v>20</v>
      </c>
      <c r="G1091" t="str">
        <f>VLOOKUP(A1091,Sheet2!C:E,3,0)</f>
        <v>医保</v>
      </c>
    </row>
    <row r="1092" spans="1:7">
      <c r="A1092" s="56" t="s">
        <v>2353</v>
      </c>
      <c r="B1092" s="56" t="s">
        <v>2354</v>
      </c>
      <c r="C1092" t="s">
        <v>1412</v>
      </c>
      <c r="D1092" s="60" t="str">
        <f>VLOOKUP(A1092,Sheet2!C:H,6,0)</f>
        <v/>
      </c>
      <c r="E1092" t="s">
        <v>17</v>
      </c>
      <c r="F1092">
        <f>VLOOKUP(B1092,Sheet2!D:L,9,0)</f>
        <v>29</v>
      </c>
      <c r="G1092" t="str">
        <f>VLOOKUP(A1092,Sheet2!C:E,3,0)</f>
        <v>医保</v>
      </c>
    </row>
    <row r="1093" spans="1:7">
      <c r="A1093" s="56" t="s">
        <v>2355</v>
      </c>
      <c r="B1093" s="56" t="s">
        <v>2356</v>
      </c>
      <c r="C1093" t="s">
        <v>1412</v>
      </c>
      <c r="D1093" s="60" t="str">
        <f>VLOOKUP(A1093,Sheet2!C:H,6,0)</f>
        <v/>
      </c>
      <c r="E1093" t="s">
        <v>17</v>
      </c>
      <c r="F1093">
        <f>VLOOKUP(B1093,Sheet2!D:L,9,0)</f>
        <v>29</v>
      </c>
      <c r="G1093" t="str">
        <f>VLOOKUP(A1093,Sheet2!C:E,3,0)</f>
        <v>医保</v>
      </c>
    </row>
    <row r="1094" spans="1:7">
      <c r="A1094" s="56" t="s">
        <v>2357</v>
      </c>
      <c r="B1094" s="56" t="s">
        <v>2358</v>
      </c>
      <c r="C1094" t="s">
        <v>1412</v>
      </c>
      <c r="D1094" s="60" t="str">
        <f>VLOOKUP(A1094,Sheet2!C:H,6,0)</f>
        <v/>
      </c>
      <c r="E1094" t="s">
        <v>17</v>
      </c>
      <c r="F1094">
        <f>VLOOKUP(B1094,Sheet2!D:L,9,0)</f>
        <v>40</v>
      </c>
      <c r="G1094" t="str">
        <f>VLOOKUP(A1094,Sheet2!C:E,3,0)</f>
        <v>医保</v>
      </c>
    </row>
    <row r="1095" spans="1:7">
      <c r="A1095" s="56" t="s">
        <v>2359</v>
      </c>
      <c r="B1095" s="56" t="s">
        <v>2360</v>
      </c>
      <c r="C1095" t="s">
        <v>1412</v>
      </c>
      <c r="D1095" s="60" t="str">
        <f>VLOOKUP(A1095,Sheet2!C:H,6,0)</f>
        <v/>
      </c>
      <c r="E1095" t="s">
        <v>17</v>
      </c>
      <c r="F1095">
        <f>VLOOKUP(B1095,Sheet2!D:L,9,0)</f>
        <v>46</v>
      </c>
      <c r="G1095" t="str">
        <f>VLOOKUP(A1095,Sheet2!C:E,3,0)</f>
        <v>医保</v>
      </c>
    </row>
    <row r="1096" spans="1:7">
      <c r="A1096" s="56" t="s">
        <v>2361</v>
      </c>
      <c r="B1096" s="56" t="s">
        <v>2362</v>
      </c>
      <c r="C1096" t="s">
        <v>1412</v>
      </c>
      <c r="D1096" s="60" t="str">
        <f>VLOOKUP(A1096,Sheet2!C:H,6,0)</f>
        <v/>
      </c>
      <c r="E1096" t="s">
        <v>17</v>
      </c>
      <c r="F1096">
        <f>VLOOKUP(B1096,Sheet2!D:L,9,0)</f>
        <v>19</v>
      </c>
      <c r="G1096" t="str">
        <f>VLOOKUP(A1096,Sheet2!C:E,3,0)</f>
        <v>医保</v>
      </c>
    </row>
    <row r="1097" spans="1:7">
      <c r="A1097" s="56" t="s">
        <v>2363</v>
      </c>
      <c r="B1097" s="56" t="s">
        <v>2364</v>
      </c>
      <c r="C1097" t="s">
        <v>1412</v>
      </c>
      <c r="D1097" s="60" t="str">
        <f>VLOOKUP(A1097,Sheet2!C:H,6,0)</f>
        <v/>
      </c>
      <c r="E1097" t="s">
        <v>17</v>
      </c>
      <c r="F1097">
        <f>VLOOKUP(B1097,Sheet2!D:L,9,0)</f>
        <v>54</v>
      </c>
      <c r="G1097" t="str">
        <f>VLOOKUP(A1097,Sheet2!C:E,3,0)</f>
        <v>医保</v>
      </c>
    </row>
    <row r="1098" spans="1:7">
      <c r="A1098" s="56" t="s">
        <v>2365</v>
      </c>
      <c r="B1098" s="56" t="s">
        <v>2366</v>
      </c>
      <c r="C1098" t="s">
        <v>1412</v>
      </c>
      <c r="D1098" s="60" t="str">
        <f>VLOOKUP(A1098,Sheet2!C:H,6,0)</f>
        <v/>
      </c>
      <c r="E1098" t="s">
        <v>2057</v>
      </c>
      <c r="F1098">
        <f>VLOOKUP(B1098,Sheet2!D:L,9,0)</f>
        <v>8</v>
      </c>
      <c r="G1098" t="str">
        <f>VLOOKUP(A1098,Sheet2!C:E,3,0)</f>
        <v>医保</v>
      </c>
    </row>
    <row r="1099" spans="1:7">
      <c r="A1099" s="56" t="s">
        <v>2367</v>
      </c>
      <c r="B1099" s="56" t="s">
        <v>2368</v>
      </c>
      <c r="C1099" t="s">
        <v>1412</v>
      </c>
      <c r="D1099" s="60" t="str">
        <f>VLOOKUP(A1099,Sheet2!C:H,6,0)</f>
        <v/>
      </c>
      <c r="E1099" t="s">
        <v>17</v>
      </c>
      <c r="F1099">
        <f>VLOOKUP(B1099,Sheet2!D:L,9,0)</f>
        <v>5</v>
      </c>
      <c r="G1099" t="str">
        <f>VLOOKUP(A1099,Sheet2!C:E,3,0)</f>
        <v>医保</v>
      </c>
    </row>
    <row r="1100" spans="1:7">
      <c r="A1100" s="56" t="s">
        <v>2369</v>
      </c>
      <c r="B1100" s="56" t="s">
        <v>2370</v>
      </c>
      <c r="C1100" t="s">
        <v>1412</v>
      </c>
      <c r="D1100" s="60" t="str">
        <f>VLOOKUP(A1100,Sheet2!C:H,6,0)</f>
        <v/>
      </c>
      <c r="E1100" t="s">
        <v>17</v>
      </c>
      <c r="F1100">
        <f>VLOOKUP(B1100,Sheet2!D:L,9,0)</f>
        <v>6</v>
      </c>
      <c r="G1100" t="str">
        <f>VLOOKUP(A1100,Sheet2!C:E,3,0)</f>
        <v>医保</v>
      </c>
    </row>
    <row r="1101" spans="1:7">
      <c r="A1101" s="56" t="s">
        <v>2371</v>
      </c>
      <c r="B1101" s="56" t="s">
        <v>2372</v>
      </c>
      <c r="C1101" t="s">
        <v>1412</v>
      </c>
      <c r="D1101" s="60" t="str">
        <f>VLOOKUP(A1101,Sheet2!C:H,6,0)</f>
        <v/>
      </c>
      <c r="E1101" t="s">
        <v>17</v>
      </c>
      <c r="F1101">
        <f>VLOOKUP(B1101,Sheet2!D:L,9,0)</f>
        <v>80</v>
      </c>
      <c r="G1101" t="str">
        <f>VLOOKUP(A1101,Sheet2!C:E,3,0)</f>
        <v>医保</v>
      </c>
    </row>
    <row r="1102" spans="1:7">
      <c r="A1102" s="56" t="s">
        <v>2373</v>
      </c>
      <c r="B1102" s="56" t="s">
        <v>2374</v>
      </c>
      <c r="C1102" t="s">
        <v>1412</v>
      </c>
      <c r="D1102" s="60" t="str">
        <f>VLOOKUP(A1102,Sheet2!C:H,6,0)</f>
        <v/>
      </c>
      <c r="E1102" t="s">
        <v>17</v>
      </c>
      <c r="F1102">
        <f>VLOOKUP(B1102,Sheet2!D:L,9,0)</f>
        <v>30</v>
      </c>
      <c r="G1102" t="str">
        <f>VLOOKUP(A1102,Sheet2!C:E,3,0)</f>
        <v>医保</v>
      </c>
    </row>
    <row r="1103" spans="1:7">
      <c r="A1103" s="56" t="s">
        <v>2375</v>
      </c>
      <c r="B1103" s="56" t="s">
        <v>2376</v>
      </c>
      <c r="C1103" t="s">
        <v>1412</v>
      </c>
      <c r="D1103" s="60" t="str">
        <f>VLOOKUP(A1103,Sheet2!C:H,6,0)</f>
        <v/>
      </c>
      <c r="E1103" t="s">
        <v>17</v>
      </c>
      <c r="F1103">
        <f>VLOOKUP(B1103,Sheet2!D:L,9,0)</f>
        <v>15</v>
      </c>
      <c r="G1103" t="str">
        <f>VLOOKUP(A1103,Sheet2!C:E,3,0)</f>
        <v>医保</v>
      </c>
    </row>
    <row r="1104" spans="1:7">
      <c r="A1104" s="56" t="s">
        <v>2377</v>
      </c>
      <c r="B1104" s="56" t="s">
        <v>2378</v>
      </c>
      <c r="C1104" t="s">
        <v>1412</v>
      </c>
      <c r="D1104" s="60" t="str">
        <f>VLOOKUP(A1104,Sheet2!C:H,6,0)</f>
        <v/>
      </c>
      <c r="E1104" t="s">
        <v>17</v>
      </c>
      <c r="F1104">
        <f>VLOOKUP(B1104,Sheet2!D:L,9,0)</f>
        <v>20</v>
      </c>
      <c r="G1104" t="str">
        <f>VLOOKUP(A1104,Sheet2!C:E,3,0)</f>
        <v>医保</v>
      </c>
    </row>
    <row r="1105" spans="1:7">
      <c r="A1105" s="56" t="s">
        <v>2379</v>
      </c>
      <c r="B1105" s="56" t="s">
        <v>2380</v>
      </c>
      <c r="C1105" t="s">
        <v>1412</v>
      </c>
      <c r="D1105" s="60" t="str">
        <f>VLOOKUP(A1105,Sheet2!C:H,6,0)</f>
        <v/>
      </c>
      <c r="E1105" t="s">
        <v>17</v>
      </c>
      <c r="F1105">
        <f>VLOOKUP(B1105,Sheet2!D:L,9,0)</f>
        <v>115</v>
      </c>
      <c r="G1105" t="str">
        <f>VLOOKUP(A1105,Sheet2!C:E,3,0)</f>
        <v>医保</v>
      </c>
    </row>
    <row r="1106" spans="1:7">
      <c r="A1106" s="56" t="s">
        <v>2381</v>
      </c>
      <c r="B1106" s="56" t="s">
        <v>2382</v>
      </c>
      <c r="C1106" t="s">
        <v>1412</v>
      </c>
      <c r="D1106" s="60" t="str">
        <f>VLOOKUP(A1106,Sheet2!C:H,6,0)</f>
        <v/>
      </c>
      <c r="E1106" t="s">
        <v>17</v>
      </c>
      <c r="F1106">
        <f>VLOOKUP(B1106,Sheet2!D:L,9,0)</f>
        <v>70</v>
      </c>
      <c r="G1106" t="str">
        <f>VLOOKUP(A1106,Sheet2!C:E,3,0)</f>
        <v>医保</v>
      </c>
    </row>
    <row r="1107" spans="1:7">
      <c r="A1107" s="56" t="s">
        <v>2383</v>
      </c>
      <c r="B1107" s="56" t="s">
        <v>2384</v>
      </c>
      <c r="C1107" t="s">
        <v>1412</v>
      </c>
      <c r="D1107" s="60"/>
      <c r="E1107"/>
      <c r="F1107">
        <f>VLOOKUP(B1107,Sheet2!D:L,9,0)</f>
        <v>80</v>
      </c>
      <c r="G1107" t="str">
        <f>VLOOKUP(A1107,Sheet2!C:E,3,0)</f>
        <v>医保</v>
      </c>
    </row>
    <row r="1108" spans="1:7">
      <c r="A1108" s="56" t="s">
        <v>2385</v>
      </c>
      <c r="B1108" s="56" t="s">
        <v>2386</v>
      </c>
      <c r="C1108" t="s">
        <v>1412</v>
      </c>
      <c r="D1108" s="60" t="str">
        <f>VLOOKUP(A1108,Sheet2!C:H,6,0)</f>
        <v/>
      </c>
      <c r="E1108" t="s">
        <v>17</v>
      </c>
      <c r="F1108">
        <f>VLOOKUP(B1108,Sheet2!D:L,9,0)</f>
        <v>19</v>
      </c>
      <c r="G1108" t="str">
        <f>VLOOKUP(A1108,Sheet2!C:E,3,0)</f>
        <v>医保</v>
      </c>
    </row>
    <row r="1109" spans="1:7">
      <c r="A1109" s="56" t="s">
        <v>2387</v>
      </c>
      <c r="B1109" s="56" t="s">
        <v>2388</v>
      </c>
      <c r="C1109" t="s">
        <v>1412</v>
      </c>
      <c r="D1109" s="60" t="str">
        <f>VLOOKUP(A1109,Sheet2!C:H,6,0)</f>
        <v/>
      </c>
      <c r="E1109" t="s">
        <v>17</v>
      </c>
      <c r="F1109">
        <f>VLOOKUP(B1109,Sheet2!D:L,9,0)</f>
        <v>10</v>
      </c>
      <c r="G1109" t="str">
        <f>VLOOKUP(A1109,Sheet2!C:E,3,0)</f>
        <v>医保</v>
      </c>
    </row>
    <row r="1110" spans="1:7">
      <c r="A1110" s="56" t="s">
        <v>2389</v>
      </c>
      <c r="B1110" s="56" t="s">
        <v>2390</v>
      </c>
      <c r="C1110" t="s">
        <v>1412</v>
      </c>
      <c r="D1110" s="60" t="str">
        <f>VLOOKUP(A1110,Sheet2!C:H,6,0)</f>
        <v/>
      </c>
      <c r="E1110" t="s">
        <v>17</v>
      </c>
      <c r="F1110">
        <f>VLOOKUP(B1110,Sheet2!D:L,9,0)</f>
        <v>27</v>
      </c>
      <c r="G1110" t="str">
        <f>VLOOKUP(A1110,Sheet2!C:E,3,0)</f>
        <v>医保</v>
      </c>
    </row>
    <row r="1111" spans="1:7">
      <c r="A1111" s="56" t="s">
        <v>2391</v>
      </c>
      <c r="B1111" s="56" t="s">
        <v>2392</v>
      </c>
      <c r="C1111" t="s">
        <v>1412</v>
      </c>
      <c r="D1111" s="60" t="str">
        <f>VLOOKUP(A1111,Sheet2!C:H,6,0)</f>
        <v/>
      </c>
      <c r="E1111" t="s">
        <v>17</v>
      </c>
      <c r="F1111">
        <f>VLOOKUP(B1111,Sheet2!D:L,9,0)</f>
        <v>25</v>
      </c>
      <c r="G1111" t="str">
        <f>VLOOKUP(A1111,Sheet2!C:E,3,0)</f>
        <v>医保</v>
      </c>
    </row>
    <row r="1112" spans="1:7">
      <c r="A1112" s="56" t="s">
        <v>2393</v>
      </c>
      <c r="B1112" s="56" t="s">
        <v>2394</v>
      </c>
      <c r="C1112" t="s">
        <v>1412</v>
      </c>
      <c r="D1112" s="60" t="str">
        <f>VLOOKUP(A1112,Sheet2!C:H,6,0)</f>
        <v/>
      </c>
      <c r="E1112" t="s">
        <v>17</v>
      </c>
      <c r="F1112">
        <f>VLOOKUP(B1112,Sheet2!D:L,9,0)</f>
        <v>21</v>
      </c>
      <c r="G1112" t="str">
        <f>VLOOKUP(A1112,Sheet2!C:E,3,0)</f>
        <v>医保</v>
      </c>
    </row>
    <row r="1113" spans="1:7">
      <c r="A1113" s="56" t="s">
        <v>2395</v>
      </c>
      <c r="B1113" s="56" t="s">
        <v>2396</v>
      </c>
      <c r="C1113" t="s">
        <v>1412</v>
      </c>
      <c r="D1113" s="60" t="str">
        <f>VLOOKUP(A1113,Sheet2!C:H,6,0)</f>
        <v/>
      </c>
      <c r="E1113" t="s">
        <v>17</v>
      </c>
      <c r="F1113">
        <f>VLOOKUP(B1113,Sheet2!D:L,9,0)</f>
        <v>12</v>
      </c>
      <c r="G1113" t="str">
        <f>VLOOKUP(A1113,Sheet2!C:E,3,0)</f>
        <v>医保</v>
      </c>
    </row>
    <row r="1114" spans="1:7">
      <c r="A1114" s="56" t="s">
        <v>2397</v>
      </c>
      <c r="B1114" s="56" t="s">
        <v>2398</v>
      </c>
      <c r="C1114" t="s">
        <v>1412</v>
      </c>
      <c r="D1114" s="60" t="str">
        <f>VLOOKUP(A1114,Sheet2!C:H,6,0)</f>
        <v/>
      </c>
      <c r="E1114" t="s">
        <v>17</v>
      </c>
      <c r="F1114">
        <f>VLOOKUP(B1114,Sheet2!D:L,9,0)</f>
        <v>58</v>
      </c>
      <c r="G1114" t="str">
        <f>VLOOKUP(A1114,Sheet2!C:E,3,0)</f>
        <v>医保</v>
      </c>
    </row>
    <row r="1115" spans="1:7">
      <c r="A1115" s="56" t="s">
        <v>2399</v>
      </c>
      <c r="B1115" s="56" t="s">
        <v>2400</v>
      </c>
      <c r="C1115" t="s">
        <v>1412</v>
      </c>
      <c r="D1115" s="60" t="str">
        <f>VLOOKUP(A1115,Sheet2!C:H,6,0)</f>
        <v/>
      </c>
      <c r="E1115" t="s">
        <v>17</v>
      </c>
      <c r="F1115">
        <f>VLOOKUP(B1115,Sheet2!D:L,9,0)</f>
        <v>46</v>
      </c>
      <c r="G1115" t="str">
        <f>VLOOKUP(A1115,Sheet2!C:E,3,0)</f>
        <v>医保</v>
      </c>
    </row>
    <row r="1116" spans="1:7">
      <c r="A1116" s="56" t="s">
        <v>2401</v>
      </c>
      <c r="B1116" s="56" t="s">
        <v>2402</v>
      </c>
      <c r="C1116" t="s">
        <v>1412</v>
      </c>
      <c r="D1116" s="60" t="str">
        <f>VLOOKUP(A1116,Sheet2!C:H,6,0)</f>
        <v/>
      </c>
      <c r="E1116" t="s">
        <v>17</v>
      </c>
      <c r="F1116">
        <f>VLOOKUP(B1116,Sheet2!D:L,9,0)</f>
        <v>9</v>
      </c>
      <c r="G1116" t="str">
        <f>VLOOKUP(A1116,Sheet2!C:E,3,0)</f>
        <v>医保</v>
      </c>
    </row>
    <row r="1117" spans="1:7">
      <c r="A1117" s="56" t="s">
        <v>2403</v>
      </c>
      <c r="B1117" s="56" t="s">
        <v>2404</v>
      </c>
      <c r="C1117" t="s">
        <v>1412</v>
      </c>
      <c r="D1117" s="60" t="str">
        <f>VLOOKUP(A1117,Sheet2!C:H,6,0)</f>
        <v/>
      </c>
      <c r="E1117" t="s">
        <v>17</v>
      </c>
      <c r="F1117">
        <f>VLOOKUP(B1117,Sheet2!D:L,9,0)</f>
        <v>5</v>
      </c>
      <c r="G1117" t="str">
        <f>VLOOKUP(A1117,Sheet2!C:E,3,0)</f>
        <v>医保</v>
      </c>
    </row>
    <row r="1118" spans="1:7">
      <c r="A1118" s="56" t="s">
        <v>2405</v>
      </c>
      <c r="B1118" s="56" t="s">
        <v>2406</v>
      </c>
      <c r="C1118" t="s">
        <v>1412</v>
      </c>
      <c r="D1118" s="60" t="str">
        <f>VLOOKUP(A1118,Sheet2!C:H,6,0)</f>
        <v/>
      </c>
      <c r="E1118" t="s">
        <v>17</v>
      </c>
      <c r="F1118">
        <f>VLOOKUP(B1118,Sheet2!D:L,9,0)</f>
        <v>23</v>
      </c>
      <c r="G1118" t="str">
        <f>VLOOKUP(A1118,Sheet2!C:E,3,0)</f>
        <v>医保</v>
      </c>
    </row>
    <row r="1119" spans="1:7">
      <c r="A1119" s="56" t="s">
        <v>2407</v>
      </c>
      <c r="B1119" s="56" t="s">
        <v>2408</v>
      </c>
      <c r="C1119" t="s">
        <v>1412</v>
      </c>
      <c r="D1119" s="60" t="str">
        <f>VLOOKUP(A1119,Sheet2!C:H,6,0)</f>
        <v/>
      </c>
      <c r="E1119" t="s">
        <v>17</v>
      </c>
      <c r="F1119">
        <f>VLOOKUP(B1119,Sheet2!D:L,9,0)</f>
        <v>10</v>
      </c>
      <c r="G1119" t="str">
        <f>VLOOKUP(A1119,Sheet2!C:E,3,0)</f>
        <v>医保</v>
      </c>
    </row>
    <row r="1120" spans="1:7">
      <c r="A1120" s="56" t="s">
        <v>2409</v>
      </c>
      <c r="B1120" s="56" t="s">
        <v>2410</v>
      </c>
      <c r="C1120" t="s">
        <v>1412</v>
      </c>
      <c r="D1120" s="60" t="str">
        <f>VLOOKUP(A1120,Sheet2!C:H,6,0)</f>
        <v/>
      </c>
      <c r="E1120" t="s">
        <v>17</v>
      </c>
      <c r="F1120">
        <f>VLOOKUP(B1120,Sheet2!D:L,9,0)</f>
        <v>76</v>
      </c>
      <c r="G1120" t="str">
        <f>VLOOKUP(A1120,Sheet2!C:E,3,0)</f>
        <v>医保</v>
      </c>
    </row>
    <row r="1121" spans="1:7">
      <c r="A1121" s="56" t="s">
        <v>2411</v>
      </c>
      <c r="B1121" s="56" t="s">
        <v>2412</v>
      </c>
      <c r="C1121" t="s">
        <v>1412</v>
      </c>
      <c r="D1121" s="60" t="str">
        <f>VLOOKUP(A1121,Sheet2!C:H,6,0)</f>
        <v/>
      </c>
      <c r="E1121" t="s">
        <v>17</v>
      </c>
      <c r="F1121">
        <f>VLOOKUP(B1121,Sheet2!D:L,9,0)</f>
        <v>100</v>
      </c>
      <c r="G1121" t="str">
        <f>VLOOKUP(A1121,Sheet2!C:E,3,0)</f>
        <v>医保</v>
      </c>
    </row>
    <row r="1122" spans="1:7">
      <c r="A1122" s="56" t="s">
        <v>2413</v>
      </c>
      <c r="B1122" s="56" t="s">
        <v>2414</v>
      </c>
      <c r="C1122" t="s">
        <v>1412</v>
      </c>
      <c r="D1122" s="60" t="str">
        <f>VLOOKUP(A1122,Sheet2!C:H,6,0)</f>
        <v/>
      </c>
      <c r="E1122" t="s">
        <v>17</v>
      </c>
      <c r="F1122">
        <f>VLOOKUP(B1122,Sheet2!D:L,9,0)</f>
        <v>100</v>
      </c>
      <c r="G1122" t="str">
        <f>VLOOKUP(A1122,Sheet2!C:E,3,0)</f>
        <v>医保</v>
      </c>
    </row>
    <row r="1123" spans="1:7">
      <c r="A1123" s="56" t="s">
        <v>2415</v>
      </c>
      <c r="B1123" s="56" t="s">
        <v>2416</v>
      </c>
      <c r="C1123" t="s">
        <v>1412</v>
      </c>
      <c r="D1123" s="60" t="str">
        <f>VLOOKUP(A1123,Sheet2!C:H,6,0)</f>
        <v/>
      </c>
      <c r="E1123" t="s">
        <v>17</v>
      </c>
      <c r="F1123">
        <f>VLOOKUP(B1123,Sheet2!D:L,9,0)</f>
        <v>80</v>
      </c>
      <c r="G1123" t="str">
        <f>VLOOKUP(A1123,Sheet2!C:E,3,0)</f>
        <v>医保</v>
      </c>
    </row>
    <row r="1124" spans="1:7">
      <c r="A1124" s="56" t="s">
        <v>2417</v>
      </c>
      <c r="B1124" s="56" t="s">
        <v>2418</v>
      </c>
      <c r="C1124" t="s">
        <v>1412</v>
      </c>
      <c r="D1124" s="60" t="str">
        <f>VLOOKUP(A1124,Sheet2!C:H,6,0)</f>
        <v/>
      </c>
      <c r="E1124" t="s">
        <v>17</v>
      </c>
      <c r="F1124">
        <f>VLOOKUP(B1124,Sheet2!D:L,9,0)</f>
        <v>100</v>
      </c>
      <c r="G1124" t="str">
        <f>VLOOKUP(A1124,Sheet2!C:E,3,0)</f>
        <v>医保</v>
      </c>
    </row>
    <row r="1125" spans="1:7">
      <c r="A1125" s="56" t="s">
        <v>2419</v>
      </c>
      <c r="B1125" s="56" t="s">
        <v>2420</v>
      </c>
      <c r="C1125" t="s">
        <v>1412</v>
      </c>
      <c r="D1125" s="60" t="str">
        <f>VLOOKUP(A1125,Sheet2!C:H,6,0)</f>
        <v/>
      </c>
      <c r="E1125" t="s">
        <v>17</v>
      </c>
      <c r="F1125">
        <f>VLOOKUP(B1125,Sheet2!D:L,9,0)</f>
        <v>12</v>
      </c>
      <c r="G1125" t="str">
        <f>VLOOKUP(A1125,Sheet2!C:E,3,0)</f>
        <v>医保</v>
      </c>
    </row>
    <row r="1126" spans="1:7">
      <c r="A1126" s="56" t="s">
        <v>2421</v>
      </c>
      <c r="B1126" s="56" t="s">
        <v>2422</v>
      </c>
      <c r="C1126" t="s">
        <v>1412</v>
      </c>
      <c r="D1126" s="60" t="str">
        <f>VLOOKUP(A1126,Sheet2!C:H,6,0)</f>
        <v/>
      </c>
      <c r="E1126" t="s">
        <v>17</v>
      </c>
      <c r="F1126">
        <f>VLOOKUP(B1126,Sheet2!D:L,9,0)</f>
        <v>20</v>
      </c>
      <c r="G1126" t="str">
        <f>VLOOKUP(A1126,Sheet2!C:E,3,0)</f>
        <v>医保</v>
      </c>
    </row>
    <row r="1127" spans="1:7">
      <c r="A1127" s="56" t="s">
        <v>2423</v>
      </c>
      <c r="B1127" s="56" t="s">
        <v>2424</v>
      </c>
      <c r="C1127" t="s">
        <v>1412</v>
      </c>
      <c r="D1127" s="60" t="str">
        <f>VLOOKUP(A1127,Sheet2!C:H,6,0)</f>
        <v/>
      </c>
      <c r="E1127" t="s">
        <v>17</v>
      </c>
      <c r="F1127">
        <f>VLOOKUP(B1127,Sheet2!D:L,9,0)</f>
        <v>100</v>
      </c>
      <c r="G1127" t="str">
        <f>VLOOKUP(A1127,Sheet2!C:E,3,0)</f>
        <v>医保</v>
      </c>
    </row>
    <row r="1128" spans="1:7">
      <c r="A1128" s="56" t="s">
        <v>2425</v>
      </c>
      <c r="B1128" s="56" t="s">
        <v>2426</v>
      </c>
      <c r="C1128" t="s">
        <v>1412</v>
      </c>
      <c r="D1128" s="60" t="str">
        <f>VLOOKUP(A1128,Sheet2!C:H,6,0)</f>
        <v/>
      </c>
      <c r="E1128" t="s">
        <v>17</v>
      </c>
      <c r="F1128">
        <f>VLOOKUP(B1128,Sheet2!D:L,9,0)</f>
        <v>60</v>
      </c>
      <c r="G1128" t="str">
        <f>VLOOKUP(A1128,Sheet2!C:E,3,0)</f>
        <v>医保</v>
      </c>
    </row>
    <row r="1129" spans="1:7">
      <c r="A1129" s="56" t="s">
        <v>2427</v>
      </c>
      <c r="B1129" s="56" t="s">
        <v>2428</v>
      </c>
      <c r="C1129" t="s">
        <v>1412</v>
      </c>
      <c r="D1129" s="60" t="str">
        <f>VLOOKUP(A1129,Sheet2!C:H,6,0)</f>
        <v/>
      </c>
      <c r="E1129" t="s">
        <v>17</v>
      </c>
      <c r="F1129">
        <f>VLOOKUP(B1129,Sheet2!D:L,9,0)</f>
        <v>90</v>
      </c>
      <c r="G1129" t="str">
        <f>VLOOKUP(A1129,Sheet2!C:E,3,0)</f>
        <v>医保</v>
      </c>
    </row>
    <row r="1130" spans="1:7">
      <c r="A1130" s="56" t="s">
        <v>2429</v>
      </c>
      <c r="B1130" s="56" t="s">
        <v>2430</v>
      </c>
      <c r="C1130" t="s">
        <v>1412</v>
      </c>
      <c r="D1130" s="60" t="str">
        <f>VLOOKUP(A1130,Sheet2!C:H,6,0)</f>
        <v/>
      </c>
      <c r="E1130" t="s">
        <v>17</v>
      </c>
      <c r="F1130">
        <f>VLOOKUP(B1130,Sheet2!D:L,9,0)</f>
        <v>180</v>
      </c>
      <c r="G1130" t="str">
        <f>VLOOKUP(A1130,Sheet2!C:E,3,0)</f>
        <v>医保</v>
      </c>
    </row>
    <row r="1131" spans="1:7">
      <c r="A1131" s="56" t="s">
        <v>2431</v>
      </c>
      <c r="B1131" s="56" t="s">
        <v>2432</v>
      </c>
      <c r="C1131" t="s">
        <v>1412</v>
      </c>
      <c r="D1131" s="60" t="str">
        <f>VLOOKUP(A1131,Sheet2!C:H,6,0)</f>
        <v/>
      </c>
      <c r="E1131" t="s">
        <v>17</v>
      </c>
      <c r="F1131">
        <f>VLOOKUP(B1131,Sheet2!D:L,9,0)</f>
        <v>150</v>
      </c>
      <c r="G1131" t="str">
        <f>VLOOKUP(A1131,Sheet2!C:E,3,0)</f>
        <v>医保</v>
      </c>
    </row>
    <row r="1132" spans="1:7">
      <c r="A1132" s="56" t="s">
        <v>2433</v>
      </c>
      <c r="B1132" s="56" t="s">
        <v>2434</v>
      </c>
      <c r="C1132" t="s">
        <v>1412</v>
      </c>
      <c r="D1132" s="60" t="str">
        <f>VLOOKUP(A1132,Sheet2!C:H,6,0)</f>
        <v/>
      </c>
      <c r="E1132" t="s">
        <v>17</v>
      </c>
      <c r="F1132">
        <f>VLOOKUP(B1132,Sheet2!D:L,9,0)</f>
        <v>150</v>
      </c>
      <c r="G1132" t="str">
        <f>VLOOKUP(A1132,Sheet2!C:E,3,0)</f>
        <v>医保</v>
      </c>
    </row>
    <row r="1133" spans="1:7">
      <c r="A1133" s="56" t="s">
        <v>2435</v>
      </c>
      <c r="B1133" s="56" t="s">
        <v>2436</v>
      </c>
      <c r="C1133" t="s">
        <v>16</v>
      </c>
      <c r="D1133" s="60" t="str">
        <f>VLOOKUP(A1133,Sheet2!C:H,6,0)</f>
        <v/>
      </c>
      <c r="E1133" t="s">
        <v>17</v>
      </c>
      <c r="F1133">
        <f>VLOOKUP(B1133,Sheet2!D:L,9,0)</f>
        <v>120</v>
      </c>
      <c r="G1133" t="str">
        <f>VLOOKUP(A1133,Sheet2!C:E,3,0)</f>
        <v>医保</v>
      </c>
    </row>
    <row r="1134" spans="1:7">
      <c r="A1134" s="56" t="s">
        <v>2437</v>
      </c>
      <c r="B1134" s="56" t="s">
        <v>2438</v>
      </c>
      <c r="C1134" t="s">
        <v>1412</v>
      </c>
      <c r="D1134" s="60" t="str">
        <f>VLOOKUP(A1134,Sheet2!C:H,6,0)</f>
        <v/>
      </c>
      <c r="E1134" t="s">
        <v>17</v>
      </c>
      <c r="F1134">
        <f>VLOOKUP(B1134,Sheet2!D:L,9,0)</f>
        <v>80</v>
      </c>
      <c r="G1134" t="str">
        <f>VLOOKUP(A1134,Sheet2!C:E,3,0)</f>
        <v>医保</v>
      </c>
    </row>
    <row r="1135" spans="1:7">
      <c r="A1135" s="56" t="s">
        <v>2439</v>
      </c>
      <c r="B1135" s="56" t="s">
        <v>2440</v>
      </c>
      <c r="C1135" t="s">
        <v>16</v>
      </c>
      <c r="D1135" s="60" t="str">
        <f>VLOOKUP(A1135,Sheet2!C:H,6,0)</f>
        <v/>
      </c>
      <c r="E1135" t="s">
        <v>17</v>
      </c>
      <c r="F1135">
        <f>VLOOKUP(B1135,Sheet2!D:L,9,0)</f>
        <v>180</v>
      </c>
      <c r="G1135" t="str">
        <f>VLOOKUP(A1135,Sheet2!C:E,3,0)</f>
        <v>医保</v>
      </c>
    </row>
    <row r="1136" spans="1:7">
      <c r="A1136" s="56" t="s">
        <v>2441</v>
      </c>
      <c r="B1136" s="56" t="s">
        <v>2442</v>
      </c>
      <c r="C1136" t="s">
        <v>1412</v>
      </c>
      <c r="D1136" s="60" t="str">
        <f>VLOOKUP(A1136,Sheet2!C:H,6,0)</f>
        <v/>
      </c>
      <c r="E1136" t="s">
        <v>2443</v>
      </c>
      <c r="F1136">
        <f>VLOOKUP(B1136,Sheet2!D:L,9,0)</f>
        <v>8</v>
      </c>
      <c r="G1136" t="str">
        <f>VLOOKUP(A1136,Sheet2!C:E,3,0)</f>
        <v>医保</v>
      </c>
    </row>
    <row r="1137" spans="1:7">
      <c r="A1137" s="56" t="s">
        <v>2444</v>
      </c>
      <c r="B1137" s="56" t="s">
        <v>2445</v>
      </c>
      <c r="C1137" t="s">
        <v>1412</v>
      </c>
      <c r="D1137" s="60" t="str">
        <f>VLOOKUP(A1137,Sheet2!C:H,6,0)</f>
        <v/>
      </c>
      <c r="E1137" t="s">
        <v>17</v>
      </c>
      <c r="F1137">
        <f>VLOOKUP(B1137,Sheet2!D:L,9,0)</f>
        <v>9</v>
      </c>
      <c r="G1137" t="str">
        <f>VLOOKUP(A1137,Sheet2!C:E,3,0)</f>
        <v>医保</v>
      </c>
    </row>
    <row r="1138" spans="1:7">
      <c r="A1138" s="56" t="s">
        <v>2446</v>
      </c>
      <c r="B1138" s="56" t="s">
        <v>2447</v>
      </c>
      <c r="C1138" t="s">
        <v>1412</v>
      </c>
      <c r="D1138" s="60" t="str">
        <f>VLOOKUP(A1138,Sheet2!C:H,6,0)</f>
        <v/>
      </c>
      <c r="E1138" t="s">
        <v>17</v>
      </c>
      <c r="F1138">
        <f>VLOOKUP(B1138,Sheet2!D:L,9,0)</f>
        <v>10</v>
      </c>
      <c r="G1138" t="str">
        <f>VLOOKUP(A1138,Sheet2!C:E,3,0)</f>
        <v>医保</v>
      </c>
    </row>
    <row r="1139" spans="1:7">
      <c r="A1139" s="56" t="s">
        <v>2448</v>
      </c>
      <c r="B1139" s="56" t="s">
        <v>2449</v>
      </c>
      <c r="C1139" t="s">
        <v>1412</v>
      </c>
      <c r="D1139" s="60" t="str">
        <f>VLOOKUP(A1139,Sheet2!C:H,6,0)</f>
        <v/>
      </c>
      <c r="E1139" t="s">
        <v>2443</v>
      </c>
      <c r="F1139">
        <f>VLOOKUP(B1139,Sheet2!D:L,9,0)</f>
        <v>5</v>
      </c>
      <c r="G1139" t="str">
        <f>VLOOKUP(A1139,Sheet2!C:E,3,0)</f>
        <v>医保</v>
      </c>
    </row>
    <row r="1140" spans="1:7">
      <c r="A1140" s="56" t="s">
        <v>2450</v>
      </c>
      <c r="B1140" s="56" t="s">
        <v>2451</v>
      </c>
      <c r="C1140" t="s">
        <v>1412</v>
      </c>
      <c r="D1140" s="60" t="str">
        <f>VLOOKUP(A1140,Sheet2!C:H,6,0)</f>
        <v/>
      </c>
      <c r="E1140" t="s">
        <v>17</v>
      </c>
      <c r="F1140">
        <f>VLOOKUP(B1140,Sheet2!D:L,9,0)</f>
        <v>11</v>
      </c>
      <c r="G1140" t="str">
        <f>VLOOKUP(A1140,Sheet2!C:E,3,0)</f>
        <v>医保</v>
      </c>
    </row>
    <row r="1141" spans="1:7">
      <c r="A1141" s="56" t="s">
        <v>2452</v>
      </c>
      <c r="B1141" s="56" t="s">
        <v>2453</v>
      </c>
      <c r="C1141" t="s">
        <v>1412</v>
      </c>
      <c r="D1141" s="60" t="str">
        <f>VLOOKUP(A1141,Sheet2!C:H,6,0)</f>
        <v/>
      </c>
      <c r="E1141" t="s">
        <v>17</v>
      </c>
      <c r="F1141">
        <f>VLOOKUP(B1141,Sheet2!D:L,9,0)</f>
        <v>12</v>
      </c>
      <c r="G1141" t="str">
        <f>VLOOKUP(A1141,Sheet2!C:E,3,0)</f>
        <v>医保</v>
      </c>
    </row>
    <row r="1142" spans="1:7">
      <c r="A1142" s="56" t="s">
        <v>2454</v>
      </c>
      <c r="B1142" s="56" t="s">
        <v>2455</v>
      </c>
      <c r="C1142" t="s">
        <v>1412</v>
      </c>
      <c r="D1142" s="60" t="str">
        <f>VLOOKUP(A1142,Sheet2!C:H,6,0)</f>
        <v/>
      </c>
      <c r="E1142" t="s">
        <v>17</v>
      </c>
      <c r="F1142">
        <f>VLOOKUP(B1142,Sheet2!D:L,9,0)</f>
        <v>11</v>
      </c>
      <c r="G1142" t="str">
        <f>VLOOKUP(A1142,Sheet2!C:E,3,0)</f>
        <v>医保</v>
      </c>
    </row>
    <row r="1143" spans="1:7">
      <c r="A1143" s="56" t="s">
        <v>2456</v>
      </c>
      <c r="B1143" s="56" t="s">
        <v>2457</v>
      </c>
      <c r="C1143" t="s">
        <v>1412</v>
      </c>
      <c r="D1143" s="60" t="str">
        <f>VLOOKUP(A1143,Sheet2!C:H,6,0)</f>
        <v/>
      </c>
      <c r="E1143" t="s">
        <v>17</v>
      </c>
      <c r="F1143">
        <f>VLOOKUP(B1143,Sheet2!D:L,9,0)</f>
        <v>5</v>
      </c>
      <c r="G1143" t="str">
        <f>VLOOKUP(A1143,Sheet2!C:E,3,0)</f>
        <v>医保</v>
      </c>
    </row>
    <row r="1144" spans="1:7">
      <c r="A1144" s="56" t="s">
        <v>2458</v>
      </c>
      <c r="B1144" s="56" t="s">
        <v>2459</v>
      </c>
      <c r="C1144" t="s">
        <v>1412</v>
      </c>
      <c r="D1144" s="60" t="str">
        <f>VLOOKUP(A1144,Sheet2!C:H,6,0)</f>
        <v/>
      </c>
      <c r="E1144" t="s">
        <v>17</v>
      </c>
      <c r="F1144">
        <f>VLOOKUP(B1144,Sheet2!D:L,9,0)</f>
        <v>5</v>
      </c>
      <c r="G1144" t="str">
        <f>VLOOKUP(A1144,Sheet2!C:E,3,0)</f>
        <v>医保</v>
      </c>
    </row>
    <row r="1145" spans="1:7">
      <c r="A1145" s="56" t="s">
        <v>2460</v>
      </c>
      <c r="B1145" s="56" t="s">
        <v>2461</v>
      </c>
      <c r="C1145" t="s">
        <v>1412</v>
      </c>
      <c r="D1145" s="60" t="str">
        <f>VLOOKUP(A1145,Sheet2!C:H,6,0)</f>
        <v/>
      </c>
      <c r="E1145" t="s">
        <v>17</v>
      </c>
      <c r="F1145">
        <f>VLOOKUP(B1145,Sheet2!D:L,9,0)</f>
        <v>12</v>
      </c>
      <c r="G1145" t="str">
        <f>VLOOKUP(A1145,Sheet2!C:E,3,0)</f>
        <v>医保</v>
      </c>
    </row>
    <row r="1146" spans="1:7">
      <c r="A1146" s="56" t="s">
        <v>2462</v>
      </c>
      <c r="B1146" s="56" t="s">
        <v>2463</v>
      </c>
      <c r="C1146" t="s">
        <v>1412</v>
      </c>
      <c r="D1146" s="60" t="str">
        <f>VLOOKUP(A1146,Sheet2!C:H,6,0)</f>
        <v/>
      </c>
      <c r="E1146" t="s">
        <v>17</v>
      </c>
      <c r="F1146">
        <f>VLOOKUP(B1146,Sheet2!D:L,9,0)</f>
        <v>30</v>
      </c>
      <c r="G1146" t="str">
        <f>VLOOKUP(A1146,Sheet2!C:E,3,0)</f>
        <v>医保</v>
      </c>
    </row>
    <row r="1147" spans="1:7">
      <c r="A1147" s="56" t="s">
        <v>2464</v>
      </c>
      <c r="B1147" s="56" t="s">
        <v>2465</v>
      </c>
      <c r="C1147" t="s">
        <v>1412</v>
      </c>
      <c r="D1147" s="60" t="str">
        <f>VLOOKUP(A1147,Sheet2!C:H,6,0)</f>
        <v/>
      </c>
      <c r="E1147" t="s">
        <v>17</v>
      </c>
      <c r="F1147">
        <f>VLOOKUP(B1147,Sheet2!D:L,9,0)</f>
        <v>6</v>
      </c>
      <c r="G1147" t="str">
        <f>VLOOKUP(A1147,Sheet2!C:E,3,0)</f>
        <v>医保</v>
      </c>
    </row>
    <row r="1148" spans="1:7">
      <c r="A1148" s="56" t="s">
        <v>2466</v>
      </c>
      <c r="B1148" s="56" t="s">
        <v>2467</v>
      </c>
      <c r="C1148" t="s">
        <v>1412</v>
      </c>
      <c r="D1148" s="60" t="str">
        <f>VLOOKUP(A1148,Sheet2!C:H,6,0)</f>
        <v/>
      </c>
      <c r="E1148" t="s">
        <v>17</v>
      </c>
      <c r="F1148">
        <f>VLOOKUP(B1148,Sheet2!D:L,9,0)</f>
        <v>30</v>
      </c>
      <c r="G1148" t="str">
        <f>VLOOKUP(A1148,Sheet2!C:E,3,0)</f>
        <v>医保</v>
      </c>
    </row>
    <row r="1149" spans="1:7">
      <c r="A1149" s="56" t="s">
        <v>2468</v>
      </c>
      <c r="B1149" s="56" t="s">
        <v>2469</v>
      </c>
      <c r="C1149" t="s">
        <v>1412</v>
      </c>
      <c r="D1149" s="60" t="str">
        <f>VLOOKUP(A1149,Sheet2!C:H,6,0)</f>
        <v/>
      </c>
      <c r="E1149" t="s">
        <v>17</v>
      </c>
      <c r="F1149">
        <f>VLOOKUP(B1149,Sheet2!D:L,9,0)</f>
        <v>81</v>
      </c>
      <c r="G1149" t="str">
        <f>VLOOKUP(A1149,Sheet2!C:E,3,0)</f>
        <v>医保</v>
      </c>
    </row>
    <row r="1150" spans="1:7">
      <c r="A1150" s="56" t="s">
        <v>2470</v>
      </c>
      <c r="B1150" s="56" t="s">
        <v>2471</v>
      </c>
      <c r="C1150" t="s">
        <v>1412</v>
      </c>
      <c r="D1150" s="60" t="str">
        <f>VLOOKUP(A1150,Sheet2!C:H,6,0)</f>
        <v/>
      </c>
      <c r="E1150" t="s">
        <v>17</v>
      </c>
      <c r="F1150">
        <f>VLOOKUP(B1150,Sheet2!D:L,9,0)</f>
        <v>10</v>
      </c>
      <c r="G1150" t="str">
        <f>VLOOKUP(A1150,Sheet2!C:E,3,0)</f>
        <v>医保</v>
      </c>
    </row>
    <row r="1151" spans="1:7">
      <c r="A1151" s="56" t="s">
        <v>2472</v>
      </c>
      <c r="B1151" s="56" t="s">
        <v>2473</v>
      </c>
      <c r="C1151" t="s">
        <v>1412</v>
      </c>
      <c r="D1151" s="60" t="str">
        <f>VLOOKUP(A1151,Sheet2!C:H,6,0)</f>
        <v/>
      </c>
      <c r="E1151" t="s">
        <v>17</v>
      </c>
      <c r="F1151">
        <f>VLOOKUP(B1151,Sheet2!D:L,9,0)</f>
        <v>5</v>
      </c>
      <c r="G1151" t="str">
        <f>VLOOKUP(A1151,Sheet2!C:E,3,0)</f>
        <v>医保</v>
      </c>
    </row>
    <row r="1152" spans="1:7">
      <c r="A1152" s="56" t="s">
        <v>2474</v>
      </c>
      <c r="B1152" s="56" t="s">
        <v>2475</v>
      </c>
      <c r="C1152" t="s">
        <v>1412</v>
      </c>
      <c r="D1152" s="60" t="str">
        <f>VLOOKUP(A1152,Sheet2!C:H,6,0)</f>
        <v/>
      </c>
      <c r="E1152" t="s">
        <v>17</v>
      </c>
      <c r="F1152">
        <f>VLOOKUP(B1152,Sheet2!D:L,9,0)</f>
        <v>5</v>
      </c>
      <c r="G1152" t="str">
        <f>VLOOKUP(A1152,Sheet2!C:E,3,0)</f>
        <v>医保</v>
      </c>
    </row>
    <row r="1153" spans="1:7">
      <c r="A1153" s="56" t="s">
        <v>2476</v>
      </c>
      <c r="B1153" s="56" t="s">
        <v>2477</v>
      </c>
      <c r="C1153" t="s">
        <v>1412</v>
      </c>
      <c r="D1153" s="60" t="str">
        <f>VLOOKUP(A1153,Sheet2!C:H,6,0)</f>
        <v/>
      </c>
      <c r="E1153" t="s">
        <v>17</v>
      </c>
      <c r="F1153">
        <f>VLOOKUP(B1153,Sheet2!D:L,9,0)</f>
        <v>7</v>
      </c>
      <c r="G1153" t="str">
        <f>VLOOKUP(A1153,Sheet2!C:E,3,0)</f>
        <v>医保</v>
      </c>
    </row>
    <row r="1154" spans="1:7">
      <c r="A1154" s="56" t="s">
        <v>2478</v>
      </c>
      <c r="B1154" s="56" t="s">
        <v>2479</v>
      </c>
      <c r="C1154" t="s">
        <v>1412</v>
      </c>
      <c r="D1154" s="60" t="str">
        <f>VLOOKUP(A1154,Sheet2!C:H,6,0)</f>
        <v/>
      </c>
      <c r="E1154" t="s">
        <v>17</v>
      </c>
      <c r="F1154">
        <f>VLOOKUP(B1154,Sheet2!D:L,9,0)</f>
        <v>6</v>
      </c>
      <c r="G1154" t="str">
        <f>VLOOKUP(A1154,Sheet2!C:E,3,0)</f>
        <v>医保</v>
      </c>
    </row>
    <row r="1155" spans="1:7">
      <c r="A1155" s="56" t="s">
        <v>2480</v>
      </c>
      <c r="B1155" s="56" t="s">
        <v>2481</v>
      </c>
      <c r="C1155" t="s">
        <v>1412</v>
      </c>
      <c r="D1155" s="60" t="str">
        <f>VLOOKUP(A1155,Sheet2!C:H,6,0)</f>
        <v/>
      </c>
      <c r="E1155" t="s">
        <v>17</v>
      </c>
      <c r="F1155">
        <f>VLOOKUP(B1155,Sheet2!D:L,9,0)</f>
        <v>11</v>
      </c>
      <c r="G1155" t="str">
        <f>VLOOKUP(A1155,Sheet2!C:E,3,0)</f>
        <v>医保</v>
      </c>
    </row>
    <row r="1156" spans="1:7">
      <c r="A1156" s="56" t="s">
        <v>2482</v>
      </c>
      <c r="B1156" s="56" t="s">
        <v>2483</v>
      </c>
      <c r="C1156" t="s">
        <v>1412</v>
      </c>
      <c r="D1156" s="60" t="str">
        <f>VLOOKUP(A1156,Sheet2!C:H,6,0)</f>
        <v/>
      </c>
      <c r="E1156" t="s">
        <v>17</v>
      </c>
      <c r="F1156">
        <f>VLOOKUP(B1156,Sheet2!D:L,9,0)</f>
        <v>17</v>
      </c>
      <c r="G1156" t="str">
        <f>VLOOKUP(A1156,Sheet2!C:E,3,0)</f>
        <v>医保</v>
      </c>
    </row>
    <row r="1157" spans="1:7">
      <c r="A1157" s="56" t="s">
        <v>2484</v>
      </c>
      <c r="B1157" s="56" t="s">
        <v>2485</v>
      </c>
      <c r="C1157" t="s">
        <v>1412</v>
      </c>
      <c r="D1157" s="60" t="str">
        <f>VLOOKUP(A1157,Sheet2!C:H,6,0)</f>
        <v/>
      </c>
      <c r="E1157" t="s">
        <v>17</v>
      </c>
      <c r="F1157">
        <f>VLOOKUP(B1157,Sheet2!D:L,9,0)</f>
        <v>34</v>
      </c>
      <c r="G1157" t="str">
        <f>VLOOKUP(A1157,Sheet2!C:E,3,0)</f>
        <v>医保</v>
      </c>
    </row>
    <row r="1158" spans="1:7">
      <c r="A1158" s="56" t="s">
        <v>2486</v>
      </c>
      <c r="B1158" s="56" t="s">
        <v>2487</v>
      </c>
      <c r="C1158" t="s">
        <v>1412</v>
      </c>
      <c r="D1158" s="60" t="str">
        <f>VLOOKUP(A1158,Sheet2!C:H,6,0)</f>
        <v/>
      </c>
      <c r="E1158" t="s">
        <v>17</v>
      </c>
      <c r="F1158">
        <f>VLOOKUP(B1158,Sheet2!D:L,9,0)</f>
        <v>5</v>
      </c>
      <c r="G1158" t="str">
        <f>VLOOKUP(A1158,Sheet2!C:E,3,0)</f>
        <v>医保</v>
      </c>
    </row>
    <row r="1159" spans="1:7">
      <c r="A1159" s="56" t="s">
        <v>2488</v>
      </c>
      <c r="B1159" s="56" t="s">
        <v>2489</v>
      </c>
      <c r="C1159" t="s">
        <v>1412</v>
      </c>
      <c r="D1159" s="60" t="str">
        <f>VLOOKUP(A1159,Sheet2!C:H,6,0)</f>
        <v/>
      </c>
      <c r="E1159" t="s">
        <v>17</v>
      </c>
      <c r="F1159">
        <f>VLOOKUP(B1159,Sheet2!D:L,9,0)</f>
        <v>5</v>
      </c>
      <c r="G1159" t="str">
        <f>VLOOKUP(A1159,Sheet2!C:E,3,0)</f>
        <v>医保</v>
      </c>
    </row>
    <row r="1160" spans="1:7">
      <c r="A1160" s="56" t="s">
        <v>2490</v>
      </c>
      <c r="B1160" s="56" t="s">
        <v>2491</v>
      </c>
      <c r="C1160" t="s">
        <v>1412</v>
      </c>
      <c r="D1160" s="60" t="str">
        <f>VLOOKUP(A1160,Sheet2!C:H,6,0)</f>
        <v/>
      </c>
      <c r="E1160" t="s">
        <v>17</v>
      </c>
      <c r="F1160">
        <f>VLOOKUP(B1160,Sheet2!D:L,9,0)</f>
        <v>17</v>
      </c>
      <c r="G1160" t="str">
        <f>VLOOKUP(A1160,Sheet2!C:E,3,0)</f>
        <v>医保</v>
      </c>
    </row>
    <row r="1161" spans="1:7">
      <c r="A1161" s="56" t="s">
        <v>2492</v>
      </c>
      <c r="B1161" s="56" t="s">
        <v>2493</v>
      </c>
      <c r="C1161" t="s">
        <v>1412</v>
      </c>
      <c r="D1161" s="60" t="str">
        <f>VLOOKUP(A1161,Sheet2!C:H,6,0)</f>
        <v/>
      </c>
      <c r="E1161" t="s">
        <v>17</v>
      </c>
      <c r="F1161">
        <f>VLOOKUP(B1161,Sheet2!D:L,9,0)</f>
        <v>30</v>
      </c>
      <c r="G1161" t="str">
        <f>VLOOKUP(A1161,Sheet2!C:E,3,0)</f>
        <v>医保</v>
      </c>
    </row>
    <row r="1162" spans="1:7">
      <c r="A1162" s="56" t="s">
        <v>2494</v>
      </c>
      <c r="B1162" s="56" t="s">
        <v>2495</v>
      </c>
      <c r="C1162" t="s">
        <v>1412</v>
      </c>
      <c r="D1162" s="60" t="str">
        <f>VLOOKUP(A1162,Sheet2!C:H,6,0)</f>
        <v/>
      </c>
      <c r="E1162" t="s">
        <v>17</v>
      </c>
      <c r="F1162">
        <f>VLOOKUP(B1162,Sheet2!D:L,9,0)</f>
        <v>50</v>
      </c>
      <c r="G1162" t="str">
        <f>VLOOKUP(A1162,Sheet2!C:E,3,0)</f>
        <v>医保</v>
      </c>
    </row>
    <row r="1163" spans="1:7">
      <c r="A1163" s="56" t="s">
        <v>2496</v>
      </c>
      <c r="B1163" s="56" t="s">
        <v>2497</v>
      </c>
      <c r="C1163" t="s">
        <v>1412</v>
      </c>
      <c r="D1163" s="60" t="str">
        <f>VLOOKUP(A1163,Sheet2!C:H,6,0)</f>
        <v/>
      </c>
      <c r="E1163" t="s">
        <v>2057</v>
      </c>
      <c r="F1163">
        <f>VLOOKUP(B1163,Sheet2!D:L,9,0)</f>
        <v>65</v>
      </c>
      <c r="G1163" t="str">
        <f>VLOOKUP(A1163,Sheet2!C:E,3,0)</f>
        <v>医保</v>
      </c>
    </row>
    <row r="1164" spans="1:7">
      <c r="A1164" s="56" t="s">
        <v>2498</v>
      </c>
      <c r="B1164" s="56" t="s">
        <v>2499</v>
      </c>
      <c r="C1164" t="s">
        <v>1412</v>
      </c>
      <c r="D1164" s="60" t="str">
        <f>VLOOKUP(A1164,Sheet2!C:H,6,0)</f>
        <v/>
      </c>
      <c r="E1164" t="s">
        <v>17</v>
      </c>
      <c r="F1164">
        <f>VLOOKUP(B1164,Sheet2!D:L,9,0)</f>
        <v>68</v>
      </c>
      <c r="G1164" t="str">
        <f>VLOOKUP(A1164,Sheet2!C:E,3,0)</f>
        <v>医保</v>
      </c>
    </row>
    <row r="1165" spans="1:7">
      <c r="A1165" s="56" t="s">
        <v>2500</v>
      </c>
      <c r="B1165" s="56" t="s">
        <v>2501</v>
      </c>
      <c r="C1165" t="s">
        <v>1412</v>
      </c>
      <c r="D1165" s="60"/>
      <c r="E1165" s="57"/>
      <c r="F1165">
        <f>VLOOKUP(B1165,Sheet2!D:L,9,0)</f>
        <v>200</v>
      </c>
      <c r="G1165" s="59" t="str">
        <f>VLOOKUP(A1165,Sheet2!C:E,3,0)</f>
        <v>自费</v>
      </c>
    </row>
    <row r="1166" spans="1:7">
      <c r="A1166" s="56" t="s">
        <v>2502</v>
      </c>
      <c r="B1166" s="56" t="s">
        <v>2503</v>
      </c>
      <c r="C1166" t="s">
        <v>1412</v>
      </c>
      <c r="D1166" s="60" t="str">
        <f>VLOOKUP(A1166,Sheet2!C:H,6,0)</f>
        <v/>
      </c>
      <c r="E1166" t="s">
        <v>17</v>
      </c>
      <c r="F1166">
        <f>VLOOKUP(B1166,Sheet2!D:L,9,0)</f>
        <v>16</v>
      </c>
      <c r="G1166" t="str">
        <f>VLOOKUP(A1166,Sheet2!C:E,3,0)</f>
        <v>医保</v>
      </c>
    </row>
    <row r="1167" spans="1:7">
      <c r="A1167" s="56" t="s">
        <v>2504</v>
      </c>
      <c r="B1167" s="56" t="s">
        <v>2505</v>
      </c>
      <c r="C1167" t="s">
        <v>1412</v>
      </c>
      <c r="D1167" s="60" t="str">
        <f>VLOOKUP(A1167,Sheet2!C:H,6,0)</f>
        <v/>
      </c>
      <c r="E1167" t="s">
        <v>17</v>
      </c>
      <c r="F1167">
        <f>VLOOKUP(B1167,Sheet2!D:L,9,0)</f>
        <v>5</v>
      </c>
      <c r="G1167" t="str">
        <f>VLOOKUP(A1167,Sheet2!C:E,3,0)</f>
        <v>医保</v>
      </c>
    </row>
    <row r="1168" spans="1:7">
      <c r="A1168" s="56" t="s">
        <v>2506</v>
      </c>
      <c r="B1168" s="56" t="s">
        <v>2507</v>
      </c>
      <c r="C1168" t="s">
        <v>1412</v>
      </c>
      <c r="D1168" s="60" t="str">
        <f>VLOOKUP(A1168,Sheet2!C:H,6,0)</f>
        <v/>
      </c>
      <c r="E1168" t="s">
        <v>17</v>
      </c>
      <c r="F1168">
        <f>VLOOKUP(B1168,Sheet2!D:L,9,0)</f>
        <v>11</v>
      </c>
      <c r="G1168" t="str">
        <f>VLOOKUP(A1168,Sheet2!C:E,3,0)</f>
        <v>医保</v>
      </c>
    </row>
    <row r="1169" spans="1:7">
      <c r="A1169" s="56" t="s">
        <v>2508</v>
      </c>
      <c r="B1169" s="56" t="s">
        <v>2509</v>
      </c>
      <c r="C1169" t="s">
        <v>1412</v>
      </c>
      <c r="D1169" s="60" t="str">
        <f>VLOOKUP(A1169,Sheet2!C:H,6,0)</f>
        <v/>
      </c>
      <c r="E1169" t="s">
        <v>17</v>
      </c>
      <c r="F1169">
        <f>VLOOKUP(B1169,Sheet2!D:L,9,0)</f>
        <v>30</v>
      </c>
      <c r="G1169" t="str">
        <f>VLOOKUP(A1169,Sheet2!C:E,3,0)</f>
        <v>医保</v>
      </c>
    </row>
    <row r="1170" spans="1:7">
      <c r="A1170" s="56" t="s">
        <v>2510</v>
      </c>
      <c r="B1170" s="56" t="s">
        <v>2511</v>
      </c>
      <c r="C1170" t="s">
        <v>1412</v>
      </c>
      <c r="D1170" s="60" t="str">
        <f>VLOOKUP(A1170,Sheet2!C:H,6,0)</f>
        <v/>
      </c>
      <c r="E1170" t="s">
        <v>17</v>
      </c>
      <c r="F1170">
        <f>VLOOKUP(B1170,Sheet2!D:L,9,0)</f>
        <v>12</v>
      </c>
      <c r="G1170" t="str">
        <f>VLOOKUP(A1170,Sheet2!C:E,3,0)</f>
        <v>医保</v>
      </c>
    </row>
    <row r="1171" spans="1:7">
      <c r="A1171" s="56" t="s">
        <v>2512</v>
      </c>
      <c r="B1171" s="56" t="s">
        <v>2513</v>
      </c>
      <c r="C1171" t="s">
        <v>1412</v>
      </c>
      <c r="D1171" s="60" t="str">
        <f>VLOOKUP(A1171,Sheet2!C:H,6,0)</f>
        <v/>
      </c>
      <c r="E1171" t="s">
        <v>17</v>
      </c>
      <c r="F1171">
        <f>VLOOKUP(B1171,Sheet2!D:L,9,0)</f>
        <v>20</v>
      </c>
      <c r="G1171" t="str">
        <f>VLOOKUP(A1171,Sheet2!C:E,3,0)</f>
        <v>医保</v>
      </c>
    </row>
    <row r="1172" spans="1:7">
      <c r="A1172" s="56" t="s">
        <v>2514</v>
      </c>
      <c r="B1172" s="56" t="s">
        <v>2515</v>
      </c>
      <c r="C1172" t="s">
        <v>1412</v>
      </c>
      <c r="D1172" s="60" t="str">
        <f>VLOOKUP(A1172,Sheet2!C:H,6,0)</f>
        <v/>
      </c>
      <c r="E1172" t="s">
        <v>17</v>
      </c>
      <c r="F1172">
        <f>VLOOKUP(B1172,Sheet2!D:L,9,0)</f>
        <v>14</v>
      </c>
      <c r="G1172" t="str">
        <f>VLOOKUP(A1172,Sheet2!C:E,3,0)</f>
        <v>医保</v>
      </c>
    </row>
    <row r="1173" spans="1:7">
      <c r="A1173" s="56" t="s">
        <v>2516</v>
      </c>
      <c r="B1173" s="56" t="s">
        <v>2517</v>
      </c>
      <c r="C1173" t="s">
        <v>1412</v>
      </c>
      <c r="D1173" s="60" t="str">
        <f>VLOOKUP(A1173,Sheet2!C:H,6,0)</f>
        <v/>
      </c>
      <c r="E1173" t="s">
        <v>17</v>
      </c>
      <c r="F1173">
        <f>VLOOKUP(B1173,Sheet2!D:L,9,0)</f>
        <v>6</v>
      </c>
      <c r="G1173" t="str">
        <f>VLOOKUP(A1173,Sheet2!C:E,3,0)</f>
        <v>医保</v>
      </c>
    </row>
    <row r="1174" spans="1:7">
      <c r="A1174" s="56" t="s">
        <v>2518</v>
      </c>
      <c r="B1174" s="56" t="s">
        <v>2519</v>
      </c>
      <c r="C1174" t="s">
        <v>1412</v>
      </c>
      <c r="D1174" s="60" t="str">
        <f>VLOOKUP(A1174,Sheet2!C:H,6,0)</f>
        <v/>
      </c>
      <c r="E1174" t="s">
        <v>17</v>
      </c>
      <c r="F1174">
        <f>VLOOKUP(B1174,Sheet2!D:L,9,0)</f>
        <v>12</v>
      </c>
      <c r="G1174" t="str">
        <f>VLOOKUP(A1174,Sheet2!C:E,3,0)</f>
        <v>医保</v>
      </c>
    </row>
    <row r="1175" spans="1:7">
      <c r="A1175" s="56" t="s">
        <v>2520</v>
      </c>
      <c r="B1175" s="56" t="s">
        <v>2521</v>
      </c>
      <c r="C1175" t="s">
        <v>1412</v>
      </c>
      <c r="D1175" s="60" t="str">
        <f>VLOOKUP(A1175,Sheet2!C:H,6,0)</f>
        <v/>
      </c>
      <c r="E1175" t="s">
        <v>17</v>
      </c>
      <c r="F1175">
        <f>VLOOKUP(B1175,Sheet2!D:L,9,0)</f>
        <v>30</v>
      </c>
      <c r="G1175" t="str">
        <f>VLOOKUP(A1175,Sheet2!C:E,3,0)</f>
        <v>医保</v>
      </c>
    </row>
    <row r="1176" spans="1:7">
      <c r="A1176" s="56" t="s">
        <v>2522</v>
      </c>
      <c r="B1176" s="56" t="s">
        <v>2523</v>
      </c>
      <c r="C1176" t="s">
        <v>1412</v>
      </c>
      <c r="D1176" s="60" t="str">
        <f>VLOOKUP(A1176,Sheet2!C:H,6,0)</f>
        <v/>
      </c>
      <c r="E1176" t="s">
        <v>17</v>
      </c>
      <c r="F1176">
        <f>VLOOKUP(B1176,Sheet2!D:L,9,0)</f>
        <v>16</v>
      </c>
      <c r="G1176" t="str">
        <f>VLOOKUP(A1176,Sheet2!C:E,3,0)</f>
        <v>医保</v>
      </c>
    </row>
    <row r="1177" spans="1:7">
      <c r="A1177" s="56" t="s">
        <v>2524</v>
      </c>
      <c r="B1177" s="56" t="s">
        <v>2525</v>
      </c>
      <c r="C1177" t="s">
        <v>1412</v>
      </c>
      <c r="D1177" s="60" t="str">
        <f>VLOOKUP(A1177,Sheet2!C:H,6,0)</f>
        <v/>
      </c>
      <c r="E1177" t="s">
        <v>17</v>
      </c>
      <c r="F1177">
        <f>VLOOKUP(B1177,Sheet2!D:L,9,0)</f>
        <v>30</v>
      </c>
      <c r="G1177" t="str">
        <f>VLOOKUP(A1177,Sheet2!C:E,3,0)</f>
        <v>医保</v>
      </c>
    </row>
    <row r="1178" spans="1:7">
      <c r="A1178" s="56" t="s">
        <v>2526</v>
      </c>
      <c r="B1178" s="56" t="s">
        <v>2527</v>
      </c>
      <c r="C1178" t="s">
        <v>1412</v>
      </c>
      <c r="D1178" s="60" t="str">
        <f>VLOOKUP(A1178,Sheet2!C:H,6,0)</f>
        <v/>
      </c>
      <c r="E1178" t="s">
        <v>17</v>
      </c>
      <c r="F1178">
        <f>VLOOKUP(B1178,Sheet2!D:L,9,0)</f>
        <v>50</v>
      </c>
      <c r="G1178" t="str">
        <f>VLOOKUP(A1178,Sheet2!C:E,3,0)</f>
        <v>医保</v>
      </c>
    </row>
    <row r="1179" spans="1:7">
      <c r="A1179" s="56" t="s">
        <v>2528</v>
      </c>
      <c r="B1179" s="56" t="s">
        <v>2529</v>
      </c>
      <c r="C1179" t="s">
        <v>1412</v>
      </c>
      <c r="D1179" s="60" t="str">
        <f>VLOOKUP(A1179,Sheet2!C:H,6,0)</f>
        <v/>
      </c>
      <c r="E1179" t="s">
        <v>17</v>
      </c>
      <c r="F1179">
        <f>VLOOKUP(B1179,Sheet2!D:L,9,0)</f>
        <v>5</v>
      </c>
      <c r="G1179" t="str">
        <f>VLOOKUP(A1179,Sheet2!C:E,3,0)</f>
        <v>医保</v>
      </c>
    </row>
    <row r="1180" spans="1:7">
      <c r="A1180" s="56" t="s">
        <v>2530</v>
      </c>
      <c r="B1180" s="56" t="s">
        <v>2531</v>
      </c>
      <c r="C1180" t="s">
        <v>16</v>
      </c>
      <c r="D1180" s="60" t="str">
        <f>VLOOKUP(A1180,Sheet2!C:H,6,0)</f>
        <v/>
      </c>
      <c r="E1180" t="s">
        <v>17</v>
      </c>
      <c r="F1180">
        <f>VLOOKUP(B1180,Sheet2!D:L,9,0)</f>
        <v>80</v>
      </c>
      <c r="G1180" t="str">
        <f>VLOOKUP(A1180,Sheet2!C:E,3,0)</f>
        <v>医保</v>
      </c>
    </row>
    <row r="1181" spans="1:7">
      <c r="A1181" s="56" t="s">
        <v>2532</v>
      </c>
      <c r="B1181" s="56" t="s">
        <v>2533</v>
      </c>
      <c r="C1181" t="s">
        <v>16</v>
      </c>
      <c r="D1181" s="60" t="str">
        <f>VLOOKUP(A1181,Sheet2!C:H,6,0)</f>
        <v/>
      </c>
      <c r="E1181" t="s">
        <v>17</v>
      </c>
      <c r="F1181">
        <f>VLOOKUP(B1181,Sheet2!D:L,9,0)</f>
        <v>80</v>
      </c>
      <c r="G1181" t="str">
        <f>VLOOKUP(A1181,Sheet2!C:E,3,0)</f>
        <v>医保</v>
      </c>
    </row>
    <row r="1182" spans="1:7">
      <c r="A1182" s="56" t="s">
        <v>2534</v>
      </c>
      <c r="B1182" s="56" t="s">
        <v>2535</v>
      </c>
      <c r="C1182" t="s">
        <v>16</v>
      </c>
      <c r="D1182" s="60" t="str">
        <f>VLOOKUP(A1182,Sheet2!C:H,6,0)</f>
        <v/>
      </c>
      <c r="E1182" t="s">
        <v>17</v>
      </c>
      <c r="F1182">
        <f>VLOOKUP(B1182,Sheet2!D:L,9,0)</f>
        <v>80</v>
      </c>
      <c r="G1182" t="str">
        <f>VLOOKUP(A1182,Sheet2!C:E,3,0)</f>
        <v>医保</v>
      </c>
    </row>
    <row r="1183" spans="1:7">
      <c r="A1183" s="56" t="s">
        <v>2536</v>
      </c>
      <c r="B1183" s="56" t="s">
        <v>2537</v>
      </c>
      <c r="C1183" t="s">
        <v>16</v>
      </c>
      <c r="D1183" s="60" t="str">
        <f>VLOOKUP(A1183,Sheet2!C:H,6,0)</f>
        <v/>
      </c>
      <c r="E1183" t="s">
        <v>17</v>
      </c>
      <c r="F1183">
        <f>VLOOKUP(B1183,Sheet2!D:L,9,0)</f>
        <v>80</v>
      </c>
      <c r="G1183" t="str">
        <f>VLOOKUP(A1183,Sheet2!C:E,3,0)</f>
        <v>医保</v>
      </c>
    </row>
    <row r="1184" spans="1:7">
      <c r="A1184" s="56" t="s">
        <v>2538</v>
      </c>
      <c r="B1184" s="56" t="s">
        <v>2539</v>
      </c>
      <c r="C1184" t="s">
        <v>16</v>
      </c>
      <c r="D1184" s="60" t="str">
        <f>VLOOKUP(A1184,Sheet2!C:H,6,0)</f>
        <v/>
      </c>
      <c r="E1184" t="s">
        <v>17</v>
      </c>
      <c r="F1184">
        <f>VLOOKUP(B1184,Sheet2!D:L,9,0)</f>
        <v>80</v>
      </c>
      <c r="G1184" t="str">
        <f>VLOOKUP(A1184,Sheet2!C:E,3,0)</f>
        <v>医保</v>
      </c>
    </row>
    <row r="1185" spans="1:7">
      <c r="A1185" s="56" t="s">
        <v>2540</v>
      </c>
      <c r="B1185" s="56" t="s">
        <v>2541</v>
      </c>
      <c r="C1185" t="s">
        <v>16</v>
      </c>
      <c r="D1185" s="60" t="str">
        <f>VLOOKUP(A1185,Sheet2!C:H,6,0)</f>
        <v/>
      </c>
      <c r="E1185" t="s">
        <v>17</v>
      </c>
      <c r="F1185">
        <f>VLOOKUP(B1185,Sheet2!D:L,9,0)</f>
        <v>80</v>
      </c>
      <c r="G1185" t="str">
        <f>VLOOKUP(A1185,Sheet2!C:E,3,0)</f>
        <v>医保</v>
      </c>
    </row>
    <row r="1186" spans="1:7">
      <c r="A1186" s="56" t="s">
        <v>2542</v>
      </c>
      <c r="B1186" s="56" t="s">
        <v>2543</v>
      </c>
      <c r="C1186" t="s">
        <v>16</v>
      </c>
      <c r="D1186" s="60" t="str">
        <f>VLOOKUP(A1186,Sheet2!C:H,6,0)</f>
        <v/>
      </c>
      <c r="E1186" t="s">
        <v>17</v>
      </c>
      <c r="F1186">
        <f>VLOOKUP(B1186,Sheet2!D:L,9,0)</f>
        <v>80</v>
      </c>
      <c r="G1186" t="str">
        <f>VLOOKUP(A1186,Sheet2!C:E,3,0)</f>
        <v>医保</v>
      </c>
    </row>
    <row r="1187" spans="1:7">
      <c r="A1187" s="56" t="s">
        <v>2544</v>
      </c>
      <c r="B1187" s="56" t="s">
        <v>2545</v>
      </c>
      <c r="C1187" t="s">
        <v>16</v>
      </c>
      <c r="D1187" s="60" t="str">
        <f>VLOOKUP(A1187,Sheet2!C:H,6,0)</f>
        <v/>
      </c>
      <c r="E1187" t="s">
        <v>17</v>
      </c>
      <c r="F1187">
        <f>VLOOKUP(B1187,Sheet2!D:L,9,0)</f>
        <v>80</v>
      </c>
      <c r="G1187" t="str">
        <f>VLOOKUP(A1187,Sheet2!C:E,3,0)</f>
        <v>医保</v>
      </c>
    </row>
    <row r="1188" spans="1:7">
      <c r="A1188" s="56" t="s">
        <v>2546</v>
      </c>
      <c r="B1188" s="56" t="s">
        <v>2547</v>
      </c>
      <c r="C1188" t="s">
        <v>16</v>
      </c>
      <c r="D1188" s="60" t="str">
        <f>VLOOKUP(A1188,Sheet2!C:H,6,0)</f>
        <v/>
      </c>
      <c r="E1188" t="s">
        <v>17</v>
      </c>
      <c r="F1188">
        <f>VLOOKUP(B1188,Sheet2!D:L,9,0)</f>
        <v>80</v>
      </c>
      <c r="G1188" t="str">
        <f>VLOOKUP(A1188,Sheet2!C:E,3,0)</f>
        <v>医保</v>
      </c>
    </row>
    <row r="1189" spans="1:7">
      <c r="A1189" s="56" t="s">
        <v>2548</v>
      </c>
      <c r="B1189" s="56" t="s">
        <v>2549</v>
      </c>
      <c r="C1189" t="s">
        <v>16</v>
      </c>
      <c r="D1189" s="60" t="str">
        <f>VLOOKUP(A1189,Sheet2!C:H,6,0)</f>
        <v/>
      </c>
      <c r="E1189" t="s">
        <v>17</v>
      </c>
      <c r="F1189">
        <f>VLOOKUP(B1189,Sheet2!D:L,9,0)</f>
        <v>80</v>
      </c>
      <c r="G1189" t="str">
        <f>VLOOKUP(A1189,Sheet2!C:E,3,0)</f>
        <v>医保</v>
      </c>
    </row>
    <row r="1190" spans="1:7">
      <c r="A1190" s="56" t="s">
        <v>2550</v>
      </c>
      <c r="B1190" s="56" t="s">
        <v>2551</v>
      </c>
      <c r="C1190" t="s">
        <v>16</v>
      </c>
      <c r="D1190" s="60" t="str">
        <f>VLOOKUP(A1190,Sheet2!C:H,6,0)</f>
        <v/>
      </c>
      <c r="E1190" t="s">
        <v>17</v>
      </c>
      <c r="F1190">
        <f>VLOOKUP(B1190,Sheet2!D:L,9,0)</f>
        <v>80</v>
      </c>
      <c r="G1190" t="str">
        <f>VLOOKUP(A1190,Sheet2!C:E,3,0)</f>
        <v>医保</v>
      </c>
    </row>
    <row r="1191" spans="1:7">
      <c r="A1191" s="56" t="s">
        <v>2552</v>
      </c>
      <c r="B1191" s="56" t="s">
        <v>2553</v>
      </c>
      <c r="C1191" t="s">
        <v>16</v>
      </c>
      <c r="D1191" s="60" t="str">
        <f>VLOOKUP(A1191,Sheet2!C:H,6,0)</f>
        <v/>
      </c>
      <c r="E1191" t="s">
        <v>17</v>
      </c>
      <c r="F1191">
        <f>VLOOKUP(B1191,Sheet2!D:L,9,0)</f>
        <v>80</v>
      </c>
      <c r="G1191" t="str">
        <f>VLOOKUP(A1191,Sheet2!C:E,3,0)</f>
        <v>医保</v>
      </c>
    </row>
    <row r="1192" spans="1:7">
      <c r="A1192" s="56" t="s">
        <v>2554</v>
      </c>
      <c r="B1192" s="56" t="s">
        <v>2555</v>
      </c>
      <c r="C1192" t="s">
        <v>16</v>
      </c>
      <c r="D1192" s="60" t="str">
        <f>VLOOKUP(A1192,Sheet2!C:H,6,0)</f>
        <v/>
      </c>
      <c r="E1192" t="s">
        <v>17</v>
      </c>
      <c r="F1192">
        <f>VLOOKUP(B1192,Sheet2!D:L,9,0)</f>
        <v>80</v>
      </c>
      <c r="G1192" t="str">
        <f>VLOOKUP(A1192,Sheet2!C:E,3,0)</f>
        <v>医保</v>
      </c>
    </row>
    <row r="1193" spans="1:7">
      <c r="A1193" s="56" t="s">
        <v>2556</v>
      </c>
      <c r="B1193" s="56" t="s">
        <v>2557</v>
      </c>
      <c r="C1193" t="s">
        <v>16</v>
      </c>
      <c r="D1193" s="60" t="str">
        <f>VLOOKUP(A1193,Sheet2!C:H,6,0)</f>
        <v/>
      </c>
      <c r="E1193" t="s">
        <v>17</v>
      </c>
      <c r="F1193">
        <f>VLOOKUP(B1193,Sheet2!D:L,9,0)</f>
        <v>80</v>
      </c>
      <c r="G1193" t="str">
        <f>VLOOKUP(A1193,Sheet2!C:E,3,0)</f>
        <v>医保</v>
      </c>
    </row>
    <row r="1194" spans="1:7">
      <c r="A1194" s="56" t="s">
        <v>2558</v>
      </c>
      <c r="B1194" s="56" t="s">
        <v>2559</v>
      </c>
      <c r="C1194" t="s">
        <v>16</v>
      </c>
      <c r="D1194" s="60" t="str">
        <f>VLOOKUP(A1194,Sheet2!C:H,6,0)</f>
        <v/>
      </c>
      <c r="E1194" t="s">
        <v>17</v>
      </c>
      <c r="F1194">
        <f>VLOOKUP(B1194,Sheet2!D:L,9,0)</f>
        <v>80</v>
      </c>
      <c r="G1194" t="str">
        <f>VLOOKUP(A1194,Sheet2!C:E,3,0)</f>
        <v>医保</v>
      </c>
    </row>
    <row r="1195" spans="1:7">
      <c r="A1195" s="56" t="s">
        <v>2560</v>
      </c>
      <c r="B1195" s="56" t="s">
        <v>2561</v>
      </c>
      <c r="C1195" t="s">
        <v>16</v>
      </c>
      <c r="D1195" s="60" t="str">
        <f>VLOOKUP(A1195,Sheet2!C:H,6,0)</f>
        <v/>
      </c>
      <c r="E1195" t="s">
        <v>17</v>
      </c>
      <c r="F1195">
        <f>VLOOKUP(B1195,Sheet2!D:L,9,0)</f>
        <v>80</v>
      </c>
      <c r="G1195" t="str">
        <f>VLOOKUP(A1195,Sheet2!C:E,3,0)</f>
        <v>医保</v>
      </c>
    </row>
    <row r="1196" spans="1:7">
      <c r="A1196" s="56" t="s">
        <v>2562</v>
      </c>
      <c r="B1196" s="56" t="s">
        <v>2563</v>
      </c>
      <c r="C1196" t="s">
        <v>1412</v>
      </c>
      <c r="D1196" s="60" t="str">
        <f>VLOOKUP(A1196,Sheet2!C:H,6,0)</f>
        <v/>
      </c>
      <c r="E1196" t="s">
        <v>17</v>
      </c>
      <c r="F1196">
        <f>VLOOKUP(B1196,Sheet2!D:L,9,0)</f>
        <v>46</v>
      </c>
      <c r="G1196" t="str">
        <f>VLOOKUP(A1196,Sheet2!C:E,3,0)</f>
        <v>医保</v>
      </c>
    </row>
    <row r="1197" spans="1:7">
      <c r="A1197" s="56" t="s">
        <v>2564</v>
      </c>
      <c r="B1197" s="56" t="s">
        <v>2565</v>
      </c>
      <c r="C1197" t="s">
        <v>1412</v>
      </c>
      <c r="D1197" s="60" t="str">
        <f>VLOOKUP(A1197,Sheet2!C:H,6,0)</f>
        <v/>
      </c>
      <c r="E1197" t="s">
        <v>17</v>
      </c>
      <c r="F1197">
        <f>VLOOKUP(B1197,Sheet2!D:L,9,0)</f>
        <v>92</v>
      </c>
      <c r="G1197" t="str">
        <f>VLOOKUP(A1197,Sheet2!C:E,3,0)</f>
        <v>医保</v>
      </c>
    </row>
    <row r="1198" spans="1:7">
      <c r="A1198" s="56" t="s">
        <v>2566</v>
      </c>
      <c r="B1198" s="56" t="s">
        <v>2567</v>
      </c>
      <c r="C1198" t="s">
        <v>1412</v>
      </c>
      <c r="D1198" s="60" t="str">
        <f>VLOOKUP(A1198,Sheet2!C:H,6,0)</f>
        <v/>
      </c>
      <c r="E1198" t="s">
        <v>17</v>
      </c>
      <c r="F1198">
        <f>VLOOKUP(B1198,Sheet2!D:L,9,0)</f>
        <v>72</v>
      </c>
      <c r="G1198" t="str">
        <f>VLOOKUP(A1198,Sheet2!C:E,3,0)</f>
        <v>医保</v>
      </c>
    </row>
    <row r="1199" spans="1:7">
      <c r="A1199" s="56" t="s">
        <v>2568</v>
      </c>
      <c r="B1199" s="56" t="s">
        <v>2569</v>
      </c>
      <c r="C1199" t="s">
        <v>1412</v>
      </c>
      <c r="D1199" s="60" t="str">
        <f>VLOOKUP(A1199,Sheet2!C:H,6,0)</f>
        <v/>
      </c>
      <c r="E1199" t="s">
        <v>17</v>
      </c>
      <c r="F1199">
        <f>VLOOKUP(B1199,Sheet2!D:L,9,0)</f>
        <v>29</v>
      </c>
      <c r="G1199" t="str">
        <f>VLOOKUP(A1199,Sheet2!C:E,3,0)</f>
        <v>医保</v>
      </c>
    </row>
    <row r="1200" spans="1:7">
      <c r="A1200" s="56" t="s">
        <v>2570</v>
      </c>
      <c r="B1200" s="56" t="s">
        <v>2571</v>
      </c>
      <c r="C1200" t="s">
        <v>1412</v>
      </c>
      <c r="D1200" s="60" t="str">
        <f>VLOOKUP(A1200,Sheet2!C:H,6,0)</f>
        <v/>
      </c>
      <c r="E1200" t="s">
        <v>17</v>
      </c>
      <c r="F1200">
        <f>VLOOKUP(B1200,Sheet2!D:L,9,0)</f>
        <v>63</v>
      </c>
      <c r="G1200" t="str">
        <f>VLOOKUP(A1200,Sheet2!C:E,3,0)</f>
        <v>医保</v>
      </c>
    </row>
    <row r="1201" spans="1:7">
      <c r="A1201" s="56" t="s">
        <v>2572</v>
      </c>
      <c r="B1201" s="56" t="s">
        <v>2573</v>
      </c>
      <c r="C1201" t="s">
        <v>2574</v>
      </c>
      <c r="D1201" s="60" t="str">
        <f>VLOOKUP(A1201,Sheet2!C:H,6,0)</f>
        <v/>
      </c>
      <c r="E1201" t="s">
        <v>17</v>
      </c>
      <c r="F1201">
        <f>VLOOKUP(B1201,Sheet2!D:L,9,0)</f>
        <v>29</v>
      </c>
      <c r="G1201" t="str">
        <f>VLOOKUP(A1201,Sheet2!C:E,3,0)</f>
        <v>医保</v>
      </c>
    </row>
    <row r="1202" spans="1:7">
      <c r="A1202" s="56" t="s">
        <v>2575</v>
      </c>
      <c r="B1202" s="56" t="s">
        <v>2576</v>
      </c>
      <c r="C1202" t="s">
        <v>2574</v>
      </c>
      <c r="D1202" s="60" t="str">
        <f>VLOOKUP(A1202,Sheet2!C:H,6,0)</f>
        <v/>
      </c>
      <c r="E1202" t="s">
        <v>17</v>
      </c>
      <c r="F1202">
        <f>VLOOKUP(B1202,Sheet2!D:L,9,0)</f>
        <v>63</v>
      </c>
      <c r="G1202" t="str">
        <f>VLOOKUP(A1202,Sheet2!C:E,3,0)</f>
        <v>医保</v>
      </c>
    </row>
    <row r="1203" spans="1:7">
      <c r="A1203" s="56" t="s">
        <v>2577</v>
      </c>
      <c r="B1203" s="56" t="s">
        <v>2578</v>
      </c>
      <c r="C1203" t="s">
        <v>2579</v>
      </c>
      <c r="D1203" s="60" t="str">
        <f>VLOOKUP(A1203,Sheet2!C:H,6,0)</f>
        <v/>
      </c>
      <c r="E1203" t="s">
        <v>17</v>
      </c>
      <c r="F1203">
        <f>VLOOKUP(B1203,Sheet2!D:L,9,0)</f>
        <v>58</v>
      </c>
      <c r="G1203" t="str">
        <f>VLOOKUP(A1203,Sheet2!C:E,3,0)</f>
        <v>医保</v>
      </c>
    </row>
    <row r="1204" spans="1:7">
      <c r="A1204" s="56" t="s">
        <v>2580</v>
      </c>
      <c r="B1204" s="56" t="s">
        <v>2581</v>
      </c>
      <c r="C1204" t="s">
        <v>2579</v>
      </c>
      <c r="D1204" s="60" t="str">
        <f>VLOOKUP(A1204,Sheet2!C:H,6,0)</f>
        <v/>
      </c>
      <c r="E1204" t="s">
        <v>17</v>
      </c>
      <c r="F1204">
        <f>VLOOKUP(B1204,Sheet2!D:L,9,0)</f>
        <v>115</v>
      </c>
      <c r="G1204" t="str">
        <f>VLOOKUP(A1204,Sheet2!C:E,3,0)</f>
        <v>医保</v>
      </c>
    </row>
    <row r="1205" spans="1:7">
      <c r="A1205" s="56" t="s">
        <v>2582</v>
      </c>
      <c r="B1205" s="56" t="s">
        <v>2583</v>
      </c>
      <c r="C1205" t="s">
        <v>2579</v>
      </c>
      <c r="D1205" s="60" t="str">
        <f>VLOOKUP(A1205,Sheet2!C:H,6,0)</f>
        <v/>
      </c>
      <c r="E1205" t="s">
        <v>17</v>
      </c>
      <c r="F1205">
        <f>VLOOKUP(B1205,Sheet2!D:L,9,0)</f>
        <v>130</v>
      </c>
      <c r="G1205" t="str">
        <f>VLOOKUP(A1205,Sheet2!C:E,3,0)</f>
        <v>医保</v>
      </c>
    </row>
    <row r="1206" spans="1:7">
      <c r="A1206" s="56" t="s">
        <v>2584</v>
      </c>
      <c r="B1206" s="56" t="s">
        <v>2585</v>
      </c>
      <c r="C1206" t="s">
        <v>2579</v>
      </c>
      <c r="D1206" s="60" t="str">
        <f>VLOOKUP(A1206,Sheet2!C:H,6,0)</f>
        <v/>
      </c>
      <c r="E1206" t="s">
        <v>17</v>
      </c>
      <c r="F1206">
        <f>VLOOKUP(B1206,Sheet2!D:L,9,0)</f>
        <v>290</v>
      </c>
      <c r="G1206" t="str">
        <f>VLOOKUP(A1206,Sheet2!C:E,3,0)</f>
        <v>医保</v>
      </c>
    </row>
    <row r="1207" spans="1:7">
      <c r="A1207" s="56" t="s">
        <v>2586</v>
      </c>
      <c r="B1207" s="56" t="s">
        <v>2587</v>
      </c>
      <c r="C1207" t="s">
        <v>2579</v>
      </c>
      <c r="D1207" s="60" t="str">
        <f>VLOOKUP(A1207,Sheet2!C:H,6,0)</f>
        <v/>
      </c>
      <c r="E1207" t="s">
        <v>17</v>
      </c>
      <c r="F1207">
        <f>VLOOKUP(B1207,Sheet2!D:L,9,0)</f>
        <v>70</v>
      </c>
      <c r="G1207" t="str">
        <f>VLOOKUP(A1207,Sheet2!C:E,3,0)</f>
        <v>医保</v>
      </c>
    </row>
    <row r="1208" spans="1:7">
      <c r="A1208" s="56" t="s">
        <v>2588</v>
      </c>
      <c r="B1208" s="56" t="s">
        <v>2589</v>
      </c>
      <c r="C1208" t="s">
        <v>2590</v>
      </c>
      <c r="D1208" s="60" t="str">
        <f>VLOOKUP(A1208,Sheet2!C:H,6,0)</f>
        <v/>
      </c>
      <c r="E1208" t="s">
        <v>17</v>
      </c>
      <c r="F1208">
        <f>VLOOKUP(B1208,Sheet2!D:L,9,0)</f>
        <v>5</v>
      </c>
      <c r="G1208" t="str">
        <f>VLOOKUP(A1208,Sheet2!C:E,3,0)</f>
        <v>医保</v>
      </c>
    </row>
    <row r="1209" spans="1:7">
      <c r="A1209" s="56" t="s">
        <v>2591</v>
      </c>
      <c r="B1209" s="56" t="s">
        <v>2592</v>
      </c>
      <c r="C1209" t="s">
        <v>1412</v>
      </c>
      <c r="D1209" s="60" t="str">
        <f>VLOOKUP(A1209,Sheet2!C:H,6,0)</f>
        <v/>
      </c>
      <c r="E1209" t="s">
        <v>17</v>
      </c>
      <c r="F1209">
        <f>VLOOKUP(B1209,Sheet2!D:L,9,0)</f>
        <v>20</v>
      </c>
      <c r="G1209" t="str">
        <f>VLOOKUP(A1209,Sheet2!C:E,3,0)</f>
        <v>医保</v>
      </c>
    </row>
    <row r="1210" spans="1:7">
      <c r="A1210" s="56" t="s">
        <v>2593</v>
      </c>
      <c r="B1210" s="56" t="s">
        <v>2594</v>
      </c>
      <c r="C1210" t="s">
        <v>1412</v>
      </c>
      <c r="D1210" s="60" t="str">
        <f>VLOOKUP(A1210,Sheet2!C:H,6,0)</f>
        <v/>
      </c>
      <c r="E1210" t="s">
        <v>17</v>
      </c>
      <c r="F1210">
        <f>VLOOKUP(B1210,Sheet2!D:L,9,0)</f>
        <v>240</v>
      </c>
      <c r="G1210" t="str">
        <f>VLOOKUP(A1210,Sheet2!C:E,3,0)</f>
        <v>医保</v>
      </c>
    </row>
    <row r="1211" spans="1:7">
      <c r="A1211" s="56" t="s">
        <v>2595</v>
      </c>
      <c r="B1211" s="56" t="s">
        <v>2596</v>
      </c>
      <c r="C1211" t="s">
        <v>1412</v>
      </c>
      <c r="D1211" s="60" t="str">
        <f>VLOOKUP(A1211,Sheet2!C:H,6,0)</f>
        <v/>
      </c>
      <c r="E1211" t="s">
        <v>17</v>
      </c>
      <c r="F1211">
        <f>VLOOKUP(B1211,Sheet2!D:L,9,0)</f>
        <v>30</v>
      </c>
      <c r="G1211" t="str">
        <f>VLOOKUP(A1211,Sheet2!C:E,3,0)</f>
        <v>医保</v>
      </c>
    </row>
    <row r="1212" spans="1:7">
      <c r="A1212" s="56" t="s">
        <v>2597</v>
      </c>
      <c r="B1212" s="56" t="s">
        <v>2598</v>
      </c>
      <c r="C1212" t="s">
        <v>16</v>
      </c>
      <c r="D1212" s="60" t="str">
        <f>VLOOKUP(A1212,Sheet2!C:H,6,0)</f>
        <v/>
      </c>
      <c r="E1212" t="s">
        <v>17</v>
      </c>
      <c r="F1212">
        <f>VLOOKUP(B1212,Sheet2!D:L,9,0)</f>
        <v>1480</v>
      </c>
      <c r="G1212" t="str">
        <f>VLOOKUP(A1212,Sheet2!C:E,3,0)</f>
        <v>医保</v>
      </c>
    </row>
    <row r="1213" spans="1:7">
      <c r="A1213" s="56" t="s">
        <v>2599</v>
      </c>
      <c r="B1213" s="56" t="s">
        <v>2600</v>
      </c>
      <c r="C1213" t="s">
        <v>1412</v>
      </c>
      <c r="D1213" s="60" t="str">
        <f>VLOOKUP(A1213,Sheet2!C:H,6,0)</f>
        <v/>
      </c>
      <c r="E1213" t="s">
        <v>17</v>
      </c>
      <c r="F1213">
        <f>VLOOKUP(B1213,Sheet2!D:L,9,0)</f>
        <v>17</v>
      </c>
      <c r="G1213" t="str">
        <f>VLOOKUP(A1213,Sheet2!C:E,3,0)</f>
        <v>医保</v>
      </c>
    </row>
    <row r="1214" spans="1:7">
      <c r="A1214" s="56" t="s">
        <v>2601</v>
      </c>
      <c r="B1214" s="56" t="s">
        <v>2602</v>
      </c>
      <c r="C1214" t="s">
        <v>1412</v>
      </c>
      <c r="D1214" s="60" t="str">
        <f>VLOOKUP(A1214,Sheet2!C:H,6,0)</f>
        <v/>
      </c>
      <c r="E1214" t="s">
        <v>17</v>
      </c>
      <c r="F1214">
        <f>VLOOKUP(B1214,Sheet2!D:L,9,0)</f>
        <v>36</v>
      </c>
      <c r="G1214" t="str">
        <f>VLOOKUP(A1214,Sheet2!C:E,3,0)</f>
        <v>医保</v>
      </c>
    </row>
    <row r="1215" spans="1:7">
      <c r="A1215" s="56" t="s">
        <v>2603</v>
      </c>
      <c r="B1215" s="56" t="s">
        <v>2604</v>
      </c>
      <c r="C1215" t="s">
        <v>1412</v>
      </c>
      <c r="D1215" s="60" t="str">
        <f>VLOOKUP(A1215,Sheet2!C:H,6,0)</f>
        <v/>
      </c>
      <c r="E1215" t="s">
        <v>17</v>
      </c>
      <c r="F1215">
        <f>VLOOKUP(B1215,Sheet2!D:L,9,0)</f>
        <v>17</v>
      </c>
      <c r="G1215" t="str">
        <f>VLOOKUP(A1215,Sheet2!C:E,3,0)</f>
        <v>医保</v>
      </c>
    </row>
    <row r="1216" spans="1:7">
      <c r="A1216" s="56" t="s">
        <v>2605</v>
      </c>
      <c r="B1216" s="56" t="s">
        <v>2606</v>
      </c>
      <c r="C1216" t="s">
        <v>1412</v>
      </c>
      <c r="D1216" s="60" t="str">
        <f>VLOOKUP(A1216,Sheet2!C:H,6,0)</f>
        <v/>
      </c>
      <c r="E1216" t="s">
        <v>17</v>
      </c>
      <c r="F1216">
        <f>VLOOKUP(B1216,Sheet2!D:L,9,0)</f>
        <v>52</v>
      </c>
      <c r="G1216" t="str">
        <f>VLOOKUP(A1216,Sheet2!C:E,3,0)</f>
        <v>医保</v>
      </c>
    </row>
    <row r="1217" spans="1:7">
      <c r="A1217" s="56" t="s">
        <v>2607</v>
      </c>
      <c r="B1217" s="56" t="s">
        <v>2608</v>
      </c>
      <c r="C1217" t="s">
        <v>1412</v>
      </c>
      <c r="D1217" s="60" t="str">
        <f>VLOOKUP(A1217,Sheet2!C:H,6,0)</f>
        <v/>
      </c>
      <c r="E1217" t="s">
        <v>17</v>
      </c>
      <c r="F1217">
        <f>VLOOKUP(B1217,Sheet2!D:L,9,0)</f>
        <v>17</v>
      </c>
      <c r="G1217" t="str">
        <f>VLOOKUP(A1217,Sheet2!C:E,3,0)</f>
        <v>医保</v>
      </c>
    </row>
    <row r="1218" spans="1:7">
      <c r="A1218" s="56" t="s">
        <v>2609</v>
      </c>
      <c r="B1218" s="56" t="s">
        <v>2610</v>
      </c>
      <c r="C1218" t="s">
        <v>1412</v>
      </c>
      <c r="D1218" s="60" t="str">
        <f>VLOOKUP(A1218,Sheet2!C:H,6,0)</f>
        <v/>
      </c>
      <c r="E1218" t="s">
        <v>17</v>
      </c>
      <c r="F1218">
        <f>VLOOKUP(B1218,Sheet2!D:L,9,0)</f>
        <v>52</v>
      </c>
      <c r="G1218" t="str">
        <f>VLOOKUP(A1218,Sheet2!C:E,3,0)</f>
        <v>医保</v>
      </c>
    </row>
    <row r="1219" spans="1:7">
      <c r="A1219" s="56" t="s">
        <v>2611</v>
      </c>
      <c r="B1219" s="56" t="s">
        <v>2612</v>
      </c>
      <c r="C1219" t="s">
        <v>1412</v>
      </c>
      <c r="D1219" s="60" t="str">
        <f>VLOOKUP(A1219,Sheet2!C:H,6,0)</f>
        <v/>
      </c>
      <c r="E1219" t="s">
        <v>17</v>
      </c>
      <c r="F1219">
        <f>VLOOKUP(B1219,Sheet2!D:L,9,0)</f>
        <v>17</v>
      </c>
      <c r="G1219" t="str">
        <f>VLOOKUP(A1219,Sheet2!C:E,3,0)</f>
        <v>医保</v>
      </c>
    </row>
    <row r="1220" spans="1:7">
      <c r="A1220" s="56" t="s">
        <v>2613</v>
      </c>
      <c r="B1220" s="56" t="s">
        <v>2614</v>
      </c>
      <c r="C1220" t="s">
        <v>1412</v>
      </c>
      <c r="D1220" s="60" t="str">
        <f>VLOOKUP(A1220,Sheet2!C:H,6,0)</f>
        <v/>
      </c>
      <c r="E1220" t="s">
        <v>17</v>
      </c>
      <c r="F1220">
        <f>VLOOKUP(B1220,Sheet2!D:L,9,0)</f>
        <v>52</v>
      </c>
      <c r="G1220" t="str">
        <f>VLOOKUP(A1220,Sheet2!C:E,3,0)</f>
        <v>医保</v>
      </c>
    </row>
    <row r="1221" spans="1:7">
      <c r="A1221" s="56" t="s">
        <v>2615</v>
      </c>
      <c r="B1221" s="56" t="s">
        <v>2616</v>
      </c>
      <c r="C1221" t="s">
        <v>1412</v>
      </c>
      <c r="D1221" s="60" t="str">
        <f>VLOOKUP(A1221,Sheet2!C:H,6,0)</f>
        <v/>
      </c>
      <c r="E1221" t="s">
        <v>17</v>
      </c>
      <c r="F1221">
        <f>VLOOKUP(B1221,Sheet2!D:L,9,0)</f>
        <v>17</v>
      </c>
      <c r="G1221" t="str">
        <f>VLOOKUP(A1221,Sheet2!C:E,3,0)</f>
        <v>医保</v>
      </c>
    </row>
    <row r="1222" spans="1:7">
      <c r="A1222" s="56" t="s">
        <v>2617</v>
      </c>
      <c r="B1222" s="56" t="s">
        <v>2618</v>
      </c>
      <c r="C1222" t="s">
        <v>1412</v>
      </c>
      <c r="D1222" s="60" t="str">
        <f>VLOOKUP(A1222,Sheet2!C:H,6,0)</f>
        <v/>
      </c>
      <c r="E1222" t="s">
        <v>17</v>
      </c>
      <c r="F1222">
        <f>VLOOKUP(B1222,Sheet2!D:L,9,0)</f>
        <v>52</v>
      </c>
      <c r="G1222" t="str">
        <f>VLOOKUP(A1222,Sheet2!C:E,3,0)</f>
        <v>医保</v>
      </c>
    </row>
    <row r="1223" spans="1:7">
      <c r="A1223" s="56" t="s">
        <v>2619</v>
      </c>
      <c r="B1223" s="56" t="s">
        <v>2620</v>
      </c>
      <c r="C1223" t="s">
        <v>1412</v>
      </c>
      <c r="D1223" s="60" t="str">
        <f>VLOOKUP(A1223,Sheet2!C:H,6,0)</f>
        <v/>
      </c>
      <c r="E1223" t="s">
        <v>17</v>
      </c>
      <c r="F1223">
        <f>VLOOKUP(B1223,Sheet2!D:L,9,0)</f>
        <v>17</v>
      </c>
      <c r="G1223" t="str">
        <f>VLOOKUP(A1223,Sheet2!C:E,3,0)</f>
        <v>医保</v>
      </c>
    </row>
    <row r="1224" spans="1:7">
      <c r="A1224" s="56" t="s">
        <v>2621</v>
      </c>
      <c r="B1224" s="56" t="s">
        <v>2622</v>
      </c>
      <c r="C1224" t="s">
        <v>1412</v>
      </c>
      <c r="D1224" s="60" t="str">
        <f>VLOOKUP(A1224,Sheet2!C:H,6,0)</f>
        <v/>
      </c>
      <c r="E1224" t="s">
        <v>17</v>
      </c>
      <c r="F1224">
        <f>VLOOKUP(B1224,Sheet2!D:L,9,0)</f>
        <v>52</v>
      </c>
      <c r="G1224" t="str">
        <f>VLOOKUP(A1224,Sheet2!C:E,3,0)</f>
        <v>医保</v>
      </c>
    </row>
    <row r="1225" spans="1:7">
      <c r="A1225" s="56" t="s">
        <v>2623</v>
      </c>
      <c r="B1225" s="56" t="s">
        <v>2624</v>
      </c>
      <c r="C1225" t="s">
        <v>1412</v>
      </c>
      <c r="D1225" s="60" t="str">
        <f>VLOOKUP(A1225,Sheet2!C:H,6,0)</f>
        <v/>
      </c>
      <c r="E1225" t="s">
        <v>17</v>
      </c>
      <c r="F1225">
        <f>VLOOKUP(B1225,Sheet2!D:L,9,0)</f>
        <v>17</v>
      </c>
      <c r="G1225" t="str">
        <f>VLOOKUP(A1225,Sheet2!C:E,3,0)</f>
        <v>医保</v>
      </c>
    </row>
    <row r="1226" spans="1:7">
      <c r="A1226" s="56" t="s">
        <v>2625</v>
      </c>
      <c r="B1226" s="56" t="s">
        <v>2626</v>
      </c>
      <c r="C1226" t="s">
        <v>1412</v>
      </c>
      <c r="D1226" s="60" t="str">
        <f>VLOOKUP(A1226,Sheet2!C:H,6,0)</f>
        <v/>
      </c>
      <c r="E1226" t="s">
        <v>17</v>
      </c>
      <c r="F1226">
        <f>VLOOKUP(B1226,Sheet2!D:L,9,0)</f>
        <v>50</v>
      </c>
      <c r="G1226" t="str">
        <f>VLOOKUP(A1226,Sheet2!C:E,3,0)</f>
        <v>医保</v>
      </c>
    </row>
    <row r="1227" spans="1:7">
      <c r="A1227" s="56" t="s">
        <v>2627</v>
      </c>
      <c r="B1227" s="56" t="s">
        <v>2628</v>
      </c>
      <c r="C1227" t="s">
        <v>1412</v>
      </c>
      <c r="D1227" s="60" t="str">
        <f>VLOOKUP(A1227,Sheet2!C:H,6,0)</f>
        <v/>
      </c>
      <c r="E1227" t="s">
        <v>17</v>
      </c>
      <c r="F1227">
        <f>VLOOKUP(B1227,Sheet2!D:L,9,0)</f>
        <v>17</v>
      </c>
      <c r="G1227" t="str">
        <f>VLOOKUP(A1227,Sheet2!C:E,3,0)</f>
        <v>医保</v>
      </c>
    </row>
    <row r="1228" spans="1:7">
      <c r="A1228" s="56" t="s">
        <v>2629</v>
      </c>
      <c r="B1228" s="56" t="s">
        <v>2630</v>
      </c>
      <c r="C1228" t="s">
        <v>1412</v>
      </c>
      <c r="D1228" s="60" t="str">
        <f>VLOOKUP(A1228,Sheet2!C:H,6,0)</f>
        <v/>
      </c>
      <c r="E1228" t="s">
        <v>17</v>
      </c>
      <c r="F1228">
        <f>VLOOKUP(B1228,Sheet2!D:L,9,0)</f>
        <v>50</v>
      </c>
      <c r="G1228" t="str">
        <f>VLOOKUP(A1228,Sheet2!C:E,3,0)</f>
        <v>医保</v>
      </c>
    </row>
    <row r="1229" spans="1:7">
      <c r="A1229" s="56" t="s">
        <v>2631</v>
      </c>
      <c r="B1229" s="56" t="s">
        <v>2632</v>
      </c>
      <c r="C1229" t="s">
        <v>1412</v>
      </c>
      <c r="D1229" s="60" t="str">
        <f>VLOOKUP(A1229,Sheet2!C:H,6,0)</f>
        <v/>
      </c>
      <c r="E1229" t="s">
        <v>17</v>
      </c>
      <c r="F1229">
        <f>VLOOKUP(B1229,Sheet2!D:L,9,0)</f>
        <v>17</v>
      </c>
      <c r="G1229" t="str">
        <f>VLOOKUP(A1229,Sheet2!C:E,3,0)</f>
        <v>医保</v>
      </c>
    </row>
    <row r="1230" spans="1:7">
      <c r="A1230" s="56" t="s">
        <v>2633</v>
      </c>
      <c r="B1230" s="56" t="s">
        <v>2634</v>
      </c>
      <c r="C1230" t="s">
        <v>1412</v>
      </c>
      <c r="D1230" s="60" t="str">
        <f>VLOOKUP(A1230,Sheet2!C:H,6,0)</f>
        <v/>
      </c>
      <c r="E1230" t="s">
        <v>17</v>
      </c>
      <c r="F1230">
        <f>VLOOKUP(B1230,Sheet2!D:L,9,0)</f>
        <v>50</v>
      </c>
      <c r="G1230" t="str">
        <f>VLOOKUP(A1230,Sheet2!C:E,3,0)</f>
        <v>医保</v>
      </c>
    </row>
    <row r="1231" spans="1:7">
      <c r="A1231" s="56" t="s">
        <v>2635</v>
      </c>
      <c r="B1231" s="56" t="s">
        <v>2636</v>
      </c>
      <c r="C1231" t="s">
        <v>1412</v>
      </c>
      <c r="D1231" s="60" t="str">
        <f>VLOOKUP(A1231,Sheet2!C:H,6,0)</f>
        <v/>
      </c>
      <c r="E1231" t="s">
        <v>17</v>
      </c>
      <c r="F1231">
        <f>VLOOKUP(B1231,Sheet2!D:L,9,0)</f>
        <v>17</v>
      </c>
      <c r="G1231" t="str">
        <f>VLOOKUP(A1231,Sheet2!C:E,3,0)</f>
        <v>医保</v>
      </c>
    </row>
    <row r="1232" spans="1:7">
      <c r="A1232" s="56" t="s">
        <v>2637</v>
      </c>
      <c r="B1232" s="56" t="s">
        <v>2638</v>
      </c>
      <c r="C1232" t="s">
        <v>1412</v>
      </c>
      <c r="D1232" s="60" t="str">
        <f>VLOOKUP(A1232,Sheet2!C:H,6,0)</f>
        <v/>
      </c>
      <c r="E1232" t="s">
        <v>17</v>
      </c>
      <c r="F1232">
        <f>VLOOKUP(B1232,Sheet2!D:L,9,0)</f>
        <v>50</v>
      </c>
      <c r="G1232" t="str">
        <f>VLOOKUP(A1232,Sheet2!C:E,3,0)</f>
        <v>医保</v>
      </c>
    </row>
    <row r="1233" spans="1:7">
      <c r="A1233" s="56" t="s">
        <v>2639</v>
      </c>
      <c r="B1233" s="56" t="s">
        <v>2640</v>
      </c>
      <c r="C1233" t="s">
        <v>1412</v>
      </c>
      <c r="D1233" s="60" t="str">
        <f>VLOOKUP(A1233,Sheet2!C:H,6,0)</f>
        <v/>
      </c>
      <c r="E1233" t="s">
        <v>17</v>
      </c>
      <c r="F1233">
        <f>VLOOKUP(B1233,Sheet2!D:L,9,0)</f>
        <v>17</v>
      </c>
      <c r="G1233" t="str">
        <f>VLOOKUP(A1233,Sheet2!C:E,3,0)</f>
        <v>医保</v>
      </c>
    </row>
    <row r="1234" spans="1:7">
      <c r="A1234" s="56" t="s">
        <v>2641</v>
      </c>
      <c r="B1234" s="56" t="s">
        <v>2642</v>
      </c>
      <c r="C1234" t="s">
        <v>1412</v>
      </c>
      <c r="D1234" s="60" t="str">
        <f>VLOOKUP(A1234,Sheet2!C:H,6,0)</f>
        <v/>
      </c>
      <c r="E1234" t="s">
        <v>17</v>
      </c>
      <c r="F1234">
        <f>VLOOKUP(B1234,Sheet2!D:L,9,0)</f>
        <v>50</v>
      </c>
      <c r="G1234" t="str">
        <f>VLOOKUP(A1234,Sheet2!C:E,3,0)</f>
        <v>医保</v>
      </c>
    </row>
    <row r="1235" spans="1:7">
      <c r="A1235" s="56" t="s">
        <v>2643</v>
      </c>
      <c r="B1235" s="56" t="s">
        <v>2644</v>
      </c>
      <c r="C1235" t="s">
        <v>1412</v>
      </c>
      <c r="D1235" s="60" t="str">
        <f>VLOOKUP(A1235,Sheet2!C:H,6,0)</f>
        <v/>
      </c>
      <c r="E1235" t="s">
        <v>17</v>
      </c>
      <c r="F1235">
        <f>VLOOKUP(B1235,Sheet2!D:L,9,0)</f>
        <v>34</v>
      </c>
      <c r="G1235" t="str">
        <f>VLOOKUP(A1235,Sheet2!C:E,3,0)</f>
        <v>医保</v>
      </c>
    </row>
    <row r="1236" spans="1:7">
      <c r="A1236" s="56" t="s">
        <v>2645</v>
      </c>
      <c r="B1236" s="56" t="s">
        <v>2646</v>
      </c>
      <c r="C1236" t="s">
        <v>1412</v>
      </c>
      <c r="D1236" s="60" t="str">
        <f>VLOOKUP(A1236,Sheet2!C:H,6,0)</f>
        <v/>
      </c>
      <c r="E1236" t="s">
        <v>17</v>
      </c>
      <c r="F1236">
        <f>VLOOKUP(B1236,Sheet2!D:L,9,0)</f>
        <v>50</v>
      </c>
      <c r="G1236" t="str">
        <f>VLOOKUP(A1236,Sheet2!C:E,3,0)</f>
        <v>医保</v>
      </c>
    </row>
    <row r="1237" spans="1:7">
      <c r="A1237" s="56" t="s">
        <v>2647</v>
      </c>
      <c r="B1237" s="56" t="s">
        <v>2648</v>
      </c>
      <c r="C1237" t="s">
        <v>1412</v>
      </c>
      <c r="D1237" s="60" t="str">
        <f>VLOOKUP(A1237,Sheet2!C:H,6,0)</f>
        <v/>
      </c>
      <c r="E1237" t="s">
        <v>17</v>
      </c>
      <c r="F1237">
        <f>VLOOKUP(B1237,Sheet2!D:L,9,0)</f>
        <v>34</v>
      </c>
      <c r="G1237" t="str">
        <f>VLOOKUP(A1237,Sheet2!C:E,3,0)</f>
        <v>医保</v>
      </c>
    </row>
    <row r="1238" spans="1:7">
      <c r="A1238" s="56" t="s">
        <v>2649</v>
      </c>
      <c r="B1238" s="56" t="s">
        <v>2650</v>
      </c>
      <c r="C1238" t="s">
        <v>1412</v>
      </c>
      <c r="D1238" s="60" t="str">
        <f>VLOOKUP(A1238,Sheet2!C:H,6,0)</f>
        <v/>
      </c>
      <c r="E1238" t="s">
        <v>17</v>
      </c>
      <c r="F1238">
        <f>VLOOKUP(B1238,Sheet2!D:L,9,0)</f>
        <v>52</v>
      </c>
      <c r="G1238" t="str">
        <f>VLOOKUP(A1238,Sheet2!C:E,3,0)</f>
        <v>医保</v>
      </c>
    </row>
    <row r="1239" spans="1:7">
      <c r="A1239" s="56" t="s">
        <v>2651</v>
      </c>
      <c r="B1239" s="56" t="s">
        <v>2652</v>
      </c>
      <c r="C1239" t="s">
        <v>1412</v>
      </c>
      <c r="D1239" s="60" t="str">
        <f>VLOOKUP(A1239,Sheet2!C:H,6,0)</f>
        <v/>
      </c>
      <c r="E1239" t="s">
        <v>17</v>
      </c>
      <c r="F1239">
        <f>VLOOKUP(B1239,Sheet2!D:L,9,0)</f>
        <v>34</v>
      </c>
      <c r="G1239" t="str">
        <f>VLOOKUP(A1239,Sheet2!C:E,3,0)</f>
        <v>医保</v>
      </c>
    </row>
    <row r="1240" spans="1:7">
      <c r="A1240" s="56" t="s">
        <v>2653</v>
      </c>
      <c r="B1240" s="56" t="s">
        <v>2654</v>
      </c>
      <c r="C1240" t="s">
        <v>1412</v>
      </c>
      <c r="D1240" s="60" t="str">
        <f>VLOOKUP(A1240,Sheet2!C:H,6,0)</f>
        <v/>
      </c>
      <c r="E1240" t="s">
        <v>17</v>
      </c>
      <c r="F1240">
        <f>VLOOKUP(B1240,Sheet2!D:L,9,0)</f>
        <v>52</v>
      </c>
      <c r="G1240" t="str">
        <f>VLOOKUP(A1240,Sheet2!C:E,3,0)</f>
        <v>医保</v>
      </c>
    </row>
    <row r="1241" spans="1:7">
      <c r="A1241" s="56" t="s">
        <v>2655</v>
      </c>
      <c r="B1241" s="56" t="s">
        <v>2656</v>
      </c>
      <c r="C1241" t="s">
        <v>1412</v>
      </c>
      <c r="D1241" s="60" t="str">
        <f>VLOOKUP(A1241,Sheet2!C:H,6,0)</f>
        <v/>
      </c>
      <c r="E1241" t="s">
        <v>17</v>
      </c>
      <c r="F1241">
        <f>VLOOKUP(B1241,Sheet2!D:L,9,0)</f>
        <v>9</v>
      </c>
      <c r="G1241" t="str">
        <f>VLOOKUP(A1241,Sheet2!C:E,3,0)</f>
        <v>医保</v>
      </c>
    </row>
    <row r="1242" spans="1:7">
      <c r="A1242" s="56" t="s">
        <v>2657</v>
      </c>
      <c r="B1242" s="56" t="s">
        <v>2658</v>
      </c>
      <c r="C1242" t="s">
        <v>1412</v>
      </c>
      <c r="D1242" s="60" t="str">
        <f>VLOOKUP(A1242,Sheet2!C:H,6,0)</f>
        <v/>
      </c>
      <c r="E1242" t="s">
        <v>17</v>
      </c>
      <c r="F1242">
        <f>VLOOKUP(B1242,Sheet2!D:L,9,0)</f>
        <v>52</v>
      </c>
      <c r="G1242" t="str">
        <f>VLOOKUP(A1242,Sheet2!C:E,3,0)</f>
        <v>医保</v>
      </c>
    </row>
    <row r="1243" spans="1:7">
      <c r="A1243" s="56" t="s">
        <v>2659</v>
      </c>
      <c r="B1243" s="56" t="s">
        <v>2660</v>
      </c>
      <c r="C1243" t="s">
        <v>1412</v>
      </c>
      <c r="D1243" s="60" t="str">
        <f>VLOOKUP(A1243,Sheet2!C:H,6,0)</f>
        <v/>
      </c>
      <c r="E1243" t="s">
        <v>17</v>
      </c>
      <c r="F1243">
        <f>VLOOKUP(B1243,Sheet2!D:L,9,0)</f>
        <v>12</v>
      </c>
      <c r="G1243" t="str">
        <f>VLOOKUP(A1243,Sheet2!C:E,3,0)</f>
        <v>医保</v>
      </c>
    </row>
    <row r="1244" spans="1:7">
      <c r="A1244" s="56" t="s">
        <v>2661</v>
      </c>
      <c r="B1244" s="56" t="s">
        <v>2662</v>
      </c>
      <c r="C1244" t="s">
        <v>1412</v>
      </c>
      <c r="D1244" s="60" t="str">
        <f>VLOOKUP(A1244,Sheet2!C:H,6,0)</f>
        <v/>
      </c>
      <c r="E1244" t="s">
        <v>17</v>
      </c>
      <c r="F1244">
        <f>VLOOKUP(B1244,Sheet2!D:L,9,0)</f>
        <v>41</v>
      </c>
      <c r="G1244" t="str">
        <f>VLOOKUP(A1244,Sheet2!C:E,3,0)</f>
        <v>医保</v>
      </c>
    </row>
    <row r="1245" spans="1:7">
      <c r="A1245" s="56" t="s">
        <v>2663</v>
      </c>
      <c r="B1245" s="56" t="s">
        <v>2664</v>
      </c>
      <c r="C1245" t="s">
        <v>1412</v>
      </c>
      <c r="D1245" s="60" t="str">
        <f>VLOOKUP(A1245,Sheet2!C:H,6,0)</f>
        <v/>
      </c>
      <c r="E1245" t="s">
        <v>17</v>
      </c>
      <c r="F1245">
        <f>VLOOKUP(B1245,Sheet2!D:L,9,0)</f>
        <v>20</v>
      </c>
      <c r="G1245" t="str">
        <f>VLOOKUP(A1245,Sheet2!C:E,3,0)</f>
        <v>医保</v>
      </c>
    </row>
    <row r="1246" spans="1:7">
      <c r="A1246" s="56" t="s">
        <v>2665</v>
      </c>
      <c r="B1246" s="56" t="s">
        <v>2666</v>
      </c>
      <c r="C1246" t="s">
        <v>1412</v>
      </c>
      <c r="D1246" s="60" t="str">
        <f>VLOOKUP(A1246,Sheet2!C:H,6,0)</f>
        <v/>
      </c>
      <c r="E1246" t="s">
        <v>17</v>
      </c>
      <c r="F1246">
        <f>VLOOKUP(B1246,Sheet2!D:L,9,0)</f>
        <v>45</v>
      </c>
      <c r="G1246" t="str">
        <f>VLOOKUP(A1246,Sheet2!C:E,3,0)</f>
        <v>医保</v>
      </c>
    </row>
    <row r="1247" spans="1:7">
      <c r="A1247" s="56" t="s">
        <v>2667</v>
      </c>
      <c r="B1247" s="56" t="s">
        <v>2668</v>
      </c>
      <c r="C1247" t="s">
        <v>1412</v>
      </c>
      <c r="D1247" s="60" t="str">
        <f>VLOOKUP(A1247,Sheet2!C:H,6,0)</f>
        <v/>
      </c>
      <c r="E1247" t="s">
        <v>17</v>
      </c>
      <c r="F1247">
        <f>VLOOKUP(B1247,Sheet2!D:L,9,0)</f>
        <v>20</v>
      </c>
      <c r="G1247" t="str">
        <f>VLOOKUP(A1247,Sheet2!C:E,3,0)</f>
        <v>医保</v>
      </c>
    </row>
    <row r="1248" spans="1:7">
      <c r="A1248" s="56" t="s">
        <v>2669</v>
      </c>
      <c r="B1248" s="56" t="s">
        <v>2670</v>
      </c>
      <c r="C1248" t="s">
        <v>1412</v>
      </c>
      <c r="D1248" s="60" t="str">
        <f>VLOOKUP(A1248,Sheet2!C:H,6,0)</f>
        <v/>
      </c>
      <c r="E1248" t="s">
        <v>17</v>
      </c>
      <c r="F1248">
        <f>VLOOKUP(B1248,Sheet2!D:L,9,0)</f>
        <v>48</v>
      </c>
      <c r="G1248" t="str">
        <f>VLOOKUP(A1248,Sheet2!C:E,3,0)</f>
        <v>医保</v>
      </c>
    </row>
    <row r="1249" spans="1:7">
      <c r="A1249" s="56" t="s">
        <v>2671</v>
      </c>
      <c r="B1249" s="56" t="s">
        <v>2672</v>
      </c>
      <c r="C1249" t="s">
        <v>1412</v>
      </c>
      <c r="D1249" s="60" t="str">
        <f>VLOOKUP(A1249,Sheet2!C:H,6,0)</f>
        <v/>
      </c>
      <c r="E1249" t="s">
        <v>17</v>
      </c>
      <c r="F1249">
        <f>VLOOKUP(B1249,Sheet2!D:L,9,0)</f>
        <v>23</v>
      </c>
      <c r="G1249" t="str">
        <f>VLOOKUP(A1249,Sheet2!C:E,3,0)</f>
        <v>医保</v>
      </c>
    </row>
    <row r="1250" spans="1:7">
      <c r="A1250" s="56" t="s">
        <v>2673</v>
      </c>
      <c r="B1250" s="56" t="s">
        <v>2674</v>
      </c>
      <c r="C1250" t="s">
        <v>1412</v>
      </c>
      <c r="D1250" s="60" t="str">
        <f>VLOOKUP(A1250,Sheet2!C:H,6,0)</f>
        <v/>
      </c>
      <c r="E1250" t="s">
        <v>17</v>
      </c>
      <c r="F1250">
        <f>VLOOKUP(B1250,Sheet2!D:L,9,0)</f>
        <v>48</v>
      </c>
      <c r="G1250" t="str">
        <f>VLOOKUP(A1250,Sheet2!C:E,3,0)</f>
        <v>医保</v>
      </c>
    </row>
    <row r="1251" spans="1:7">
      <c r="A1251" s="56" t="s">
        <v>2675</v>
      </c>
      <c r="B1251" s="56" t="s">
        <v>2676</v>
      </c>
      <c r="C1251" t="s">
        <v>1412</v>
      </c>
      <c r="D1251" s="60" t="str">
        <f>VLOOKUP(A1251,Sheet2!C:H,6,0)</f>
        <v/>
      </c>
      <c r="E1251" t="s">
        <v>17</v>
      </c>
      <c r="F1251">
        <f>VLOOKUP(B1251,Sheet2!D:L,9,0)</f>
        <v>29</v>
      </c>
      <c r="G1251" t="str">
        <f>VLOOKUP(A1251,Sheet2!C:E,3,0)</f>
        <v>医保</v>
      </c>
    </row>
    <row r="1252" spans="1:7">
      <c r="A1252" s="56" t="s">
        <v>2677</v>
      </c>
      <c r="B1252" s="56" t="s">
        <v>2678</v>
      </c>
      <c r="C1252" t="s">
        <v>1412</v>
      </c>
      <c r="D1252" s="60" t="str">
        <f>VLOOKUP(A1252,Sheet2!C:H,6,0)</f>
        <v/>
      </c>
      <c r="E1252" t="s">
        <v>17</v>
      </c>
      <c r="F1252">
        <f>VLOOKUP(B1252,Sheet2!D:L,9,0)</f>
        <v>80</v>
      </c>
      <c r="G1252" t="str">
        <f>VLOOKUP(A1252,Sheet2!C:E,3,0)</f>
        <v>医保</v>
      </c>
    </row>
    <row r="1253" spans="1:7">
      <c r="A1253" s="56" t="s">
        <v>2679</v>
      </c>
      <c r="B1253" s="56" t="s">
        <v>2680</v>
      </c>
      <c r="C1253" t="s">
        <v>1412</v>
      </c>
      <c r="D1253" s="60" t="str">
        <f>VLOOKUP(A1253,Sheet2!C:H,6,0)</f>
        <v/>
      </c>
      <c r="E1253" t="s">
        <v>17</v>
      </c>
      <c r="F1253">
        <f>VLOOKUP(B1253,Sheet2!D:L,9,0)</f>
        <v>90</v>
      </c>
      <c r="G1253" t="str">
        <f>VLOOKUP(A1253,Sheet2!C:E,3,0)</f>
        <v>医保</v>
      </c>
    </row>
    <row r="1254" spans="1:7">
      <c r="A1254" s="56" t="s">
        <v>2681</v>
      </c>
      <c r="B1254" s="56" t="s">
        <v>2682</v>
      </c>
      <c r="C1254" t="s">
        <v>1412</v>
      </c>
      <c r="D1254" s="60" t="str">
        <f>VLOOKUP(A1254,Sheet2!C:H,6,0)</f>
        <v/>
      </c>
      <c r="E1254" t="s">
        <v>17</v>
      </c>
      <c r="F1254">
        <f>VLOOKUP(B1254,Sheet2!D:L,9,0)</f>
        <v>29</v>
      </c>
      <c r="G1254" t="str">
        <f>VLOOKUP(A1254,Sheet2!C:E,3,0)</f>
        <v>医保</v>
      </c>
    </row>
    <row r="1255" spans="1:7">
      <c r="A1255" s="56" t="s">
        <v>2683</v>
      </c>
      <c r="B1255" s="56" t="s">
        <v>2684</v>
      </c>
      <c r="C1255" t="s">
        <v>1412</v>
      </c>
      <c r="D1255" s="60" t="str">
        <f>VLOOKUP(A1255,Sheet2!C:H,6,0)</f>
        <v/>
      </c>
      <c r="E1255" t="s">
        <v>17</v>
      </c>
      <c r="F1255">
        <f>VLOOKUP(B1255,Sheet2!D:L,9,0)</f>
        <v>80</v>
      </c>
      <c r="G1255" t="str">
        <f>VLOOKUP(A1255,Sheet2!C:E,3,0)</f>
        <v>医保</v>
      </c>
    </row>
    <row r="1256" spans="1:7">
      <c r="A1256" s="56" t="s">
        <v>2685</v>
      </c>
      <c r="B1256" s="56" t="s">
        <v>2686</v>
      </c>
      <c r="C1256" t="s">
        <v>1412</v>
      </c>
      <c r="D1256" s="60" t="str">
        <f>VLOOKUP(A1256,Sheet2!C:H,6,0)</f>
        <v/>
      </c>
      <c r="E1256" t="s">
        <v>17</v>
      </c>
      <c r="F1256">
        <f>VLOOKUP(B1256,Sheet2!D:L,9,0)</f>
        <v>90</v>
      </c>
      <c r="G1256" t="str">
        <f>VLOOKUP(A1256,Sheet2!C:E,3,0)</f>
        <v>医保</v>
      </c>
    </row>
    <row r="1257" spans="1:7">
      <c r="A1257" s="56" t="s">
        <v>2687</v>
      </c>
      <c r="B1257" s="56" t="s">
        <v>2688</v>
      </c>
      <c r="C1257" t="s">
        <v>1412</v>
      </c>
      <c r="D1257" s="60" t="str">
        <f>VLOOKUP(A1257,Sheet2!C:H,6,0)</f>
        <v/>
      </c>
      <c r="E1257" t="s">
        <v>17</v>
      </c>
      <c r="F1257">
        <f>VLOOKUP(B1257,Sheet2!D:L,9,0)</f>
        <v>23</v>
      </c>
      <c r="G1257" t="str">
        <f>VLOOKUP(A1257,Sheet2!C:E,3,0)</f>
        <v>医保</v>
      </c>
    </row>
    <row r="1258" spans="1:7">
      <c r="A1258" s="56" t="s">
        <v>2689</v>
      </c>
      <c r="B1258" s="56" t="s">
        <v>2690</v>
      </c>
      <c r="C1258" t="s">
        <v>1412</v>
      </c>
      <c r="D1258" s="60" t="str">
        <f>VLOOKUP(A1258,Sheet2!C:H,6,0)</f>
        <v/>
      </c>
      <c r="E1258" t="s">
        <v>17</v>
      </c>
      <c r="F1258">
        <f>VLOOKUP(B1258,Sheet2!D:L,9,0)</f>
        <v>50</v>
      </c>
      <c r="G1258" t="str">
        <f>VLOOKUP(A1258,Sheet2!C:E,3,0)</f>
        <v>医保</v>
      </c>
    </row>
    <row r="1259" spans="1:7">
      <c r="A1259" s="56" t="s">
        <v>2691</v>
      </c>
      <c r="B1259" s="56" t="s">
        <v>2692</v>
      </c>
      <c r="C1259" t="s">
        <v>1412</v>
      </c>
      <c r="D1259" s="60" t="str">
        <f>VLOOKUP(A1259,Sheet2!C:H,6,0)</f>
        <v/>
      </c>
      <c r="E1259" t="s">
        <v>17</v>
      </c>
      <c r="F1259">
        <f>VLOOKUP(B1259,Sheet2!D:L,9,0)</f>
        <v>17</v>
      </c>
      <c r="G1259" t="str">
        <f>VLOOKUP(A1259,Sheet2!C:E,3,0)</f>
        <v>医保</v>
      </c>
    </row>
    <row r="1260" spans="1:7">
      <c r="A1260" s="56" t="s">
        <v>2693</v>
      </c>
      <c r="B1260" s="56" t="s">
        <v>2694</v>
      </c>
      <c r="C1260" t="s">
        <v>1412</v>
      </c>
      <c r="D1260" s="60" t="str">
        <f>VLOOKUP(A1260,Sheet2!C:H,6,0)</f>
        <v/>
      </c>
      <c r="E1260" t="s">
        <v>17</v>
      </c>
      <c r="F1260">
        <f>VLOOKUP(B1260,Sheet2!D:L,9,0)</f>
        <v>50</v>
      </c>
      <c r="G1260" t="str">
        <f>VLOOKUP(A1260,Sheet2!C:E,3,0)</f>
        <v>医保</v>
      </c>
    </row>
    <row r="1261" spans="1:7">
      <c r="A1261" s="56" t="s">
        <v>2695</v>
      </c>
      <c r="B1261" s="56" t="s">
        <v>2696</v>
      </c>
      <c r="C1261" t="s">
        <v>1412</v>
      </c>
      <c r="D1261" s="60" t="str">
        <f>VLOOKUP(A1261,Sheet2!C:H,6,0)</f>
        <v/>
      </c>
      <c r="E1261" t="s">
        <v>17</v>
      </c>
      <c r="F1261">
        <f>VLOOKUP(B1261,Sheet2!D:L,9,0)</f>
        <v>100</v>
      </c>
      <c r="G1261" t="str">
        <f>VLOOKUP(A1261,Sheet2!C:E,3,0)</f>
        <v>医保</v>
      </c>
    </row>
    <row r="1262" spans="1:7">
      <c r="A1262" s="56" t="s">
        <v>2697</v>
      </c>
      <c r="B1262" s="56" t="s">
        <v>2698</v>
      </c>
      <c r="C1262" t="s">
        <v>1412</v>
      </c>
      <c r="D1262" s="60" t="str">
        <f>VLOOKUP(A1262,Sheet2!C:H,6,0)</f>
        <v/>
      </c>
      <c r="E1262" t="s">
        <v>17</v>
      </c>
      <c r="F1262">
        <f>VLOOKUP(B1262,Sheet2!D:L,9,0)</f>
        <v>67</v>
      </c>
      <c r="G1262" t="str">
        <f>VLOOKUP(A1262,Sheet2!C:E,3,0)</f>
        <v>医保</v>
      </c>
    </row>
    <row r="1263" spans="1:7">
      <c r="A1263" s="56" t="s">
        <v>2699</v>
      </c>
      <c r="B1263" s="56" t="s">
        <v>2700</v>
      </c>
      <c r="C1263" t="s">
        <v>1412</v>
      </c>
      <c r="D1263" s="60" t="str">
        <f>VLOOKUP(A1263,Sheet2!C:H,6,0)</f>
        <v/>
      </c>
      <c r="E1263" t="s">
        <v>17</v>
      </c>
      <c r="F1263">
        <f>VLOOKUP(B1263,Sheet2!D:L,9,0)</f>
        <v>80</v>
      </c>
      <c r="G1263" t="str">
        <f>VLOOKUP(A1263,Sheet2!C:E,3,0)</f>
        <v>医保</v>
      </c>
    </row>
    <row r="1264" spans="1:7">
      <c r="A1264" s="56" t="s">
        <v>2701</v>
      </c>
      <c r="B1264" s="56" t="s">
        <v>2702</v>
      </c>
      <c r="C1264" t="s">
        <v>1412</v>
      </c>
      <c r="D1264" s="60" t="str">
        <f>VLOOKUP(A1264,Sheet2!C:H,6,0)</f>
        <v/>
      </c>
      <c r="E1264" t="s">
        <v>17</v>
      </c>
      <c r="F1264">
        <f>VLOOKUP(B1264,Sheet2!D:L,9,0)</f>
        <v>40</v>
      </c>
      <c r="G1264" t="str">
        <f>VLOOKUP(A1264,Sheet2!C:E,3,0)</f>
        <v>医保</v>
      </c>
    </row>
    <row r="1265" spans="1:7">
      <c r="A1265" s="56" t="s">
        <v>2703</v>
      </c>
      <c r="B1265" s="56" t="s">
        <v>2704</v>
      </c>
      <c r="C1265" t="s">
        <v>1412</v>
      </c>
      <c r="D1265" s="60" t="str">
        <f>VLOOKUP(A1265,Sheet2!C:H,6,0)</f>
        <v/>
      </c>
      <c r="E1265" t="s">
        <v>17</v>
      </c>
      <c r="F1265">
        <f>VLOOKUP(B1265,Sheet2!D:L,9,0)</f>
        <v>40</v>
      </c>
      <c r="G1265" t="str">
        <f>VLOOKUP(A1265,Sheet2!C:E,3,0)</f>
        <v>医保</v>
      </c>
    </row>
    <row r="1266" spans="1:7">
      <c r="A1266" s="56" t="s">
        <v>2705</v>
      </c>
      <c r="B1266" s="56" t="s">
        <v>2706</v>
      </c>
      <c r="C1266" t="s">
        <v>1412</v>
      </c>
      <c r="D1266" s="60" t="str">
        <f>VLOOKUP(A1266,Sheet2!C:H,6,0)</f>
        <v/>
      </c>
      <c r="E1266" t="s">
        <v>17</v>
      </c>
      <c r="F1266">
        <f>VLOOKUP(B1266,Sheet2!D:L,9,0)</f>
        <v>46</v>
      </c>
      <c r="G1266" t="str">
        <f>VLOOKUP(A1266,Sheet2!C:E,3,0)</f>
        <v>医保</v>
      </c>
    </row>
    <row r="1267" spans="1:7">
      <c r="A1267" s="56" t="s">
        <v>2707</v>
      </c>
      <c r="B1267" s="56" t="s">
        <v>2708</v>
      </c>
      <c r="C1267" t="s">
        <v>1412</v>
      </c>
      <c r="D1267" s="60" t="str">
        <f>VLOOKUP(A1267,Sheet2!C:H,6,0)</f>
        <v/>
      </c>
      <c r="E1267" t="s">
        <v>17</v>
      </c>
      <c r="F1267">
        <f>VLOOKUP(B1267,Sheet2!D:L,9,0)</f>
        <v>46</v>
      </c>
      <c r="G1267" t="str">
        <f>VLOOKUP(A1267,Sheet2!C:E,3,0)</f>
        <v>医保</v>
      </c>
    </row>
    <row r="1268" spans="1:7">
      <c r="A1268" s="56" t="s">
        <v>2709</v>
      </c>
      <c r="B1268" s="56" t="s">
        <v>2710</v>
      </c>
      <c r="C1268" t="s">
        <v>1412</v>
      </c>
      <c r="D1268" s="60" t="str">
        <f>VLOOKUP(A1268,Sheet2!C:H,6,0)</f>
        <v/>
      </c>
      <c r="E1268" t="s">
        <v>17</v>
      </c>
      <c r="F1268">
        <f>VLOOKUP(B1268,Sheet2!D:L,9,0)</f>
        <v>92</v>
      </c>
      <c r="G1268" t="str">
        <f>VLOOKUP(A1268,Sheet2!C:E,3,0)</f>
        <v>医保</v>
      </c>
    </row>
    <row r="1269" spans="1:7">
      <c r="A1269" s="56" t="s">
        <v>2711</v>
      </c>
      <c r="B1269" s="56" t="s">
        <v>2712</v>
      </c>
      <c r="C1269" t="s">
        <v>1412</v>
      </c>
      <c r="D1269" s="60" t="str">
        <f>VLOOKUP(A1269,Sheet2!C:H,6,0)</f>
        <v/>
      </c>
      <c r="E1269" t="s">
        <v>17</v>
      </c>
      <c r="F1269">
        <f>VLOOKUP(B1269,Sheet2!D:L,9,0)</f>
        <v>12</v>
      </c>
      <c r="G1269" t="str">
        <f>VLOOKUP(A1269,Sheet2!C:E,3,0)</f>
        <v>医保</v>
      </c>
    </row>
    <row r="1270" spans="1:7">
      <c r="A1270" s="56" t="s">
        <v>2713</v>
      </c>
      <c r="B1270" s="56" t="s">
        <v>2714</v>
      </c>
      <c r="C1270" t="s">
        <v>1412</v>
      </c>
      <c r="D1270" s="60" t="str">
        <f>VLOOKUP(A1270,Sheet2!C:H,6,0)</f>
        <v/>
      </c>
      <c r="E1270" t="s">
        <v>17</v>
      </c>
      <c r="F1270">
        <f>VLOOKUP(B1270,Sheet2!D:L,9,0)</f>
        <v>50</v>
      </c>
      <c r="G1270" t="str">
        <f>VLOOKUP(A1270,Sheet2!C:E,3,0)</f>
        <v>医保</v>
      </c>
    </row>
    <row r="1271" spans="1:7">
      <c r="A1271" s="56" t="s">
        <v>2715</v>
      </c>
      <c r="B1271" s="56" t="s">
        <v>2716</v>
      </c>
      <c r="C1271" t="s">
        <v>1412</v>
      </c>
      <c r="D1271" s="60" t="str">
        <f>VLOOKUP(A1271,Sheet2!C:H,6,0)</f>
        <v/>
      </c>
      <c r="E1271" t="s">
        <v>17</v>
      </c>
      <c r="F1271">
        <f>VLOOKUP(B1271,Sheet2!D:L,9,0)</f>
        <v>23</v>
      </c>
      <c r="G1271" t="str">
        <f>VLOOKUP(A1271,Sheet2!C:E,3,0)</f>
        <v>医保</v>
      </c>
    </row>
    <row r="1272" spans="1:7">
      <c r="A1272" s="56" t="s">
        <v>2717</v>
      </c>
      <c r="B1272" s="56" t="s">
        <v>2718</v>
      </c>
      <c r="C1272" t="s">
        <v>1412</v>
      </c>
      <c r="D1272" s="60" t="str">
        <f>VLOOKUP(A1272,Sheet2!C:H,6,0)</f>
        <v/>
      </c>
      <c r="E1272" t="s">
        <v>17</v>
      </c>
      <c r="F1272">
        <f>VLOOKUP(B1272,Sheet2!D:L,9,0)</f>
        <v>41</v>
      </c>
      <c r="G1272" t="str">
        <f>VLOOKUP(A1272,Sheet2!C:E,3,0)</f>
        <v>医保</v>
      </c>
    </row>
    <row r="1273" spans="1:7">
      <c r="A1273" s="56" t="s">
        <v>2719</v>
      </c>
      <c r="B1273" s="56" t="s">
        <v>2720</v>
      </c>
      <c r="C1273" t="s">
        <v>1412</v>
      </c>
      <c r="D1273" s="60" t="str">
        <f>VLOOKUP(A1273,Sheet2!C:H,6,0)</f>
        <v/>
      </c>
      <c r="E1273" t="s">
        <v>17</v>
      </c>
      <c r="F1273">
        <f>VLOOKUP(B1273,Sheet2!D:L,9,0)</f>
        <v>23</v>
      </c>
      <c r="G1273" t="str">
        <f>VLOOKUP(A1273,Sheet2!C:E,3,0)</f>
        <v>医保</v>
      </c>
    </row>
    <row r="1274" spans="1:7">
      <c r="A1274" s="56" t="s">
        <v>2721</v>
      </c>
      <c r="B1274" s="56" t="s">
        <v>2722</v>
      </c>
      <c r="C1274" t="s">
        <v>1412</v>
      </c>
      <c r="D1274" s="60" t="str">
        <f>VLOOKUP(A1274,Sheet2!C:H,6,0)</f>
        <v/>
      </c>
      <c r="E1274" t="s">
        <v>17</v>
      </c>
      <c r="F1274">
        <f>VLOOKUP(B1274,Sheet2!D:L,9,0)</f>
        <v>41</v>
      </c>
      <c r="G1274" t="str">
        <f>VLOOKUP(A1274,Sheet2!C:E,3,0)</f>
        <v>医保</v>
      </c>
    </row>
    <row r="1275" spans="1:7">
      <c r="A1275" s="56" t="s">
        <v>2723</v>
      </c>
      <c r="B1275" s="56" t="s">
        <v>2724</v>
      </c>
      <c r="C1275" t="s">
        <v>1412</v>
      </c>
      <c r="D1275" s="60" t="str">
        <f>VLOOKUP(A1275,Sheet2!C:H,6,0)</f>
        <v/>
      </c>
      <c r="E1275" t="s">
        <v>17</v>
      </c>
      <c r="F1275">
        <f>VLOOKUP(B1275,Sheet2!D:L,9,0)</f>
        <v>34</v>
      </c>
      <c r="G1275" t="str">
        <f>VLOOKUP(A1275,Sheet2!C:E,3,0)</f>
        <v>医保</v>
      </c>
    </row>
    <row r="1276" spans="1:7">
      <c r="A1276" s="56" t="s">
        <v>2725</v>
      </c>
      <c r="B1276" s="56" t="s">
        <v>2726</v>
      </c>
      <c r="C1276" t="s">
        <v>1412</v>
      </c>
      <c r="D1276" s="60" t="str">
        <f>VLOOKUP(A1276,Sheet2!C:H,6,0)</f>
        <v/>
      </c>
      <c r="E1276" t="s">
        <v>17</v>
      </c>
      <c r="F1276">
        <f>VLOOKUP(B1276,Sheet2!D:L,9,0)</f>
        <v>50</v>
      </c>
      <c r="G1276" t="str">
        <f>VLOOKUP(A1276,Sheet2!C:E,3,0)</f>
        <v>医保</v>
      </c>
    </row>
    <row r="1277" spans="1:7">
      <c r="A1277" s="56" t="s">
        <v>2727</v>
      </c>
      <c r="B1277" s="56" t="s">
        <v>2728</v>
      </c>
      <c r="C1277" t="s">
        <v>1412</v>
      </c>
      <c r="D1277" s="60" t="str">
        <f>VLOOKUP(A1277,Sheet2!C:H,6,0)</f>
        <v/>
      </c>
      <c r="E1277" t="s">
        <v>17</v>
      </c>
      <c r="F1277">
        <f>VLOOKUP(B1277,Sheet2!D:L,9,0)</f>
        <v>23</v>
      </c>
      <c r="G1277" t="str">
        <f>VLOOKUP(A1277,Sheet2!C:E,3,0)</f>
        <v>医保</v>
      </c>
    </row>
    <row r="1278" spans="1:7">
      <c r="A1278" s="56" t="s">
        <v>2729</v>
      </c>
      <c r="B1278" s="56" t="s">
        <v>2730</v>
      </c>
      <c r="C1278" t="s">
        <v>1412</v>
      </c>
      <c r="D1278" s="60" t="str">
        <f>VLOOKUP(A1278,Sheet2!C:H,6,0)</f>
        <v/>
      </c>
      <c r="E1278" t="s">
        <v>17</v>
      </c>
      <c r="F1278">
        <f>VLOOKUP(B1278,Sheet2!D:L,9,0)</f>
        <v>41</v>
      </c>
      <c r="G1278" t="str">
        <f>VLOOKUP(A1278,Sheet2!C:E,3,0)</f>
        <v>医保</v>
      </c>
    </row>
    <row r="1279" spans="1:7">
      <c r="A1279" s="56" t="s">
        <v>2731</v>
      </c>
      <c r="B1279" s="56" t="s">
        <v>2732</v>
      </c>
      <c r="C1279" t="s">
        <v>1412</v>
      </c>
      <c r="D1279" s="60" t="str">
        <f>VLOOKUP(A1279,Sheet2!C:H,6,0)</f>
        <v/>
      </c>
      <c r="E1279" t="s">
        <v>17</v>
      </c>
      <c r="F1279">
        <f>VLOOKUP(B1279,Sheet2!D:L,9,0)</f>
        <v>23</v>
      </c>
      <c r="G1279" t="str">
        <f>VLOOKUP(A1279,Sheet2!C:E,3,0)</f>
        <v>医保</v>
      </c>
    </row>
    <row r="1280" spans="1:7">
      <c r="A1280" s="56" t="s">
        <v>2733</v>
      </c>
      <c r="B1280" s="56" t="s">
        <v>2734</v>
      </c>
      <c r="C1280" t="s">
        <v>1412</v>
      </c>
      <c r="D1280" s="60" t="str">
        <f>VLOOKUP(A1280,Sheet2!C:H,6,0)</f>
        <v/>
      </c>
      <c r="E1280" t="s">
        <v>17</v>
      </c>
      <c r="F1280">
        <f>VLOOKUP(B1280,Sheet2!D:L,9,0)</f>
        <v>46</v>
      </c>
      <c r="G1280" t="str">
        <f>VLOOKUP(A1280,Sheet2!C:E,3,0)</f>
        <v>医保</v>
      </c>
    </row>
    <row r="1281" spans="1:7">
      <c r="A1281" s="56" t="s">
        <v>2735</v>
      </c>
      <c r="B1281" s="56" t="s">
        <v>2736</v>
      </c>
      <c r="C1281" t="s">
        <v>1412</v>
      </c>
      <c r="D1281" s="60" t="str">
        <f>VLOOKUP(A1281,Sheet2!C:H,6,0)</f>
        <v/>
      </c>
      <c r="E1281" t="s">
        <v>17</v>
      </c>
      <c r="F1281">
        <f>VLOOKUP(B1281,Sheet2!D:L,9,0)</f>
        <v>46</v>
      </c>
      <c r="G1281" t="str">
        <f>VLOOKUP(A1281,Sheet2!C:E,3,0)</f>
        <v>医保</v>
      </c>
    </row>
    <row r="1282" spans="1:7">
      <c r="A1282" s="56" t="s">
        <v>2737</v>
      </c>
      <c r="B1282" s="56" t="s">
        <v>2738</v>
      </c>
      <c r="C1282" t="s">
        <v>1412</v>
      </c>
      <c r="D1282" s="60" t="str">
        <f>VLOOKUP(A1282,Sheet2!C:H,6,0)</f>
        <v/>
      </c>
      <c r="E1282" t="s">
        <v>17</v>
      </c>
      <c r="F1282">
        <f>VLOOKUP(B1282,Sheet2!D:L,9,0)</f>
        <v>50</v>
      </c>
      <c r="G1282" t="str">
        <f>VLOOKUP(A1282,Sheet2!C:E,3,0)</f>
        <v>医保</v>
      </c>
    </row>
    <row r="1283" spans="1:7">
      <c r="A1283" s="56" t="s">
        <v>2739</v>
      </c>
      <c r="B1283" s="56" t="s">
        <v>2740</v>
      </c>
      <c r="C1283" t="s">
        <v>1412</v>
      </c>
      <c r="D1283" s="60" t="str">
        <f>VLOOKUP(A1283,Sheet2!C:H,6,0)</f>
        <v/>
      </c>
      <c r="E1283" t="s">
        <v>17</v>
      </c>
      <c r="F1283">
        <f>VLOOKUP(B1283,Sheet2!D:L,9,0)</f>
        <v>34</v>
      </c>
      <c r="G1283" t="str">
        <f>VLOOKUP(A1283,Sheet2!C:E,3,0)</f>
        <v>医保</v>
      </c>
    </row>
    <row r="1284" spans="1:7">
      <c r="A1284" s="56" t="s">
        <v>2741</v>
      </c>
      <c r="B1284" s="56" t="s">
        <v>2742</v>
      </c>
      <c r="C1284" t="s">
        <v>1412</v>
      </c>
      <c r="D1284" s="60" t="str">
        <f>VLOOKUP(A1284,Sheet2!C:H,6,0)</f>
        <v/>
      </c>
      <c r="E1284" t="s">
        <v>17</v>
      </c>
      <c r="F1284">
        <f>VLOOKUP(B1284,Sheet2!D:L,9,0)</f>
        <v>34</v>
      </c>
      <c r="G1284" t="str">
        <f>VLOOKUP(A1284,Sheet2!C:E,3,0)</f>
        <v>医保</v>
      </c>
    </row>
    <row r="1285" spans="1:7">
      <c r="A1285" s="56" t="s">
        <v>2743</v>
      </c>
      <c r="B1285" s="56" t="s">
        <v>2744</v>
      </c>
      <c r="C1285" t="s">
        <v>1412</v>
      </c>
      <c r="D1285" s="60" t="str">
        <f>VLOOKUP(A1285,Sheet2!C:H,6,0)</f>
        <v/>
      </c>
      <c r="E1285" t="s">
        <v>17</v>
      </c>
      <c r="F1285">
        <f>VLOOKUP(B1285,Sheet2!D:L,9,0)</f>
        <v>52</v>
      </c>
      <c r="G1285" t="str">
        <f>VLOOKUP(A1285,Sheet2!C:E,3,0)</f>
        <v>医保</v>
      </c>
    </row>
    <row r="1286" spans="1:7">
      <c r="A1286" s="56" t="s">
        <v>2745</v>
      </c>
      <c r="B1286" s="56" t="s">
        <v>2746</v>
      </c>
      <c r="C1286" t="s">
        <v>1412</v>
      </c>
      <c r="D1286" s="60" t="str">
        <f>VLOOKUP(A1286,Sheet2!C:H,6,0)</f>
        <v/>
      </c>
      <c r="E1286" t="s">
        <v>17</v>
      </c>
      <c r="F1286">
        <f>VLOOKUP(B1286,Sheet2!D:L,9,0)</f>
        <v>52</v>
      </c>
      <c r="G1286" t="str">
        <f>VLOOKUP(A1286,Sheet2!C:E,3,0)</f>
        <v>医保</v>
      </c>
    </row>
    <row r="1287" spans="1:7">
      <c r="A1287" s="56" t="s">
        <v>2747</v>
      </c>
      <c r="B1287" s="56" t="s">
        <v>2748</v>
      </c>
      <c r="C1287" t="s">
        <v>1412</v>
      </c>
      <c r="D1287" s="60" t="str">
        <f>VLOOKUP(A1287,Sheet2!C:H,6,0)</f>
        <v/>
      </c>
      <c r="E1287" t="s">
        <v>17</v>
      </c>
      <c r="F1287">
        <f>VLOOKUP(B1287,Sheet2!D:L,9,0)</f>
        <v>20</v>
      </c>
      <c r="G1287" t="str">
        <f>VLOOKUP(A1287,Sheet2!C:E,3,0)</f>
        <v>医保</v>
      </c>
    </row>
    <row r="1288" spans="1:7">
      <c r="A1288" s="56" t="s">
        <v>2749</v>
      </c>
      <c r="B1288" s="56" t="s">
        <v>2750</v>
      </c>
      <c r="C1288" t="s">
        <v>1412</v>
      </c>
      <c r="D1288" s="60" t="str">
        <f>VLOOKUP(A1288,Sheet2!C:H,6,0)</f>
        <v/>
      </c>
      <c r="E1288" t="s">
        <v>17</v>
      </c>
      <c r="F1288">
        <f>VLOOKUP(B1288,Sheet2!D:L,9,0)</f>
        <v>20</v>
      </c>
      <c r="G1288" t="str">
        <f>VLOOKUP(A1288,Sheet2!C:E,3,0)</f>
        <v>医保</v>
      </c>
    </row>
    <row r="1289" spans="1:7">
      <c r="A1289" s="56" t="s">
        <v>2751</v>
      </c>
      <c r="B1289" s="56" t="s">
        <v>2752</v>
      </c>
      <c r="C1289" t="s">
        <v>1412</v>
      </c>
      <c r="D1289" s="60" t="str">
        <f>VLOOKUP(A1289,Sheet2!C:H,6,0)</f>
        <v/>
      </c>
      <c r="E1289" t="s">
        <v>17</v>
      </c>
      <c r="F1289">
        <f>VLOOKUP(B1289,Sheet2!D:L,9,0)</f>
        <v>52</v>
      </c>
      <c r="G1289" t="str">
        <f>VLOOKUP(A1289,Sheet2!C:E,3,0)</f>
        <v>医保</v>
      </c>
    </row>
    <row r="1290" spans="1:7">
      <c r="A1290" s="56" t="s">
        <v>2753</v>
      </c>
      <c r="B1290" s="56" t="s">
        <v>2754</v>
      </c>
      <c r="C1290" t="s">
        <v>1412</v>
      </c>
      <c r="D1290" s="60" t="str">
        <f>VLOOKUP(A1290,Sheet2!C:H,6,0)</f>
        <v/>
      </c>
      <c r="E1290" t="s">
        <v>17</v>
      </c>
      <c r="F1290">
        <f>VLOOKUP(B1290,Sheet2!D:L,9,0)</f>
        <v>52</v>
      </c>
      <c r="G1290" t="str">
        <f>VLOOKUP(A1290,Sheet2!C:E,3,0)</f>
        <v>医保</v>
      </c>
    </row>
    <row r="1291" spans="1:7">
      <c r="A1291" s="56" t="s">
        <v>2755</v>
      </c>
      <c r="B1291" s="56" t="s">
        <v>2756</v>
      </c>
      <c r="C1291" t="s">
        <v>1412</v>
      </c>
      <c r="D1291" s="60" t="str">
        <f>VLOOKUP(A1291,Sheet2!C:H,6,0)</f>
        <v/>
      </c>
      <c r="E1291" t="s">
        <v>17</v>
      </c>
      <c r="F1291">
        <f>VLOOKUP(B1291,Sheet2!D:L,9,0)</f>
        <v>17</v>
      </c>
      <c r="G1291" t="str">
        <f>VLOOKUP(A1291,Sheet2!C:E,3,0)</f>
        <v>医保</v>
      </c>
    </row>
    <row r="1292" spans="1:7">
      <c r="A1292" s="56" t="s">
        <v>2757</v>
      </c>
      <c r="B1292" s="56" t="s">
        <v>2758</v>
      </c>
      <c r="C1292" t="s">
        <v>1412</v>
      </c>
      <c r="D1292" s="60" t="str">
        <f>VLOOKUP(A1292,Sheet2!C:H,6,0)</f>
        <v/>
      </c>
      <c r="E1292" t="s">
        <v>17</v>
      </c>
      <c r="F1292">
        <f>VLOOKUP(B1292,Sheet2!D:L,9,0)</f>
        <v>56</v>
      </c>
      <c r="G1292" t="str">
        <f>VLOOKUP(A1292,Sheet2!C:E,3,0)</f>
        <v>医保</v>
      </c>
    </row>
    <row r="1293" spans="1:7">
      <c r="A1293" s="56" t="s">
        <v>2759</v>
      </c>
      <c r="B1293" s="56" t="s">
        <v>2760</v>
      </c>
      <c r="C1293" t="s">
        <v>1412</v>
      </c>
      <c r="D1293" s="60" t="str">
        <f>VLOOKUP(A1293,Sheet2!C:H,6,0)</f>
        <v/>
      </c>
      <c r="E1293" t="s">
        <v>17</v>
      </c>
      <c r="F1293">
        <f>VLOOKUP(B1293,Sheet2!D:L,9,0)</f>
        <v>29</v>
      </c>
      <c r="G1293" t="str">
        <f>VLOOKUP(A1293,Sheet2!C:E,3,0)</f>
        <v>医保</v>
      </c>
    </row>
    <row r="1294" spans="1:7">
      <c r="A1294" s="56" t="s">
        <v>2761</v>
      </c>
      <c r="B1294" s="56" t="s">
        <v>2762</v>
      </c>
      <c r="C1294" t="s">
        <v>1412</v>
      </c>
      <c r="D1294" s="60" t="str">
        <f>VLOOKUP(A1294,Sheet2!C:H,6,0)</f>
        <v/>
      </c>
      <c r="E1294" t="s">
        <v>17</v>
      </c>
      <c r="F1294">
        <f>VLOOKUP(B1294,Sheet2!D:L,9,0)</f>
        <v>62</v>
      </c>
      <c r="G1294" t="str">
        <f>VLOOKUP(A1294,Sheet2!C:E,3,0)</f>
        <v>医保</v>
      </c>
    </row>
    <row r="1295" spans="1:7">
      <c r="A1295" s="56" t="s">
        <v>2763</v>
      </c>
      <c r="B1295" s="56" t="s">
        <v>2764</v>
      </c>
      <c r="C1295" t="s">
        <v>1412</v>
      </c>
      <c r="D1295" s="60" t="str">
        <f>VLOOKUP(A1295,Sheet2!C:H,6,0)</f>
        <v/>
      </c>
      <c r="E1295" t="s">
        <v>17</v>
      </c>
      <c r="F1295">
        <f>VLOOKUP(B1295,Sheet2!D:L,9,0)</f>
        <v>25</v>
      </c>
      <c r="G1295" t="str">
        <f>VLOOKUP(A1295,Sheet2!C:E,3,0)</f>
        <v>医保</v>
      </c>
    </row>
    <row r="1296" spans="1:7">
      <c r="A1296" s="56" t="s">
        <v>2765</v>
      </c>
      <c r="B1296" s="56" t="s">
        <v>2766</v>
      </c>
      <c r="C1296" t="s">
        <v>1412</v>
      </c>
      <c r="D1296" s="60" t="str">
        <f>VLOOKUP(A1296,Sheet2!C:H,6,0)</f>
        <v/>
      </c>
      <c r="E1296" t="s">
        <v>17</v>
      </c>
      <c r="F1296">
        <f>VLOOKUP(B1296,Sheet2!D:L,9,0)</f>
        <v>45</v>
      </c>
      <c r="G1296" t="str">
        <f>VLOOKUP(A1296,Sheet2!C:E,3,0)</f>
        <v>医保</v>
      </c>
    </row>
    <row r="1297" spans="1:7">
      <c r="A1297" s="56" t="s">
        <v>2767</v>
      </c>
      <c r="B1297" s="56" t="s">
        <v>2768</v>
      </c>
      <c r="C1297" t="s">
        <v>1412</v>
      </c>
      <c r="D1297" s="60" t="str">
        <f>VLOOKUP(A1297,Sheet2!C:H,6,0)</f>
        <v/>
      </c>
      <c r="E1297" t="s">
        <v>17</v>
      </c>
      <c r="F1297">
        <f>VLOOKUP(B1297,Sheet2!D:L,9,0)</f>
        <v>34</v>
      </c>
      <c r="G1297" t="str">
        <f>VLOOKUP(A1297,Sheet2!C:E,3,0)</f>
        <v>医保</v>
      </c>
    </row>
    <row r="1298" spans="1:7">
      <c r="A1298" s="56" t="s">
        <v>2769</v>
      </c>
      <c r="B1298" s="56" t="s">
        <v>2770</v>
      </c>
      <c r="C1298" t="s">
        <v>1412</v>
      </c>
      <c r="D1298" s="60" t="str">
        <f>VLOOKUP(A1298,Sheet2!C:H,6,0)</f>
        <v/>
      </c>
      <c r="E1298" t="s">
        <v>17</v>
      </c>
      <c r="F1298">
        <f>VLOOKUP(B1298,Sheet2!D:L,9,0)</f>
        <v>50</v>
      </c>
      <c r="G1298" t="str">
        <f>VLOOKUP(A1298,Sheet2!C:E,3,0)</f>
        <v>医保</v>
      </c>
    </row>
    <row r="1299" spans="1:7">
      <c r="A1299" s="56" t="s">
        <v>2771</v>
      </c>
      <c r="B1299" s="56" t="s">
        <v>2772</v>
      </c>
      <c r="C1299" t="s">
        <v>1412</v>
      </c>
      <c r="D1299" s="60" t="str">
        <f>VLOOKUP(A1299,Sheet2!C:H,6,0)</f>
        <v/>
      </c>
      <c r="E1299" t="s">
        <v>17</v>
      </c>
      <c r="F1299">
        <f>VLOOKUP(B1299,Sheet2!D:L,9,0)</f>
        <v>25</v>
      </c>
      <c r="G1299" t="str">
        <f>VLOOKUP(A1299,Sheet2!C:E,3,0)</f>
        <v>医保</v>
      </c>
    </row>
    <row r="1300" spans="1:7">
      <c r="A1300" s="56" t="s">
        <v>2773</v>
      </c>
      <c r="B1300" s="56" t="s">
        <v>2774</v>
      </c>
      <c r="C1300" t="s">
        <v>1412</v>
      </c>
      <c r="D1300" s="60" t="str">
        <f>VLOOKUP(A1300,Sheet2!C:H,6,0)</f>
        <v/>
      </c>
      <c r="E1300" t="s">
        <v>17</v>
      </c>
      <c r="F1300">
        <f>VLOOKUP(B1300,Sheet2!D:L,9,0)</f>
        <v>45</v>
      </c>
      <c r="G1300" t="str">
        <f>VLOOKUP(A1300,Sheet2!C:E,3,0)</f>
        <v>医保</v>
      </c>
    </row>
    <row r="1301" spans="1:7">
      <c r="A1301" s="56" t="s">
        <v>2775</v>
      </c>
      <c r="B1301" s="56" t="s">
        <v>2776</v>
      </c>
      <c r="C1301" t="s">
        <v>1412</v>
      </c>
      <c r="D1301" s="60" t="str">
        <f>VLOOKUP(A1301,Sheet2!C:H,6,0)</f>
        <v/>
      </c>
      <c r="E1301" t="s">
        <v>17</v>
      </c>
      <c r="F1301">
        <f>VLOOKUP(B1301,Sheet2!D:L,9,0)</f>
        <v>17</v>
      </c>
      <c r="G1301" t="str">
        <f>VLOOKUP(A1301,Sheet2!C:E,3,0)</f>
        <v>医保</v>
      </c>
    </row>
    <row r="1302" spans="1:7">
      <c r="A1302" s="56" t="s">
        <v>2777</v>
      </c>
      <c r="B1302" s="56" t="s">
        <v>2778</v>
      </c>
      <c r="C1302" t="s">
        <v>1412</v>
      </c>
      <c r="D1302" s="60" t="str">
        <f>VLOOKUP(A1302,Sheet2!C:H,6,0)</f>
        <v/>
      </c>
      <c r="E1302" t="s">
        <v>17</v>
      </c>
      <c r="F1302">
        <f>VLOOKUP(B1302,Sheet2!D:L,9,0)</f>
        <v>45</v>
      </c>
      <c r="G1302" t="str">
        <f>VLOOKUP(A1302,Sheet2!C:E,3,0)</f>
        <v>医保</v>
      </c>
    </row>
    <row r="1303" spans="1:7">
      <c r="A1303" s="56" t="s">
        <v>2779</v>
      </c>
      <c r="B1303" s="56" t="s">
        <v>2780</v>
      </c>
      <c r="C1303" t="s">
        <v>1412</v>
      </c>
      <c r="D1303" s="60" t="str">
        <f>VLOOKUP(A1303,Sheet2!C:H,6,0)</f>
        <v/>
      </c>
      <c r="E1303" t="s">
        <v>17</v>
      </c>
      <c r="F1303">
        <f>VLOOKUP(B1303,Sheet2!D:L,9,0)</f>
        <v>34</v>
      </c>
      <c r="G1303" t="str">
        <f>VLOOKUP(A1303,Sheet2!C:E,3,0)</f>
        <v>医保</v>
      </c>
    </row>
    <row r="1304" spans="1:7">
      <c r="A1304" s="56" t="s">
        <v>2781</v>
      </c>
      <c r="B1304" s="56" t="s">
        <v>2782</v>
      </c>
      <c r="C1304" t="s">
        <v>1412</v>
      </c>
      <c r="D1304" s="60" t="str">
        <f>VLOOKUP(A1304,Sheet2!C:H,6,0)</f>
        <v/>
      </c>
      <c r="E1304" t="s">
        <v>17</v>
      </c>
      <c r="F1304">
        <f>VLOOKUP(B1304,Sheet2!D:L,9,0)</f>
        <v>34</v>
      </c>
      <c r="G1304" t="str">
        <f>VLOOKUP(A1304,Sheet2!C:E,3,0)</f>
        <v>医保</v>
      </c>
    </row>
    <row r="1305" spans="1:7">
      <c r="A1305" s="56" t="s">
        <v>2783</v>
      </c>
      <c r="B1305" s="56" t="s">
        <v>2784</v>
      </c>
      <c r="C1305" t="s">
        <v>1412</v>
      </c>
      <c r="D1305" s="60" t="str">
        <f>VLOOKUP(A1305,Sheet2!C:H,6,0)</f>
        <v/>
      </c>
      <c r="E1305" t="s">
        <v>17</v>
      </c>
      <c r="F1305">
        <f>VLOOKUP(B1305,Sheet2!D:L,9,0)</f>
        <v>23</v>
      </c>
      <c r="G1305" t="str">
        <f>VLOOKUP(A1305,Sheet2!C:E,3,0)</f>
        <v>医保</v>
      </c>
    </row>
    <row r="1306" spans="1:7">
      <c r="A1306" s="56" t="s">
        <v>2785</v>
      </c>
      <c r="B1306" s="56" t="s">
        <v>2786</v>
      </c>
      <c r="C1306" t="s">
        <v>1412</v>
      </c>
      <c r="D1306" s="60" t="str">
        <f>VLOOKUP(A1306,Sheet2!C:H,6,0)</f>
        <v/>
      </c>
      <c r="E1306" t="s">
        <v>17</v>
      </c>
      <c r="F1306">
        <f>VLOOKUP(B1306,Sheet2!D:L,9,0)</f>
        <v>41</v>
      </c>
      <c r="G1306" t="str">
        <f>VLOOKUP(A1306,Sheet2!C:E,3,0)</f>
        <v>医保</v>
      </c>
    </row>
    <row r="1307" spans="1:7">
      <c r="A1307" s="56" t="s">
        <v>2787</v>
      </c>
      <c r="B1307" s="56" t="s">
        <v>2788</v>
      </c>
      <c r="C1307" t="s">
        <v>1412</v>
      </c>
      <c r="D1307" s="60" t="str">
        <f>VLOOKUP(A1307,Sheet2!C:H,6,0)</f>
        <v/>
      </c>
      <c r="E1307" t="s">
        <v>17</v>
      </c>
      <c r="F1307">
        <f>VLOOKUP(B1307,Sheet2!D:L,9,0)</f>
        <v>23</v>
      </c>
      <c r="G1307" t="str">
        <f>VLOOKUP(A1307,Sheet2!C:E,3,0)</f>
        <v>医保</v>
      </c>
    </row>
    <row r="1308" spans="1:7">
      <c r="A1308" s="56" t="s">
        <v>2789</v>
      </c>
      <c r="B1308" s="56" t="s">
        <v>2790</v>
      </c>
      <c r="C1308" t="s">
        <v>1412</v>
      </c>
      <c r="D1308" s="60" t="str">
        <f>VLOOKUP(A1308,Sheet2!C:H,6,0)</f>
        <v/>
      </c>
      <c r="E1308" t="s">
        <v>17</v>
      </c>
      <c r="F1308">
        <f>VLOOKUP(B1308,Sheet2!D:L,9,0)</f>
        <v>41</v>
      </c>
      <c r="G1308" t="str">
        <f>VLOOKUP(A1308,Sheet2!C:E,3,0)</f>
        <v>医保</v>
      </c>
    </row>
    <row r="1309" spans="1:7">
      <c r="A1309" s="56" t="s">
        <v>2791</v>
      </c>
      <c r="B1309" s="56" t="s">
        <v>2792</v>
      </c>
      <c r="C1309" t="s">
        <v>1412</v>
      </c>
      <c r="D1309" s="60" t="str">
        <f>VLOOKUP(A1309,Sheet2!C:H,6,0)</f>
        <v/>
      </c>
      <c r="E1309" t="s">
        <v>17</v>
      </c>
      <c r="F1309">
        <f>VLOOKUP(B1309,Sheet2!D:L,9,0)</f>
        <v>20</v>
      </c>
      <c r="G1309" t="str">
        <f>VLOOKUP(A1309,Sheet2!C:E,3,0)</f>
        <v>医保</v>
      </c>
    </row>
    <row r="1310" spans="1:7">
      <c r="A1310" s="56" t="s">
        <v>2793</v>
      </c>
      <c r="B1310" s="56" t="s">
        <v>2794</v>
      </c>
      <c r="C1310" t="s">
        <v>1412</v>
      </c>
      <c r="D1310" s="60" t="str">
        <f>VLOOKUP(A1310,Sheet2!C:H,6,0)</f>
        <v/>
      </c>
      <c r="E1310" t="s">
        <v>17</v>
      </c>
      <c r="F1310">
        <f>VLOOKUP(B1310,Sheet2!D:L,9,0)</f>
        <v>46</v>
      </c>
      <c r="G1310" t="str">
        <f>VLOOKUP(A1310,Sheet2!C:E,3,0)</f>
        <v>医保</v>
      </c>
    </row>
    <row r="1311" spans="1:7">
      <c r="A1311" s="56" t="s">
        <v>2795</v>
      </c>
      <c r="B1311" s="56" t="s">
        <v>2796</v>
      </c>
      <c r="C1311" t="s">
        <v>1412</v>
      </c>
      <c r="D1311" s="60" t="str">
        <f>VLOOKUP(A1311,Sheet2!C:H,6,0)</f>
        <v/>
      </c>
      <c r="E1311" t="s">
        <v>17</v>
      </c>
      <c r="F1311">
        <f>VLOOKUP(B1311,Sheet2!D:L,9,0)</f>
        <v>23</v>
      </c>
      <c r="G1311" t="str">
        <f>VLOOKUP(A1311,Sheet2!C:E,3,0)</f>
        <v>医保</v>
      </c>
    </row>
    <row r="1312" spans="1:7">
      <c r="A1312" s="56" t="s">
        <v>2797</v>
      </c>
      <c r="B1312" s="56" t="s">
        <v>2798</v>
      </c>
      <c r="C1312" t="s">
        <v>1412</v>
      </c>
      <c r="D1312" s="60" t="str">
        <f>VLOOKUP(A1312,Sheet2!C:H,6,0)</f>
        <v/>
      </c>
      <c r="E1312" t="s">
        <v>17</v>
      </c>
      <c r="F1312">
        <f>VLOOKUP(B1312,Sheet2!D:L,9,0)</f>
        <v>46</v>
      </c>
      <c r="G1312" t="str">
        <f>VLOOKUP(A1312,Sheet2!C:E,3,0)</f>
        <v>医保</v>
      </c>
    </row>
    <row r="1313" spans="1:7">
      <c r="A1313" s="56" t="s">
        <v>2799</v>
      </c>
      <c r="B1313" s="56" t="s">
        <v>2800</v>
      </c>
      <c r="C1313" t="s">
        <v>1412</v>
      </c>
      <c r="D1313" s="60" t="str">
        <f>VLOOKUP(A1313,Sheet2!C:H,6,0)</f>
        <v/>
      </c>
      <c r="E1313" t="s">
        <v>17</v>
      </c>
      <c r="F1313">
        <f>VLOOKUP(B1313,Sheet2!D:L,9,0)</f>
        <v>34</v>
      </c>
      <c r="G1313" t="str">
        <f>VLOOKUP(A1313,Sheet2!C:E,3,0)</f>
        <v>医保</v>
      </c>
    </row>
    <row r="1314" spans="1:7">
      <c r="A1314" s="56" t="s">
        <v>2801</v>
      </c>
      <c r="B1314" s="56" t="s">
        <v>2802</v>
      </c>
      <c r="C1314" t="s">
        <v>1412</v>
      </c>
      <c r="D1314" s="60" t="str">
        <f>VLOOKUP(A1314,Sheet2!C:H,6,0)</f>
        <v/>
      </c>
      <c r="E1314" t="s">
        <v>17</v>
      </c>
      <c r="F1314">
        <f>VLOOKUP(B1314,Sheet2!D:L,9,0)</f>
        <v>34</v>
      </c>
      <c r="G1314" t="str">
        <f>VLOOKUP(A1314,Sheet2!C:E,3,0)</f>
        <v>医保</v>
      </c>
    </row>
    <row r="1315" spans="1:7">
      <c r="A1315" s="56" t="s">
        <v>2803</v>
      </c>
      <c r="B1315" s="56" t="s">
        <v>2804</v>
      </c>
      <c r="C1315" t="s">
        <v>1412</v>
      </c>
      <c r="D1315" s="60" t="str">
        <f>VLOOKUP(A1315,Sheet2!C:H,6,0)</f>
        <v/>
      </c>
      <c r="E1315" t="s">
        <v>17</v>
      </c>
      <c r="F1315">
        <f>VLOOKUP(B1315,Sheet2!D:L,9,0)</f>
        <v>10</v>
      </c>
      <c r="G1315" t="str">
        <f>VLOOKUP(A1315,Sheet2!C:E,3,0)</f>
        <v>医保</v>
      </c>
    </row>
    <row r="1316" spans="1:7">
      <c r="A1316" s="56" t="s">
        <v>2805</v>
      </c>
      <c r="B1316" s="56" t="s">
        <v>2806</v>
      </c>
      <c r="C1316" t="s">
        <v>1412</v>
      </c>
      <c r="D1316" s="60" t="str">
        <f>VLOOKUP(A1316,Sheet2!C:H,6,0)</f>
        <v/>
      </c>
      <c r="E1316" t="s">
        <v>17</v>
      </c>
      <c r="F1316">
        <f>VLOOKUP(B1316,Sheet2!D:L,9,0)</f>
        <v>40</v>
      </c>
      <c r="G1316" t="str">
        <f>VLOOKUP(A1316,Sheet2!C:E,3,0)</f>
        <v>医保</v>
      </c>
    </row>
    <row r="1317" spans="1:7">
      <c r="A1317" s="56" t="s">
        <v>2807</v>
      </c>
      <c r="B1317" s="56" t="s">
        <v>2808</v>
      </c>
      <c r="C1317" t="s">
        <v>1412</v>
      </c>
      <c r="D1317" s="60" t="str">
        <f>VLOOKUP(A1317,Sheet2!C:H,6,0)</f>
        <v/>
      </c>
      <c r="E1317" t="s">
        <v>17</v>
      </c>
      <c r="F1317">
        <f>VLOOKUP(B1317,Sheet2!D:L,9,0)</f>
        <v>75</v>
      </c>
      <c r="G1317" t="str">
        <f>VLOOKUP(A1317,Sheet2!C:E,3,0)</f>
        <v>医保</v>
      </c>
    </row>
    <row r="1318" spans="1:7">
      <c r="A1318" s="56" t="s">
        <v>2809</v>
      </c>
      <c r="B1318" s="56" t="s">
        <v>2810</v>
      </c>
      <c r="C1318" t="s">
        <v>1412</v>
      </c>
      <c r="D1318" s="60" t="str">
        <f>VLOOKUP(A1318,Sheet2!C:H,6,0)</f>
        <v/>
      </c>
      <c r="E1318" t="s">
        <v>17</v>
      </c>
      <c r="F1318">
        <f>VLOOKUP(B1318,Sheet2!D:L,9,0)</f>
        <v>150</v>
      </c>
      <c r="G1318" t="str">
        <f>VLOOKUP(A1318,Sheet2!C:E,3,0)</f>
        <v>医保</v>
      </c>
    </row>
    <row r="1319" spans="1:7">
      <c r="A1319" s="56" t="s">
        <v>2811</v>
      </c>
      <c r="B1319" s="56" t="s">
        <v>2812</v>
      </c>
      <c r="C1319" t="s">
        <v>1412</v>
      </c>
      <c r="D1319" s="60" t="str">
        <f>VLOOKUP(A1319,Sheet2!C:H,6,0)</f>
        <v/>
      </c>
      <c r="E1319" t="s">
        <v>17</v>
      </c>
      <c r="F1319">
        <f>VLOOKUP(B1319,Sheet2!D:L,9,0)</f>
        <v>180</v>
      </c>
      <c r="G1319" t="str">
        <f>VLOOKUP(A1319,Sheet2!C:E,3,0)</f>
        <v>医保</v>
      </c>
    </row>
    <row r="1320" spans="1:7">
      <c r="A1320" s="56" t="s">
        <v>2813</v>
      </c>
      <c r="B1320" s="56" t="s">
        <v>2814</v>
      </c>
      <c r="C1320" t="s">
        <v>1412</v>
      </c>
      <c r="D1320" s="60" t="str">
        <f>VLOOKUP(A1320,Sheet2!C:H,6,0)</f>
        <v/>
      </c>
      <c r="E1320" t="s">
        <v>17</v>
      </c>
      <c r="F1320">
        <f>VLOOKUP(B1320,Sheet2!D:L,9,0)</f>
        <v>148</v>
      </c>
      <c r="G1320" t="str">
        <f>VLOOKUP(A1320,Sheet2!C:E,3,0)</f>
        <v>医保</v>
      </c>
    </row>
    <row r="1321" spans="1:7">
      <c r="A1321" s="56" t="s">
        <v>2815</v>
      </c>
      <c r="B1321" s="56" t="s">
        <v>2816</v>
      </c>
      <c r="C1321" t="s">
        <v>1412</v>
      </c>
      <c r="D1321" s="60" t="str">
        <f>VLOOKUP(A1321,Sheet2!C:H,6,0)</f>
        <v/>
      </c>
      <c r="E1321" t="s">
        <v>17</v>
      </c>
      <c r="F1321">
        <f>VLOOKUP(B1321,Sheet2!D:L,9,0)</f>
        <v>50</v>
      </c>
      <c r="G1321" t="str">
        <f>VLOOKUP(A1321,Sheet2!C:E,3,0)</f>
        <v>医保</v>
      </c>
    </row>
    <row r="1322" spans="1:7">
      <c r="A1322" s="56" t="s">
        <v>2817</v>
      </c>
      <c r="B1322" s="56" t="s">
        <v>2818</v>
      </c>
      <c r="C1322" t="s">
        <v>1412</v>
      </c>
      <c r="D1322" s="60" t="str">
        <f>VLOOKUP(A1322,Sheet2!C:H,6,0)</f>
        <v/>
      </c>
      <c r="E1322" t="s">
        <v>2057</v>
      </c>
      <c r="F1322">
        <f>VLOOKUP(B1322,Sheet2!D:L,9,0)</f>
        <v>50</v>
      </c>
      <c r="G1322" t="str">
        <f>VLOOKUP(A1322,Sheet2!C:E,3,0)</f>
        <v>医保</v>
      </c>
    </row>
    <row r="1323" spans="1:7">
      <c r="A1323" s="56" t="s">
        <v>2819</v>
      </c>
      <c r="B1323" s="56" t="s">
        <v>2820</v>
      </c>
      <c r="C1323" t="s">
        <v>1412</v>
      </c>
      <c r="D1323" s="60" t="str">
        <f>VLOOKUP(A1323,Sheet2!C:H,6,0)</f>
        <v/>
      </c>
      <c r="E1323" t="s">
        <v>17</v>
      </c>
      <c r="F1323">
        <f>VLOOKUP(B1323,Sheet2!D:L,9,0)</f>
        <v>50</v>
      </c>
      <c r="G1323" t="str">
        <f>VLOOKUP(A1323,Sheet2!C:E,3,0)</f>
        <v>医保</v>
      </c>
    </row>
    <row r="1324" spans="1:7">
      <c r="A1324" s="56" t="s">
        <v>2821</v>
      </c>
      <c r="B1324" s="56" t="s">
        <v>2822</v>
      </c>
      <c r="C1324" t="s">
        <v>1412</v>
      </c>
      <c r="D1324" s="60" t="str">
        <f>VLOOKUP(A1324,Sheet2!C:H,6,0)</f>
        <v/>
      </c>
      <c r="E1324" t="s">
        <v>17</v>
      </c>
      <c r="F1324">
        <f>VLOOKUP(B1324,Sheet2!D:L,9,0)</f>
        <v>60</v>
      </c>
      <c r="G1324" t="str">
        <f>VLOOKUP(A1324,Sheet2!C:E,3,0)</f>
        <v>医保</v>
      </c>
    </row>
    <row r="1325" spans="1:7">
      <c r="A1325" s="56" t="s">
        <v>2823</v>
      </c>
      <c r="B1325" s="56" t="s">
        <v>2824</v>
      </c>
      <c r="C1325" t="s">
        <v>1412</v>
      </c>
      <c r="D1325" s="60" t="str">
        <f>VLOOKUP(A1325,Sheet2!C:H,6,0)</f>
        <v/>
      </c>
      <c r="E1325" t="s">
        <v>17</v>
      </c>
      <c r="F1325">
        <f>VLOOKUP(B1325,Sheet2!D:L,9,0)</f>
        <v>35</v>
      </c>
      <c r="G1325" t="str">
        <f>VLOOKUP(A1325,Sheet2!C:E,3,0)</f>
        <v>医保</v>
      </c>
    </row>
    <row r="1326" spans="1:7">
      <c r="A1326" s="56" t="s">
        <v>2825</v>
      </c>
      <c r="B1326" s="56" t="s">
        <v>2826</v>
      </c>
      <c r="C1326" t="s">
        <v>1412</v>
      </c>
      <c r="D1326" s="60" t="str">
        <f>VLOOKUP(A1326,Sheet2!C:H,6,0)</f>
        <v/>
      </c>
      <c r="E1326" t="s">
        <v>17</v>
      </c>
      <c r="F1326">
        <f>VLOOKUP(B1326,Sheet2!D:L,9,0)</f>
        <v>50</v>
      </c>
      <c r="G1326" t="str">
        <f>VLOOKUP(A1326,Sheet2!C:E,3,0)</f>
        <v>医保</v>
      </c>
    </row>
    <row r="1327" spans="1:7">
      <c r="A1327" s="56" t="s">
        <v>2827</v>
      </c>
      <c r="B1327" s="56" t="s">
        <v>2828</v>
      </c>
      <c r="C1327" t="s">
        <v>1412</v>
      </c>
      <c r="D1327" s="60" t="str">
        <f>VLOOKUP(A1327,Sheet2!C:H,6,0)</f>
        <v/>
      </c>
      <c r="E1327" t="s">
        <v>17</v>
      </c>
      <c r="F1327">
        <f>VLOOKUP(B1327,Sheet2!D:L,9,0)</f>
        <v>30</v>
      </c>
      <c r="G1327" t="str">
        <f>VLOOKUP(A1327,Sheet2!C:E,3,0)</f>
        <v>医保</v>
      </c>
    </row>
    <row r="1328" spans="1:7">
      <c r="A1328" s="56" t="s">
        <v>2829</v>
      </c>
      <c r="B1328" s="56" t="s">
        <v>2830</v>
      </c>
      <c r="C1328" t="s">
        <v>1412</v>
      </c>
      <c r="D1328" s="60" t="str">
        <f>VLOOKUP(A1328,Sheet2!C:H,6,0)</f>
        <v/>
      </c>
      <c r="E1328" t="s">
        <v>17</v>
      </c>
      <c r="F1328">
        <f>VLOOKUP(B1328,Sheet2!D:L,9,0)</f>
        <v>33</v>
      </c>
      <c r="G1328" t="str">
        <f>VLOOKUP(A1328,Sheet2!C:E,3,0)</f>
        <v>医保</v>
      </c>
    </row>
    <row r="1329" spans="1:7">
      <c r="A1329" s="56" t="s">
        <v>2831</v>
      </c>
      <c r="B1329" s="56" t="s">
        <v>2832</v>
      </c>
      <c r="C1329" t="s">
        <v>1412</v>
      </c>
      <c r="D1329" s="60" t="str">
        <f>VLOOKUP(A1329,Sheet2!C:H,6,0)</f>
        <v/>
      </c>
      <c r="E1329" t="s">
        <v>1663</v>
      </c>
      <c r="F1329">
        <f>VLOOKUP(B1329,Sheet2!D:L,9,0)</f>
        <v>130</v>
      </c>
      <c r="G1329" t="str">
        <f>VLOOKUP(A1329,Sheet2!C:E,3,0)</f>
        <v>医保</v>
      </c>
    </row>
    <row r="1330" spans="1:7">
      <c r="A1330" s="56" t="s">
        <v>2833</v>
      </c>
      <c r="B1330" s="56" t="s">
        <v>2834</v>
      </c>
      <c r="C1330" t="s">
        <v>16</v>
      </c>
      <c r="D1330" s="60" t="str">
        <f>VLOOKUP(A1330,Sheet2!C:H,6,0)</f>
        <v/>
      </c>
      <c r="E1330" t="s">
        <v>17</v>
      </c>
      <c r="F1330">
        <f>VLOOKUP(B1330,Sheet2!D:L,9,0)</f>
        <v>120</v>
      </c>
      <c r="G1330" t="str">
        <f>VLOOKUP(A1330,Sheet2!C:E,3,0)</f>
        <v>医保</v>
      </c>
    </row>
    <row r="1331" spans="1:7">
      <c r="A1331" s="56" t="s">
        <v>2835</v>
      </c>
      <c r="B1331" s="56" t="s">
        <v>2836</v>
      </c>
      <c r="C1331" t="s">
        <v>1412</v>
      </c>
      <c r="D1331" s="60" t="str">
        <f>VLOOKUP(A1331,Sheet2!C:H,6,0)</f>
        <v/>
      </c>
      <c r="E1331" t="s">
        <v>2837</v>
      </c>
      <c r="F1331">
        <f>VLOOKUP(B1331,Sheet2!D:L,9,0)</f>
        <v>50</v>
      </c>
      <c r="G1331" t="str">
        <f>VLOOKUP(A1331,Sheet2!C:E,3,0)</f>
        <v>医保</v>
      </c>
    </row>
    <row r="1332" spans="1:7">
      <c r="A1332" s="56" t="s">
        <v>2838</v>
      </c>
      <c r="B1332" s="56" t="s">
        <v>2839</v>
      </c>
      <c r="C1332" t="s">
        <v>1412</v>
      </c>
      <c r="D1332" s="60" t="str">
        <f>VLOOKUP(A1332,Sheet2!C:H,6,0)</f>
        <v/>
      </c>
      <c r="E1332" t="s">
        <v>2837</v>
      </c>
      <c r="F1332">
        <f>VLOOKUP(B1332,Sheet2!D:L,9,0)</f>
        <v>80</v>
      </c>
      <c r="G1332" t="str">
        <f>VLOOKUP(A1332,Sheet2!C:E,3,0)</f>
        <v>医保</v>
      </c>
    </row>
    <row r="1333" spans="1:7">
      <c r="A1333" s="56" t="s">
        <v>2840</v>
      </c>
      <c r="B1333" s="56" t="s">
        <v>2841</v>
      </c>
      <c r="C1333" t="s">
        <v>1412</v>
      </c>
      <c r="D1333" s="60" t="str">
        <f>VLOOKUP(A1333,Sheet2!C:H,6,0)</f>
        <v/>
      </c>
      <c r="E1333" t="s">
        <v>2837</v>
      </c>
      <c r="F1333">
        <f>VLOOKUP(B1333,Sheet2!D:L,9,0)</f>
        <v>100</v>
      </c>
      <c r="G1333" t="str">
        <f>VLOOKUP(A1333,Sheet2!C:E,3,0)</f>
        <v>医保</v>
      </c>
    </row>
    <row r="1334" spans="1:7">
      <c r="A1334" s="56" t="s">
        <v>2842</v>
      </c>
      <c r="B1334" s="56" t="s">
        <v>2843</v>
      </c>
      <c r="C1334" t="s">
        <v>1412</v>
      </c>
      <c r="D1334" s="60" t="str">
        <f>VLOOKUP(A1334,Sheet2!C:H,6,0)</f>
        <v/>
      </c>
      <c r="E1334" t="s">
        <v>17</v>
      </c>
      <c r="F1334">
        <f>VLOOKUP(B1334,Sheet2!D:L,9,0)</f>
        <v>85</v>
      </c>
      <c r="G1334" t="str">
        <f>VLOOKUP(A1334,Sheet2!C:E,3,0)</f>
        <v>医保</v>
      </c>
    </row>
    <row r="1335" spans="1:7">
      <c r="A1335" s="56" t="s">
        <v>2844</v>
      </c>
      <c r="B1335" s="56" t="s">
        <v>2845</v>
      </c>
      <c r="C1335" t="s">
        <v>1412</v>
      </c>
      <c r="D1335" s="60" t="str">
        <f>VLOOKUP(A1335,Sheet2!C:H,6,0)</f>
        <v/>
      </c>
      <c r="E1335" t="s">
        <v>17</v>
      </c>
      <c r="F1335">
        <f>VLOOKUP(B1335,Sheet2!D:L,9,0)</f>
        <v>100</v>
      </c>
      <c r="G1335" t="str">
        <f>VLOOKUP(A1335,Sheet2!C:E,3,0)</f>
        <v>医保</v>
      </c>
    </row>
    <row r="1336" spans="1:7">
      <c r="A1336" s="56" t="s">
        <v>2846</v>
      </c>
      <c r="B1336" s="56" t="s">
        <v>2847</v>
      </c>
      <c r="C1336" t="s">
        <v>1412</v>
      </c>
      <c r="D1336" s="60" t="str">
        <f>VLOOKUP(A1336,Sheet2!C:H,6,0)</f>
        <v/>
      </c>
      <c r="E1336" t="s">
        <v>17</v>
      </c>
      <c r="F1336">
        <f>VLOOKUP(B1336,Sheet2!D:L,9,0)</f>
        <v>85</v>
      </c>
      <c r="G1336" t="str">
        <f>VLOOKUP(A1336,Sheet2!C:E,3,0)</f>
        <v>医保</v>
      </c>
    </row>
    <row r="1337" spans="1:7">
      <c r="A1337" s="56" t="s">
        <v>2848</v>
      </c>
      <c r="B1337" s="56" t="s">
        <v>2849</v>
      </c>
      <c r="C1337" t="s">
        <v>1412</v>
      </c>
      <c r="D1337" s="60" t="str">
        <f>VLOOKUP(A1337,Sheet2!C:H,6,0)</f>
        <v/>
      </c>
      <c r="E1337" t="s">
        <v>17</v>
      </c>
      <c r="F1337">
        <f>VLOOKUP(B1337,Sheet2!D:L,9,0)</f>
        <v>90</v>
      </c>
      <c r="G1337" t="str">
        <f>VLOOKUP(A1337,Sheet2!C:E,3,0)</f>
        <v>医保</v>
      </c>
    </row>
    <row r="1338" spans="1:7">
      <c r="A1338" s="56" t="s">
        <v>2850</v>
      </c>
      <c r="B1338" s="56" t="s">
        <v>2851</v>
      </c>
      <c r="C1338" t="s">
        <v>1412</v>
      </c>
      <c r="D1338" s="60" t="str">
        <f>VLOOKUP(A1338,Sheet2!C:H,6,0)</f>
        <v/>
      </c>
      <c r="E1338" t="s">
        <v>17</v>
      </c>
      <c r="F1338">
        <f>VLOOKUP(B1338,Sheet2!D:L,9,0)</f>
        <v>72</v>
      </c>
      <c r="G1338" t="str">
        <f>VLOOKUP(A1338,Sheet2!C:E,3,0)</f>
        <v>医保</v>
      </c>
    </row>
    <row r="1339" spans="1:7">
      <c r="A1339" s="56" t="s">
        <v>2852</v>
      </c>
      <c r="B1339" s="56" t="s">
        <v>2853</v>
      </c>
      <c r="C1339" t="s">
        <v>1412</v>
      </c>
      <c r="D1339" s="60" t="str">
        <f>VLOOKUP(A1339,Sheet2!C:H,6,0)</f>
        <v/>
      </c>
      <c r="E1339" t="s">
        <v>17</v>
      </c>
      <c r="F1339">
        <f>VLOOKUP(B1339,Sheet2!D:L,9,0)</f>
        <v>23</v>
      </c>
      <c r="G1339" t="str">
        <f>VLOOKUP(A1339,Sheet2!C:E,3,0)</f>
        <v>医保</v>
      </c>
    </row>
    <row r="1340" spans="1:7">
      <c r="A1340" s="56" t="s">
        <v>2854</v>
      </c>
      <c r="B1340" s="56" t="s">
        <v>2855</v>
      </c>
      <c r="C1340" t="s">
        <v>1412</v>
      </c>
      <c r="D1340" s="60" t="str">
        <f>VLOOKUP(A1340,Sheet2!C:H,6,0)</f>
        <v/>
      </c>
      <c r="E1340" t="s">
        <v>17</v>
      </c>
      <c r="F1340">
        <f>VLOOKUP(B1340,Sheet2!D:L,9,0)</f>
        <v>4</v>
      </c>
      <c r="G1340" t="str">
        <f>VLOOKUP(A1340,Sheet2!C:E,3,0)</f>
        <v>医保</v>
      </c>
    </row>
    <row r="1341" spans="1:7">
      <c r="A1341" s="56" t="s">
        <v>2856</v>
      </c>
      <c r="B1341" s="56" t="s">
        <v>2857</v>
      </c>
      <c r="C1341" t="s">
        <v>1412</v>
      </c>
      <c r="D1341" s="60" t="str">
        <f>VLOOKUP(A1341,Sheet2!C:H,6,0)</f>
        <v/>
      </c>
      <c r="E1341" t="s">
        <v>17</v>
      </c>
      <c r="F1341">
        <f>VLOOKUP(B1341,Sheet2!D:L,9,0)</f>
        <v>5</v>
      </c>
      <c r="G1341" t="str">
        <f>VLOOKUP(A1341,Sheet2!C:E,3,0)</f>
        <v>医保</v>
      </c>
    </row>
    <row r="1342" spans="1:7">
      <c r="A1342" s="56" t="s">
        <v>2858</v>
      </c>
      <c r="B1342" s="56" t="s">
        <v>2859</v>
      </c>
      <c r="C1342" t="s">
        <v>1412</v>
      </c>
      <c r="D1342" s="60" t="str">
        <f>VLOOKUP(A1342,Sheet2!C:H,6,0)</f>
        <v/>
      </c>
      <c r="E1342" t="s">
        <v>2860</v>
      </c>
      <c r="F1342">
        <f>VLOOKUP(B1342,Sheet2!D:L,9,0)</f>
        <v>50</v>
      </c>
      <c r="G1342" t="str">
        <f>VLOOKUP(A1342,Sheet2!C:E,3,0)</f>
        <v>医保</v>
      </c>
    </row>
    <row r="1343" spans="1:7">
      <c r="A1343" s="56" t="s">
        <v>2861</v>
      </c>
      <c r="B1343" s="56" t="s">
        <v>2862</v>
      </c>
      <c r="C1343" t="s">
        <v>1412</v>
      </c>
      <c r="D1343" s="60" t="str">
        <f>VLOOKUP(A1343,Sheet2!C:H,6,0)</f>
        <v/>
      </c>
      <c r="E1343" t="s">
        <v>17</v>
      </c>
      <c r="F1343">
        <f>VLOOKUP(B1343,Sheet2!D:L,9,0)</f>
        <v>34</v>
      </c>
      <c r="G1343" t="str">
        <f>VLOOKUP(A1343,Sheet2!C:E,3,0)</f>
        <v>医保</v>
      </c>
    </row>
    <row r="1344" spans="1:7">
      <c r="A1344" s="56" t="s">
        <v>2863</v>
      </c>
      <c r="B1344" s="56" t="s">
        <v>2864</v>
      </c>
      <c r="C1344" t="s">
        <v>1412</v>
      </c>
      <c r="D1344" s="60" t="str">
        <f>VLOOKUP(A1344,Sheet2!C:H,6,0)</f>
        <v/>
      </c>
      <c r="E1344" t="s">
        <v>17</v>
      </c>
      <c r="F1344">
        <f>VLOOKUP(B1344,Sheet2!D:L,9,0)</f>
        <v>72</v>
      </c>
      <c r="G1344" t="str">
        <f>VLOOKUP(A1344,Sheet2!C:E,3,0)</f>
        <v>医保</v>
      </c>
    </row>
    <row r="1345" spans="1:7">
      <c r="A1345" s="56" t="s">
        <v>2865</v>
      </c>
      <c r="B1345" s="56" t="s">
        <v>2866</v>
      </c>
      <c r="C1345" t="s">
        <v>1412</v>
      </c>
      <c r="D1345" s="60" t="str">
        <f>VLOOKUP(A1345,Sheet2!C:H,6,0)</f>
        <v/>
      </c>
      <c r="E1345" t="s">
        <v>17</v>
      </c>
      <c r="F1345">
        <f>VLOOKUP(B1345,Sheet2!D:L,9,0)</f>
        <v>6</v>
      </c>
      <c r="G1345" t="str">
        <f>VLOOKUP(A1345,Sheet2!C:E,3,0)</f>
        <v>医保</v>
      </c>
    </row>
    <row r="1346" spans="1:7">
      <c r="A1346" s="56" t="s">
        <v>2867</v>
      </c>
      <c r="B1346" s="56" t="s">
        <v>2868</v>
      </c>
      <c r="C1346" t="s">
        <v>1412</v>
      </c>
      <c r="D1346" s="60" t="str">
        <f>VLOOKUP(A1346,Sheet2!C:H,6,0)</f>
        <v/>
      </c>
      <c r="E1346" t="s">
        <v>17</v>
      </c>
      <c r="F1346">
        <f>VLOOKUP(B1346,Sheet2!D:L,9,0)</f>
        <v>11</v>
      </c>
      <c r="G1346" t="str">
        <f>VLOOKUP(A1346,Sheet2!C:E,3,0)</f>
        <v>医保</v>
      </c>
    </row>
    <row r="1347" spans="1:7">
      <c r="A1347" s="56" t="s">
        <v>2869</v>
      </c>
      <c r="B1347" s="56" t="s">
        <v>2870</v>
      </c>
      <c r="C1347" t="s">
        <v>1412</v>
      </c>
      <c r="D1347" s="60" t="str">
        <f>VLOOKUP(A1347,Sheet2!C:H,6,0)</f>
        <v/>
      </c>
      <c r="E1347" t="s">
        <v>17</v>
      </c>
      <c r="F1347">
        <f>VLOOKUP(B1347,Sheet2!D:L,9,0)</f>
        <v>28</v>
      </c>
      <c r="G1347" t="str">
        <f>VLOOKUP(A1347,Sheet2!C:E,3,0)</f>
        <v>医保</v>
      </c>
    </row>
    <row r="1348" spans="1:7">
      <c r="A1348" s="56" t="s">
        <v>2871</v>
      </c>
      <c r="B1348" s="56" t="s">
        <v>2872</v>
      </c>
      <c r="C1348" t="s">
        <v>1412</v>
      </c>
      <c r="D1348" s="60" t="str">
        <f>VLOOKUP(A1348,Sheet2!C:H,6,0)</f>
        <v/>
      </c>
      <c r="E1348" t="s">
        <v>17</v>
      </c>
      <c r="F1348">
        <f>VLOOKUP(B1348,Sheet2!D:L,9,0)</f>
        <v>15</v>
      </c>
      <c r="G1348" t="str">
        <f>VLOOKUP(A1348,Sheet2!C:E,3,0)</f>
        <v>医保</v>
      </c>
    </row>
    <row r="1349" spans="1:7">
      <c r="A1349" s="56" t="s">
        <v>2873</v>
      </c>
      <c r="B1349" s="56" t="s">
        <v>2874</v>
      </c>
      <c r="C1349" t="s">
        <v>1412</v>
      </c>
      <c r="D1349" s="60" t="str">
        <f>VLOOKUP(A1349,Sheet2!C:H,6,0)</f>
        <v/>
      </c>
      <c r="E1349" t="s">
        <v>17</v>
      </c>
      <c r="F1349">
        <f>VLOOKUP(B1349,Sheet2!D:L,9,0)</f>
        <v>6</v>
      </c>
      <c r="G1349" t="str">
        <f>VLOOKUP(A1349,Sheet2!C:E,3,0)</f>
        <v>医保</v>
      </c>
    </row>
    <row r="1350" spans="1:7">
      <c r="A1350" s="56" t="s">
        <v>2875</v>
      </c>
      <c r="B1350" s="56" t="s">
        <v>2876</v>
      </c>
      <c r="C1350" t="s">
        <v>1412</v>
      </c>
      <c r="D1350" s="60" t="str">
        <f>VLOOKUP(A1350,Sheet2!C:H,6,0)</f>
        <v/>
      </c>
      <c r="E1350" t="s">
        <v>2057</v>
      </c>
      <c r="F1350">
        <f>VLOOKUP(B1350,Sheet2!D:L,9,0)</f>
        <v>16</v>
      </c>
      <c r="G1350" t="str">
        <f>VLOOKUP(A1350,Sheet2!C:E,3,0)</f>
        <v>医保</v>
      </c>
    </row>
    <row r="1351" spans="1:7">
      <c r="A1351" s="56" t="s">
        <v>2877</v>
      </c>
      <c r="B1351" s="56" t="s">
        <v>2878</v>
      </c>
      <c r="C1351" t="s">
        <v>1412</v>
      </c>
      <c r="D1351" s="60" t="str">
        <f>VLOOKUP(A1351,Sheet2!C:H,6,0)</f>
        <v/>
      </c>
      <c r="E1351" t="s">
        <v>2057</v>
      </c>
      <c r="F1351">
        <f>VLOOKUP(B1351,Sheet2!D:L,9,0)</f>
        <v>9</v>
      </c>
      <c r="G1351" t="str">
        <f>VLOOKUP(A1351,Sheet2!C:E,3,0)</f>
        <v>医保</v>
      </c>
    </row>
    <row r="1352" spans="1:7">
      <c r="A1352" s="56" t="s">
        <v>2879</v>
      </c>
      <c r="B1352" s="56" t="s">
        <v>2880</v>
      </c>
      <c r="C1352" t="s">
        <v>1412</v>
      </c>
      <c r="D1352" s="60" t="str">
        <f>VLOOKUP(A1352,Sheet2!C:H,6,0)</f>
        <v/>
      </c>
      <c r="E1352" t="s">
        <v>17</v>
      </c>
      <c r="F1352">
        <f>VLOOKUP(B1352,Sheet2!D:L,9,0)</f>
        <v>11</v>
      </c>
      <c r="G1352" t="str">
        <f>VLOOKUP(A1352,Sheet2!C:E,3,0)</f>
        <v>医保</v>
      </c>
    </row>
    <row r="1353" spans="1:7">
      <c r="A1353" s="56" t="s">
        <v>2881</v>
      </c>
      <c r="B1353" s="56" t="s">
        <v>2882</v>
      </c>
      <c r="C1353" t="s">
        <v>1412</v>
      </c>
      <c r="D1353" s="60" t="str">
        <f>VLOOKUP(A1353,Sheet2!C:H,6,0)</f>
        <v/>
      </c>
      <c r="E1353" t="s">
        <v>2057</v>
      </c>
      <c r="F1353">
        <f>VLOOKUP(B1353,Sheet2!D:L,9,0)</f>
        <v>16</v>
      </c>
      <c r="G1353" t="str">
        <f>VLOOKUP(A1353,Sheet2!C:E,3,0)</f>
        <v>医保</v>
      </c>
    </row>
    <row r="1354" spans="1:7">
      <c r="A1354" s="56" t="s">
        <v>2883</v>
      </c>
      <c r="B1354" s="56" t="s">
        <v>2884</v>
      </c>
      <c r="C1354" t="s">
        <v>1412</v>
      </c>
      <c r="D1354" s="60" t="str">
        <f>VLOOKUP(A1354,Sheet2!C:H,6,0)</f>
        <v/>
      </c>
      <c r="E1354" t="s">
        <v>2057</v>
      </c>
      <c r="F1354">
        <f>VLOOKUP(B1354,Sheet2!D:L,9,0)</f>
        <v>6</v>
      </c>
      <c r="G1354" t="str">
        <f>VLOOKUP(A1354,Sheet2!C:E,3,0)</f>
        <v>医保</v>
      </c>
    </row>
    <row r="1355" spans="1:7">
      <c r="A1355" s="56" t="s">
        <v>2885</v>
      </c>
      <c r="B1355" s="56" t="s">
        <v>2886</v>
      </c>
      <c r="C1355" t="s">
        <v>1412</v>
      </c>
      <c r="D1355" s="60" t="str">
        <f>VLOOKUP(A1355,Sheet2!C:H,6,0)</f>
        <v/>
      </c>
      <c r="E1355" t="s">
        <v>17</v>
      </c>
      <c r="F1355">
        <f>VLOOKUP(B1355,Sheet2!D:L,9,0)</f>
        <v>3</v>
      </c>
      <c r="G1355" t="str">
        <f>VLOOKUP(A1355,Sheet2!C:E,3,0)</f>
        <v>医保</v>
      </c>
    </row>
    <row r="1356" spans="1:7">
      <c r="A1356" s="56" t="s">
        <v>2887</v>
      </c>
      <c r="B1356" s="56" t="s">
        <v>2888</v>
      </c>
      <c r="C1356" t="s">
        <v>1412</v>
      </c>
      <c r="D1356" s="60" t="str">
        <f>VLOOKUP(A1356,Sheet2!C:H,6,0)</f>
        <v/>
      </c>
      <c r="E1356" t="s">
        <v>17</v>
      </c>
      <c r="F1356">
        <f>VLOOKUP(B1356,Sheet2!D:L,9,0)</f>
        <v>14</v>
      </c>
      <c r="G1356" t="str">
        <f>VLOOKUP(A1356,Sheet2!C:E,3,0)</f>
        <v>医保</v>
      </c>
    </row>
    <row r="1357" spans="1:7">
      <c r="A1357" s="56" t="s">
        <v>2889</v>
      </c>
      <c r="B1357" s="56" t="s">
        <v>2890</v>
      </c>
      <c r="C1357" t="s">
        <v>1412</v>
      </c>
      <c r="D1357" s="60" t="str">
        <f>VLOOKUP(A1357,Sheet2!C:H,6,0)</f>
        <v/>
      </c>
      <c r="E1357" t="s">
        <v>17</v>
      </c>
      <c r="F1357">
        <f>VLOOKUP(B1357,Sheet2!D:L,9,0)</f>
        <v>4</v>
      </c>
      <c r="G1357" t="str">
        <f>VLOOKUP(A1357,Sheet2!C:E,3,0)</f>
        <v>医保</v>
      </c>
    </row>
    <row r="1358" spans="1:7">
      <c r="A1358" s="56" t="s">
        <v>2891</v>
      </c>
      <c r="B1358" s="56" t="s">
        <v>2892</v>
      </c>
      <c r="C1358" t="s">
        <v>1412</v>
      </c>
      <c r="D1358" s="60" t="str">
        <f>VLOOKUP(A1358,Sheet2!C:H,6,0)</f>
        <v/>
      </c>
      <c r="E1358" t="s">
        <v>17</v>
      </c>
      <c r="F1358">
        <f>VLOOKUP(B1358,Sheet2!D:L,9,0)</f>
        <v>42</v>
      </c>
      <c r="G1358" t="str">
        <f>VLOOKUP(A1358,Sheet2!C:E,3,0)</f>
        <v>医保</v>
      </c>
    </row>
    <row r="1359" spans="1:7">
      <c r="A1359" s="56" t="s">
        <v>2893</v>
      </c>
      <c r="B1359" s="56" t="s">
        <v>2894</v>
      </c>
      <c r="C1359" t="s">
        <v>1412</v>
      </c>
      <c r="D1359" s="60" t="str">
        <f>VLOOKUP(A1359,Sheet2!C:H,6,0)</f>
        <v/>
      </c>
      <c r="E1359" t="s">
        <v>2057</v>
      </c>
      <c r="F1359">
        <f>VLOOKUP(B1359,Sheet2!D:L,9,0)</f>
        <v>27</v>
      </c>
      <c r="G1359" t="str">
        <f>VLOOKUP(A1359,Sheet2!C:E,3,0)</f>
        <v>医保</v>
      </c>
    </row>
    <row r="1360" spans="1:7">
      <c r="A1360" s="56" t="s">
        <v>2895</v>
      </c>
      <c r="B1360" s="56" t="s">
        <v>2896</v>
      </c>
      <c r="C1360" t="s">
        <v>1412</v>
      </c>
      <c r="D1360" s="60" t="str">
        <f>VLOOKUP(A1360,Sheet2!C:H,6,0)</f>
        <v/>
      </c>
      <c r="E1360" t="s">
        <v>17</v>
      </c>
      <c r="F1360">
        <f>VLOOKUP(B1360,Sheet2!D:L,9,0)</f>
        <v>23</v>
      </c>
      <c r="G1360" t="str">
        <f>VLOOKUP(A1360,Sheet2!C:E,3,0)</f>
        <v>医保</v>
      </c>
    </row>
    <row r="1361" spans="1:7">
      <c r="A1361" s="56" t="s">
        <v>2897</v>
      </c>
      <c r="B1361" s="56" t="s">
        <v>2898</v>
      </c>
      <c r="C1361" t="s">
        <v>1412</v>
      </c>
      <c r="D1361" s="60" t="str">
        <f>VLOOKUP(A1361,Sheet2!C:H,6,0)</f>
        <v/>
      </c>
      <c r="E1361" t="s">
        <v>17</v>
      </c>
      <c r="F1361">
        <f>VLOOKUP(B1361,Sheet2!D:L,9,0)</f>
        <v>5</v>
      </c>
      <c r="G1361" t="str">
        <f>VLOOKUP(A1361,Sheet2!C:E,3,0)</f>
        <v>医保</v>
      </c>
    </row>
    <row r="1362" spans="1:7">
      <c r="A1362" s="56" t="s">
        <v>2899</v>
      </c>
      <c r="B1362" s="56" t="s">
        <v>2900</v>
      </c>
      <c r="C1362" t="s">
        <v>1412</v>
      </c>
      <c r="D1362" s="60" t="str">
        <f>VLOOKUP(A1362,Sheet2!C:H,6,0)</f>
        <v/>
      </c>
      <c r="E1362" t="s">
        <v>17</v>
      </c>
      <c r="F1362">
        <f>VLOOKUP(B1362,Sheet2!D:L,9,0)</f>
        <v>70</v>
      </c>
      <c r="G1362" t="str">
        <f>VLOOKUP(A1362,Sheet2!C:E,3,0)</f>
        <v>医保</v>
      </c>
    </row>
    <row r="1363" spans="1:7">
      <c r="A1363" s="56" t="s">
        <v>2901</v>
      </c>
      <c r="B1363" s="56" t="s">
        <v>2902</v>
      </c>
      <c r="C1363" t="s">
        <v>1412</v>
      </c>
      <c r="D1363" s="60" t="str">
        <f>VLOOKUP(A1363,Sheet2!C:H,6,0)</f>
        <v/>
      </c>
      <c r="E1363" t="s">
        <v>17</v>
      </c>
      <c r="F1363">
        <f>VLOOKUP(B1363,Sheet2!D:L,9,0)</f>
        <v>70</v>
      </c>
      <c r="G1363" t="str">
        <f>VLOOKUP(A1363,Sheet2!C:E,3,0)</f>
        <v>医保</v>
      </c>
    </row>
    <row r="1364" spans="1:7">
      <c r="A1364" s="56" t="s">
        <v>2903</v>
      </c>
      <c r="B1364" s="56" t="s">
        <v>2904</v>
      </c>
      <c r="C1364" t="s">
        <v>1697</v>
      </c>
      <c r="D1364" s="60" t="str">
        <f>VLOOKUP(A1364,Sheet2!C:H,6,0)</f>
        <v/>
      </c>
      <c r="E1364" t="s">
        <v>17</v>
      </c>
      <c r="F1364">
        <f>VLOOKUP(B1364,Sheet2!D:L,9,0)</f>
        <v>60</v>
      </c>
      <c r="G1364" t="str">
        <f>VLOOKUP(A1364,Sheet2!C:E,3,0)</f>
        <v>医保</v>
      </c>
    </row>
    <row r="1365" spans="1:7">
      <c r="A1365" s="56" t="s">
        <v>2905</v>
      </c>
      <c r="B1365" s="56" t="s">
        <v>2906</v>
      </c>
      <c r="C1365" t="s">
        <v>1412</v>
      </c>
      <c r="D1365" s="60" t="str">
        <f>VLOOKUP(A1365,Sheet2!C:H,6,0)</f>
        <v/>
      </c>
      <c r="E1365" t="s">
        <v>17</v>
      </c>
      <c r="F1365">
        <f>VLOOKUP(B1365,Sheet2!D:L,9,0)</f>
        <v>35</v>
      </c>
      <c r="G1365" t="str">
        <f>VLOOKUP(A1365,Sheet2!C:E,3,0)</f>
        <v>医保</v>
      </c>
    </row>
    <row r="1366" spans="1:7">
      <c r="A1366" s="56" t="s">
        <v>2907</v>
      </c>
      <c r="B1366" s="56" t="s">
        <v>2908</v>
      </c>
      <c r="C1366" t="s">
        <v>2909</v>
      </c>
      <c r="D1366" s="60" t="str">
        <f>VLOOKUP(A1366,Sheet2!C:H,6,0)</f>
        <v/>
      </c>
      <c r="E1366" t="s">
        <v>17</v>
      </c>
      <c r="F1366">
        <f>VLOOKUP(B1366,Sheet2!D:L,9,0)</f>
        <v>50</v>
      </c>
      <c r="G1366" t="str">
        <f>VLOOKUP(A1366,Sheet2!C:E,3,0)</f>
        <v>医保</v>
      </c>
    </row>
    <row r="1367" spans="1:7">
      <c r="A1367" s="56" t="s">
        <v>2910</v>
      </c>
      <c r="B1367" s="56" t="s">
        <v>2911</v>
      </c>
      <c r="C1367" t="s">
        <v>1412</v>
      </c>
      <c r="D1367" s="60" t="str">
        <f>VLOOKUP(A1367,Sheet2!C:H,6,0)</f>
        <v/>
      </c>
      <c r="E1367"/>
      <c r="F1367">
        <f>VLOOKUP(B1367,Sheet2!D:L,9,0)</f>
        <v>75</v>
      </c>
      <c r="G1367" t="str">
        <f>VLOOKUP(A1367,Sheet2!C:E,3,0)</f>
        <v>医保</v>
      </c>
    </row>
    <row r="1368" spans="1:7">
      <c r="A1368" s="56" t="s">
        <v>2912</v>
      </c>
      <c r="B1368" s="56" t="s">
        <v>2913</v>
      </c>
      <c r="C1368" t="s">
        <v>1412</v>
      </c>
      <c r="D1368" s="60" t="str">
        <f>VLOOKUP(A1368,Sheet2!C:H,6,0)</f>
        <v/>
      </c>
      <c r="E1368"/>
      <c r="F1368">
        <f>VLOOKUP(B1368,Sheet2!D:L,9,0)</f>
        <v>130</v>
      </c>
      <c r="G1368" t="str">
        <f>VLOOKUP(A1368,Sheet2!C:E,3,0)</f>
        <v>医保</v>
      </c>
    </row>
    <row r="1369" spans="1:7">
      <c r="A1369" s="56" t="s">
        <v>2914</v>
      </c>
      <c r="B1369" s="56" t="s">
        <v>2915</v>
      </c>
      <c r="C1369" t="s">
        <v>1412</v>
      </c>
      <c r="D1369" s="60" t="str">
        <f>VLOOKUP(A1369,Sheet2!C:H,6,0)</f>
        <v/>
      </c>
      <c r="E1369"/>
      <c r="F1369">
        <f>VLOOKUP(B1369,Sheet2!D:L,9,0)</f>
        <v>130</v>
      </c>
      <c r="G1369" t="str">
        <f>VLOOKUP(A1369,Sheet2!C:E,3,0)</f>
        <v>医保</v>
      </c>
    </row>
    <row r="1370" spans="1:7">
      <c r="A1370" s="56" t="s">
        <v>2916</v>
      </c>
      <c r="B1370" s="56" t="s">
        <v>2917</v>
      </c>
      <c r="C1370" t="s">
        <v>1412</v>
      </c>
      <c r="D1370" s="60" t="str">
        <f>VLOOKUP(A1370,Sheet2!C:H,6,0)</f>
        <v/>
      </c>
      <c r="E1370"/>
      <c r="F1370">
        <f>VLOOKUP(B1370,Sheet2!D:L,9,0)</f>
        <v>130</v>
      </c>
      <c r="G1370" t="str">
        <f>VLOOKUP(A1370,Sheet2!C:E,3,0)</f>
        <v>医保</v>
      </c>
    </row>
    <row r="1371" spans="1:7">
      <c r="A1371" s="56" t="s">
        <v>2918</v>
      </c>
      <c r="B1371" s="56" t="s">
        <v>2919</v>
      </c>
      <c r="C1371" t="s">
        <v>1412</v>
      </c>
      <c r="D1371" s="60" t="str">
        <f>VLOOKUP(A1371,Sheet2!C:H,6,0)</f>
        <v/>
      </c>
      <c r="E1371" t="s">
        <v>2920</v>
      </c>
      <c r="F1371">
        <f>VLOOKUP(B1371,Sheet2!D:L,9,0)</f>
        <v>130</v>
      </c>
      <c r="G1371" t="str">
        <f>VLOOKUP(A1371,Sheet2!C:E,3,0)</f>
        <v>医保</v>
      </c>
    </row>
    <row r="1372" spans="1:7">
      <c r="A1372" s="56" t="s">
        <v>2921</v>
      </c>
      <c r="B1372" s="56" t="s">
        <v>2922</v>
      </c>
      <c r="C1372" t="s">
        <v>1412</v>
      </c>
      <c r="D1372" s="60" t="str">
        <f>VLOOKUP(A1372,Sheet2!C:H,6,0)</f>
        <v/>
      </c>
      <c r="E1372" t="s">
        <v>2923</v>
      </c>
      <c r="F1372">
        <f>VLOOKUP(B1372,Sheet2!D:L,9,0)</f>
        <v>130</v>
      </c>
      <c r="G1372" t="str">
        <f>VLOOKUP(A1372,Sheet2!C:E,3,0)</f>
        <v>医保</v>
      </c>
    </row>
    <row r="1373" spans="1:7">
      <c r="A1373" s="56" t="s">
        <v>2924</v>
      </c>
      <c r="B1373" s="56" t="s">
        <v>2925</v>
      </c>
      <c r="C1373" t="s">
        <v>16</v>
      </c>
      <c r="D1373" s="60" t="str">
        <f>VLOOKUP(A1373,Sheet2!C:H,6,0)</f>
        <v/>
      </c>
      <c r="E1373" t="s">
        <v>17</v>
      </c>
      <c r="F1373">
        <f>VLOOKUP(B1373,Sheet2!D:L,9,0)</f>
        <v>456</v>
      </c>
      <c r="G1373" t="str">
        <f>VLOOKUP(A1373,Sheet2!C:E,3,0)</f>
        <v>医保</v>
      </c>
    </row>
    <row r="1374" spans="1:7">
      <c r="A1374" s="56" t="s">
        <v>2926</v>
      </c>
      <c r="B1374" s="56" t="s">
        <v>2927</v>
      </c>
      <c r="C1374" t="s">
        <v>1412</v>
      </c>
      <c r="D1374" s="60" t="str">
        <f>VLOOKUP(A1374,Sheet2!C:H,6,0)</f>
        <v/>
      </c>
      <c r="E1374" t="s">
        <v>17</v>
      </c>
      <c r="F1374">
        <f>VLOOKUP(B1374,Sheet2!D:L,9,0)</f>
        <v>25</v>
      </c>
      <c r="G1374" t="str">
        <f>VLOOKUP(A1374,Sheet2!C:E,3,0)</f>
        <v>医保</v>
      </c>
    </row>
    <row r="1375" spans="1:7">
      <c r="A1375" s="56" t="s">
        <v>2928</v>
      </c>
      <c r="B1375" s="56" t="s">
        <v>2929</v>
      </c>
      <c r="C1375" t="s">
        <v>1412</v>
      </c>
      <c r="D1375" s="60" t="str">
        <f>VLOOKUP(A1375,Sheet2!C:H,6,0)</f>
        <v/>
      </c>
      <c r="E1375" t="s">
        <v>17</v>
      </c>
      <c r="F1375">
        <f>VLOOKUP(B1375,Sheet2!D:L,9,0)</f>
        <v>30</v>
      </c>
      <c r="G1375" t="str">
        <f>VLOOKUP(A1375,Sheet2!C:E,3,0)</f>
        <v>医保</v>
      </c>
    </row>
    <row r="1376" spans="1:7">
      <c r="A1376" s="56" t="s">
        <v>2930</v>
      </c>
      <c r="B1376" s="56" t="s">
        <v>2931</v>
      </c>
      <c r="C1376" t="s">
        <v>1412</v>
      </c>
      <c r="D1376" s="60" t="str">
        <f>VLOOKUP(A1376,Sheet2!C:H,6,0)</f>
        <v/>
      </c>
      <c r="E1376" t="s">
        <v>17</v>
      </c>
      <c r="F1376">
        <f>VLOOKUP(B1376,Sheet2!D:L,9,0)</f>
        <v>54</v>
      </c>
      <c r="G1376" t="str">
        <f>VLOOKUP(A1376,Sheet2!C:E,3,0)</f>
        <v>医保</v>
      </c>
    </row>
    <row r="1377" spans="1:7">
      <c r="A1377" s="56" t="s">
        <v>2932</v>
      </c>
      <c r="B1377" s="56" t="s">
        <v>2933</v>
      </c>
      <c r="C1377" t="s">
        <v>16</v>
      </c>
      <c r="D1377" s="60" t="str">
        <f>VLOOKUP(A1377,Sheet2!C:H,6,0)</f>
        <v/>
      </c>
      <c r="E1377" t="s">
        <v>17</v>
      </c>
      <c r="F1377">
        <f>VLOOKUP(B1377,Sheet2!D:L,9,0)</f>
        <v>54</v>
      </c>
      <c r="G1377" t="str">
        <f>VLOOKUP(A1377,Sheet2!C:E,3,0)</f>
        <v>医保</v>
      </c>
    </row>
    <row r="1378" spans="1:7">
      <c r="A1378" s="56" t="s">
        <v>2934</v>
      </c>
      <c r="B1378" s="56" t="s">
        <v>2935</v>
      </c>
      <c r="C1378" t="s">
        <v>1412</v>
      </c>
      <c r="D1378" s="60" t="str">
        <f>VLOOKUP(A1378,Sheet2!C:H,6,0)</f>
        <v/>
      </c>
      <c r="E1378" t="s">
        <v>17</v>
      </c>
      <c r="F1378">
        <f>VLOOKUP(B1378,Sheet2!D:L,9,0)</f>
        <v>5</v>
      </c>
      <c r="G1378" t="str">
        <f>VLOOKUP(A1378,Sheet2!C:E,3,0)</f>
        <v>医保</v>
      </c>
    </row>
    <row r="1379" spans="1:7">
      <c r="A1379" s="56" t="s">
        <v>2936</v>
      </c>
      <c r="B1379" s="56" t="s">
        <v>2937</v>
      </c>
      <c r="C1379" t="s">
        <v>1412</v>
      </c>
      <c r="D1379" s="60" t="str">
        <f>VLOOKUP(A1379,Sheet2!C:H,6,0)</f>
        <v/>
      </c>
      <c r="E1379" t="s">
        <v>17</v>
      </c>
      <c r="F1379">
        <f>VLOOKUP(B1379,Sheet2!D:L,9,0)</f>
        <v>13</v>
      </c>
      <c r="G1379" t="str">
        <f>VLOOKUP(A1379,Sheet2!C:E,3,0)</f>
        <v>医保</v>
      </c>
    </row>
    <row r="1380" spans="1:7">
      <c r="A1380" s="56" t="s">
        <v>2938</v>
      </c>
      <c r="B1380" s="56" t="s">
        <v>2939</v>
      </c>
      <c r="C1380" t="s">
        <v>16</v>
      </c>
      <c r="D1380" s="60" t="str">
        <f>VLOOKUP(A1380,Sheet2!C:H,6,0)</f>
        <v/>
      </c>
      <c r="E1380" t="s">
        <v>17</v>
      </c>
      <c r="F1380">
        <f>VLOOKUP(B1380,Sheet2!D:L,9,0)</f>
        <v>54</v>
      </c>
      <c r="G1380" t="str">
        <f>VLOOKUP(A1380,Sheet2!C:E,3,0)</f>
        <v>医保</v>
      </c>
    </row>
    <row r="1381" spans="1:7">
      <c r="A1381" s="56" t="s">
        <v>2940</v>
      </c>
      <c r="B1381" s="56" t="s">
        <v>2941</v>
      </c>
      <c r="C1381" t="s">
        <v>1412</v>
      </c>
      <c r="D1381" s="60" t="str">
        <f>VLOOKUP(A1381,Sheet2!C:H,6,0)</f>
        <v/>
      </c>
      <c r="E1381" t="s">
        <v>17</v>
      </c>
      <c r="F1381">
        <f>VLOOKUP(B1381,Sheet2!D:L,9,0)</f>
        <v>21</v>
      </c>
      <c r="G1381" t="str">
        <f>VLOOKUP(A1381,Sheet2!C:E,3,0)</f>
        <v>医保</v>
      </c>
    </row>
    <row r="1382" spans="1:7">
      <c r="A1382" s="56" t="s">
        <v>2942</v>
      </c>
      <c r="B1382" s="56" t="s">
        <v>2943</v>
      </c>
      <c r="C1382" t="s">
        <v>1412</v>
      </c>
      <c r="D1382" s="60" t="str">
        <f>VLOOKUP(A1382,Sheet2!C:H,6,0)</f>
        <v/>
      </c>
      <c r="E1382" t="s">
        <v>17</v>
      </c>
      <c r="F1382">
        <f>VLOOKUP(B1382,Sheet2!D:L,9,0)</f>
        <v>42</v>
      </c>
      <c r="G1382" t="str">
        <f>VLOOKUP(A1382,Sheet2!C:E,3,0)</f>
        <v>医保</v>
      </c>
    </row>
    <row r="1383" spans="1:7">
      <c r="A1383" s="56" t="s">
        <v>2944</v>
      </c>
      <c r="B1383" s="56" t="s">
        <v>2945</v>
      </c>
      <c r="C1383" t="s">
        <v>1412</v>
      </c>
      <c r="D1383" s="60" t="str">
        <f>VLOOKUP(A1383,Sheet2!C:H,6,0)</f>
        <v/>
      </c>
      <c r="E1383" t="s">
        <v>2057</v>
      </c>
      <c r="F1383">
        <f>VLOOKUP(B1383,Sheet2!D:L,9,0)</f>
        <v>62</v>
      </c>
      <c r="G1383" t="str">
        <f>VLOOKUP(A1383,Sheet2!C:E,3,0)</f>
        <v>医保</v>
      </c>
    </row>
    <row r="1384" spans="1:7">
      <c r="A1384" s="56" t="s">
        <v>2946</v>
      </c>
      <c r="B1384" s="56" t="s">
        <v>2947</v>
      </c>
      <c r="C1384" t="s">
        <v>16</v>
      </c>
      <c r="D1384" s="60" t="str">
        <f>VLOOKUP(A1384,Sheet2!C:H,6,0)</f>
        <v/>
      </c>
      <c r="E1384" t="s">
        <v>17</v>
      </c>
      <c r="F1384">
        <f>VLOOKUP(B1384,Sheet2!D:L,9,0)</f>
        <v>72</v>
      </c>
      <c r="G1384" t="str">
        <f>VLOOKUP(A1384,Sheet2!C:E,3,0)</f>
        <v>医保</v>
      </c>
    </row>
    <row r="1385" spans="1:7">
      <c r="A1385" s="56" t="s">
        <v>2948</v>
      </c>
      <c r="B1385" s="56" t="s">
        <v>2949</v>
      </c>
      <c r="C1385" t="s">
        <v>1412</v>
      </c>
      <c r="D1385" s="60" t="str">
        <f>VLOOKUP(A1385,Sheet2!C:H,6,0)</f>
        <v/>
      </c>
      <c r="E1385" t="s">
        <v>17</v>
      </c>
      <c r="F1385">
        <f>VLOOKUP(B1385,Sheet2!D:L,9,0)</f>
        <v>6</v>
      </c>
      <c r="G1385" t="str">
        <f>VLOOKUP(A1385,Sheet2!C:E,3,0)</f>
        <v>医保</v>
      </c>
    </row>
    <row r="1386" spans="1:7">
      <c r="A1386" s="56" t="s">
        <v>2950</v>
      </c>
      <c r="B1386" s="56" t="s">
        <v>2951</v>
      </c>
      <c r="C1386" t="s">
        <v>1412</v>
      </c>
      <c r="D1386" s="60" t="str">
        <f>VLOOKUP(A1386,Sheet2!C:H,6,0)</f>
        <v/>
      </c>
      <c r="E1386" t="s">
        <v>17</v>
      </c>
      <c r="F1386">
        <f>VLOOKUP(B1386,Sheet2!D:L,9,0)</f>
        <v>31</v>
      </c>
      <c r="G1386" t="str">
        <f>VLOOKUP(A1386,Sheet2!C:E,3,0)</f>
        <v>医保</v>
      </c>
    </row>
    <row r="1387" spans="1:7">
      <c r="A1387" s="56" t="s">
        <v>2952</v>
      </c>
      <c r="B1387" s="56" t="s">
        <v>2953</v>
      </c>
      <c r="C1387" t="s">
        <v>16</v>
      </c>
      <c r="D1387" s="60" t="str">
        <f>VLOOKUP(A1387,Sheet2!C:H,6,0)</f>
        <v/>
      </c>
      <c r="E1387" t="s">
        <v>17</v>
      </c>
      <c r="F1387">
        <f>VLOOKUP(B1387,Sheet2!D:L,9,0)</f>
        <v>54</v>
      </c>
      <c r="G1387" t="str">
        <f>VLOOKUP(A1387,Sheet2!C:E,3,0)</f>
        <v>医保</v>
      </c>
    </row>
    <row r="1388" spans="1:7">
      <c r="A1388" s="56" t="s">
        <v>2954</v>
      </c>
      <c r="B1388" s="56" t="s">
        <v>2955</v>
      </c>
      <c r="C1388" t="s">
        <v>1412</v>
      </c>
      <c r="D1388" s="60" t="str">
        <f>VLOOKUP(A1388,Sheet2!C:H,6,0)</f>
        <v/>
      </c>
      <c r="E1388" t="s">
        <v>17</v>
      </c>
      <c r="F1388">
        <f>VLOOKUP(B1388,Sheet2!D:L,9,0)</f>
        <v>13</v>
      </c>
      <c r="G1388" t="str">
        <f>VLOOKUP(A1388,Sheet2!C:E,3,0)</f>
        <v>医保</v>
      </c>
    </row>
    <row r="1389" spans="1:7">
      <c r="A1389" s="56" t="s">
        <v>2956</v>
      </c>
      <c r="B1389" s="56" t="s">
        <v>2957</v>
      </c>
      <c r="C1389" t="s">
        <v>1412</v>
      </c>
      <c r="D1389" s="60" t="str">
        <f>VLOOKUP(A1389,Sheet2!C:H,6,0)</f>
        <v/>
      </c>
      <c r="E1389" t="s">
        <v>17</v>
      </c>
      <c r="F1389">
        <f>VLOOKUP(B1389,Sheet2!D:L,9,0)</f>
        <v>27</v>
      </c>
      <c r="G1389" t="str">
        <f>VLOOKUP(A1389,Sheet2!C:E,3,0)</f>
        <v>医保</v>
      </c>
    </row>
    <row r="1390" spans="1:7">
      <c r="A1390" s="56" t="s">
        <v>2958</v>
      </c>
      <c r="B1390" s="56" t="s">
        <v>2959</v>
      </c>
      <c r="C1390" t="s">
        <v>16</v>
      </c>
      <c r="D1390" s="60" t="str">
        <f>VLOOKUP(A1390,Sheet2!C:H,6,0)</f>
        <v/>
      </c>
      <c r="E1390" t="s">
        <v>17</v>
      </c>
      <c r="F1390">
        <f>VLOOKUP(B1390,Sheet2!D:L,9,0)</f>
        <v>54</v>
      </c>
      <c r="G1390" t="str">
        <f>VLOOKUP(A1390,Sheet2!C:E,3,0)</f>
        <v>医保</v>
      </c>
    </row>
    <row r="1391" spans="1:7">
      <c r="A1391" s="56" t="s">
        <v>2960</v>
      </c>
      <c r="B1391" s="56" t="s">
        <v>2961</v>
      </c>
      <c r="C1391" t="s">
        <v>1412</v>
      </c>
      <c r="D1391" s="60" t="str">
        <f>VLOOKUP(A1391,Sheet2!C:H,6,0)</f>
        <v/>
      </c>
      <c r="E1391" t="s">
        <v>17</v>
      </c>
      <c r="F1391">
        <f>VLOOKUP(B1391,Sheet2!D:L,9,0)</f>
        <v>13</v>
      </c>
      <c r="G1391" t="str">
        <f>VLOOKUP(A1391,Sheet2!C:E,3,0)</f>
        <v>医保</v>
      </c>
    </row>
    <row r="1392" spans="1:7">
      <c r="A1392" s="56" t="s">
        <v>2962</v>
      </c>
      <c r="B1392" s="56" t="s">
        <v>2963</v>
      </c>
      <c r="C1392" t="s">
        <v>16</v>
      </c>
      <c r="D1392" s="60" t="str">
        <f>VLOOKUP(A1392,Sheet2!C:H,6,0)</f>
        <v/>
      </c>
      <c r="E1392" t="s">
        <v>17</v>
      </c>
      <c r="F1392">
        <f>VLOOKUP(B1392,Sheet2!D:L,9,0)</f>
        <v>54</v>
      </c>
      <c r="G1392" t="str">
        <f>VLOOKUP(A1392,Sheet2!C:E,3,0)</f>
        <v>医保</v>
      </c>
    </row>
    <row r="1393" spans="1:7">
      <c r="A1393" s="56" t="s">
        <v>2964</v>
      </c>
      <c r="B1393" s="56" t="s">
        <v>2965</v>
      </c>
      <c r="C1393" t="s">
        <v>1412</v>
      </c>
      <c r="D1393" s="60"/>
      <c r="E1393"/>
      <c r="F1393">
        <f>VLOOKUP(B1393,Sheet2!D:L,9,0)</f>
        <v>18</v>
      </c>
      <c r="G1393" t="str">
        <f>VLOOKUP(A1393,Sheet2!C:E,3,0)</f>
        <v>医保</v>
      </c>
    </row>
    <row r="1394" spans="1:7">
      <c r="A1394" s="56" t="s">
        <v>2966</v>
      </c>
      <c r="B1394" s="56" t="s">
        <v>2967</v>
      </c>
      <c r="C1394" t="s">
        <v>1412</v>
      </c>
      <c r="D1394" s="60" t="str">
        <f>VLOOKUP(A1394,Sheet2!C:H,6,0)</f>
        <v/>
      </c>
      <c r="E1394" t="s">
        <v>17</v>
      </c>
      <c r="F1394">
        <f>VLOOKUP(B1394,Sheet2!D:L,9,0)</f>
        <v>21</v>
      </c>
      <c r="G1394" t="str">
        <f>VLOOKUP(A1394,Sheet2!C:E,3,0)</f>
        <v>医保</v>
      </c>
    </row>
    <row r="1395" spans="1:7">
      <c r="A1395" s="56" t="s">
        <v>2968</v>
      </c>
      <c r="B1395" s="56" t="s">
        <v>2969</v>
      </c>
      <c r="C1395" t="s">
        <v>1412</v>
      </c>
      <c r="D1395" s="60" t="str">
        <f>VLOOKUP(A1395,Sheet2!C:H,6,0)</f>
        <v/>
      </c>
      <c r="E1395" t="s">
        <v>17</v>
      </c>
      <c r="F1395">
        <f>VLOOKUP(B1395,Sheet2!D:L,9,0)</f>
        <v>30</v>
      </c>
      <c r="G1395" t="str">
        <f>VLOOKUP(A1395,Sheet2!C:E,3,0)</f>
        <v>医保</v>
      </c>
    </row>
    <row r="1396" spans="1:7">
      <c r="A1396" s="56" t="s">
        <v>2970</v>
      </c>
      <c r="B1396" s="56" t="s">
        <v>2971</v>
      </c>
      <c r="C1396" t="s">
        <v>1412</v>
      </c>
      <c r="D1396" s="60" t="str">
        <f>VLOOKUP(A1396,Sheet2!C:H,6,0)</f>
        <v/>
      </c>
      <c r="E1396" t="s">
        <v>17</v>
      </c>
      <c r="F1396">
        <f>VLOOKUP(B1396,Sheet2!D:L,9,0)</f>
        <v>15</v>
      </c>
      <c r="G1396" t="str">
        <f>VLOOKUP(A1396,Sheet2!C:E,3,0)</f>
        <v>医保</v>
      </c>
    </row>
    <row r="1397" spans="1:7">
      <c r="A1397" s="56" t="s">
        <v>2972</v>
      </c>
      <c r="B1397" s="56" t="s">
        <v>2973</v>
      </c>
      <c r="C1397" t="s">
        <v>1412</v>
      </c>
      <c r="D1397" s="60" t="str">
        <f>VLOOKUP(A1397,Sheet2!C:H,6,0)</f>
        <v/>
      </c>
      <c r="E1397" t="s">
        <v>17</v>
      </c>
      <c r="F1397">
        <f>VLOOKUP(B1397,Sheet2!D:L,9,0)</f>
        <v>30</v>
      </c>
      <c r="G1397" t="str">
        <f>VLOOKUP(A1397,Sheet2!C:E,3,0)</f>
        <v>医保</v>
      </c>
    </row>
    <row r="1398" spans="1:7">
      <c r="A1398" s="56" t="s">
        <v>2974</v>
      </c>
      <c r="B1398" s="56" t="s">
        <v>2975</v>
      </c>
      <c r="C1398" t="s">
        <v>1412</v>
      </c>
      <c r="D1398" s="60" t="str">
        <f>VLOOKUP(A1398,Sheet2!C:H,6,0)</f>
        <v/>
      </c>
      <c r="E1398" t="s">
        <v>2057</v>
      </c>
      <c r="F1398">
        <f>VLOOKUP(B1398,Sheet2!D:L,9,0)</f>
        <v>45</v>
      </c>
      <c r="G1398" t="str">
        <f>VLOOKUP(A1398,Sheet2!C:E,3,0)</f>
        <v>医保</v>
      </c>
    </row>
    <row r="1399" spans="1:7">
      <c r="A1399" s="56" t="s">
        <v>2976</v>
      </c>
      <c r="B1399" s="56" t="s">
        <v>2977</v>
      </c>
      <c r="C1399" t="s">
        <v>1412</v>
      </c>
      <c r="D1399" s="60" t="str">
        <f>VLOOKUP(A1399,Sheet2!C:H,6,0)</f>
        <v/>
      </c>
      <c r="E1399" t="s">
        <v>17</v>
      </c>
      <c r="F1399">
        <f>VLOOKUP(B1399,Sheet2!D:L,9,0)</f>
        <v>27</v>
      </c>
      <c r="G1399" t="str">
        <f>VLOOKUP(A1399,Sheet2!C:E,3,0)</f>
        <v>医保</v>
      </c>
    </row>
    <row r="1400" spans="1:7">
      <c r="A1400" s="56" t="s">
        <v>2978</v>
      </c>
      <c r="B1400" s="56" t="s">
        <v>2979</v>
      </c>
      <c r="C1400" t="s">
        <v>1412</v>
      </c>
      <c r="D1400" s="60" t="str">
        <f>VLOOKUP(A1400,Sheet2!C:H,6,0)</f>
        <v/>
      </c>
      <c r="E1400" t="s">
        <v>2057</v>
      </c>
      <c r="F1400">
        <f>VLOOKUP(B1400,Sheet2!D:L,9,0)</f>
        <v>11</v>
      </c>
      <c r="G1400" t="str">
        <f>VLOOKUP(A1400,Sheet2!C:E,3,0)</f>
        <v>医保</v>
      </c>
    </row>
    <row r="1401" spans="1:7">
      <c r="A1401" s="56" t="s">
        <v>2980</v>
      </c>
      <c r="B1401" s="56" t="s">
        <v>2981</v>
      </c>
      <c r="C1401" t="s">
        <v>1412</v>
      </c>
      <c r="D1401" s="60" t="str">
        <f>VLOOKUP(A1401,Sheet2!C:H,6,0)</f>
        <v/>
      </c>
      <c r="E1401" t="s">
        <v>17</v>
      </c>
      <c r="F1401">
        <f>VLOOKUP(B1401,Sheet2!D:L,9,0)</f>
        <v>5</v>
      </c>
      <c r="G1401" t="str">
        <f>VLOOKUP(A1401,Sheet2!C:E,3,0)</f>
        <v>医保</v>
      </c>
    </row>
    <row r="1402" spans="1:7">
      <c r="A1402" s="56" t="s">
        <v>2982</v>
      </c>
      <c r="B1402" s="56" t="s">
        <v>2983</v>
      </c>
      <c r="C1402" t="s">
        <v>1412</v>
      </c>
      <c r="D1402" s="60" t="str">
        <f>VLOOKUP(A1402,Sheet2!C:H,6,0)</f>
        <v/>
      </c>
      <c r="E1402" t="s">
        <v>17</v>
      </c>
      <c r="F1402">
        <f>VLOOKUP(B1402,Sheet2!D:L,9,0)</f>
        <v>12</v>
      </c>
      <c r="G1402" t="str">
        <f>VLOOKUP(A1402,Sheet2!C:E,3,0)</f>
        <v>医保</v>
      </c>
    </row>
    <row r="1403" spans="1:7">
      <c r="A1403" s="56" t="s">
        <v>2984</v>
      </c>
      <c r="B1403" s="56" t="s">
        <v>2985</v>
      </c>
      <c r="C1403" t="s">
        <v>1412</v>
      </c>
      <c r="D1403" s="60" t="str">
        <f>VLOOKUP(A1403,Sheet2!C:H,6,0)</f>
        <v/>
      </c>
      <c r="E1403" t="s">
        <v>2057</v>
      </c>
      <c r="F1403">
        <f>VLOOKUP(B1403,Sheet2!D:L,9,0)</f>
        <v>21</v>
      </c>
      <c r="G1403" t="str">
        <f>VLOOKUP(A1403,Sheet2!C:E,3,0)</f>
        <v>医保</v>
      </c>
    </row>
    <row r="1404" spans="1:7">
      <c r="A1404" s="56" t="s">
        <v>2986</v>
      </c>
      <c r="B1404" s="56" t="s">
        <v>2987</v>
      </c>
      <c r="C1404" t="s">
        <v>16</v>
      </c>
      <c r="D1404" s="60" t="str">
        <f>VLOOKUP(A1404,Sheet2!C:H,6,0)</f>
        <v/>
      </c>
      <c r="E1404" t="s">
        <v>2057</v>
      </c>
      <c r="F1404">
        <f>VLOOKUP(B1404,Sheet2!D:L,9,0)</f>
        <v>54</v>
      </c>
      <c r="G1404" t="str">
        <f>VLOOKUP(A1404,Sheet2!C:E,3,0)</f>
        <v>医保</v>
      </c>
    </row>
    <row r="1405" spans="1:7">
      <c r="A1405" s="56" t="s">
        <v>2988</v>
      </c>
      <c r="B1405" s="56" t="s">
        <v>2989</v>
      </c>
      <c r="C1405" t="s">
        <v>16</v>
      </c>
      <c r="D1405" s="60" t="str">
        <f>VLOOKUP(A1405,Sheet2!C:H,6,0)</f>
        <v/>
      </c>
      <c r="E1405" t="s">
        <v>2057</v>
      </c>
      <c r="F1405">
        <f>VLOOKUP(B1405,Sheet2!D:L,9,0)</f>
        <v>67</v>
      </c>
      <c r="G1405" t="str">
        <f>VLOOKUP(A1405,Sheet2!C:E,3,0)</f>
        <v>医保</v>
      </c>
    </row>
    <row r="1406" spans="1:7">
      <c r="A1406" s="56" t="s">
        <v>2990</v>
      </c>
      <c r="B1406" s="56" t="s">
        <v>2991</v>
      </c>
      <c r="C1406" t="s">
        <v>1412</v>
      </c>
      <c r="D1406" s="60" t="str">
        <f>VLOOKUP(A1406,Sheet2!C:H,6,0)</f>
        <v/>
      </c>
      <c r="E1406" t="s">
        <v>17</v>
      </c>
      <c r="F1406">
        <f>VLOOKUP(B1406,Sheet2!D:L,9,0)</f>
        <v>21</v>
      </c>
      <c r="G1406" t="str">
        <f>VLOOKUP(A1406,Sheet2!C:E,3,0)</f>
        <v>医保</v>
      </c>
    </row>
    <row r="1407" spans="1:7">
      <c r="A1407" s="56" t="s">
        <v>2992</v>
      </c>
      <c r="B1407" s="56" t="s">
        <v>2993</v>
      </c>
      <c r="C1407" t="s">
        <v>1412</v>
      </c>
      <c r="D1407" s="60" t="str">
        <f>VLOOKUP(A1407,Sheet2!C:H,6,0)</f>
        <v/>
      </c>
      <c r="E1407" t="s">
        <v>17</v>
      </c>
      <c r="F1407">
        <f>VLOOKUP(B1407,Sheet2!D:L,9,0)</f>
        <v>30</v>
      </c>
      <c r="G1407" t="str">
        <f>VLOOKUP(A1407,Sheet2!C:E,3,0)</f>
        <v>医保</v>
      </c>
    </row>
    <row r="1408" spans="1:7">
      <c r="A1408" s="56" t="s">
        <v>2994</v>
      </c>
      <c r="B1408" s="56" t="s">
        <v>2995</v>
      </c>
      <c r="C1408" t="s">
        <v>1412</v>
      </c>
      <c r="D1408" s="60" t="str">
        <f>VLOOKUP(A1408,Sheet2!C:H,6,0)</f>
        <v/>
      </c>
      <c r="E1408" t="s">
        <v>17</v>
      </c>
      <c r="F1408">
        <f>VLOOKUP(B1408,Sheet2!D:L,9,0)</f>
        <v>72</v>
      </c>
      <c r="G1408" t="str">
        <f>VLOOKUP(A1408,Sheet2!C:E,3,0)</f>
        <v>医保</v>
      </c>
    </row>
    <row r="1409" spans="1:7">
      <c r="A1409" s="56" t="s">
        <v>2996</v>
      </c>
      <c r="B1409" s="56" t="s">
        <v>2997</v>
      </c>
      <c r="C1409" t="s">
        <v>16</v>
      </c>
      <c r="D1409" s="60" t="str">
        <f>VLOOKUP(A1409,Sheet2!C:H,6,0)</f>
        <v/>
      </c>
      <c r="E1409" t="s">
        <v>17</v>
      </c>
      <c r="F1409">
        <f>VLOOKUP(B1409,Sheet2!D:L,9,0)</f>
        <v>54</v>
      </c>
      <c r="G1409" t="str">
        <f>VLOOKUP(A1409,Sheet2!C:E,3,0)</f>
        <v>医保</v>
      </c>
    </row>
    <row r="1410" spans="1:7">
      <c r="A1410" s="56" t="s">
        <v>2998</v>
      </c>
      <c r="B1410" s="56" t="s">
        <v>2999</v>
      </c>
      <c r="C1410" t="s">
        <v>16</v>
      </c>
      <c r="D1410" s="60" t="str">
        <f>VLOOKUP(A1410,Sheet2!C:H,6,0)</f>
        <v/>
      </c>
      <c r="E1410" t="s">
        <v>17</v>
      </c>
      <c r="F1410">
        <f>VLOOKUP(B1410,Sheet2!D:L,9,0)</f>
        <v>54</v>
      </c>
      <c r="G1410" t="str">
        <f>VLOOKUP(A1410,Sheet2!C:E,3,0)</f>
        <v>医保</v>
      </c>
    </row>
    <row r="1411" spans="1:7">
      <c r="A1411" s="56" t="s">
        <v>3000</v>
      </c>
      <c r="B1411" s="56" t="s">
        <v>3001</v>
      </c>
      <c r="C1411" t="s">
        <v>1412</v>
      </c>
      <c r="D1411" s="60" t="str">
        <f>VLOOKUP(A1411,Sheet2!C:H,6,0)</f>
        <v/>
      </c>
      <c r="E1411" t="s">
        <v>17</v>
      </c>
      <c r="F1411">
        <f>VLOOKUP(B1411,Sheet2!D:L,9,0)</f>
        <v>21</v>
      </c>
      <c r="G1411" t="str">
        <f>VLOOKUP(A1411,Sheet2!C:E,3,0)</f>
        <v>医保</v>
      </c>
    </row>
    <row r="1412" spans="1:7">
      <c r="A1412" s="56" t="s">
        <v>3002</v>
      </c>
      <c r="B1412" s="56" t="s">
        <v>3003</v>
      </c>
      <c r="C1412" t="s">
        <v>1412</v>
      </c>
      <c r="D1412" s="60" t="str">
        <f>VLOOKUP(A1412,Sheet2!C:H,6,0)</f>
        <v/>
      </c>
      <c r="E1412" t="s">
        <v>17</v>
      </c>
      <c r="F1412">
        <f>VLOOKUP(B1412,Sheet2!D:L,9,0)</f>
        <v>40</v>
      </c>
      <c r="G1412" t="str">
        <f>VLOOKUP(A1412,Sheet2!C:E,3,0)</f>
        <v>医保</v>
      </c>
    </row>
    <row r="1413" spans="1:7">
      <c r="A1413" s="56" t="s">
        <v>3004</v>
      </c>
      <c r="B1413" s="56" t="s">
        <v>3005</v>
      </c>
      <c r="C1413" t="s">
        <v>16</v>
      </c>
      <c r="D1413" s="60" t="str">
        <f>VLOOKUP(A1413,Sheet2!C:H,6,0)</f>
        <v/>
      </c>
      <c r="E1413" t="s">
        <v>17</v>
      </c>
      <c r="F1413">
        <f>VLOOKUP(B1413,Sheet2!D:L,9,0)</f>
        <v>40</v>
      </c>
      <c r="G1413" t="str">
        <f>VLOOKUP(A1413,Sheet2!C:E,3,0)</f>
        <v>医保</v>
      </c>
    </row>
    <row r="1414" spans="1:7">
      <c r="A1414" s="56" t="s">
        <v>3006</v>
      </c>
      <c r="B1414" s="56" t="s">
        <v>3007</v>
      </c>
      <c r="C1414" t="s">
        <v>1412</v>
      </c>
      <c r="D1414" s="60" t="str">
        <f>VLOOKUP(A1414,Sheet2!C:H,6,0)</f>
        <v/>
      </c>
      <c r="E1414" t="s">
        <v>17</v>
      </c>
      <c r="F1414">
        <f>VLOOKUP(B1414,Sheet2!D:L,9,0)</f>
        <v>21</v>
      </c>
      <c r="G1414" t="str">
        <f>VLOOKUP(A1414,Sheet2!C:E,3,0)</f>
        <v>医保</v>
      </c>
    </row>
    <row r="1415" spans="1:7">
      <c r="A1415" s="56" t="s">
        <v>3008</v>
      </c>
      <c r="B1415" s="56" t="s">
        <v>3009</v>
      </c>
      <c r="C1415" t="s">
        <v>16</v>
      </c>
      <c r="D1415" s="60" t="str">
        <f>VLOOKUP(A1415,Sheet2!C:H,6,0)</f>
        <v/>
      </c>
      <c r="E1415" t="s">
        <v>17</v>
      </c>
      <c r="F1415">
        <f>VLOOKUP(B1415,Sheet2!D:L,9,0)</f>
        <v>40</v>
      </c>
      <c r="G1415" t="str">
        <f>VLOOKUP(A1415,Sheet2!C:E,3,0)</f>
        <v>医保</v>
      </c>
    </row>
    <row r="1416" spans="1:7">
      <c r="A1416" s="56" t="s">
        <v>3010</v>
      </c>
      <c r="B1416" s="56" t="s">
        <v>3011</v>
      </c>
      <c r="C1416" t="s">
        <v>1412</v>
      </c>
      <c r="D1416" s="60" t="str">
        <f>VLOOKUP(A1416,Sheet2!C:H,6,0)</f>
        <v/>
      </c>
      <c r="E1416" t="s">
        <v>17</v>
      </c>
      <c r="F1416">
        <f>VLOOKUP(B1416,Sheet2!D:L,9,0)</f>
        <v>40</v>
      </c>
      <c r="G1416" t="str">
        <f>VLOOKUP(A1416,Sheet2!C:E,3,0)</f>
        <v>医保</v>
      </c>
    </row>
    <row r="1417" spans="1:7">
      <c r="A1417" s="56" t="s">
        <v>3012</v>
      </c>
      <c r="B1417" s="56" t="s">
        <v>3013</v>
      </c>
      <c r="C1417" t="s">
        <v>1412</v>
      </c>
      <c r="D1417" s="60" t="str">
        <f>VLOOKUP(A1417,Sheet2!C:H,6,0)</f>
        <v/>
      </c>
      <c r="E1417" t="s">
        <v>17</v>
      </c>
      <c r="F1417">
        <f>VLOOKUP(B1417,Sheet2!D:L,9,0)</f>
        <v>22.5</v>
      </c>
      <c r="G1417" t="str">
        <f>VLOOKUP(A1417,Sheet2!C:E,3,0)</f>
        <v>医保</v>
      </c>
    </row>
    <row r="1418" spans="1:7">
      <c r="A1418" s="56" t="s">
        <v>3014</v>
      </c>
      <c r="B1418" s="56" t="s">
        <v>3015</v>
      </c>
      <c r="C1418" t="s">
        <v>1412</v>
      </c>
      <c r="D1418" s="60" t="str">
        <f>VLOOKUP(A1418,Sheet2!C:H,6,0)</f>
        <v/>
      </c>
      <c r="E1418" t="s">
        <v>17</v>
      </c>
      <c r="F1418">
        <f>VLOOKUP(B1418,Sheet2!D:L,9,0)</f>
        <v>45</v>
      </c>
      <c r="G1418" t="str">
        <f>VLOOKUP(A1418,Sheet2!C:E,3,0)</f>
        <v>医保</v>
      </c>
    </row>
    <row r="1419" spans="1:7">
      <c r="A1419" s="56" t="s">
        <v>3016</v>
      </c>
      <c r="B1419" s="56" t="s">
        <v>3017</v>
      </c>
      <c r="C1419" t="s">
        <v>16</v>
      </c>
      <c r="D1419" s="60" t="str">
        <f>VLOOKUP(A1419,Sheet2!C:H,6,0)</f>
        <v/>
      </c>
      <c r="E1419" t="s">
        <v>17</v>
      </c>
      <c r="F1419">
        <f>VLOOKUP(B1419,Sheet2!D:L,9,0)</f>
        <v>69</v>
      </c>
      <c r="G1419" t="str">
        <f>VLOOKUP(A1419,Sheet2!C:E,3,0)</f>
        <v>医保</v>
      </c>
    </row>
    <row r="1420" spans="1:7">
      <c r="A1420" s="56" t="s">
        <v>3018</v>
      </c>
      <c r="B1420" s="56" t="s">
        <v>3019</v>
      </c>
      <c r="C1420" t="s">
        <v>1412</v>
      </c>
      <c r="D1420" s="60" t="str">
        <f>VLOOKUP(A1420,Sheet2!C:H,6,0)</f>
        <v/>
      </c>
      <c r="E1420" t="s">
        <v>17</v>
      </c>
      <c r="F1420">
        <f>VLOOKUP(B1420,Sheet2!D:L,9,0)</f>
        <v>30</v>
      </c>
      <c r="G1420" t="str">
        <f>VLOOKUP(A1420,Sheet2!C:E,3,0)</f>
        <v>医保</v>
      </c>
    </row>
    <row r="1421" spans="1:7">
      <c r="A1421" s="56" t="s">
        <v>3020</v>
      </c>
      <c r="B1421" s="56" t="s">
        <v>3021</v>
      </c>
      <c r="C1421" t="s">
        <v>1412</v>
      </c>
      <c r="D1421" s="60" t="str">
        <f>VLOOKUP(A1421,Sheet2!C:H,6,0)</f>
        <v/>
      </c>
      <c r="E1421" t="s">
        <v>17</v>
      </c>
      <c r="F1421">
        <f>VLOOKUP(B1421,Sheet2!D:L,9,0)</f>
        <v>30</v>
      </c>
      <c r="G1421" t="str">
        <f>VLOOKUP(A1421,Sheet2!C:E,3,0)</f>
        <v>医保</v>
      </c>
    </row>
    <row r="1422" spans="1:7">
      <c r="A1422" s="56" t="s">
        <v>3022</v>
      </c>
      <c r="B1422" s="56" t="s">
        <v>3023</v>
      </c>
      <c r="C1422" t="s">
        <v>1412</v>
      </c>
      <c r="D1422" s="60" t="str">
        <f>VLOOKUP(A1422,Sheet2!C:H,6,0)</f>
        <v/>
      </c>
      <c r="E1422" t="s">
        <v>17</v>
      </c>
      <c r="F1422">
        <f>VLOOKUP(B1422,Sheet2!D:L,9,0)</f>
        <v>63</v>
      </c>
      <c r="G1422" t="str">
        <f>VLOOKUP(A1422,Sheet2!C:E,3,0)</f>
        <v>医保</v>
      </c>
    </row>
    <row r="1423" spans="1:7">
      <c r="A1423" s="56" t="s">
        <v>3024</v>
      </c>
      <c r="B1423" s="56" t="s">
        <v>3025</v>
      </c>
      <c r="C1423" t="s">
        <v>1412</v>
      </c>
      <c r="D1423" s="60" t="str">
        <f>VLOOKUP(A1423,Sheet2!C:H,6,0)</f>
        <v/>
      </c>
      <c r="E1423" t="s">
        <v>17</v>
      </c>
      <c r="F1423">
        <f>VLOOKUP(B1423,Sheet2!D:L,9,0)</f>
        <v>41</v>
      </c>
      <c r="G1423" t="str">
        <f>VLOOKUP(A1423,Sheet2!C:E,3,0)</f>
        <v>医保</v>
      </c>
    </row>
    <row r="1424" spans="1:7">
      <c r="A1424" s="56" t="s">
        <v>3026</v>
      </c>
      <c r="B1424" s="56" t="s">
        <v>3027</v>
      </c>
      <c r="C1424" t="s">
        <v>1412</v>
      </c>
      <c r="D1424" s="60" t="str">
        <f>VLOOKUP(A1424,Sheet2!C:H,6,0)</f>
        <v/>
      </c>
      <c r="E1424" t="s">
        <v>17</v>
      </c>
      <c r="F1424">
        <f>VLOOKUP(B1424,Sheet2!D:L,9,0)</f>
        <v>10</v>
      </c>
      <c r="G1424" t="str">
        <f>VLOOKUP(A1424,Sheet2!C:E,3,0)</f>
        <v>医保</v>
      </c>
    </row>
    <row r="1425" spans="1:7">
      <c r="A1425" s="56" t="s">
        <v>3028</v>
      </c>
      <c r="B1425" s="56" t="s">
        <v>3029</v>
      </c>
      <c r="C1425" t="s">
        <v>1412</v>
      </c>
      <c r="D1425" s="60" t="str">
        <f>VLOOKUP(A1425,Sheet2!C:H,6,0)</f>
        <v/>
      </c>
      <c r="E1425" t="s">
        <v>17</v>
      </c>
      <c r="F1425">
        <f>VLOOKUP(B1425,Sheet2!D:L,9,0)</f>
        <v>30</v>
      </c>
      <c r="G1425" t="str">
        <f>VLOOKUP(A1425,Sheet2!C:E,3,0)</f>
        <v>医保</v>
      </c>
    </row>
    <row r="1426" spans="1:7">
      <c r="A1426" s="56" t="s">
        <v>3030</v>
      </c>
      <c r="B1426" s="56" t="s">
        <v>3031</v>
      </c>
      <c r="C1426" t="s">
        <v>1412</v>
      </c>
      <c r="D1426" s="60" t="str">
        <f>VLOOKUP(A1426,Sheet2!C:H,6,0)</f>
        <v/>
      </c>
      <c r="E1426" t="s">
        <v>17</v>
      </c>
      <c r="F1426">
        <f>VLOOKUP(B1426,Sheet2!D:L,9,0)</f>
        <v>30</v>
      </c>
      <c r="G1426" t="str">
        <f>VLOOKUP(A1426,Sheet2!C:E,3,0)</f>
        <v>医保</v>
      </c>
    </row>
    <row r="1427" spans="1:7">
      <c r="A1427" s="56" t="s">
        <v>3032</v>
      </c>
      <c r="B1427" s="56" t="s">
        <v>3033</v>
      </c>
      <c r="C1427" t="s">
        <v>1412</v>
      </c>
      <c r="D1427" s="60" t="str">
        <f>VLOOKUP(A1427,Sheet2!C:H,6,0)</f>
        <v/>
      </c>
      <c r="E1427" t="s">
        <v>17</v>
      </c>
      <c r="F1427">
        <f>VLOOKUP(B1427,Sheet2!D:L,9,0)</f>
        <v>15</v>
      </c>
      <c r="G1427" t="str">
        <f>VLOOKUP(A1427,Sheet2!C:E,3,0)</f>
        <v>医保</v>
      </c>
    </row>
    <row r="1428" spans="1:7">
      <c r="A1428" s="56" t="s">
        <v>3034</v>
      </c>
      <c r="B1428" s="56" t="s">
        <v>3035</v>
      </c>
      <c r="C1428" t="s">
        <v>1412</v>
      </c>
      <c r="D1428" s="60" t="str">
        <f>VLOOKUP(A1428,Sheet2!C:H,6,0)</f>
        <v/>
      </c>
      <c r="E1428" t="s">
        <v>17</v>
      </c>
      <c r="F1428">
        <f>VLOOKUP(B1428,Sheet2!D:L,9,0)</f>
        <v>30</v>
      </c>
      <c r="G1428" t="str">
        <f>VLOOKUP(A1428,Sheet2!C:E,3,0)</f>
        <v>医保</v>
      </c>
    </row>
    <row r="1429" spans="1:7">
      <c r="A1429" s="56" t="s">
        <v>3036</v>
      </c>
      <c r="B1429" s="56" t="s">
        <v>3037</v>
      </c>
      <c r="C1429" t="s">
        <v>1412</v>
      </c>
      <c r="D1429" s="60" t="str">
        <f>VLOOKUP(A1429,Sheet2!C:H,6,0)</f>
        <v/>
      </c>
      <c r="E1429" t="s">
        <v>17</v>
      </c>
      <c r="F1429">
        <f>VLOOKUP(B1429,Sheet2!D:L,9,0)</f>
        <v>45</v>
      </c>
      <c r="G1429" t="str">
        <f>VLOOKUP(A1429,Sheet2!C:E,3,0)</f>
        <v>医保</v>
      </c>
    </row>
    <row r="1430" spans="1:7">
      <c r="A1430" s="56" t="s">
        <v>3038</v>
      </c>
      <c r="B1430" s="56" t="s">
        <v>3039</v>
      </c>
      <c r="C1430" t="s">
        <v>1412</v>
      </c>
      <c r="D1430" s="60" t="str">
        <f>VLOOKUP(A1430,Sheet2!C:H,6,0)</f>
        <v/>
      </c>
      <c r="E1430" t="s">
        <v>17</v>
      </c>
      <c r="F1430">
        <f>VLOOKUP(B1430,Sheet2!D:L,9,0)</f>
        <v>45</v>
      </c>
      <c r="G1430" t="str">
        <f>VLOOKUP(A1430,Sheet2!C:E,3,0)</f>
        <v>医保</v>
      </c>
    </row>
    <row r="1431" spans="1:7">
      <c r="A1431" s="56" t="s">
        <v>3040</v>
      </c>
      <c r="B1431" s="56" t="s">
        <v>3041</v>
      </c>
      <c r="C1431" t="s">
        <v>1412</v>
      </c>
      <c r="D1431" s="60" t="str">
        <f>VLOOKUP(A1431,Sheet2!C:H,6,0)</f>
        <v/>
      </c>
      <c r="E1431" t="s">
        <v>17</v>
      </c>
      <c r="F1431">
        <f>VLOOKUP(B1431,Sheet2!D:L,9,0)</f>
        <v>50</v>
      </c>
      <c r="G1431" t="str">
        <f>VLOOKUP(A1431,Sheet2!C:E,3,0)</f>
        <v>医保</v>
      </c>
    </row>
    <row r="1432" spans="1:7">
      <c r="A1432" s="56" t="s">
        <v>3042</v>
      </c>
      <c r="B1432" s="56" t="s">
        <v>3043</v>
      </c>
      <c r="C1432" t="s">
        <v>1412</v>
      </c>
      <c r="D1432" s="60" t="str">
        <f>VLOOKUP(A1432,Sheet2!C:H,6,0)</f>
        <v/>
      </c>
      <c r="E1432" t="s">
        <v>2057</v>
      </c>
      <c r="F1432">
        <f>VLOOKUP(B1432,Sheet2!D:L,9,0)</f>
        <v>50</v>
      </c>
      <c r="G1432" t="str">
        <f>VLOOKUP(A1432,Sheet2!C:E,3,0)</f>
        <v>医保</v>
      </c>
    </row>
    <row r="1433" spans="1:7">
      <c r="A1433" s="56" t="s">
        <v>3044</v>
      </c>
      <c r="B1433" s="56" t="s">
        <v>3045</v>
      </c>
      <c r="C1433" t="s">
        <v>1412</v>
      </c>
      <c r="D1433" s="60" t="str">
        <f>VLOOKUP(A1433,Sheet2!C:H,6,0)</f>
        <v/>
      </c>
      <c r="E1433" t="s">
        <v>2057</v>
      </c>
      <c r="F1433">
        <f>VLOOKUP(B1433,Sheet2!D:L,9,0)</f>
        <v>45</v>
      </c>
      <c r="G1433" t="str">
        <f>VLOOKUP(A1433,Sheet2!C:E,3,0)</f>
        <v>医保</v>
      </c>
    </row>
    <row r="1434" spans="1:7">
      <c r="A1434" s="56" t="s">
        <v>3046</v>
      </c>
      <c r="B1434" s="56" t="s">
        <v>3047</v>
      </c>
      <c r="C1434" t="s">
        <v>1412</v>
      </c>
      <c r="D1434" s="60" t="str">
        <f>VLOOKUP(A1434,Sheet2!C:H,6,0)</f>
        <v/>
      </c>
      <c r="E1434" t="s">
        <v>17</v>
      </c>
      <c r="F1434">
        <f>VLOOKUP(B1434,Sheet2!D:L,9,0)</f>
        <v>50</v>
      </c>
      <c r="G1434" t="str">
        <f>VLOOKUP(A1434,Sheet2!C:E,3,0)</f>
        <v>医保</v>
      </c>
    </row>
    <row r="1435" spans="1:7">
      <c r="A1435" s="56" t="s">
        <v>3048</v>
      </c>
      <c r="B1435" s="56" t="s">
        <v>3049</v>
      </c>
      <c r="C1435" t="s">
        <v>1412</v>
      </c>
      <c r="D1435" s="60" t="str">
        <f>VLOOKUP(A1435,Sheet2!C:H,6,0)</f>
        <v/>
      </c>
      <c r="E1435" t="s">
        <v>2057</v>
      </c>
      <c r="F1435">
        <f>VLOOKUP(B1435,Sheet2!D:L,9,0)</f>
        <v>50</v>
      </c>
      <c r="G1435" t="str">
        <f>VLOOKUP(A1435,Sheet2!C:E,3,0)</f>
        <v>医保</v>
      </c>
    </row>
    <row r="1436" spans="1:7">
      <c r="A1436" s="56" t="s">
        <v>3050</v>
      </c>
      <c r="B1436" s="56" t="s">
        <v>3051</v>
      </c>
      <c r="C1436" t="s">
        <v>1412</v>
      </c>
      <c r="D1436" s="60" t="str">
        <f>VLOOKUP(A1436,Sheet2!C:H,6,0)</f>
        <v/>
      </c>
      <c r="E1436" t="s">
        <v>17</v>
      </c>
      <c r="F1436">
        <f>VLOOKUP(B1436,Sheet2!D:L,9,0)</f>
        <v>45</v>
      </c>
      <c r="G1436" t="str">
        <f>VLOOKUP(A1436,Sheet2!C:E,3,0)</f>
        <v>医保</v>
      </c>
    </row>
    <row r="1437" spans="1:7">
      <c r="A1437" s="56" t="s">
        <v>3052</v>
      </c>
      <c r="B1437" s="56" t="s">
        <v>3053</v>
      </c>
      <c r="C1437" t="s">
        <v>1412</v>
      </c>
      <c r="D1437" s="60" t="str">
        <f>VLOOKUP(A1437,Sheet2!C:H,6,0)</f>
        <v/>
      </c>
      <c r="E1437" t="s">
        <v>17</v>
      </c>
      <c r="F1437">
        <f>VLOOKUP(B1437,Sheet2!D:L,9,0)</f>
        <v>4.5</v>
      </c>
      <c r="G1437" t="str">
        <f>VLOOKUP(A1437,Sheet2!C:E,3,0)</f>
        <v>医保</v>
      </c>
    </row>
    <row r="1438" spans="1:7">
      <c r="A1438" s="56" t="s">
        <v>3054</v>
      </c>
      <c r="B1438" s="56" t="s">
        <v>3055</v>
      </c>
      <c r="C1438" t="s">
        <v>1412</v>
      </c>
      <c r="D1438" s="60" t="str">
        <f>VLOOKUP(A1438,Sheet2!C:H,6,0)</f>
        <v/>
      </c>
      <c r="E1438" t="s">
        <v>17</v>
      </c>
      <c r="F1438">
        <f>VLOOKUP(B1438,Sheet2!D:L,9,0)</f>
        <v>20</v>
      </c>
      <c r="G1438" t="str">
        <f>VLOOKUP(A1438,Sheet2!C:E,3,0)</f>
        <v>医保</v>
      </c>
    </row>
    <row r="1439" spans="1:7">
      <c r="A1439" s="56" t="s">
        <v>3056</v>
      </c>
      <c r="B1439" s="56" t="s">
        <v>3057</v>
      </c>
      <c r="C1439" t="s">
        <v>1412</v>
      </c>
      <c r="D1439" s="60" t="str">
        <f>VLOOKUP(A1439,Sheet2!C:H,6,0)</f>
        <v/>
      </c>
      <c r="E1439" t="s">
        <v>17</v>
      </c>
      <c r="F1439">
        <f>VLOOKUP(B1439,Sheet2!D:L,9,0)</f>
        <v>58</v>
      </c>
      <c r="G1439" t="str">
        <f>VLOOKUP(A1439,Sheet2!C:E,3,0)</f>
        <v>医保</v>
      </c>
    </row>
    <row r="1440" spans="1:7">
      <c r="A1440" s="56" t="s">
        <v>3058</v>
      </c>
      <c r="B1440" s="56" t="s">
        <v>3059</v>
      </c>
      <c r="C1440" t="s">
        <v>1412</v>
      </c>
      <c r="D1440" s="60" t="str">
        <f>VLOOKUP(A1440,Sheet2!C:H,6,0)</f>
        <v/>
      </c>
      <c r="E1440" t="s">
        <v>17</v>
      </c>
      <c r="F1440">
        <f>VLOOKUP(B1440,Sheet2!D:L,9,0)</f>
        <v>20</v>
      </c>
      <c r="G1440" t="str">
        <f>VLOOKUP(A1440,Sheet2!C:E,3,0)</f>
        <v>医保</v>
      </c>
    </row>
    <row r="1441" spans="1:7">
      <c r="A1441" s="56" t="s">
        <v>3060</v>
      </c>
      <c r="B1441" s="56" t="s">
        <v>3061</v>
      </c>
      <c r="C1441" t="s">
        <v>1412</v>
      </c>
      <c r="D1441" s="60" t="str">
        <f>VLOOKUP(A1441,Sheet2!C:H,6,0)</f>
        <v/>
      </c>
      <c r="E1441" t="s">
        <v>17</v>
      </c>
      <c r="F1441">
        <f>VLOOKUP(B1441,Sheet2!D:L,9,0)</f>
        <v>72</v>
      </c>
      <c r="G1441" t="str">
        <f>VLOOKUP(A1441,Sheet2!C:E,3,0)</f>
        <v>医保</v>
      </c>
    </row>
    <row r="1442" spans="1:7">
      <c r="A1442" s="56" t="s">
        <v>3062</v>
      </c>
      <c r="B1442" s="56" t="s">
        <v>3063</v>
      </c>
      <c r="C1442" t="s">
        <v>1412</v>
      </c>
      <c r="D1442" s="60" t="str">
        <f>VLOOKUP(A1442,Sheet2!C:H,6,0)</f>
        <v/>
      </c>
      <c r="E1442" t="s">
        <v>17</v>
      </c>
      <c r="F1442">
        <f>VLOOKUP(B1442,Sheet2!D:L,9,0)</f>
        <v>45</v>
      </c>
      <c r="G1442" t="str">
        <f>VLOOKUP(A1442,Sheet2!C:E,3,0)</f>
        <v>医保</v>
      </c>
    </row>
    <row r="1443" spans="1:7">
      <c r="A1443" s="56" t="s">
        <v>3064</v>
      </c>
      <c r="B1443" s="56" t="s">
        <v>3065</v>
      </c>
      <c r="C1443" t="s">
        <v>1412</v>
      </c>
      <c r="D1443" s="60" t="str">
        <f>VLOOKUP(A1443,Sheet2!C:H,6,0)</f>
        <v/>
      </c>
      <c r="E1443" t="s">
        <v>17</v>
      </c>
      <c r="F1443">
        <f>VLOOKUP(B1443,Sheet2!D:L,9,0)</f>
        <v>45</v>
      </c>
      <c r="G1443" t="str">
        <f>VLOOKUP(A1443,Sheet2!C:E,3,0)</f>
        <v>医保</v>
      </c>
    </row>
    <row r="1444" spans="1:7">
      <c r="A1444" s="56" t="s">
        <v>3066</v>
      </c>
      <c r="B1444" s="56" t="s">
        <v>3067</v>
      </c>
      <c r="C1444" t="s">
        <v>16</v>
      </c>
      <c r="D1444" s="60" t="str">
        <f>VLOOKUP(A1444,Sheet2!C:H,6,0)</f>
        <v/>
      </c>
      <c r="E1444" t="s">
        <v>17</v>
      </c>
      <c r="F1444">
        <f>VLOOKUP(B1444,Sheet2!D:L,9,0)</f>
        <v>78</v>
      </c>
      <c r="G1444" t="str">
        <f>VLOOKUP(A1444,Sheet2!C:E,3,0)</f>
        <v>医保</v>
      </c>
    </row>
    <row r="1445" spans="1:7">
      <c r="A1445" s="56" t="s">
        <v>3068</v>
      </c>
      <c r="B1445" s="56" t="s">
        <v>3069</v>
      </c>
      <c r="C1445" t="s">
        <v>1412</v>
      </c>
      <c r="D1445" s="60" t="str">
        <f>VLOOKUP(A1445,Sheet2!C:H,6,0)</f>
        <v/>
      </c>
      <c r="E1445" t="s">
        <v>17</v>
      </c>
      <c r="F1445">
        <f>VLOOKUP(B1445,Sheet2!D:L,9,0)</f>
        <v>81</v>
      </c>
      <c r="G1445" t="str">
        <f>VLOOKUP(A1445,Sheet2!C:E,3,0)</f>
        <v>医保</v>
      </c>
    </row>
    <row r="1446" spans="1:7">
      <c r="A1446" s="56" t="s">
        <v>3070</v>
      </c>
      <c r="B1446" s="56" t="s">
        <v>3071</v>
      </c>
      <c r="C1446" t="s">
        <v>1412</v>
      </c>
      <c r="D1446" s="60" t="str">
        <f>VLOOKUP(A1446,Sheet2!C:H,6,0)</f>
        <v/>
      </c>
      <c r="E1446" t="s">
        <v>17</v>
      </c>
      <c r="F1446">
        <f>VLOOKUP(B1446,Sheet2!D:L,9,0)</f>
        <v>117</v>
      </c>
      <c r="G1446" t="str">
        <f>VLOOKUP(A1446,Sheet2!C:E,3,0)</f>
        <v>医保</v>
      </c>
    </row>
    <row r="1447" spans="1:7">
      <c r="A1447" s="56" t="s">
        <v>3072</v>
      </c>
      <c r="B1447" s="56" t="s">
        <v>3073</v>
      </c>
      <c r="C1447" t="s">
        <v>1412</v>
      </c>
      <c r="D1447" s="60" t="str">
        <f>VLOOKUP(A1447,Sheet2!C:H,6,0)</f>
        <v/>
      </c>
      <c r="E1447" t="s">
        <v>17</v>
      </c>
      <c r="F1447">
        <f>VLOOKUP(B1447,Sheet2!D:L,9,0)</f>
        <v>90</v>
      </c>
      <c r="G1447" t="str">
        <f>VLOOKUP(A1447,Sheet2!C:E,3,0)</f>
        <v>医保</v>
      </c>
    </row>
    <row r="1448" spans="1:7">
      <c r="A1448" s="56" t="s">
        <v>3074</v>
      </c>
      <c r="B1448" s="56" t="s">
        <v>3075</v>
      </c>
      <c r="C1448" t="s">
        <v>16</v>
      </c>
      <c r="D1448" s="60" t="str">
        <f>VLOOKUP(A1448,Sheet2!C:H,6,0)</f>
        <v/>
      </c>
      <c r="E1448" t="s">
        <v>17</v>
      </c>
      <c r="F1448">
        <f>VLOOKUP(B1448,Sheet2!D:L,9,0)</f>
        <v>90</v>
      </c>
      <c r="G1448" t="str">
        <f>VLOOKUP(A1448,Sheet2!C:E,3,0)</f>
        <v>医保</v>
      </c>
    </row>
    <row r="1449" spans="1:7">
      <c r="A1449" s="56" t="s">
        <v>3076</v>
      </c>
      <c r="B1449" s="56" t="s">
        <v>3077</v>
      </c>
      <c r="C1449" t="s">
        <v>1412</v>
      </c>
      <c r="D1449" s="60" t="str">
        <f>VLOOKUP(A1449,Sheet2!C:H,6,0)</f>
        <v/>
      </c>
      <c r="E1449" t="s">
        <v>17</v>
      </c>
      <c r="F1449">
        <f>VLOOKUP(B1449,Sheet2!D:L,9,0)</f>
        <v>58</v>
      </c>
      <c r="G1449" t="str">
        <f>VLOOKUP(A1449,Sheet2!C:E,3,0)</f>
        <v>医保</v>
      </c>
    </row>
    <row r="1450" spans="1:7">
      <c r="A1450" s="56" t="s">
        <v>3078</v>
      </c>
      <c r="B1450" s="56" t="s">
        <v>3079</v>
      </c>
      <c r="C1450" t="s">
        <v>1412</v>
      </c>
      <c r="D1450" s="60" t="str">
        <f>VLOOKUP(A1450,Sheet2!C:H,6,0)</f>
        <v/>
      </c>
      <c r="E1450" t="s">
        <v>17</v>
      </c>
      <c r="F1450">
        <f>VLOOKUP(B1450,Sheet2!D:L,9,0)</f>
        <v>54</v>
      </c>
      <c r="G1450" t="str">
        <f>VLOOKUP(A1450,Sheet2!C:E,3,0)</f>
        <v>医保</v>
      </c>
    </row>
    <row r="1451" spans="1:7">
      <c r="A1451" s="56" t="s">
        <v>3080</v>
      </c>
      <c r="B1451" s="56" t="s">
        <v>3081</v>
      </c>
      <c r="C1451" t="s">
        <v>1412</v>
      </c>
      <c r="D1451" s="60" t="str">
        <f>VLOOKUP(A1451,Sheet2!C:H,6,0)</f>
        <v/>
      </c>
      <c r="E1451" t="s">
        <v>17</v>
      </c>
      <c r="F1451">
        <f>VLOOKUP(B1451,Sheet2!D:L,9,0)</f>
        <v>54</v>
      </c>
      <c r="G1451" t="str">
        <f>VLOOKUP(A1451,Sheet2!C:E,3,0)</f>
        <v>医保</v>
      </c>
    </row>
    <row r="1452" spans="1:7">
      <c r="A1452" s="56" t="s">
        <v>3082</v>
      </c>
      <c r="B1452" s="56" t="s">
        <v>3083</v>
      </c>
      <c r="C1452" t="s">
        <v>1412</v>
      </c>
      <c r="D1452" s="60" t="str">
        <f>VLOOKUP(A1452,Sheet2!C:H,6,0)</f>
        <v/>
      </c>
      <c r="E1452" t="s">
        <v>17</v>
      </c>
      <c r="F1452">
        <f>VLOOKUP(B1452,Sheet2!D:L,9,0)</f>
        <v>67</v>
      </c>
      <c r="G1452" t="str">
        <f>VLOOKUP(A1452,Sheet2!C:E,3,0)</f>
        <v>医保</v>
      </c>
    </row>
    <row r="1453" spans="1:7">
      <c r="A1453" s="56" t="s">
        <v>3084</v>
      </c>
      <c r="B1453" s="56" t="s">
        <v>3085</v>
      </c>
      <c r="C1453" t="s">
        <v>1412</v>
      </c>
      <c r="D1453" s="60" t="str">
        <f>VLOOKUP(A1453,Sheet2!C:H,6,0)</f>
        <v/>
      </c>
      <c r="E1453" t="s">
        <v>17</v>
      </c>
      <c r="F1453">
        <f>VLOOKUP(B1453,Sheet2!D:L,9,0)</f>
        <v>76</v>
      </c>
      <c r="G1453" t="str">
        <f>VLOOKUP(A1453,Sheet2!C:E,3,0)</f>
        <v>医保</v>
      </c>
    </row>
    <row r="1454" spans="1:7">
      <c r="A1454" s="56" t="s">
        <v>3086</v>
      </c>
      <c r="B1454" s="56" t="s">
        <v>3087</v>
      </c>
      <c r="C1454" t="s">
        <v>1412</v>
      </c>
      <c r="D1454" s="60" t="str">
        <f>VLOOKUP(A1454,Sheet2!C:H,6,0)</f>
        <v/>
      </c>
      <c r="E1454" t="s">
        <v>17</v>
      </c>
      <c r="F1454">
        <f>VLOOKUP(B1454,Sheet2!D:L,9,0)</f>
        <v>36</v>
      </c>
      <c r="G1454" t="str">
        <f>VLOOKUP(A1454,Sheet2!C:E,3,0)</f>
        <v>医保</v>
      </c>
    </row>
    <row r="1455" spans="1:7">
      <c r="A1455" s="56" t="s">
        <v>3088</v>
      </c>
      <c r="B1455" s="56" t="s">
        <v>3089</v>
      </c>
      <c r="C1455" t="s">
        <v>1412</v>
      </c>
      <c r="D1455" s="60" t="str">
        <f>VLOOKUP(A1455,Sheet2!C:H,6,0)</f>
        <v/>
      </c>
      <c r="E1455" t="s">
        <v>17</v>
      </c>
      <c r="F1455">
        <f>VLOOKUP(B1455,Sheet2!D:L,9,0)</f>
        <v>49</v>
      </c>
      <c r="G1455" t="str">
        <f>VLOOKUP(A1455,Sheet2!C:E,3,0)</f>
        <v>医保</v>
      </c>
    </row>
    <row r="1456" spans="1:7">
      <c r="A1456" s="56" t="s">
        <v>3090</v>
      </c>
      <c r="B1456" s="56" t="s">
        <v>3091</v>
      </c>
      <c r="C1456" t="s">
        <v>1412</v>
      </c>
      <c r="D1456" s="60" t="str">
        <f>VLOOKUP(A1456,Sheet2!C:H,6,0)</f>
        <v/>
      </c>
      <c r="E1456" t="s">
        <v>17</v>
      </c>
      <c r="F1456">
        <f>VLOOKUP(B1456,Sheet2!D:L,9,0)</f>
        <v>70</v>
      </c>
      <c r="G1456" t="str">
        <f>VLOOKUP(A1456,Sheet2!C:E,3,0)</f>
        <v>医保</v>
      </c>
    </row>
    <row r="1457" spans="1:7">
      <c r="A1457" s="56" t="s">
        <v>3092</v>
      </c>
      <c r="B1457" s="56" t="s">
        <v>3093</v>
      </c>
      <c r="C1457" t="s">
        <v>1412</v>
      </c>
      <c r="D1457" s="60" t="str">
        <f>VLOOKUP(A1457,Sheet2!C:H,6,0)</f>
        <v/>
      </c>
      <c r="E1457" t="s">
        <v>17</v>
      </c>
      <c r="F1457">
        <f>VLOOKUP(B1457,Sheet2!D:L,9,0)</f>
        <v>110</v>
      </c>
      <c r="G1457" t="str">
        <f>VLOOKUP(A1457,Sheet2!C:E,3,0)</f>
        <v>医保</v>
      </c>
    </row>
    <row r="1458" spans="1:7">
      <c r="A1458" s="56" t="s">
        <v>3094</v>
      </c>
      <c r="B1458" s="56" t="s">
        <v>3095</v>
      </c>
      <c r="C1458" t="s">
        <v>1412</v>
      </c>
      <c r="D1458" s="60" t="str">
        <f>VLOOKUP(A1458,Sheet2!C:H,6,0)</f>
        <v/>
      </c>
      <c r="E1458" t="s">
        <v>2057</v>
      </c>
      <c r="F1458">
        <f>VLOOKUP(B1458,Sheet2!D:L,9,0)</f>
        <v>145</v>
      </c>
      <c r="G1458" t="str">
        <f>VLOOKUP(A1458,Sheet2!C:E,3,0)</f>
        <v>医保</v>
      </c>
    </row>
    <row r="1459" spans="1:7">
      <c r="A1459" s="56" t="s">
        <v>3096</v>
      </c>
      <c r="B1459" s="56" t="s">
        <v>3097</v>
      </c>
      <c r="C1459" t="s">
        <v>1412</v>
      </c>
      <c r="D1459" s="60" t="str">
        <f>VLOOKUP(A1459,Sheet2!C:H,6,0)</f>
        <v/>
      </c>
      <c r="E1459" t="s">
        <v>17</v>
      </c>
      <c r="F1459">
        <f>VLOOKUP(B1459,Sheet2!D:L,9,0)</f>
        <v>63</v>
      </c>
      <c r="G1459" t="str">
        <f>VLOOKUP(A1459,Sheet2!C:E,3,0)</f>
        <v>医保</v>
      </c>
    </row>
    <row r="1460" spans="1:7">
      <c r="A1460" s="56" t="s">
        <v>3098</v>
      </c>
      <c r="B1460" s="56" t="s">
        <v>3099</v>
      </c>
      <c r="C1460" t="s">
        <v>1412</v>
      </c>
      <c r="D1460" s="60" t="str">
        <f>VLOOKUP(A1460,Sheet2!C:H,6,0)</f>
        <v/>
      </c>
      <c r="E1460" t="s">
        <v>17</v>
      </c>
      <c r="F1460">
        <f>VLOOKUP(B1460,Sheet2!D:L,9,0)</f>
        <v>54</v>
      </c>
      <c r="G1460" t="str">
        <f>VLOOKUP(A1460,Sheet2!C:E,3,0)</f>
        <v>医保</v>
      </c>
    </row>
    <row r="1461" spans="1:7">
      <c r="A1461" s="56" t="s">
        <v>3100</v>
      </c>
      <c r="B1461" s="56" t="s">
        <v>3101</v>
      </c>
      <c r="C1461" t="s">
        <v>1412</v>
      </c>
      <c r="D1461" s="60" t="str">
        <f>VLOOKUP(A1461,Sheet2!C:H,6,0)</f>
        <v/>
      </c>
      <c r="E1461" t="s">
        <v>17</v>
      </c>
      <c r="F1461">
        <f>VLOOKUP(B1461,Sheet2!D:L,9,0)</f>
        <v>54</v>
      </c>
      <c r="G1461" t="str">
        <f>VLOOKUP(A1461,Sheet2!C:E,3,0)</f>
        <v>医保</v>
      </c>
    </row>
    <row r="1462" spans="1:7">
      <c r="A1462" s="56" t="s">
        <v>3102</v>
      </c>
      <c r="B1462" s="56" t="s">
        <v>3103</v>
      </c>
      <c r="C1462" t="s">
        <v>1412</v>
      </c>
      <c r="D1462" s="60" t="str">
        <f>VLOOKUP(A1462,Sheet2!C:H,6,0)</f>
        <v/>
      </c>
      <c r="E1462" t="s">
        <v>17</v>
      </c>
      <c r="F1462">
        <f>VLOOKUP(B1462,Sheet2!D:L,9,0)</f>
        <v>56</v>
      </c>
      <c r="G1462" t="str">
        <f>VLOOKUP(A1462,Sheet2!C:E,3,0)</f>
        <v>医保</v>
      </c>
    </row>
    <row r="1463" spans="1:7">
      <c r="A1463" s="56" t="s">
        <v>3104</v>
      </c>
      <c r="B1463" s="56" t="s">
        <v>3105</v>
      </c>
      <c r="C1463" t="s">
        <v>1412</v>
      </c>
      <c r="D1463" s="60" t="str">
        <f>VLOOKUP(A1463,Sheet2!C:H,6,0)</f>
        <v/>
      </c>
      <c r="E1463" t="s">
        <v>17</v>
      </c>
      <c r="F1463">
        <f>VLOOKUP(B1463,Sheet2!D:L,9,0)</f>
        <v>56</v>
      </c>
      <c r="G1463" t="str">
        <f>VLOOKUP(A1463,Sheet2!C:E,3,0)</f>
        <v>医保</v>
      </c>
    </row>
    <row r="1464" spans="1:7">
      <c r="A1464" s="56" t="s">
        <v>3106</v>
      </c>
      <c r="B1464" s="56" t="s">
        <v>3107</v>
      </c>
      <c r="C1464" t="s">
        <v>1412</v>
      </c>
      <c r="D1464" s="60" t="str">
        <f>VLOOKUP(A1464,Sheet2!C:H,6,0)</f>
        <v/>
      </c>
      <c r="E1464" t="s">
        <v>17</v>
      </c>
      <c r="F1464">
        <f>VLOOKUP(B1464,Sheet2!D:L,9,0)</f>
        <v>54</v>
      </c>
      <c r="G1464" t="str">
        <f>VLOOKUP(A1464,Sheet2!C:E,3,0)</f>
        <v>医保</v>
      </c>
    </row>
    <row r="1465" spans="1:7">
      <c r="A1465" s="56" t="s">
        <v>3108</v>
      </c>
      <c r="B1465" s="56" t="s">
        <v>3109</v>
      </c>
      <c r="C1465" t="s">
        <v>1412</v>
      </c>
      <c r="D1465" s="60" t="str">
        <f>VLOOKUP(A1465,Sheet2!C:H,6,0)</f>
        <v/>
      </c>
      <c r="E1465" t="s">
        <v>17</v>
      </c>
      <c r="F1465">
        <f>VLOOKUP(B1465,Sheet2!D:L,9,0)</f>
        <v>54</v>
      </c>
      <c r="G1465" t="str">
        <f>VLOOKUP(A1465,Sheet2!C:E,3,0)</f>
        <v>医保</v>
      </c>
    </row>
    <row r="1466" spans="1:7">
      <c r="A1466" s="56" t="s">
        <v>3110</v>
      </c>
      <c r="B1466" s="56" t="s">
        <v>3111</v>
      </c>
      <c r="C1466" t="s">
        <v>1412</v>
      </c>
      <c r="D1466" s="60" t="str">
        <f>VLOOKUP(A1466,Sheet2!C:H,6,0)</f>
        <v/>
      </c>
      <c r="E1466" t="s">
        <v>17</v>
      </c>
      <c r="F1466">
        <f>VLOOKUP(B1466,Sheet2!D:L,9,0)</f>
        <v>67</v>
      </c>
      <c r="G1466" t="str">
        <f>VLOOKUP(A1466,Sheet2!C:E,3,0)</f>
        <v>医保</v>
      </c>
    </row>
    <row r="1467" spans="1:7">
      <c r="A1467" s="56" t="s">
        <v>3112</v>
      </c>
      <c r="B1467" s="56" t="s">
        <v>3113</v>
      </c>
      <c r="C1467" t="s">
        <v>1412</v>
      </c>
      <c r="D1467" s="60" t="str">
        <f>VLOOKUP(A1467,Sheet2!C:H,6,0)</f>
        <v/>
      </c>
      <c r="E1467" t="s">
        <v>17</v>
      </c>
      <c r="F1467">
        <f>VLOOKUP(B1467,Sheet2!D:L,9,0)</f>
        <v>112</v>
      </c>
      <c r="G1467" t="str">
        <f>VLOOKUP(A1467,Sheet2!C:E,3,0)</f>
        <v>医保</v>
      </c>
    </row>
    <row r="1468" spans="1:7">
      <c r="A1468" s="56" t="s">
        <v>3114</v>
      </c>
      <c r="B1468" s="56" t="s">
        <v>3115</v>
      </c>
      <c r="C1468" t="s">
        <v>1412</v>
      </c>
      <c r="D1468" s="60" t="str">
        <f>VLOOKUP(A1468,Sheet2!C:H,6,0)</f>
        <v/>
      </c>
      <c r="E1468" t="s">
        <v>17</v>
      </c>
      <c r="F1468">
        <f>VLOOKUP(B1468,Sheet2!D:L,9,0)</f>
        <v>85</v>
      </c>
      <c r="G1468" t="str">
        <f>VLOOKUP(A1468,Sheet2!C:E,3,0)</f>
        <v>医保</v>
      </c>
    </row>
    <row r="1469" spans="1:7">
      <c r="A1469" s="56" t="s">
        <v>3116</v>
      </c>
      <c r="B1469" s="56" t="s">
        <v>3117</v>
      </c>
      <c r="C1469" t="s">
        <v>1412</v>
      </c>
      <c r="D1469" s="60" t="str">
        <f>VLOOKUP(A1469,Sheet2!C:H,6,0)</f>
        <v/>
      </c>
      <c r="E1469" t="s">
        <v>17</v>
      </c>
      <c r="F1469">
        <f>VLOOKUP(B1469,Sheet2!D:L,9,0)</f>
        <v>58</v>
      </c>
      <c r="G1469" t="str">
        <f>VLOOKUP(A1469,Sheet2!C:E,3,0)</f>
        <v>医保</v>
      </c>
    </row>
    <row r="1470" spans="1:7">
      <c r="A1470" s="56" t="s">
        <v>3118</v>
      </c>
      <c r="B1470" s="56" t="s">
        <v>3119</v>
      </c>
      <c r="C1470" t="s">
        <v>1412</v>
      </c>
      <c r="D1470" s="60" t="str">
        <f>VLOOKUP(A1470,Sheet2!C:H,6,0)</f>
        <v/>
      </c>
      <c r="E1470" t="s">
        <v>17</v>
      </c>
      <c r="F1470">
        <f>VLOOKUP(B1470,Sheet2!D:L,9,0)</f>
        <v>65</v>
      </c>
      <c r="G1470" t="str">
        <f>VLOOKUP(A1470,Sheet2!C:E,3,0)</f>
        <v>医保</v>
      </c>
    </row>
    <row r="1471" spans="1:7">
      <c r="A1471" s="56" t="s">
        <v>3120</v>
      </c>
      <c r="B1471" s="56" t="s">
        <v>3121</v>
      </c>
      <c r="C1471" t="s">
        <v>1412</v>
      </c>
      <c r="D1471" s="60" t="str">
        <f>VLOOKUP(A1471,Sheet2!C:H,6,0)</f>
        <v/>
      </c>
      <c r="E1471" t="s">
        <v>17</v>
      </c>
      <c r="F1471">
        <f>VLOOKUP(B1471,Sheet2!D:L,9,0)</f>
        <v>65</v>
      </c>
      <c r="G1471" t="str">
        <f>VLOOKUP(A1471,Sheet2!C:E,3,0)</f>
        <v>医保</v>
      </c>
    </row>
    <row r="1472" spans="1:7">
      <c r="A1472" s="56" t="s">
        <v>3122</v>
      </c>
      <c r="B1472" s="56" t="s">
        <v>3123</v>
      </c>
      <c r="C1472" t="s">
        <v>1412</v>
      </c>
      <c r="D1472" s="60" t="str">
        <f>VLOOKUP(A1472,Sheet2!C:H,6,0)</f>
        <v/>
      </c>
      <c r="E1472" t="s">
        <v>17</v>
      </c>
      <c r="F1472">
        <f>VLOOKUP(B1472,Sheet2!D:L,9,0)</f>
        <v>128</v>
      </c>
      <c r="G1472" t="str">
        <f>VLOOKUP(A1472,Sheet2!C:E,3,0)</f>
        <v>医保</v>
      </c>
    </row>
    <row r="1473" spans="1:7">
      <c r="A1473" s="56" t="s">
        <v>3124</v>
      </c>
      <c r="B1473" s="56" t="s">
        <v>3125</v>
      </c>
      <c r="C1473" t="s">
        <v>1412</v>
      </c>
      <c r="D1473" s="60" t="str">
        <f>VLOOKUP(A1473,Sheet2!C:H,6,0)</f>
        <v/>
      </c>
      <c r="E1473" t="s">
        <v>17</v>
      </c>
      <c r="F1473">
        <f>VLOOKUP(B1473,Sheet2!D:L,9,0)</f>
        <v>215</v>
      </c>
      <c r="G1473" t="str">
        <f>VLOOKUP(A1473,Sheet2!C:E,3,0)</f>
        <v>医保</v>
      </c>
    </row>
    <row r="1474" spans="1:7">
      <c r="A1474" s="56" t="s">
        <v>3126</v>
      </c>
      <c r="B1474" s="56" t="s">
        <v>3127</v>
      </c>
      <c r="C1474" t="s">
        <v>16</v>
      </c>
      <c r="D1474" s="60" t="str">
        <f>VLOOKUP(A1474,Sheet2!C:H,6,0)</f>
        <v/>
      </c>
      <c r="E1474" t="s">
        <v>3128</v>
      </c>
      <c r="F1474">
        <f>VLOOKUP(B1474,Sheet2!D:L,9,0)</f>
        <v>170</v>
      </c>
      <c r="G1474" t="str">
        <f>VLOOKUP(A1474,Sheet2!C:E,3,0)</f>
        <v>医保</v>
      </c>
    </row>
    <row r="1475" spans="1:7">
      <c r="A1475" s="56" t="s">
        <v>3129</v>
      </c>
      <c r="B1475" s="56" t="s">
        <v>3130</v>
      </c>
      <c r="C1475" t="s">
        <v>16</v>
      </c>
      <c r="D1475" s="60" t="str">
        <f>VLOOKUP(A1475,Sheet2!C:H,6,0)</f>
        <v/>
      </c>
      <c r="E1475" t="s">
        <v>17</v>
      </c>
      <c r="F1475">
        <f>VLOOKUP(B1475,Sheet2!D:L,9,0)</f>
        <v>85</v>
      </c>
      <c r="G1475" t="str">
        <f>VLOOKUP(A1475,Sheet2!C:E,3,0)</f>
        <v>医保</v>
      </c>
    </row>
    <row r="1476" spans="1:7">
      <c r="A1476" s="56" t="s">
        <v>3131</v>
      </c>
      <c r="B1476" s="56" t="s">
        <v>3132</v>
      </c>
      <c r="C1476" t="s">
        <v>1412</v>
      </c>
      <c r="D1476" s="60" t="str">
        <f>VLOOKUP(A1476,Sheet2!C:H,6,0)</f>
        <v/>
      </c>
      <c r="E1476" t="s">
        <v>17</v>
      </c>
      <c r="F1476">
        <f>VLOOKUP(B1476,Sheet2!D:L,9,0)</f>
        <v>166</v>
      </c>
      <c r="G1476" t="str">
        <f>VLOOKUP(A1476,Sheet2!C:E,3,0)</f>
        <v>医保</v>
      </c>
    </row>
    <row r="1477" spans="1:7">
      <c r="A1477" s="56" t="s">
        <v>3133</v>
      </c>
      <c r="B1477" s="56" t="s">
        <v>3134</v>
      </c>
      <c r="C1477" t="s">
        <v>1412</v>
      </c>
      <c r="D1477" s="60" t="str">
        <f>VLOOKUP(A1477,Sheet2!C:H,6,0)</f>
        <v/>
      </c>
      <c r="E1477" t="s">
        <v>2057</v>
      </c>
      <c r="F1477">
        <f>VLOOKUP(B1477,Sheet2!D:L,9,0)</f>
        <v>8</v>
      </c>
      <c r="G1477" t="str">
        <f>VLOOKUP(A1477,Sheet2!C:E,3,0)</f>
        <v>医保</v>
      </c>
    </row>
    <row r="1478" spans="1:7">
      <c r="A1478" s="56" t="s">
        <v>3135</v>
      </c>
      <c r="B1478" s="56" t="s">
        <v>3136</v>
      </c>
      <c r="C1478" t="s">
        <v>1412</v>
      </c>
      <c r="D1478" s="60" t="str">
        <f>VLOOKUP(A1478,Sheet2!C:H,6,0)</f>
        <v/>
      </c>
      <c r="E1478" t="s">
        <v>2057</v>
      </c>
      <c r="F1478">
        <f>VLOOKUP(B1478,Sheet2!D:L,9,0)</f>
        <v>23</v>
      </c>
      <c r="G1478" t="str">
        <f>VLOOKUP(A1478,Sheet2!C:E,3,0)</f>
        <v>医保</v>
      </c>
    </row>
    <row r="1479" spans="1:7">
      <c r="A1479" s="56" t="s">
        <v>3137</v>
      </c>
      <c r="B1479" s="56" t="s">
        <v>3138</v>
      </c>
      <c r="C1479" t="s">
        <v>1412</v>
      </c>
      <c r="D1479" s="60" t="str">
        <f>VLOOKUP(A1479,Sheet2!C:H,6,0)</f>
        <v/>
      </c>
      <c r="E1479" t="s">
        <v>2057</v>
      </c>
      <c r="F1479">
        <f>VLOOKUP(B1479,Sheet2!D:L,9,0)</f>
        <v>36</v>
      </c>
      <c r="G1479" t="str">
        <f>VLOOKUP(A1479,Sheet2!C:E,3,0)</f>
        <v>医保</v>
      </c>
    </row>
    <row r="1480" spans="1:7">
      <c r="A1480" s="56" t="s">
        <v>3139</v>
      </c>
      <c r="B1480" s="56" t="s">
        <v>3140</v>
      </c>
      <c r="C1480" t="s">
        <v>1412</v>
      </c>
      <c r="D1480" s="60" t="str">
        <f>VLOOKUP(A1480,Sheet2!C:H,6,0)</f>
        <v/>
      </c>
      <c r="E1480" t="s">
        <v>17</v>
      </c>
      <c r="F1480">
        <f>VLOOKUP(B1480,Sheet2!D:L,9,0)</f>
        <v>12</v>
      </c>
      <c r="G1480" t="str">
        <f>VLOOKUP(A1480,Sheet2!C:E,3,0)</f>
        <v>医保</v>
      </c>
    </row>
    <row r="1481" spans="1:7">
      <c r="A1481" s="56" t="s">
        <v>3141</v>
      </c>
      <c r="B1481" s="56" t="s">
        <v>3142</v>
      </c>
      <c r="C1481" t="s">
        <v>1412</v>
      </c>
      <c r="D1481" s="60" t="str">
        <f>VLOOKUP(A1481,Sheet2!C:H,6,0)</f>
        <v/>
      </c>
      <c r="E1481" t="s">
        <v>17</v>
      </c>
      <c r="F1481">
        <f>VLOOKUP(B1481,Sheet2!D:L,9,0)</f>
        <v>12</v>
      </c>
      <c r="G1481" t="str">
        <f>VLOOKUP(A1481,Sheet2!C:E,3,0)</f>
        <v>医保</v>
      </c>
    </row>
    <row r="1482" spans="1:7">
      <c r="A1482" s="56" t="s">
        <v>3143</v>
      </c>
      <c r="B1482" s="56" t="s">
        <v>3144</v>
      </c>
      <c r="C1482" t="s">
        <v>1412</v>
      </c>
      <c r="D1482" s="60" t="str">
        <f>VLOOKUP(A1482,Sheet2!C:H,6,0)</f>
        <v/>
      </c>
      <c r="E1482" t="s">
        <v>17</v>
      </c>
      <c r="F1482">
        <f>VLOOKUP(B1482,Sheet2!D:L,9,0)</f>
        <v>12</v>
      </c>
      <c r="G1482" t="str">
        <f>VLOOKUP(A1482,Sheet2!C:E,3,0)</f>
        <v>医保</v>
      </c>
    </row>
    <row r="1483" spans="1:7">
      <c r="A1483" s="56" t="s">
        <v>3145</v>
      </c>
      <c r="B1483" s="56" t="s">
        <v>3146</v>
      </c>
      <c r="C1483" t="s">
        <v>1412</v>
      </c>
      <c r="D1483" s="60" t="str">
        <f>VLOOKUP(A1483,Sheet2!C:H,6,0)</f>
        <v/>
      </c>
      <c r="E1483" t="s">
        <v>17</v>
      </c>
      <c r="F1483">
        <f>VLOOKUP(B1483,Sheet2!D:L,9,0)</f>
        <v>80</v>
      </c>
      <c r="G1483" t="str">
        <f>VLOOKUP(A1483,Sheet2!C:E,3,0)</f>
        <v>医保</v>
      </c>
    </row>
    <row r="1484" spans="1:7">
      <c r="A1484" s="56" t="s">
        <v>3147</v>
      </c>
      <c r="B1484" s="56" t="s">
        <v>3148</v>
      </c>
      <c r="C1484" t="s">
        <v>1412</v>
      </c>
      <c r="D1484" s="60" t="str">
        <f>VLOOKUP(A1484,Sheet2!C:H,6,0)</f>
        <v/>
      </c>
      <c r="E1484" t="s">
        <v>17</v>
      </c>
      <c r="F1484">
        <f>VLOOKUP(B1484,Sheet2!D:L,9,0)</f>
        <v>110</v>
      </c>
      <c r="G1484" t="str">
        <f>VLOOKUP(A1484,Sheet2!C:E,3,0)</f>
        <v>医保</v>
      </c>
    </row>
    <row r="1485" spans="1:7">
      <c r="A1485" s="56" t="s">
        <v>3149</v>
      </c>
      <c r="B1485" s="56" t="s">
        <v>3150</v>
      </c>
      <c r="C1485" t="s">
        <v>1412</v>
      </c>
      <c r="D1485" s="60" t="str">
        <f>VLOOKUP(A1485,Sheet2!C:H,6,0)</f>
        <v/>
      </c>
      <c r="E1485" t="s">
        <v>17</v>
      </c>
      <c r="F1485">
        <f>VLOOKUP(B1485,Sheet2!D:L,9,0)</f>
        <v>500</v>
      </c>
      <c r="G1485" t="str">
        <f>VLOOKUP(A1485,Sheet2!C:E,3,0)</f>
        <v>医保</v>
      </c>
    </row>
    <row r="1486" spans="1:7">
      <c r="A1486" s="56" t="s">
        <v>3151</v>
      </c>
      <c r="B1486" s="56" t="s">
        <v>3152</v>
      </c>
      <c r="C1486" t="s">
        <v>1412</v>
      </c>
      <c r="D1486" s="60" t="str">
        <f>VLOOKUP(A1486,Sheet2!C:H,6,0)</f>
        <v/>
      </c>
      <c r="E1486" t="s">
        <v>17</v>
      </c>
      <c r="F1486">
        <f>VLOOKUP(B1486,Sheet2!D:L,9,0)</f>
        <v>8</v>
      </c>
      <c r="G1486" t="str">
        <f>VLOOKUP(A1486,Sheet2!C:E,3,0)</f>
        <v>医保</v>
      </c>
    </row>
    <row r="1487" spans="1:7">
      <c r="A1487" s="56" t="s">
        <v>3153</v>
      </c>
      <c r="B1487" s="56" t="s">
        <v>3154</v>
      </c>
      <c r="C1487" t="s">
        <v>1412</v>
      </c>
      <c r="D1487" s="60" t="str">
        <f>VLOOKUP(A1487,Sheet2!C:H,6,0)</f>
        <v/>
      </c>
      <c r="E1487" t="s">
        <v>17</v>
      </c>
      <c r="F1487">
        <f>VLOOKUP(B1487,Sheet2!D:L,9,0)</f>
        <v>23</v>
      </c>
      <c r="G1487" t="str">
        <f>VLOOKUP(A1487,Sheet2!C:E,3,0)</f>
        <v>医保</v>
      </c>
    </row>
    <row r="1488" spans="1:7">
      <c r="A1488" s="56" t="s">
        <v>3155</v>
      </c>
      <c r="B1488" s="56" t="s">
        <v>3156</v>
      </c>
      <c r="C1488" t="s">
        <v>1412</v>
      </c>
      <c r="D1488" s="60" t="str">
        <f>VLOOKUP(A1488,Sheet2!C:H,6,0)</f>
        <v/>
      </c>
      <c r="E1488" t="s">
        <v>17</v>
      </c>
      <c r="F1488">
        <f>VLOOKUP(B1488,Sheet2!D:L,9,0)</f>
        <v>27</v>
      </c>
      <c r="G1488" t="str">
        <f>VLOOKUP(A1488,Sheet2!C:E,3,0)</f>
        <v>医保</v>
      </c>
    </row>
    <row r="1489" spans="1:7">
      <c r="A1489" s="56" t="s">
        <v>3157</v>
      </c>
      <c r="B1489" s="56" t="s">
        <v>3158</v>
      </c>
      <c r="C1489" t="s">
        <v>1412</v>
      </c>
      <c r="D1489" s="60" t="str">
        <f>VLOOKUP(A1489,Sheet2!C:H,6,0)</f>
        <v/>
      </c>
      <c r="E1489" t="s">
        <v>17</v>
      </c>
      <c r="F1489">
        <f>VLOOKUP(B1489,Sheet2!D:L,9,0)</f>
        <v>8</v>
      </c>
      <c r="G1489" t="str">
        <f>VLOOKUP(A1489,Sheet2!C:E,3,0)</f>
        <v>医保</v>
      </c>
    </row>
    <row r="1490" spans="1:7">
      <c r="A1490" s="56" t="s">
        <v>3159</v>
      </c>
      <c r="B1490" s="56" t="s">
        <v>3160</v>
      </c>
      <c r="C1490" t="s">
        <v>1412</v>
      </c>
      <c r="D1490" s="60" t="str">
        <f>VLOOKUP(A1490,Sheet2!C:H,6,0)</f>
        <v/>
      </c>
      <c r="E1490" t="s">
        <v>17</v>
      </c>
      <c r="F1490">
        <f>VLOOKUP(B1490,Sheet2!D:L,9,0)</f>
        <v>23</v>
      </c>
      <c r="G1490" t="str">
        <f>VLOOKUP(A1490,Sheet2!C:E,3,0)</f>
        <v>医保</v>
      </c>
    </row>
    <row r="1491" spans="1:7">
      <c r="A1491" s="56" t="s">
        <v>3161</v>
      </c>
      <c r="B1491" s="56" t="s">
        <v>3162</v>
      </c>
      <c r="C1491" t="s">
        <v>1412</v>
      </c>
      <c r="D1491" s="60" t="str">
        <f>VLOOKUP(A1491,Sheet2!C:H,6,0)</f>
        <v/>
      </c>
      <c r="E1491" t="s">
        <v>17</v>
      </c>
      <c r="F1491">
        <f>VLOOKUP(B1491,Sheet2!D:L,9,0)</f>
        <v>27</v>
      </c>
      <c r="G1491" t="str">
        <f>VLOOKUP(A1491,Sheet2!C:E,3,0)</f>
        <v>医保</v>
      </c>
    </row>
    <row r="1492" spans="1:7">
      <c r="A1492" s="56" t="s">
        <v>3163</v>
      </c>
      <c r="B1492" s="56" t="s">
        <v>3164</v>
      </c>
      <c r="C1492" t="s">
        <v>1412</v>
      </c>
      <c r="D1492" s="60" t="str">
        <f>VLOOKUP(A1492,Sheet2!C:H,6,0)</f>
        <v/>
      </c>
      <c r="E1492" t="s">
        <v>17</v>
      </c>
      <c r="F1492">
        <f>VLOOKUP(B1492,Sheet2!D:L,9,0)</f>
        <v>8</v>
      </c>
      <c r="G1492" t="str">
        <f>VLOOKUP(A1492,Sheet2!C:E,3,0)</f>
        <v>医保</v>
      </c>
    </row>
    <row r="1493" spans="1:7">
      <c r="A1493" s="56" t="s">
        <v>3165</v>
      </c>
      <c r="B1493" s="56" t="s">
        <v>3166</v>
      </c>
      <c r="C1493" t="s">
        <v>1412</v>
      </c>
      <c r="D1493" s="60" t="str">
        <f>VLOOKUP(A1493,Sheet2!C:H,6,0)</f>
        <v/>
      </c>
      <c r="E1493" t="s">
        <v>17</v>
      </c>
      <c r="F1493">
        <f>VLOOKUP(B1493,Sheet2!D:L,9,0)</f>
        <v>23</v>
      </c>
      <c r="G1493" t="str">
        <f>VLOOKUP(A1493,Sheet2!C:E,3,0)</f>
        <v>医保</v>
      </c>
    </row>
    <row r="1494" spans="1:7">
      <c r="A1494" s="56" t="s">
        <v>3167</v>
      </c>
      <c r="B1494" s="56" t="s">
        <v>3168</v>
      </c>
      <c r="C1494" t="s">
        <v>1412</v>
      </c>
      <c r="D1494" s="60" t="str">
        <f>VLOOKUP(A1494,Sheet2!C:H,6,0)</f>
        <v/>
      </c>
      <c r="E1494" t="s">
        <v>17</v>
      </c>
      <c r="F1494">
        <f>VLOOKUP(B1494,Sheet2!D:L,9,0)</f>
        <v>27</v>
      </c>
      <c r="G1494" t="str">
        <f>VLOOKUP(A1494,Sheet2!C:E,3,0)</f>
        <v>医保</v>
      </c>
    </row>
    <row r="1495" spans="1:7">
      <c r="A1495" s="56" t="s">
        <v>3169</v>
      </c>
      <c r="B1495" s="56" t="s">
        <v>3170</v>
      </c>
      <c r="C1495" t="s">
        <v>1412</v>
      </c>
      <c r="D1495" s="60" t="str">
        <f>VLOOKUP(A1495,Sheet2!C:H,6,0)</f>
        <v/>
      </c>
      <c r="E1495" t="s">
        <v>17</v>
      </c>
      <c r="F1495">
        <f>VLOOKUP(B1495,Sheet2!D:L,9,0)</f>
        <v>8</v>
      </c>
      <c r="G1495" t="str">
        <f>VLOOKUP(A1495,Sheet2!C:E,3,0)</f>
        <v>医保</v>
      </c>
    </row>
    <row r="1496" spans="1:7">
      <c r="A1496" s="56" t="s">
        <v>3171</v>
      </c>
      <c r="B1496" s="56" t="s">
        <v>3172</v>
      </c>
      <c r="C1496" t="s">
        <v>1412</v>
      </c>
      <c r="D1496" s="60" t="str">
        <f>VLOOKUP(A1496,Sheet2!C:H,6,0)</f>
        <v/>
      </c>
      <c r="E1496" t="s">
        <v>17</v>
      </c>
      <c r="F1496">
        <f>VLOOKUP(B1496,Sheet2!D:L,9,0)</f>
        <v>23</v>
      </c>
      <c r="G1496" t="str">
        <f>VLOOKUP(A1496,Sheet2!C:E,3,0)</f>
        <v>医保</v>
      </c>
    </row>
    <row r="1497" spans="1:7">
      <c r="A1497" s="56" t="s">
        <v>3173</v>
      </c>
      <c r="B1497" s="56" t="s">
        <v>3174</v>
      </c>
      <c r="C1497" t="s">
        <v>1412</v>
      </c>
      <c r="D1497" s="60" t="str">
        <f>VLOOKUP(A1497,Sheet2!C:H,6,0)</f>
        <v/>
      </c>
      <c r="E1497" t="s">
        <v>17</v>
      </c>
      <c r="F1497">
        <f>VLOOKUP(B1497,Sheet2!D:L,9,0)</f>
        <v>27</v>
      </c>
      <c r="G1497" t="str">
        <f>VLOOKUP(A1497,Sheet2!C:E,3,0)</f>
        <v>医保</v>
      </c>
    </row>
    <row r="1498" spans="1:7">
      <c r="A1498" s="56" t="s">
        <v>3175</v>
      </c>
      <c r="B1498" s="56" t="s">
        <v>3176</v>
      </c>
      <c r="C1498" t="s">
        <v>1412</v>
      </c>
      <c r="D1498" s="60" t="str">
        <f>VLOOKUP(A1498,Sheet2!C:H,6,0)</f>
        <v/>
      </c>
      <c r="E1498" t="s">
        <v>17</v>
      </c>
      <c r="F1498">
        <f>VLOOKUP(B1498,Sheet2!D:L,9,0)</f>
        <v>8</v>
      </c>
      <c r="G1498" t="str">
        <f>VLOOKUP(A1498,Sheet2!C:E,3,0)</f>
        <v>医保</v>
      </c>
    </row>
    <row r="1499" spans="1:7">
      <c r="A1499" s="56" t="s">
        <v>3177</v>
      </c>
      <c r="B1499" s="56" t="s">
        <v>3178</v>
      </c>
      <c r="C1499" t="s">
        <v>1412</v>
      </c>
      <c r="D1499" s="60" t="str">
        <f>VLOOKUP(A1499,Sheet2!C:H,6,0)</f>
        <v/>
      </c>
      <c r="E1499" t="s">
        <v>17</v>
      </c>
      <c r="F1499">
        <f>VLOOKUP(B1499,Sheet2!D:L,9,0)</f>
        <v>23</v>
      </c>
      <c r="G1499" t="str">
        <f>VLOOKUP(A1499,Sheet2!C:E,3,0)</f>
        <v>医保</v>
      </c>
    </row>
    <row r="1500" spans="1:7">
      <c r="A1500" s="56" t="s">
        <v>3179</v>
      </c>
      <c r="B1500" s="56" t="s">
        <v>3180</v>
      </c>
      <c r="C1500" t="s">
        <v>1412</v>
      </c>
      <c r="D1500" s="60" t="str">
        <f>VLOOKUP(A1500,Sheet2!C:H,6,0)</f>
        <v/>
      </c>
      <c r="E1500" t="s">
        <v>17</v>
      </c>
      <c r="F1500">
        <f>VLOOKUP(B1500,Sheet2!D:L,9,0)</f>
        <v>27</v>
      </c>
      <c r="G1500" t="str">
        <f>VLOOKUP(A1500,Sheet2!C:E,3,0)</f>
        <v>医保</v>
      </c>
    </row>
    <row r="1501" spans="1:7">
      <c r="A1501" s="56" t="s">
        <v>3181</v>
      </c>
      <c r="B1501" s="56" t="s">
        <v>3182</v>
      </c>
      <c r="C1501" t="s">
        <v>1412</v>
      </c>
      <c r="D1501" s="60" t="str">
        <f>VLOOKUP(A1501,Sheet2!C:H,6,0)</f>
        <v/>
      </c>
      <c r="E1501" t="s">
        <v>17</v>
      </c>
      <c r="F1501">
        <f>VLOOKUP(B1501,Sheet2!D:L,9,0)</f>
        <v>8</v>
      </c>
      <c r="G1501" t="str">
        <f>VLOOKUP(A1501,Sheet2!C:E,3,0)</f>
        <v>医保</v>
      </c>
    </row>
    <row r="1502" spans="1:7">
      <c r="A1502" s="56" t="s">
        <v>3183</v>
      </c>
      <c r="B1502" s="56" t="s">
        <v>3184</v>
      </c>
      <c r="C1502" t="s">
        <v>1412</v>
      </c>
      <c r="D1502" s="60" t="str">
        <f>VLOOKUP(A1502,Sheet2!C:H,6,0)</f>
        <v/>
      </c>
      <c r="E1502" t="s">
        <v>17</v>
      </c>
      <c r="F1502">
        <f>VLOOKUP(B1502,Sheet2!D:L,9,0)</f>
        <v>23</v>
      </c>
      <c r="G1502" t="str">
        <f>VLOOKUP(A1502,Sheet2!C:E,3,0)</f>
        <v>医保</v>
      </c>
    </row>
    <row r="1503" spans="1:7">
      <c r="A1503" s="56" t="s">
        <v>3185</v>
      </c>
      <c r="B1503" s="56" t="s">
        <v>3186</v>
      </c>
      <c r="C1503" t="s">
        <v>1412</v>
      </c>
      <c r="D1503" s="60" t="str">
        <f>VLOOKUP(A1503,Sheet2!C:H,6,0)</f>
        <v/>
      </c>
      <c r="E1503" t="s">
        <v>17</v>
      </c>
      <c r="F1503">
        <f>VLOOKUP(B1503,Sheet2!D:L,9,0)</f>
        <v>27</v>
      </c>
      <c r="G1503" t="str">
        <f>VLOOKUP(A1503,Sheet2!C:E,3,0)</f>
        <v>医保</v>
      </c>
    </row>
    <row r="1504" spans="1:7">
      <c r="A1504" s="56" t="s">
        <v>3187</v>
      </c>
      <c r="B1504" s="56" t="s">
        <v>3188</v>
      </c>
      <c r="C1504" t="s">
        <v>1412</v>
      </c>
      <c r="D1504" s="60" t="str">
        <f>VLOOKUP(A1504,Sheet2!C:H,6,0)</f>
        <v/>
      </c>
      <c r="E1504" t="s">
        <v>17</v>
      </c>
      <c r="F1504">
        <f>VLOOKUP(B1504,Sheet2!D:L,9,0)</f>
        <v>10</v>
      </c>
      <c r="G1504" t="str">
        <f>VLOOKUP(A1504,Sheet2!C:E,3,0)</f>
        <v>医保</v>
      </c>
    </row>
    <row r="1505" spans="1:7">
      <c r="A1505" s="56" t="s">
        <v>3189</v>
      </c>
      <c r="B1505" s="56" t="s">
        <v>3190</v>
      </c>
      <c r="C1505" t="s">
        <v>1412</v>
      </c>
      <c r="D1505" s="60" t="str">
        <f>VLOOKUP(A1505,Sheet2!C:H,6,0)</f>
        <v/>
      </c>
      <c r="E1505" t="s">
        <v>17</v>
      </c>
      <c r="F1505">
        <f>VLOOKUP(B1505,Sheet2!D:L,9,0)</f>
        <v>40</v>
      </c>
      <c r="G1505" t="str">
        <f>VLOOKUP(A1505,Sheet2!C:E,3,0)</f>
        <v>医保</v>
      </c>
    </row>
    <row r="1506" spans="1:7">
      <c r="A1506" s="56" t="s">
        <v>3191</v>
      </c>
      <c r="B1506" s="56" t="s">
        <v>3192</v>
      </c>
      <c r="C1506" t="s">
        <v>1412</v>
      </c>
      <c r="D1506" s="60" t="str">
        <f>VLOOKUP(A1506,Sheet2!C:H,6,0)</f>
        <v/>
      </c>
      <c r="E1506" t="s">
        <v>17</v>
      </c>
      <c r="F1506">
        <f>VLOOKUP(B1506,Sheet2!D:L,9,0)</f>
        <v>30</v>
      </c>
      <c r="G1506" t="str">
        <f>VLOOKUP(A1506,Sheet2!C:E,3,0)</f>
        <v>医保</v>
      </c>
    </row>
    <row r="1507" spans="1:7">
      <c r="A1507" s="56" t="s">
        <v>3193</v>
      </c>
      <c r="B1507" s="56" t="s">
        <v>3194</v>
      </c>
      <c r="C1507" t="s">
        <v>1412</v>
      </c>
      <c r="D1507" s="60" t="str">
        <f>VLOOKUP(A1507,Sheet2!C:H,6,0)</f>
        <v/>
      </c>
      <c r="E1507" t="s">
        <v>17</v>
      </c>
      <c r="F1507">
        <f>VLOOKUP(B1507,Sheet2!D:L,9,0)</f>
        <v>30</v>
      </c>
      <c r="G1507" t="str">
        <f>VLOOKUP(A1507,Sheet2!C:E,3,0)</f>
        <v>医保</v>
      </c>
    </row>
    <row r="1508" spans="1:7">
      <c r="A1508" s="56" t="s">
        <v>3195</v>
      </c>
      <c r="B1508" s="56" t="s">
        <v>3196</v>
      </c>
      <c r="C1508" t="s">
        <v>1412</v>
      </c>
      <c r="D1508" s="60" t="str">
        <f>VLOOKUP(A1508,Sheet2!C:H,6,0)</f>
        <v/>
      </c>
      <c r="E1508" t="s">
        <v>17</v>
      </c>
      <c r="F1508">
        <f>VLOOKUP(B1508,Sheet2!D:L,9,0)</f>
        <v>30</v>
      </c>
      <c r="G1508" t="str">
        <f>VLOOKUP(A1508,Sheet2!C:E,3,0)</f>
        <v>医保</v>
      </c>
    </row>
    <row r="1509" spans="1:7">
      <c r="A1509" s="56" t="s">
        <v>3197</v>
      </c>
      <c r="B1509" s="56" t="s">
        <v>3198</v>
      </c>
      <c r="C1509" t="s">
        <v>1412</v>
      </c>
      <c r="D1509" s="60" t="str">
        <f>VLOOKUP(A1509,Sheet2!C:H,6,0)</f>
        <v/>
      </c>
      <c r="E1509" t="s">
        <v>17</v>
      </c>
      <c r="F1509">
        <f>VLOOKUP(B1509,Sheet2!D:L,9,0)</f>
        <v>30</v>
      </c>
      <c r="G1509" t="str">
        <f>VLOOKUP(A1509,Sheet2!C:E,3,0)</f>
        <v>医保</v>
      </c>
    </row>
    <row r="1510" spans="1:7">
      <c r="A1510" s="56" t="s">
        <v>3199</v>
      </c>
      <c r="B1510" s="56" t="s">
        <v>3200</v>
      </c>
      <c r="C1510" t="s">
        <v>1412</v>
      </c>
      <c r="D1510" s="60" t="str">
        <f>VLOOKUP(A1510,Sheet2!C:H,6,0)</f>
        <v/>
      </c>
      <c r="E1510" t="s">
        <v>17</v>
      </c>
      <c r="F1510">
        <f>VLOOKUP(B1510,Sheet2!D:L,9,0)</f>
        <v>85</v>
      </c>
      <c r="G1510" t="str">
        <f>VLOOKUP(A1510,Sheet2!C:E,3,0)</f>
        <v>医保</v>
      </c>
    </row>
    <row r="1511" spans="1:7">
      <c r="A1511" s="56" t="s">
        <v>3201</v>
      </c>
      <c r="B1511" s="56" t="s">
        <v>3202</v>
      </c>
      <c r="C1511" t="s">
        <v>1412</v>
      </c>
      <c r="D1511" s="60" t="str">
        <f>VLOOKUP(A1511,Sheet2!C:H,6,0)</f>
        <v/>
      </c>
      <c r="E1511" t="s">
        <v>17</v>
      </c>
      <c r="F1511">
        <f>VLOOKUP(B1511,Sheet2!D:L,9,0)</f>
        <v>173</v>
      </c>
      <c r="G1511" t="str">
        <f>VLOOKUP(A1511,Sheet2!C:E,3,0)</f>
        <v>医保</v>
      </c>
    </row>
    <row r="1512" spans="1:7">
      <c r="A1512" s="56" t="s">
        <v>3203</v>
      </c>
      <c r="B1512" s="56" t="s">
        <v>3204</v>
      </c>
      <c r="C1512" t="s">
        <v>1412</v>
      </c>
      <c r="D1512" s="60" t="str">
        <f>VLOOKUP(A1512,Sheet2!C:H,6,0)</f>
        <v/>
      </c>
      <c r="E1512" t="s">
        <v>17</v>
      </c>
      <c r="F1512">
        <f>VLOOKUP(B1512,Sheet2!D:L,9,0)</f>
        <v>650</v>
      </c>
      <c r="G1512" t="str">
        <f>VLOOKUP(A1512,Sheet2!C:E,3,0)</f>
        <v>医保</v>
      </c>
    </row>
    <row r="1513" spans="1:7">
      <c r="A1513" s="56" t="s">
        <v>3205</v>
      </c>
      <c r="B1513" s="56" t="s">
        <v>3206</v>
      </c>
      <c r="C1513" t="s">
        <v>1412</v>
      </c>
      <c r="D1513" s="60" t="str">
        <f>VLOOKUP(A1513,Sheet2!C:H,6,0)</f>
        <v/>
      </c>
      <c r="E1513" t="s">
        <v>17</v>
      </c>
      <c r="F1513">
        <f>VLOOKUP(B1513,Sheet2!D:L,9,0)</f>
        <v>28</v>
      </c>
      <c r="G1513" t="str">
        <f>VLOOKUP(A1513,Sheet2!C:E,3,0)</f>
        <v>医保</v>
      </c>
    </row>
    <row r="1514" spans="1:7">
      <c r="A1514" s="56" t="s">
        <v>3207</v>
      </c>
      <c r="B1514" s="56" t="s">
        <v>3208</v>
      </c>
      <c r="C1514" t="s">
        <v>1412</v>
      </c>
      <c r="D1514" s="60" t="str">
        <f>VLOOKUP(A1514,Sheet2!C:H,6,0)</f>
        <v/>
      </c>
      <c r="E1514" t="s">
        <v>17</v>
      </c>
      <c r="F1514">
        <f>VLOOKUP(B1514,Sheet2!D:L,9,0)</f>
        <v>70</v>
      </c>
      <c r="G1514" t="str">
        <f>VLOOKUP(A1514,Sheet2!C:E,3,0)</f>
        <v>医保</v>
      </c>
    </row>
    <row r="1515" spans="1:7">
      <c r="A1515" s="56" t="s">
        <v>3209</v>
      </c>
      <c r="B1515" s="56" t="s">
        <v>3210</v>
      </c>
      <c r="C1515" t="s">
        <v>1412</v>
      </c>
      <c r="D1515" s="60" t="str">
        <f>VLOOKUP(A1515,Sheet2!C:H,6,0)</f>
        <v/>
      </c>
      <c r="E1515" t="s">
        <v>17</v>
      </c>
      <c r="F1515">
        <f>VLOOKUP(B1515,Sheet2!D:L,9,0)</f>
        <v>12</v>
      </c>
      <c r="G1515" t="str">
        <f>VLOOKUP(A1515,Sheet2!C:E,3,0)</f>
        <v>医保</v>
      </c>
    </row>
    <row r="1516" spans="1:7">
      <c r="A1516" s="56" t="s">
        <v>3211</v>
      </c>
      <c r="B1516" s="56" t="s">
        <v>3212</v>
      </c>
      <c r="C1516" t="s">
        <v>1412</v>
      </c>
      <c r="D1516" s="60" t="str">
        <f>VLOOKUP(A1516,Sheet2!C:H,6,0)</f>
        <v/>
      </c>
      <c r="E1516" t="s">
        <v>17</v>
      </c>
      <c r="F1516">
        <f>VLOOKUP(B1516,Sheet2!D:L,9,0)</f>
        <v>23</v>
      </c>
      <c r="G1516" t="str">
        <f>VLOOKUP(A1516,Sheet2!C:E,3,0)</f>
        <v>医保</v>
      </c>
    </row>
    <row r="1517" spans="1:7">
      <c r="A1517" s="56" t="s">
        <v>3213</v>
      </c>
      <c r="B1517" s="56" t="s">
        <v>3214</v>
      </c>
      <c r="C1517" t="s">
        <v>1412</v>
      </c>
      <c r="D1517" s="60" t="str">
        <f>VLOOKUP(A1517,Sheet2!C:H,6,0)</f>
        <v/>
      </c>
      <c r="E1517" t="s">
        <v>17</v>
      </c>
      <c r="F1517">
        <f>VLOOKUP(B1517,Sheet2!D:L,9,0)</f>
        <v>12</v>
      </c>
      <c r="G1517" t="str">
        <f>VLOOKUP(A1517,Sheet2!C:E,3,0)</f>
        <v>医保</v>
      </c>
    </row>
    <row r="1518" spans="1:7">
      <c r="A1518" s="56" t="s">
        <v>3215</v>
      </c>
      <c r="B1518" s="56" t="s">
        <v>3216</v>
      </c>
      <c r="C1518" t="s">
        <v>1412</v>
      </c>
      <c r="D1518" s="60" t="str">
        <f>VLOOKUP(A1518,Sheet2!C:H,6,0)</f>
        <v/>
      </c>
      <c r="E1518" t="s">
        <v>17</v>
      </c>
      <c r="F1518">
        <f>VLOOKUP(B1518,Sheet2!D:L,9,0)</f>
        <v>23</v>
      </c>
      <c r="G1518" t="str">
        <f>VLOOKUP(A1518,Sheet2!C:E,3,0)</f>
        <v>医保</v>
      </c>
    </row>
    <row r="1519" spans="1:7">
      <c r="A1519" s="56" t="s">
        <v>3217</v>
      </c>
      <c r="B1519" s="56" t="s">
        <v>3218</v>
      </c>
      <c r="C1519" t="s">
        <v>1412</v>
      </c>
      <c r="D1519" s="60" t="str">
        <f>VLOOKUP(A1519,Sheet2!C:H,6,0)</f>
        <v/>
      </c>
      <c r="E1519" t="s">
        <v>2057</v>
      </c>
      <c r="F1519">
        <f>VLOOKUP(B1519,Sheet2!D:L,9,0)</f>
        <v>69</v>
      </c>
      <c r="G1519" t="str">
        <f>VLOOKUP(A1519,Sheet2!C:E,3,0)</f>
        <v>医保</v>
      </c>
    </row>
    <row r="1520" spans="1:7">
      <c r="A1520" s="56" t="s">
        <v>3219</v>
      </c>
      <c r="B1520" s="56" t="s">
        <v>3220</v>
      </c>
      <c r="C1520" t="s">
        <v>1412</v>
      </c>
      <c r="D1520" s="60" t="str">
        <f>VLOOKUP(A1520,Sheet2!C:H,6,0)</f>
        <v/>
      </c>
      <c r="E1520" t="s">
        <v>2057</v>
      </c>
      <c r="F1520">
        <f>VLOOKUP(B1520,Sheet2!D:L,9,0)</f>
        <v>100</v>
      </c>
      <c r="G1520" t="str">
        <f>VLOOKUP(A1520,Sheet2!C:E,3,0)</f>
        <v>医保</v>
      </c>
    </row>
    <row r="1521" spans="1:7">
      <c r="A1521" s="56" t="s">
        <v>3221</v>
      </c>
      <c r="B1521" s="56" t="s">
        <v>3222</v>
      </c>
      <c r="C1521" t="s">
        <v>1412</v>
      </c>
      <c r="D1521" s="60" t="str">
        <f>VLOOKUP(A1521,Sheet2!C:H,6,0)</f>
        <v/>
      </c>
      <c r="E1521" t="s">
        <v>17</v>
      </c>
      <c r="F1521">
        <f>VLOOKUP(B1521,Sheet2!D:L,9,0)</f>
        <v>35</v>
      </c>
      <c r="G1521" t="str">
        <f>VLOOKUP(A1521,Sheet2!C:E,3,0)</f>
        <v>医保</v>
      </c>
    </row>
    <row r="1522" spans="1:7">
      <c r="A1522" s="56" t="s">
        <v>3223</v>
      </c>
      <c r="B1522" s="56" t="s">
        <v>3224</v>
      </c>
      <c r="C1522" t="s">
        <v>1412</v>
      </c>
      <c r="D1522" s="60" t="str">
        <f>VLOOKUP(A1522,Sheet2!C:H,6,0)</f>
        <v/>
      </c>
      <c r="E1522" t="s">
        <v>17</v>
      </c>
      <c r="F1522">
        <f>VLOOKUP(B1522,Sheet2!D:L,9,0)</f>
        <v>70</v>
      </c>
      <c r="G1522" t="str">
        <f>VLOOKUP(A1522,Sheet2!C:E,3,0)</f>
        <v>医保</v>
      </c>
    </row>
    <row r="1523" spans="1:7">
      <c r="A1523" s="56" t="s">
        <v>3225</v>
      </c>
      <c r="B1523" s="56" t="s">
        <v>3226</v>
      </c>
      <c r="C1523" t="s">
        <v>1412</v>
      </c>
      <c r="D1523" s="60" t="str">
        <f>VLOOKUP(A1523,Sheet2!C:H,6,0)</f>
        <v/>
      </c>
      <c r="E1523" t="s">
        <v>17</v>
      </c>
      <c r="F1523">
        <f>VLOOKUP(B1523,Sheet2!D:L,9,0)</f>
        <v>40</v>
      </c>
      <c r="G1523" t="str">
        <f>VLOOKUP(A1523,Sheet2!C:E,3,0)</f>
        <v>医保</v>
      </c>
    </row>
    <row r="1524" spans="1:7">
      <c r="A1524" s="56" t="s">
        <v>3227</v>
      </c>
      <c r="B1524" s="56" t="s">
        <v>3228</v>
      </c>
      <c r="C1524" t="s">
        <v>1412</v>
      </c>
      <c r="D1524" s="60" t="str">
        <f>VLOOKUP(A1524,Sheet2!C:H,6,0)</f>
        <v/>
      </c>
      <c r="E1524" t="s">
        <v>17</v>
      </c>
      <c r="F1524">
        <f>VLOOKUP(B1524,Sheet2!D:L,9,0)</f>
        <v>63</v>
      </c>
      <c r="G1524" t="str">
        <f>VLOOKUP(A1524,Sheet2!C:E,3,0)</f>
        <v>医保</v>
      </c>
    </row>
    <row r="1525" spans="1:7">
      <c r="A1525" s="56" t="s">
        <v>3229</v>
      </c>
      <c r="B1525" s="56" t="s">
        <v>3230</v>
      </c>
      <c r="C1525" t="s">
        <v>1412</v>
      </c>
      <c r="D1525" s="60" t="str">
        <f>VLOOKUP(A1525,Sheet2!C:H,6,0)</f>
        <v/>
      </c>
      <c r="E1525" t="s">
        <v>2057</v>
      </c>
      <c r="F1525">
        <f>VLOOKUP(B1525,Sheet2!D:L,9,0)</f>
        <v>29</v>
      </c>
      <c r="G1525" t="str">
        <f>VLOOKUP(A1525,Sheet2!C:E,3,0)</f>
        <v>医保</v>
      </c>
    </row>
    <row r="1526" spans="1:7">
      <c r="A1526" s="56" t="s">
        <v>3231</v>
      </c>
      <c r="B1526" s="56" t="s">
        <v>3232</v>
      </c>
      <c r="C1526" t="s">
        <v>1412</v>
      </c>
      <c r="D1526" s="60" t="str">
        <f>VLOOKUP(A1526,Sheet2!C:H,6,0)</f>
        <v/>
      </c>
      <c r="E1526" t="s">
        <v>2057</v>
      </c>
      <c r="F1526">
        <f>VLOOKUP(B1526,Sheet2!D:L,9,0)</f>
        <v>58</v>
      </c>
      <c r="G1526" t="str">
        <f>VLOOKUP(A1526,Sheet2!C:E,3,0)</f>
        <v>医保</v>
      </c>
    </row>
    <row r="1527" spans="1:7">
      <c r="A1527" s="56" t="s">
        <v>3233</v>
      </c>
      <c r="B1527" s="56" t="s">
        <v>3234</v>
      </c>
      <c r="C1527" t="s">
        <v>16</v>
      </c>
      <c r="D1527" s="60" t="str">
        <f>VLOOKUP(A1527,Sheet2!C:H,6,0)</f>
        <v/>
      </c>
      <c r="E1527" t="s">
        <v>2057</v>
      </c>
      <c r="F1527">
        <f>VLOOKUP(B1527,Sheet2!D:L,9,0)</f>
        <v>54</v>
      </c>
      <c r="G1527" t="str">
        <f>VLOOKUP(A1527,Sheet2!C:E,3,0)</f>
        <v>医保</v>
      </c>
    </row>
    <row r="1528" spans="1:7">
      <c r="A1528" s="56" t="s">
        <v>3235</v>
      </c>
      <c r="B1528" s="56" t="s">
        <v>3236</v>
      </c>
      <c r="C1528" t="s">
        <v>1412</v>
      </c>
      <c r="D1528" s="60" t="str">
        <f>VLOOKUP(A1528,Sheet2!C:H,6,0)</f>
        <v/>
      </c>
      <c r="E1528" t="s">
        <v>2057</v>
      </c>
      <c r="F1528">
        <f>VLOOKUP(B1528,Sheet2!D:L,9,0)</f>
        <v>29</v>
      </c>
      <c r="G1528" t="str">
        <f>VLOOKUP(A1528,Sheet2!C:E,3,0)</f>
        <v>医保</v>
      </c>
    </row>
    <row r="1529" spans="1:7">
      <c r="A1529" s="56" t="s">
        <v>3237</v>
      </c>
      <c r="B1529" s="56" t="s">
        <v>3238</v>
      </c>
      <c r="C1529" t="s">
        <v>1412</v>
      </c>
      <c r="D1529" s="60" t="str">
        <f>VLOOKUP(A1529,Sheet2!C:H,6,0)</f>
        <v/>
      </c>
      <c r="E1529" t="s">
        <v>2057</v>
      </c>
      <c r="F1529">
        <f>VLOOKUP(B1529,Sheet2!D:L,9,0)</f>
        <v>46</v>
      </c>
      <c r="G1529" t="str">
        <f>VLOOKUP(A1529,Sheet2!C:E,3,0)</f>
        <v>医保</v>
      </c>
    </row>
    <row r="1530" spans="1:7">
      <c r="A1530" s="56" t="s">
        <v>3239</v>
      </c>
      <c r="B1530" s="56" t="s">
        <v>3240</v>
      </c>
      <c r="C1530" t="s">
        <v>1412</v>
      </c>
      <c r="D1530" s="60" t="str">
        <f>VLOOKUP(A1530,Sheet2!C:H,6,0)</f>
        <v/>
      </c>
      <c r="E1530" t="s">
        <v>2057</v>
      </c>
      <c r="F1530">
        <f>VLOOKUP(B1530,Sheet2!D:L,9,0)</f>
        <v>54</v>
      </c>
      <c r="G1530" t="str">
        <f>VLOOKUP(A1530,Sheet2!C:E,3,0)</f>
        <v>医保</v>
      </c>
    </row>
    <row r="1531" spans="1:7">
      <c r="A1531" s="56" t="s">
        <v>3241</v>
      </c>
      <c r="B1531" s="56" t="s">
        <v>3242</v>
      </c>
      <c r="C1531" t="s">
        <v>1412</v>
      </c>
      <c r="D1531" s="60" t="str">
        <f>VLOOKUP(A1531,Sheet2!C:H,6,0)</f>
        <v/>
      </c>
      <c r="E1531" t="s">
        <v>2057</v>
      </c>
      <c r="F1531">
        <f>VLOOKUP(B1531,Sheet2!D:L,9,0)</f>
        <v>58</v>
      </c>
      <c r="G1531" t="str">
        <f>VLOOKUP(A1531,Sheet2!C:E,3,0)</f>
        <v>医保</v>
      </c>
    </row>
    <row r="1532" spans="1:7">
      <c r="A1532" s="56" t="s">
        <v>3243</v>
      </c>
      <c r="B1532" s="56" t="s">
        <v>3244</v>
      </c>
      <c r="C1532" t="s">
        <v>1412</v>
      </c>
      <c r="D1532" s="60" t="str">
        <f>VLOOKUP(A1532,Sheet2!C:H,6,0)</f>
        <v/>
      </c>
      <c r="E1532" t="s">
        <v>2057</v>
      </c>
      <c r="F1532">
        <f>VLOOKUP(B1532,Sheet2!D:L,9,0)</f>
        <v>58</v>
      </c>
      <c r="G1532" t="str">
        <f>VLOOKUP(A1532,Sheet2!C:E,3,0)</f>
        <v>医保</v>
      </c>
    </row>
    <row r="1533" spans="1:7">
      <c r="A1533" s="56" t="s">
        <v>3245</v>
      </c>
      <c r="B1533" s="56" t="s">
        <v>3246</v>
      </c>
      <c r="C1533" t="s">
        <v>1412</v>
      </c>
      <c r="D1533" s="60" t="str">
        <f>VLOOKUP(A1533,Sheet2!C:H,6,0)</f>
        <v/>
      </c>
      <c r="E1533" t="s">
        <v>2057</v>
      </c>
      <c r="F1533">
        <f>VLOOKUP(B1533,Sheet2!D:L,9,0)</f>
        <v>29</v>
      </c>
      <c r="G1533" t="str">
        <f>VLOOKUP(A1533,Sheet2!C:E,3,0)</f>
        <v>医保</v>
      </c>
    </row>
    <row r="1534" spans="1:7">
      <c r="A1534" s="56" t="s">
        <v>3247</v>
      </c>
      <c r="B1534" s="56" t="s">
        <v>3248</v>
      </c>
      <c r="C1534" t="s">
        <v>1412</v>
      </c>
      <c r="D1534" s="60" t="str">
        <f>VLOOKUP(A1534,Sheet2!C:H,6,0)</f>
        <v/>
      </c>
      <c r="E1534" t="s">
        <v>2057</v>
      </c>
      <c r="F1534">
        <f>VLOOKUP(B1534,Sheet2!D:L,9,0)</f>
        <v>58</v>
      </c>
      <c r="G1534" t="str">
        <f>VLOOKUP(A1534,Sheet2!C:E,3,0)</f>
        <v>医保</v>
      </c>
    </row>
    <row r="1535" spans="1:7">
      <c r="A1535" s="56" t="s">
        <v>3249</v>
      </c>
      <c r="B1535" s="56" t="s">
        <v>3250</v>
      </c>
      <c r="C1535" t="s">
        <v>1412</v>
      </c>
      <c r="D1535" s="60" t="str">
        <f>VLOOKUP(A1535,Sheet2!C:H,6,0)</f>
        <v/>
      </c>
      <c r="E1535" t="s">
        <v>2057</v>
      </c>
      <c r="F1535">
        <f>VLOOKUP(B1535,Sheet2!D:L,9,0)</f>
        <v>58</v>
      </c>
      <c r="G1535" t="str">
        <f>VLOOKUP(A1535,Sheet2!C:E,3,0)</f>
        <v>医保</v>
      </c>
    </row>
    <row r="1536" spans="1:7">
      <c r="A1536" s="56" t="s">
        <v>3251</v>
      </c>
      <c r="B1536" s="56" t="s">
        <v>3252</v>
      </c>
      <c r="C1536" t="s">
        <v>1412</v>
      </c>
      <c r="D1536" s="60" t="str">
        <f>VLOOKUP(A1536,Sheet2!C:H,6,0)</f>
        <v/>
      </c>
      <c r="E1536" t="s">
        <v>2057</v>
      </c>
      <c r="F1536">
        <f>VLOOKUP(B1536,Sheet2!D:L,9,0)</f>
        <v>20</v>
      </c>
      <c r="G1536" t="str">
        <f>VLOOKUP(A1536,Sheet2!C:E,3,0)</f>
        <v>医保</v>
      </c>
    </row>
    <row r="1537" spans="1:7">
      <c r="A1537" s="56" t="s">
        <v>3253</v>
      </c>
      <c r="B1537" s="56" t="s">
        <v>3254</v>
      </c>
      <c r="C1537" t="s">
        <v>1412</v>
      </c>
      <c r="D1537" s="60" t="str">
        <f>VLOOKUP(A1537,Sheet2!C:H,6,0)</f>
        <v/>
      </c>
      <c r="E1537" t="s">
        <v>2057</v>
      </c>
      <c r="F1537">
        <f>VLOOKUP(B1537,Sheet2!D:L,9,0)</f>
        <v>40</v>
      </c>
      <c r="G1537" t="str">
        <f>VLOOKUP(A1537,Sheet2!C:E,3,0)</f>
        <v>医保</v>
      </c>
    </row>
    <row r="1538" spans="1:7">
      <c r="A1538" s="56" t="s">
        <v>3255</v>
      </c>
      <c r="B1538" s="56" t="s">
        <v>3256</v>
      </c>
      <c r="C1538" t="s">
        <v>1412</v>
      </c>
      <c r="D1538" s="60" t="str">
        <f>VLOOKUP(A1538,Sheet2!C:H,6,0)</f>
        <v/>
      </c>
      <c r="E1538" t="s">
        <v>2057</v>
      </c>
      <c r="F1538">
        <f>VLOOKUP(B1538,Sheet2!D:L,9,0)</f>
        <v>54</v>
      </c>
      <c r="G1538" t="str">
        <f>VLOOKUP(A1538,Sheet2!C:E,3,0)</f>
        <v>医保</v>
      </c>
    </row>
    <row r="1539" spans="1:7">
      <c r="A1539" s="56" t="s">
        <v>3257</v>
      </c>
      <c r="B1539" s="56" t="s">
        <v>3258</v>
      </c>
      <c r="C1539" t="s">
        <v>16</v>
      </c>
      <c r="D1539" s="60" t="str">
        <f>VLOOKUP(A1539,Sheet2!C:H,6,0)</f>
        <v/>
      </c>
      <c r="E1539" t="s">
        <v>2057</v>
      </c>
      <c r="F1539">
        <f>VLOOKUP(B1539,Sheet2!D:L,9,0)</f>
        <v>60</v>
      </c>
      <c r="G1539" t="str">
        <f>VLOOKUP(A1539,Sheet2!C:E,3,0)</f>
        <v>医保</v>
      </c>
    </row>
    <row r="1540" spans="1:7">
      <c r="A1540" s="56" t="s">
        <v>3259</v>
      </c>
      <c r="B1540" s="56" t="s">
        <v>3260</v>
      </c>
      <c r="C1540" t="s">
        <v>1412</v>
      </c>
      <c r="D1540" s="60" t="str">
        <f>VLOOKUP(A1540,Sheet2!C:H,6,0)</f>
        <v/>
      </c>
      <c r="E1540" t="s">
        <v>17</v>
      </c>
      <c r="F1540">
        <f>VLOOKUP(B1540,Sheet2!D:L,9,0)</f>
        <v>60</v>
      </c>
      <c r="G1540" t="str">
        <f>VLOOKUP(A1540,Sheet2!C:E,3,0)</f>
        <v>医保</v>
      </c>
    </row>
    <row r="1541" spans="1:7">
      <c r="A1541" s="56" t="s">
        <v>3261</v>
      </c>
      <c r="B1541" s="56" t="s">
        <v>3262</v>
      </c>
      <c r="C1541" t="s">
        <v>1412</v>
      </c>
      <c r="D1541" s="60" t="str">
        <f>VLOOKUP(A1541,Sheet2!C:H,6,0)</f>
        <v/>
      </c>
      <c r="E1541" t="s">
        <v>17</v>
      </c>
      <c r="F1541">
        <f>VLOOKUP(B1541,Sheet2!D:L,9,0)</f>
        <v>40</v>
      </c>
      <c r="G1541" t="str">
        <f>VLOOKUP(A1541,Sheet2!C:E,3,0)</f>
        <v>医保</v>
      </c>
    </row>
    <row r="1542" spans="1:7">
      <c r="A1542" s="56" t="s">
        <v>3263</v>
      </c>
      <c r="B1542" s="56" t="s">
        <v>3264</v>
      </c>
      <c r="C1542" t="s">
        <v>1412</v>
      </c>
      <c r="D1542" s="60" t="str">
        <f>VLOOKUP(A1542,Sheet2!C:H,6,0)</f>
        <v/>
      </c>
      <c r="E1542" t="s">
        <v>17</v>
      </c>
      <c r="F1542">
        <f>VLOOKUP(B1542,Sheet2!D:L,9,0)</f>
        <v>40</v>
      </c>
      <c r="G1542" t="str">
        <f>VLOOKUP(A1542,Sheet2!C:E,3,0)</f>
        <v>医保</v>
      </c>
    </row>
    <row r="1543" spans="1:7">
      <c r="A1543" s="56" t="s">
        <v>3265</v>
      </c>
      <c r="B1543" s="56" t="s">
        <v>3266</v>
      </c>
      <c r="C1543" t="s">
        <v>1412</v>
      </c>
      <c r="D1543" s="60" t="str">
        <f>VLOOKUP(A1543,Sheet2!C:H,6,0)</f>
        <v/>
      </c>
      <c r="E1543" t="s">
        <v>17</v>
      </c>
      <c r="F1543">
        <f>VLOOKUP(B1543,Sheet2!D:L,9,0)</f>
        <v>40</v>
      </c>
      <c r="G1543" t="str">
        <f>VLOOKUP(A1543,Sheet2!C:E,3,0)</f>
        <v>医保</v>
      </c>
    </row>
    <row r="1544" spans="1:7">
      <c r="A1544" s="56" t="s">
        <v>3267</v>
      </c>
      <c r="B1544" s="56" t="s">
        <v>3268</v>
      </c>
      <c r="C1544" t="s">
        <v>1412</v>
      </c>
      <c r="D1544" s="60" t="str">
        <f>VLOOKUP(A1544,Sheet2!C:H,6,0)</f>
        <v/>
      </c>
      <c r="E1544" t="s">
        <v>17</v>
      </c>
      <c r="F1544">
        <f>VLOOKUP(B1544,Sheet2!D:L,9,0)</f>
        <v>100</v>
      </c>
      <c r="G1544" t="str">
        <f>VLOOKUP(A1544,Sheet2!C:E,3,0)</f>
        <v>医保</v>
      </c>
    </row>
    <row r="1545" spans="1:7">
      <c r="A1545" s="56" t="s">
        <v>3269</v>
      </c>
      <c r="B1545" s="56" t="s">
        <v>3270</v>
      </c>
      <c r="C1545" t="s">
        <v>1412</v>
      </c>
      <c r="D1545" s="60" t="str">
        <f>VLOOKUP(A1545,Sheet2!C:H,6,0)</f>
        <v/>
      </c>
      <c r="E1545" t="s">
        <v>17</v>
      </c>
      <c r="F1545">
        <f>VLOOKUP(B1545,Sheet2!D:L,9,0)</f>
        <v>40</v>
      </c>
      <c r="G1545" t="str">
        <f>VLOOKUP(A1545,Sheet2!C:E,3,0)</f>
        <v>医保</v>
      </c>
    </row>
    <row r="1546" spans="1:7">
      <c r="A1546" s="56" t="s">
        <v>3271</v>
      </c>
      <c r="B1546" s="56" t="s">
        <v>3272</v>
      </c>
      <c r="C1546" t="s">
        <v>16</v>
      </c>
      <c r="D1546" s="60" t="str">
        <f>VLOOKUP(A1546,Sheet2!C:H,6,0)</f>
        <v/>
      </c>
      <c r="E1546" t="s">
        <v>17</v>
      </c>
      <c r="F1546">
        <f>VLOOKUP(B1546,Sheet2!D:L,9,0)</f>
        <v>60</v>
      </c>
      <c r="G1546" t="str">
        <f>VLOOKUP(A1546,Sheet2!C:E,3,0)</f>
        <v>医保</v>
      </c>
    </row>
    <row r="1547" spans="1:7">
      <c r="A1547" s="56" t="s">
        <v>3273</v>
      </c>
      <c r="B1547" s="56" t="s">
        <v>3274</v>
      </c>
      <c r="C1547" t="s">
        <v>1412</v>
      </c>
      <c r="D1547" s="60" t="str">
        <f>VLOOKUP(A1547,Sheet2!C:H,6,0)</f>
        <v/>
      </c>
      <c r="E1547" t="s">
        <v>17</v>
      </c>
      <c r="F1547">
        <f>VLOOKUP(B1547,Sheet2!D:L,9,0)</f>
        <v>20</v>
      </c>
      <c r="G1547" t="str">
        <f>VLOOKUP(A1547,Sheet2!C:E,3,0)</f>
        <v>医保</v>
      </c>
    </row>
    <row r="1548" spans="1:7">
      <c r="A1548" s="56" t="s">
        <v>3275</v>
      </c>
      <c r="B1548" s="56" t="s">
        <v>3276</v>
      </c>
      <c r="C1548" t="s">
        <v>1412</v>
      </c>
      <c r="D1548" s="60" t="str">
        <f>VLOOKUP(A1548,Sheet2!C:H,6,0)</f>
        <v/>
      </c>
      <c r="E1548" t="s">
        <v>17</v>
      </c>
      <c r="F1548">
        <f>VLOOKUP(B1548,Sheet2!D:L,9,0)</f>
        <v>40</v>
      </c>
      <c r="G1548" t="str">
        <f>VLOOKUP(A1548,Sheet2!C:E,3,0)</f>
        <v>医保</v>
      </c>
    </row>
    <row r="1549" spans="1:7">
      <c r="A1549" s="56" t="s">
        <v>3277</v>
      </c>
      <c r="B1549" s="56" t="s">
        <v>3278</v>
      </c>
      <c r="C1549" t="s">
        <v>1412</v>
      </c>
      <c r="D1549" s="60" t="str">
        <f>VLOOKUP(A1549,Sheet2!C:H,6,0)</f>
        <v/>
      </c>
      <c r="E1549" t="s">
        <v>17</v>
      </c>
      <c r="F1549">
        <f>VLOOKUP(B1549,Sheet2!D:L,9,0)</f>
        <v>46</v>
      </c>
      <c r="G1549" t="str">
        <f>VLOOKUP(A1549,Sheet2!C:E,3,0)</f>
        <v>医保</v>
      </c>
    </row>
    <row r="1550" spans="1:7">
      <c r="A1550" s="56" t="s">
        <v>3279</v>
      </c>
      <c r="B1550" s="56" t="s">
        <v>3280</v>
      </c>
      <c r="C1550" t="s">
        <v>1412</v>
      </c>
      <c r="D1550" s="60" t="str">
        <f>VLOOKUP(A1550,Sheet2!C:H,6,0)</f>
        <v/>
      </c>
      <c r="E1550" t="s">
        <v>2057</v>
      </c>
      <c r="F1550">
        <f>VLOOKUP(B1550,Sheet2!D:L,9,0)</f>
        <v>28.8</v>
      </c>
      <c r="G1550" t="str">
        <f>VLOOKUP(A1550,Sheet2!C:E,3,0)</f>
        <v>医保</v>
      </c>
    </row>
    <row r="1551" spans="1:7">
      <c r="A1551" s="56" t="s">
        <v>3281</v>
      </c>
      <c r="B1551" s="56" t="s">
        <v>3282</v>
      </c>
      <c r="C1551" t="s">
        <v>1412</v>
      </c>
      <c r="D1551" s="60" t="str">
        <f>VLOOKUP(A1551,Sheet2!C:H,6,0)</f>
        <v/>
      </c>
      <c r="E1551" t="s">
        <v>17</v>
      </c>
      <c r="F1551">
        <f>VLOOKUP(B1551,Sheet2!D:L,9,0)</f>
        <v>20</v>
      </c>
      <c r="G1551" t="str">
        <f>VLOOKUP(A1551,Sheet2!C:E,3,0)</f>
        <v>医保</v>
      </c>
    </row>
    <row r="1552" spans="1:7">
      <c r="A1552" s="56" t="s">
        <v>3283</v>
      </c>
      <c r="B1552" s="56" t="s">
        <v>3284</v>
      </c>
      <c r="C1552" t="s">
        <v>1412</v>
      </c>
      <c r="D1552" s="60" t="str">
        <f>VLOOKUP(A1552,Sheet2!C:H,6,0)</f>
        <v/>
      </c>
      <c r="E1552" t="s">
        <v>17</v>
      </c>
      <c r="F1552">
        <f>VLOOKUP(B1552,Sheet2!D:L,9,0)</f>
        <v>40</v>
      </c>
      <c r="G1552" t="str">
        <f>VLOOKUP(A1552,Sheet2!C:E,3,0)</f>
        <v>医保</v>
      </c>
    </row>
    <row r="1553" spans="1:7">
      <c r="A1553" s="56" t="s">
        <v>3285</v>
      </c>
      <c r="B1553" s="56" t="s">
        <v>3286</v>
      </c>
      <c r="C1553" t="s">
        <v>1412</v>
      </c>
      <c r="D1553" s="60" t="str">
        <f>VLOOKUP(A1553,Sheet2!C:H,6,0)</f>
        <v/>
      </c>
      <c r="E1553" t="s">
        <v>2057</v>
      </c>
      <c r="F1553">
        <f>VLOOKUP(B1553,Sheet2!D:L,9,0)</f>
        <v>50</v>
      </c>
      <c r="G1553" t="str">
        <f>VLOOKUP(A1553,Sheet2!C:E,3,0)</f>
        <v>医保</v>
      </c>
    </row>
    <row r="1554" spans="1:7">
      <c r="A1554" s="56" t="s">
        <v>3287</v>
      </c>
      <c r="B1554" s="56" t="s">
        <v>3288</v>
      </c>
      <c r="C1554" t="s">
        <v>16</v>
      </c>
      <c r="D1554" s="60" t="str">
        <f>VLOOKUP(A1554,Sheet2!C:H,6,0)</f>
        <v/>
      </c>
      <c r="E1554" t="s">
        <v>3289</v>
      </c>
      <c r="F1554">
        <f>VLOOKUP(B1554,Sheet2!D:L,9,0)</f>
        <v>60</v>
      </c>
      <c r="G1554" t="str">
        <f>VLOOKUP(A1554,Sheet2!C:E,3,0)</f>
        <v>医保</v>
      </c>
    </row>
    <row r="1555" spans="1:7">
      <c r="A1555" s="56" t="s">
        <v>3290</v>
      </c>
      <c r="B1555" s="56" t="s">
        <v>3291</v>
      </c>
      <c r="C1555" t="s">
        <v>1412</v>
      </c>
      <c r="D1555" s="60" t="str">
        <f>VLOOKUP(A1555,Sheet2!C:H,6,0)</f>
        <v/>
      </c>
      <c r="E1555" t="s">
        <v>17</v>
      </c>
      <c r="F1555">
        <f>VLOOKUP(B1555,Sheet2!D:L,9,0)</f>
        <v>80</v>
      </c>
      <c r="G1555" t="str">
        <f>VLOOKUP(A1555,Sheet2!C:E,3,0)</f>
        <v>医保</v>
      </c>
    </row>
    <row r="1556" spans="1:7">
      <c r="A1556" s="56" t="s">
        <v>3292</v>
      </c>
      <c r="B1556" s="56" t="s">
        <v>3293</v>
      </c>
      <c r="C1556" t="s">
        <v>1412</v>
      </c>
      <c r="D1556" s="60" t="str">
        <f>VLOOKUP(A1556,Sheet2!C:H,6,0)</f>
        <v/>
      </c>
      <c r="E1556" t="s">
        <v>17</v>
      </c>
      <c r="F1556">
        <f>VLOOKUP(B1556,Sheet2!D:L,9,0)</f>
        <v>26</v>
      </c>
      <c r="G1556" t="str">
        <f>VLOOKUP(A1556,Sheet2!C:E,3,0)</f>
        <v>医保</v>
      </c>
    </row>
    <row r="1557" spans="1:7">
      <c r="A1557" s="56" t="s">
        <v>3294</v>
      </c>
      <c r="B1557" s="56" t="s">
        <v>3295</v>
      </c>
      <c r="C1557" t="s">
        <v>1412</v>
      </c>
      <c r="D1557" s="60" t="str">
        <f>VLOOKUP(A1557,Sheet2!C:H,6,0)</f>
        <v/>
      </c>
      <c r="E1557" t="s">
        <v>17</v>
      </c>
      <c r="F1557">
        <f>VLOOKUP(B1557,Sheet2!D:L,9,0)</f>
        <v>6</v>
      </c>
      <c r="G1557" t="str">
        <f>VLOOKUP(A1557,Sheet2!C:E,3,0)</f>
        <v>医保</v>
      </c>
    </row>
    <row r="1558" spans="1:7">
      <c r="A1558" s="56" t="s">
        <v>3296</v>
      </c>
      <c r="B1558" s="56" t="s">
        <v>3297</v>
      </c>
      <c r="C1558" t="s">
        <v>1412</v>
      </c>
      <c r="D1558" s="60" t="str">
        <f>VLOOKUP(A1558,Sheet2!C:H,6,0)</f>
        <v/>
      </c>
      <c r="E1558" t="s">
        <v>17</v>
      </c>
      <c r="F1558">
        <f>VLOOKUP(B1558,Sheet2!D:L,9,0)</f>
        <v>40</v>
      </c>
      <c r="G1558" t="str">
        <f>VLOOKUP(A1558,Sheet2!C:E,3,0)</f>
        <v>医保</v>
      </c>
    </row>
    <row r="1559" spans="1:7">
      <c r="A1559" s="56" t="s">
        <v>3298</v>
      </c>
      <c r="B1559" s="56" t="s">
        <v>3299</v>
      </c>
      <c r="C1559" t="s">
        <v>1412</v>
      </c>
      <c r="D1559" s="60" t="str">
        <f>VLOOKUP(A1559,Sheet2!C:H,6,0)</f>
        <v/>
      </c>
      <c r="E1559" t="s">
        <v>17</v>
      </c>
      <c r="F1559">
        <f>VLOOKUP(B1559,Sheet2!D:L,9,0)</f>
        <v>40</v>
      </c>
      <c r="G1559" t="str">
        <f>VLOOKUP(A1559,Sheet2!C:E,3,0)</f>
        <v>医保</v>
      </c>
    </row>
    <row r="1560" spans="1:7">
      <c r="A1560" s="56" t="s">
        <v>3300</v>
      </c>
      <c r="B1560" s="56" t="s">
        <v>3301</v>
      </c>
      <c r="C1560" t="s">
        <v>1412</v>
      </c>
      <c r="D1560" s="60" t="str">
        <f>VLOOKUP(A1560,Sheet2!C:H,6,0)</f>
        <v/>
      </c>
      <c r="E1560" t="s">
        <v>17</v>
      </c>
      <c r="F1560">
        <f>VLOOKUP(B1560,Sheet2!D:L,9,0)</f>
        <v>12</v>
      </c>
      <c r="G1560" t="str">
        <f>VLOOKUP(A1560,Sheet2!C:E,3,0)</f>
        <v>医保</v>
      </c>
    </row>
    <row r="1561" spans="1:7">
      <c r="A1561" s="56" t="s">
        <v>3302</v>
      </c>
      <c r="B1561" s="56" t="s">
        <v>3303</v>
      </c>
      <c r="C1561" t="s">
        <v>1412</v>
      </c>
      <c r="D1561" s="60" t="str">
        <f>VLOOKUP(A1561,Sheet2!C:H,6,0)</f>
        <v/>
      </c>
      <c r="E1561" t="s">
        <v>17</v>
      </c>
      <c r="F1561">
        <f>VLOOKUP(B1561,Sheet2!D:L,9,0)</f>
        <v>6</v>
      </c>
      <c r="G1561" t="str">
        <f>VLOOKUP(A1561,Sheet2!C:E,3,0)</f>
        <v>医保</v>
      </c>
    </row>
    <row r="1562" spans="1:7">
      <c r="A1562" s="56" t="s">
        <v>3304</v>
      </c>
      <c r="B1562" s="56" t="s">
        <v>3305</v>
      </c>
      <c r="C1562" t="s">
        <v>1412</v>
      </c>
      <c r="D1562" s="60" t="str">
        <f>VLOOKUP(A1562,Sheet2!C:H,6,0)</f>
        <v/>
      </c>
      <c r="E1562" t="s">
        <v>2057</v>
      </c>
      <c r="F1562">
        <f>VLOOKUP(B1562,Sheet2!D:L,9,0)</f>
        <v>46</v>
      </c>
      <c r="G1562" t="str">
        <f>VLOOKUP(A1562,Sheet2!C:E,3,0)</f>
        <v>医保</v>
      </c>
    </row>
    <row r="1563" spans="1:7">
      <c r="A1563" s="56" t="s">
        <v>3306</v>
      </c>
      <c r="B1563" s="56" t="s">
        <v>3307</v>
      </c>
      <c r="C1563" t="s">
        <v>1412</v>
      </c>
      <c r="D1563" s="60" t="str">
        <f>VLOOKUP(A1563,Sheet2!C:H,6,0)</f>
        <v/>
      </c>
      <c r="E1563" t="s">
        <v>2057</v>
      </c>
      <c r="F1563">
        <f>VLOOKUP(B1563,Sheet2!D:L,9,0)</f>
        <v>58</v>
      </c>
      <c r="G1563" t="str">
        <f>VLOOKUP(A1563,Sheet2!C:E,3,0)</f>
        <v>医保</v>
      </c>
    </row>
    <row r="1564" spans="1:7">
      <c r="A1564" s="56" t="s">
        <v>3308</v>
      </c>
      <c r="B1564" s="56" t="s">
        <v>3309</v>
      </c>
      <c r="C1564" t="s">
        <v>16</v>
      </c>
      <c r="D1564" s="60" t="str">
        <f>VLOOKUP(A1564,Sheet2!C:H,6,0)</f>
        <v/>
      </c>
      <c r="E1564" t="s">
        <v>17</v>
      </c>
      <c r="F1564">
        <f>VLOOKUP(B1564,Sheet2!D:L,9,0)</f>
        <v>60</v>
      </c>
      <c r="G1564" t="str">
        <f>VLOOKUP(A1564,Sheet2!C:E,3,0)</f>
        <v>医保</v>
      </c>
    </row>
    <row r="1565" spans="1:7">
      <c r="A1565" s="56" t="s">
        <v>3310</v>
      </c>
      <c r="B1565" s="56" t="s">
        <v>3311</v>
      </c>
      <c r="C1565" t="s">
        <v>1412</v>
      </c>
      <c r="D1565" s="60" t="str">
        <f>VLOOKUP(A1565,Sheet2!C:H,6,0)</f>
        <v/>
      </c>
      <c r="E1565" t="s">
        <v>17</v>
      </c>
      <c r="F1565">
        <f>VLOOKUP(B1565,Sheet2!D:L,9,0)</f>
        <v>6</v>
      </c>
      <c r="G1565" t="str">
        <f>VLOOKUP(A1565,Sheet2!C:E,3,0)</f>
        <v>医保</v>
      </c>
    </row>
    <row r="1566" spans="1:7">
      <c r="A1566" s="56" t="s">
        <v>3312</v>
      </c>
      <c r="B1566" s="56" t="s">
        <v>3313</v>
      </c>
      <c r="C1566" t="s">
        <v>1412</v>
      </c>
      <c r="D1566" s="60" t="str">
        <f>VLOOKUP(A1566,Sheet2!C:H,6,0)</f>
        <v/>
      </c>
      <c r="E1566" t="s">
        <v>17</v>
      </c>
      <c r="F1566">
        <f>VLOOKUP(B1566,Sheet2!D:L,9,0)</f>
        <v>34</v>
      </c>
      <c r="G1566" t="str">
        <f>VLOOKUP(A1566,Sheet2!C:E,3,0)</f>
        <v>医保</v>
      </c>
    </row>
    <row r="1567" spans="1:7">
      <c r="A1567" s="56" t="s">
        <v>3314</v>
      </c>
      <c r="B1567" s="56" t="s">
        <v>3315</v>
      </c>
      <c r="C1567" t="s">
        <v>1412</v>
      </c>
      <c r="D1567" s="60" t="str">
        <f>VLOOKUP(A1567,Sheet2!C:H,6,0)</f>
        <v/>
      </c>
      <c r="E1567" t="s">
        <v>17</v>
      </c>
      <c r="F1567">
        <f>VLOOKUP(B1567,Sheet2!D:L,9,0)</f>
        <v>17</v>
      </c>
      <c r="G1567" t="str">
        <f>VLOOKUP(A1567,Sheet2!C:E,3,0)</f>
        <v>医保</v>
      </c>
    </row>
    <row r="1568" spans="1:7">
      <c r="A1568" s="56" t="s">
        <v>3316</v>
      </c>
      <c r="B1568" s="56" t="s">
        <v>3317</v>
      </c>
      <c r="C1568" t="s">
        <v>1412</v>
      </c>
      <c r="D1568" s="60" t="str">
        <f>VLOOKUP(A1568,Sheet2!C:H,6,0)</f>
        <v/>
      </c>
      <c r="E1568" t="s">
        <v>2057</v>
      </c>
      <c r="F1568">
        <f>VLOOKUP(B1568,Sheet2!D:L,9,0)</f>
        <v>50</v>
      </c>
      <c r="G1568" t="str">
        <f>VLOOKUP(A1568,Sheet2!C:E,3,0)</f>
        <v>医保</v>
      </c>
    </row>
    <row r="1569" spans="1:7">
      <c r="A1569" s="56" t="s">
        <v>3318</v>
      </c>
      <c r="B1569" s="56" t="s">
        <v>3319</v>
      </c>
      <c r="C1569" t="s">
        <v>1412</v>
      </c>
      <c r="D1569" s="60" t="str">
        <f>VLOOKUP(A1569,Sheet2!C:H,6,0)</f>
        <v/>
      </c>
      <c r="E1569" t="s">
        <v>2057</v>
      </c>
      <c r="F1569">
        <f>VLOOKUP(B1569,Sheet2!D:L,9,0)</f>
        <v>80</v>
      </c>
      <c r="G1569" t="str">
        <f>VLOOKUP(A1569,Sheet2!C:E,3,0)</f>
        <v>医保</v>
      </c>
    </row>
    <row r="1570" spans="1:7">
      <c r="A1570" s="56" t="s">
        <v>3320</v>
      </c>
      <c r="B1570" s="56" t="s">
        <v>3321</v>
      </c>
      <c r="C1570" t="s">
        <v>1412</v>
      </c>
      <c r="D1570" s="60" t="str">
        <f>VLOOKUP(A1570,Sheet2!C:H,6,0)</f>
        <v/>
      </c>
      <c r="E1570" t="s">
        <v>17</v>
      </c>
      <c r="F1570">
        <f>VLOOKUP(B1570,Sheet2!D:L,9,0)</f>
        <v>60</v>
      </c>
      <c r="G1570" t="str">
        <f>VLOOKUP(A1570,Sheet2!C:E,3,0)</f>
        <v>医保</v>
      </c>
    </row>
    <row r="1571" spans="1:7">
      <c r="A1571" s="56" t="s">
        <v>3322</v>
      </c>
      <c r="B1571" s="56" t="s">
        <v>3323</v>
      </c>
      <c r="C1571" t="s">
        <v>1412</v>
      </c>
      <c r="D1571" s="60" t="str">
        <f>VLOOKUP(A1571,Sheet2!C:H,6,0)</f>
        <v/>
      </c>
      <c r="E1571" t="s">
        <v>17</v>
      </c>
      <c r="F1571">
        <f>VLOOKUP(B1571,Sheet2!D:L,9,0)</f>
        <v>40</v>
      </c>
      <c r="G1571" t="str">
        <f>VLOOKUP(A1571,Sheet2!C:E,3,0)</f>
        <v>医保</v>
      </c>
    </row>
    <row r="1572" spans="1:7">
      <c r="A1572" s="56" t="s">
        <v>3324</v>
      </c>
      <c r="B1572" s="56" t="s">
        <v>3325</v>
      </c>
      <c r="C1572" t="s">
        <v>1412</v>
      </c>
      <c r="D1572" s="60" t="str">
        <f>VLOOKUP(A1572,Sheet2!C:H,6,0)</f>
        <v/>
      </c>
      <c r="E1572" t="s">
        <v>17</v>
      </c>
      <c r="F1572">
        <f>VLOOKUP(B1572,Sheet2!D:L,9,0)</f>
        <v>35</v>
      </c>
      <c r="G1572" t="str">
        <f>VLOOKUP(A1572,Sheet2!C:E,3,0)</f>
        <v>医保</v>
      </c>
    </row>
    <row r="1573" spans="1:7">
      <c r="A1573" s="56" t="s">
        <v>3326</v>
      </c>
      <c r="B1573" s="56" t="s">
        <v>3327</v>
      </c>
      <c r="C1573" t="s">
        <v>1412</v>
      </c>
      <c r="D1573" s="60" t="str">
        <f>VLOOKUP(A1573,Sheet2!C:H,6,0)</f>
        <v/>
      </c>
      <c r="E1573" t="s">
        <v>17</v>
      </c>
      <c r="F1573">
        <f>VLOOKUP(B1573,Sheet2!D:L,9,0)</f>
        <v>60</v>
      </c>
      <c r="G1573" t="str">
        <f>VLOOKUP(A1573,Sheet2!C:E,3,0)</f>
        <v>医保</v>
      </c>
    </row>
    <row r="1574" spans="1:7">
      <c r="A1574" s="56" t="s">
        <v>3328</v>
      </c>
      <c r="B1574" s="56" t="s">
        <v>3329</v>
      </c>
      <c r="C1574" t="s">
        <v>1412</v>
      </c>
      <c r="D1574" s="60" t="str">
        <f>VLOOKUP(A1574,Sheet2!C:H,6,0)</f>
        <v/>
      </c>
      <c r="E1574" t="s">
        <v>17</v>
      </c>
      <c r="F1574">
        <f>VLOOKUP(B1574,Sheet2!D:L,9,0)</f>
        <v>54</v>
      </c>
      <c r="G1574" t="str">
        <f>VLOOKUP(A1574,Sheet2!C:E,3,0)</f>
        <v>医保</v>
      </c>
    </row>
    <row r="1575" spans="1:7">
      <c r="A1575" s="56" t="s">
        <v>3330</v>
      </c>
      <c r="B1575" s="56" t="s">
        <v>3331</v>
      </c>
      <c r="C1575" t="s">
        <v>1412</v>
      </c>
      <c r="D1575" s="60" t="str">
        <f>VLOOKUP(A1575,Sheet2!C:H,6,0)</f>
        <v/>
      </c>
      <c r="E1575" t="s">
        <v>17</v>
      </c>
      <c r="F1575">
        <f>VLOOKUP(B1575,Sheet2!D:L,9,0)</f>
        <v>15</v>
      </c>
      <c r="G1575" t="str">
        <f>VLOOKUP(A1575,Sheet2!C:E,3,0)</f>
        <v>医保</v>
      </c>
    </row>
    <row r="1576" spans="1:7">
      <c r="A1576" s="56" t="s">
        <v>3332</v>
      </c>
      <c r="B1576" s="56" t="s">
        <v>3333</v>
      </c>
      <c r="C1576" t="s">
        <v>1412</v>
      </c>
      <c r="D1576" s="60" t="str">
        <f>VLOOKUP(A1576,Sheet2!C:H,6,0)</f>
        <v/>
      </c>
      <c r="E1576" t="s">
        <v>17</v>
      </c>
      <c r="F1576">
        <f>VLOOKUP(B1576,Sheet2!D:L,9,0)</f>
        <v>10</v>
      </c>
      <c r="G1576" t="str">
        <f>VLOOKUP(A1576,Sheet2!C:E,3,0)</f>
        <v>医保</v>
      </c>
    </row>
    <row r="1577" spans="1:7">
      <c r="A1577" s="56" t="s">
        <v>3334</v>
      </c>
      <c r="B1577" s="56" t="s">
        <v>3335</v>
      </c>
      <c r="C1577" t="s">
        <v>1412</v>
      </c>
      <c r="D1577" s="60" t="str">
        <f>VLOOKUP(A1577,Sheet2!C:H,6,0)</f>
        <v/>
      </c>
      <c r="E1577" t="s">
        <v>17</v>
      </c>
      <c r="F1577">
        <f>VLOOKUP(B1577,Sheet2!D:L,9,0)</f>
        <v>30</v>
      </c>
      <c r="G1577" t="str">
        <f>VLOOKUP(A1577,Sheet2!C:E,3,0)</f>
        <v>医保</v>
      </c>
    </row>
    <row r="1578" spans="1:7">
      <c r="A1578" s="56" t="s">
        <v>3336</v>
      </c>
      <c r="B1578" s="56" t="s">
        <v>3337</v>
      </c>
      <c r="C1578" t="s">
        <v>1412</v>
      </c>
      <c r="D1578" s="60" t="str">
        <f>VLOOKUP(A1578,Sheet2!C:H,6,0)</f>
        <v/>
      </c>
      <c r="E1578" t="s">
        <v>17</v>
      </c>
      <c r="F1578">
        <f>VLOOKUP(B1578,Sheet2!D:L,9,0)</f>
        <v>30</v>
      </c>
      <c r="G1578" t="str">
        <f>VLOOKUP(A1578,Sheet2!C:E,3,0)</f>
        <v>医保</v>
      </c>
    </row>
    <row r="1579" spans="1:7">
      <c r="A1579" s="56" t="s">
        <v>3338</v>
      </c>
      <c r="B1579" s="56" t="s">
        <v>3339</v>
      </c>
      <c r="C1579" t="s">
        <v>1412</v>
      </c>
      <c r="D1579" s="60" t="str">
        <f>VLOOKUP(A1579,Sheet2!C:H,6,0)</f>
        <v/>
      </c>
      <c r="E1579" t="s">
        <v>2057</v>
      </c>
      <c r="F1579">
        <f>VLOOKUP(B1579,Sheet2!D:L,9,0)</f>
        <v>30</v>
      </c>
      <c r="G1579" t="str">
        <f>VLOOKUP(A1579,Sheet2!C:E,3,0)</f>
        <v>医保</v>
      </c>
    </row>
    <row r="1580" spans="1:7">
      <c r="A1580" s="56" t="s">
        <v>3340</v>
      </c>
      <c r="B1580" s="56" t="s">
        <v>3341</v>
      </c>
      <c r="C1580" t="s">
        <v>1412</v>
      </c>
      <c r="D1580" s="60" t="str">
        <f>VLOOKUP(A1580,Sheet2!C:H,6,0)</f>
        <v/>
      </c>
      <c r="E1580" t="s">
        <v>17</v>
      </c>
      <c r="F1580">
        <f>VLOOKUP(B1580,Sheet2!D:L,9,0)</f>
        <v>30</v>
      </c>
      <c r="G1580" t="str">
        <f>VLOOKUP(A1580,Sheet2!C:E,3,0)</f>
        <v>医保</v>
      </c>
    </row>
    <row r="1581" spans="1:7">
      <c r="A1581" s="56" t="s">
        <v>3342</v>
      </c>
      <c r="B1581" s="56" t="s">
        <v>3343</v>
      </c>
      <c r="C1581" t="s">
        <v>1412</v>
      </c>
      <c r="D1581" s="60" t="str">
        <f>VLOOKUP(A1581,Sheet2!C:H,6,0)</f>
        <v/>
      </c>
      <c r="E1581" t="s">
        <v>3344</v>
      </c>
      <c r="F1581">
        <f>VLOOKUP(B1581,Sheet2!D:L,9,0)</f>
        <v>80</v>
      </c>
      <c r="G1581" t="str">
        <f>VLOOKUP(A1581,Sheet2!C:E,3,0)</f>
        <v>医保</v>
      </c>
    </row>
    <row r="1582" spans="1:7">
      <c r="A1582" s="56" t="s">
        <v>3345</v>
      </c>
      <c r="B1582" s="56" t="s">
        <v>3346</v>
      </c>
      <c r="C1582" t="s">
        <v>1412</v>
      </c>
      <c r="D1582" s="60" t="str">
        <f>VLOOKUP(A1582,Sheet2!C:H,6,0)</f>
        <v/>
      </c>
      <c r="E1582" t="s">
        <v>3344</v>
      </c>
      <c r="F1582">
        <f>VLOOKUP(B1582,Sheet2!D:L,9,0)</f>
        <v>160</v>
      </c>
      <c r="G1582" t="str">
        <f>VLOOKUP(A1582,Sheet2!C:E,3,0)</f>
        <v>医保</v>
      </c>
    </row>
    <row r="1583" spans="1:7">
      <c r="A1583" s="56" t="s">
        <v>3347</v>
      </c>
      <c r="B1583" s="56" t="s">
        <v>3348</v>
      </c>
      <c r="C1583" t="s">
        <v>1412</v>
      </c>
      <c r="D1583" s="60" t="str">
        <f>VLOOKUP(A1583,Sheet2!C:H,6,0)</f>
        <v/>
      </c>
      <c r="E1583" t="s">
        <v>17</v>
      </c>
      <c r="F1583">
        <f>VLOOKUP(B1583,Sheet2!D:L,9,0)</f>
        <v>165</v>
      </c>
      <c r="G1583" t="str">
        <f>VLOOKUP(A1583,Sheet2!C:E,3,0)</f>
        <v>医保</v>
      </c>
    </row>
    <row r="1584" spans="1:7">
      <c r="A1584" s="56" t="s">
        <v>3349</v>
      </c>
      <c r="B1584" s="56" t="s">
        <v>3350</v>
      </c>
      <c r="C1584" t="s">
        <v>1412</v>
      </c>
      <c r="D1584" s="60" t="str">
        <f>VLOOKUP(A1584,Sheet2!C:H,6,0)</f>
        <v/>
      </c>
      <c r="E1584" t="s">
        <v>17</v>
      </c>
      <c r="F1584">
        <f>VLOOKUP(B1584,Sheet2!D:L,9,0)</f>
        <v>345</v>
      </c>
      <c r="G1584" t="str">
        <f>VLOOKUP(A1584,Sheet2!C:E,3,0)</f>
        <v>医保</v>
      </c>
    </row>
    <row r="1585" spans="1:7">
      <c r="A1585" s="56" t="s">
        <v>3351</v>
      </c>
      <c r="B1585" s="56" t="s">
        <v>3352</v>
      </c>
      <c r="C1585" t="s">
        <v>1412</v>
      </c>
      <c r="D1585" s="60" t="str">
        <f>VLOOKUP(A1585,Sheet2!C:H,6,0)</f>
        <v/>
      </c>
      <c r="E1585" t="s">
        <v>17</v>
      </c>
      <c r="F1585">
        <f>VLOOKUP(B1585,Sheet2!D:L,9,0)</f>
        <v>270</v>
      </c>
      <c r="G1585" t="str">
        <f>VLOOKUP(A1585,Sheet2!C:E,3,0)</f>
        <v>医保</v>
      </c>
    </row>
    <row r="1586" spans="1:7">
      <c r="A1586" s="56" t="s">
        <v>3353</v>
      </c>
      <c r="B1586" s="56" t="s">
        <v>3354</v>
      </c>
      <c r="C1586" t="s">
        <v>16</v>
      </c>
      <c r="D1586" s="60"/>
      <c r="E1586"/>
      <c r="F1586">
        <f>VLOOKUP(B1586,Sheet2!D:L,9,0)</f>
        <v>345</v>
      </c>
      <c r="G1586" t="str">
        <f>VLOOKUP(A1586,Sheet2!C:E,3,0)</f>
        <v>医保</v>
      </c>
    </row>
    <row r="1587" spans="1:7">
      <c r="A1587" s="56" t="s">
        <v>3355</v>
      </c>
      <c r="B1587" s="56" t="s">
        <v>3356</v>
      </c>
      <c r="C1587" t="s">
        <v>1412</v>
      </c>
      <c r="D1587" s="60" t="str">
        <f>VLOOKUP(A1587,Sheet2!C:H,6,0)</f>
        <v/>
      </c>
      <c r="E1587" t="s">
        <v>17</v>
      </c>
      <c r="F1587">
        <f>VLOOKUP(B1587,Sheet2!D:L,9,0)</f>
        <v>70</v>
      </c>
      <c r="G1587" t="str">
        <f>VLOOKUP(A1587,Sheet2!C:E,3,0)</f>
        <v>医保</v>
      </c>
    </row>
    <row r="1588" spans="1:7">
      <c r="A1588" s="56" t="s">
        <v>3357</v>
      </c>
      <c r="B1588" s="56" t="s">
        <v>3358</v>
      </c>
      <c r="C1588" t="s">
        <v>1412</v>
      </c>
      <c r="D1588" s="60" t="str">
        <f>VLOOKUP(A1588,Sheet2!C:H,6,0)</f>
        <v/>
      </c>
      <c r="E1588" t="s">
        <v>17</v>
      </c>
      <c r="F1588">
        <f>VLOOKUP(B1588,Sheet2!D:L,9,0)</f>
        <v>173</v>
      </c>
      <c r="G1588" t="str">
        <f>VLOOKUP(A1588,Sheet2!C:E,3,0)</f>
        <v>医保</v>
      </c>
    </row>
    <row r="1589" spans="1:7">
      <c r="A1589" s="56" t="s">
        <v>3359</v>
      </c>
      <c r="B1589" s="56" t="s">
        <v>3360</v>
      </c>
      <c r="C1589" t="s">
        <v>1412</v>
      </c>
      <c r="D1589" s="60" t="str">
        <f>VLOOKUP(A1589,Sheet2!C:H,6,0)</f>
        <v>检测试剂</v>
      </c>
      <c r="E1589" t="s">
        <v>3362</v>
      </c>
      <c r="F1589">
        <f>VLOOKUP(B1589,Sheet2!D:L,9,0)</f>
        <v>15</v>
      </c>
      <c r="G1589" t="str">
        <f>VLOOKUP(A1589,Sheet2!C:E,3,0)</f>
        <v>医保</v>
      </c>
    </row>
    <row r="1590" spans="1:7">
      <c r="A1590" s="56" t="s">
        <v>3363</v>
      </c>
      <c r="B1590" s="56" t="s">
        <v>3364</v>
      </c>
      <c r="C1590" t="s">
        <v>16</v>
      </c>
      <c r="D1590" s="60" t="str">
        <f>VLOOKUP(A1590,Sheet2!C:H,6,0)</f>
        <v>检测试剂</v>
      </c>
      <c r="E1590" t="s">
        <v>17</v>
      </c>
      <c r="F1590">
        <f>VLOOKUP(B1590,Sheet2!D:L,9,0)</f>
        <v>25</v>
      </c>
      <c r="G1590" t="str">
        <f>VLOOKUP(A1590,Sheet2!C:E,3,0)</f>
        <v>医保</v>
      </c>
    </row>
    <row r="1591" spans="1:7">
      <c r="A1591" s="56" t="s">
        <v>3365</v>
      </c>
      <c r="B1591" s="56" t="s">
        <v>3366</v>
      </c>
      <c r="C1591" t="s">
        <v>1412</v>
      </c>
      <c r="D1591" s="60" t="str">
        <f>VLOOKUP(A1591,Sheet2!C:H,6,0)</f>
        <v/>
      </c>
      <c r="E1591" t="s">
        <v>17</v>
      </c>
      <c r="F1591">
        <f>VLOOKUP(B1591,Sheet2!D:L,9,0)</f>
        <v>105</v>
      </c>
      <c r="G1591" t="str">
        <f>VLOOKUP(A1591,Sheet2!C:E,3,0)</f>
        <v>医保</v>
      </c>
    </row>
    <row r="1592" spans="1:7">
      <c r="A1592" s="56" t="s">
        <v>3367</v>
      </c>
      <c r="B1592" s="56" t="s">
        <v>3368</v>
      </c>
      <c r="C1592" t="s">
        <v>1412</v>
      </c>
      <c r="D1592" s="60" t="str">
        <f>VLOOKUP(A1592,Sheet2!C:H,6,0)</f>
        <v/>
      </c>
      <c r="E1592" t="s">
        <v>17</v>
      </c>
      <c r="F1592">
        <f>VLOOKUP(B1592,Sheet2!D:L,9,0)</f>
        <v>140</v>
      </c>
      <c r="G1592" t="str">
        <f>VLOOKUP(A1592,Sheet2!C:E,3,0)</f>
        <v>医保</v>
      </c>
    </row>
    <row r="1593" spans="1:7">
      <c r="A1593" s="56" t="s">
        <v>3369</v>
      </c>
      <c r="B1593" s="56" t="s">
        <v>3370</v>
      </c>
      <c r="C1593" t="s">
        <v>1412</v>
      </c>
      <c r="D1593" s="60" t="str">
        <f>VLOOKUP(A1593,Sheet2!C:H,6,0)</f>
        <v/>
      </c>
      <c r="E1593" t="s">
        <v>17</v>
      </c>
      <c r="F1593">
        <f>VLOOKUP(B1593,Sheet2!D:L,9,0)</f>
        <v>160</v>
      </c>
      <c r="G1593" t="str">
        <f>VLOOKUP(A1593,Sheet2!C:E,3,0)</f>
        <v>医保</v>
      </c>
    </row>
    <row r="1594" spans="1:7">
      <c r="A1594" s="56" t="s">
        <v>3371</v>
      </c>
      <c r="B1594" s="56" t="s">
        <v>3372</v>
      </c>
      <c r="C1594" t="s">
        <v>1412</v>
      </c>
      <c r="D1594" s="60" t="str">
        <f>VLOOKUP(A1594,Sheet2!C:H,6,0)</f>
        <v/>
      </c>
      <c r="E1594" t="s">
        <v>17</v>
      </c>
      <c r="F1594">
        <f>VLOOKUP(B1594,Sheet2!D:L,9,0)</f>
        <v>290</v>
      </c>
      <c r="G1594" t="str">
        <f>VLOOKUP(A1594,Sheet2!C:E,3,0)</f>
        <v>医保</v>
      </c>
    </row>
    <row r="1595" spans="1:7">
      <c r="A1595" s="56" t="s">
        <v>3373</v>
      </c>
      <c r="B1595" s="56" t="s">
        <v>3374</v>
      </c>
      <c r="C1595" t="s">
        <v>1412</v>
      </c>
      <c r="D1595" s="60" t="str">
        <f>VLOOKUP(A1595,Sheet2!C:H,6,0)</f>
        <v/>
      </c>
      <c r="E1595" t="s">
        <v>17</v>
      </c>
      <c r="F1595">
        <f>VLOOKUP(B1595,Sheet2!D:L,9,0)</f>
        <v>330</v>
      </c>
      <c r="G1595" t="str">
        <f>VLOOKUP(A1595,Sheet2!C:E,3,0)</f>
        <v>医保</v>
      </c>
    </row>
    <row r="1596" spans="1:7">
      <c r="A1596" s="56" t="s">
        <v>3375</v>
      </c>
      <c r="B1596" s="56" t="s">
        <v>3376</v>
      </c>
      <c r="C1596" t="s">
        <v>1412</v>
      </c>
      <c r="D1596" s="60" t="str">
        <f>VLOOKUP(A1596,Sheet2!C:H,6,0)</f>
        <v/>
      </c>
      <c r="E1596" t="s">
        <v>17</v>
      </c>
      <c r="F1596">
        <f>VLOOKUP(B1596,Sheet2!D:L,9,0)</f>
        <v>135</v>
      </c>
      <c r="G1596" t="str">
        <f>VLOOKUP(A1596,Sheet2!C:E,3,0)</f>
        <v>医保</v>
      </c>
    </row>
    <row r="1597" spans="1:7">
      <c r="A1597" s="56" t="s">
        <v>3377</v>
      </c>
      <c r="B1597" s="56" t="s">
        <v>3378</v>
      </c>
      <c r="C1597" t="s">
        <v>1412</v>
      </c>
      <c r="D1597" s="60" t="str">
        <f>VLOOKUP(A1597,Sheet2!C:H,6,0)</f>
        <v/>
      </c>
      <c r="E1597" t="s">
        <v>17</v>
      </c>
      <c r="F1597">
        <f>VLOOKUP(B1597,Sheet2!D:L,9,0)</f>
        <v>60</v>
      </c>
      <c r="G1597" t="str">
        <f>VLOOKUP(A1597,Sheet2!C:E,3,0)</f>
        <v>医保</v>
      </c>
    </row>
    <row r="1598" spans="1:7">
      <c r="A1598" s="56" t="s">
        <v>3379</v>
      </c>
      <c r="B1598" s="56" t="s">
        <v>3380</v>
      </c>
      <c r="C1598" t="s">
        <v>1412</v>
      </c>
      <c r="D1598" s="60" t="str">
        <f>VLOOKUP(A1598,Sheet2!C:H,6,0)</f>
        <v/>
      </c>
      <c r="E1598" t="s">
        <v>17</v>
      </c>
      <c r="F1598">
        <f>VLOOKUP(B1598,Sheet2!D:L,9,0)</f>
        <v>70</v>
      </c>
      <c r="G1598" t="str">
        <f>VLOOKUP(A1598,Sheet2!C:E,3,0)</f>
        <v>医保</v>
      </c>
    </row>
    <row r="1599" spans="1:7">
      <c r="A1599" s="56" t="s">
        <v>3381</v>
      </c>
      <c r="B1599" s="56" t="s">
        <v>3382</v>
      </c>
      <c r="C1599" t="s">
        <v>1412</v>
      </c>
      <c r="D1599" s="60" t="str">
        <f>VLOOKUP(A1599,Sheet2!C:H,6,0)</f>
        <v/>
      </c>
      <c r="E1599" t="s">
        <v>17</v>
      </c>
      <c r="F1599">
        <f>VLOOKUP(B1599,Sheet2!D:L,9,0)</f>
        <v>65</v>
      </c>
      <c r="G1599" t="str">
        <f>VLOOKUP(A1599,Sheet2!C:E,3,0)</f>
        <v>医保</v>
      </c>
    </row>
    <row r="1600" spans="1:7">
      <c r="A1600" s="56" t="s">
        <v>3383</v>
      </c>
      <c r="B1600" s="56" t="s">
        <v>3384</v>
      </c>
      <c r="C1600" t="s">
        <v>1412</v>
      </c>
      <c r="D1600" s="60" t="str">
        <f>VLOOKUP(A1600,Sheet2!C:H,6,0)</f>
        <v/>
      </c>
      <c r="E1600" t="s">
        <v>17</v>
      </c>
      <c r="F1600">
        <f>VLOOKUP(B1600,Sheet2!D:L,9,0)</f>
        <v>50</v>
      </c>
      <c r="G1600" t="str">
        <f>VLOOKUP(A1600,Sheet2!C:E,3,0)</f>
        <v>医保</v>
      </c>
    </row>
    <row r="1601" spans="1:7">
      <c r="A1601" s="56" t="s">
        <v>3385</v>
      </c>
      <c r="B1601" s="56" t="s">
        <v>3386</v>
      </c>
      <c r="C1601" t="s">
        <v>1412</v>
      </c>
      <c r="D1601" s="60" t="str">
        <f>VLOOKUP(A1601,Sheet2!C:H,6,0)</f>
        <v/>
      </c>
      <c r="E1601" t="s">
        <v>17</v>
      </c>
      <c r="F1601">
        <f>VLOOKUP(B1601,Sheet2!D:L,9,0)</f>
        <v>230</v>
      </c>
      <c r="G1601" t="str">
        <f>VLOOKUP(A1601,Sheet2!C:E,3,0)</f>
        <v>医保</v>
      </c>
    </row>
    <row r="1602" spans="1:7">
      <c r="A1602" s="56" t="s">
        <v>3387</v>
      </c>
      <c r="B1602" s="56" t="s">
        <v>3388</v>
      </c>
      <c r="C1602" t="s">
        <v>1412</v>
      </c>
      <c r="D1602" s="60" t="str">
        <f>VLOOKUP(A1602,Sheet2!C:H,6,0)</f>
        <v/>
      </c>
      <c r="E1602" t="s">
        <v>17</v>
      </c>
      <c r="F1602">
        <f>VLOOKUP(B1602,Sheet2!D:L,9,0)</f>
        <v>55</v>
      </c>
      <c r="G1602" t="str">
        <f>VLOOKUP(A1602,Sheet2!C:E,3,0)</f>
        <v>医保</v>
      </c>
    </row>
    <row r="1603" spans="1:7">
      <c r="A1603" s="56" t="s">
        <v>3389</v>
      </c>
      <c r="B1603" s="56" t="s">
        <v>3390</v>
      </c>
      <c r="C1603" t="s">
        <v>1412</v>
      </c>
      <c r="D1603" s="60" t="str">
        <f>VLOOKUP(A1603,Sheet2!C:H,6,0)</f>
        <v/>
      </c>
      <c r="E1603" t="s">
        <v>17</v>
      </c>
      <c r="F1603">
        <f>VLOOKUP(B1603,Sheet2!D:L,9,0)</f>
        <v>60</v>
      </c>
      <c r="G1603" t="str">
        <f>VLOOKUP(A1603,Sheet2!C:E,3,0)</f>
        <v>医保</v>
      </c>
    </row>
    <row r="1604" spans="1:7">
      <c r="A1604" s="56" t="s">
        <v>3391</v>
      </c>
      <c r="B1604" s="56" t="s">
        <v>3392</v>
      </c>
      <c r="C1604" t="s">
        <v>16</v>
      </c>
      <c r="D1604" s="60" t="str">
        <f>VLOOKUP(A1604,Sheet2!C:H,6,0)</f>
        <v/>
      </c>
      <c r="E1604" t="s">
        <v>17</v>
      </c>
      <c r="F1604">
        <f>VLOOKUP(B1604,Sheet2!D:L,9,0)</f>
        <v>18</v>
      </c>
      <c r="G1604" t="str">
        <f>VLOOKUP(A1604,Sheet2!C:E,3,0)</f>
        <v>医保</v>
      </c>
    </row>
    <row r="1605" spans="1:7">
      <c r="A1605" s="56" t="s">
        <v>3393</v>
      </c>
      <c r="B1605" s="56" t="s">
        <v>3394</v>
      </c>
      <c r="C1605" t="s">
        <v>16</v>
      </c>
      <c r="D1605" s="60" t="str">
        <f>VLOOKUP(A1605,Sheet2!C:H,6,0)</f>
        <v/>
      </c>
      <c r="E1605" t="s">
        <v>17</v>
      </c>
      <c r="F1605">
        <f>VLOOKUP(B1605,Sheet2!D:L,9,0)</f>
        <v>240</v>
      </c>
      <c r="G1605" t="str">
        <f>VLOOKUP(A1605,Sheet2!C:E,3,0)</f>
        <v>医保</v>
      </c>
    </row>
    <row r="1606" spans="1:7">
      <c r="A1606" s="56" t="s">
        <v>3395</v>
      </c>
      <c r="B1606" s="56" t="s">
        <v>3396</v>
      </c>
      <c r="C1606" t="s">
        <v>1412</v>
      </c>
      <c r="D1606" s="60" t="str">
        <f>VLOOKUP(A1606,Sheet2!C:H,6,0)</f>
        <v/>
      </c>
      <c r="E1606" t="s">
        <v>17</v>
      </c>
      <c r="F1606">
        <f>VLOOKUP(B1606,Sheet2!D:L,9,0)</f>
        <v>15</v>
      </c>
      <c r="G1606" t="str">
        <f>VLOOKUP(A1606,Sheet2!C:E,3,0)</f>
        <v>医保</v>
      </c>
    </row>
    <row r="1607" spans="1:7">
      <c r="A1607" s="56" t="s">
        <v>3397</v>
      </c>
      <c r="B1607" s="56" t="s">
        <v>3398</v>
      </c>
      <c r="C1607" t="s">
        <v>1412</v>
      </c>
      <c r="D1607" s="60" t="str">
        <f>VLOOKUP(A1607,Sheet2!C:H,6,0)</f>
        <v/>
      </c>
      <c r="E1607" t="s">
        <v>17</v>
      </c>
      <c r="F1607">
        <f>VLOOKUP(B1607,Sheet2!D:L,9,0)</f>
        <v>115</v>
      </c>
      <c r="G1607" t="str">
        <f>VLOOKUP(A1607,Sheet2!C:E,3,0)</f>
        <v>医保</v>
      </c>
    </row>
    <row r="1608" spans="1:7">
      <c r="A1608" s="56" t="s">
        <v>3399</v>
      </c>
      <c r="B1608" s="56" t="s">
        <v>3400</v>
      </c>
      <c r="C1608" t="s">
        <v>16</v>
      </c>
      <c r="D1608" s="60" t="str">
        <f>VLOOKUP(A1608,Sheet2!C:H,6,0)</f>
        <v/>
      </c>
      <c r="E1608" t="s">
        <v>17</v>
      </c>
      <c r="F1608">
        <f>VLOOKUP(B1608,Sheet2!D:L,9,0)</f>
        <v>100</v>
      </c>
      <c r="G1608" t="str">
        <f>VLOOKUP(A1608,Sheet2!C:E,3,0)</f>
        <v>医保</v>
      </c>
    </row>
    <row r="1609" spans="1:7">
      <c r="A1609" s="56" t="s">
        <v>3401</v>
      </c>
      <c r="B1609" s="56" t="s">
        <v>3402</v>
      </c>
      <c r="C1609" t="s">
        <v>16</v>
      </c>
      <c r="D1609" s="60" t="str">
        <f>VLOOKUP(A1609,Sheet2!C:H,6,0)</f>
        <v/>
      </c>
      <c r="E1609" t="s">
        <v>17</v>
      </c>
      <c r="F1609">
        <f>VLOOKUP(B1609,Sheet2!D:L,9,0)</f>
        <v>45</v>
      </c>
      <c r="G1609" t="str">
        <f>VLOOKUP(A1609,Sheet2!C:E,3,0)</f>
        <v>医保</v>
      </c>
    </row>
    <row r="1610" spans="1:7">
      <c r="A1610" s="56" t="s">
        <v>3403</v>
      </c>
      <c r="B1610" s="56" t="s">
        <v>3404</v>
      </c>
      <c r="C1610" t="s">
        <v>16</v>
      </c>
      <c r="D1610" s="60" t="str">
        <f>VLOOKUP(A1610,Sheet2!C:H,6,0)</f>
        <v/>
      </c>
      <c r="E1610" t="s">
        <v>3405</v>
      </c>
      <c r="F1610">
        <f>VLOOKUP(B1610,Sheet2!D:L,9,0)</f>
        <v>300</v>
      </c>
      <c r="G1610" t="str">
        <f>VLOOKUP(A1610,Sheet2!C:E,3,0)</f>
        <v>医保</v>
      </c>
    </row>
    <row r="1611" spans="1:7">
      <c r="A1611" s="56" t="s">
        <v>3406</v>
      </c>
      <c r="B1611" s="56" t="s">
        <v>3407</v>
      </c>
      <c r="C1611" t="s">
        <v>1412</v>
      </c>
      <c r="D1611" s="60" t="str">
        <f>VLOOKUP(A1611,Sheet2!C:H,6,0)</f>
        <v/>
      </c>
      <c r="E1611" t="s">
        <v>17</v>
      </c>
      <c r="F1611">
        <f>VLOOKUP(B1611,Sheet2!D:L,9,0)</f>
        <v>160</v>
      </c>
      <c r="G1611" t="str">
        <f>VLOOKUP(A1611,Sheet2!C:E,3,0)</f>
        <v>医保</v>
      </c>
    </row>
    <row r="1612" spans="1:7">
      <c r="A1612" s="56" t="s">
        <v>3408</v>
      </c>
      <c r="B1612" s="56" t="s">
        <v>3409</v>
      </c>
      <c r="C1612" t="s">
        <v>1412</v>
      </c>
      <c r="D1612" s="60" t="str">
        <f>VLOOKUP(A1612,Sheet2!C:H,6,0)</f>
        <v/>
      </c>
      <c r="E1612" t="s">
        <v>17</v>
      </c>
      <c r="F1612">
        <f>VLOOKUP(B1612,Sheet2!D:L,9,0)</f>
        <v>160</v>
      </c>
      <c r="G1612" t="str">
        <f>VLOOKUP(A1612,Sheet2!C:E,3,0)</f>
        <v>医保</v>
      </c>
    </row>
    <row r="1613" spans="1:7">
      <c r="A1613" s="56" t="s">
        <v>3410</v>
      </c>
      <c r="B1613" s="56" t="s">
        <v>3411</v>
      </c>
      <c r="C1613" t="s">
        <v>16</v>
      </c>
      <c r="D1613" s="60" t="str">
        <f>VLOOKUP(A1613,Sheet2!C:H,6,0)</f>
        <v/>
      </c>
      <c r="E1613" t="s">
        <v>17</v>
      </c>
      <c r="F1613">
        <f>VLOOKUP(B1613,Sheet2!D:L,9,0)</f>
        <v>320</v>
      </c>
      <c r="G1613" t="str">
        <f>VLOOKUP(A1613,Sheet2!C:E,3,0)</f>
        <v>医保</v>
      </c>
    </row>
    <row r="1614" spans="1:7">
      <c r="A1614" s="56" t="s">
        <v>3412</v>
      </c>
      <c r="B1614" s="56" t="s">
        <v>3413</v>
      </c>
      <c r="C1614" t="s">
        <v>3414</v>
      </c>
      <c r="D1614" s="60" t="str">
        <f>VLOOKUP(A1614,Sheet2!C:H,6,0)</f>
        <v>核酸检测试剂盒（不含提取试剂和采样器具）</v>
      </c>
      <c r="E1614" t="s">
        <v>3416</v>
      </c>
      <c r="F1614">
        <f>VLOOKUP(B1614,Sheet2!D:L,9,0)</f>
        <v>9.5</v>
      </c>
      <c r="G1614" t="str">
        <f>VLOOKUP(A1614,Sheet2!C:E,3,0)</f>
        <v>医保</v>
      </c>
    </row>
    <row r="1615" spans="1:7">
      <c r="A1615" s="56" t="s">
        <v>3417</v>
      </c>
      <c r="B1615" s="56" t="s">
        <v>3418</v>
      </c>
      <c r="C1615" t="s">
        <v>3414</v>
      </c>
      <c r="D1615" s="60" t="str">
        <f>VLOOKUP(A1615,Sheet2!C:H,6,0)</f>
        <v/>
      </c>
      <c r="E1615" t="s">
        <v>3419</v>
      </c>
      <c r="F1615">
        <f>VLOOKUP(B1615,Sheet2!D:L,9,0)</f>
        <v>2.8</v>
      </c>
      <c r="G1615" t="str">
        <f>VLOOKUP(A1615,Sheet2!C:E,3,0)</f>
        <v>医保</v>
      </c>
    </row>
    <row r="1616" spans="1:7">
      <c r="A1616" s="56" t="s">
        <v>3420</v>
      </c>
      <c r="B1616" s="56" t="s">
        <v>3421</v>
      </c>
      <c r="C1616" t="s">
        <v>16</v>
      </c>
      <c r="D1616" s="60" t="str">
        <f>VLOOKUP(A1616,Sheet2!C:H,6,0)</f>
        <v/>
      </c>
      <c r="E1616"/>
      <c r="F1616">
        <f>VLOOKUP(B1616,Sheet2!D:L,9,0)</f>
        <v>400</v>
      </c>
      <c r="G1616" t="str">
        <f>VLOOKUP(A1616,Sheet2!C:E,3,0)</f>
        <v>医保</v>
      </c>
    </row>
    <row r="1617" spans="1:7">
      <c r="A1617" s="56" t="s">
        <v>3422</v>
      </c>
      <c r="B1617" s="56" t="s">
        <v>3423</v>
      </c>
      <c r="C1617" t="s">
        <v>16</v>
      </c>
      <c r="D1617" s="60" t="str">
        <f>VLOOKUP(A1617,Sheet2!C:H,6,0)</f>
        <v>抗原检测试剂盒</v>
      </c>
      <c r="E1617" t="s">
        <v>17</v>
      </c>
      <c r="F1617">
        <f>VLOOKUP(B1617,Sheet2!D:L,9,0)</f>
        <v>2</v>
      </c>
      <c r="G1617" t="str">
        <f>VLOOKUP(A1617,Sheet2!C:E,3,0)</f>
        <v>医保</v>
      </c>
    </row>
    <row r="1618" spans="1:7">
      <c r="A1618" s="56" t="s">
        <v>3425</v>
      </c>
      <c r="B1618" s="56" t="s">
        <v>3426</v>
      </c>
      <c r="C1618" t="s">
        <v>16</v>
      </c>
      <c r="D1618" s="60"/>
      <c r="E1618" s="57"/>
      <c r="F1618">
        <f>VLOOKUP(B1618,Sheet2!D:L,9,0)</f>
        <v>49.6</v>
      </c>
      <c r="G1618" s="59" t="str">
        <f>VLOOKUP(A1618,Sheet2!C:E,3,0)</f>
        <v>自费</v>
      </c>
    </row>
    <row r="1619" spans="1:7">
      <c r="A1619" s="56" t="s">
        <v>3427</v>
      </c>
      <c r="B1619" s="56" t="s">
        <v>3428</v>
      </c>
      <c r="C1619" t="s">
        <v>1412</v>
      </c>
      <c r="D1619" s="60"/>
      <c r="E1619" s="57"/>
      <c r="F1619">
        <f>VLOOKUP(B1619,Sheet2!D:L,9,0)</f>
        <v>40</v>
      </c>
      <c r="G1619" s="59" t="str">
        <f>VLOOKUP(A1619,Sheet2!C:E,3,0)</f>
        <v>自费</v>
      </c>
    </row>
    <row r="1620" spans="1:7">
      <c r="A1620" s="56" t="s">
        <v>3429</v>
      </c>
      <c r="B1620" s="56" t="s">
        <v>3430</v>
      </c>
      <c r="C1620" t="s">
        <v>1412</v>
      </c>
      <c r="D1620" s="60" t="str">
        <f>VLOOKUP(A1620,Sheet2!C:H,6,0)</f>
        <v/>
      </c>
      <c r="E1620" t="s">
        <v>17</v>
      </c>
      <c r="F1620">
        <f>VLOOKUP(B1620,Sheet2!D:L,9,0)</f>
        <v>11</v>
      </c>
      <c r="G1620" t="str">
        <f>VLOOKUP(A1620,Sheet2!C:E,3,0)</f>
        <v>医保</v>
      </c>
    </row>
    <row r="1621" spans="1:7">
      <c r="A1621" s="56" t="s">
        <v>3431</v>
      </c>
      <c r="B1621" s="56" t="s">
        <v>3432</v>
      </c>
      <c r="C1621" t="s">
        <v>1412</v>
      </c>
      <c r="D1621" s="60" t="str">
        <f>VLOOKUP(A1621,Sheet2!C:H,6,0)</f>
        <v/>
      </c>
      <c r="E1621" t="s">
        <v>17</v>
      </c>
      <c r="F1621">
        <f>VLOOKUP(B1621,Sheet2!D:L,9,0)</f>
        <v>35</v>
      </c>
      <c r="G1621" t="str">
        <f>VLOOKUP(A1621,Sheet2!C:E,3,0)</f>
        <v>医保</v>
      </c>
    </row>
    <row r="1622" spans="1:7">
      <c r="A1622" s="56" t="s">
        <v>3433</v>
      </c>
      <c r="B1622" s="56" t="s">
        <v>3434</v>
      </c>
      <c r="C1622" t="s">
        <v>1412</v>
      </c>
      <c r="D1622" s="60" t="str">
        <f>VLOOKUP(A1622,Sheet2!C:H,6,0)</f>
        <v/>
      </c>
      <c r="E1622" t="s">
        <v>17</v>
      </c>
      <c r="F1622">
        <f>VLOOKUP(B1622,Sheet2!D:L,9,0)</f>
        <v>11</v>
      </c>
      <c r="G1622" t="str">
        <f>VLOOKUP(A1622,Sheet2!C:E,3,0)</f>
        <v>医保</v>
      </c>
    </row>
    <row r="1623" spans="1:7">
      <c r="A1623" s="56" t="s">
        <v>3435</v>
      </c>
      <c r="B1623" s="56" t="s">
        <v>3436</v>
      </c>
      <c r="C1623" t="s">
        <v>1412</v>
      </c>
      <c r="D1623" s="60" t="str">
        <f>VLOOKUP(A1623,Sheet2!C:H,6,0)</f>
        <v/>
      </c>
      <c r="E1623" t="s">
        <v>17</v>
      </c>
      <c r="F1623">
        <f>VLOOKUP(B1623,Sheet2!D:L,9,0)</f>
        <v>35</v>
      </c>
      <c r="G1623" t="str">
        <f>VLOOKUP(A1623,Sheet2!C:E,3,0)</f>
        <v>医保</v>
      </c>
    </row>
    <row r="1624" spans="1:7">
      <c r="A1624" s="56" t="s">
        <v>3437</v>
      </c>
      <c r="B1624" s="56" t="s">
        <v>3438</v>
      </c>
      <c r="C1624" t="s">
        <v>1412</v>
      </c>
      <c r="D1624" s="60" t="str">
        <f>VLOOKUP(A1624,Sheet2!C:H,6,0)</f>
        <v/>
      </c>
      <c r="E1624" t="s">
        <v>17</v>
      </c>
      <c r="F1624">
        <f>VLOOKUP(B1624,Sheet2!D:L,9,0)</f>
        <v>35</v>
      </c>
      <c r="G1624" t="str">
        <f>VLOOKUP(A1624,Sheet2!C:E,3,0)</f>
        <v>医保</v>
      </c>
    </row>
    <row r="1625" spans="1:7">
      <c r="A1625" s="56" t="s">
        <v>3439</v>
      </c>
      <c r="B1625" s="56" t="s">
        <v>3440</v>
      </c>
      <c r="C1625" t="s">
        <v>1412</v>
      </c>
      <c r="D1625" s="60" t="str">
        <f>VLOOKUP(A1625,Sheet2!C:H,6,0)</f>
        <v/>
      </c>
      <c r="E1625" t="s">
        <v>17</v>
      </c>
      <c r="F1625">
        <f>VLOOKUP(B1625,Sheet2!D:L,9,0)</f>
        <v>30</v>
      </c>
      <c r="G1625" t="str">
        <f>VLOOKUP(A1625,Sheet2!C:E,3,0)</f>
        <v>医保</v>
      </c>
    </row>
    <row r="1626" spans="1:7">
      <c r="A1626" s="56" t="s">
        <v>3441</v>
      </c>
      <c r="B1626" s="56" t="s">
        <v>3442</v>
      </c>
      <c r="C1626" t="s">
        <v>1412</v>
      </c>
      <c r="D1626" s="60" t="str">
        <f>VLOOKUP(A1626,Sheet2!C:H,6,0)</f>
        <v/>
      </c>
      <c r="E1626" t="s">
        <v>17</v>
      </c>
      <c r="F1626">
        <f>VLOOKUP(B1626,Sheet2!D:L,9,0)</f>
        <v>50</v>
      </c>
      <c r="G1626" t="str">
        <f>VLOOKUP(A1626,Sheet2!C:E,3,0)</f>
        <v>医保</v>
      </c>
    </row>
    <row r="1627" spans="1:7">
      <c r="A1627" s="56" t="s">
        <v>3443</v>
      </c>
      <c r="B1627" s="56" t="s">
        <v>3444</v>
      </c>
      <c r="C1627" t="s">
        <v>1412</v>
      </c>
      <c r="D1627" s="60" t="str">
        <f>VLOOKUP(A1627,Sheet2!C:H,6,0)</f>
        <v/>
      </c>
      <c r="E1627" t="s">
        <v>17</v>
      </c>
      <c r="F1627">
        <f>VLOOKUP(B1627,Sheet2!D:L,9,0)</f>
        <v>30</v>
      </c>
      <c r="G1627" t="str">
        <f>VLOOKUP(A1627,Sheet2!C:E,3,0)</f>
        <v>医保</v>
      </c>
    </row>
    <row r="1628" spans="1:7">
      <c r="A1628" s="56" t="s">
        <v>3445</v>
      </c>
      <c r="B1628" s="56" t="s">
        <v>3446</v>
      </c>
      <c r="C1628" t="s">
        <v>1412</v>
      </c>
      <c r="D1628" s="60" t="str">
        <f>VLOOKUP(A1628,Sheet2!C:H,6,0)</f>
        <v/>
      </c>
      <c r="E1628" t="s">
        <v>17</v>
      </c>
      <c r="F1628">
        <f>VLOOKUP(B1628,Sheet2!D:L,9,0)</f>
        <v>50</v>
      </c>
      <c r="G1628" t="str">
        <f>VLOOKUP(A1628,Sheet2!C:E,3,0)</f>
        <v>医保</v>
      </c>
    </row>
    <row r="1629" spans="1:7">
      <c r="A1629" s="56" t="s">
        <v>3447</v>
      </c>
      <c r="B1629" s="56" t="s">
        <v>3448</v>
      </c>
      <c r="C1629" t="s">
        <v>1412</v>
      </c>
      <c r="D1629" s="60" t="str">
        <f>VLOOKUP(A1629,Sheet2!C:H,6,0)</f>
        <v/>
      </c>
      <c r="E1629" t="s">
        <v>17</v>
      </c>
      <c r="F1629">
        <f>VLOOKUP(B1629,Sheet2!D:L,9,0)</f>
        <v>30</v>
      </c>
      <c r="G1629" t="str">
        <f>VLOOKUP(A1629,Sheet2!C:E,3,0)</f>
        <v>医保</v>
      </c>
    </row>
    <row r="1630" spans="1:7">
      <c r="A1630" s="56" t="s">
        <v>3449</v>
      </c>
      <c r="B1630" s="56" t="s">
        <v>3450</v>
      </c>
      <c r="C1630" t="s">
        <v>1412</v>
      </c>
      <c r="D1630" s="60" t="str">
        <f>VLOOKUP(A1630,Sheet2!C:H,6,0)</f>
        <v/>
      </c>
      <c r="E1630" t="s">
        <v>17</v>
      </c>
      <c r="F1630">
        <f>VLOOKUP(B1630,Sheet2!D:L,9,0)</f>
        <v>50</v>
      </c>
      <c r="G1630" t="str">
        <f>VLOOKUP(A1630,Sheet2!C:E,3,0)</f>
        <v>医保</v>
      </c>
    </row>
    <row r="1631" spans="1:7">
      <c r="A1631" s="56" t="s">
        <v>3451</v>
      </c>
      <c r="B1631" s="56" t="s">
        <v>3452</v>
      </c>
      <c r="C1631" t="s">
        <v>1412</v>
      </c>
      <c r="D1631" s="60" t="str">
        <f>VLOOKUP(A1631,Sheet2!C:H,6,0)</f>
        <v/>
      </c>
      <c r="E1631" t="s">
        <v>17</v>
      </c>
      <c r="F1631">
        <f>VLOOKUP(B1631,Sheet2!D:L,9,0)</f>
        <v>30</v>
      </c>
      <c r="G1631" t="str">
        <f>VLOOKUP(A1631,Sheet2!C:E,3,0)</f>
        <v>医保</v>
      </c>
    </row>
    <row r="1632" spans="1:7">
      <c r="A1632" s="56" t="s">
        <v>3453</v>
      </c>
      <c r="B1632" s="56" t="s">
        <v>3454</v>
      </c>
      <c r="C1632" t="s">
        <v>1412</v>
      </c>
      <c r="D1632" s="60" t="str">
        <f>VLOOKUP(A1632,Sheet2!C:H,6,0)</f>
        <v/>
      </c>
      <c r="E1632" t="s">
        <v>17</v>
      </c>
      <c r="F1632">
        <f>VLOOKUP(B1632,Sheet2!D:L,9,0)</f>
        <v>30</v>
      </c>
      <c r="G1632" t="str">
        <f>VLOOKUP(A1632,Sheet2!C:E,3,0)</f>
        <v>医保</v>
      </c>
    </row>
    <row r="1633" spans="1:7">
      <c r="A1633" s="56" t="s">
        <v>3455</v>
      </c>
      <c r="B1633" s="56" t="s">
        <v>3456</v>
      </c>
      <c r="C1633" t="s">
        <v>1412</v>
      </c>
      <c r="D1633" s="60" t="str">
        <f>VLOOKUP(A1633,Sheet2!C:H,6,0)</f>
        <v/>
      </c>
      <c r="E1633" t="s">
        <v>17</v>
      </c>
      <c r="F1633">
        <f>VLOOKUP(B1633,Sheet2!D:L,9,0)</f>
        <v>30</v>
      </c>
      <c r="G1633" t="str">
        <f>VLOOKUP(A1633,Sheet2!C:E,3,0)</f>
        <v>医保</v>
      </c>
    </row>
    <row r="1634" spans="1:7">
      <c r="A1634" s="56" t="s">
        <v>3457</v>
      </c>
      <c r="B1634" s="56" t="s">
        <v>3458</v>
      </c>
      <c r="C1634" t="s">
        <v>1412</v>
      </c>
      <c r="D1634" s="60" t="str">
        <f>VLOOKUP(A1634,Sheet2!C:H,6,0)</f>
        <v/>
      </c>
      <c r="E1634" t="s">
        <v>17</v>
      </c>
      <c r="F1634">
        <f>VLOOKUP(B1634,Sheet2!D:L,9,0)</f>
        <v>50</v>
      </c>
      <c r="G1634" t="str">
        <f>VLOOKUP(A1634,Sheet2!C:E,3,0)</f>
        <v>医保</v>
      </c>
    </row>
    <row r="1635" spans="1:7">
      <c r="A1635" s="56" t="s">
        <v>3459</v>
      </c>
      <c r="B1635" s="56" t="s">
        <v>3460</v>
      </c>
      <c r="C1635" t="s">
        <v>1412</v>
      </c>
      <c r="D1635" s="60" t="str">
        <f>VLOOKUP(A1635,Sheet2!C:H,6,0)</f>
        <v/>
      </c>
      <c r="E1635" t="s">
        <v>17</v>
      </c>
      <c r="F1635">
        <f>VLOOKUP(B1635,Sheet2!D:L,9,0)</f>
        <v>50</v>
      </c>
      <c r="G1635" t="str">
        <f>VLOOKUP(A1635,Sheet2!C:E,3,0)</f>
        <v>医保</v>
      </c>
    </row>
    <row r="1636" spans="1:7">
      <c r="A1636" s="56" t="s">
        <v>3461</v>
      </c>
      <c r="B1636" s="56" t="s">
        <v>3462</v>
      </c>
      <c r="C1636" t="s">
        <v>1412</v>
      </c>
      <c r="D1636" s="60" t="str">
        <f>VLOOKUP(A1636,Sheet2!C:H,6,0)</f>
        <v/>
      </c>
      <c r="E1636" t="s">
        <v>17</v>
      </c>
      <c r="F1636">
        <f>VLOOKUP(B1636,Sheet2!D:L,9,0)</f>
        <v>50</v>
      </c>
      <c r="G1636" t="str">
        <f>VLOOKUP(A1636,Sheet2!C:E,3,0)</f>
        <v>医保</v>
      </c>
    </row>
    <row r="1637" spans="1:7">
      <c r="A1637" s="56" t="s">
        <v>3463</v>
      </c>
      <c r="B1637" s="56" t="s">
        <v>3464</v>
      </c>
      <c r="C1637" t="s">
        <v>3465</v>
      </c>
      <c r="D1637" s="60" t="str">
        <f>VLOOKUP(A1637,Sheet2!C:H,6,0)</f>
        <v/>
      </c>
      <c r="E1637" t="s">
        <v>2057</v>
      </c>
      <c r="F1637">
        <f>VLOOKUP(B1637,Sheet2!D:L,9,0)</f>
        <v>30</v>
      </c>
      <c r="G1637" t="str">
        <f>VLOOKUP(A1637,Sheet2!C:E,3,0)</f>
        <v>医保</v>
      </c>
    </row>
    <row r="1638" spans="1:7">
      <c r="A1638" s="56" t="s">
        <v>3466</v>
      </c>
      <c r="B1638" s="56" t="s">
        <v>3467</v>
      </c>
      <c r="C1638" t="s">
        <v>3465</v>
      </c>
      <c r="D1638" s="60" t="str">
        <f>VLOOKUP(A1638,Sheet2!C:H,6,0)</f>
        <v/>
      </c>
      <c r="E1638" t="s">
        <v>2057</v>
      </c>
      <c r="F1638">
        <f>VLOOKUP(B1638,Sheet2!D:L,9,0)</f>
        <v>50</v>
      </c>
      <c r="G1638" t="str">
        <f>VLOOKUP(A1638,Sheet2!C:E,3,0)</f>
        <v>医保</v>
      </c>
    </row>
    <row r="1639" spans="1:7">
      <c r="A1639" s="56" t="s">
        <v>3468</v>
      </c>
      <c r="B1639" s="56" t="s">
        <v>3469</v>
      </c>
      <c r="C1639" t="s">
        <v>16</v>
      </c>
      <c r="D1639" s="60" t="str">
        <f>VLOOKUP(A1639,Sheet2!C:H,6,0)</f>
        <v/>
      </c>
      <c r="E1639" t="s">
        <v>17</v>
      </c>
      <c r="F1639">
        <f>VLOOKUP(B1639,Sheet2!D:L,9,0)</f>
        <v>150</v>
      </c>
      <c r="G1639" t="str">
        <f>VLOOKUP(A1639,Sheet2!C:E,3,0)</f>
        <v>医保</v>
      </c>
    </row>
    <row r="1640" spans="1:7">
      <c r="A1640" s="56" t="s">
        <v>3470</v>
      </c>
      <c r="B1640" s="56" t="s">
        <v>3471</v>
      </c>
      <c r="C1640" t="s">
        <v>1412</v>
      </c>
      <c r="D1640" s="60" t="str">
        <f>VLOOKUP(A1640,Sheet2!C:H,6,0)</f>
        <v/>
      </c>
      <c r="E1640" t="s">
        <v>17</v>
      </c>
      <c r="F1640">
        <f>VLOOKUP(B1640,Sheet2!D:L,9,0)</f>
        <v>30</v>
      </c>
      <c r="G1640" t="str">
        <f>VLOOKUP(A1640,Sheet2!C:E,3,0)</f>
        <v>医保</v>
      </c>
    </row>
    <row r="1641" spans="1:7">
      <c r="A1641" s="56" t="s">
        <v>3472</v>
      </c>
      <c r="B1641" s="56" t="s">
        <v>3473</v>
      </c>
      <c r="C1641" t="s">
        <v>1412</v>
      </c>
      <c r="D1641" s="60" t="str">
        <f>VLOOKUP(A1641,Sheet2!C:H,6,0)</f>
        <v/>
      </c>
      <c r="E1641" t="s">
        <v>17</v>
      </c>
      <c r="F1641">
        <f>VLOOKUP(B1641,Sheet2!D:L,9,0)</f>
        <v>46</v>
      </c>
      <c r="G1641" t="str">
        <f>VLOOKUP(A1641,Sheet2!C:E,3,0)</f>
        <v>医保</v>
      </c>
    </row>
    <row r="1642" spans="1:7">
      <c r="A1642" s="56" t="s">
        <v>3474</v>
      </c>
      <c r="B1642" s="56" t="s">
        <v>3475</v>
      </c>
      <c r="C1642" t="s">
        <v>1412</v>
      </c>
      <c r="D1642" s="60" t="str">
        <f>VLOOKUP(A1642,Sheet2!C:H,6,0)</f>
        <v/>
      </c>
      <c r="E1642" t="s">
        <v>17</v>
      </c>
      <c r="F1642">
        <f>VLOOKUP(B1642,Sheet2!D:L,9,0)</f>
        <v>65</v>
      </c>
      <c r="G1642" t="str">
        <f>VLOOKUP(A1642,Sheet2!C:E,3,0)</f>
        <v>医保</v>
      </c>
    </row>
    <row r="1643" spans="1:7">
      <c r="A1643" s="56" t="s">
        <v>3476</v>
      </c>
      <c r="B1643" s="56" t="s">
        <v>3477</v>
      </c>
      <c r="C1643" t="s">
        <v>1412</v>
      </c>
      <c r="D1643" s="60" t="str">
        <f>VLOOKUP(A1643,Sheet2!C:H,6,0)</f>
        <v/>
      </c>
      <c r="E1643" t="s">
        <v>17</v>
      </c>
      <c r="F1643">
        <f>VLOOKUP(B1643,Sheet2!D:L,9,0)</f>
        <v>60</v>
      </c>
      <c r="G1643" t="str">
        <f>VLOOKUP(A1643,Sheet2!C:E,3,0)</f>
        <v>医保</v>
      </c>
    </row>
    <row r="1644" spans="1:7">
      <c r="A1644" s="56" t="s">
        <v>3478</v>
      </c>
      <c r="B1644" s="56" t="s">
        <v>3479</v>
      </c>
      <c r="C1644" t="s">
        <v>1412</v>
      </c>
      <c r="D1644" s="60" t="str">
        <f>VLOOKUP(A1644,Sheet2!C:H,6,0)</f>
        <v/>
      </c>
      <c r="E1644" t="s">
        <v>2057</v>
      </c>
      <c r="F1644">
        <f>VLOOKUP(B1644,Sheet2!D:L,9,0)</f>
        <v>50</v>
      </c>
      <c r="G1644" t="str">
        <f>VLOOKUP(A1644,Sheet2!C:E,3,0)</f>
        <v>医保</v>
      </c>
    </row>
    <row r="1645" spans="1:7">
      <c r="A1645" s="56" t="s">
        <v>3480</v>
      </c>
      <c r="B1645" s="56" t="s">
        <v>3481</v>
      </c>
      <c r="C1645" t="s">
        <v>1412</v>
      </c>
      <c r="D1645" s="60" t="str">
        <f>VLOOKUP(A1645,Sheet2!C:H,6,0)</f>
        <v/>
      </c>
      <c r="E1645" t="s">
        <v>17</v>
      </c>
      <c r="F1645">
        <f>VLOOKUP(B1645,Sheet2!D:L,9,0)</f>
        <v>23</v>
      </c>
      <c r="G1645" t="str">
        <f>VLOOKUP(A1645,Sheet2!C:E,3,0)</f>
        <v>医保</v>
      </c>
    </row>
    <row r="1646" spans="1:7">
      <c r="A1646" s="56" t="s">
        <v>3482</v>
      </c>
      <c r="B1646" s="56" t="s">
        <v>3483</v>
      </c>
      <c r="C1646" t="s">
        <v>1412</v>
      </c>
      <c r="D1646" s="60" t="str">
        <f>VLOOKUP(A1646,Sheet2!C:H,6,0)</f>
        <v/>
      </c>
      <c r="E1646" t="s">
        <v>17</v>
      </c>
      <c r="F1646">
        <f>VLOOKUP(B1646,Sheet2!D:L,9,0)</f>
        <v>40</v>
      </c>
      <c r="G1646" t="str">
        <f>VLOOKUP(A1646,Sheet2!C:E,3,0)</f>
        <v>医保</v>
      </c>
    </row>
    <row r="1647" spans="1:7">
      <c r="A1647" s="56" t="s">
        <v>3484</v>
      </c>
      <c r="B1647" s="56" t="s">
        <v>3485</v>
      </c>
      <c r="C1647" t="s">
        <v>1412</v>
      </c>
      <c r="D1647" s="60" t="str">
        <f>VLOOKUP(A1647,Sheet2!C:H,6,0)</f>
        <v/>
      </c>
      <c r="E1647" t="s">
        <v>17</v>
      </c>
      <c r="F1647">
        <f>VLOOKUP(B1647,Sheet2!D:L,9,0)</f>
        <v>17</v>
      </c>
      <c r="G1647" t="str">
        <f>VLOOKUP(A1647,Sheet2!C:E,3,0)</f>
        <v>医保</v>
      </c>
    </row>
    <row r="1648" spans="1:7">
      <c r="A1648" s="56" t="s">
        <v>3486</v>
      </c>
      <c r="B1648" s="56" t="s">
        <v>3487</v>
      </c>
      <c r="C1648" t="s">
        <v>1412</v>
      </c>
      <c r="D1648" s="60" t="str">
        <f>VLOOKUP(A1648,Sheet2!C:H,6,0)</f>
        <v/>
      </c>
      <c r="E1648" t="s">
        <v>17</v>
      </c>
      <c r="F1648">
        <f>VLOOKUP(B1648,Sheet2!D:L,9,0)</f>
        <v>5</v>
      </c>
      <c r="G1648" t="str">
        <f>VLOOKUP(A1648,Sheet2!C:E,3,0)</f>
        <v>医保</v>
      </c>
    </row>
    <row r="1649" spans="1:7">
      <c r="A1649" s="56" t="s">
        <v>3488</v>
      </c>
      <c r="B1649" s="56" t="s">
        <v>3489</v>
      </c>
      <c r="C1649" t="s">
        <v>1412</v>
      </c>
      <c r="D1649" s="60" t="str">
        <f>VLOOKUP(A1649,Sheet2!C:H,6,0)</f>
        <v/>
      </c>
      <c r="E1649" t="s">
        <v>2057</v>
      </c>
      <c r="F1649">
        <f>VLOOKUP(B1649,Sheet2!D:L,9,0)</f>
        <v>100</v>
      </c>
      <c r="G1649" t="str">
        <f>VLOOKUP(A1649,Sheet2!C:E,3,0)</f>
        <v>医保</v>
      </c>
    </row>
    <row r="1650" spans="1:7">
      <c r="A1650" s="56" t="s">
        <v>3490</v>
      </c>
      <c r="B1650" s="56" t="s">
        <v>3491</v>
      </c>
      <c r="C1650" t="s">
        <v>1412</v>
      </c>
      <c r="D1650" s="60" t="str">
        <f>VLOOKUP(A1650,Sheet2!C:H,6,0)</f>
        <v/>
      </c>
      <c r="E1650" t="s">
        <v>17</v>
      </c>
      <c r="F1650">
        <f>VLOOKUP(B1650,Sheet2!D:L,9,0)</f>
        <v>105</v>
      </c>
      <c r="G1650" t="str">
        <f>VLOOKUP(A1650,Sheet2!C:E,3,0)</f>
        <v>医保</v>
      </c>
    </row>
    <row r="1651" spans="1:7">
      <c r="A1651" s="56" t="s">
        <v>3492</v>
      </c>
      <c r="B1651" s="56" t="s">
        <v>3493</v>
      </c>
      <c r="C1651" t="s">
        <v>1412</v>
      </c>
      <c r="D1651" s="60" t="str">
        <f>VLOOKUP(A1651,Sheet2!C:H,6,0)</f>
        <v/>
      </c>
      <c r="E1651" t="s">
        <v>17</v>
      </c>
      <c r="F1651">
        <f>VLOOKUP(B1651,Sheet2!D:L,9,0)</f>
        <v>100</v>
      </c>
      <c r="G1651" t="str">
        <f>VLOOKUP(A1651,Sheet2!C:E,3,0)</f>
        <v>医保</v>
      </c>
    </row>
    <row r="1652" spans="1:7">
      <c r="A1652" s="56" t="s">
        <v>3494</v>
      </c>
      <c r="B1652" s="56" t="s">
        <v>3495</v>
      </c>
      <c r="C1652" t="s">
        <v>1412</v>
      </c>
      <c r="D1652" s="60" t="str">
        <f>VLOOKUP(A1652,Sheet2!C:H,6,0)</f>
        <v/>
      </c>
      <c r="E1652" t="s">
        <v>17</v>
      </c>
      <c r="F1652">
        <f>VLOOKUP(B1652,Sheet2!D:L,9,0)</f>
        <v>140</v>
      </c>
      <c r="G1652" t="str">
        <f>VLOOKUP(A1652,Sheet2!C:E,3,0)</f>
        <v>医保</v>
      </c>
    </row>
    <row r="1653" spans="1:7">
      <c r="A1653" s="56" t="s">
        <v>3496</v>
      </c>
      <c r="B1653" s="56" t="s">
        <v>3497</v>
      </c>
      <c r="C1653" t="s">
        <v>1412</v>
      </c>
      <c r="D1653" s="60" t="str">
        <f>VLOOKUP(A1653,Sheet2!C:H,6,0)</f>
        <v/>
      </c>
      <c r="E1653" t="s">
        <v>17</v>
      </c>
      <c r="F1653">
        <f>VLOOKUP(B1653,Sheet2!D:L,9,0)</f>
        <v>145</v>
      </c>
      <c r="G1653" t="str">
        <f>VLOOKUP(A1653,Sheet2!C:E,3,0)</f>
        <v>医保</v>
      </c>
    </row>
    <row r="1654" spans="1:7">
      <c r="A1654" s="56" t="s">
        <v>3498</v>
      </c>
      <c r="B1654" s="56" t="s">
        <v>3499</v>
      </c>
      <c r="C1654" t="s">
        <v>1412</v>
      </c>
      <c r="D1654" s="60" t="str">
        <f>VLOOKUP(A1654,Sheet2!C:H,6,0)</f>
        <v/>
      </c>
      <c r="E1654" t="s">
        <v>17</v>
      </c>
      <c r="F1654">
        <f>VLOOKUP(B1654,Sheet2!D:L,9,0)</f>
        <v>35</v>
      </c>
      <c r="G1654" t="str">
        <f>VLOOKUP(A1654,Sheet2!C:E,3,0)</f>
        <v>医保</v>
      </c>
    </row>
    <row r="1655" spans="1:7">
      <c r="A1655" s="56" t="s">
        <v>3500</v>
      </c>
      <c r="B1655" s="56" t="s">
        <v>3501</v>
      </c>
      <c r="C1655" t="s">
        <v>1412</v>
      </c>
      <c r="D1655" s="60" t="str">
        <f>VLOOKUP(A1655,Sheet2!C:H,6,0)</f>
        <v/>
      </c>
      <c r="E1655" t="s">
        <v>17</v>
      </c>
      <c r="F1655">
        <f>VLOOKUP(B1655,Sheet2!D:L,9,0)</f>
        <v>100</v>
      </c>
      <c r="G1655" t="str">
        <f>VLOOKUP(A1655,Sheet2!C:E,3,0)</f>
        <v>医保</v>
      </c>
    </row>
    <row r="1656" spans="1:7">
      <c r="A1656" s="56" t="s">
        <v>3502</v>
      </c>
      <c r="B1656" s="56" t="s">
        <v>3503</v>
      </c>
      <c r="C1656" t="s">
        <v>16</v>
      </c>
      <c r="D1656" s="60" t="str">
        <f>VLOOKUP(A1656,Sheet2!C:H,6,0)</f>
        <v/>
      </c>
      <c r="E1656" t="s">
        <v>17</v>
      </c>
      <c r="F1656">
        <f>VLOOKUP(B1656,Sheet2!D:L,9,0)</f>
        <v>71</v>
      </c>
      <c r="G1656" t="str">
        <f>VLOOKUP(A1656,Sheet2!C:E,3,0)</f>
        <v>医保</v>
      </c>
    </row>
    <row r="1657" spans="1:7">
      <c r="A1657" s="56" t="s">
        <v>3504</v>
      </c>
      <c r="B1657" s="56" t="s">
        <v>3505</v>
      </c>
      <c r="C1657" t="s">
        <v>16</v>
      </c>
      <c r="D1657" s="60" t="str">
        <f>VLOOKUP(A1657,Sheet2!C:H,6,0)</f>
        <v/>
      </c>
      <c r="E1657" t="s">
        <v>17</v>
      </c>
      <c r="F1657">
        <f>VLOOKUP(B1657,Sheet2!D:L,9,0)</f>
        <v>160</v>
      </c>
      <c r="G1657" t="str">
        <f>VLOOKUP(A1657,Sheet2!C:E,3,0)</f>
        <v>医保</v>
      </c>
    </row>
    <row r="1658" spans="1:7">
      <c r="A1658" s="56" t="s">
        <v>3506</v>
      </c>
      <c r="B1658" s="56" t="s">
        <v>3507</v>
      </c>
      <c r="C1658" t="s">
        <v>1412</v>
      </c>
      <c r="D1658" s="60" t="str">
        <f>VLOOKUP(A1658,Sheet2!C:H,6,0)</f>
        <v/>
      </c>
      <c r="E1658" t="s">
        <v>17</v>
      </c>
      <c r="F1658">
        <f>VLOOKUP(B1658,Sheet2!D:L,9,0)</f>
        <v>100</v>
      </c>
      <c r="G1658" t="str">
        <f>VLOOKUP(A1658,Sheet2!C:E,3,0)</f>
        <v>医保</v>
      </c>
    </row>
    <row r="1659" spans="1:7">
      <c r="A1659" s="56" t="s">
        <v>3508</v>
      </c>
      <c r="B1659" s="56" t="s">
        <v>3509</v>
      </c>
      <c r="C1659" t="s">
        <v>1412</v>
      </c>
      <c r="D1659" s="60"/>
      <c r="E1659" s="57" t="s">
        <v>2057</v>
      </c>
      <c r="F1659">
        <f>VLOOKUP(B1659,Sheet2!D:L,9,0)</f>
        <v>65</v>
      </c>
      <c r="G1659" s="59" t="str">
        <f>VLOOKUP(A1659,Sheet2!C:E,3,0)</f>
        <v>自费</v>
      </c>
    </row>
    <row r="1660" spans="1:7">
      <c r="A1660" s="56" t="s">
        <v>3510</v>
      </c>
      <c r="B1660" s="56" t="s">
        <v>3511</v>
      </c>
      <c r="C1660" t="s">
        <v>1412</v>
      </c>
      <c r="D1660" s="60" t="str">
        <f>VLOOKUP(A1660,Sheet2!C:H,6,0)</f>
        <v/>
      </c>
      <c r="E1660" t="s">
        <v>17</v>
      </c>
      <c r="F1660">
        <f>VLOOKUP(B1660,Sheet2!D:L,9,0)</f>
        <v>40</v>
      </c>
      <c r="G1660" t="str">
        <f>VLOOKUP(A1660,Sheet2!C:E,3,0)</f>
        <v>医保</v>
      </c>
    </row>
    <row r="1661" spans="1:7">
      <c r="A1661" s="56" t="s">
        <v>3512</v>
      </c>
      <c r="B1661" s="56" t="s">
        <v>3513</v>
      </c>
      <c r="C1661" t="s">
        <v>1412</v>
      </c>
      <c r="D1661" s="60" t="str">
        <f>VLOOKUP(A1661,Sheet2!C:H,6,0)</f>
        <v/>
      </c>
      <c r="E1661" t="s">
        <v>17</v>
      </c>
      <c r="F1661">
        <f>VLOOKUP(B1661,Sheet2!D:L,9,0)</f>
        <v>63</v>
      </c>
      <c r="G1661" t="str">
        <f>VLOOKUP(A1661,Sheet2!C:E,3,0)</f>
        <v>医保</v>
      </c>
    </row>
    <row r="1662" spans="1:7">
      <c r="A1662" s="56" t="s">
        <v>3514</v>
      </c>
      <c r="B1662" s="56" t="s">
        <v>3515</v>
      </c>
      <c r="C1662" t="s">
        <v>1412</v>
      </c>
      <c r="D1662" s="60" t="str">
        <f>VLOOKUP(A1662,Sheet2!C:H,6,0)</f>
        <v/>
      </c>
      <c r="E1662" t="s">
        <v>17</v>
      </c>
      <c r="F1662">
        <f>VLOOKUP(B1662,Sheet2!D:L,9,0)</f>
        <v>21</v>
      </c>
      <c r="G1662" t="str">
        <f>VLOOKUP(A1662,Sheet2!C:E,3,0)</f>
        <v>医保</v>
      </c>
    </row>
    <row r="1663" spans="1:7">
      <c r="A1663" s="56" t="s">
        <v>3516</v>
      </c>
      <c r="B1663" s="56" t="s">
        <v>3517</v>
      </c>
      <c r="C1663" t="s">
        <v>1412</v>
      </c>
      <c r="D1663" s="60" t="str">
        <f>VLOOKUP(A1663,Sheet2!C:H,6,0)</f>
        <v/>
      </c>
      <c r="E1663" t="s">
        <v>17</v>
      </c>
      <c r="F1663">
        <f>VLOOKUP(B1663,Sheet2!D:L,9,0)</f>
        <v>21</v>
      </c>
      <c r="G1663" t="str">
        <f>VLOOKUP(A1663,Sheet2!C:E,3,0)</f>
        <v>医保</v>
      </c>
    </row>
    <row r="1664" spans="1:7">
      <c r="A1664" s="56" t="s">
        <v>3518</v>
      </c>
      <c r="B1664" s="56" t="s">
        <v>3519</v>
      </c>
      <c r="C1664" t="s">
        <v>1412</v>
      </c>
      <c r="D1664" s="60" t="str">
        <f>VLOOKUP(A1664,Sheet2!C:H,6,0)</f>
        <v/>
      </c>
      <c r="E1664" t="s">
        <v>2057</v>
      </c>
      <c r="F1664">
        <f>VLOOKUP(B1664,Sheet2!D:L,9,0)</f>
        <v>21</v>
      </c>
      <c r="G1664" t="str">
        <f>VLOOKUP(A1664,Sheet2!C:E,3,0)</f>
        <v>医保</v>
      </c>
    </row>
    <row r="1665" spans="1:7">
      <c r="A1665" s="56" t="s">
        <v>3520</v>
      </c>
      <c r="B1665" s="56" t="s">
        <v>3521</v>
      </c>
      <c r="C1665" t="s">
        <v>1412</v>
      </c>
      <c r="D1665" s="60" t="str">
        <f>VLOOKUP(A1665,Sheet2!C:H,6,0)</f>
        <v/>
      </c>
      <c r="E1665" t="s">
        <v>2057</v>
      </c>
      <c r="F1665">
        <f>VLOOKUP(B1665,Sheet2!D:L,9,0)</f>
        <v>63</v>
      </c>
      <c r="G1665" t="str">
        <f>VLOOKUP(A1665,Sheet2!C:E,3,0)</f>
        <v>医保</v>
      </c>
    </row>
    <row r="1666" spans="1:7">
      <c r="A1666" s="56" t="s">
        <v>3522</v>
      </c>
      <c r="B1666" s="56" t="s">
        <v>3523</v>
      </c>
      <c r="C1666" t="s">
        <v>1412</v>
      </c>
      <c r="D1666" s="60" t="str">
        <f>VLOOKUP(A1666,Sheet2!C:H,6,0)</f>
        <v/>
      </c>
      <c r="E1666" t="s">
        <v>17</v>
      </c>
      <c r="F1666">
        <f>VLOOKUP(B1666,Sheet2!D:L,9,0)</f>
        <v>90</v>
      </c>
      <c r="G1666" t="str">
        <f>VLOOKUP(A1666,Sheet2!C:E,3,0)</f>
        <v>医保</v>
      </c>
    </row>
    <row r="1667" spans="1:7">
      <c r="A1667" s="56" t="s">
        <v>3524</v>
      </c>
      <c r="B1667" s="56" t="s">
        <v>3525</v>
      </c>
      <c r="C1667" t="s">
        <v>1412</v>
      </c>
      <c r="D1667" s="60" t="str">
        <f>VLOOKUP(A1667,Sheet2!C:H,6,0)</f>
        <v/>
      </c>
      <c r="E1667" t="s">
        <v>17</v>
      </c>
      <c r="F1667">
        <f>VLOOKUP(B1667,Sheet2!D:L,9,0)</f>
        <v>11</v>
      </c>
      <c r="G1667" t="str">
        <f>VLOOKUP(A1667,Sheet2!C:E,3,0)</f>
        <v>医保</v>
      </c>
    </row>
    <row r="1668" spans="1:7">
      <c r="A1668" s="56" t="s">
        <v>3526</v>
      </c>
      <c r="B1668" s="56" t="s">
        <v>3527</v>
      </c>
      <c r="C1668" t="s">
        <v>1412</v>
      </c>
      <c r="D1668" s="60" t="str">
        <f>VLOOKUP(A1668,Sheet2!C:H,6,0)</f>
        <v/>
      </c>
      <c r="E1668" t="s">
        <v>17</v>
      </c>
      <c r="F1668">
        <f>VLOOKUP(B1668,Sheet2!D:L,9,0)</f>
        <v>35</v>
      </c>
      <c r="G1668" t="str">
        <f>VLOOKUP(A1668,Sheet2!C:E,3,0)</f>
        <v>医保</v>
      </c>
    </row>
    <row r="1669" spans="1:7">
      <c r="A1669" s="56" t="s">
        <v>3528</v>
      </c>
      <c r="B1669" s="56" t="s">
        <v>3529</v>
      </c>
      <c r="C1669" t="s">
        <v>1412</v>
      </c>
      <c r="D1669" s="60" t="str">
        <f>VLOOKUP(A1669,Sheet2!C:H,6,0)</f>
        <v/>
      </c>
      <c r="E1669" t="s">
        <v>17</v>
      </c>
      <c r="F1669">
        <f>VLOOKUP(B1669,Sheet2!D:L,9,0)</f>
        <v>35</v>
      </c>
      <c r="G1669" t="str">
        <f>VLOOKUP(A1669,Sheet2!C:E,3,0)</f>
        <v>医保</v>
      </c>
    </row>
    <row r="1670" spans="1:7">
      <c r="A1670" s="56" t="s">
        <v>3530</v>
      </c>
      <c r="B1670" s="56" t="s">
        <v>3531</v>
      </c>
      <c r="C1670" t="s">
        <v>1412</v>
      </c>
      <c r="D1670" s="60" t="str">
        <f>VLOOKUP(A1670,Sheet2!C:H,6,0)</f>
        <v/>
      </c>
      <c r="E1670" t="s">
        <v>17</v>
      </c>
      <c r="F1670">
        <f>VLOOKUP(B1670,Sheet2!D:L,9,0)</f>
        <v>15</v>
      </c>
      <c r="G1670" t="str">
        <f>VLOOKUP(A1670,Sheet2!C:E,3,0)</f>
        <v>医保</v>
      </c>
    </row>
    <row r="1671" spans="1:7">
      <c r="A1671" s="56" t="s">
        <v>3532</v>
      </c>
      <c r="B1671" s="56" t="s">
        <v>3533</v>
      </c>
      <c r="C1671" t="s">
        <v>1412</v>
      </c>
      <c r="D1671" s="60" t="str">
        <f>VLOOKUP(A1671,Sheet2!C:H,6,0)</f>
        <v/>
      </c>
      <c r="E1671" t="s">
        <v>17</v>
      </c>
      <c r="F1671">
        <f>VLOOKUP(B1671,Sheet2!D:L,9,0)</f>
        <v>15</v>
      </c>
      <c r="G1671" t="str">
        <f>VLOOKUP(A1671,Sheet2!C:E,3,0)</f>
        <v>医保</v>
      </c>
    </row>
    <row r="1672" spans="1:7">
      <c r="A1672" s="56" t="s">
        <v>3534</v>
      </c>
      <c r="B1672" s="56" t="s">
        <v>3535</v>
      </c>
      <c r="C1672" t="s">
        <v>1412</v>
      </c>
      <c r="D1672" s="60" t="str">
        <f>VLOOKUP(A1672,Sheet2!C:H,6,0)</f>
        <v/>
      </c>
      <c r="E1672" t="s">
        <v>17</v>
      </c>
      <c r="F1672">
        <f>VLOOKUP(B1672,Sheet2!D:L,9,0)</f>
        <v>50</v>
      </c>
      <c r="G1672" t="str">
        <f>VLOOKUP(A1672,Sheet2!C:E,3,0)</f>
        <v>医保</v>
      </c>
    </row>
    <row r="1673" spans="1:7">
      <c r="A1673" s="56" t="s">
        <v>3536</v>
      </c>
      <c r="B1673" s="56" t="s">
        <v>3537</v>
      </c>
      <c r="C1673" t="s">
        <v>1412</v>
      </c>
      <c r="D1673" s="60" t="str">
        <f>VLOOKUP(A1673,Sheet2!C:H,6,0)</f>
        <v/>
      </c>
      <c r="E1673" t="s">
        <v>17</v>
      </c>
      <c r="F1673">
        <f>VLOOKUP(B1673,Sheet2!D:L,9,0)</f>
        <v>18</v>
      </c>
      <c r="G1673" t="str">
        <f>VLOOKUP(A1673,Sheet2!C:E,3,0)</f>
        <v>医保</v>
      </c>
    </row>
    <row r="1674" spans="1:7">
      <c r="A1674" s="56" t="s">
        <v>3538</v>
      </c>
      <c r="B1674" s="56" t="s">
        <v>3539</v>
      </c>
      <c r="C1674" t="s">
        <v>3540</v>
      </c>
      <c r="D1674" s="60" t="str">
        <f>VLOOKUP(A1674,Sheet2!C:H,6,0)</f>
        <v/>
      </c>
      <c r="E1674" t="s">
        <v>2057</v>
      </c>
      <c r="F1674">
        <f>VLOOKUP(B1674,Sheet2!D:L,9,0)</f>
        <v>15</v>
      </c>
      <c r="G1674" t="str">
        <f>VLOOKUP(A1674,Sheet2!C:E,3,0)</f>
        <v>医保</v>
      </c>
    </row>
    <row r="1675" spans="1:7">
      <c r="A1675" s="56" t="s">
        <v>3541</v>
      </c>
      <c r="B1675" s="56" t="s">
        <v>3542</v>
      </c>
      <c r="C1675" t="s">
        <v>3543</v>
      </c>
      <c r="D1675" s="60" t="str">
        <f>VLOOKUP(A1675,Sheet2!C:H,6,0)</f>
        <v/>
      </c>
      <c r="E1675" t="s">
        <v>17</v>
      </c>
      <c r="F1675">
        <f>VLOOKUP(B1675,Sheet2!D:L,9,0)</f>
        <v>20</v>
      </c>
      <c r="G1675" t="str">
        <f>VLOOKUP(A1675,Sheet2!C:E,3,0)</f>
        <v>医保</v>
      </c>
    </row>
    <row r="1676" spans="1:7">
      <c r="A1676" s="56" t="s">
        <v>3544</v>
      </c>
      <c r="B1676" s="56" t="s">
        <v>3545</v>
      </c>
      <c r="C1676" t="s">
        <v>1412</v>
      </c>
      <c r="D1676" s="60" t="str">
        <f>VLOOKUP(A1676,Sheet2!C:H,6,0)</f>
        <v/>
      </c>
      <c r="E1676" t="s">
        <v>17</v>
      </c>
      <c r="F1676">
        <f>VLOOKUP(B1676,Sheet2!D:L,9,0)</f>
        <v>46</v>
      </c>
      <c r="G1676" t="str">
        <f>VLOOKUP(A1676,Sheet2!C:E,3,0)</f>
        <v>医保</v>
      </c>
    </row>
    <row r="1677" spans="1:7">
      <c r="A1677" s="56" t="s">
        <v>3546</v>
      </c>
      <c r="B1677" s="56" t="s">
        <v>3547</v>
      </c>
      <c r="C1677" t="s">
        <v>1412</v>
      </c>
      <c r="D1677" s="60" t="str">
        <f>VLOOKUP(A1677,Sheet2!C:H,6,0)</f>
        <v/>
      </c>
      <c r="E1677" t="s">
        <v>17</v>
      </c>
      <c r="F1677">
        <f>VLOOKUP(B1677,Sheet2!D:L,9,0)</f>
        <v>160</v>
      </c>
      <c r="G1677" t="str">
        <f>VLOOKUP(A1677,Sheet2!C:E,3,0)</f>
        <v>医保</v>
      </c>
    </row>
    <row r="1678" spans="1:7">
      <c r="A1678" s="56" t="s">
        <v>3548</v>
      </c>
      <c r="B1678" s="56" t="s">
        <v>3549</v>
      </c>
      <c r="C1678" t="s">
        <v>1412</v>
      </c>
      <c r="D1678" s="60" t="str">
        <f>VLOOKUP(A1678,Sheet2!C:H,6,0)</f>
        <v/>
      </c>
      <c r="E1678" t="s">
        <v>17</v>
      </c>
      <c r="F1678">
        <f>VLOOKUP(B1678,Sheet2!D:L,9,0)</f>
        <v>34</v>
      </c>
      <c r="G1678" t="str">
        <f>VLOOKUP(A1678,Sheet2!C:E,3,0)</f>
        <v>医保</v>
      </c>
    </row>
    <row r="1679" spans="1:7">
      <c r="A1679" s="56" t="s">
        <v>3550</v>
      </c>
      <c r="B1679" s="56" t="s">
        <v>3551</v>
      </c>
      <c r="C1679" t="s">
        <v>1412</v>
      </c>
      <c r="D1679" s="60" t="str">
        <f>VLOOKUP(A1679,Sheet2!C:H,6,0)</f>
        <v/>
      </c>
      <c r="E1679" t="s">
        <v>17</v>
      </c>
      <c r="F1679">
        <f>VLOOKUP(B1679,Sheet2!D:L,9,0)</f>
        <v>70</v>
      </c>
      <c r="G1679" t="str">
        <f>VLOOKUP(A1679,Sheet2!C:E,3,0)</f>
        <v>医保</v>
      </c>
    </row>
    <row r="1680" spans="1:7">
      <c r="A1680" s="56" t="s">
        <v>3552</v>
      </c>
      <c r="B1680" s="56" t="s">
        <v>3553</v>
      </c>
      <c r="C1680" t="s">
        <v>1412</v>
      </c>
      <c r="D1680" s="60" t="str">
        <f>VLOOKUP(A1680,Sheet2!C:H,6,0)</f>
        <v/>
      </c>
      <c r="E1680" t="s">
        <v>17</v>
      </c>
      <c r="F1680">
        <f>VLOOKUP(B1680,Sheet2!D:L,9,0)</f>
        <v>70</v>
      </c>
      <c r="G1680" t="str">
        <f>VLOOKUP(A1680,Sheet2!C:E,3,0)</f>
        <v>医保</v>
      </c>
    </row>
    <row r="1681" spans="1:7">
      <c r="A1681" s="56" t="s">
        <v>3554</v>
      </c>
      <c r="B1681" s="56" t="s">
        <v>3555</v>
      </c>
      <c r="C1681" t="s">
        <v>1412</v>
      </c>
      <c r="D1681" s="60" t="str">
        <f>VLOOKUP(A1681,Sheet2!C:H,6,0)</f>
        <v/>
      </c>
      <c r="E1681" t="s">
        <v>17</v>
      </c>
      <c r="F1681">
        <f>VLOOKUP(B1681,Sheet2!D:L,9,0)</f>
        <v>70</v>
      </c>
      <c r="G1681" t="str">
        <f>VLOOKUP(A1681,Sheet2!C:E,3,0)</f>
        <v>医保</v>
      </c>
    </row>
    <row r="1682" spans="1:7">
      <c r="A1682" s="56" t="s">
        <v>3556</v>
      </c>
      <c r="B1682" s="56" t="s">
        <v>3557</v>
      </c>
      <c r="C1682" t="s">
        <v>1412</v>
      </c>
      <c r="D1682" s="60" t="str">
        <f>VLOOKUP(A1682,Sheet2!C:H,6,0)</f>
        <v/>
      </c>
      <c r="E1682" t="s">
        <v>17</v>
      </c>
      <c r="F1682">
        <f>VLOOKUP(B1682,Sheet2!D:L,9,0)</f>
        <v>70</v>
      </c>
      <c r="G1682" t="str">
        <f>VLOOKUP(A1682,Sheet2!C:E,3,0)</f>
        <v>医保</v>
      </c>
    </row>
    <row r="1683" spans="1:7">
      <c r="A1683" s="56" t="s">
        <v>3558</v>
      </c>
      <c r="B1683" s="56" t="s">
        <v>3559</v>
      </c>
      <c r="C1683" t="s">
        <v>1412</v>
      </c>
      <c r="D1683" s="60" t="str">
        <f>VLOOKUP(A1683,Sheet2!C:H,6,0)</f>
        <v/>
      </c>
      <c r="E1683" t="s">
        <v>17</v>
      </c>
      <c r="F1683">
        <f>VLOOKUP(B1683,Sheet2!D:L,9,0)</f>
        <v>70</v>
      </c>
      <c r="G1683" t="str">
        <f>VLOOKUP(A1683,Sheet2!C:E,3,0)</f>
        <v>医保</v>
      </c>
    </row>
    <row r="1684" spans="1:7">
      <c r="A1684" s="56" t="s">
        <v>3560</v>
      </c>
      <c r="B1684" s="56" t="s">
        <v>3561</v>
      </c>
      <c r="C1684" t="s">
        <v>1412</v>
      </c>
      <c r="D1684" s="60" t="str">
        <f>VLOOKUP(A1684,Sheet2!C:H,6,0)</f>
        <v/>
      </c>
      <c r="E1684" t="s">
        <v>17</v>
      </c>
      <c r="F1684">
        <f>VLOOKUP(B1684,Sheet2!D:L,9,0)</f>
        <v>70</v>
      </c>
      <c r="G1684" t="str">
        <f>VLOOKUP(A1684,Sheet2!C:E,3,0)</f>
        <v>医保</v>
      </c>
    </row>
    <row r="1685" spans="1:7">
      <c r="A1685" s="56" t="s">
        <v>3562</v>
      </c>
      <c r="B1685" s="56" t="s">
        <v>3563</v>
      </c>
      <c r="C1685" t="s">
        <v>1412</v>
      </c>
      <c r="D1685" s="60" t="str">
        <f>VLOOKUP(A1685,Sheet2!C:H,6,0)</f>
        <v/>
      </c>
      <c r="E1685" t="s">
        <v>17</v>
      </c>
      <c r="F1685">
        <f>VLOOKUP(B1685,Sheet2!D:L,9,0)</f>
        <v>70</v>
      </c>
      <c r="G1685" t="str">
        <f>VLOOKUP(A1685,Sheet2!C:E,3,0)</f>
        <v>医保</v>
      </c>
    </row>
    <row r="1686" spans="1:7">
      <c r="A1686" s="56" t="s">
        <v>3564</v>
      </c>
      <c r="B1686" s="56" t="s">
        <v>3565</v>
      </c>
      <c r="C1686" t="s">
        <v>1412</v>
      </c>
      <c r="D1686" s="60" t="str">
        <f>VLOOKUP(A1686,Sheet2!C:H,6,0)</f>
        <v/>
      </c>
      <c r="E1686" t="s">
        <v>17</v>
      </c>
      <c r="F1686">
        <f>VLOOKUP(B1686,Sheet2!D:L,9,0)</f>
        <v>70</v>
      </c>
      <c r="G1686" t="str">
        <f>VLOOKUP(A1686,Sheet2!C:E,3,0)</f>
        <v>医保</v>
      </c>
    </row>
    <row r="1687" spans="1:7">
      <c r="A1687" s="56" t="s">
        <v>3566</v>
      </c>
      <c r="B1687" s="56" t="s">
        <v>3567</v>
      </c>
      <c r="C1687" t="s">
        <v>1412</v>
      </c>
      <c r="D1687" s="60" t="str">
        <f>VLOOKUP(A1687,Sheet2!C:H,6,0)</f>
        <v/>
      </c>
      <c r="E1687" t="s">
        <v>17</v>
      </c>
      <c r="F1687">
        <f>VLOOKUP(B1687,Sheet2!D:L,9,0)</f>
        <v>70</v>
      </c>
      <c r="G1687" t="str">
        <f>VLOOKUP(A1687,Sheet2!C:E,3,0)</f>
        <v>医保</v>
      </c>
    </row>
    <row r="1688" spans="1:7">
      <c r="A1688" s="56" t="s">
        <v>3568</v>
      </c>
      <c r="B1688" s="56" t="s">
        <v>3569</v>
      </c>
      <c r="C1688" t="s">
        <v>1412</v>
      </c>
      <c r="D1688" s="60" t="str">
        <f>VLOOKUP(A1688,Sheet2!C:H,6,0)</f>
        <v/>
      </c>
      <c r="E1688" t="s">
        <v>17</v>
      </c>
      <c r="F1688">
        <f>VLOOKUP(B1688,Sheet2!D:L,9,0)</f>
        <v>70</v>
      </c>
      <c r="G1688" t="str">
        <f>VLOOKUP(A1688,Sheet2!C:E,3,0)</f>
        <v>医保</v>
      </c>
    </row>
    <row r="1689" spans="1:7">
      <c r="A1689" s="56" t="s">
        <v>3570</v>
      </c>
      <c r="B1689" s="56" t="s">
        <v>3571</v>
      </c>
      <c r="C1689" t="s">
        <v>1412</v>
      </c>
      <c r="D1689" s="60" t="str">
        <f>VLOOKUP(A1689,Sheet2!C:H,6,0)</f>
        <v/>
      </c>
      <c r="E1689" t="s">
        <v>17</v>
      </c>
      <c r="F1689">
        <f>VLOOKUP(B1689,Sheet2!D:L,9,0)</f>
        <v>70</v>
      </c>
      <c r="G1689" t="str">
        <f>VLOOKUP(A1689,Sheet2!C:E,3,0)</f>
        <v>医保</v>
      </c>
    </row>
    <row r="1690" spans="1:7">
      <c r="A1690" s="56" t="s">
        <v>3572</v>
      </c>
      <c r="B1690" s="56" t="s">
        <v>3573</v>
      </c>
      <c r="C1690" t="s">
        <v>1412</v>
      </c>
      <c r="D1690" s="60" t="str">
        <f>VLOOKUP(A1690,Sheet2!C:H,6,0)</f>
        <v/>
      </c>
      <c r="E1690" t="s">
        <v>17</v>
      </c>
      <c r="F1690">
        <f>VLOOKUP(B1690,Sheet2!D:L,9,0)</f>
        <v>70</v>
      </c>
      <c r="G1690" t="str">
        <f>VLOOKUP(A1690,Sheet2!C:E,3,0)</f>
        <v>医保</v>
      </c>
    </row>
    <row r="1691" spans="1:7">
      <c r="A1691" s="56" t="s">
        <v>3574</v>
      </c>
      <c r="B1691" s="56" t="s">
        <v>3575</v>
      </c>
      <c r="C1691" t="s">
        <v>1412</v>
      </c>
      <c r="D1691" s="60" t="str">
        <f>VLOOKUP(A1691,Sheet2!C:H,6,0)</f>
        <v/>
      </c>
      <c r="E1691" t="s">
        <v>17</v>
      </c>
      <c r="F1691">
        <f>VLOOKUP(B1691,Sheet2!D:L,9,0)</f>
        <v>70</v>
      </c>
      <c r="G1691" t="str">
        <f>VLOOKUP(A1691,Sheet2!C:E,3,0)</f>
        <v>医保</v>
      </c>
    </row>
    <row r="1692" spans="1:7">
      <c r="A1692" s="56" t="s">
        <v>3576</v>
      </c>
      <c r="B1692" s="56" t="s">
        <v>3577</v>
      </c>
      <c r="C1692" t="s">
        <v>1412</v>
      </c>
      <c r="D1692" s="60" t="str">
        <f>VLOOKUP(A1692,Sheet2!C:H,6,0)</f>
        <v/>
      </c>
      <c r="E1692" t="s">
        <v>17</v>
      </c>
      <c r="F1692">
        <f>VLOOKUP(B1692,Sheet2!D:L,9,0)</f>
        <v>70</v>
      </c>
      <c r="G1692" t="str">
        <f>VLOOKUP(A1692,Sheet2!C:E,3,0)</f>
        <v>医保</v>
      </c>
    </row>
    <row r="1693" spans="1:7">
      <c r="A1693" s="56" t="s">
        <v>3578</v>
      </c>
      <c r="B1693" s="56" t="s">
        <v>3579</v>
      </c>
      <c r="C1693" t="s">
        <v>1412</v>
      </c>
      <c r="D1693" s="60" t="str">
        <f>VLOOKUP(A1693,Sheet2!C:H,6,0)</f>
        <v/>
      </c>
      <c r="E1693" t="s">
        <v>17</v>
      </c>
      <c r="F1693">
        <f>VLOOKUP(B1693,Sheet2!D:L,9,0)</f>
        <v>100</v>
      </c>
      <c r="G1693" t="str">
        <f>VLOOKUP(A1693,Sheet2!C:E,3,0)</f>
        <v>医保</v>
      </c>
    </row>
    <row r="1694" spans="1:7">
      <c r="A1694" s="56" t="s">
        <v>3580</v>
      </c>
      <c r="B1694" s="56" t="s">
        <v>3581</v>
      </c>
      <c r="C1694" t="s">
        <v>1412</v>
      </c>
      <c r="D1694" s="60" t="str">
        <f>VLOOKUP(A1694,Sheet2!C:H,6,0)</f>
        <v/>
      </c>
      <c r="E1694" t="s">
        <v>17</v>
      </c>
      <c r="F1694">
        <f>VLOOKUP(B1694,Sheet2!D:L,9,0)</f>
        <v>70</v>
      </c>
      <c r="G1694" t="str">
        <f>VLOOKUP(A1694,Sheet2!C:E,3,0)</f>
        <v>医保</v>
      </c>
    </row>
    <row r="1695" spans="1:7">
      <c r="A1695" s="56" t="s">
        <v>3582</v>
      </c>
      <c r="B1695" s="56" t="s">
        <v>3583</v>
      </c>
      <c r="C1695" t="s">
        <v>1412</v>
      </c>
      <c r="D1695" s="60" t="str">
        <f>VLOOKUP(A1695,Sheet2!C:H,6,0)</f>
        <v/>
      </c>
      <c r="E1695" t="s">
        <v>17</v>
      </c>
      <c r="F1695">
        <f>VLOOKUP(B1695,Sheet2!D:L,9,0)</f>
        <v>70</v>
      </c>
      <c r="G1695" t="str">
        <f>VLOOKUP(A1695,Sheet2!C:E,3,0)</f>
        <v>医保</v>
      </c>
    </row>
    <row r="1696" spans="1:7">
      <c r="A1696" s="56" t="s">
        <v>3584</v>
      </c>
      <c r="B1696" s="56" t="s">
        <v>3585</v>
      </c>
      <c r="C1696" t="s">
        <v>1412</v>
      </c>
      <c r="D1696" s="60" t="str">
        <f>VLOOKUP(A1696,Sheet2!C:H,6,0)</f>
        <v/>
      </c>
      <c r="E1696" t="s">
        <v>17</v>
      </c>
      <c r="F1696">
        <f>VLOOKUP(B1696,Sheet2!D:L,9,0)</f>
        <v>70</v>
      </c>
      <c r="G1696" t="str">
        <f>VLOOKUP(A1696,Sheet2!C:E,3,0)</f>
        <v>医保</v>
      </c>
    </row>
    <row r="1697" spans="1:7">
      <c r="A1697" s="56" t="s">
        <v>3586</v>
      </c>
      <c r="B1697" s="56" t="s">
        <v>3587</v>
      </c>
      <c r="C1697" t="s">
        <v>1412</v>
      </c>
      <c r="D1697" s="60" t="str">
        <f>VLOOKUP(A1697,Sheet2!C:H,6,0)</f>
        <v/>
      </c>
      <c r="E1697" t="s">
        <v>17</v>
      </c>
      <c r="F1697">
        <f>VLOOKUP(B1697,Sheet2!D:L,9,0)</f>
        <v>15</v>
      </c>
      <c r="G1697" t="str">
        <f>VLOOKUP(A1697,Sheet2!C:E,3,0)</f>
        <v>医保</v>
      </c>
    </row>
    <row r="1698" spans="1:7">
      <c r="A1698" s="56" t="s">
        <v>3588</v>
      </c>
      <c r="B1698" s="56" t="s">
        <v>3589</v>
      </c>
      <c r="C1698" t="s">
        <v>1412</v>
      </c>
      <c r="D1698" s="60" t="str">
        <f>VLOOKUP(A1698,Sheet2!C:H,6,0)</f>
        <v/>
      </c>
      <c r="E1698" t="s">
        <v>17</v>
      </c>
      <c r="F1698">
        <f>VLOOKUP(B1698,Sheet2!D:L,9,0)</f>
        <v>70</v>
      </c>
      <c r="G1698" t="str">
        <f>VLOOKUP(A1698,Sheet2!C:E,3,0)</f>
        <v>医保</v>
      </c>
    </row>
    <row r="1699" spans="1:7">
      <c r="A1699" s="56" t="s">
        <v>3590</v>
      </c>
      <c r="B1699" s="56" t="s">
        <v>3591</v>
      </c>
      <c r="C1699" t="s">
        <v>3543</v>
      </c>
      <c r="D1699" s="60" t="str">
        <f>VLOOKUP(A1699,Sheet2!C:H,6,0)</f>
        <v/>
      </c>
      <c r="E1699" t="s">
        <v>17</v>
      </c>
      <c r="F1699">
        <f>VLOOKUP(B1699,Sheet2!D:L,9,0)</f>
        <v>15</v>
      </c>
      <c r="G1699" t="str">
        <f>VLOOKUP(A1699,Sheet2!C:E,3,0)</f>
        <v>医保</v>
      </c>
    </row>
    <row r="1700" spans="1:7">
      <c r="A1700" s="56" t="s">
        <v>3592</v>
      </c>
      <c r="B1700" s="56" t="s">
        <v>3593</v>
      </c>
      <c r="C1700" t="s">
        <v>3543</v>
      </c>
      <c r="D1700" s="60" t="str">
        <f>VLOOKUP(A1700,Sheet2!C:H,6,0)</f>
        <v/>
      </c>
      <c r="E1700" t="s">
        <v>17</v>
      </c>
      <c r="F1700">
        <f>VLOOKUP(B1700,Sheet2!D:L,9,0)</f>
        <v>70</v>
      </c>
      <c r="G1700" t="str">
        <f>VLOOKUP(A1700,Sheet2!C:E,3,0)</f>
        <v>医保</v>
      </c>
    </row>
    <row r="1701" spans="1:7">
      <c r="A1701" s="56" t="s">
        <v>3594</v>
      </c>
      <c r="B1701" s="56" t="s">
        <v>3595</v>
      </c>
      <c r="C1701" t="s">
        <v>1412</v>
      </c>
      <c r="D1701" s="60" t="str">
        <f>VLOOKUP(A1701,Sheet2!C:H,6,0)</f>
        <v/>
      </c>
      <c r="E1701" t="s">
        <v>17</v>
      </c>
      <c r="F1701">
        <f>VLOOKUP(B1701,Sheet2!D:L,9,0)</f>
        <v>70</v>
      </c>
      <c r="G1701" t="str">
        <f>VLOOKUP(A1701,Sheet2!C:E,3,0)</f>
        <v>医保</v>
      </c>
    </row>
    <row r="1702" spans="1:7">
      <c r="A1702" s="56" t="s">
        <v>3596</v>
      </c>
      <c r="B1702" s="56" t="s">
        <v>3597</v>
      </c>
      <c r="C1702" t="s">
        <v>1412</v>
      </c>
      <c r="D1702" s="60" t="str">
        <f>VLOOKUP(A1702,Sheet2!C:H,6,0)</f>
        <v/>
      </c>
      <c r="E1702" t="s">
        <v>17</v>
      </c>
      <c r="F1702">
        <f>VLOOKUP(B1702,Sheet2!D:L,9,0)</f>
        <v>40</v>
      </c>
      <c r="G1702" t="str">
        <f>VLOOKUP(A1702,Sheet2!C:E,3,0)</f>
        <v>医保</v>
      </c>
    </row>
    <row r="1703" spans="1:7">
      <c r="A1703" s="56" t="s">
        <v>3598</v>
      </c>
      <c r="B1703" s="56" t="s">
        <v>3599</v>
      </c>
      <c r="C1703" t="s">
        <v>1412</v>
      </c>
      <c r="D1703" s="60" t="str">
        <f>VLOOKUP(A1703,Sheet2!C:H,6,0)</f>
        <v/>
      </c>
      <c r="E1703" t="s">
        <v>17</v>
      </c>
      <c r="F1703">
        <f>VLOOKUP(B1703,Sheet2!D:L,9,0)</f>
        <v>20</v>
      </c>
      <c r="G1703" t="str">
        <f>VLOOKUP(A1703,Sheet2!C:E,3,0)</f>
        <v>医保</v>
      </c>
    </row>
    <row r="1704" spans="1:7">
      <c r="A1704" s="56" t="s">
        <v>3600</v>
      </c>
      <c r="B1704" s="56" t="s">
        <v>3601</v>
      </c>
      <c r="C1704" t="s">
        <v>1412</v>
      </c>
      <c r="D1704" s="60" t="str">
        <f>VLOOKUP(A1704,Sheet2!C:H,6,0)</f>
        <v/>
      </c>
      <c r="E1704" t="s">
        <v>17</v>
      </c>
      <c r="F1704">
        <f>VLOOKUP(B1704,Sheet2!D:L,9,0)</f>
        <v>70</v>
      </c>
      <c r="G1704" t="str">
        <f>VLOOKUP(A1704,Sheet2!C:E,3,0)</f>
        <v>医保</v>
      </c>
    </row>
    <row r="1705" spans="1:7">
      <c r="A1705" s="56" t="s">
        <v>3602</v>
      </c>
      <c r="B1705" s="56" t="s">
        <v>3603</v>
      </c>
      <c r="C1705" t="s">
        <v>3543</v>
      </c>
      <c r="D1705" s="60" t="str">
        <f>VLOOKUP(A1705,Sheet2!C:H,6,0)</f>
        <v/>
      </c>
      <c r="E1705" t="s">
        <v>17</v>
      </c>
      <c r="F1705">
        <f>VLOOKUP(B1705,Sheet2!D:L,9,0)</f>
        <v>70</v>
      </c>
      <c r="G1705" t="str">
        <f>VLOOKUP(A1705,Sheet2!C:E,3,0)</f>
        <v>医保</v>
      </c>
    </row>
    <row r="1706" spans="1:7">
      <c r="A1706" s="56" t="s">
        <v>3604</v>
      </c>
      <c r="B1706" s="56" t="s">
        <v>3605</v>
      </c>
      <c r="C1706" t="s">
        <v>1412</v>
      </c>
      <c r="D1706" s="60" t="str">
        <f>VLOOKUP(A1706,Sheet2!C:H,6,0)</f>
        <v/>
      </c>
      <c r="E1706" t="s">
        <v>17</v>
      </c>
      <c r="F1706">
        <f>VLOOKUP(B1706,Sheet2!D:L,9,0)</f>
        <v>70</v>
      </c>
      <c r="G1706" t="str">
        <f>VLOOKUP(A1706,Sheet2!C:E,3,0)</f>
        <v>医保</v>
      </c>
    </row>
    <row r="1707" spans="1:7">
      <c r="A1707" s="56" t="s">
        <v>3606</v>
      </c>
      <c r="B1707" s="56" t="s">
        <v>3607</v>
      </c>
      <c r="C1707" t="s">
        <v>1412</v>
      </c>
      <c r="D1707" s="60" t="str">
        <f>VLOOKUP(A1707,Sheet2!C:H,6,0)</f>
        <v/>
      </c>
      <c r="E1707" t="s">
        <v>17</v>
      </c>
      <c r="F1707">
        <f>VLOOKUP(B1707,Sheet2!D:L,9,0)</f>
        <v>115</v>
      </c>
      <c r="G1707" t="str">
        <f>VLOOKUP(A1707,Sheet2!C:E,3,0)</f>
        <v>医保</v>
      </c>
    </row>
    <row r="1708" spans="1:7">
      <c r="A1708" s="56" t="s">
        <v>3608</v>
      </c>
      <c r="B1708" s="56" t="s">
        <v>3609</v>
      </c>
      <c r="C1708" t="s">
        <v>1412</v>
      </c>
      <c r="D1708" s="60" t="str">
        <f>VLOOKUP(A1708,Sheet2!C:H,6,0)</f>
        <v/>
      </c>
      <c r="E1708" t="s">
        <v>17</v>
      </c>
      <c r="F1708">
        <f>VLOOKUP(B1708,Sheet2!D:L,9,0)</f>
        <v>46</v>
      </c>
      <c r="G1708" t="str">
        <f>VLOOKUP(A1708,Sheet2!C:E,3,0)</f>
        <v>医保</v>
      </c>
    </row>
    <row r="1709" spans="1:7">
      <c r="A1709" s="56" t="s">
        <v>3610</v>
      </c>
      <c r="B1709" s="56" t="s">
        <v>3611</v>
      </c>
      <c r="C1709" t="s">
        <v>3612</v>
      </c>
      <c r="D1709" s="60" t="str">
        <f>VLOOKUP(A1709,Sheet2!C:H,6,0)</f>
        <v/>
      </c>
      <c r="E1709" t="s">
        <v>17</v>
      </c>
      <c r="F1709">
        <f>VLOOKUP(B1709,Sheet2!D:L,9,0)</f>
        <v>50</v>
      </c>
      <c r="G1709" t="str">
        <f>VLOOKUP(A1709,Sheet2!C:E,3,0)</f>
        <v>医保</v>
      </c>
    </row>
    <row r="1710" spans="1:7">
      <c r="A1710" s="56" t="s">
        <v>3613</v>
      </c>
      <c r="B1710" s="56" t="s">
        <v>3614</v>
      </c>
      <c r="C1710" t="s">
        <v>1412</v>
      </c>
      <c r="D1710" s="60" t="str">
        <f>VLOOKUP(A1710,Sheet2!C:H,6,0)</f>
        <v/>
      </c>
      <c r="E1710" t="s">
        <v>17</v>
      </c>
      <c r="F1710">
        <f>VLOOKUP(B1710,Sheet2!D:L,9,0)</f>
        <v>70</v>
      </c>
      <c r="G1710" t="str">
        <f>VLOOKUP(A1710,Sheet2!C:E,3,0)</f>
        <v>医保</v>
      </c>
    </row>
    <row r="1711" spans="1:7">
      <c r="A1711" s="56" t="s">
        <v>3615</v>
      </c>
      <c r="B1711" s="56" t="s">
        <v>3616</v>
      </c>
      <c r="C1711" t="s">
        <v>1412</v>
      </c>
      <c r="D1711" s="60" t="str">
        <f>VLOOKUP(A1711,Sheet2!C:H,6,0)</f>
        <v/>
      </c>
      <c r="E1711" t="s">
        <v>17</v>
      </c>
      <c r="F1711">
        <f>VLOOKUP(B1711,Sheet2!D:L,9,0)</f>
        <v>70</v>
      </c>
      <c r="G1711" t="str">
        <f>VLOOKUP(A1711,Sheet2!C:E,3,0)</f>
        <v>医保</v>
      </c>
    </row>
    <row r="1712" spans="1:7">
      <c r="A1712" s="56" t="s">
        <v>3617</v>
      </c>
      <c r="B1712" s="56" t="s">
        <v>3618</v>
      </c>
      <c r="C1712" t="s">
        <v>1412</v>
      </c>
      <c r="D1712" s="60" t="str">
        <f>VLOOKUP(A1712,Sheet2!C:H,6,0)</f>
        <v/>
      </c>
      <c r="E1712" t="s">
        <v>17</v>
      </c>
      <c r="F1712">
        <f>VLOOKUP(B1712,Sheet2!D:L,9,0)</f>
        <v>30</v>
      </c>
      <c r="G1712" t="str">
        <f>VLOOKUP(A1712,Sheet2!C:E,3,0)</f>
        <v>医保</v>
      </c>
    </row>
    <row r="1713" spans="1:7">
      <c r="A1713" s="56" t="s">
        <v>3619</v>
      </c>
      <c r="B1713" s="56" t="s">
        <v>3620</v>
      </c>
      <c r="C1713" t="s">
        <v>16</v>
      </c>
      <c r="D1713" s="60" t="str">
        <f>VLOOKUP(A1713,Sheet2!C:H,6,0)</f>
        <v/>
      </c>
      <c r="E1713" t="s">
        <v>17</v>
      </c>
      <c r="F1713">
        <f>VLOOKUP(B1713,Sheet2!D:L,9,0)</f>
        <v>30</v>
      </c>
      <c r="G1713" t="str">
        <f>VLOOKUP(A1713,Sheet2!C:E,3,0)</f>
        <v>医保</v>
      </c>
    </row>
    <row r="1714" spans="1:7">
      <c r="A1714" s="56" t="s">
        <v>3621</v>
      </c>
      <c r="B1714" s="56" t="s">
        <v>3622</v>
      </c>
      <c r="C1714" t="s">
        <v>1412</v>
      </c>
      <c r="D1714" s="60" t="str">
        <f>VLOOKUP(A1714,Sheet2!C:H,6,0)</f>
        <v/>
      </c>
      <c r="E1714" t="s">
        <v>17</v>
      </c>
      <c r="F1714">
        <f>VLOOKUP(B1714,Sheet2!D:L,9,0)</f>
        <v>190</v>
      </c>
      <c r="G1714" t="str">
        <f>VLOOKUP(A1714,Sheet2!C:E,3,0)</f>
        <v>医保</v>
      </c>
    </row>
    <row r="1715" spans="1:7">
      <c r="A1715" s="56" t="s">
        <v>3623</v>
      </c>
      <c r="B1715" s="56" t="s">
        <v>3624</v>
      </c>
      <c r="C1715" t="s">
        <v>1412</v>
      </c>
      <c r="D1715" s="60" t="str">
        <f>VLOOKUP(A1715,Sheet2!C:H,6,0)</f>
        <v/>
      </c>
      <c r="E1715" t="s">
        <v>17</v>
      </c>
      <c r="F1715">
        <f>VLOOKUP(B1715,Sheet2!D:L,9,0)</f>
        <v>190</v>
      </c>
      <c r="G1715" t="str">
        <f>VLOOKUP(A1715,Sheet2!C:E,3,0)</f>
        <v>医保</v>
      </c>
    </row>
    <row r="1716" spans="1:7">
      <c r="A1716" s="56" t="s">
        <v>3625</v>
      </c>
      <c r="B1716" s="56" t="s">
        <v>3626</v>
      </c>
      <c r="C1716" t="s">
        <v>1412</v>
      </c>
      <c r="D1716" s="60" t="str">
        <f>VLOOKUP(A1716,Sheet2!C:H,6,0)</f>
        <v/>
      </c>
      <c r="E1716" t="s">
        <v>17</v>
      </c>
      <c r="F1716">
        <f>VLOOKUP(B1716,Sheet2!D:L,9,0)</f>
        <v>145</v>
      </c>
      <c r="G1716" t="str">
        <f>VLOOKUP(A1716,Sheet2!C:E,3,0)</f>
        <v>医保</v>
      </c>
    </row>
    <row r="1717" spans="1:7">
      <c r="A1717" s="56" t="s">
        <v>3627</v>
      </c>
      <c r="B1717" s="56" t="s">
        <v>3628</v>
      </c>
      <c r="C1717" t="s">
        <v>1412</v>
      </c>
      <c r="D1717" s="60" t="str">
        <f>VLOOKUP(A1717,Sheet2!C:H,6,0)</f>
        <v/>
      </c>
      <c r="E1717" t="s">
        <v>17</v>
      </c>
      <c r="F1717">
        <f>VLOOKUP(B1717,Sheet2!D:L,9,0)</f>
        <v>145</v>
      </c>
      <c r="G1717" t="str">
        <f>VLOOKUP(A1717,Sheet2!C:E,3,0)</f>
        <v>医保</v>
      </c>
    </row>
    <row r="1718" spans="1:7">
      <c r="A1718" s="56" t="s">
        <v>3629</v>
      </c>
      <c r="B1718" s="56" t="s">
        <v>3630</v>
      </c>
      <c r="C1718" t="s">
        <v>1412</v>
      </c>
      <c r="D1718" s="60" t="str">
        <f>VLOOKUP(A1718,Sheet2!C:H,6,0)</f>
        <v/>
      </c>
      <c r="E1718" t="s">
        <v>3631</v>
      </c>
      <c r="F1718">
        <f>VLOOKUP(B1718,Sheet2!D:L,9,0)</f>
        <v>5</v>
      </c>
      <c r="G1718" t="str">
        <f>VLOOKUP(A1718,Sheet2!C:E,3,0)</f>
        <v>医保</v>
      </c>
    </row>
    <row r="1719" spans="1:7">
      <c r="A1719" s="56" t="s">
        <v>3632</v>
      </c>
      <c r="B1719" s="56" t="s">
        <v>3633</v>
      </c>
      <c r="C1719" t="s">
        <v>1412</v>
      </c>
      <c r="D1719" s="60" t="str">
        <f>VLOOKUP(A1719,Sheet2!C:H,6,0)</f>
        <v/>
      </c>
      <c r="E1719" t="s">
        <v>3631</v>
      </c>
      <c r="F1719">
        <f>VLOOKUP(B1719,Sheet2!D:L,9,0)</f>
        <v>15</v>
      </c>
      <c r="G1719" t="str">
        <f>VLOOKUP(A1719,Sheet2!C:E,3,0)</f>
        <v>医保</v>
      </c>
    </row>
    <row r="1720" spans="1:7">
      <c r="A1720" s="56" t="s">
        <v>3634</v>
      </c>
      <c r="B1720" s="56" t="s">
        <v>3635</v>
      </c>
      <c r="C1720" t="s">
        <v>1412</v>
      </c>
      <c r="D1720" s="60" t="str">
        <f>VLOOKUP(A1720,Sheet2!C:H,6,0)</f>
        <v/>
      </c>
      <c r="E1720" t="s">
        <v>3631</v>
      </c>
      <c r="F1720">
        <f>VLOOKUP(B1720,Sheet2!D:L,9,0)</f>
        <v>20</v>
      </c>
      <c r="G1720" t="str">
        <f>VLOOKUP(A1720,Sheet2!C:E,3,0)</f>
        <v>医保</v>
      </c>
    </row>
    <row r="1721" spans="1:7">
      <c r="A1721" s="56" t="s">
        <v>3636</v>
      </c>
      <c r="B1721" s="56" t="s">
        <v>3637</v>
      </c>
      <c r="C1721" t="s">
        <v>1412</v>
      </c>
      <c r="D1721" s="60" t="str">
        <f>VLOOKUP(A1721,Sheet2!C:H,6,0)</f>
        <v/>
      </c>
      <c r="E1721" t="s">
        <v>17</v>
      </c>
      <c r="F1721">
        <f>VLOOKUP(B1721,Sheet2!D:L,9,0)</f>
        <v>20</v>
      </c>
      <c r="G1721" t="str">
        <f>VLOOKUP(A1721,Sheet2!C:E,3,0)</f>
        <v>医保</v>
      </c>
    </row>
    <row r="1722" spans="1:7">
      <c r="A1722" s="56" t="s">
        <v>3638</v>
      </c>
      <c r="B1722" s="56" t="s">
        <v>3639</v>
      </c>
      <c r="C1722" t="s">
        <v>1412</v>
      </c>
      <c r="D1722" s="60" t="str">
        <f>VLOOKUP(A1722,Sheet2!C:H,6,0)</f>
        <v/>
      </c>
      <c r="E1722" t="s">
        <v>17</v>
      </c>
      <c r="F1722">
        <f>VLOOKUP(B1722,Sheet2!D:L,9,0)</f>
        <v>70</v>
      </c>
      <c r="G1722" t="str">
        <f>VLOOKUP(A1722,Sheet2!C:E,3,0)</f>
        <v>医保</v>
      </c>
    </row>
    <row r="1723" spans="1:7">
      <c r="A1723" s="56" t="s">
        <v>3640</v>
      </c>
      <c r="B1723" s="56" t="s">
        <v>3641</v>
      </c>
      <c r="C1723" t="s">
        <v>1412</v>
      </c>
      <c r="D1723" s="60" t="str">
        <f>VLOOKUP(A1723,Sheet2!C:H,6,0)</f>
        <v/>
      </c>
      <c r="E1723" t="s">
        <v>17</v>
      </c>
      <c r="F1723">
        <f>VLOOKUP(B1723,Sheet2!D:L,9,0)</f>
        <v>70</v>
      </c>
      <c r="G1723" t="str">
        <f>VLOOKUP(A1723,Sheet2!C:E,3,0)</f>
        <v>医保</v>
      </c>
    </row>
    <row r="1724" spans="1:7">
      <c r="A1724" s="56" t="s">
        <v>3642</v>
      </c>
      <c r="B1724" s="56" t="s">
        <v>3643</v>
      </c>
      <c r="C1724" t="s">
        <v>1412</v>
      </c>
      <c r="D1724" s="60" t="str">
        <f>VLOOKUP(A1724,Sheet2!C:H,6,0)</f>
        <v/>
      </c>
      <c r="E1724" t="s">
        <v>17</v>
      </c>
      <c r="F1724">
        <f>VLOOKUP(B1724,Sheet2!D:L,9,0)</f>
        <v>70</v>
      </c>
      <c r="G1724" t="str">
        <f>VLOOKUP(A1724,Sheet2!C:E,3,0)</f>
        <v>医保</v>
      </c>
    </row>
    <row r="1725" spans="1:7">
      <c r="A1725" s="56" t="s">
        <v>3644</v>
      </c>
      <c r="B1725" s="56" t="s">
        <v>3645</v>
      </c>
      <c r="C1725" t="s">
        <v>1412</v>
      </c>
      <c r="D1725" s="60" t="str">
        <f>VLOOKUP(A1725,Sheet2!C:H,6,0)</f>
        <v/>
      </c>
      <c r="E1725" t="s">
        <v>17</v>
      </c>
      <c r="F1725">
        <f>VLOOKUP(B1725,Sheet2!D:L,9,0)</f>
        <v>70</v>
      </c>
      <c r="G1725" t="str">
        <f>VLOOKUP(A1725,Sheet2!C:E,3,0)</f>
        <v>医保</v>
      </c>
    </row>
    <row r="1726" spans="1:7">
      <c r="A1726" s="56" t="s">
        <v>3646</v>
      </c>
      <c r="B1726" s="56" t="s">
        <v>3647</v>
      </c>
      <c r="C1726" t="s">
        <v>1412</v>
      </c>
      <c r="D1726" s="60" t="str">
        <f>VLOOKUP(A1726,Sheet2!C:H,6,0)</f>
        <v/>
      </c>
      <c r="E1726" t="s">
        <v>17</v>
      </c>
      <c r="F1726">
        <f>VLOOKUP(B1726,Sheet2!D:L,9,0)</f>
        <v>70</v>
      </c>
      <c r="G1726" t="str">
        <f>VLOOKUP(A1726,Sheet2!C:E,3,0)</f>
        <v>医保</v>
      </c>
    </row>
    <row r="1727" spans="1:7">
      <c r="A1727" s="56" t="s">
        <v>3648</v>
      </c>
      <c r="B1727" s="56" t="s">
        <v>3649</v>
      </c>
      <c r="C1727" t="s">
        <v>1412</v>
      </c>
      <c r="D1727" s="60" t="str">
        <f>VLOOKUP(A1727,Sheet2!C:H,6,0)</f>
        <v/>
      </c>
      <c r="E1727" t="s">
        <v>17</v>
      </c>
      <c r="F1727">
        <f>VLOOKUP(B1727,Sheet2!D:L,9,0)</f>
        <v>70</v>
      </c>
      <c r="G1727" t="str">
        <f>VLOOKUP(A1727,Sheet2!C:E,3,0)</f>
        <v>医保</v>
      </c>
    </row>
    <row r="1728" spans="1:7">
      <c r="A1728" s="56" t="s">
        <v>3650</v>
      </c>
      <c r="B1728" s="56" t="s">
        <v>3651</v>
      </c>
      <c r="C1728" t="s">
        <v>1412</v>
      </c>
      <c r="D1728" s="60" t="str">
        <f>VLOOKUP(A1728,Sheet2!C:H,6,0)</f>
        <v/>
      </c>
      <c r="E1728" t="s">
        <v>17</v>
      </c>
      <c r="F1728">
        <f>VLOOKUP(B1728,Sheet2!D:L,9,0)</f>
        <v>70</v>
      </c>
      <c r="G1728" t="str">
        <f>VLOOKUP(A1728,Sheet2!C:E,3,0)</f>
        <v>医保</v>
      </c>
    </row>
    <row r="1729" spans="1:7">
      <c r="A1729" s="56" t="s">
        <v>3652</v>
      </c>
      <c r="B1729" s="56" t="s">
        <v>3653</v>
      </c>
      <c r="C1729" t="s">
        <v>1412</v>
      </c>
      <c r="D1729" s="60" t="str">
        <f>VLOOKUP(A1729,Sheet2!C:H,6,0)</f>
        <v/>
      </c>
      <c r="E1729" t="s">
        <v>17</v>
      </c>
      <c r="F1729">
        <f>VLOOKUP(B1729,Sheet2!D:L,9,0)</f>
        <v>90</v>
      </c>
      <c r="G1729" t="str">
        <f>VLOOKUP(A1729,Sheet2!C:E,3,0)</f>
        <v>医保</v>
      </c>
    </row>
    <row r="1730" spans="1:7">
      <c r="A1730" s="56" t="s">
        <v>3654</v>
      </c>
      <c r="B1730" s="56" t="s">
        <v>3655</v>
      </c>
      <c r="C1730" t="s">
        <v>1412</v>
      </c>
      <c r="D1730" s="60" t="str">
        <f>VLOOKUP(A1730,Sheet2!C:H,6,0)</f>
        <v/>
      </c>
      <c r="E1730" t="s">
        <v>17</v>
      </c>
      <c r="F1730">
        <f>VLOOKUP(B1730,Sheet2!D:L,9,0)</f>
        <v>90</v>
      </c>
      <c r="G1730" t="str">
        <f>VLOOKUP(A1730,Sheet2!C:E,3,0)</f>
        <v>医保</v>
      </c>
    </row>
    <row r="1731" spans="1:7">
      <c r="A1731" s="56" t="s">
        <v>3656</v>
      </c>
      <c r="B1731" s="56" t="s">
        <v>3657</v>
      </c>
      <c r="C1731" t="s">
        <v>1412</v>
      </c>
      <c r="D1731" s="60" t="str">
        <f>VLOOKUP(A1731,Sheet2!C:H,6,0)</f>
        <v/>
      </c>
      <c r="E1731" t="s">
        <v>17</v>
      </c>
      <c r="F1731">
        <f>VLOOKUP(B1731,Sheet2!D:L,9,0)</f>
        <v>120</v>
      </c>
      <c r="G1731" t="str">
        <f>VLOOKUP(A1731,Sheet2!C:E,3,0)</f>
        <v>医保</v>
      </c>
    </row>
    <row r="1732" spans="1:7">
      <c r="A1732" s="56" t="s">
        <v>3658</v>
      </c>
      <c r="B1732" s="56" t="s">
        <v>3659</v>
      </c>
      <c r="C1732" t="s">
        <v>1412</v>
      </c>
      <c r="D1732" s="60" t="str">
        <f>VLOOKUP(A1732,Sheet2!C:H,6,0)</f>
        <v/>
      </c>
      <c r="E1732" t="s">
        <v>17</v>
      </c>
      <c r="F1732">
        <f>VLOOKUP(B1732,Sheet2!D:L,9,0)</f>
        <v>120</v>
      </c>
      <c r="G1732" t="str">
        <f>VLOOKUP(A1732,Sheet2!C:E,3,0)</f>
        <v>医保</v>
      </c>
    </row>
    <row r="1733" spans="1:7">
      <c r="A1733" s="56" t="s">
        <v>3660</v>
      </c>
      <c r="B1733" s="56" t="s">
        <v>3661</v>
      </c>
      <c r="C1733" t="s">
        <v>2579</v>
      </c>
      <c r="D1733" s="60" t="str">
        <f>VLOOKUP(A1733,Sheet2!C:H,6,0)</f>
        <v/>
      </c>
      <c r="E1733" t="s">
        <v>17</v>
      </c>
      <c r="F1733">
        <f>VLOOKUP(B1733,Sheet2!D:L,9,0)</f>
        <v>55</v>
      </c>
      <c r="G1733" t="str">
        <f>VLOOKUP(A1733,Sheet2!C:E,3,0)</f>
        <v>医保</v>
      </c>
    </row>
    <row r="1734" spans="1:7">
      <c r="A1734" s="56" t="s">
        <v>3662</v>
      </c>
      <c r="B1734" s="56" t="s">
        <v>3663</v>
      </c>
      <c r="C1734" t="s">
        <v>2579</v>
      </c>
      <c r="D1734" s="60" t="str">
        <f>VLOOKUP(A1734,Sheet2!C:H,6,0)</f>
        <v/>
      </c>
      <c r="E1734" t="s">
        <v>17</v>
      </c>
      <c r="F1734">
        <f>VLOOKUP(B1734,Sheet2!D:L,9,0)</f>
        <v>350</v>
      </c>
      <c r="G1734" t="str">
        <f>VLOOKUP(A1734,Sheet2!C:E,3,0)</f>
        <v>医保</v>
      </c>
    </row>
    <row r="1735" spans="1:7">
      <c r="A1735" s="56" t="s">
        <v>3664</v>
      </c>
      <c r="B1735" s="56" t="s">
        <v>3665</v>
      </c>
      <c r="C1735" t="s">
        <v>1412</v>
      </c>
      <c r="D1735" s="60" t="str">
        <f>VLOOKUP(A1735,Sheet2!C:H,6,0)</f>
        <v/>
      </c>
      <c r="E1735" t="s">
        <v>17</v>
      </c>
      <c r="F1735">
        <f>VLOOKUP(B1735,Sheet2!D:L,9,0)</f>
        <v>80</v>
      </c>
      <c r="G1735" t="str">
        <f>VLOOKUP(A1735,Sheet2!C:E,3,0)</f>
        <v>医保</v>
      </c>
    </row>
    <row r="1736" spans="1:7">
      <c r="A1736" s="56" t="s">
        <v>3666</v>
      </c>
      <c r="B1736" s="56" t="s">
        <v>3667</v>
      </c>
      <c r="C1736" t="s">
        <v>1412</v>
      </c>
      <c r="D1736" s="60" t="str">
        <f>VLOOKUP(A1736,Sheet2!C:H,6,0)</f>
        <v/>
      </c>
      <c r="E1736" t="s">
        <v>17</v>
      </c>
      <c r="F1736">
        <f>VLOOKUP(B1736,Sheet2!D:L,9,0)</f>
        <v>80</v>
      </c>
      <c r="G1736" t="str">
        <f>VLOOKUP(A1736,Sheet2!C:E,3,0)</f>
        <v>医保</v>
      </c>
    </row>
    <row r="1737" spans="1:7">
      <c r="A1737" s="56" t="s">
        <v>3668</v>
      </c>
      <c r="B1737" s="56" t="s">
        <v>3669</v>
      </c>
      <c r="C1737" t="s">
        <v>1412</v>
      </c>
      <c r="D1737" s="60" t="str">
        <f>VLOOKUP(A1737,Sheet2!C:H,6,0)</f>
        <v/>
      </c>
      <c r="E1737" t="s">
        <v>17</v>
      </c>
      <c r="F1737">
        <f>VLOOKUP(B1737,Sheet2!D:L,9,0)</f>
        <v>30</v>
      </c>
      <c r="G1737" t="str">
        <f>VLOOKUP(A1737,Sheet2!C:E,3,0)</f>
        <v>医保</v>
      </c>
    </row>
    <row r="1738" spans="1:7">
      <c r="A1738" s="56" t="s">
        <v>3670</v>
      </c>
      <c r="B1738" s="56" t="s">
        <v>3671</v>
      </c>
      <c r="C1738" t="s">
        <v>1412</v>
      </c>
      <c r="D1738" s="60" t="str">
        <f>VLOOKUP(A1738,Sheet2!C:H,6,0)</f>
        <v/>
      </c>
      <c r="E1738" t="s">
        <v>17</v>
      </c>
      <c r="F1738">
        <f>VLOOKUP(B1738,Sheet2!D:L,9,0)</f>
        <v>3</v>
      </c>
      <c r="G1738" t="str">
        <f>VLOOKUP(A1738,Sheet2!C:E,3,0)</f>
        <v>医保</v>
      </c>
    </row>
    <row r="1739" spans="1:7">
      <c r="A1739" s="56" t="s">
        <v>3672</v>
      </c>
      <c r="B1739" s="56" t="s">
        <v>3673</v>
      </c>
      <c r="C1739" t="s">
        <v>1412</v>
      </c>
      <c r="D1739" s="60" t="str">
        <f>VLOOKUP(A1739,Sheet2!C:H,6,0)</f>
        <v/>
      </c>
      <c r="E1739" t="s">
        <v>17</v>
      </c>
      <c r="F1739">
        <f>VLOOKUP(B1739,Sheet2!D:L,9,0)</f>
        <v>12</v>
      </c>
      <c r="G1739" t="str">
        <f>VLOOKUP(A1739,Sheet2!C:E,3,0)</f>
        <v>医保</v>
      </c>
    </row>
    <row r="1740" spans="1:7">
      <c r="A1740" s="56" t="s">
        <v>3674</v>
      </c>
      <c r="B1740" s="56" t="s">
        <v>3675</v>
      </c>
      <c r="C1740" t="s">
        <v>1412</v>
      </c>
      <c r="D1740" s="60" t="str">
        <f>VLOOKUP(A1740,Sheet2!C:H,6,0)</f>
        <v/>
      </c>
      <c r="E1740" t="s">
        <v>17</v>
      </c>
      <c r="F1740">
        <f>VLOOKUP(B1740,Sheet2!D:L,9,0)</f>
        <v>130</v>
      </c>
      <c r="G1740" t="str">
        <f>VLOOKUP(A1740,Sheet2!C:E,3,0)</f>
        <v>医保</v>
      </c>
    </row>
    <row r="1741" spans="1:7">
      <c r="A1741" s="56" t="s">
        <v>3676</v>
      </c>
      <c r="B1741" s="56" t="s">
        <v>3677</v>
      </c>
      <c r="C1741" t="s">
        <v>1412</v>
      </c>
      <c r="D1741" s="60" t="str">
        <f>VLOOKUP(A1741,Sheet2!C:H,6,0)</f>
        <v/>
      </c>
      <c r="E1741" t="s">
        <v>17</v>
      </c>
      <c r="F1741">
        <f>VLOOKUP(B1741,Sheet2!D:L,9,0)</f>
        <v>23</v>
      </c>
      <c r="G1741" t="str">
        <f>VLOOKUP(A1741,Sheet2!C:E,3,0)</f>
        <v>医保</v>
      </c>
    </row>
    <row r="1742" spans="1:7">
      <c r="A1742" s="56" t="s">
        <v>3678</v>
      </c>
      <c r="B1742" s="56" t="s">
        <v>3679</v>
      </c>
      <c r="C1742" t="s">
        <v>1412</v>
      </c>
      <c r="D1742" s="60" t="str">
        <f>VLOOKUP(A1742,Sheet2!C:H,6,0)</f>
        <v/>
      </c>
      <c r="E1742" t="s">
        <v>17</v>
      </c>
      <c r="F1742">
        <f>VLOOKUP(B1742,Sheet2!D:L,9,0)</f>
        <v>23</v>
      </c>
      <c r="G1742" t="str">
        <f>VLOOKUP(A1742,Sheet2!C:E,3,0)</f>
        <v>医保</v>
      </c>
    </row>
    <row r="1743" spans="1:7">
      <c r="A1743" s="56" t="s">
        <v>3680</v>
      </c>
      <c r="B1743" s="56" t="s">
        <v>3681</v>
      </c>
      <c r="C1743" t="s">
        <v>1412</v>
      </c>
      <c r="D1743" s="60" t="str">
        <f>VLOOKUP(A1743,Sheet2!C:H,6,0)</f>
        <v/>
      </c>
      <c r="E1743" t="s">
        <v>17</v>
      </c>
      <c r="F1743">
        <f>VLOOKUP(B1743,Sheet2!D:L,9,0)</f>
        <v>23</v>
      </c>
      <c r="G1743" t="str">
        <f>VLOOKUP(A1743,Sheet2!C:E,3,0)</f>
        <v>医保</v>
      </c>
    </row>
    <row r="1744" spans="1:7">
      <c r="A1744" s="56" t="s">
        <v>3682</v>
      </c>
      <c r="B1744" s="56" t="s">
        <v>3683</v>
      </c>
      <c r="C1744" t="s">
        <v>3684</v>
      </c>
      <c r="D1744" s="60" t="str">
        <f>VLOOKUP(A1744,Sheet2!C:H,6,0)</f>
        <v/>
      </c>
      <c r="E1744" t="s">
        <v>3685</v>
      </c>
      <c r="F1744">
        <f>VLOOKUP(B1744,Sheet2!D:L,9,0)</f>
        <v>50</v>
      </c>
      <c r="G1744" t="str">
        <f>VLOOKUP(A1744,Sheet2!C:E,3,0)</f>
        <v>医保</v>
      </c>
    </row>
    <row r="1745" spans="1:7">
      <c r="A1745" s="56" t="s">
        <v>3686</v>
      </c>
      <c r="B1745" s="56" t="s">
        <v>3687</v>
      </c>
      <c r="C1745" t="s">
        <v>1412</v>
      </c>
      <c r="D1745" s="60" t="str">
        <f>VLOOKUP(A1745,Sheet2!C:H,6,0)</f>
        <v/>
      </c>
      <c r="E1745" t="s">
        <v>17</v>
      </c>
      <c r="F1745">
        <f>VLOOKUP(B1745,Sheet2!D:L,9,0)</f>
        <v>100</v>
      </c>
      <c r="G1745" t="str">
        <f>VLOOKUP(A1745,Sheet2!C:E,3,0)</f>
        <v>医保</v>
      </c>
    </row>
    <row r="1746" spans="1:7">
      <c r="A1746" s="56" t="s">
        <v>3688</v>
      </c>
      <c r="B1746" s="56" t="s">
        <v>3689</v>
      </c>
      <c r="C1746" t="s">
        <v>16</v>
      </c>
      <c r="D1746" s="60" t="str">
        <f>VLOOKUP(A1746,Sheet2!C:H,6,0)</f>
        <v/>
      </c>
      <c r="E1746" t="s">
        <v>17</v>
      </c>
      <c r="F1746">
        <f>VLOOKUP(B1746,Sheet2!D:L,9,0)</f>
        <v>246</v>
      </c>
      <c r="G1746" t="str">
        <f>VLOOKUP(A1746,Sheet2!C:E,3,0)</f>
        <v>医保</v>
      </c>
    </row>
    <row r="1747" spans="1:7">
      <c r="A1747" s="56" t="s">
        <v>3690</v>
      </c>
      <c r="B1747" s="56" t="s">
        <v>3691</v>
      </c>
      <c r="C1747" t="s">
        <v>16</v>
      </c>
      <c r="D1747" s="60" t="str">
        <f>VLOOKUP(A1747,Sheet2!C:H,6,0)</f>
        <v/>
      </c>
      <c r="E1747" t="s">
        <v>17</v>
      </c>
      <c r="F1747">
        <f>VLOOKUP(B1747,Sheet2!D:L,9,0)</f>
        <v>2</v>
      </c>
      <c r="G1747" t="str">
        <f>VLOOKUP(A1747,Sheet2!C:E,3,0)</f>
        <v>医保</v>
      </c>
    </row>
    <row r="1748" spans="1:7">
      <c r="A1748" s="56" t="s">
        <v>3692</v>
      </c>
      <c r="B1748" s="56" t="s">
        <v>3693</v>
      </c>
      <c r="C1748" t="s">
        <v>16</v>
      </c>
      <c r="D1748" s="60" t="str">
        <f>VLOOKUP(A1748,Sheet2!C:H,6,0)</f>
        <v/>
      </c>
      <c r="E1748" t="s">
        <v>17</v>
      </c>
      <c r="F1748">
        <f>VLOOKUP(B1748,Sheet2!D:L,9,0)</f>
        <v>2</v>
      </c>
      <c r="G1748" t="str">
        <f>VLOOKUP(A1748,Sheet2!C:E,3,0)</f>
        <v>医保</v>
      </c>
    </row>
    <row r="1749" spans="1:7">
      <c r="A1749" s="56" t="s">
        <v>3694</v>
      </c>
      <c r="B1749" s="56" t="s">
        <v>3695</v>
      </c>
      <c r="C1749" t="s">
        <v>16</v>
      </c>
      <c r="D1749" s="60" t="str">
        <f>VLOOKUP(A1749,Sheet2!C:H,6,0)</f>
        <v/>
      </c>
      <c r="E1749" t="s">
        <v>17</v>
      </c>
      <c r="F1749">
        <f>VLOOKUP(B1749,Sheet2!D:L,9,0)</f>
        <v>2</v>
      </c>
      <c r="G1749" t="str">
        <f>VLOOKUP(A1749,Sheet2!C:E,3,0)</f>
        <v>医保</v>
      </c>
    </row>
    <row r="1750" spans="1:7">
      <c r="A1750" s="56" t="s">
        <v>3696</v>
      </c>
      <c r="B1750" s="56" t="s">
        <v>3697</v>
      </c>
      <c r="C1750" t="s">
        <v>16</v>
      </c>
      <c r="D1750" s="60" t="str">
        <f>VLOOKUP(A1750,Sheet2!C:H,6,0)</f>
        <v/>
      </c>
      <c r="E1750" t="s">
        <v>17</v>
      </c>
      <c r="F1750">
        <f>VLOOKUP(B1750,Sheet2!D:L,9,0)</f>
        <v>2</v>
      </c>
      <c r="G1750" t="str">
        <f>VLOOKUP(A1750,Sheet2!C:E,3,0)</f>
        <v>医保</v>
      </c>
    </row>
    <row r="1751" spans="1:7">
      <c r="A1751" s="56" t="s">
        <v>3698</v>
      </c>
      <c r="B1751" s="56" t="s">
        <v>3699</v>
      </c>
      <c r="C1751" t="s">
        <v>16</v>
      </c>
      <c r="D1751" s="60" t="str">
        <f>VLOOKUP(A1751,Sheet2!C:H,6,0)</f>
        <v/>
      </c>
      <c r="E1751" t="s">
        <v>17</v>
      </c>
      <c r="F1751">
        <f>VLOOKUP(B1751,Sheet2!D:L,9,0)</f>
        <v>3</v>
      </c>
      <c r="G1751" t="str">
        <f>VLOOKUP(A1751,Sheet2!C:E,3,0)</f>
        <v>医保</v>
      </c>
    </row>
    <row r="1752" spans="1:7">
      <c r="A1752" s="56" t="s">
        <v>3700</v>
      </c>
      <c r="B1752" s="56" t="s">
        <v>3701</v>
      </c>
      <c r="C1752" t="s">
        <v>16</v>
      </c>
      <c r="D1752" s="60" t="str">
        <f>VLOOKUP(A1752,Sheet2!C:H,6,0)</f>
        <v/>
      </c>
      <c r="E1752" t="s">
        <v>17</v>
      </c>
      <c r="F1752">
        <f>VLOOKUP(B1752,Sheet2!D:L,9,0)</f>
        <v>2</v>
      </c>
      <c r="G1752" t="str">
        <f>VLOOKUP(A1752,Sheet2!C:E,3,0)</f>
        <v>医保</v>
      </c>
    </row>
    <row r="1753" spans="1:7">
      <c r="A1753" s="56" t="s">
        <v>3702</v>
      </c>
      <c r="B1753" s="56" t="s">
        <v>3703</v>
      </c>
      <c r="C1753" t="s">
        <v>1412</v>
      </c>
      <c r="D1753" s="60" t="str">
        <f>VLOOKUP(A1753,Sheet2!C:H,6,0)</f>
        <v/>
      </c>
      <c r="E1753" t="s">
        <v>17</v>
      </c>
      <c r="F1753">
        <f>VLOOKUP(B1753,Sheet2!D:L,9,0)</f>
        <v>7</v>
      </c>
      <c r="G1753" t="str">
        <f>VLOOKUP(A1753,Sheet2!C:E,3,0)</f>
        <v>医保</v>
      </c>
    </row>
    <row r="1754" spans="1:7">
      <c r="A1754" s="56" t="s">
        <v>3704</v>
      </c>
      <c r="B1754" s="56" t="s">
        <v>3705</v>
      </c>
      <c r="C1754" t="s">
        <v>1412</v>
      </c>
      <c r="D1754" s="60" t="str">
        <f>VLOOKUP(A1754,Sheet2!C:H,6,0)</f>
        <v/>
      </c>
      <c r="E1754" t="s">
        <v>17</v>
      </c>
      <c r="F1754">
        <f>VLOOKUP(B1754,Sheet2!D:L,9,0)</f>
        <v>7</v>
      </c>
      <c r="G1754" t="str">
        <f>VLOOKUP(A1754,Sheet2!C:E,3,0)</f>
        <v>医保</v>
      </c>
    </row>
    <row r="1755" spans="1:7">
      <c r="A1755" s="56" t="s">
        <v>3706</v>
      </c>
      <c r="B1755" s="56" t="s">
        <v>3707</v>
      </c>
      <c r="C1755" t="s">
        <v>1412</v>
      </c>
      <c r="D1755" s="60" t="str">
        <f>VLOOKUP(A1755,Sheet2!C:H,6,0)</f>
        <v/>
      </c>
      <c r="E1755" t="s">
        <v>17</v>
      </c>
      <c r="F1755">
        <f>VLOOKUP(B1755,Sheet2!D:L,9,0)</f>
        <v>7</v>
      </c>
      <c r="G1755" t="str">
        <f>VLOOKUP(A1755,Sheet2!C:E,3,0)</f>
        <v>医保</v>
      </c>
    </row>
    <row r="1756" spans="1:7">
      <c r="A1756" s="56" t="s">
        <v>3708</v>
      </c>
      <c r="B1756" s="56" t="s">
        <v>3709</v>
      </c>
      <c r="C1756" t="s">
        <v>1412</v>
      </c>
      <c r="D1756" s="60" t="str">
        <f>VLOOKUP(A1756,Sheet2!C:H,6,0)</f>
        <v/>
      </c>
      <c r="E1756" t="s">
        <v>17</v>
      </c>
      <c r="F1756">
        <f>VLOOKUP(B1756,Sheet2!D:L,9,0)</f>
        <v>7</v>
      </c>
      <c r="G1756" t="str">
        <f>VLOOKUP(A1756,Sheet2!C:E,3,0)</f>
        <v>医保</v>
      </c>
    </row>
    <row r="1757" spans="1:7">
      <c r="A1757" s="56" t="s">
        <v>3710</v>
      </c>
      <c r="B1757" s="56" t="s">
        <v>3711</v>
      </c>
      <c r="C1757" t="s">
        <v>1412</v>
      </c>
      <c r="D1757" s="60" t="str">
        <f>VLOOKUP(A1757,Sheet2!C:H,6,0)</f>
        <v/>
      </c>
      <c r="E1757" t="s">
        <v>17</v>
      </c>
      <c r="F1757">
        <f>VLOOKUP(B1757,Sheet2!D:L,9,0)</f>
        <v>40</v>
      </c>
      <c r="G1757" t="str">
        <f>VLOOKUP(A1757,Sheet2!C:E,3,0)</f>
        <v>医保</v>
      </c>
    </row>
    <row r="1758" spans="1:7">
      <c r="A1758" s="56" t="s">
        <v>3712</v>
      </c>
      <c r="B1758" s="56" t="s">
        <v>3713</v>
      </c>
      <c r="C1758" t="s">
        <v>16</v>
      </c>
      <c r="D1758" s="60" t="str">
        <f>VLOOKUP(A1758,Sheet2!C:H,6,0)</f>
        <v/>
      </c>
      <c r="E1758" t="s">
        <v>17</v>
      </c>
      <c r="F1758">
        <f>VLOOKUP(B1758,Sheet2!D:L,9,0)</f>
        <v>15</v>
      </c>
      <c r="G1758" t="str">
        <f>VLOOKUP(A1758,Sheet2!C:E,3,0)</f>
        <v>医保</v>
      </c>
    </row>
    <row r="1759" spans="1:7">
      <c r="A1759" s="56" t="s">
        <v>3714</v>
      </c>
      <c r="B1759" s="56" t="s">
        <v>3715</v>
      </c>
      <c r="C1759" t="s">
        <v>1412</v>
      </c>
      <c r="D1759" s="60" t="str">
        <f>VLOOKUP(A1759,Sheet2!C:H,6,0)</f>
        <v/>
      </c>
      <c r="E1759" t="s">
        <v>17</v>
      </c>
      <c r="F1759">
        <f>VLOOKUP(B1759,Sheet2!D:L,9,0)</f>
        <v>10</v>
      </c>
      <c r="G1759" t="str">
        <f>VLOOKUP(A1759,Sheet2!C:E,3,0)</f>
        <v>医保</v>
      </c>
    </row>
    <row r="1760" spans="1:7">
      <c r="A1760" s="56" t="s">
        <v>3716</v>
      </c>
      <c r="B1760" s="56" t="s">
        <v>3717</v>
      </c>
      <c r="C1760" t="s">
        <v>1412</v>
      </c>
      <c r="D1760" s="60" t="str">
        <f>VLOOKUP(A1760,Sheet2!C:H,6,0)</f>
        <v/>
      </c>
      <c r="E1760" t="s">
        <v>17</v>
      </c>
      <c r="F1760">
        <f>VLOOKUP(B1760,Sheet2!D:L,9,0)</f>
        <v>20</v>
      </c>
      <c r="G1760" t="str">
        <f>VLOOKUP(A1760,Sheet2!C:E,3,0)</f>
        <v>医保</v>
      </c>
    </row>
    <row r="1761" spans="1:7">
      <c r="A1761" s="56" t="s">
        <v>3718</v>
      </c>
      <c r="B1761" s="56" t="s">
        <v>3719</v>
      </c>
      <c r="C1761" t="s">
        <v>1412</v>
      </c>
      <c r="D1761" s="60" t="str">
        <f>VLOOKUP(A1761,Sheet2!C:H,6,0)</f>
        <v/>
      </c>
      <c r="E1761" t="s">
        <v>17</v>
      </c>
      <c r="F1761">
        <f>VLOOKUP(B1761,Sheet2!D:L,9,0)</f>
        <v>15</v>
      </c>
      <c r="G1761" t="str">
        <f>VLOOKUP(A1761,Sheet2!C:E,3,0)</f>
        <v>医保</v>
      </c>
    </row>
    <row r="1762" spans="1:7">
      <c r="A1762" s="56" t="s">
        <v>3720</v>
      </c>
      <c r="B1762" s="56" t="s">
        <v>3721</v>
      </c>
      <c r="C1762" t="s">
        <v>1412</v>
      </c>
      <c r="D1762" s="60" t="str">
        <f>VLOOKUP(A1762,Sheet2!C:H,6,0)</f>
        <v/>
      </c>
      <c r="E1762" t="s">
        <v>17</v>
      </c>
      <c r="F1762">
        <f>VLOOKUP(B1762,Sheet2!D:L,9,0)</f>
        <v>25</v>
      </c>
      <c r="G1762" t="str">
        <f>VLOOKUP(A1762,Sheet2!C:E,3,0)</f>
        <v>医保</v>
      </c>
    </row>
    <row r="1763" spans="1:7">
      <c r="A1763" s="56" t="s">
        <v>3722</v>
      </c>
      <c r="B1763" s="56" t="s">
        <v>3723</v>
      </c>
      <c r="C1763" t="s">
        <v>1412</v>
      </c>
      <c r="D1763" s="60" t="str">
        <f>VLOOKUP(A1763,Sheet2!C:H,6,0)</f>
        <v/>
      </c>
      <c r="E1763" t="s">
        <v>17</v>
      </c>
      <c r="F1763">
        <f>VLOOKUP(B1763,Sheet2!D:L,9,0)</f>
        <v>180</v>
      </c>
      <c r="G1763" t="str">
        <f>VLOOKUP(A1763,Sheet2!C:E,3,0)</f>
        <v>医保</v>
      </c>
    </row>
    <row r="1764" spans="1:7">
      <c r="A1764" s="56" t="s">
        <v>3724</v>
      </c>
      <c r="B1764" s="56" t="s">
        <v>3725</v>
      </c>
      <c r="C1764" t="s">
        <v>1412</v>
      </c>
      <c r="D1764" s="60" t="str">
        <f>VLOOKUP(A1764,Sheet2!C:H,6,0)</f>
        <v/>
      </c>
      <c r="E1764" s="57" t="s">
        <v>17</v>
      </c>
      <c r="F1764">
        <f>VLOOKUP(B1764,Sheet2!D:L,9,0)</f>
        <v>60</v>
      </c>
      <c r="G1764" s="59" t="str">
        <f>VLOOKUP(A1764,Sheet2!C:E,3,0)</f>
        <v>自费</v>
      </c>
    </row>
    <row r="1765" spans="1:7">
      <c r="A1765" s="56" t="s">
        <v>3726</v>
      </c>
      <c r="B1765" s="56" t="s">
        <v>3727</v>
      </c>
      <c r="C1765" t="s">
        <v>1412</v>
      </c>
      <c r="D1765" s="60" t="str">
        <f>VLOOKUP(A1765,Sheet2!C:H,6,0)</f>
        <v/>
      </c>
      <c r="E1765" s="57" t="s">
        <v>17</v>
      </c>
      <c r="F1765">
        <f>VLOOKUP(B1765,Sheet2!D:L,9,0)</f>
        <v>180</v>
      </c>
      <c r="G1765" s="59" t="str">
        <f>VLOOKUP(A1765,Sheet2!C:E,3,0)</f>
        <v>自费</v>
      </c>
    </row>
    <row r="1766" spans="1:7">
      <c r="A1766" s="56" t="s">
        <v>3728</v>
      </c>
      <c r="B1766" s="56" t="s">
        <v>3729</v>
      </c>
      <c r="C1766" t="s">
        <v>1412</v>
      </c>
      <c r="D1766" s="60" t="str">
        <f>VLOOKUP(A1766,Sheet2!C:H,6,0)</f>
        <v/>
      </c>
      <c r="E1766" s="57" t="s">
        <v>17</v>
      </c>
      <c r="F1766">
        <f>VLOOKUP(B1766,Sheet2!D:L,9,0)</f>
        <v>120</v>
      </c>
      <c r="G1766" s="59" t="str">
        <f>VLOOKUP(A1766,Sheet2!C:E,3,0)</f>
        <v>自费</v>
      </c>
    </row>
    <row r="1767" spans="1:7">
      <c r="A1767" s="56" t="s">
        <v>3730</v>
      </c>
      <c r="B1767" s="56" t="s">
        <v>3731</v>
      </c>
      <c r="C1767" t="s">
        <v>1412</v>
      </c>
      <c r="D1767" s="60" t="str">
        <f>VLOOKUP(A1767,Sheet2!C:H,6,0)</f>
        <v/>
      </c>
      <c r="E1767" s="57" t="s">
        <v>17</v>
      </c>
      <c r="F1767">
        <f>VLOOKUP(B1767,Sheet2!D:L,9,0)</f>
        <v>180</v>
      </c>
      <c r="G1767" s="59" t="str">
        <f>VLOOKUP(A1767,Sheet2!C:E,3,0)</f>
        <v>自费</v>
      </c>
    </row>
    <row r="1768" spans="1:7">
      <c r="A1768" s="56" t="s">
        <v>3732</v>
      </c>
      <c r="B1768" s="56" t="s">
        <v>3733</v>
      </c>
      <c r="C1768" t="s">
        <v>1412</v>
      </c>
      <c r="D1768" s="60" t="str">
        <f>VLOOKUP(A1768,Sheet2!C:H,6,0)</f>
        <v/>
      </c>
      <c r="E1768" s="57" t="s">
        <v>17</v>
      </c>
      <c r="F1768">
        <f>VLOOKUP(B1768,Sheet2!D:L,9,0)</f>
        <v>120</v>
      </c>
      <c r="G1768" s="59" t="str">
        <f>VLOOKUP(A1768,Sheet2!C:E,3,0)</f>
        <v>自费</v>
      </c>
    </row>
    <row r="1769" spans="1:7">
      <c r="A1769" s="56" t="s">
        <v>3734</v>
      </c>
      <c r="B1769" s="56" t="s">
        <v>3735</v>
      </c>
      <c r="C1769" t="s">
        <v>1412</v>
      </c>
      <c r="D1769" s="60" t="str">
        <f>VLOOKUP(A1769,Sheet2!C:H,6,0)</f>
        <v/>
      </c>
      <c r="E1769" s="57" t="s">
        <v>17</v>
      </c>
      <c r="F1769">
        <f>VLOOKUP(B1769,Sheet2!D:L,9,0)</f>
        <v>120</v>
      </c>
      <c r="G1769" s="59" t="str">
        <f>VLOOKUP(A1769,Sheet2!C:E,3,0)</f>
        <v>自费</v>
      </c>
    </row>
    <row r="1770" spans="1:7">
      <c r="A1770" s="56" t="s">
        <v>3736</v>
      </c>
      <c r="B1770" s="56" t="s">
        <v>3737</v>
      </c>
      <c r="C1770" t="s">
        <v>1412</v>
      </c>
      <c r="D1770" s="60" t="str">
        <f>VLOOKUP(A1770,Sheet2!C:H,6,0)</f>
        <v/>
      </c>
      <c r="E1770" s="57" t="s">
        <v>17</v>
      </c>
      <c r="F1770">
        <f>VLOOKUP(B1770,Sheet2!D:L,9,0)</f>
        <v>120</v>
      </c>
      <c r="G1770" s="59" t="str">
        <f>VLOOKUP(A1770,Sheet2!C:E,3,0)</f>
        <v>自费</v>
      </c>
    </row>
    <row r="1771" spans="1:7">
      <c r="A1771" s="56" t="s">
        <v>3738</v>
      </c>
      <c r="B1771" s="56" t="s">
        <v>3739</v>
      </c>
      <c r="C1771" t="s">
        <v>1412</v>
      </c>
      <c r="D1771" s="60" t="str">
        <f>VLOOKUP(A1771,Sheet2!C:H,6,0)</f>
        <v/>
      </c>
      <c r="E1771" s="57" t="s">
        <v>17</v>
      </c>
      <c r="F1771">
        <f>VLOOKUP(B1771,Sheet2!D:L,9,0)</f>
        <v>60</v>
      </c>
      <c r="G1771" s="59" t="str">
        <f>VLOOKUP(A1771,Sheet2!C:E,3,0)</f>
        <v>自费</v>
      </c>
    </row>
    <row r="1772" spans="1:7">
      <c r="A1772" s="56" t="s">
        <v>3740</v>
      </c>
      <c r="B1772" s="56" t="s">
        <v>3741</v>
      </c>
      <c r="C1772" t="s">
        <v>16</v>
      </c>
      <c r="D1772" s="60" t="str">
        <f>VLOOKUP(A1772,Sheet2!C:H,6,0)</f>
        <v/>
      </c>
      <c r="E1772" t="s">
        <v>17</v>
      </c>
      <c r="F1772">
        <f>VLOOKUP(B1772,Sheet2!D:L,9,0)</f>
        <v>855</v>
      </c>
      <c r="G1772" t="str">
        <f>VLOOKUP(A1772,Sheet2!C:E,3,0)</f>
        <v>医保</v>
      </c>
    </row>
    <row r="1773" spans="1:7">
      <c r="A1773" s="56" t="s">
        <v>3742</v>
      </c>
      <c r="B1773" s="56" t="s">
        <v>3743</v>
      </c>
      <c r="C1773" t="s">
        <v>16</v>
      </c>
      <c r="D1773" s="60" t="str">
        <f>VLOOKUP(A1773,Sheet2!C:H,6,0)</f>
        <v/>
      </c>
      <c r="E1773" t="s">
        <v>17</v>
      </c>
      <c r="F1773">
        <f>VLOOKUP(B1773,Sheet2!D:L,9,0)</f>
        <v>120</v>
      </c>
      <c r="G1773" t="str">
        <f>VLOOKUP(A1773,Sheet2!C:E,3,0)</f>
        <v>医保</v>
      </c>
    </row>
    <row r="1774" spans="1:7">
      <c r="A1774" s="56" t="s">
        <v>3740</v>
      </c>
      <c r="B1774" s="56" t="s">
        <v>3741</v>
      </c>
      <c r="C1774" t="s">
        <v>16</v>
      </c>
      <c r="D1774" s="60" t="str">
        <f>VLOOKUP(A1774,Sheet2!C:H,6,0)</f>
        <v/>
      </c>
      <c r="E1774" t="s">
        <v>17</v>
      </c>
      <c r="F1774">
        <f>VLOOKUP(B1774,Sheet2!D:L,9,0)</f>
        <v>855</v>
      </c>
      <c r="G1774" t="str">
        <f>VLOOKUP(A1774,Sheet2!C:E,3,0)</f>
        <v>医保</v>
      </c>
    </row>
    <row r="1775" spans="1:7">
      <c r="A1775" s="56" t="s">
        <v>3744</v>
      </c>
      <c r="B1775" s="56" t="s">
        <v>3745</v>
      </c>
      <c r="C1775" t="s">
        <v>1412</v>
      </c>
      <c r="D1775" s="60" t="str">
        <f>VLOOKUP(A1775,Sheet2!C:H,6,0)</f>
        <v/>
      </c>
      <c r="E1775" s="57" t="s">
        <v>17</v>
      </c>
      <c r="F1775">
        <f>VLOOKUP(B1775,Sheet2!D:L,9,0)</f>
        <v>120</v>
      </c>
      <c r="G1775" s="59" t="str">
        <f>VLOOKUP(A1775,Sheet2!C:E,3,0)</f>
        <v>自费</v>
      </c>
    </row>
    <row r="1776" spans="1:7">
      <c r="A1776" s="56" t="s">
        <v>3746</v>
      </c>
      <c r="B1776" s="56" t="s">
        <v>3747</v>
      </c>
      <c r="C1776" t="s">
        <v>1412</v>
      </c>
      <c r="D1776" s="60" t="str">
        <f>VLOOKUP(A1776,Sheet2!C:H,6,0)</f>
        <v/>
      </c>
      <c r="E1776" s="57" t="s">
        <v>17</v>
      </c>
      <c r="F1776">
        <f>VLOOKUP(B1776,Sheet2!D:L,9,0)</f>
        <v>180</v>
      </c>
      <c r="G1776" s="59" t="str">
        <f>VLOOKUP(A1776,Sheet2!C:E,3,0)</f>
        <v>自费</v>
      </c>
    </row>
    <row r="1777" spans="1:7">
      <c r="A1777" s="56" t="s">
        <v>3748</v>
      </c>
      <c r="B1777" s="56" t="s">
        <v>3749</v>
      </c>
      <c r="C1777" t="s">
        <v>1412</v>
      </c>
      <c r="D1777" s="60" t="str">
        <f>VLOOKUP(A1777,Sheet2!C:H,6,0)</f>
        <v/>
      </c>
      <c r="E1777" s="57" t="s">
        <v>17</v>
      </c>
      <c r="F1777">
        <f>VLOOKUP(B1777,Sheet2!D:L,9,0)</f>
        <v>238</v>
      </c>
      <c r="G1777" s="59" t="str">
        <f>VLOOKUP(A1777,Sheet2!C:E,3,0)</f>
        <v>自费</v>
      </c>
    </row>
    <row r="1778" spans="1:7">
      <c r="A1778" s="56" t="s">
        <v>3750</v>
      </c>
      <c r="B1778" s="56" t="s">
        <v>3751</v>
      </c>
      <c r="C1778" t="s">
        <v>1412</v>
      </c>
      <c r="D1778" s="60" t="str">
        <f>VLOOKUP(A1778,Sheet2!C:H,6,0)</f>
        <v/>
      </c>
      <c r="E1778" s="57" t="s">
        <v>17</v>
      </c>
      <c r="F1778">
        <f>VLOOKUP(B1778,Sheet2!D:L,9,0)</f>
        <v>738</v>
      </c>
      <c r="G1778" s="59" t="str">
        <f>VLOOKUP(A1778,Sheet2!C:E,3,0)</f>
        <v>自费</v>
      </c>
    </row>
    <row r="1779" spans="1:7">
      <c r="A1779" s="56" t="s">
        <v>3752</v>
      </c>
      <c r="B1779" s="56" t="s">
        <v>3753</v>
      </c>
      <c r="C1779" t="s">
        <v>1412</v>
      </c>
      <c r="D1779" s="60" t="str">
        <f>VLOOKUP(A1779,Sheet2!C:H,6,0)</f>
        <v/>
      </c>
      <c r="E1779" s="57" t="s">
        <v>17</v>
      </c>
      <c r="F1779">
        <f>VLOOKUP(B1779,Sheet2!D:L,9,0)</f>
        <v>1238</v>
      </c>
      <c r="G1779" s="59" t="str">
        <f>VLOOKUP(A1779,Sheet2!C:E,3,0)</f>
        <v>自费</v>
      </c>
    </row>
    <row r="1780" spans="1:7">
      <c r="A1780" s="56" t="s">
        <v>3754</v>
      </c>
      <c r="B1780" s="56" t="s">
        <v>3755</v>
      </c>
      <c r="C1780" t="s">
        <v>1412</v>
      </c>
      <c r="D1780" s="60" t="str">
        <f>VLOOKUP(A1780,Sheet2!C:H,6,0)</f>
        <v/>
      </c>
      <c r="E1780" s="57" t="s">
        <v>17</v>
      </c>
      <c r="F1780">
        <f>VLOOKUP(B1780,Sheet2!D:L,9,0)</f>
        <v>1238</v>
      </c>
      <c r="G1780" s="59" t="str">
        <f>VLOOKUP(A1780,Sheet2!C:E,3,0)</f>
        <v>自费</v>
      </c>
    </row>
    <row r="1781" spans="1:7">
      <c r="A1781" s="56" t="s">
        <v>3756</v>
      </c>
      <c r="B1781" s="56" t="s">
        <v>3757</v>
      </c>
      <c r="C1781" t="s">
        <v>1412</v>
      </c>
      <c r="D1781" s="60" t="str">
        <f>VLOOKUP(A1781,Sheet2!C:H,6,0)</f>
        <v/>
      </c>
      <c r="E1781" s="57" t="s">
        <v>17</v>
      </c>
      <c r="F1781">
        <f>VLOOKUP(B1781,Sheet2!D:L,9,0)</f>
        <v>1238</v>
      </c>
      <c r="G1781" s="59" t="str">
        <f>VLOOKUP(A1781,Sheet2!C:E,3,0)</f>
        <v>自费</v>
      </c>
    </row>
    <row r="1782" spans="1:7">
      <c r="A1782" s="56" t="s">
        <v>3758</v>
      </c>
      <c r="B1782" s="56" t="s">
        <v>3759</v>
      </c>
      <c r="C1782" t="s">
        <v>1412</v>
      </c>
      <c r="D1782" s="60" t="str">
        <f>VLOOKUP(A1782,Sheet2!C:H,6,0)</f>
        <v/>
      </c>
      <c r="E1782" s="57" t="s">
        <v>17</v>
      </c>
      <c r="F1782">
        <f>VLOOKUP(B1782,Sheet2!D:L,9,0)</f>
        <v>2</v>
      </c>
      <c r="G1782" s="59" t="str">
        <f>VLOOKUP(A1782,Sheet2!C:E,3,0)</f>
        <v>自费</v>
      </c>
    </row>
    <row r="1783" spans="1:7">
      <c r="A1783" s="56" t="s">
        <v>3760</v>
      </c>
      <c r="B1783" s="56" t="s">
        <v>3761</v>
      </c>
      <c r="C1783" t="s">
        <v>1412</v>
      </c>
      <c r="D1783" s="60" t="str">
        <f>VLOOKUP(A1783,Sheet2!C:H,6,0)</f>
        <v/>
      </c>
      <c r="E1783" s="57" t="s">
        <v>17</v>
      </c>
      <c r="F1783">
        <f>VLOOKUP(B1783,Sheet2!D:L,9,0)</f>
        <v>23</v>
      </c>
      <c r="G1783" s="59" t="str">
        <f>VLOOKUP(A1783,Sheet2!C:E,3,0)</f>
        <v>自费</v>
      </c>
    </row>
    <row r="1784" spans="1:7">
      <c r="A1784" s="56" t="s">
        <v>3762</v>
      </c>
      <c r="B1784" s="56" t="s">
        <v>3763</v>
      </c>
      <c r="C1784" t="s">
        <v>3764</v>
      </c>
      <c r="D1784" s="60" t="str">
        <f>VLOOKUP(A1784,Sheet2!C:H,6,0)</f>
        <v/>
      </c>
      <c r="E1784" t="s">
        <v>17</v>
      </c>
      <c r="F1784">
        <f>VLOOKUP(B1784,Sheet2!D:L,9,0)</f>
        <v>165</v>
      </c>
      <c r="G1784" t="str">
        <f>VLOOKUP(A1784,Sheet2!C:E,3,0)</f>
        <v>医保</v>
      </c>
    </row>
    <row r="1785" spans="1:7">
      <c r="A1785" s="56" t="s">
        <v>3765</v>
      </c>
      <c r="B1785" s="56" t="s">
        <v>3766</v>
      </c>
      <c r="C1785" t="s">
        <v>3764</v>
      </c>
      <c r="D1785" s="60" t="str">
        <f>VLOOKUP(A1785,Sheet2!C:H,6,0)</f>
        <v/>
      </c>
      <c r="E1785" t="s">
        <v>17</v>
      </c>
      <c r="F1785">
        <f>VLOOKUP(B1785,Sheet2!D:L,9,0)</f>
        <v>520</v>
      </c>
      <c r="G1785" t="str">
        <f>VLOOKUP(A1785,Sheet2!C:E,3,0)</f>
        <v>医保</v>
      </c>
    </row>
    <row r="1786" spans="1:7">
      <c r="A1786" s="56" t="s">
        <v>3767</v>
      </c>
      <c r="B1786" s="56" t="s">
        <v>3768</v>
      </c>
      <c r="C1786" t="s">
        <v>3764</v>
      </c>
      <c r="D1786" s="60" t="str">
        <f>VLOOKUP(A1786,Sheet2!C:H,6,0)</f>
        <v/>
      </c>
      <c r="E1786" t="s">
        <v>17</v>
      </c>
      <c r="F1786">
        <f>VLOOKUP(B1786,Sheet2!D:L,9,0)</f>
        <v>520</v>
      </c>
      <c r="G1786" t="str">
        <f>VLOOKUP(A1786,Sheet2!C:E,3,0)</f>
        <v>医保</v>
      </c>
    </row>
    <row r="1787" spans="1:7">
      <c r="A1787" s="56" t="s">
        <v>3769</v>
      </c>
      <c r="B1787" s="56" t="s">
        <v>3770</v>
      </c>
      <c r="C1787" t="s">
        <v>3764</v>
      </c>
      <c r="D1787" s="60" t="str">
        <f>VLOOKUP(A1787,Sheet2!C:H,6,0)</f>
        <v/>
      </c>
      <c r="E1787" t="s">
        <v>17</v>
      </c>
      <c r="F1787">
        <f>VLOOKUP(B1787,Sheet2!D:L,9,0)</f>
        <v>520</v>
      </c>
      <c r="G1787" t="str">
        <f>VLOOKUP(A1787,Sheet2!C:E,3,0)</f>
        <v>医保</v>
      </c>
    </row>
    <row r="1788" spans="1:7">
      <c r="A1788" s="56" t="s">
        <v>3771</v>
      </c>
      <c r="B1788" s="56" t="s">
        <v>3772</v>
      </c>
      <c r="C1788" t="s">
        <v>16</v>
      </c>
      <c r="D1788" s="60" t="str">
        <f>VLOOKUP(A1788,Sheet2!C:H,6,0)</f>
        <v/>
      </c>
      <c r="E1788" t="s">
        <v>17</v>
      </c>
      <c r="F1788">
        <f>VLOOKUP(B1788,Sheet2!D:L,9,0)</f>
        <v>380</v>
      </c>
      <c r="G1788" t="str">
        <f>VLOOKUP(A1788,Sheet2!C:E,3,0)</f>
        <v>医保</v>
      </c>
    </row>
    <row r="1789" spans="1:7">
      <c r="A1789" s="56" t="s">
        <v>3773</v>
      </c>
      <c r="B1789" s="56" t="s">
        <v>3774</v>
      </c>
      <c r="C1789" t="s">
        <v>3764</v>
      </c>
      <c r="D1789" s="60" t="str">
        <f>VLOOKUP(A1789,Sheet2!C:H,6,0)</f>
        <v/>
      </c>
      <c r="E1789" t="s">
        <v>17</v>
      </c>
      <c r="F1789">
        <f>VLOOKUP(B1789,Sheet2!D:L,9,0)</f>
        <v>165</v>
      </c>
      <c r="G1789" t="str">
        <f>VLOOKUP(A1789,Sheet2!C:E,3,0)</f>
        <v>医保</v>
      </c>
    </row>
    <row r="1790" spans="1:7">
      <c r="A1790" s="56" t="s">
        <v>3775</v>
      </c>
      <c r="B1790" s="56" t="s">
        <v>3776</v>
      </c>
      <c r="C1790" t="s">
        <v>3764</v>
      </c>
      <c r="D1790" s="60" t="str">
        <f>VLOOKUP(A1790,Sheet2!C:H,6,0)</f>
        <v/>
      </c>
      <c r="E1790" t="s">
        <v>17</v>
      </c>
      <c r="F1790">
        <f>VLOOKUP(B1790,Sheet2!D:L,9,0)</f>
        <v>165</v>
      </c>
      <c r="G1790" t="str">
        <f>VLOOKUP(A1790,Sheet2!C:E,3,0)</f>
        <v>医保</v>
      </c>
    </row>
    <row r="1791" spans="1:7">
      <c r="A1791" s="56" t="s">
        <v>3777</v>
      </c>
      <c r="B1791" s="56" t="s">
        <v>3778</v>
      </c>
      <c r="C1791" t="s">
        <v>3764</v>
      </c>
      <c r="D1791" s="60" t="str">
        <f>VLOOKUP(A1791,Sheet2!C:H,6,0)</f>
        <v/>
      </c>
      <c r="E1791" t="s">
        <v>17</v>
      </c>
      <c r="F1791">
        <f>VLOOKUP(B1791,Sheet2!D:L,9,0)</f>
        <v>165</v>
      </c>
      <c r="G1791" t="str">
        <f>VLOOKUP(A1791,Sheet2!C:E,3,0)</f>
        <v>医保</v>
      </c>
    </row>
    <row r="1792" spans="1:7">
      <c r="A1792" s="56" t="s">
        <v>3779</v>
      </c>
      <c r="B1792" s="56" t="s">
        <v>3780</v>
      </c>
      <c r="C1792" t="s">
        <v>3764</v>
      </c>
      <c r="D1792" s="60" t="str">
        <f>VLOOKUP(A1792,Sheet2!C:H,6,0)</f>
        <v/>
      </c>
      <c r="E1792" t="s">
        <v>17</v>
      </c>
      <c r="F1792">
        <f>VLOOKUP(B1792,Sheet2!D:L,9,0)</f>
        <v>935</v>
      </c>
      <c r="G1792" t="str">
        <f>VLOOKUP(A1792,Sheet2!C:E,3,0)</f>
        <v>医保</v>
      </c>
    </row>
    <row r="1793" spans="1:7">
      <c r="A1793" s="56" t="s">
        <v>3781</v>
      </c>
      <c r="B1793" s="56" t="s">
        <v>3782</v>
      </c>
      <c r="C1793" t="s">
        <v>3764</v>
      </c>
      <c r="D1793" s="60" t="str">
        <f>VLOOKUP(A1793,Sheet2!C:H,6,0)</f>
        <v/>
      </c>
      <c r="E1793" t="s">
        <v>17</v>
      </c>
      <c r="F1793">
        <f>VLOOKUP(B1793,Sheet2!D:L,9,0)</f>
        <v>935</v>
      </c>
      <c r="G1793" t="str">
        <f>VLOOKUP(A1793,Sheet2!C:E,3,0)</f>
        <v>医保</v>
      </c>
    </row>
    <row r="1794" spans="1:7">
      <c r="A1794" s="56" t="s">
        <v>3783</v>
      </c>
      <c r="B1794" s="56" t="s">
        <v>3784</v>
      </c>
      <c r="C1794" t="s">
        <v>3764</v>
      </c>
      <c r="D1794" s="60" t="str">
        <f>VLOOKUP(A1794,Sheet2!C:H,6,0)</f>
        <v/>
      </c>
      <c r="E1794" t="s">
        <v>17</v>
      </c>
      <c r="F1794">
        <f>VLOOKUP(B1794,Sheet2!D:L,9,0)</f>
        <v>935</v>
      </c>
      <c r="G1794" t="str">
        <f>VLOOKUP(A1794,Sheet2!C:E,3,0)</f>
        <v>医保</v>
      </c>
    </row>
    <row r="1795" spans="1:7">
      <c r="A1795" s="56" t="s">
        <v>3785</v>
      </c>
      <c r="B1795" s="56" t="s">
        <v>3786</v>
      </c>
      <c r="C1795" t="s">
        <v>3764</v>
      </c>
      <c r="D1795" s="60" t="str">
        <f>VLOOKUP(A1795,Sheet2!C:H,6,0)</f>
        <v/>
      </c>
      <c r="E1795" t="s">
        <v>17</v>
      </c>
      <c r="F1795">
        <f>VLOOKUP(B1795,Sheet2!D:L,9,0)</f>
        <v>935</v>
      </c>
      <c r="G1795" t="str">
        <f>VLOOKUP(A1795,Sheet2!C:E,3,0)</f>
        <v>医保</v>
      </c>
    </row>
    <row r="1796" spans="1:7">
      <c r="A1796" s="56" t="s">
        <v>3787</v>
      </c>
      <c r="B1796" s="56" t="s">
        <v>3788</v>
      </c>
      <c r="C1796" t="s">
        <v>3764</v>
      </c>
      <c r="D1796" s="60" t="str">
        <f>VLOOKUP(A1796,Sheet2!C:H,6,0)</f>
        <v/>
      </c>
      <c r="E1796" t="s">
        <v>17</v>
      </c>
      <c r="F1796">
        <f>VLOOKUP(B1796,Sheet2!D:L,9,0)</f>
        <v>520</v>
      </c>
      <c r="G1796" t="str">
        <f>VLOOKUP(A1796,Sheet2!C:E,3,0)</f>
        <v>医保</v>
      </c>
    </row>
    <row r="1797" spans="1:7">
      <c r="A1797" s="56" t="s">
        <v>3789</v>
      </c>
      <c r="B1797" s="56" t="s">
        <v>3790</v>
      </c>
      <c r="C1797" t="s">
        <v>16</v>
      </c>
      <c r="D1797" s="60" t="str">
        <f>VLOOKUP(A1797,Sheet2!C:H,6,0)</f>
        <v/>
      </c>
      <c r="E1797" s="57" t="s">
        <v>17</v>
      </c>
      <c r="F1797">
        <f>VLOOKUP(B1797,Sheet2!D:L,9,0)</f>
        <v>209</v>
      </c>
      <c r="G1797" s="59" t="str">
        <f>VLOOKUP(A1797,Sheet2!C:E,3,0)</f>
        <v>自费</v>
      </c>
    </row>
    <row r="1798" spans="1:7">
      <c r="A1798" s="56" t="s">
        <v>3791</v>
      </c>
      <c r="B1798" s="56" t="s">
        <v>3792</v>
      </c>
      <c r="C1798" t="s">
        <v>1412</v>
      </c>
      <c r="D1798" s="60" t="str">
        <f>VLOOKUP(A1798,Sheet2!C:H,6,0)</f>
        <v/>
      </c>
      <c r="E1798" t="s">
        <v>17</v>
      </c>
      <c r="F1798">
        <f>VLOOKUP(B1798,Sheet2!D:L,9,0)</f>
        <v>310</v>
      </c>
      <c r="G1798" t="str">
        <f>VLOOKUP(A1798,Sheet2!C:E,3,0)</f>
        <v>医保</v>
      </c>
    </row>
    <row r="1799" spans="1:7">
      <c r="A1799" s="56" t="s">
        <v>3793</v>
      </c>
      <c r="B1799" s="56" t="s">
        <v>3794</v>
      </c>
      <c r="C1799" t="s">
        <v>3795</v>
      </c>
      <c r="D1799" s="60" t="str">
        <f>VLOOKUP(A1799,Sheet2!C:H,6,0)</f>
        <v/>
      </c>
      <c r="E1799" s="57" t="s">
        <v>17</v>
      </c>
      <c r="F1799">
        <f>VLOOKUP(B1799,Sheet2!D:L,9,0)</f>
        <v>338</v>
      </c>
      <c r="G1799" s="59" t="str">
        <f>VLOOKUP(A1799,Sheet2!C:E,3,0)</f>
        <v>自费</v>
      </c>
    </row>
    <row r="1800" spans="1:7">
      <c r="A1800" s="56" t="s">
        <v>3796</v>
      </c>
      <c r="B1800" s="56" t="s">
        <v>3797</v>
      </c>
      <c r="C1800" t="s">
        <v>1412</v>
      </c>
      <c r="D1800" s="60" t="str">
        <f>VLOOKUP(A1800,Sheet2!C:H,6,0)</f>
        <v/>
      </c>
      <c r="E1800" s="57" t="s">
        <v>17</v>
      </c>
      <c r="F1800">
        <f>VLOOKUP(B1800,Sheet2!D:L,9,0)</f>
        <v>315</v>
      </c>
      <c r="G1800" s="59" t="str">
        <f>VLOOKUP(A1800,Sheet2!C:E,3,0)</f>
        <v>自费</v>
      </c>
    </row>
    <row r="1801" spans="1:7">
      <c r="A1801" s="56" t="s">
        <v>3798</v>
      </c>
      <c r="B1801" s="56" t="s">
        <v>3799</v>
      </c>
      <c r="C1801" t="s">
        <v>1412</v>
      </c>
      <c r="D1801" s="60" t="str">
        <f>VLOOKUP(A1801,Sheet2!C:H,6,0)</f>
        <v/>
      </c>
      <c r="E1801" s="57" t="s">
        <v>17</v>
      </c>
      <c r="F1801">
        <f>VLOOKUP(B1801,Sheet2!D:L,9,0)</f>
        <v>900</v>
      </c>
      <c r="G1801" s="59" t="str">
        <f>VLOOKUP(A1801,Sheet2!C:E,3,0)</f>
        <v>自费</v>
      </c>
    </row>
    <row r="1802" spans="1:7">
      <c r="A1802" s="56" t="s">
        <v>3800</v>
      </c>
      <c r="B1802" s="56" t="s">
        <v>3801</v>
      </c>
      <c r="C1802" t="s">
        <v>1412</v>
      </c>
      <c r="D1802" s="60" t="str">
        <f>VLOOKUP(A1802,Sheet2!C:H,6,0)</f>
        <v/>
      </c>
      <c r="E1802" s="57" t="s">
        <v>17</v>
      </c>
      <c r="F1802">
        <f>VLOOKUP(B1802,Sheet2!D:L,9,0)</f>
        <v>315</v>
      </c>
      <c r="G1802" s="59" t="str">
        <f>VLOOKUP(A1802,Sheet2!C:E,3,0)</f>
        <v>自费</v>
      </c>
    </row>
    <row r="1803" spans="1:7">
      <c r="A1803" s="56" t="s">
        <v>3802</v>
      </c>
      <c r="B1803" s="56" t="s">
        <v>3803</v>
      </c>
      <c r="C1803" t="s">
        <v>1412</v>
      </c>
      <c r="D1803" s="60" t="str">
        <f>VLOOKUP(A1803,Sheet2!C:H,6,0)</f>
        <v/>
      </c>
      <c r="E1803" s="57" t="s">
        <v>17</v>
      </c>
      <c r="F1803">
        <f>VLOOKUP(B1803,Sheet2!D:L,9,0)</f>
        <v>900</v>
      </c>
      <c r="G1803" s="59" t="str">
        <f>VLOOKUP(A1803,Sheet2!C:E,3,0)</f>
        <v>自费</v>
      </c>
    </row>
    <row r="1804" spans="1:7">
      <c r="A1804" s="56" t="s">
        <v>3804</v>
      </c>
      <c r="B1804" s="56" t="s">
        <v>3805</v>
      </c>
      <c r="C1804" t="s">
        <v>3795</v>
      </c>
      <c r="D1804" s="60" t="str">
        <f>VLOOKUP(A1804,Sheet2!C:H,6,0)</f>
        <v/>
      </c>
      <c r="E1804" s="57" t="s">
        <v>17</v>
      </c>
      <c r="F1804">
        <f>VLOOKUP(B1804,Sheet2!D:L,9,0)</f>
        <v>351</v>
      </c>
      <c r="G1804" s="59" t="str">
        <f>VLOOKUP(A1804,Sheet2!C:E,3,0)</f>
        <v>自费</v>
      </c>
    </row>
    <row r="1805" spans="1:7">
      <c r="A1805" s="56" t="s">
        <v>3806</v>
      </c>
      <c r="B1805" s="56" t="s">
        <v>3807</v>
      </c>
      <c r="C1805" t="s">
        <v>1412</v>
      </c>
      <c r="D1805" s="60" t="str">
        <f>VLOOKUP(A1805,Sheet2!C:H,6,0)</f>
        <v/>
      </c>
      <c r="E1805" s="57" t="s">
        <v>17</v>
      </c>
      <c r="F1805">
        <f>VLOOKUP(B1805,Sheet2!D:L,9,0)</f>
        <v>156</v>
      </c>
      <c r="G1805" s="59" t="str">
        <f>VLOOKUP(A1805,Sheet2!C:E,3,0)</f>
        <v>自费</v>
      </c>
    </row>
    <row r="1806" spans="1:7">
      <c r="A1806" s="56" t="s">
        <v>3808</v>
      </c>
      <c r="B1806" s="56" t="s">
        <v>3809</v>
      </c>
      <c r="C1806" t="s">
        <v>16</v>
      </c>
      <c r="D1806" s="60" t="str">
        <f>VLOOKUP(A1806,Sheet2!C:H,6,0)</f>
        <v/>
      </c>
      <c r="E1806" s="57" t="s">
        <v>17</v>
      </c>
      <c r="F1806">
        <f>VLOOKUP(B1806,Sheet2!D:L,9,0)</f>
        <v>191</v>
      </c>
      <c r="G1806" s="59" t="str">
        <f>VLOOKUP(A1806,Sheet2!C:E,3,0)</f>
        <v>自费</v>
      </c>
    </row>
    <row r="1807" spans="1:7">
      <c r="A1807" s="56" t="s">
        <v>3810</v>
      </c>
      <c r="B1807" s="56" t="s">
        <v>3811</v>
      </c>
      <c r="C1807" t="s">
        <v>16</v>
      </c>
      <c r="D1807" s="60" t="str">
        <f>VLOOKUP(A1807,Sheet2!C:H,6,0)</f>
        <v/>
      </c>
      <c r="E1807" s="57" t="s">
        <v>17</v>
      </c>
      <c r="F1807">
        <f>VLOOKUP(B1807,Sheet2!D:L,9,0)</f>
        <v>480</v>
      </c>
      <c r="G1807" s="59" t="str">
        <f>VLOOKUP(A1807,Sheet2!C:E,3,0)</f>
        <v>自费</v>
      </c>
    </row>
    <row r="1808" spans="1:7">
      <c r="A1808" s="56" t="s">
        <v>3812</v>
      </c>
      <c r="B1808" s="56" t="s">
        <v>3813</v>
      </c>
      <c r="C1808" t="s">
        <v>1412</v>
      </c>
      <c r="D1808" s="60"/>
      <c r="E1808" s="57" t="s">
        <v>3814</v>
      </c>
      <c r="F1808">
        <f>VLOOKUP(B1808,Sheet2!D:L,9,0)</f>
        <v>400</v>
      </c>
      <c r="G1808" s="59" t="str">
        <f>VLOOKUP(A1808,Sheet2!C:E,3,0)</f>
        <v>自费</v>
      </c>
    </row>
    <row r="1809" spans="1:7">
      <c r="A1809" s="56" t="s">
        <v>3815</v>
      </c>
      <c r="B1809" s="56" t="s">
        <v>3816</v>
      </c>
      <c r="C1809" t="s">
        <v>1412</v>
      </c>
      <c r="D1809" s="60"/>
      <c r="E1809" s="57" t="s">
        <v>3817</v>
      </c>
      <c r="F1809">
        <f>VLOOKUP(B1809,Sheet2!D:L,9,0)</f>
        <v>100</v>
      </c>
      <c r="G1809" s="59" t="str">
        <f>VLOOKUP(A1809,Sheet2!C:E,3,0)</f>
        <v>自费</v>
      </c>
    </row>
    <row r="1810" spans="1:7">
      <c r="A1810" s="56" t="s">
        <v>3818</v>
      </c>
      <c r="B1810" s="56" t="s">
        <v>3819</v>
      </c>
      <c r="C1810" t="s">
        <v>16</v>
      </c>
      <c r="D1810" s="60" t="str">
        <f>VLOOKUP(A1810,Sheet2!C:H,6,0)</f>
        <v/>
      </c>
      <c r="E1810" t="s">
        <v>17</v>
      </c>
      <c r="F1810">
        <f>VLOOKUP(B1810,Sheet2!D:L,9,0)</f>
        <v>6</v>
      </c>
      <c r="G1810" t="str">
        <f>VLOOKUP(A1810,Sheet2!C:E,3,0)</f>
        <v>医保</v>
      </c>
    </row>
    <row r="1811" spans="1:7">
      <c r="A1811" s="56" t="s">
        <v>3820</v>
      </c>
      <c r="B1811" s="56" t="s">
        <v>3821</v>
      </c>
      <c r="C1811" t="s">
        <v>16</v>
      </c>
      <c r="D1811" s="60" t="str">
        <f>VLOOKUP(A1811,Sheet2!C:H,6,0)</f>
        <v/>
      </c>
      <c r="E1811" t="s">
        <v>17</v>
      </c>
      <c r="F1811">
        <f>VLOOKUP(B1811,Sheet2!D:L,9,0)</f>
        <v>11</v>
      </c>
      <c r="G1811" t="str">
        <f>VLOOKUP(A1811,Sheet2!C:E,3,0)</f>
        <v>医保</v>
      </c>
    </row>
    <row r="1812" spans="1:7">
      <c r="A1812" s="56" t="s">
        <v>3822</v>
      </c>
      <c r="B1812" s="56" t="s">
        <v>3823</v>
      </c>
      <c r="C1812" t="s">
        <v>16</v>
      </c>
      <c r="D1812" s="60" t="str">
        <f>VLOOKUP(A1812,Sheet2!C:H,6,0)</f>
        <v/>
      </c>
      <c r="E1812" t="s">
        <v>17</v>
      </c>
      <c r="F1812">
        <f>VLOOKUP(B1812,Sheet2!D:L,9,0)</f>
        <v>40</v>
      </c>
      <c r="G1812" t="str">
        <f>VLOOKUP(A1812,Sheet2!C:E,3,0)</f>
        <v>医保</v>
      </c>
    </row>
    <row r="1813" spans="1:7">
      <c r="A1813" s="56" t="s">
        <v>3824</v>
      </c>
      <c r="B1813" s="56" t="s">
        <v>3825</v>
      </c>
      <c r="C1813" t="s">
        <v>3826</v>
      </c>
      <c r="D1813" s="60" t="str">
        <f>VLOOKUP(A1813,Sheet2!C:H,6,0)</f>
        <v/>
      </c>
      <c r="E1813" t="s">
        <v>17</v>
      </c>
      <c r="F1813">
        <f>VLOOKUP(B1813,Sheet2!D:L,9,0)</f>
        <v>50</v>
      </c>
      <c r="G1813" t="str">
        <f>VLOOKUP(A1813,Sheet2!C:E,3,0)</f>
        <v>医保</v>
      </c>
    </row>
    <row r="1814" spans="1:7">
      <c r="A1814" s="56" t="s">
        <v>3827</v>
      </c>
      <c r="B1814" s="56" t="s">
        <v>3828</v>
      </c>
      <c r="C1814" t="s">
        <v>16</v>
      </c>
      <c r="D1814" s="60" t="str">
        <f>VLOOKUP(A1814,Sheet2!C:H,6,0)</f>
        <v/>
      </c>
      <c r="E1814" t="s">
        <v>17</v>
      </c>
      <c r="F1814">
        <f>VLOOKUP(B1814,Sheet2!D:L,9,0)</f>
        <v>7</v>
      </c>
      <c r="G1814" t="str">
        <f>VLOOKUP(A1814,Sheet2!C:E,3,0)</f>
        <v>医保</v>
      </c>
    </row>
    <row r="1815" spans="1:7">
      <c r="A1815" s="56" t="s">
        <v>3829</v>
      </c>
      <c r="B1815" s="56" t="s">
        <v>3830</v>
      </c>
      <c r="C1815" t="s">
        <v>16</v>
      </c>
      <c r="D1815" s="60" t="str">
        <f>VLOOKUP(A1815,Sheet2!C:H,6,0)</f>
        <v/>
      </c>
      <c r="E1815" t="s">
        <v>17</v>
      </c>
      <c r="F1815">
        <f>VLOOKUP(B1815,Sheet2!D:L,9,0)</f>
        <v>30</v>
      </c>
      <c r="G1815" t="str">
        <f>VLOOKUP(A1815,Sheet2!C:E,3,0)</f>
        <v>医保</v>
      </c>
    </row>
    <row r="1816" spans="1:7">
      <c r="A1816" s="56" t="s">
        <v>3831</v>
      </c>
      <c r="B1816" s="56" t="s">
        <v>3832</v>
      </c>
      <c r="C1816" t="s">
        <v>1697</v>
      </c>
      <c r="D1816" s="60" t="str">
        <f>VLOOKUP(A1816,Sheet2!C:H,6,0)</f>
        <v/>
      </c>
      <c r="E1816" t="s">
        <v>17</v>
      </c>
      <c r="F1816">
        <f>VLOOKUP(B1816,Sheet2!D:L,9,0)</f>
        <v>18</v>
      </c>
      <c r="G1816" t="str">
        <f>VLOOKUP(A1816,Sheet2!C:E,3,0)</f>
        <v>医保</v>
      </c>
    </row>
    <row r="1817" spans="1:7">
      <c r="A1817" s="56" t="s">
        <v>3833</v>
      </c>
      <c r="B1817" s="56" t="s">
        <v>3834</v>
      </c>
      <c r="C1817" t="s">
        <v>1697</v>
      </c>
      <c r="D1817" s="60" t="str">
        <f>VLOOKUP(A1817,Sheet2!C:H,6,0)</f>
        <v/>
      </c>
      <c r="E1817" t="s">
        <v>17</v>
      </c>
      <c r="F1817">
        <f>VLOOKUP(B1817,Sheet2!D:L,9,0)</f>
        <v>30</v>
      </c>
      <c r="G1817" t="str">
        <f>VLOOKUP(A1817,Sheet2!C:E,3,0)</f>
        <v>医保</v>
      </c>
    </row>
    <row r="1818" spans="1:7">
      <c r="A1818" s="56" t="s">
        <v>3835</v>
      </c>
      <c r="B1818" s="56" t="s">
        <v>3836</v>
      </c>
      <c r="C1818" t="s">
        <v>1697</v>
      </c>
      <c r="D1818" s="60" t="str">
        <f>VLOOKUP(A1818,Sheet2!C:H,6,0)</f>
        <v/>
      </c>
      <c r="E1818" t="s">
        <v>3837</v>
      </c>
      <c r="F1818">
        <f>VLOOKUP(B1818,Sheet2!D:L,9,0)</f>
        <v>46</v>
      </c>
      <c r="G1818" t="str">
        <f>VLOOKUP(A1818,Sheet2!C:E,3,0)</f>
        <v>医保</v>
      </c>
    </row>
    <row r="1819" spans="1:7">
      <c r="A1819" s="56" t="s">
        <v>3838</v>
      </c>
      <c r="B1819" s="56" t="s">
        <v>3839</v>
      </c>
      <c r="C1819" t="s">
        <v>16</v>
      </c>
      <c r="D1819" s="60" t="str">
        <f>VLOOKUP(A1819,Sheet2!C:H,6,0)</f>
        <v/>
      </c>
      <c r="E1819" t="s">
        <v>3840</v>
      </c>
      <c r="F1819">
        <f>VLOOKUP(B1819,Sheet2!D:L,9,0)</f>
        <v>110</v>
      </c>
      <c r="G1819" t="str">
        <f>VLOOKUP(A1819,Sheet2!C:E,3,0)</f>
        <v>医保</v>
      </c>
    </row>
    <row r="1820" spans="1:7">
      <c r="A1820" s="56" t="s">
        <v>3841</v>
      </c>
      <c r="B1820" s="56" t="s">
        <v>3842</v>
      </c>
      <c r="C1820" t="s">
        <v>16</v>
      </c>
      <c r="D1820" s="60" t="str">
        <f>VLOOKUP(A1820,Sheet2!C:H,6,0)</f>
        <v/>
      </c>
      <c r="E1820" t="s">
        <v>17</v>
      </c>
      <c r="F1820">
        <f>VLOOKUP(B1820,Sheet2!D:L,9,0)</f>
        <v>20</v>
      </c>
      <c r="G1820" t="str">
        <f>VLOOKUP(A1820,Sheet2!C:E,3,0)</f>
        <v>医保</v>
      </c>
    </row>
    <row r="1821" spans="1:7">
      <c r="A1821" s="56" t="s">
        <v>3843</v>
      </c>
      <c r="B1821" s="56" t="s">
        <v>3844</v>
      </c>
      <c r="C1821" t="s">
        <v>16</v>
      </c>
      <c r="D1821" s="60" t="str">
        <f>VLOOKUP(A1821,Sheet2!C:H,6,0)</f>
        <v/>
      </c>
      <c r="E1821" t="s">
        <v>17</v>
      </c>
      <c r="F1821">
        <f>VLOOKUP(B1821,Sheet2!D:L,9,0)</f>
        <v>60</v>
      </c>
      <c r="G1821" t="str">
        <f>VLOOKUP(A1821,Sheet2!C:E,3,0)</f>
        <v>医保</v>
      </c>
    </row>
    <row r="1822" spans="1:7">
      <c r="A1822" s="56" t="s">
        <v>3845</v>
      </c>
      <c r="B1822" s="56" t="s">
        <v>3846</v>
      </c>
      <c r="C1822" t="s">
        <v>16</v>
      </c>
      <c r="D1822" s="60" t="str">
        <f>VLOOKUP(A1822,Sheet2!C:H,6,0)</f>
        <v/>
      </c>
      <c r="E1822" t="s">
        <v>17</v>
      </c>
      <c r="F1822">
        <f>VLOOKUP(B1822,Sheet2!D:L,9,0)</f>
        <v>28</v>
      </c>
      <c r="G1822" t="str">
        <f>VLOOKUP(A1822,Sheet2!C:E,3,0)</f>
        <v>医保</v>
      </c>
    </row>
    <row r="1823" spans="1:7">
      <c r="A1823" s="56" t="s">
        <v>3847</v>
      </c>
      <c r="B1823" s="56" t="s">
        <v>3848</v>
      </c>
      <c r="C1823" t="s">
        <v>16</v>
      </c>
      <c r="D1823" s="60" t="str">
        <f>VLOOKUP(A1823,Sheet2!C:H,6,0)</f>
        <v/>
      </c>
      <c r="E1823" t="s">
        <v>17</v>
      </c>
      <c r="F1823">
        <f>VLOOKUP(B1823,Sheet2!D:L,9,0)</f>
        <v>28</v>
      </c>
      <c r="G1823" t="str">
        <f>VLOOKUP(A1823,Sheet2!C:E,3,0)</f>
        <v>医保</v>
      </c>
    </row>
    <row r="1824" spans="1:7">
      <c r="A1824" s="56" t="s">
        <v>3849</v>
      </c>
      <c r="B1824" s="56" t="s">
        <v>3850</v>
      </c>
      <c r="C1824" t="s">
        <v>3851</v>
      </c>
      <c r="D1824" s="60" t="str">
        <f>VLOOKUP(A1824,Sheet2!C:H,6,0)</f>
        <v/>
      </c>
      <c r="E1824" t="s">
        <v>17</v>
      </c>
      <c r="F1824">
        <f>VLOOKUP(B1824,Sheet2!D:L,9,0)</f>
        <v>40</v>
      </c>
      <c r="G1824" t="str">
        <f>VLOOKUP(A1824,Sheet2!C:E,3,0)</f>
        <v>医保</v>
      </c>
    </row>
    <row r="1825" spans="1:7">
      <c r="A1825" s="56" t="s">
        <v>3852</v>
      </c>
      <c r="B1825" s="56" t="s">
        <v>3853</v>
      </c>
      <c r="C1825" t="s">
        <v>16</v>
      </c>
      <c r="D1825" s="60" t="str">
        <f>VLOOKUP(A1825,Sheet2!C:H,6,0)</f>
        <v/>
      </c>
      <c r="E1825" t="s">
        <v>17</v>
      </c>
      <c r="F1825">
        <f>VLOOKUP(B1825,Sheet2!D:L,9,0)</f>
        <v>5</v>
      </c>
      <c r="G1825" t="str">
        <f>VLOOKUP(A1825,Sheet2!C:E,3,0)</f>
        <v>医保</v>
      </c>
    </row>
    <row r="1826" spans="1:7">
      <c r="A1826" s="56" t="s">
        <v>3854</v>
      </c>
      <c r="B1826" s="56" t="s">
        <v>3855</v>
      </c>
      <c r="C1826" t="s">
        <v>3856</v>
      </c>
      <c r="D1826" s="60" t="str">
        <f>VLOOKUP(A1826,Sheet2!C:H,6,0)</f>
        <v/>
      </c>
      <c r="E1826" t="s">
        <v>17</v>
      </c>
      <c r="F1826">
        <f>VLOOKUP(B1826,Sheet2!D:L,9,0)</f>
        <v>14</v>
      </c>
      <c r="G1826" t="str">
        <f>VLOOKUP(A1826,Sheet2!C:E,3,0)</f>
        <v>医保</v>
      </c>
    </row>
    <row r="1827" spans="1:7">
      <c r="A1827" s="56" t="s">
        <v>3857</v>
      </c>
      <c r="B1827" s="56" t="s">
        <v>3858</v>
      </c>
      <c r="C1827" t="s">
        <v>3856</v>
      </c>
      <c r="D1827" s="60" t="str">
        <f>VLOOKUP(A1827,Sheet2!C:H,6,0)</f>
        <v/>
      </c>
      <c r="E1827" t="s">
        <v>17</v>
      </c>
      <c r="F1827">
        <f>VLOOKUP(B1827,Sheet2!D:L,9,0)</f>
        <v>46</v>
      </c>
      <c r="G1827" t="str">
        <f>VLOOKUP(A1827,Sheet2!C:E,3,0)</f>
        <v>医保</v>
      </c>
    </row>
    <row r="1828" spans="1:7">
      <c r="A1828" s="56" t="s">
        <v>3859</v>
      </c>
      <c r="B1828" s="56" t="s">
        <v>3860</v>
      </c>
      <c r="C1828" t="s">
        <v>16</v>
      </c>
      <c r="D1828" s="60" t="str">
        <f>VLOOKUP(A1828,Sheet2!C:H,6,0)</f>
        <v/>
      </c>
      <c r="E1828" t="s">
        <v>3861</v>
      </c>
      <c r="F1828">
        <f>VLOOKUP(B1828,Sheet2!D:L,9,0)</f>
        <v>20</v>
      </c>
      <c r="G1828" t="str">
        <f>VLOOKUP(A1828,Sheet2!C:E,3,0)</f>
        <v>医保</v>
      </c>
    </row>
    <row r="1829" spans="1:7">
      <c r="A1829" s="56" t="s">
        <v>3862</v>
      </c>
      <c r="B1829" s="56" t="s">
        <v>3863</v>
      </c>
      <c r="C1829" t="s">
        <v>16</v>
      </c>
      <c r="D1829" s="60" t="str">
        <f>VLOOKUP(A1829,Sheet2!C:H,6,0)</f>
        <v/>
      </c>
      <c r="E1829" t="s">
        <v>17</v>
      </c>
      <c r="F1829">
        <f>VLOOKUP(B1829,Sheet2!D:L,9,0)</f>
        <v>40</v>
      </c>
      <c r="G1829" t="str">
        <f>VLOOKUP(A1829,Sheet2!C:E,3,0)</f>
        <v>医保</v>
      </c>
    </row>
    <row r="1830" spans="1:7">
      <c r="A1830" s="56" t="s">
        <v>3864</v>
      </c>
      <c r="B1830" s="56" t="s">
        <v>3865</v>
      </c>
      <c r="C1830" t="s">
        <v>16</v>
      </c>
      <c r="D1830" s="60" t="str">
        <f>VLOOKUP(A1830,Sheet2!C:H,6,0)</f>
        <v/>
      </c>
      <c r="E1830" t="s">
        <v>17</v>
      </c>
      <c r="F1830">
        <f>VLOOKUP(B1830,Sheet2!D:L,9,0)</f>
        <v>45</v>
      </c>
      <c r="G1830" t="str">
        <f>VLOOKUP(A1830,Sheet2!C:E,3,0)</f>
        <v>医保</v>
      </c>
    </row>
    <row r="1831" spans="1:7">
      <c r="A1831" s="56" t="s">
        <v>3866</v>
      </c>
      <c r="B1831" s="56" t="s">
        <v>3867</v>
      </c>
      <c r="C1831" t="s">
        <v>16</v>
      </c>
      <c r="D1831" s="60" t="str">
        <f>VLOOKUP(A1831,Sheet2!C:H,6,0)</f>
        <v/>
      </c>
      <c r="E1831" t="s">
        <v>17</v>
      </c>
      <c r="F1831">
        <f>VLOOKUP(B1831,Sheet2!D:L,9,0)</f>
        <v>180</v>
      </c>
      <c r="G1831" t="str">
        <f>VLOOKUP(A1831,Sheet2!C:E,3,0)</f>
        <v>医保</v>
      </c>
    </row>
    <row r="1832" spans="1:7">
      <c r="A1832" s="56" t="s">
        <v>3868</v>
      </c>
      <c r="B1832" s="56" t="s">
        <v>3869</v>
      </c>
      <c r="C1832" t="s">
        <v>16</v>
      </c>
      <c r="D1832" s="60" t="str">
        <f>VLOOKUP(A1832,Sheet2!C:H,6,0)</f>
        <v/>
      </c>
      <c r="E1832" t="s">
        <v>17</v>
      </c>
      <c r="F1832">
        <f>VLOOKUP(B1832,Sheet2!D:L,9,0)</f>
        <v>180</v>
      </c>
      <c r="G1832" t="str">
        <f>VLOOKUP(A1832,Sheet2!C:E,3,0)</f>
        <v>医保</v>
      </c>
    </row>
    <row r="1833" spans="1:7">
      <c r="A1833" s="56" t="s">
        <v>3870</v>
      </c>
      <c r="B1833" s="56" t="s">
        <v>3871</v>
      </c>
      <c r="C1833" t="s">
        <v>16</v>
      </c>
      <c r="D1833" s="60" t="str">
        <f>VLOOKUP(A1833,Sheet2!C:H,6,0)</f>
        <v/>
      </c>
      <c r="E1833" t="s">
        <v>17</v>
      </c>
      <c r="F1833">
        <f>VLOOKUP(B1833,Sheet2!D:L,9,0)</f>
        <v>90</v>
      </c>
      <c r="G1833" t="str">
        <f>VLOOKUP(A1833,Sheet2!C:E,3,0)</f>
        <v>医保</v>
      </c>
    </row>
    <row r="1834" spans="1:7">
      <c r="A1834" s="56" t="s">
        <v>3872</v>
      </c>
      <c r="B1834" s="56" t="s">
        <v>3873</v>
      </c>
      <c r="C1834" t="s">
        <v>16</v>
      </c>
      <c r="D1834" s="60" t="str">
        <f>VLOOKUP(A1834,Sheet2!C:H,6,0)</f>
        <v/>
      </c>
      <c r="E1834" t="s">
        <v>17</v>
      </c>
      <c r="F1834">
        <f>VLOOKUP(B1834,Sheet2!D:L,9,0)</f>
        <v>90</v>
      </c>
      <c r="G1834" t="str">
        <f>VLOOKUP(A1834,Sheet2!C:E,3,0)</f>
        <v>医保</v>
      </c>
    </row>
    <row r="1835" spans="1:7">
      <c r="A1835" s="56" t="s">
        <v>3874</v>
      </c>
      <c r="B1835" s="56" t="s">
        <v>3875</v>
      </c>
      <c r="C1835" t="s">
        <v>16</v>
      </c>
      <c r="D1835" s="60" t="str">
        <f>VLOOKUP(A1835,Sheet2!C:H,6,0)</f>
        <v/>
      </c>
      <c r="E1835" t="s">
        <v>17</v>
      </c>
      <c r="F1835">
        <f>VLOOKUP(B1835,Sheet2!D:L,9,0)</f>
        <v>90</v>
      </c>
      <c r="G1835" t="str">
        <f>VLOOKUP(A1835,Sheet2!C:E,3,0)</f>
        <v>医保</v>
      </c>
    </row>
    <row r="1836" spans="1:7">
      <c r="A1836" s="56" t="s">
        <v>3876</v>
      </c>
      <c r="B1836" s="56" t="s">
        <v>3877</v>
      </c>
      <c r="C1836" t="s">
        <v>16</v>
      </c>
      <c r="D1836" s="60" t="str">
        <f>VLOOKUP(A1836,Sheet2!C:H,6,0)</f>
        <v/>
      </c>
      <c r="E1836" t="s">
        <v>17</v>
      </c>
      <c r="F1836">
        <f>VLOOKUP(B1836,Sheet2!D:L,9,0)</f>
        <v>600</v>
      </c>
      <c r="G1836" t="str">
        <f>VLOOKUP(A1836,Sheet2!C:E,3,0)</f>
        <v>医保</v>
      </c>
    </row>
    <row r="1837" spans="1:7">
      <c r="A1837" s="56" t="s">
        <v>3878</v>
      </c>
      <c r="B1837" s="56" t="s">
        <v>3879</v>
      </c>
      <c r="C1837" t="s">
        <v>246</v>
      </c>
      <c r="D1837" s="60" t="str">
        <f>VLOOKUP(A1837,Sheet2!C:H,6,0)</f>
        <v/>
      </c>
      <c r="E1837" t="s">
        <v>17</v>
      </c>
      <c r="F1837">
        <f>VLOOKUP(B1837,Sheet2!D:L,9,0)</f>
        <v>800</v>
      </c>
      <c r="G1837" t="str">
        <f>VLOOKUP(A1837,Sheet2!C:E,3,0)</f>
        <v>医保</v>
      </c>
    </row>
    <row r="1838" spans="1:7">
      <c r="A1838" s="56" t="s">
        <v>3880</v>
      </c>
      <c r="B1838" s="56" t="s">
        <v>3881</v>
      </c>
      <c r="C1838" t="s">
        <v>246</v>
      </c>
      <c r="D1838" s="60" t="str">
        <f>VLOOKUP(A1838,Sheet2!C:H,6,0)</f>
        <v/>
      </c>
      <c r="E1838" t="s">
        <v>17</v>
      </c>
      <c r="F1838">
        <f>VLOOKUP(B1838,Sheet2!D:L,9,0)</f>
        <v>800</v>
      </c>
      <c r="G1838" t="str">
        <f>VLOOKUP(A1838,Sheet2!C:E,3,0)</f>
        <v>医保</v>
      </c>
    </row>
    <row r="1839" spans="1:7">
      <c r="A1839" s="56" t="s">
        <v>3882</v>
      </c>
      <c r="B1839" s="56" t="s">
        <v>3883</v>
      </c>
      <c r="C1839" t="s">
        <v>246</v>
      </c>
      <c r="D1839" s="60" t="str">
        <f>VLOOKUP(A1839,Sheet2!C:H,6,0)</f>
        <v/>
      </c>
      <c r="E1839" t="s">
        <v>17</v>
      </c>
      <c r="F1839">
        <f>VLOOKUP(B1839,Sheet2!D:L,9,0)</f>
        <v>800</v>
      </c>
      <c r="G1839" t="str">
        <f>VLOOKUP(A1839,Sheet2!C:E,3,0)</f>
        <v>医保</v>
      </c>
    </row>
    <row r="1840" spans="1:7">
      <c r="A1840" s="56" t="s">
        <v>3884</v>
      </c>
      <c r="B1840" s="56" t="s">
        <v>3885</v>
      </c>
      <c r="C1840" t="s">
        <v>3795</v>
      </c>
      <c r="D1840" s="60"/>
      <c r="E1840" s="57"/>
      <c r="F1840">
        <f>VLOOKUP(B1840,Sheet2!D:L,9,0)</f>
        <v>53</v>
      </c>
      <c r="G1840" s="59" t="str">
        <f>VLOOKUP(A1840,Sheet2!C:E,3,0)</f>
        <v>自费</v>
      </c>
    </row>
    <row r="1841" spans="1:7">
      <c r="A1841" s="56" t="s">
        <v>3886</v>
      </c>
      <c r="B1841" s="56" t="s">
        <v>3887</v>
      </c>
      <c r="C1841" t="s">
        <v>16</v>
      </c>
      <c r="D1841" s="60" t="str">
        <f>VLOOKUP(A1841,Sheet2!C:H,6,0)</f>
        <v/>
      </c>
      <c r="E1841" s="57" t="s">
        <v>3888</v>
      </c>
      <c r="F1841">
        <f>VLOOKUP(B1841,Sheet2!D:L,9,0)</f>
        <v>6000</v>
      </c>
      <c r="G1841" s="59" t="str">
        <f>VLOOKUP(A1841,Sheet2!C:E,3,0)</f>
        <v>自费</v>
      </c>
    </row>
    <row r="1842" spans="1:7">
      <c r="A1842" s="56" t="s">
        <v>3889</v>
      </c>
      <c r="B1842" s="56" t="s">
        <v>3890</v>
      </c>
      <c r="C1842" t="s">
        <v>16</v>
      </c>
      <c r="D1842" s="60" t="str">
        <f>VLOOKUP(A1842,Sheet2!C:H,6,0)</f>
        <v/>
      </c>
      <c r="E1842" s="57" t="s">
        <v>17</v>
      </c>
      <c r="F1842">
        <f>VLOOKUP(B1842,Sheet2!D:L,9,0)</f>
        <v>1800</v>
      </c>
      <c r="G1842" s="59" t="str">
        <f>VLOOKUP(A1842,Sheet2!C:E,3,0)</f>
        <v>自费</v>
      </c>
    </row>
    <row r="1843" spans="1:7">
      <c r="A1843" s="56" t="s">
        <v>3891</v>
      </c>
      <c r="B1843" s="56" t="s">
        <v>3892</v>
      </c>
      <c r="C1843" t="s">
        <v>16</v>
      </c>
      <c r="D1843" s="60" t="str">
        <f>VLOOKUP(A1843,Sheet2!C:H,6,0)</f>
        <v/>
      </c>
      <c r="E1843" s="57" t="s">
        <v>17</v>
      </c>
      <c r="F1843">
        <f>VLOOKUP(B1843,Sheet2!D:L,9,0)</f>
        <v>4000</v>
      </c>
      <c r="G1843" s="59" t="str">
        <f>VLOOKUP(A1843,Sheet2!C:E,3,0)</f>
        <v>自费</v>
      </c>
    </row>
    <row r="1844" spans="1:7">
      <c r="A1844" s="56" t="s">
        <v>3893</v>
      </c>
      <c r="B1844" s="56" t="s">
        <v>3894</v>
      </c>
      <c r="C1844" t="s">
        <v>16</v>
      </c>
      <c r="D1844" s="60" t="str">
        <f>VLOOKUP(A1844,Sheet2!C:H,6,0)</f>
        <v>防腐药物</v>
      </c>
      <c r="E1844" s="57" t="s">
        <v>17</v>
      </c>
      <c r="F1844">
        <f>VLOOKUP(B1844,Sheet2!D:L,9,0)</f>
        <v>200</v>
      </c>
      <c r="G1844" s="59" t="str">
        <f>VLOOKUP(A1844,Sheet2!C:E,3,0)</f>
        <v>自费</v>
      </c>
    </row>
    <row r="1845" spans="1:7">
      <c r="A1845" s="56" t="s">
        <v>3896</v>
      </c>
      <c r="B1845" s="56" t="s">
        <v>3897</v>
      </c>
      <c r="C1845" t="s">
        <v>3898</v>
      </c>
      <c r="D1845" s="60" t="str">
        <f>VLOOKUP(A1845,Sheet2!C:H,6,0)</f>
        <v/>
      </c>
      <c r="E1845" s="57" t="s">
        <v>17</v>
      </c>
      <c r="F1845">
        <f>VLOOKUP(B1845,Sheet2!D:L,9,0)</f>
        <v>21</v>
      </c>
      <c r="G1845" s="59" t="str">
        <f>VLOOKUP(A1845,Sheet2!C:E,3,0)</f>
        <v>自费</v>
      </c>
    </row>
    <row r="1846" spans="1:7">
      <c r="A1846" s="56" t="s">
        <v>3899</v>
      </c>
      <c r="B1846" s="56" t="s">
        <v>3900</v>
      </c>
      <c r="C1846" t="s">
        <v>3795</v>
      </c>
      <c r="D1846" s="60" t="str">
        <f>VLOOKUP(A1846,Sheet2!C:H,6,0)</f>
        <v/>
      </c>
      <c r="E1846" t="s">
        <v>3901</v>
      </c>
      <c r="F1846">
        <f>VLOOKUP(B1846,Sheet2!D:L,9,0)</f>
        <v>66</v>
      </c>
      <c r="G1846" t="str">
        <f>VLOOKUP(A1846,Sheet2!C:E,3,0)</f>
        <v>医保</v>
      </c>
    </row>
    <row r="1847" spans="1:7">
      <c r="A1847" s="56" t="s">
        <v>3902</v>
      </c>
      <c r="B1847" s="56" t="s">
        <v>3903</v>
      </c>
      <c r="C1847" t="s">
        <v>3795</v>
      </c>
      <c r="D1847" s="60" t="str">
        <f>VLOOKUP(A1847,Sheet2!C:H,6,0)</f>
        <v/>
      </c>
      <c r="E1847" t="s">
        <v>17</v>
      </c>
      <c r="F1847">
        <f>VLOOKUP(B1847,Sheet2!D:L,9,0)</f>
        <v>10</v>
      </c>
      <c r="G1847" t="str">
        <f>VLOOKUP(A1847,Sheet2!C:E,3,0)</f>
        <v>医保</v>
      </c>
    </row>
    <row r="1848" spans="1:7">
      <c r="A1848" s="56" t="s">
        <v>3904</v>
      </c>
      <c r="B1848" s="56" t="s">
        <v>3905</v>
      </c>
      <c r="C1848" t="s">
        <v>3795</v>
      </c>
      <c r="D1848" s="60" t="str">
        <f>VLOOKUP(A1848,Sheet2!C:H,6,0)</f>
        <v/>
      </c>
      <c r="E1848" t="s">
        <v>17</v>
      </c>
      <c r="F1848">
        <f>VLOOKUP(B1848,Sheet2!D:L,9,0)</f>
        <v>72</v>
      </c>
      <c r="G1848" t="str">
        <f>VLOOKUP(A1848,Sheet2!C:E,3,0)</f>
        <v>医保</v>
      </c>
    </row>
    <row r="1849" spans="1:7">
      <c r="A1849" s="56" t="s">
        <v>3906</v>
      </c>
      <c r="B1849" s="56" t="s">
        <v>3907</v>
      </c>
      <c r="C1849" t="s">
        <v>3795</v>
      </c>
      <c r="D1849" s="60" t="str">
        <f>VLOOKUP(A1849,Sheet2!C:H,6,0)</f>
        <v/>
      </c>
      <c r="E1849" t="s">
        <v>17</v>
      </c>
      <c r="F1849">
        <f>VLOOKUP(B1849,Sheet2!D:L,9,0)</f>
        <v>105</v>
      </c>
      <c r="G1849" t="str">
        <f>VLOOKUP(A1849,Sheet2!C:E,3,0)</f>
        <v>医保</v>
      </c>
    </row>
    <row r="1850" spans="1:7">
      <c r="A1850" s="56" t="s">
        <v>3908</v>
      </c>
      <c r="B1850" s="56" t="s">
        <v>3909</v>
      </c>
      <c r="C1850" t="s">
        <v>3795</v>
      </c>
      <c r="D1850" s="60" t="str">
        <f>VLOOKUP(A1850,Sheet2!C:H,6,0)</f>
        <v/>
      </c>
      <c r="E1850" t="s">
        <v>3901</v>
      </c>
      <c r="F1850">
        <f>VLOOKUP(B1850,Sheet2!D:L,9,0)</f>
        <v>53</v>
      </c>
      <c r="G1850" t="str">
        <f>VLOOKUP(A1850,Sheet2!C:E,3,0)</f>
        <v>医保</v>
      </c>
    </row>
    <row r="1851" spans="1:7">
      <c r="A1851" s="56" t="s">
        <v>3910</v>
      </c>
      <c r="B1851" s="56" t="s">
        <v>3911</v>
      </c>
      <c r="C1851" t="s">
        <v>3795</v>
      </c>
      <c r="D1851" s="60" t="str">
        <f>VLOOKUP(A1851,Sheet2!C:H,6,0)</f>
        <v/>
      </c>
      <c r="E1851" t="s">
        <v>3912</v>
      </c>
      <c r="F1851">
        <f>VLOOKUP(B1851,Sheet2!D:L,9,0)</f>
        <v>184</v>
      </c>
      <c r="G1851" t="str">
        <f>VLOOKUP(A1851,Sheet2!C:E,3,0)</f>
        <v>医保</v>
      </c>
    </row>
    <row r="1852" spans="1:7">
      <c r="A1852" s="56" t="s">
        <v>3913</v>
      </c>
      <c r="B1852" s="56" t="s">
        <v>3914</v>
      </c>
      <c r="C1852" t="s">
        <v>3915</v>
      </c>
      <c r="D1852" s="60" t="str">
        <f>VLOOKUP(A1852,Sheet2!C:H,6,0)</f>
        <v/>
      </c>
      <c r="E1852" t="s">
        <v>17</v>
      </c>
      <c r="F1852">
        <f>VLOOKUP(B1852,Sheet2!D:L,9,0)</f>
        <v>40</v>
      </c>
      <c r="G1852" t="str">
        <f>VLOOKUP(A1852,Sheet2!C:E,3,0)</f>
        <v>医保</v>
      </c>
    </row>
    <row r="1853" spans="1:7">
      <c r="A1853" s="56" t="s">
        <v>3916</v>
      </c>
      <c r="B1853" s="56" t="s">
        <v>3917</v>
      </c>
      <c r="C1853" t="s">
        <v>3795</v>
      </c>
      <c r="D1853" s="60" t="str">
        <f>VLOOKUP(A1853,Sheet2!C:H,6,0)</f>
        <v/>
      </c>
      <c r="E1853" t="s">
        <v>3918</v>
      </c>
      <c r="F1853">
        <f>VLOOKUP(B1853,Sheet2!D:L,9,0)</f>
        <v>184</v>
      </c>
      <c r="G1853" t="str">
        <f>VLOOKUP(A1853,Sheet2!C:E,3,0)</f>
        <v>医保</v>
      </c>
    </row>
    <row r="1854" spans="1:7">
      <c r="A1854" s="56" t="s">
        <v>3919</v>
      </c>
      <c r="B1854" s="56" t="s">
        <v>3920</v>
      </c>
      <c r="C1854" t="s">
        <v>3915</v>
      </c>
      <c r="D1854" s="60" t="str">
        <f>VLOOKUP(A1854,Sheet2!C:H,6,0)</f>
        <v/>
      </c>
      <c r="E1854" t="s">
        <v>17</v>
      </c>
      <c r="F1854">
        <f>VLOOKUP(B1854,Sheet2!D:L,9,0)</f>
        <v>40</v>
      </c>
      <c r="G1854" t="str">
        <f>VLOOKUP(A1854,Sheet2!C:E,3,0)</f>
        <v>医保</v>
      </c>
    </row>
    <row r="1855" spans="1:7">
      <c r="A1855" s="56" t="s">
        <v>3921</v>
      </c>
      <c r="B1855" s="56" t="s">
        <v>3922</v>
      </c>
      <c r="C1855" t="s">
        <v>3795</v>
      </c>
      <c r="D1855" s="60" t="str">
        <f>VLOOKUP(A1855,Sheet2!C:H,6,0)</f>
        <v/>
      </c>
      <c r="E1855" t="s">
        <v>3918</v>
      </c>
      <c r="F1855">
        <f>VLOOKUP(B1855,Sheet2!D:L,9,0)</f>
        <v>184</v>
      </c>
      <c r="G1855" t="str">
        <f>VLOOKUP(A1855,Sheet2!C:E,3,0)</f>
        <v>医保</v>
      </c>
    </row>
    <row r="1856" spans="1:7">
      <c r="A1856" s="56" t="s">
        <v>3923</v>
      </c>
      <c r="B1856" s="56" t="s">
        <v>3924</v>
      </c>
      <c r="C1856" t="s">
        <v>3915</v>
      </c>
      <c r="D1856" s="60" t="str">
        <f>VLOOKUP(A1856,Sheet2!C:H,6,0)</f>
        <v/>
      </c>
      <c r="E1856" t="s">
        <v>17</v>
      </c>
      <c r="F1856">
        <f>VLOOKUP(B1856,Sheet2!D:L,9,0)</f>
        <v>40</v>
      </c>
      <c r="G1856" t="str">
        <f>VLOOKUP(A1856,Sheet2!C:E,3,0)</f>
        <v>医保</v>
      </c>
    </row>
    <row r="1857" spans="1:7">
      <c r="A1857" s="56" t="s">
        <v>3925</v>
      </c>
      <c r="B1857" s="56" t="s">
        <v>3926</v>
      </c>
      <c r="C1857" t="s">
        <v>3927</v>
      </c>
      <c r="D1857" s="60" t="str">
        <f>VLOOKUP(A1857,Sheet2!C:H,6,0)</f>
        <v/>
      </c>
      <c r="E1857" t="s">
        <v>3918</v>
      </c>
      <c r="F1857">
        <f>VLOOKUP(B1857,Sheet2!D:L,9,0)</f>
        <v>184</v>
      </c>
      <c r="G1857" t="str">
        <f>VLOOKUP(A1857,Sheet2!C:E,3,0)</f>
        <v>医保</v>
      </c>
    </row>
    <row r="1858" spans="1:7">
      <c r="A1858" s="56" t="s">
        <v>3928</v>
      </c>
      <c r="B1858" s="56" t="s">
        <v>3929</v>
      </c>
      <c r="C1858" t="s">
        <v>3915</v>
      </c>
      <c r="D1858" s="60" t="str">
        <f>VLOOKUP(A1858,Sheet2!C:H,6,0)</f>
        <v/>
      </c>
      <c r="E1858" t="s">
        <v>17</v>
      </c>
      <c r="F1858">
        <f>VLOOKUP(B1858,Sheet2!D:L,9,0)</f>
        <v>40</v>
      </c>
      <c r="G1858" t="str">
        <f>VLOOKUP(A1858,Sheet2!C:E,3,0)</f>
        <v>医保</v>
      </c>
    </row>
    <row r="1859" spans="1:7">
      <c r="A1859" s="56" t="s">
        <v>3930</v>
      </c>
      <c r="B1859" s="56" t="s">
        <v>3931</v>
      </c>
      <c r="C1859" t="s">
        <v>3795</v>
      </c>
      <c r="D1859" s="60" t="str">
        <f>VLOOKUP(A1859,Sheet2!C:H,6,0)</f>
        <v/>
      </c>
      <c r="E1859" t="s">
        <v>17</v>
      </c>
      <c r="F1859">
        <f>VLOOKUP(B1859,Sheet2!D:L,9,0)</f>
        <v>184</v>
      </c>
      <c r="G1859" t="str">
        <f>VLOOKUP(A1859,Sheet2!C:E,3,0)</f>
        <v>医保</v>
      </c>
    </row>
    <row r="1860" spans="1:7">
      <c r="A1860" s="56" t="s">
        <v>3932</v>
      </c>
      <c r="B1860" s="56" t="s">
        <v>3933</v>
      </c>
      <c r="C1860" t="s">
        <v>3795</v>
      </c>
      <c r="D1860" s="60" t="str">
        <f>VLOOKUP(A1860,Sheet2!C:H,6,0)</f>
        <v/>
      </c>
      <c r="E1860" t="s">
        <v>3918</v>
      </c>
      <c r="F1860">
        <f>VLOOKUP(B1860,Sheet2!D:L,9,0)</f>
        <v>156</v>
      </c>
      <c r="G1860" t="str">
        <f>VLOOKUP(A1860,Sheet2!C:E,3,0)</f>
        <v>医保</v>
      </c>
    </row>
    <row r="1861" spans="1:7">
      <c r="A1861" s="56" t="s">
        <v>3934</v>
      </c>
      <c r="B1861" s="56" t="s">
        <v>3935</v>
      </c>
      <c r="C1861" t="s">
        <v>3915</v>
      </c>
      <c r="D1861" s="60" t="str">
        <f>VLOOKUP(A1861,Sheet2!C:H,6,0)</f>
        <v/>
      </c>
      <c r="E1861" t="s">
        <v>17</v>
      </c>
      <c r="F1861">
        <f>VLOOKUP(B1861,Sheet2!D:L,9,0)</f>
        <v>40</v>
      </c>
      <c r="G1861" t="str">
        <f>VLOOKUP(A1861,Sheet2!C:E,3,0)</f>
        <v>医保</v>
      </c>
    </row>
    <row r="1862" spans="1:7">
      <c r="A1862" s="56" t="s">
        <v>3936</v>
      </c>
      <c r="B1862" s="56" t="s">
        <v>3937</v>
      </c>
      <c r="C1862" t="s">
        <v>3795</v>
      </c>
      <c r="D1862" s="60" t="str">
        <f>VLOOKUP(A1862,Sheet2!C:H,6,0)</f>
        <v/>
      </c>
      <c r="E1862" t="s">
        <v>17</v>
      </c>
      <c r="F1862">
        <f>VLOOKUP(B1862,Sheet2!D:L,9,0)</f>
        <v>53</v>
      </c>
      <c r="G1862" t="str">
        <f>VLOOKUP(A1862,Sheet2!C:E,3,0)</f>
        <v>医保</v>
      </c>
    </row>
    <row r="1863" spans="1:7">
      <c r="A1863" s="56" t="s">
        <v>3938</v>
      </c>
      <c r="B1863" s="56" t="s">
        <v>3939</v>
      </c>
      <c r="C1863" t="s">
        <v>3940</v>
      </c>
      <c r="D1863" s="60" t="str">
        <f>VLOOKUP(A1863,Sheet2!C:H,6,0)</f>
        <v/>
      </c>
      <c r="E1863" t="s">
        <v>3918</v>
      </c>
      <c r="F1863">
        <f>VLOOKUP(B1863,Sheet2!D:L,9,0)</f>
        <v>126</v>
      </c>
      <c r="G1863" t="str">
        <f>VLOOKUP(A1863,Sheet2!C:E,3,0)</f>
        <v>医保</v>
      </c>
    </row>
    <row r="1864" spans="1:7">
      <c r="A1864" s="56" t="s">
        <v>3941</v>
      </c>
      <c r="B1864" s="56" t="s">
        <v>3942</v>
      </c>
      <c r="C1864" t="s">
        <v>3915</v>
      </c>
      <c r="D1864" s="60" t="str">
        <f>VLOOKUP(A1864,Sheet2!C:H,6,0)</f>
        <v/>
      </c>
      <c r="E1864" t="s">
        <v>17</v>
      </c>
      <c r="F1864">
        <f>VLOOKUP(B1864,Sheet2!D:L,9,0)</f>
        <v>40</v>
      </c>
      <c r="G1864" t="str">
        <f>VLOOKUP(A1864,Sheet2!C:E,3,0)</f>
        <v>医保</v>
      </c>
    </row>
    <row r="1865" spans="1:7">
      <c r="A1865" s="56" t="s">
        <v>3943</v>
      </c>
      <c r="B1865" s="56" t="s">
        <v>3944</v>
      </c>
      <c r="C1865" t="s">
        <v>3940</v>
      </c>
      <c r="D1865" s="60" t="str">
        <f>VLOOKUP(A1865,Sheet2!C:H,6,0)</f>
        <v/>
      </c>
      <c r="E1865" t="s">
        <v>17</v>
      </c>
      <c r="F1865">
        <f>VLOOKUP(B1865,Sheet2!D:L,9,0)</f>
        <v>53</v>
      </c>
      <c r="G1865" t="str">
        <f>VLOOKUP(A1865,Sheet2!C:E,3,0)</f>
        <v>医保</v>
      </c>
    </row>
    <row r="1866" spans="1:7">
      <c r="A1866" s="56" t="s">
        <v>3945</v>
      </c>
      <c r="B1866" s="56" t="s">
        <v>3946</v>
      </c>
      <c r="C1866" t="s">
        <v>3795</v>
      </c>
      <c r="D1866" s="60" t="str">
        <f>VLOOKUP(A1866,Sheet2!C:H,6,0)</f>
        <v/>
      </c>
      <c r="E1866" t="s">
        <v>17</v>
      </c>
      <c r="F1866">
        <f>VLOOKUP(B1866,Sheet2!D:L,9,0)</f>
        <v>92</v>
      </c>
      <c r="G1866" t="str">
        <f>VLOOKUP(A1866,Sheet2!C:E,3,0)</f>
        <v>医保</v>
      </c>
    </row>
    <row r="1867" spans="1:7">
      <c r="A1867" s="56" t="s">
        <v>3947</v>
      </c>
      <c r="B1867" s="56" t="s">
        <v>3948</v>
      </c>
      <c r="C1867" t="s">
        <v>3795</v>
      </c>
      <c r="D1867" s="60" t="str">
        <f>VLOOKUP(A1867,Sheet2!C:H,6,0)</f>
        <v/>
      </c>
      <c r="E1867" t="s">
        <v>17</v>
      </c>
      <c r="F1867">
        <f>VLOOKUP(B1867,Sheet2!D:L,9,0)</f>
        <v>184</v>
      </c>
      <c r="G1867" t="str">
        <f>VLOOKUP(A1867,Sheet2!C:E,3,0)</f>
        <v>医保</v>
      </c>
    </row>
    <row r="1868" spans="1:7">
      <c r="A1868" s="56" t="s">
        <v>3949</v>
      </c>
      <c r="B1868" s="56" t="s">
        <v>3950</v>
      </c>
      <c r="C1868" t="s">
        <v>3795</v>
      </c>
      <c r="D1868" s="60" t="str">
        <f>VLOOKUP(A1868,Sheet2!C:H,6,0)</f>
        <v/>
      </c>
      <c r="E1868" t="s">
        <v>3918</v>
      </c>
      <c r="F1868">
        <f>VLOOKUP(B1868,Sheet2!D:L,9,0)</f>
        <v>97</v>
      </c>
      <c r="G1868" t="str">
        <f>VLOOKUP(A1868,Sheet2!C:E,3,0)</f>
        <v>医保</v>
      </c>
    </row>
    <row r="1869" spans="1:7">
      <c r="A1869" s="56" t="s">
        <v>3951</v>
      </c>
      <c r="B1869" s="56" t="s">
        <v>3952</v>
      </c>
      <c r="C1869" t="s">
        <v>3915</v>
      </c>
      <c r="D1869" s="60" t="str">
        <f>VLOOKUP(A1869,Sheet2!C:H,6,0)</f>
        <v/>
      </c>
      <c r="E1869" t="s">
        <v>17</v>
      </c>
      <c r="F1869">
        <f>VLOOKUP(B1869,Sheet2!D:L,9,0)</f>
        <v>32</v>
      </c>
      <c r="G1869" t="str">
        <f>VLOOKUP(A1869,Sheet2!C:E,3,0)</f>
        <v>医保</v>
      </c>
    </row>
    <row r="1870" spans="1:7">
      <c r="A1870" s="56" t="s">
        <v>3953</v>
      </c>
      <c r="B1870" s="56" t="s">
        <v>3954</v>
      </c>
      <c r="C1870" t="s">
        <v>3795</v>
      </c>
      <c r="D1870" s="60" t="str">
        <f>VLOOKUP(A1870,Sheet2!C:H,6,0)</f>
        <v/>
      </c>
      <c r="E1870" t="s">
        <v>17</v>
      </c>
      <c r="F1870">
        <f>VLOOKUP(B1870,Sheet2!D:L,9,0)</f>
        <v>53</v>
      </c>
      <c r="G1870" t="str">
        <f>VLOOKUP(A1870,Sheet2!C:E,3,0)</f>
        <v>医保</v>
      </c>
    </row>
    <row r="1871" spans="1:7">
      <c r="A1871" s="56" t="s">
        <v>3955</v>
      </c>
      <c r="B1871" s="56" t="s">
        <v>3956</v>
      </c>
      <c r="C1871" t="s">
        <v>3795</v>
      </c>
      <c r="D1871" s="60" t="str">
        <f>VLOOKUP(A1871,Sheet2!C:H,6,0)</f>
        <v/>
      </c>
      <c r="E1871" t="s">
        <v>17</v>
      </c>
      <c r="F1871">
        <f>VLOOKUP(B1871,Sheet2!D:L,9,0)</f>
        <v>315</v>
      </c>
      <c r="G1871" t="str">
        <f>VLOOKUP(A1871,Sheet2!C:E,3,0)</f>
        <v>医保</v>
      </c>
    </row>
    <row r="1872" spans="1:7">
      <c r="A1872" s="56" t="s">
        <v>3957</v>
      </c>
      <c r="B1872" s="56" t="s">
        <v>3958</v>
      </c>
      <c r="C1872" t="s">
        <v>3959</v>
      </c>
      <c r="D1872" s="60" t="str">
        <f>VLOOKUP(A1872,Sheet2!C:H,6,0)</f>
        <v/>
      </c>
      <c r="E1872" t="s">
        <v>17</v>
      </c>
      <c r="F1872">
        <f>VLOOKUP(B1872,Sheet2!D:L,9,0)</f>
        <v>63</v>
      </c>
      <c r="G1872" t="str">
        <f>VLOOKUP(A1872,Sheet2!C:E,3,0)</f>
        <v>医保</v>
      </c>
    </row>
    <row r="1873" spans="1:7">
      <c r="A1873" s="56" t="s">
        <v>3960</v>
      </c>
      <c r="B1873" s="56" t="s">
        <v>3961</v>
      </c>
      <c r="C1873" t="s">
        <v>3795</v>
      </c>
      <c r="D1873" s="60" t="str">
        <f>VLOOKUP(A1873,Sheet2!C:H,6,0)</f>
        <v/>
      </c>
      <c r="E1873" t="s">
        <v>3962</v>
      </c>
      <c r="F1873">
        <f>VLOOKUP(B1873,Sheet2!D:L,9,0)</f>
        <v>600</v>
      </c>
      <c r="G1873" t="str">
        <f>VLOOKUP(A1873,Sheet2!C:E,3,0)</f>
        <v>医保</v>
      </c>
    </row>
    <row r="1874" spans="1:7">
      <c r="A1874" s="56" t="s">
        <v>3963</v>
      </c>
      <c r="B1874" s="56" t="s">
        <v>3964</v>
      </c>
      <c r="C1874" t="s">
        <v>3795</v>
      </c>
      <c r="D1874" s="60" t="str">
        <f>VLOOKUP(A1874,Sheet2!C:H,6,0)</f>
        <v/>
      </c>
      <c r="E1874" t="s">
        <v>3962</v>
      </c>
      <c r="F1874">
        <f>VLOOKUP(B1874,Sheet2!D:L,9,0)</f>
        <v>500</v>
      </c>
      <c r="G1874" t="str">
        <f>VLOOKUP(A1874,Sheet2!C:E,3,0)</f>
        <v>医保</v>
      </c>
    </row>
    <row r="1875" spans="1:7">
      <c r="A1875" s="56" t="s">
        <v>3965</v>
      </c>
      <c r="B1875" s="56" t="s">
        <v>3966</v>
      </c>
      <c r="C1875" t="s">
        <v>3795</v>
      </c>
      <c r="D1875" s="60" t="str">
        <f>VLOOKUP(A1875,Sheet2!C:H,6,0)</f>
        <v/>
      </c>
      <c r="E1875" t="s">
        <v>3962</v>
      </c>
      <c r="F1875">
        <f>VLOOKUP(B1875,Sheet2!D:L,9,0)</f>
        <v>500</v>
      </c>
      <c r="G1875" t="str">
        <f>VLOOKUP(A1875,Sheet2!C:E,3,0)</f>
        <v>医保</v>
      </c>
    </row>
    <row r="1876" spans="1:7">
      <c r="A1876" s="56" t="s">
        <v>3967</v>
      </c>
      <c r="B1876" s="56" t="s">
        <v>3968</v>
      </c>
      <c r="C1876" t="s">
        <v>3969</v>
      </c>
      <c r="D1876" s="60" t="str">
        <f>VLOOKUP(A1876,Sheet2!C:H,6,0)</f>
        <v/>
      </c>
      <c r="E1876" t="s">
        <v>17</v>
      </c>
      <c r="F1876">
        <f>VLOOKUP(B1876,Sheet2!D:L,9,0)</f>
        <v>100</v>
      </c>
      <c r="G1876" t="str">
        <f>VLOOKUP(A1876,Sheet2!C:E,3,0)</f>
        <v>医保</v>
      </c>
    </row>
    <row r="1877" spans="1:7">
      <c r="A1877" s="56" t="s">
        <v>3970</v>
      </c>
      <c r="B1877" s="56" t="s">
        <v>3971</v>
      </c>
      <c r="C1877" t="s">
        <v>3969</v>
      </c>
      <c r="D1877" s="60" t="str">
        <f>VLOOKUP(A1877,Sheet2!C:H,6,0)</f>
        <v/>
      </c>
      <c r="E1877" t="s">
        <v>17</v>
      </c>
      <c r="F1877">
        <f>VLOOKUP(B1877,Sheet2!D:L,9,0)</f>
        <v>140</v>
      </c>
      <c r="G1877" t="str">
        <f>VLOOKUP(A1877,Sheet2!C:E,3,0)</f>
        <v>医保</v>
      </c>
    </row>
    <row r="1878" spans="1:7">
      <c r="A1878" s="56" t="s">
        <v>3972</v>
      </c>
      <c r="B1878" s="56" t="s">
        <v>3973</v>
      </c>
      <c r="C1878" t="s">
        <v>3969</v>
      </c>
      <c r="D1878" s="60" t="str">
        <f>VLOOKUP(A1878,Sheet2!C:H,6,0)</f>
        <v/>
      </c>
      <c r="E1878" t="s">
        <v>17</v>
      </c>
      <c r="F1878">
        <f>VLOOKUP(B1878,Sheet2!D:L,9,0)</f>
        <v>260</v>
      </c>
      <c r="G1878" t="str">
        <f>VLOOKUP(A1878,Sheet2!C:E,3,0)</f>
        <v>医保</v>
      </c>
    </row>
    <row r="1879" spans="1:7">
      <c r="A1879" s="56" t="s">
        <v>3974</v>
      </c>
      <c r="B1879" s="56" t="s">
        <v>3975</v>
      </c>
      <c r="C1879" t="s">
        <v>3969</v>
      </c>
      <c r="D1879" s="60" t="str">
        <f>VLOOKUP(A1879,Sheet2!C:H,6,0)</f>
        <v/>
      </c>
      <c r="E1879" t="s">
        <v>17</v>
      </c>
      <c r="F1879">
        <f>VLOOKUP(B1879,Sheet2!D:L,9,0)</f>
        <v>121</v>
      </c>
      <c r="G1879" t="str">
        <f>VLOOKUP(A1879,Sheet2!C:E,3,0)</f>
        <v>医保</v>
      </c>
    </row>
    <row r="1880" spans="1:7">
      <c r="A1880" s="56" t="s">
        <v>3976</v>
      </c>
      <c r="B1880" s="56" t="s">
        <v>3977</v>
      </c>
      <c r="C1880" t="s">
        <v>3978</v>
      </c>
      <c r="D1880" s="60" t="str">
        <f>VLOOKUP(A1880,Sheet2!C:H,6,0)</f>
        <v/>
      </c>
      <c r="E1880" t="s">
        <v>17</v>
      </c>
      <c r="F1880">
        <f>VLOOKUP(B1880,Sheet2!D:L,9,0)</f>
        <v>362</v>
      </c>
      <c r="G1880" t="str">
        <f>VLOOKUP(A1880,Sheet2!C:E,3,0)</f>
        <v>医保</v>
      </c>
    </row>
    <row r="1881" spans="1:7">
      <c r="A1881" s="56" t="s">
        <v>3979</v>
      </c>
      <c r="B1881" s="56" t="s">
        <v>3980</v>
      </c>
      <c r="C1881" t="s">
        <v>3978</v>
      </c>
      <c r="D1881" s="60" t="str">
        <f>VLOOKUP(A1881,Sheet2!C:H,6,0)</f>
        <v/>
      </c>
      <c r="E1881" t="s">
        <v>17</v>
      </c>
      <c r="F1881">
        <f>VLOOKUP(B1881,Sheet2!D:L,9,0)</f>
        <v>345</v>
      </c>
      <c r="G1881" t="str">
        <f>VLOOKUP(A1881,Sheet2!C:E,3,0)</f>
        <v>医保</v>
      </c>
    </row>
    <row r="1882" spans="1:7">
      <c r="A1882" s="56" t="s">
        <v>3981</v>
      </c>
      <c r="B1882" s="56" t="s">
        <v>3982</v>
      </c>
      <c r="C1882" t="s">
        <v>3978</v>
      </c>
      <c r="D1882" s="60" t="str">
        <f>VLOOKUP(A1882,Sheet2!C:H,6,0)</f>
        <v/>
      </c>
      <c r="E1882" t="s">
        <v>17</v>
      </c>
      <c r="F1882">
        <f>VLOOKUP(B1882,Sheet2!D:L,9,0)</f>
        <v>362</v>
      </c>
      <c r="G1882" t="str">
        <f>VLOOKUP(A1882,Sheet2!C:E,3,0)</f>
        <v>医保</v>
      </c>
    </row>
    <row r="1883" spans="1:7">
      <c r="A1883" s="56" t="s">
        <v>3983</v>
      </c>
      <c r="B1883" s="56" t="s">
        <v>3984</v>
      </c>
      <c r="C1883" t="s">
        <v>1412</v>
      </c>
      <c r="D1883" s="60" t="str">
        <f>VLOOKUP(A1883,Sheet2!C:H,6,0)</f>
        <v/>
      </c>
      <c r="E1883" t="s">
        <v>17</v>
      </c>
      <c r="F1883">
        <f>VLOOKUP(B1883,Sheet2!D:L,9,0)</f>
        <v>1045</v>
      </c>
      <c r="G1883" t="str">
        <f>VLOOKUP(A1883,Sheet2!C:E,3,0)</f>
        <v>医保</v>
      </c>
    </row>
    <row r="1884" spans="1:7">
      <c r="A1884" s="56" t="s">
        <v>3985</v>
      </c>
      <c r="B1884" s="56" t="s">
        <v>3986</v>
      </c>
      <c r="C1884" t="s">
        <v>1412</v>
      </c>
      <c r="D1884" s="60" t="str">
        <f>VLOOKUP(A1884,Sheet2!C:H,6,0)</f>
        <v/>
      </c>
      <c r="E1884" t="s">
        <v>17</v>
      </c>
      <c r="F1884">
        <f>VLOOKUP(B1884,Sheet2!D:L,9,0)</f>
        <v>2717</v>
      </c>
      <c r="G1884" t="str">
        <f>VLOOKUP(A1884,Sheet2!C:E,3,0)</f>
        <v>医保</v>
      </c>
    </row>
    <row r="1885" spans="1:7">
      <c r="A1885" s="56" t="s">
        <v>3987</v>
      </c>
      <c r="B1885" s="56" t="s">
        <v>3988</v>
      </c>
      <c r="C1885" t="s">
        <v>1412</v>
      </c>
      <c r="D1885" s="60" t="str">
        <f>VLOOKUP(A1885,Sheet2!C:H,6,0)</f>
        <v/>
      </c>
      <c r="E1885" t="s">
        <v>17</v>
      </c>
      <c r="F1885">
        <f>VLOOKUP(B1885,Sheet2!D:L,9,0)</f>
        <v>242</v>
      </c>
      <c r="G1885" t="str">
        <f>VLOOKUP(A1885,Sheet2!C:E,3,0)</f>
        <v>医保</v>
      </c>
    </row>
    <row r="1886" spans="1:7">
      <c r="A1886" s="56" t="s">
        <v>3989</v>
      </c>
      <c r="B1886" s="56" t="s">
        <v>3990</v>
      </c>
      <c r="C1886" t="s">
        <v>3991</v>
      </c>
      <c r="D1886" s="60" t="str">
        <f>VLOOKUP(A1886,Sheet2!C:H,6,0)</f>
        <v/>
      </c>
      <c r="E1886" t="s">
        <v>3992</v>
      </c>
      <c r="F1886">
        <f>VLOOKUP(B1886,Sheet2!D:L,9,0)</f>
        <v>242</v>
      </c>
      <c r="G1886" t="str">
        <f>VLOOKUP(A1886,Sheet2!C:E,3,0)</f>
        <v>医保</v>
      </c>
    </row>
    <row r="1887" spans="1:7">
      <c r="A1887" s="56" t="s">
        <v>3993</v>
      </c>
      <c r="B1887" s="56" t="s">
        <v>3994</v>
      </c>
      <c r="C1887" t="s">
        <v>16</v>
      </c>
      <c r="D1887" s="60" t="str">
        <f>VLOOKUP(A1887,Sheet2!C:H,6,0)</f>
        <v/>
      </c>
      <c r="E1887" s="57" t="s">
        <v>17</v>
      </c>
      <c r="F1887">
        <f>VLOOKUP(B1887,Sheet2!D:L,9,0)</f>
        <v>551</v>
      </c>
      <c r="G1887" s="59" t="str">
        <f>VLOOKUP(A1887,Sheet2!C:E,3,0)</f>
        <v>自费</v>
      </c>
    </row>
    <row r="1888" spans="1:7">
      <c r="A1888" s="56" t="s">
        <v>3995</v>
      </c>
      <c r="B1888" s="56" t="s">
        <v>3996</v>
      </c>
      <c r="C1888" t="s">
        <v>3991</v>
      </c>
      <c r="D1888" s="60"/>
      <c r="E1888"/>
      <c r="F1888">
        <f>VLOOKUP(B1888,Sheet2!D:L,9,0)</f>
        <v>640</v>
      </c>
      <c r="G1888" t="str">
        <f>VLOOKUP(A1888,Sheet2!C:E,3,0)</f>
        <v>医保</v>
      </c>
    </row>
    <row r="1889" spans="1:7">
      <c r="A1889" s="56" t="s">
        <v>3997</v>
      </c>
      <c r="B1889" s="56" t="s">
        <v>3998</v>
      </c>
      <c r="C1889" t="s">
        <v>3991</v>
      </c>
      <c r="D1889" s="60"/>
      <c r="E1889" t="s">
        <v>3999</v>
      </c>
      <c r="F1889">
        <f>VLOOKUP(B1889,Sheet2!D:L,9,0)</f>
        <v>500</v>
      </c>
      <c r="G1889" t="str">
        <f>VLOOKUP(A1889,Sheet2!C:E,3,0)</f>
        <v>医保</v>
      </c>
    </row>
    <row r="1890" spans="1:7">
      <c r="A1890" s="56" t="s">
        <v>4000</v>
      </c>
      <c r="B1890" s="56" t="s">
        <v>4001</v>
      </c>
      <c r="C1890" t="s">
        <v>16</v>
      </c>
      <c r="D1890" s="60" t="str">
        <f>VLOOKUP(A1890,Sheet2!C:H,6,0)</f>
        <v/>
      </c>
      <c r="E1890" t="s">
        <v>17</v>
      </c>
      <c r="F1890">
        <f>VLOOKUP(B1890,Sheet2!D:L,9,0)</f>
        <v>121</v>
      </c>
      <c r="G1890" t="str">
        <f>VLOOKUP(A1890,Sheet2!C:E,3,0)</f>
        <v>医保</v>
      </c>
    </row>
    <row r="1891" spans="1:7">
      <c r="A1891" s="56" t="s">
        <v>4002</v>
      </c>
      <c r="B1891" s="56" t="s">
        <v>4003</v>
      </c>
      <c r="C1891" t="s">
        <v>16</v>
      </c>
      <c r="D1891" s="60" t="str">
        <f>VLOOKUP(A1891,Sheet2!C:H,6,0)</f>
        <v/>
      </c>
      <c r="E1891" t="s">
        <v>17</v>
      </c>
      <c r="F1891">
        <f>VLOOKUP(B1891,Sheet2!D:L,9,0)</f>
        <v>158</v>
      </c>
      <c r="G1891" t="str">
        <f>VLOOKUP(A1891,Sheet2!C:E,3,0)</f>
        <v>医保</v>
      </c>
    </row>
    <row r="1892" spans="1:7">
      <c r="A1892" s="56" t="s">
        <v>4004</v>
      </c>
      <c r="B1892" s="56" t="s">
        <v>4005</v>
      </c>
      <c r="C1892" t="s">
        <v>16</v>
      </c>
      <c r="D1892" s="60" t="str">
        <f>VLOOKUP(A1892,Sheet2!C:H,6,0)</f>
        <v/>
      </c>
      <c r="E1892" t="s">
        <v>17</v>
      </c>
      <c r="F1892">
        <f>VLOOKUP(B1892,Sheet2!D:L,9,0)</f>
        <v>74</v>
      </c>
      <c r="G1892" t="str">
        <f>VLOOKUP(A1892,Sheet2!C:E,3,0)</f>
        <v>医保</v>
      </c>
    </row>
    <row r="1893" spans="1:7">
      <c r="A1893" s="56" t="s">
        <v>4006</v>
      </c>
      <c r="B1893" s="56" t="s">
        <v>4007</v>
      </c>
      <c r="C1893" t="s">
        <v>16</v>
      </c>
      <c r="D1893" s="60" t="str">
        <f>VLOOKUP(A1893,Sheet2!C:H,6,0)</f>
        <v/>
      </c>
      <c r="E1893" t="s">
        <v>17</v>
      </c>
      <c r="F1893">
        <f>VLOOKUP(B1893,Sheet2!D:L,9,0)</f>
        <v>210</v>
      </c>
      <c r="G1893" t="str">
        <f>VLOOKUP(A1893,Sheet2!C:E,3,0)</f>
        <v>医保</v>
      </c>
    </row>
    <row r="1894" spans="1:7">
      <c r="A1894" s="56" t="s">
        <v>4008</v>
      </c>
      <c r="B1894" s="56" t="s">
        <v>4009</v>
      </c>
      <c r="C1894" t="s">
        <v>16</v>
      </c>
      <c r="D1894" s="60" t="str">
        <f>VLOOKUP(A1894,Sheet2!C:H,6,0)</f>
        <v/>
      </c>
      <c r="E1894" s="57" t="s">
        <v>4010</v>
      </c>
      <c r="F1894">
        <f>VLOOKUP(B1894,Sheet2!D:L,9,0)</f>
        <v>150</v>
      </c>
      <c r="G1894" s="59" t="str">
        <f>VLOOKUP(A1894,Sheet2!C:E,3,0)</f>
        <v>自费</v>
      </c>
    </row>
    <row r="1895" spans="1:7">
      <c r="A1895" s="56" t="s">
        <v>4011</v>
      </c>
      <c r="B1895" s="56" t="s">
        <v>4012</v>
      </c>
      <c r="C1895" t="s">
        <v>16</v>
      </c>
      <c r="D1895" s="60" t="str">
        <f>VLOOKUP(A1895,Sheet2!C:H,6,0)</f>
        <v/>
      </c>
      <c r="E1895" s="57" t="s">
        <v>4013</v>
      </c>
      <c r="F1895">
        <f>VLOOKUP(B1895,Sheet2!D:L,9,0)</f>
        <v>100</v>
      </c>
      <c r="G1895" s="59" t="str">
        <f>VLOOKUP(A1895,Sheet2!C:E,3,0)</f>
        <v>自费</v>
      </c>
    </row>
    <row r="1896" spans="1:7">
      <c r="A1896" s="56" t="s">
        <v>4014</v>
      </c>
      <c r="B1896" s="56" t="s">
        <v>4015</v>
      </c>
      <c r="C1896" t="s">
        <v>3898</v>
      </c>
      <c r="D1896" s="60" t="str">
        <f>VLOOKUP(A1896,Sheet2!C:H,6,0)</f>
        <v/>
      </c>
      <c r="E1896" t="s">
        <v>17</v>
      </c>
      <c r="F1896">
        <f>VLOOKUP(B1896,Sheet2!D:L,9,0)</f>
        <v>13</v>
      </c>
      <c r="G1896" t="str">
        <f>VLOOKUP(A1896,Sheet2!C:E,3,0)</f>
        <v>医保</v>
      </c>
    </row>
    <row r="1897" spans="1:7">
      <c r="A1897" s="56" t="s">
        <v>4016</v>
      </c>
      <c r="B1897" s="56" t="s">
        <v>4017</v>
      </c>
      <c r="C1897" t="s">
        <v>3898</v>
      </c>
      <c r="D1897" s="60" t="str">
        <f>VLOOKUP(A1897,Sheet2!C:H,6,0)</f>
        <v/>
      </c>
      <c r="E1897" t="s">
        <v>17</v>
      </c>
      <c r="F1897">
        <f>VLOOKUP(B1897,Sheet2!D:L,9,0)</f>
        <v>53</v>
      </c>
      <c r="G1897" t="str">
        <f>VLOOKUP(A1897,Sheet2!C:E,3,0)</f>
        <v>医保</v>
      </c>
    </row>
    <row r="1898" spans="1:7">
      <c r="A1898" s="56" t="s">
        <v>4018</v>
      </c>
      <c r="B1898" s="56" t="s">
        <v>4019</v>
      </c>
      <c r="C1898" t="s">
        <v>16</v>
      </c>
      <c r="D1898" s="60" t="str">
        <f>VLOOKUP(A1898,Sheet2!C:H,6,0)</f>
        <v/>
      </c>
      <c r="E1898" t="s">
        <v>17</v>
      </c>
      <c r="F1898">
        <f>VLOOKUP(B1898,Sheet2!D:L,9,0)</f>
        <v>800</v>
      </c>
      <c r="G1898" t="str">
        <f>VLOOKUP(A1898,Sheet2!C:E,3,0)</f>
        <v>医保</v>
      </c>
    </row>
    <row r="1899" spans="1:7">
      <c r="A1899" s="56" t="s">
        <v>4020</v>
      </c>
      <c r="B1899" s="56" t="s">
        <v>4021</v>
      </c>
      <c r="C1899" t="s">
        <v>16</v>
      </c>
      <c r="D1899" s="60" t="str">
        <f>VLOOKUP(A1899,Sheet2!C:H,6,0)</f>
        <v/>
      </c>
      <c r="E1899" t="s">
        <v>4022</v>
      </c>
      <c r="F1899">
        <f>VLOOKUP(B1899,Sheet2!D:L,9,0)</f>
        <v>1500</v>
      </c>
      <c r="G1899" t="str">
        <f>VLOOKUP(A1899,Sheet2!C:E,3,0)</f>
        <v>医保</v>
      </c>
    </row>
    <row r="1900" spans="1:7">
      <c r="A1900" s="56" t="s">
        <v>4023</v>
      </c>
      <c r="B1900" s="56" t="s">
        <v>4024</v>
      </c>
      <c r="C1900" t="s">
        <v>16</v>
      </c>
      <c r="D1900" s="60" t="str">
        <f>VLOOKUP(A1900,Sheet2!C:H,6,0)</f>
        <v/>
      </c>
      <c r="E1900" t="s">
        <v>4022</v>
      </c>
      <c r="F1900">
        <f>VLOOKUP(B1900,Sheet2!D:L,9,0)</f>
        <v>1500</v>
      </c>
      <c r="G1900" t="str">
        <f>VLOOKUP(A1900,Sheet2!C:E,3,0)</f>
        <v>医保</v>
      </c>
    </row>
    <row r="1901" spans="1:7">
      <c r="A1901" s="56" t="s">
        <v>4025</v>
      </c>
      <c r="B1901" s="56" t="s">
        <v>4026</v>
      </c>
      <c r="C1901" t="s">
        <v>16</v>
      </c>
      <c r="D1901" s="60" t="str">
        <f>VLOOKUP(A1901,Sheet2!C:H,6,0)</f>
        <v/>
      </c>
      <c r="E1901" t="s">
        <v>4022</v>
      </c>
      <c r="F1901">
        <f>VLOOKUP(B1901,Sheet2!D:L,9,0)</f>
        <v>1500</v>
      </c>
      <c r="G1901" t="str">
        <f>VLOOKUP(A1901,Sheet2!C:E,3,0)</f>
        <v>医保</v>
      </c>
    </row>
    <row r="1902" spans="1:7">
      <c r="A1902" s="56" t="s">
        <v>4027</v>
      </c>
      <c r="B1902" s="56" t="s">
        <v>4028</v>
      </c>
      <c r="C1902" t="s">
        <v>16</v>
      </c>
      <c r="D1902" s="60" t="str">
        <f>VLOOKUP(A1902,Sheet2!C:H,6,0)</f>
        <v/>
      </c>
      <c r="E1902" t="s">
        <v>17</v>
      </c>
      <c r="F1902">
        <f>VLOOKUP(B1902,Sheet2!D:L,9,0)</f>
        <v>300</v>
      </c>
      <c r="G1902" t="str">
        <f>VLOOKUP(A1902,Sheet2!C:E,3,0)</f>
        <v>医保</v>
      </c>
    </row>
    <row r="1903" spans="1:7">
      <c r="A1903" s="56" t="s">
        <v>4029</v>
      </c>
      <c r="B1903" s="56" t="s">
        <v>4030</v>
      </c>
      <c r="C1903" t="s">
        <v>16</v>
      </c>
      <c r="D1903" s="60" t="str">
        <f>VLOOKUP(A1903,Sheet2!C:H,6,0)</f>
        <v/>
      </c>
      <c r="E1903" t="s">
        <v>17</v>
      </c>
      <c r="F1903">
        <f>VLOOKUP(B1903,Sheet2!D:L,9,0)</f>
        <v>300</v>
      </c>
      <c r="G1903" t="str">
        <f>VLOOKUP(A1903,Sheet2!C:E,3,0)</f>
        <v>医保</v>
      </c>
    </row>
    <row r="1904" spans="1:7">
      <c r="A1904" s="56" t="s">
        <v>4031</v>
      </c>
      <c r="B1904" s="56" t="s">
        <v>4032</v>
      </c>
      <c r="C1904" t="s">
        <v>16</v>
      </c>
      <c r="D1904" s="60" t="str">
        <f>VLOOKUP(A1904,Sheet2!C:H,6,0)</f>
        <v/>
      </c>
      <c r="E1904" t="s">
        <v>17</v>
      </c>
      <c r="F1904">
        <f>VLOOKUP(B1904,Sheet2!D:L,9,0)</f>
        <v>300</v>
      </c>
      <c r="G1904" t="str">
        <f>VLOOKUP(A1904,Sheet2!C:E,3,0)</f>
        <v>医保</v>
      </c>
    </row>
    <row r="1905" spans="1:7">
      <c r="A1905" s="56" t="s">
        <v>4033</v>
      </c>
      <c r="B1905" s="56" t="s">
        <v>4034</v>
      </c>
      <c r="C1905" t="s">
        <v>16</v>
      </c>
      <c r="D1905" s="60" t="str">
        <f>VLOOKUP(A1905,Sheet2!C:H,6,0)</f>
        <v/>
      </c>
      <c r="E1905" t="s">
        <v>4035</v>
      </c>
      <c r="F1905">
        <f>VLOOKUP(B1905,Sheet2!D:L,9,0)</f>
        <v>600</v>
      </c>
      <c r="G1905" t="str">
        <f>VLOOKUP(A1905,Sheet2!C:E,3,0)</f>
        <v>医保</v>
      </c>
    </row>
    <row r="1906" spans="1:7">
      <c r="A1906" s="56" t="s">
        <v>4036</v>
      </c>
      <c r="B1906" s="56" t="s">
        <v>4037</v>
      </c>
      <c r="C1906" t="s">
        <v>16</v>
      </c>
      <c r="D1906" s="60" t="str">
        <f>VLOOKUP(A1906,Sheet2!C:H,6,0)</f>
        <v/>
      </c>
      <c r="E1906" t="s">
        <v>17</v>
      </c>
      <c r="F1906">
        <f>VLOOKUP(B1906,Sheet2!D:L,9,0)</f>
        <v>900</v>
      </c>
      <c r="G1906" t="str">
        <f>VLOOKUP(A1906,Sheet2!C:E,3,0)</f>
        <v>医保</v>
      </c>
    </row>
    <row r="1907" spans="1:7">
      <c r="A1907" s="56" t="s">
        <v>4038</v>
      </c>
      <c r="B1907" s="56" t="s">
        <v>4039</v>
      </c>
      <c r="C1907" t="s">
        <v>16</v>
      </c>
      <c r="D1907" s="60" t="str">
        <f>VLOOKUP(A1907,Sheet2!C:H,6,0)</f>
        <v/>
      </c>
      <c r="E1907" t="s">
        <v>17</v>
      </c>
      <c r="F1907">
        <f>VLOOKUP(B1907,Sheet2!D:L,9,0)</f>
        <v>200</v>
      </c>
      <c r="G1907" t="str">
        <f>VLOOKUP(A1907,Sheet2!C:E,3,0)</f>
        <v>医保</v>
      </c>
    </row>
    <row r="1908" spans="1:7">
      <c r="A1908" s="56" t="s">
        <v>4040</v>
      </c>
      <c r="B1908" s="56" t="s">
        <v>4041</v>
      </c>
      <c r="C1908" t="s">
        <v>16</v>
      </c>
      <c r="D1908" s="60" t="str">
        <f>VLOOKUP(A1908,Sheet2!C:H,6,0)</f>
        <v/>
      </c>
      <c r="E1908" t="s">
        <v>17</v>
      </c>
      <c r="F1908">
        <f>VLOOKUP(B1908,Sheet2!D:L,9,0)</f>
        <v>700</v>
      </c>
      <c r="G1908" t="str">
        <f>VLOOKUP(A1908,Sheet2!C:E,3,0)</f>
        <v>医保</v>
      </c>
    </row>
    <row r="1909" spans="1:7">
      <c r="A1909" s="56" t="s">
        <v>4042</v>
      </c>
      <c r="B1909" s="56" t="s">
        <v>4043</v>
      </c>
      <c r="C1909" t="s">
        <v>16</v>
      </c>
      <c r="D1909" s="60" t="str">
        <f>VLOOKUP(A1909,Sheet2!C:H,6,0)</f>
        <v/>
      </c>
      <c r="E1909" t="s">
        <v>17</v>
      </c>
      <c r="F1909">
        <f>VLOOKUP(B1909,Sheet2!D:L,9,0)</f>
        <v>600</v>
      </c>
      <c r="G1909" t="str">
        <f>VLOOKUP(A1909,Sheet2!C:E,3,0)</f>
        <v>医保</v>
      </c>
    </row>
    <row r="1910" spans="1:7">
      <c r="A1910" s="56" t="s">
        <v>4044</v>
      </c>
      <c r="B1910" s="56" t="s">
        <v>4045</v>
      </c>
      <c r="C1910" t="s">
        <v>16</v>
      </c>
      <c r="D1910" s="60" t="str">
        <f>VLOOKUP(A1910,Sheet2!C:H,6,0)</f>
        <v/>
      </c>
      <c r="E1910" t="s">
        <v>17</v>
      </c>
      <c r="F1910">
        <f>VLOOKUP(B1910,Sheet2!D:L,9,0)</f>
        <v>1200</v>
      </c>
      <c r="G1910" t="str">
        <f>VLOOKUP(A1910,Sheet2!C:E,3,0)</f>
        <v>医保</v>
      </c>
    </row>
    <row r="1911" spans="1:7">
      <c r="A1911" s="56" t="s">
        <v>4046</v>
      </c>
      <c r="B1911" s="56" t="s">
        <v>4047</v>
      </c>
      <c r="C1911" t="s">
        <v>16</v>
      </c>
      <c r="D1911" s="60" t="str">
        <f>VLOOKUP(A1911,Sheet2!C:H,6,0)</f>
        <v/>
      </c>
      <c r="E1911" t="s">
        <v>4048</v>
      </c>
      <c r="F1911">
        <f>VLOOKUP(B1911,Sheet2!D:L,9,0)</f>
        <v>1261</v>
      </c>
      <c r="G1911" t="str">
        <f>VLOOKUP(A1911,Sheet2!C:E,3,0)</f>
        <v>医保</v>
      </c>
    </row>
    <row r="1912" spans="1:7">
      <c r="A1912" s="56" t="s">
        <v>4049</v>
      </c>
      <c r="B1912" s="56" t="s">
        <v>4050</v>
      </c>
      <c r="C1912" t="s">
        <v>16</v>
      </c>
      <c r="D1912" s="60" t="str">
        <f>VLOOKUP(A1912,Sheet2!C:H,6,0)</f>
        <v/>
      </c>
      <c r="E1912" t="s">
        <v>17</v>
      </c>
      <c r="F1912">
        <f>VLOOKUP(B1912,Sheet2!D:L,9,0)</f>
        <v>1783</v>
      </c>
      <c r="G1912" t="str">
        <f>VLOOKUP(A1912,Sheet2!C:E,3,0)</f>
        <v>医保</v>
      </c>
    </row>
    <row r="1913" spans="1:7">
      <c r="A1913" s="56" t="s">
        <v>4051</v>
      </c>
      <c r="B1913" s="56" t="s">
        <v>4052</v>
      </c>
      <c r="C1913" t="s">
        <v>16</v>
      </c>
      <c r="D1913" s="60" t="str">
        <f>VLOOKUP(A1913,Sheet2!C:H,6,0)</f>
        <v/>
      </c>
      <c r="E1913" t="s">
        <v>17</v>
      </c>
      <c r="F1913">
        <f>VLOOKUP(B1913,Sheet2!D:L,9,0)</f>
        <v>1417</v>
      </c>
      <c r="G1913" t="str">
        <f>VLOOKUP(A1913,Sheet2!C:E,3,0)</f>
        <v>医保</v>
      </c>
    </row>
    <row r="1914" spans="1:7">
      <c r="A1914" s="56" t="s">
        <v>4053</v>
      </c>
      <c r="B1914" s="56" t="s">
        <v>4054</v>
      </c>
      <c r="C1914" t="s">
        <v>16</v>
      </c>
      <c r="D1914" s="60" t="str">
        <f>VLOOKUP(A1914,Sheet2!C:H,6,0)</f>
        <v/>
      </c>
      <c r="E1914" t="s">
        <v>17</v>
      </c>
      <c r="F1914">
        <f>VLOOKUP(B1914,Sheet2!D:L,9,0)</f>
        <v>567</v>
      </c>
      <c r="G1914" t="str">
        <f>VLOOKUP(A1914,Sheet2!C:E,3,0)</f>
        <v>医保</v>
      </c>
    </row>
    <row r="1915" spans="1:7">
      <c r="A1915" s="56" t="s">
        <v>4055</v>
      </c>
      <c r="B1915" s="56" t="s">
        <v>4056</v>
      </c>
      <c r="C1915" t="s">
        <v>16</v>
      </c>
      <c r="D1915" s="60"/>
      <c r="E1915"/>
      <c r="F1915">
        <f>VLOOKUP(B1915,Sheet2!D:L,9,0)</f>
        <v>400</v>
      </c>
      <c r="G1915" t="str">
        <f>VLOOKUP(A1915,Sheet2!C:E,3,0)</f>
        <v>医保</v>
      </c>
    </row>
    <row r="1916" spans="1:7">
      <c r="A1916" s="56" t="s">
        <v>4057</v>
      </c>
      <c r="B1916" s="56" t="s">
        <v>4058</v>
      </c>
      <c r="C1916" t="s">
        <v>16</v>
      </c>
      <c r="D1916" s="60" t="str">
        <f>VLOOKUP(A1916,Sheet2!C:H,6,0)</f>
        <v/>
      </c>
      <c r="E1916" t="s">
        <v>17</v>
      </c>
      <c r="F1916">
        <f>VLOOKUP(B1916,Sheet2!D:L,9,0)</f>
        <v>100</v>
      </c>
      <c r="G1916" t="str">
        <f>VLOOKUP(A1916,Sheet2!C:E,3,0)</f>
        <v>医保</v>
      </c>
    </row>
    <row r="1917" spans="1:7">
      <c r="A1917" s="56" t="s">
        <v>4059</v>
      </c>
      <c r="B1917" s="56" t="s">
        <v>4060</v>
      </c>
      <c r="C1917" t="s">
        <v>16</v>
      </c>
      <c r="D1917" s="60" t="str">
        <f>VLOOKUP(A1917,Sheet2!C:H,6,0)</f>
        <v/>
      </c>
      <c r="E1917" t="s">
        <v>4022</v>
      </c>
      <c r="F1917">
        <f>VLOOKUP(B1917,Sheet2!D:L,9,0)</f>
        <v>500</v>
      </c>
      <c r="G1917" t="str">
        <f>VLOOKUP(A1917,Sheet2!C:E,3,0)</f>
        <v>医保</v>
      </c>
    </row>
    <row r="1918" spans="1:7">
      <c r="A1918" s="56" t="s">
        <v>4061</v>
      </c>
      <c r="B1918" s="56" t="s">
        <v>4062</v>
      </c>
      <c r="C1918" t="s">
        <v>16</v>
      </c>
      <c r="D1918" s="60" t="str">
        <f>VLOOKUP(A1918,Sheet2!C:H,6,0)</f>
        <v/>
      </c>
      <c r="E1918" t="s">
        <v>4022</v>
      </c>
      <c r="F1918">
        <f>VLOOKUP(B1918,Sheet2!D:L,9,0)</f>
        <v>500</v>
      </c>
      <c r="G1918" t="str">
        <f>VLOOKUP(A1918,Sheet2!C:E,3,0)</f>
        <v>医保</v>
      </c>
    </row>
    <row r="1919" spans="1:7">
      <c r="A1919" s="56" t="s">
        <v>4063</v>
      </c>
      <c r="B1919" s="56" t="s">
        <v>4064</v>
      </c>
      <c r="C1919" t="s">
        <v>16</v>
      </c>
      <c r="D1919" s="60" t="str">
        <f>VLOOKUP(A1919,Sheet2!C:H,6,0)</f>
        <v/>
      </c>
      <c r="E1919" t="s">
        <v>4022</v>
      </c>
      <c r="F1919">
        <f>VLOOKUP(B1919,Sheet2!D:L,9,0)</f>
        <v>500</v>
      </c>
      <c r="G1919" t="str">
        <f>VLOOKUP(A1919,Sheet2!C:E,3,0)</f>
        <v>医保</v>
      </c>
    </row>
    <row r="1920" spans="1:7">
      <c r="A1920" s="56" t="s">
        <v>4065</v>
      </c>
      <c r="B1920" s="56" t="s">
        <v>4066</v>
      </c>
      <c r="C1920" t="s">
        <v>16</v>
      </c>
      <c r="D1920" s="60" t="str">
        <f>VLOOKUP(A1920,Sheet2!C:H,6,0)</f>
        <v/>
      </c>
      <c r="E1920" t="s">
        <v>4022</v>
      </c>
      <c r="F1920">
        <f>VLOOKUP(B1920,Sheet2!D:L,9,0)</f>
        <v>1000</v>
      </c>
      <c r="G1920" t="str">
        <f>VLOOKUP(A1920,Sheet2!C:E,3,0)</f>
        <v>医保</v>
      </c>
    </row>
    <row r="1921" spans="1:7">
      <c r="A1921" s="56" t="s">
        <v>4067</v>
      </c>
      <c r="B1921" s="56" t="s">
        <v>4068</v>
      </c>
      <c r="C1921" t="s">
        <v>16</v>
      </c>
      <c r="D1921" s="60" t="str">
        <f>VLOOKUP(A1921,Sheet2!C:H,6,0)</f>
        <v/>
      </c>
      <c r="E1921" t="s">
        <v>4022</v>
      </c>
      <c r="F1921">
        <f>VLOOKUP(B1921,Sheet2!D:L,9,0)</f>
        <v>1000</v>
      </c>
      <c r="G1921" t="str">
        <f>VLOOKUP(A1921,Sheet2!C:E,3,0)</f>
        <v>医保</v>
      </c>
    </row>
    <row r="1922" spans="1:7">
      <c r="A1922" s="56" t="s">
        <v>4069</v>
      </c>
      <c r="B1922" s="56" t="s">
        <v>4070</v>
      </c>
      <c r="C1922" t="s">
        <v>16</v>
      </c>
      <c r="D1922" s="60" t="str">
        <f>VLOOKUP(A1922,Sheet2!C:H,6,0)</f>
        <v/>
      </c>
      <c r="E1922" t="s">
        <v>4022</v>
      </c>
      <c r="F1922">
        <f>VLOOKUP(B1922,Sheet2!D:L,9,0)</f>
        <v>1000</v>
      </c>
      <c r="G1922" t="str">
        <f>VLOOKUP(A1922,Sheet2!C:E,3,0)</f>
        <v>医保</v>
      </c>
    </row>
    <row r="1923" spans="1:7">
      <c r="A1923" s="56" t="s">
        <v>4071</v>
      </c>
      <c r="B1923" s="56" t="s">
        <v>4072</v>
      </c>
      <c r="C1923" t="s">
        <v>16</v>
      </c>
      <c r="D1923" s="60" t="str">
        <f>VLOOKUP(A1923,Sheet2!C:H,6,0)</f>
        <v/>
      </c>
      <c r="E1923" t="s">
        <v>17</v>
      </c>
      <c r="F1923">
        <f>VLOOKUP(B1923,Sheet2!D:L,9,0)</f>
        <v>700</v>
      </c>
      <c r="G1923" t="str">
        <f>VLOOKUP(A1923,Sheet2!C:E,3,0)</f>
        <v>医保</v>
      </c>
    </row>
    <row r="1924" spans="1:7">
      <c r="A1924" s="56" t="s">
        <v>4073</v>
      </c>
      <c r="B1924" s="56" t="s">
        <v>4074</v>
      </c>
      <c r="C1924" t="s">
        <v>16</v>
      </c>
      <c r="D1924" s="60" t="str">
        <f>VLOOKUP(A1924,Sheet2!C:H,6,0)</f>
        <v/>
      </c>
      <c r="E1924" t="s">
        <v>17</v>
      </c>
      <c r="F1924">
        <f>VLOOKUP(B1924,Sheet2!D:L,9,0)</f>
        <v>400</v>
      </c>
      <c r="G1924" t="str">
        <f>VLOOKUP(A1924,Sheet2!C:E,3,0)</f>
        <v>医保</v>
      </c>
    </row>
    <row r="1925" spans="1:7">
      <c r="A1925" s="56" t="s">
        <v>4075</v>
      </c>
      <c r="B1925" s="56" t="s">
        <v>4076</v>
      </c>
      <c r="C1925" t="s">
        <v>16</v>
      </c>
      <c r="D1925" s="60" t="str">
        <f>VLOOKUP(A1925,Sheet2!C:H,6,0)</f>
        <v/>
      </c>
      <c r="E1925" t="s">
        <v>17</v>
      </c>
      <c r="F1925">
        <f>VLOOKUP(B1925,Sheet2!D:L,9,0)</f>
        <v>400</v>
      </c>
      <c r="G1925" t="str">
        <f>VLOOKUP(A1925,Sheet2!C:E,3,0)</f>
        <v>医保</v>
      </c>
    </row>
    <row r="1926" spans="1:7">
      <c r="A1926" s="56" t="s">
        <v>4077</v>
      </c>
      <c r="B1926" s="56" t="s">
        <v>4078</v>
      </c>
      <c r="C1926" t="s">
        <v>16</v>
      </c>
      <c r="D1926" s="60" t="str">
        <f>VLOOKUP(A1926,Sheet2!C:H,6,0)</f>
        <v/>
      </c>
      <c r="E1926" t="s">
        <v>17</v>
      </c>
      <c r="F1926">
        <f>VLOOKUP(B1926,Sheet2!D:L,9,0)</f>
        <v>200</v>
      </c>
      <c r="G1926" t="str">
        <f>VLOOKUP(A1926,Sheet2!C:E,3,0)</f>
        <v>医保</v>
      </c>
    </row>
    <row r="1927" spans="1:7">
      <c r="A1927" s="56" t="s">
        <v>4079</v>
      </c>
      <c r="B1927" s="56" t="s">
        <v>4080</v>
      </c>
      <c r="C1927" t="s">
        <v>16</v>
      </c>
      <c r="D1927" s="60" t="str">
        <f>VLOOKUP(A1927,Sheet2!C:H,6,0)</f>
        <v/>
      </c>
      <c r="E1927" t="s">
        <v>17</v>
      </c>
      <c r="F1927">
        <f>VLOOKUP(B1927,Sheet2!D:L,9,0)</f>
        <v>1420</v>
      </c>
      <c r="G1927" t="str">
        <f>VLOOKUP(A1927,Sheet2!C:E,3,0)</f>
        <v>医保</v>
      </c>
    </row>
    <row r="1928" spans="1:7">
      <c r="A1928" s="56" t="s">
        <v>4081</v>
      </c>
      <c r="B1928" s="56" t="s">
        <v>4082</v>
      </c>
      <c r="C1928" t="s">
        <v>16</v>
      </c>
      <c r="D1928" s="60" t="str">
        <f>VLOOKUP(A1928,Sheet2!C:H,6,0)</f>
        <v/>
      </c>
      <c r="E1928" t="s">
        <v>17</v>
      </c>
      <c r="F1928">
        <f>VLOOKUP(B1928,Sheet2!D:L,9,0)</f>
        <v>1485</v>
      </c>
      <c r="G1928" t="str">
        <f>VLOOKUP(A1928,Sheet2!C:E,3,0)</f>
        <v>医保</v>
      </c>
    </row>
    <row r="1929" spans="1:7">
      <c r="A1929" s="56" t="s">
        <v>4083</v>
      </c>
      <c r="B1929" s="56" t="s">
        <v>4084</v>
      </c>
      <c r="C1929" t="s">
        <v>16</v>
      </c>
      <c r="D1929" s="60" t="str">
        <f>VLOOKUP(A1929,Sheet2!C:H,6,0)</f>
        <v/>
      </c>
      <c r="E1929" t="s">
        <v>17</v>
      </c>
      <c r="F1929">
        <f>VLOOKUP(B1929,Sheet2!D:L,9,0)</f>
        <v>1485</v>
      </c>
      <c r="G1929" t="str">
        <f>VLOOKUP(A1929,Sheet2!C:E,3,0)</f>
        <v>医保</v>
      </c>
    </row>
    <row r="1930" spans="1:7">
      <c r="A1930" s="56" t="s">
        <v>4085</v>
      </c>
      <c r="B1930" s="56" t="s">
        <v>4086</v>
      </c>
      <c r="C1930" t="s">
        <v>16</v>
      </c>
      <c r="D1930" s="60"/>
      <c r="E1930"/>
      <c r="F1930">
        <f>VLOOKUP(B1930,Sheet2!D:L,9,0)</f>
        <v>1714</v>
      </c>
      <c r="G1930" t="str">
        <f>VLOOKUP(A1930,Sheet2!C:E,3,0)</f>
        <v>医保</v>
      </c>
    </row>
    <row r="1931" spans="1:7">
      <c r="A1931" s="56" t="s">
        <v>4087</v>
      </c>
      <c r="B1931" s="56" t="s">
        <v>4088</v>
      </c>
      <c r="C1931" t="s">
        <v>16</v>
      </c>
      <c r="D1931" s="60" t="str">
        <f>VLOOKUP(A1931,Sheet2!C:H,6,0)</f>
        <v/>
      </c>
      <c r="E1931" t="s">
        <v>17</v>
      </c>
      <c r="F1931">
        <f>VLOOKUP(B1931,Sheet2!D:L,9,0)</f>
        <v>1000</v>
      </c>
      <c r="G1931" t="str">
        <f>VLOOKUP(A1931,Sheet2!C:E,3,0)</f>
        <v>医保</v>
      </c>
    </row>
    <row r="1932" spans="1:7">
      <c r="A1932" s="56" t="s">
        <v>4089</v>
      </c>
      <c r="B1932" s="56" t="s">
        <v>4090</v>
      </c>
      <c r="C1932" t="s">
        <v>16</v>
      </c>
      <c r="D1932" s="60" t="str">
        <f>VLOOKUP(A1932,Sheet2!C:H,6,0)</f>
        <v/>
      </c>
      <c r="E1932" t="s">
        <v>17</v>
      </c>
      <c r="F1932">
        <f>VLOOKUP(B1932,Sheet2!D:L,9,0)</f>
        <v>400</v>
      </c>
      <c r="G1932" t="str">
        <f>VLOOKUP(A1932,Sheet2!C:E,3,0)</f>
        <v>医保</v>
      </c>
    </row>
    <row r="1933" spans="1:7">
      <c r="A1933" s="56" t="s">
        <v>4091</v>
      </c>
      <c r="B1933" s="56" t="s">
        <v>4092</v>
      </c>
      <c r="C1933" t="s">
        <v>16</v>
      </c>
      <c r="D1933" s="60" t="str">
        <f>VLOOKUP(A1933,Sheet2!C:H,6,0)</f>
        <v/>
      </c>
      <c r="E1933" t="s">
        <v>17</v>
      </c>
      <c r="F1933">
        <f>VLOOKUP(B1933,Sheet2!D:L,9,0)</f>
        <v>800</v>
      </c>
      <c r="G1933" t="str">
        <f>VLOOKUP(A1933,Sheet2!C:E,3,0)</f>
        <v>医保</v>
      </c>
    </row>
    <row r="1934" spans="1:7">
      <c r="A1934" s="56" t="s">
        <v>4093</v>
      </c>
      <c r="B1934" s="56" t="s">
        <v>4094</v>
      </c>
      <c r="C1934" t="s">
        <v>16</v>
      </c>
      <c r="D1934" s="60" t="str">
        <f>VLOOKUP(A1934,Sheet2!C:H,6,0)</f>
        <v/>
      </c>
      <c r="E1934" t="s">
        <v>17</v>
      </c>
      <c r="F1934">
        <f>VLOOKUP(B1934,Sheet2!D:L,9,0)</f>
        <v>800</v>
      </c>
      <c r="G1934" t="str">
        <f>VLOOKUP(A1934,Sheet2!C:E,3,0)</f>
        <v>医保</v>
      </c>
    </row>
    <row r="1935" spans="1:7">
      <c r="A1935" s="56" t="s">
        <v>4095</v>
      </c>
      <c r="B1935" s="56" t="s">
        <v>4096</v>
      </c>
      <c r="C1935" t="s">
        <v>16</v>
      </c>
      <c r="D1935" s="60" t="str">
        <f>VLOOKUP(A1935,Sheet2!C:H,6,0)</f>
        <v/>
      </c>
      <c r="E1935" t="s">
        <v>17</v>
      </c>
      <c r="F1935">
        <f>VLOOKUP(B1935,Sheet2!D:L,9,0)</f>
        <v>800</v>
      </c>
      <c r="G1935" t="str">
        <f>VLOOKUP(A1935,Sheet2!C:E,3,0)</f>
        <v>医保</v>
      </c>
    </row>
    <row r="1936" spans="1:7">
      <c r="A1936" s="56" t="s">
        <v>4097</v>
      </c>
      <c r="B1936" s="56" t="s">
        <v>4098</v>
      </c>
      <c r="C1936" t="s">
        <v>16</v>
      </c>
      <c r="D1936" s="60" t="str">
        <f>VLOOKUP(A1936,Sheet2!C:H,6,0)</f>
        <v/>
      </c>
      <c r="E1936" t="s">
        <v>17</v>
      </c>
      <c r="F1936">
        <f>VLOOKUP(B1936,Sheet2!D:L,9,0)</f>
        <v>800</v>
      </c>
      <c r="G1936" t="str">
        <f>VLOOKUP(A1936,Sheet2!C:E,3,0)</f>
        <v>医保</v>
      </c>
    </row>
    <row r="1937" spans="1:7">
      <c r="A1937" s="56" t="s">
        <v>4099</v>
      </c>
      <c r="B1937" s="56" t="s">
        <v>4100</v>
      </c>
      <c r="C1937" t="s">
        <v>16</v>
      </c>
      <c r="D1937" s="60" t="str">
        <f>VLOOKUP(A1937,Sheet2!C:H,6,0)</f>
        <v/>
      </c>
      <c r="E1937" t="s">
        <v>17</v>
      </c>
      <c r="F1937">
        <f>VLOOKUP(B1937,Sheet2!D:L,9,0)</f>
        <v>400</v>
      </c>
      <c r="G1937" t="str">
        <f>VLOOKUP(A1937,Sheet2!C:E,3,0)</f>
        <v>医保</v>
      </c>
    </row>
    <row r="1938" spans="1:7">
      <c r="A1938" s="56" t="s">
        <v>4101</v>
      </c>
      <c r="B1938" s="56" t="s">
        <v>4102</v>
      </c>
      <c r="C1938" t="s">
        <v>16</v>
      </c>
      <c r="D1938" s="60" t="str">
        <f>VLOOKUP(A1938,Sheet2!C:H,6,0)</f>
        <v/>
      </c>
      <c r="E1938" t="s">
        <v>17</v>
      </c>
      <c r="F1938">
        <f>VLOOKUP(B1938,Sheet2!D:L,9,0)</f>
        <v>200</v>
      </c>
      <c r="G1938" t="str">
        <f>VLOOKUP(A1938,Sheet2!C:E,3,0)</f>
        <v>医保</v>
      </c>
    </row>
    <row r="1939" spans="1:7">
      <c r="A1939" s="56" t="s">
        <v>4103</v>
      </c>
      <c r="B1939" s="56" t="s">
        <v>4104</v>
      </c>
      <c r="C1939" t="s">
        <v>16</v>
      </c>
      <c r="D1939" s="60" t="str">
        <f>VLOOKUP(A1939,Sheet2!C:H,6,0)</f>
        <v/>
      </c>
      <c r="E1939" t="s">
        <v>17</v>
      </c>
      <c r="F1939">
        <f>VLOOKUP(B1939,Sheet2!D:L,9,0)</f>
        <v>100</v>
      </c>
      <c r="G1939" t="str">
        <f>VLOOKUP(A1939,Sheet2!C:E,3,0)</f>
        <v>医保</v>
      </c>
    </row>
    <row r="1940" spans="1:7">
      <c r="A1940" s="56" t="s">
        <v>4105</v>
      </c>
      <c r="B1940" s="56" t="s">
        <v>4106</v>
      </c>
      <c r="C1940" t="s">
        <v>16</v>
      </c>
      <c r="D1940" s="60" t="str">
        <f>VLOOKUP(A1940,Sheet2!C:H,6,0)</f>
        <v/>
      </c>
      <c r="E1940" t="s">
        <v>17</v>
      </c>
      <c r="F1940">
        <f>VLOOKUP(B1940,Sheet2!D:L,9,0)</f>
        <v>20</v>
      </c>
      <c r="G1940" t="str">
        <f>VLOOKUP(A1940,Sheet2!C:E,3,0)</f>
        <v>医保</v>
      </c>
    </row>
    <row r="1941" spans="1:7">
      <c r="A1941" s="56" t="s">
        <v>4107</v>
      </c>
      <c r="B1941" s="56" t="s">
        <v>4108</v>
      </c>
      <c r="C1941" t="s">
        <v>383</v>
      </c>
      <c r="D1941" s="60" t="str">
        <f>VLOOKUP(A1941,Sheet2!C:H,6,0)</f>
        <v/>
      </c>
      <c r="E1941" t="s">
        <v>17</v>
      </c>
      <c r="F1941">
        <f>VLOOKUP(B1941,Sheet2!D:L,9,0)</f>
        <v>30</v>
      </c>
      <c r="G1941" t="str">
        <f>VLOOKUP(A1941,Sheet2!C:E,3,0)</f>
        <v>医保</v>
      </c>
    </row>
    <row r="1942" spans="1:7">
      <c r="A1942" s="56" t="s">
        <v>4109</v>
      </c>
      <c r="B1942" s="56" t="s">
        <v>4110</v>
      </c>
      <c r="C1942" t="s">
        <v>383</v>
      </c>
      <c r="D1942" s="60" t="str">
        <f>VLOOKUP(A1942,Sheet2!C:H,6,0)</f>
        <v/>
      </c>
      <c r="E1942" t="s">
        <v>17</v>
      </c>
      <c r="F1942">
        <f>VLOOKUP(B1942,Sheet2!D:L,9,0)</f>
        <v>30</v>
      </c>
      <c r="G1942" t="str">
        <f>VLOOKUP(A1942,Sheet2!C:E,3,0)</f>
        <v>医保</v>
      </c>
    </row>
    <row r="1943" spans="1:7">
      <c r="A1943" s="56" t="s">
        <v>4111</v>
      </c>
      <c r="B1943" s="56" t="s">
        <v>4112</v>
      </c>
      <c r="C1943" t="s">
        <v>16</v>
      </c>
      <c r="D1943" s="60" t="str">
        <f>VLOOKUP(A1943,Sheet2!C:H,6,0)</f>
        <v/>
      </c>
      <c r="E1943" t="s">
        <v>4113</v>
      </c>
      <c r="F1943">
        <f>VLOOKUP(B1943,Sheet2!D:L,9,0)</f>
        <v>188</v>
      </c>
      <c r="G1943" t="str">
        <f>VLOOKUP(A1943,Sheet2!C:E,3,0)</f>
        <v>医保</v>
      </c>
    </row>
    <row r="1944" spans="1:7">
      <c r="A1944" s="56" t="s">
        <v>4114</v>
      </c>
      <c r="B1944" s="56" t="s">
        <v>4115</v>
      </c>
      <c r="C1944" t="s">
        <v>16</v>
      </c>
      <c r="D1944" s="60" t="str">
        <f>VLOOKUP(A1944,Sheet2!C:H,6,0)</f>
        <v/>
      </c>
      <c r="E1944" t="s">
        <v>17</v>
      </c>
      <c r="F1944">
        <f>VLOOKUP(B1944,Sheet2!D:L,9,0)</f>
        <v>188</v>
      </c>
      <c r="G1944" t="str">
        <f>VLOOKUP(A1944,Sheet2!C:E,3,0)</f>
        <v>医保</v>
      </c>
    </row>
    <row r="1945" spans="1:7">
      <c r="A1945" s="56" t="s">
        <v>4116</v>
      </c>
      <c r="B1945" s="56" t="s">
        <v>4117</v>
      </c>
      <c r="C1945" t="s">
        <v>16</v>
      </c>
      <c r="D1945" s="60" t="str">
        <f>VLOOKUP(A1945,Sheet2!C:H,6,0)</f>
        <v/>
      </c>
      <c r="E1945" t="s">
        <v>17</v>
      </c>
      <c r="F1945">
        <f>VLOOKUP(B1945,Sheet2!D:L,9,0)</f>
        <v>188</v>
      </c>
      <c r="G1945" t="str">
        <f>VLOOKUP(A1945,Sheet2!C:E,3,0)</f>
        <v>医保</v>
      </c>
    </row>
    <row r="1946" spans="1:7">
      <c r="A1946" s="56" t="s">
        <v>4118</v>
      </c>
      <c r="B1946" s="56" t="s">
        <v>4119</v>
      </c>
      <c r="C1946" t="s">
        <v>16</v>
      </c>
      <c r="D1946" s="60" t="str">
        <f>VLOOKUP(A1946,Sheet2!C:H,6,0)</f>
        <v/>
      </c>
      <c r="E1946" t="s">
        <v>17</v>
      </c>
      <c r="F1946">
        <f>VLOOKUP(B1946,Sheet2!D:L,9,0)</f>
        <v>138</v>
      </c>
      <c r="G1946" t="str">
        <f>VLOOKUP(A1946,Sheet2!C:E,3,0)</f>
        <v>医保</v>
      </c>
    </row>
    <row r="1947" spans="1:7">
      <c r="A1947" s="56" t="s">
        <v>4120</v>
      </c>
      <c r="B1947" s="56" t="s">
        <v>4121</v>
      </c>
      <c r="C1947" t="s">
        <v>16</v>
      </c>
      <c r="D1947" s="60" t="str">
        <f>VLOOKUP(A1947,Sheet2!C:H,6,0)</f>
        <v/>
      </c>
      <c r="E1947" t="s">
        <v>17</v>
      </c>
      <c r="F1947">
        <f>VLOOKUP(B1947,Sheet2!D:L,9,0)</f>
        <v>400</v>
      </c>
      <c r="G1947" t="str">
        <f>VLOOKUP(A1947,Sheet2!C:E,3,0)</f>
        <v>医保</v>
      </c>
    </row>
    <row r="1948" spans="1:7">
      <c r="A1948" s="56" t="s">
        <v>4122</v>
      </c>
      <c r="B1948" s="56" t="s">
        <v>4123</v>
      </c>
      <c r="C1948" t="s">
        <v>16</v>
      </c>
      <c r="D1948" s="60" t="str">
        <f>VLOOKUP(A1948,Sheet2!C:H,6,0)</f>
        <v/>
      </c>
      <c r="E1948" t="s">
        <v>17</v>
      </c>
      <c r="F1948">
        <f>VLOOKUP(B1948,Sheet2!D:L,9,0)</f>
        <v>400</v>
      </c>
      <c r="G1948" t="str">
        <f>VLOOKUP(A1948,Sheet2!C:E,3,0)</f>
        <v>医保</v>
      </c>
    </row>
    <row r="1949" spans="1:7">
      <c r="A1949" s="56" t="s">
        <v>4124</v>
      </c>
      <c r="B1949" s="56" t="s">
        <v>4125</v>
      </c>
      <c r="C1949" t="s">
        <v>16</v>
      </c>
      <c r="D1949" s="60" t="str">
        <f>VLOOKUP(A1949,Sheet2!C:H,6,0)</f>
        <v/>
      </c>
      <c r="E1949" t="s">
        <v>17</v>
      </c>
      <c r="F1949">
        <f>VLOOKUP(B1949,Sheet2!D:L,9,0)</f>
        <v>400</v>
      </c>
      <c r="G1949" t="str">
        <f>VLOOKUP(A1949,Sheet2!C:E,3,0)</f>
        <v>医保</v>
      </c>
    </row>
    <row r="1950" spans="1:7">
      <c r="A1950" s="56" t="s">
        <v>4126</v>
      </c>
      <c r="B1950" s="56" t="s">
        <v>4127</v>
      </c>
      <c r="C1950" t="s">
        <v>126</v>
      </c>
      <c r="D1950" s="60" t="str">
        <f>VLOOKUP(A1950,Sheet2!C:H,6,0)</f>
        <v/>
      </c>
      <c r="E1950" t="s">
        <v>17</v>
      </c>
      <c r="F1950">
        <f>VLOOKUP(B1950,Sheet2!D:L,9,0)</f>
        <v>30</v>
      </c>
      <c r="G1950" t="str">
        <f>VLOOKUP(A1950,Sheet2!C:E,3,0)</f>
        <v>医保</v>
      </c>
    </row>
    <row r="1951" spans="1:7">
      <c r="A1951" s="56" t="s">
        <v>4128</v>
      </c>
      <c r="B1951" s="56" t="s">
        <v>4129</v>
      </c>
      <c r="C1951" t="s">
        <v>16</v>
      </c>
      <c r="D1951" s="60" t="str">
        <f>VLOOKUP(A1951,Sheet2!C:H,6,0)</f>
        <v/>
      </c>
      <c r="E1951" t="s">
        <v>17</v>
      </c>
      <c r="F1951">
        <f>VLOOKUP(B1951,Sheet2!D:L,9,0)</f>
        <v>8000</v>
      </c>
      <c r="G1951" t="str">
        <f>VLOOKUP(A1951,Sheet2!C:E,3,0)</f>
        <v>医保</v>
      </c>
    </row>
    <row r="1952" spans="1:7">
      <c r="A1952" s="56" t="s">
        <v>4130</v>
      </c>
      <c r="B1952" s="56" t="s">
        <v>4131</v>
      </c>
      <c r="C1952" t="s">
        <v>4132</v>
      </c>
      <c r="D1952" s="60" t="str">
        <f>VLOOKUP(A1952,Sheet2!C:H,6,0)</f>
        <v/>
      </c>
      <c r="E1952" t="s">
        <v>17</v>
      </c>
      <c r="F1952">
        <f>VLOOKUP(B1952,Sheet2!D:L,9,0)</f>
        <v>50</v>
      </c>
      <c r="G1952" t="str">
        <f>VLOOKUP(A1952,Sheet2!C:E,3,0)</f>
        <v>医保</v>
      </c>
    </row>
    <row r="1953" spans="1:7">
      <c r="A1953" s="56" t="s">
        <v>4133</v>
      </c>
      <c r="B1953" s="56" t="s">
        <v>4134</v>
      </c>
      <c r="C1953" t="s">
        <v>4132</v>
      </c>
      <c r="D1953" s="60" t="str">
        <f>VLOOKUP(A1953,Sheet2!C:H,6,0)</f>
        <v/>
      </c>
      <c r="E1953" t="s">
        <v>17</v>
      </c>
      <c r="F1953">
        <f>VLOOKUP(B1953,Sheet2!D:L,9,0)</f>
        <v>50</v>
      </c>
      <c r="G1953" t="str">
        <f>VLOOKUP(A1953,Sheet2!C:E,3,0)</f>
        <v>医保</v>
      </c>
    </row>
    <row r="1954" spans="1:7">
      <c r="A1954" s="56" t="s">
        <v>4135</v>
      </c>
      <c r="B1954" s="56" t="s">
        <v>4136</v>
      </c>
      <c r="C1954" t="s">
        <v>4132</v>
      </c>
      <c r="D1954" s="60" t="str">
        <f>VLOOKUP(A1954,Sheet2!C:H,6,0)</f>
        <v/>
      </c>
      <c r="E1954" t="s">
        <v>17</v>
      </c>
      <c r="F1954">
        <f>VLOOKUP(B1954,Sheet2!D:L,9,0)</f>
        <v>92</v>
      </c>
      <c r="G1954" t="str">
        <f>VLOOKUP(A1954,Sheet2!C:E,3,0)</f>
        <v>医保</v>
      </c>
    </row>
    <row r="1955" spans="1:7">
      <c r="A1955" s="56" t="s">
        <v>4137</v>
      </c>
      <c r="B1955" s="56" t="s">
        <v>4138</v>
      </c>
      <c r="C1955" t="s">
        <v>639</v>
      </c>
      <c r="D1955" s="60" t="str">
        <f>VLOOKUP(A1955,Sheet2!C:H,6,0)</f>
        <v/>
      </c>
      <c r="E1955" t="s">
        <v>17</v>
      </c>
      <c r="F1955">
        <f>VLOOKUP(B1955,Sheet2!D:L,9,0)</f>
        <v>138</v>
      </c>
      <c r="G1955" t="str">
        <f>VLOOKUP(A1955,Sheet2!C:E,3,0)</f>
        <v>医保</v>
      </c>
    </row>
    <row r="1956" spans="1:7">
      <c r="A1956" s="56" t="s">
        <v>4139</v>
      </c>
      <c r="B1956" s="56" t="s">
        <v>4140</v>
      </c>
      <c r="C1956" t="s">
        <v>16</v>
      </c>
      <c r="D1956" s="60" t="str">
        <f>VLOOKUP(A1956,Sheet2!C:H,6,0)</f>
        <v/>
      </c>
      <c r="E1956" t="s">
        <v>17</v>
      </c>
      <c r="F1956">
        <f>VLOOKUP(B1956,Sheet2!D:L,9,0)</f>
        <v>20</v>
      </c>
      <c r="G1956" t="str">
        <f>VLOOKUP(A1956,Sheet2!C:E,3,0)</f>
        <v>医保</v>
      </c>
    </row>
    <row r="1957" spans="1:7">
      <c r="A1957" s="56" t="s">
        <v>4141</v>
      </c>
      <c r="B1957" s="56" t="s">
        <v>4142</v>
      </c>
      <c r="C1957" t="s">
        <v>16</v>
      </c>
      <c r="D1957" s="60" t="str">
        <f>VLOOKUP(A1957,Sheet2!C:H,6,0)</f>
        <v/>
      </c>
      <c r="E1957" t="s">
        <v>17</v>
      </c>
      <c r="F1957">
        <f>VLOOKUP(B1957,Sheet2!D:L,9,0)</f>
        <v>184</v>
      </c>
      <c r="G1957" t="str">
        <f>VLOOKUP(A1957,Sheet2!C:E,3,0)</f>
        <v>医保</v>
      </c>
    </row>
    <row r="1958" spans="1:7">
      <c r="A1958" s="56" t="s">
        <v>4143</v>
      </c>
      <c r="B1958" s="56" t="s">
        <v>4144</v>
      </c>
      <c r="C1958" t="s">
        <v>126</v>
      </c>
      <c r="D1958" s="60" t="str">
        <f>VLOOKUP(A1958,Sheet2!C:H,6,0)</f>
        <v/>
      </c>
      <c r="E1958" t="s">
        <v>17</v>
      </c>
      <c r="F1958">
        <f>VLOOKUP(B1958,Sheet2!D:L,9,0)</f>
        <v>50</v>
      </c>
      <c r="G1958" t="str">
        <f>VLOOKUP(A1958,Sheet2!C:E,3,0)</f>
        <v>医保</v>
      </c>
    </row>
    <row r="1959" spans="1:7">
      <c r="A1959" s="56" t="s">
        <v>4145</v>
      </c>
      <c r="B1959" s="56" t="s">
        <v>4146</v>
      </c>
      <c r="C1959" t="s">
        <v>16</v>
      </c>
      <c r="D1959" s="60" t="str">
        <f>VLOOKUP(A1959,Sheet2!C:H,6,0)</f>
        <v/>
      </c>
      <c r="E1959" t="s">
        <v>17</v>
      </c>
      <c r="F1959">
        <f>VLOOKUP(B1959,Sheet2!D:L,9,0)</f>
        <v>184</v>
      </c>
      <c r="G1959" t="str">
        <f>VLOOKUP(A1959,Sheet2!C:E,3,0)</f>
        <v>医保</v>
      </c>
    </row>
    <row r="1960" spans="1:7">
      <c r="A1960" s="56" t="s">
        <v>4147</v>
      </c>
      <c r="B1960" s="56" t="s">
        <v>4148</v>
      </c>
      <c r="C1960" t="s">
        <v>16</v>
      </c>
      <c r="D1960" s="60" t="str">
        <f>VLOOKUP(A1960,Sheet2!C:H,6,0)</f>
        <v/>
      </c>
      <c r="E1960" t="s">
        <v>17</v>
      </c>
      <c r="F1960">
        <f>VLOOKUP(B1960,Sheet2!D:L,9,0)</f>
        <v>20</v>
      </c>
      <c r="G1960" t="str">
        <f>VLOOKUP(A1960,Sheet2!C:E,3,0)</f>
        <v>医保</v>
      </c>
    </row>
    <row r="1961" spans="1:7">
      <c r="A1961" s="56" t="s">
        <v>4149</v>
      </c>
      <c r="B1961" s="56" t="s">
        <v>4150</v>
      </c>
      <c r="C1961" t="s">
        <v>16</v>
      </c>
      <c r="D1961" s="60" t="str">
        <f>VLOOKUP(A1961,Sheet2!C:H,6,0)</f>
        <v/>
      </c>
      <c r="E1961" t="s">
        <v>17</v>
      </c>
      <c r="F1961">
        <f>VLOOKUP(B1961,Sheet2!D:L,9,0)</f>
        <v>184</v>
      </c>
      <c r="G1961" t="str">
        <f>VLOOKUP(A1961,Sheet2!C:E,3,0)</f>
        <v>医保</v>
      </c>
    </row>
    <row r="1962" spans="1:7">
      <c r="A1962" s="56" t="s">
        <v>4151</v>
      </c>
      <c r="B1962" s="56" t="s">
        <v>4152</v>
      </c>
      <c r="C1962" t="s">
        <v>16</v>
      </c>
      <c r="D1962" s="60" t="str">
        <f>VLOOKUP(A1962,Sheet2!C:H,6,0)</f>
        <v/>
      </c>
      <c r="E1962" t="s">
        <v>17</v>
      </c>
      <c r="F1962">
        <f>VLOOKUP(B1962,Sheet2!D:L,9,0)</f>
        <v>184</v>
      </c>
      <c r="G1962" t="str">
        <f>VLOOKUP(A1962,Sheet2!C:E,3,0)</f>
        <v>医保</v>
      </c>
    </row>
    <row r="1963" spans="1:7">
      <c r="A1963" s="56" t="s">
        <v>4153</v>
      </c>
      <c r="B1963" s="56" t="s">
        <v>4154</v>
      </c>
      <c r="C1963" t="s">
        <v>16</v>
      </c>
      <c r="D1963" s="60" t="str">
        <f>VLOOKUP(A1963,Sheet2!C:H,6,0)</f>
        <v/>
      </c>
      <c r="E1963" t="s">
        <v>17</v>
      </c>
      <c r="F1963">
        <f>VLOOKUP(B1963,Sheet2!D:L,9,0)</f>
        <v>184</v>
      </c>
      <c r="G1963" t="str">
        <f>VLOOKUP(A1963,Sheet2!C:E,3,0)</f>
        <v>医保</v>
      </c>
    </row>
    <row r="1964" spans="1:7">
      <c r="A1964" s="56" t="s">
        <v>4155</v>
      </c>
      <c r="B1964" s="56" t="s">
        <v>4156</v>
      </c>
      <c r="C1964" t="s">
        <v>16</v>
      </c>
      <c r="D1964" s="60" t="str">
        <f>VLOOKUP(A1964,Sheet2!C:H,6,0)</f>
        <v/>
      </c>
      <c r="E1964" t="s">
        <v>17</v>
      </c>
      <c r="F1964">
        <f>VLOOKUP(B1964,Sheet2!D:L,9,0)</f>
        <v>276</v>
      </c>
      <c r="G1964" t="str">
        <f>VLOOKUP(A1964,Sheet2!C:E,3,0)</f>
        <v>医保</v>
      </c>
    </row>
    <row r="1965" spans="1:7">
      <c r="A1965" s="56" t="s">
        <v>4157</v>
      </c>
      <c r="B1965" s="56" t="s">
        <v>4158</v>
      </c>
      <c r="C1965" t="s">
        <v>16</v>
      </c>
      <c r="D1965" s="60" t="str">
        <f>VLOOKUP(A1965,Sheet2!C:H,6,0)</f>
        <v/>
      </c>
      <c r="E1965" t="s">
        <v>17</v>
      </c>
      <c r="F1965">
        <f>VLOOKUP(B1965,Sheet2!D:L,9,0)</f>
        <v>193.2</v>
      </c>
      <c r="G1965" t="str">
        <f>VLOOKUP(A1965,Sheet2!C:E,3,0)</f>
        <v>医保</v>
      </c>
    </row>
    <row r="1966" spans="1:7">
      <c r="A1966" s="56" t="s">
        <v>4159</v>
      </c>
      <c r="B1966" s="56" t="s">
        <v>4160</v>
      </c>
      <c r="C1966" t="s">
        <v>126</v>
      </c>
      <c r="D1966" s="60" t="str">
        <f>VLOOKUP(A1966,Sheet2!C:H,6,0)</f>
        <v/>
      </c>
      <c r="E1966" t="s">
        <v>17</v>
      </c>
      <c r="F1966">
        <f>VLOOKUP(B1966,Sheet2!D:L,9,0)</f>
        <v>10</v>
      </c>
      <c r="G1966" t="str">
        <f>VLOOKUP(A1966,Sheet2!C:E,3,0)</f>
        <v>医保</v>
      </c>
    </row>
    <row r="1967" spans="1:7">
      <c r="A1967" s="56" t="s">
        <v>4161</v>
      </c>
      <c r="B1967" s="56" t="s">
        <v>4162</v>
      </c>
      <c r="C1967" t="s">
        <v>16</v>
      </c>
      <c r="D1967" s="60" t="str">
        <f>VLOOKUP(A1967,Sheet2!C:H,6,0)</f>
        <v/>
      </c>
      <c r="E1967" t="s">
        <v>17</v>
      </c>
      <c r="F1967">
        <f>VLOOKUP(B1967,Sheet2!D:L,9,0)</f>
        <v>138</v>
      </c>
      <c r="G1967" t="str">
        <f>VLOOKUP(A1967,Sheet2!C:E,3,0)</f>
        <v>医保</v>
      </c>
    </row>
    <row r="1968" spans="1:7">
      <c r="A1968" s="56" t="s">
        <v>4163</v>
      </c>
      <c r="B1968" s="56" t="s">
        <v>4164</v>
      </c>
      <c r="C1968" t="s">
        <v>16</v>
      </c>
      <c r="D1968" s="60" t="str">
        <f>VLOOKUP(A1968,Sheet2!C:H,6,0)</f>
        <v/>
      </c>
      <c r="E1968" t="s">
        <v>17</v>
      </c>
      <c r="F1968">
        <f>VLOOKUP(B1968,Sheet2!D:L,9,0)</f>
        <v>138</v>
      </c>
      <c r="G1968" t="str">
        <f>VLOOKUP(A1968,Sheet2!C:E,3,0)</f>
        <v>医保</v>
      </c>
    </row>
    <row r="1969" spans="1:7">
      <c r="A1969" s="56" t="s">
        <v>4165</v>
      </c>
      <c r="B1969" s="56" t="s">
        <v>4166</v>
      </c>
      <c r="C1969" t="s">
        <v>16</v>
      </c>
      <c r="D1969" s="60" t="str">
        <f>VLOOKUP(A1969,Sheet2!C:H,6,0)</f>
        <v/>
      </c>
      <c r="E1969" t="s">
        <v>17</v>
      </c>
      <c r="F1969">
        <f>VLOOKUP(B1969,Sheet2!D:L,9,0)</f>
        <v>210</v>
      </c>
      <c r="G1969" t="str">
        <f>VLOOKUP(A1969,Sheet2!C:E,3,0)</f>
        <v>医保</v>
      </c>
    </row>
    <row r="1970" spans="1:7">
      <c r="A1970" s="56" t="s">
        <v>4167</v>
      </c>
      <c r="B1970" s="56" t="s">
        <v>4168</v>
      </c>
      <c r="C1970" t="s">
        <v>16</v>
      </c>
      <c r="D1970" s="60" t="str">
        <f>VLOOKUP(A1970,Sheet2!C:H,6,0)</f>
        <v>一次性引流装置</v>
      </c>
      <c r="E1970"/>
      <c r="F1970">
        <f>VLOOKUP(B1970,Sheet2!D:L,9,0)</f>
        <v>380</v>
      </c>
      <c r="G1970" t="str">
        <f>VLOOKUP(A1970,Sheet2!C:E,3,0)</f>
        <v>医保</v>
      </c>
    </row>
    <row r="1971" spans="1:7">
      <c r="A1971" s="56" t="s">
        <v>4169</v>
      </c>
      <c r="B1971" s="56" t="s">
        <v>4170</v>
      </c>
      <c r="C1971" t="s">
        <v>16</v>
      </c>
      <c r="D1971" s="60" t="str">
        <f>VLOOKUP(A1971,Sheet2!C:H,6,0)</f>
        <v/>
      </c>
      <c r="E1971" t="s">
        <v>17</v>
      </c>
      <c r="F1971">
        <f>VLOOKUP(B1971,Sheet2!D:L,9,0)</f>
        <v>200</v>
      </c>
      <c r="G1971" t="str">
        <f>VLOOKUP(A1971,Sheet2!C:E,3,0)</f>
        <v>医保</v>
      </c>
    </row>
    <row r="1972" spans="1:7">
      <c r="A1972" s="56" t="s">
        <v>4171</v>
      </c>
      <c r="B1972" s="56" t="s">
        <v>4172</v>
      </c>
      <c r="C1972" t="s">
        <v>16</v>
      </c>
      <c r="D1972" s="60" t="str">
        <f>VLOOKUP(A1972,Sheet2!C:H,6,0)</f>
        <v>一次脑室引流装置</v>
      </c>
      <c r="E1972" t="s">
        <v>17</v>
      </c>
      <c r="F1972">
        <f>VLOOKUP(B1972,Sheet2!D:L,9,0)</f>
        <v>200</v>
      </c>
      <c r="G1972" t="str">
        <f>VLOOKUP(A1972,Sheet2!C:E,3,0)</f>
        <v>医保</v>
      </c>
    </row>
    <row r="1973" spans="1:7">
      <c r="A1973" s="56" t="s">
        <v>4174</v>
      </c>
      <c r="B1973" s="56" t="s">
        <v>4175</v>
      </c>
      <c r="C1973" t="s">
        <v>16</v>
      </c>
      <c r="D1973" s="60" t="str">
        <f>VLOOKUP(A1973,Sheet2!C:H,6,0)</f>
        <v/>
      </c>
      <c r="E1973" t="s">
        <v>17</v>
      </c>
      <c r="F1973">
        <f>VLOOKUP(B1973,Sheet2!D:L,9,0)</f>
        <v>150</v>
      </c>
      <c r="G1973" t="str">
        <f>VLOOKUP(A1973,Sheet2!C:E,3,0)</f>
        <v>医保</v>
      </c>
    </row>
    <row r="1974" spans="1:7">
      <c r="A1974" s="56" t="s">
        <v>4176</v>
      </c>
      <c r="B1974" s="56" t="s">
        <v>4177</v>
      </c>
      <c r="C1974" t="s">
        <v>16</v>
      </c>
      <c r="D1974" s="60" t="str">
        <f>VLOOKUP(A1974,Sheet2!C:H,6,0)</f>
        <v/>
      </c>
      <c r="E1974" t="s">
        <v>17</v>
      </c>
      <c r="F1974">
        <f>VLOOKUP(B1974,Sheet2!D:L,9,0)</f>
        <v>150</v>
      </c>
      <c r="G1974" t="str">
        <f>VLOOKUP(A1974,Sheet2!C:E,3,0)</f>
        <v>医保</v>
      </c>
    </row>
    <row r="1975" spans="1:7">
      <c r="A1975" s="56" t="s">
        <v>4178</v>
      </c>
      <c r="B1975" s="56" t="s">
        <v>4179</v>
      </c>
      <c r="C1975" t="s">
        <v>4180</v>
      </c>
      <c r="D1975" s="60" t="str">
        <f>VLOOKUP(A1975,Sheet2!C:H,6,0)</f>
        <v/>
      </c>
      <c r="E1975" t="s">
        <v>4181</v>
      </c>
      <c r="F1975">
        <f>VLOOKUP(B1975,Sheet2!D:L,9,0)</f>
        <v>180</v>
      </c>
      <c r="G1975" t="str">
        <f>VLOOKUP(A1975,Sheet2!C:E,3,0)</f>
        <v>医保</v>
      </c>
    </row>
    <row r="1976" spans="1:7">
      <c r="A1976" s="56" t="s">
        <v>4182</v>
      </c>
      <c r="B1976" s="56" t="s">
        <v>4183</v>
      </c>
      <c r="C1976" t="s">
        <v>4180</v>
      </c>
      <c r="D1976" s="60" t="str">
        <f>VLOOKUP(A1976,Sheet2!C:H,6,0)</f>
        <v/>
      </c>
      <c r="E1976" t="s">
        <v>4181</v>
      </c>
      <c r="F1976">
        <f>VLOOKUP(B1976,Sheet2!D:L,9,0)</f>
        <v>180</v>
      </c>
      <c r="G1976" t="str">
        <f>VLOOKUP(A1976,Sheet2!C:E,3,0)</f>
        <v>医保</v>
      </c>
    </row>
    <row r="1977" spans="1:7">
      <c r="A1977" s="56" t="s">
        <v>4184</v>
      </c>
      <c r="B1977" s="56" t="s">
        <v>4185</v>
      </c>
      <c r="C1977" t="s">
        <v>16</v>
      </c>
      <c r="D1977" s="60" t="str">
        <f>VLOOKUP(A1977,Sheet2!C:H,6,0)</f>
        <v/>
      </c>
      <c r="E1977" t="s">
        <v>17</v>
      </c>
      <c r="F1977">
        <f>VLOOKUP(B1977,Sheet2!D:L,9,0)</f>
        <v>30</v>
      </c>
      <c r="G1977" t="str">
        <f>VLOOKUP(A1977,Sheet2!C:E,3,0)</f>
        <v>医保</v>
      </c>
    </row>
    <row r="1978" spans="1:7">
      <c r="A1978" s="56" t="s">
        <v>4186</v>
      </c>
      <c r="B1978" s="56" t="s">
        <v>4187</v>
      </c>
      <c r="C1978" t="s">
        <v>126</v>
      </c>
      <c r="D1978" s="60" t="str">
        <f>VLOOKUP(A1978,Sheet2!C:H,6,0)</f>
        <v/>
      </c>
      <c r="E1978" t="s">
        <v>17</v>
      </c>
      <c r="F1978">
        <f>VLOOKUP(B1978,Sheet2!D:L,9,0)</f>
        <v>80</v>
      </c>
      <c r="G1978" t="str">
        <f>VLOOKUP(A1978,Sheet2!C:E,3,0)</f>
        <v>医保</v>
      </c>
    </row>
    <row r="1979" spans="1:7">
      <c r="A1979" s="56" t="s">
        <v>4188</v>
      </c>
      <c r="B1979" s="56" t="s">
        <v>4189</v>
      </c>
      <c r="C1979" t="s">
        <v>126</v>
      </c>
      <c r="D1979" s="60" t="str">
        <f>VLOOKUP(A1979,Sheet2!C:H,6,0)</f>
        <v/>
      </c>
      <c r="E1979" t="s">
        <v>17</v>
      </c>
      <c r="F1979">
        <f>VLOOKUP(B1979,Sheet2!D:L,9,0)</f>
        <v>80</v>
      </c>
      <c r="G1979" t="str">
        <f>VLOOKUP(A1979,Sheet2!C:E,3,0)</f>
        <v>医保</v>
      </c>
    </row>
    <row r="1980" spans="1:7">
      <c r="A1980" s="56" t="s">
        <v>4190</v>
      </c>
      <c r="B1980" s="56" t="s">
        <v>4191</v>
      </c>
      <c r="C1980" t="s">
        <v>4192</v>
      </c>
      <c r="D1980" s="60" t="str">
        <f>VLOOKUP(A1980,Sheet2!C:H,6,0)</f>
        <v/>
      </c>
      <c r="E1980" t="s">
        <v>17</v>
      </c>
      <c r="F1980">
        <f>VLOOKUP(B1980,Sheet2!D:L,9,0)</f>
        <v>50</v>
      </c>
      <c r="G1980" t="str">
        <f>VLOOKUP(A1980,Sheet2!C:E,3,0)</f>
        <v>医保</v>
      </c>
    </row>
    <row r="1981" spans="1:7">
      <c r="A1981" s="56" t="s">
        <v>4193</v>
      </c>
      <c r="B1981" s="56" t="s">
        <v>4194</v>
      </c>
      <c r="C1981" t="s">
        <v>4192</v>
      </c>
      <c r="D1981" s="60" t="str">
        <f>VLOOKUP(A1981,Sheet2!C:H,6,0)</f>
        <v/>
      </c>
      <c r="E1981" t="s">
        <v>17</v>
      </c>
      <c r="F1981">
        <f>VLOOKUP(B1981,Sheet2!D:L,9,0)</f>
        <v>50</v>
      </c>
      <c r="G1981" t="str">
        <f>VLOOKUP(A1981,Sheet2!C:E,3,0)</f>
        <v>医保</v>
      </c>
    </row>
    <row r="1982" spans="1:7">
      <c r="A1982" s="56" t="s">
        <v>4195</v>
      </c>
      <c r="B1982" s="56" t="s">
        <v>4196</v>
      </c>
      <c r="C1982" t="s">
        <v>16</v>
      </c>
      <c r="D1982" s="60"/>
      <c r="E1982"/>
      <c r="F1982">
        <f>VLOOKUP(B1982,Sheet2!D:L,9,0)</f>
        <v>70</v>
      </c>
      <c r="G1982" t="str">
        <f>VLOOKUP(A1982,Sheet2!C:E,3,0)</f>
        <v>医保</v>
      </c>
    </row>
    <row r="1983" spans="1:7">
      <c r="A1983" s="56" t="s">
        <v>4197</v>
      </c>
      <c r="B1983" s="56" t="s">
        <v>4198</v>
      </c>
      <c r="C1983" t="s">
        <v>4192</v>
      </c>
      <c r="D1983" s="60" t="str">
        <f>VLOOKUP(A1983,Sheet2!C:H,6,0)</f>
        <v/>
      </c>
      <c r="E1983" t="s">
        <v>17</v>
      </c>
      <c r="F1983">
        <f>VLOOKUP(B1983,Sheet2!D:L,9,0)</f>
        <v>40</v>
      </c>
      <c r="G1983" t="str">
        <f>VLOOKUP(A1983,Sheet2!C:E,3,0)</f>
        <v>医保</v>
      </c>
    </row>
    <row r="1984" spans="1:7">
      <c r="A1984" s="56" t="s">
        <v>4199</v>
      </c>
      <c r="B1984" s="56" t="s">
        <v>4200</v>
      </c>
      <c r="C1984" t="s">
        <v>126</v>
      </c>
      <c r="D1984" s="60" t="str">
        <f>VLOOKUP(A1984,Sheet2!C:H,6,0)</f>
        <v/>
      </c>
      <c r="E1984" t="s">
        <v>17</v>
      </c>
      <c r="F1984">
        <f>VLOOKUP(B1984,Sheet2!D:L,9,0)</f>
        <v>50</v>
      </c>
      <c r="G1984" t="str">
        <f>VLOOKUP(A1984,Sheet2!C:E,3,0)</f>
        <v>医保</v>
      </c>
    </row>
    <row r="1985" spans="1:7">
      <c r="A1985" s="56" t="s">
        <v>4201</v>
      </c>
      <c r="B1985" s="56" t="s">
        <v>4202</v>
      </c>
      <c r="C1985" t="s">
        <v>16</v>
      </c>
      <c r="D1985" s="60" t="str">
        <f>VLOOKUP(A1985,Sheet2!C:H,6,0)</f>
        <v/>
      </c>
      <c r="E1985" t="s">
        <v>17</v>
      </c>
      <c r="F1985">
        <f>VLOOKUP(B1985,Sheet2!D:L,9,0)</f>
        <v>120</v>
      </c>
      <c r="G1985" t="str">
        <f>VLOOKUP(A1985,Sheet2!C:E,3,0)</f>
        <v>医保</v>
      </c>
    </row>
    <row r="1986" spans="1:7">
      <c r="A1986" s="56" t="s">
        <v>4203</v>
      </c>
      <c r="B1986" s="56" t="s">
        <v>4204</v>
      </c>
      <c r="C1986" t="s">
        <v>16</v>
      </c>
      <c r="D1986" s="60" t="str">
        <f>VLOOKUP(A1986,Sheet2!C:H,6,0)</f>
        <v/>
      </c>
      <c r="E1986" t="s">
        <v>17</v>
      </c>
      <c r="F1986">
        <f>VLOOKUP(B1986,Sheet2!D:L,9,0)</f>
        <v>500</v>
      </c>
      <c r="G1986" t="str">
        <f>VLOOKUP(A1986,Sheet2!C:E,3,0)</f>
        <v>医保</v>
      </c>
    </row>
    <row r="1987" spans="1:7">
      <c r="A1987" s="56" t="s">
        <v>4205</v>
      </c>
      <c r="B1987" s="56" t="s">
        <v>4206</v>
      </c>
      <c r="C1987" t="s">
        <v>16</v>
      </c>
      <c r="D1987" s="60" t="str">
        <f>VLOOKUP(A1987,Sheet2!C:H,6,0)</f>
        <v/>
      </c>
      <c r="E1987" t="s">
        <v>17</v>
      </c>
      <c r="F1987">
        <f>VLOOKUP(B1987,Sheet2!D:L,9,0)</f>
        <v>625</v>
      </c>
      <c r="G1987" t="str">
        <f>VLOOKUP(A1987,Sheet2!C:E,3,0)</f>
        <v>医保</v>
      </c>
    </row>
    <row r="1988" spans="1:7">
      <c r="A1988" s="56" t="s">
        <v>4207</v>
      </c>
      <c r="B1988" s="56" t="s">
        <v>4208</v>
      </c>
      <c r="C1988" t="s">
        <v>16</v>
      </c>
      <c r="D1988" s="60" t="str">
        <f>VLOOKUP(A1988,Sheet2!C:H,6,0)</f>
        <v/>
      </c>
      <c r="E1988" t="s">
        <v>17</v>
      </c>
      <c r="F1988">
        <f>VLOOKUP(B1988,Sheet2!D:L,9,0)</f>
        <v>625</v>
      </c>
      <c r="G1988" t="str">
        <f>VLOOKUP(A1988,Sheet2!C:E,3,0)</f>
        <v>医保</v>
      </c>
    </row>
    <row r="1989" spans="1:7">
      <c r="A1989" s="56" t="s">
        <v>4209</v>
      </c>
      <c r="B1989" s="56" t="s">
        <v>4210</v>
      </c>
      <c r="C1989" t="s">
        <v>16</v>
      </c>
      <c r="D1989" s="60" t="str">
        <f>VLOOKUP(A1989,Sheet2!C:H,6,0)</f>
        <v/>
      </c>
      <c r="E1989" t="s">
        <v>17</v>
      </c>
      <c r="F1989">
        <f>VLOOKUP(B1989,Sheet2!D:L,9,0)</f>
        <v>625</v>
      </c>
      <c r="G1989" t="str">
        <f>VLOOKUP(A1989,Sheet2!C:E,3,0)</f>
        <v>医保</v>
      </c>
    </row>
    <row r="1990" spans="1:7">
      <c r="A1990" s="56" t="s">
        <v>4211</v>
      </c>
      <c r="B1990" s="56" t="s">
        <v>4212</v>
      </c>
      <c r="C1990" t="s">
        <v>16</v>
      </c>
      <c r="D1990" s="60" t="str">
        <f>VLOOKUP(A1990,Sheet2!C:H,6,0)</f>
        <v/>
      </c>
      <c r="E1990" t="s">
        <v>17</v>
      </c>
      <c r="F1990">
        <f>VLOOKUP(B1990,Sheet2!D:L,9,0)</f>
        <v>300</v>
      </c>
      <c r="G1990" t="str">
        <f>VLOOKUP(A1990,Sheet2!C:E,3,0)</f>
        <v>医保</v>
      </c>
    </row>
    <row r="1991" spans="1:7">
      <c r="A1991" s="56" t="s">
        <v>4213</v>
      </c>
      <c r="B1991" s="56" t="s">
        <v>4214</v>
      </c>
      <c r="C1991" t="s">
        <v>16</v>
      </c>
      <c r="D1991" s="60" t="str">
        <f>VLOOKUP(A1991,Sheet2!C:H,6,0)</f>
        <v/>
      </c>
      <c r="E1991" t="s">
        <v>17</v>
      </c>
      <c r="F1991">
        <f>VLOOKUP(B1991,Sheet2!D:L,9,0)</f>
        <v>40</v>
      </c>
      <c r="G1991" t="str">
        <f>VLOOKUP(A1991,Sheet2!C:E,3,0)</f>
        <v>医保</v>
      </c>
    </row>
    <row r="1992" spans="1:7">
      <c r="A1992" s="56" t="s">
        <v>4215</v>
      </c>
      <c r="B1992" s="56" t="s">
        <v>4216</v>
      </c>
      <c r="C1992" t="s">
        <v>16</v>
      </c>
      <c r="D1992" s="60" t="str">
        <f>VLOOKUP(A1992,Sheet2!C:H,6,0)</f>
        <v/>
      </c>
      <c r="E1992" t="s">
        <v>17</v>
      </c>
      <c r="F1992">
        <f>VLOOKUP(B1992,Sheet2!D:L,9,0)</f>
        <v>500</v>
      </c>
      <c r="G1992" t="str">
        <f>VLOOKUP(A1992,Sheet2!C:E,3,0)</f>
        <v>医保</v>
      </c>
    </row>
    <row r="1993" spans="1:7">
      <c r="A1993" s="56" t="s">
        <v>4217</v>
      </c>
      <c r="B1993" s="56" t="s">
        <v>4218</v>
      </c>
      <c r="C1993" t="s">
        <v>16</v>
      </c>
      <c r="D1993" s="60" t="str">
        <f>VLOOKUP(A1993,Sheet2!C:H,6,0)</f>
        <v/>
      </c>
      <c r="E1993" t="s">
        <v>17</v>
      </c>
      <c r="F1993">
        <f>VLOOKUP(B1993,Sheet2!D:L,9,0)</f>
        <v>750</v>
      </c>
      <c r="G1993" t="str">
        <f>VLOOKUP(A1993,Sheet2!C:E,3,0)</f>
        <v>医保</v>
      </c>
    </row>
    <row r="1994" spans="1:7">
      <c r="A1994" s="56" t="s">
        <v>4219</v>
      </c>
      <c r="B1994" s="56" t="s">
        <v>4220</v>
      </c>
      <c r="C1994" t="s">
        <v>16</v>
      </c>
      <c r="D1994" s="60" t="str">
        <f>VLOOKUP(A1994,Sheet2!C:H,6,0)</f>
        <v/>
      </c>
      <c r="E1994" t="s">
        <v>17</v>
      </c>
      <c r="F1994">
        <f>VLOOKUP(B1994,Sheet2!D:L,9,0)</f>
        <v>415</v>
      </c>
      <c r="G1994" t="str">
        <f>VLOOKUP(A1994,Sheet2!C:E,3,0)</f>
        <v>医保</v>
      </c>
    </row>
    <row r="1995" spans="1:7">
      <c r="A1995" s="56" t="s">
        <v>4221</v>
      </c>
      <c r="B1995" s="56" t="s">
        <v>4222</v>
      </c>
      <c r="C1995" t="s">
        <v>16</v>
      </c>
      <c r="D1995" s="60" t="str">
        <f>VLOOKUP(A1995,Sheet2!C:H,6,0)</f>
        <v/>
      </c>
      <c r="E1995" t="s">
        <v>17</v>
      </c>
      <c r="F1995">
        <f>VLOOKUP(B1995,Sheet2!D:L,9,0)</f>
        <v>600</v>
      </c>
      <c r="G1995" t="str">
        <f>VLOOKUP(A1995,Sheet2!C:E,3,0)</f>
        <v>医保</v>
      </c>
    </row>
    <row r="1996" spans="1:7">
      <c r="A1996" s="56" t="s">
        <v>4223</v>
      </c>
      <c r="B1996" s="56" t="s">
        <v>4224</v>
      </c>
      <c r="C1996" t="s">
        <v>16</v>
      </c>
      <c r="D1996" s="60" t="str">
        <f>VLOOKUP(A1996,Sheet2!C:H,6,0)</f>
        <v/>
      </c>
      <c r="E1996" t="s">
        <v>17</v>
      </c>
      <c r="F1996">
        <f>VLOOKUP(B1996,Sheet2!D:L,9,0)</f>
        <v>498</v>
      </c>
      <c r="G1996" t="str">
        <f>VLOOKUP(A1996,Sheet2!C:E,3,0)</f>
        <v>医保</v>
      </c>
    </row>
    <row r="1997" spans="1:7">
      <c r="A1997" s="56" t="s">
        <v>4225</v>
      </c>
      <c r="B1997" s="56" t="s">
        <v>4226</v>
      </c>
      <c r="C1997" t="s">
        <v>16</v>
      </c>
      <c r="D1997" s="60" t="str">
        <f>VLOOKUP(A1997,Sheet2!C:H,6,0)</f>
        <v/>
      </c>
      <c r="E1997" s="57" t="s">
        <v>4227</v>
      </c>
      <c r="F1997">
        <f>VLOOKUP(B1997,Sheet2!D:L,9,0)</f>
        <v>37</v>
      </c>
      <c r="G1997" s="59" t="str">
        <f>VLOOKUP(A1997,Sheet2!C:E,3,0)</f>
        <v>自费</v>
      </c>
    </row>
    <row r="1998" spans="1:7">
      <c r="A1998" s="56" t="s">
        <v>4228</v>
      </c>
      <c r="B1998" s="56" t="s">
        <v>4229</v>
      </c>
      <c r="C1998" t="s">
        <v>16</v>
      </c>
      <c r="D1998" s="60" t="str">
        <f>VLOOKUP(A1998,Sheet2!C:H,6,0)</f>
        <v/>
      </c>
      <c r="E1998" s="57" t="s">
        <v>4227</v>
      </c>
      <c r="F1998">
        <f>VLOOKUP(B1998,Sheet2!D:L,9,0)</f>
        <v>36</v>
      </c>
      <c r="G1998" s="59" t="str">
        <f>VLOOKUP(A1998,Sheet2!C:E,3,0)</f>
        <v>自费</v>
      </c>
    </row>
    <row r="1999" spans="1:7">
      <c r="A1999" s="56" t="s">
        <v>4230</v>
      </c>
      <c r="B1999" s="56" t="s">
        <v>4231</v>
      </c>
      <c r="C1999" t="s">
        <v>16</v>
      </c>
      <c r="D1999" s="60" t="str">
        <f>VLOOKUP(A1999,Sheet2!C:H,6,0)</f>
        <v/>
      </c>
      <c r="E1999" t="s">
        <v>4232</v>
      </c>
      <c r="F1999">
        <f>VLOOKUP(B1999,Sheet2!D:L,9,0)</f>
        <v>31</v>
      </c>
      <c r="G1999" t="str">
        <f>VLOOKUP(A1999,Sheet2!C:E,3,0)</f>
        <v>医保</v>
      </c>
    </row>
    <row r="2000" spans="1:7">
      <c r="A2000" s="56" t="s">
        <v>4233</v>
      </c>
      <c r="B2000" s="56" t="s">
        <v>4234</v>
      </c>
      <c r="C2000" t="s">
        <v>16</v>
      </c>
      <c r="D2000" s="60" t="str">
        <f>VLOOKUP(A2000,Sheet2!C:H,6,0)</f>
        <v/>
      </c>
      <c r="E2000" t="s">
        <v>17</v>
      </c>
      <c r="F2000">
        <f>VLOOKUP(B2000,Sheet2!D:L,9,0)</f>
        <v>188</v>
      </c>
      <c r="G2000" t="str">
        <f>VLOOKUP(A2000,Sheet2!C:E,3,0)</f>
        <v>医保</v>
      </c>
    </row>
    <row r="2001" spans="1:7">
      <c r="A2001" s="56" t="s">
        <v>4235</v>
      </c>
      <c r="B2001" s="56" t="s">
        <v>4236</v>
      </c>
      <c r="C2001" t="s">
        <v>16</v>
      </c>
      <c r="D2001" s="60" t="str">
        <f>VLOOKUP(A2001,Sheet2!C:H,6,0)</f>
        <v/>
      </c>
      <c r="E2001" t="s">
        <v>17</v>
      </c>
      <c r="F2001">
        <f>VLOOKUP(B2001,Sheet2!D:L,9,0)</f>
        <v>171</v>
      </c>
      <c r="G2001" t="str">
        <f>VLOOKUP(A2001,Sheet2!C:E,3,0)</f>
        <v>医保</v>
      </c>
    </row>
    <row r="2002" spans="1:7">
      <c r="A2002" s="56" t="s">
        <v>4237</v>
      </c>
      <c r="B2002" s="56" t="s">
        <v>4238</v>
      </c>
      <c r="C2002" t="s">
        <v>16</v>
      </c>
      <c r="D2002" s="60" t="str">
        <f>VLOOKUP(A2002,Sheet2!C:H,6,0)</f>
        <v/>
      </c>
      <c r="E2002" t="s">
        <v>4232</v>
      </c>
      <c r="F2002">
        <f>VLOOKUP(B2002,Sheet2!D:L,9,0)</f>
        <v>43</v>
      </c>
      <c r="G2002" t="str">
        <f>VLOOKUP(A2002,Sheet2!C:E,3,0)</f>
        <v>医保</v>
      </c>
    </row>
    <row r="2003" spans="1:7">
      <c r="A2003" s="56" t="s">
        <v>4239</v>
      </c>
      <c r="B2003" s="56" t="s">
        <v>4240</v>
      </c>
      <c r="C2003" t="s">
        <v>16</v>
      </c>
      <c r="D2003" s="60"/>
      <c r="E2003" s="57"/>
      <c r="F2003">
        <f>VLOOKUP(B2003,Sheet2!D:L,9,0)</f>
        <v>2860</v>
      </c>
      <c r="G2003" s="59" t="str">
        <f>VLOOKUP(A2003,Sheet2!C:E,3,0)</f>
        <v>自费</v>
      </c>
    </row>
    <row r="2004" spans="1:7">
      <c r="A2004" s="56" t="s">
        <v>4241</v>
      </c>
      <c r="B2004" s="56" t="s">
        <v>4242</v>
      </c>
      <c r="C2004" t="s">
        <v>16</v>
      </c>
      <c r="D2004" s="60"/>
      <c r="E2004" s="57" t="s">
        <v>4243</v>
      </c>
      <c r="F2004">
        <f>VLOOKUP(B2004,Sheet2!D:L,9,0)</f>
        <v>195</v>
      </c>
      <c r="G2004" s="59" t="str">
        <f>VLOOKUP(A2004,Sheet2!C:E,3,0)</f>
        <v>自费</v>
      </c>
    </row>
    <row r="2005" spans="1:7">
      <c r="A2005" s="56" t="s">
        <v>4244</v>
      </c>
      <c r="B2005" s="56" t="s">
        <v>4245</v>
      </c>
      <c r="C2005" t="s">
        <v>4246</v>
      </c>
      <c r="D2005" s="60" t="str">
        <f>VLOOKUP(A2005,Sheet2!C:H,6,0)</f>
        <v/>
      </c>
      <c r="E2005" t="s">
        <v>17</v>
      </c>
      <c r="F2005">
        <f>VLOOKUP(B2005,Sheet2!D:L,9,0)</f>
        <v>80</v>
      </c>
      <c r="G2005" t="str">
        <f>VLOOKUP(A2005,Sheet2!C:E,3,0)</f>
        <v>医保</v>
      </c>
    </row>
    <row r="2006" spans="1:7">
      <c r="A2006" s="56" t="s">
        <v>4247</v>
      </c>
      <c r="B2006" s="56" t="s">
        <v>4248</v>
      </c>
      <c r="C2006" t="s">
        <v>4246</v>
      </c>
      <c r="D2006" s="60" t="str">
        <f>VLOOKUP(A2006,Sheet2!C:H,6,0)</f>
        <v/>
      </c>
      <c r="E2006" t="s">
        <v>17</v>
      </c>
      <c r="F2006">
        <f>VLOOKUP(B2006,Sheet2!D:L,9,0)</f>
        <v>80</v>
      </c>
      <c r="G2006" t="str">
        <f>VLOOKUP(A2006,Sheet2!C:E,3,0)</f>
        <v>医保</v>
      </c>
    </row>
    <row r="2007" spans="1:7">
      <c r="A2007" s="56" t="s">
        <v>4249</v>
      </c>
      <c r="B2007" s="56" t="s">
        <v>4250</v>
      </c>
      <c r="C2007" t="s">
        <v>4246</v>
      </c>
      <c r="D2007" s="60" t="str">
        <f>VLOOKUP(A2007,Sheet2!C:H,6,0)</f>
        <v/>
      </c>
      <c r="E2007" t="s">
        <v>17</v>
      </c>
      <c r="F2007">
        <f>VLOOKUP(B2007,Sheet2!D:L,9,0)</f>
        <v>80</v>
      </c>
      <c r="G2007" t="str">
        <f>VLOOKUP(A2007,Sheet2!C:E,3,0)</f>
        <v>医保</v>
      </c>
    </row>
    <row r="2008" spans="1:7">
      <c r="A2008" s="56" t="s">
        <v>4251</v>
      </c>
      <c r="B2008" s="56" t="s">
        <v>4252</v>
      </c>
      <c r="C2008" t="s">
        <v>4246</v>
      </c>
      <c r="D2008" s="60" t="str">
        <f>VLOOKUP(A2008,Sheet2!C:H,6,0)</f>
        <v/>
      </c>
      <c r="E2008" t="s">
        <v>17</v>
      </c>
      <c r="F2008">
        <f>VLOOKUP(B2008,Sheet2!D:L,9,0)</f>
        <v>80</v>
      </c>
      <c r="G2008" t="str">
        <f>VLOOKUP(A2008,Sheet2!C:E,3,0)</f>
        <v>医保</v>
      </c>
    </row>
    <row r="2009" spans="1:7">
      <c r="A2009" s="56" t="s">
        <v>4253</v>
      </c>
      <c r="B2009" s="56" t="s">
        <v>4254</v>
      </c>
      <c r="C2009" t="s">
        <v>4246</v>
      </c>
      <c r="D2009" s="60" t="str">
        <f>VLOOKUP(A2009,Sheet2!C:H,6,0)</f>
        <v/>
      </c>
      <c r="E2009" t="s">
        <v>17</v>
      </c>
      <c r="F2009">
        <f>VLOOKUP(B2009,Sheet2!D:L,9,0)</f>
        <v>160</v>
      </c>
      <c r="G2009" t="str">
        <f>VLOOKUP(A2009,Sheet2!C:E,3,0)</f>
        <v>医保</v>
      </c>
    </row>
    <row r="2010" spans="1:7">
      <c r="A2010" s="56" t="s">
        <v>4255</v>
      </c>
      <c r="B2010" s="56" t="s">
        <v>4256</v>
      </c>
      <c r="C2010" t="s">
        <v>4246</v>
      </c>
      <c r="D2010" s="60" t="str">
        <f>VLOOKUP(A2010,Sheet2!C:H,6,0)</f>
        <v/>
      </c>
      <c r="E2010" t="s">
        <v>17</v>
      </c>
      <c r="F2010">
        <f>VLOOKUP(B2010,Sheet2!D:L,9,0)</f>
        <v>80</v>
      </c>
      <c r="G2010" t="str">
        <f>VLOOKUP(A2010,Sheet2!C:E,3,0)</f>
        <v>医保</v>
      </c>
    </row>
    <row r="2011" spans="1:7">
      <c r="A2011" s="56" t="s">
        <v>4257</v>
      </c>
      <c r="B2011" s="56" t="s">
        <v>4258</v>
      </c>
      <c r="C2011" t="s">
        <v>4246</v>
      </c>
      <c r="D2011" s="60" t="str">
        <f>VLOOKUP(A2011,Sheet2!C:H,6,0)</f>
        <v/>
      </c>
      <c r="E2011" t="s">
        <v>17</v>
      </c>
      <c r="F2011">
        <f>VLOOKUP(B2011,Sheet2!D:L,9,0)</f>
        <v>80</v>
      </c>
      <c r="G2011" t="str">
        <f>VLOOKUP(A2011,Sheet2!C:E,3,0)</f>
        <v>医保</v>
      </c>
    </row>
    <row r="2012" spans="1:7">
      <c r="A2012" s="56" t="s">
        <v>4259</v>
      </c>
      <c r="B2012" s="56" t="s">
        <v>4260</v>
      </c>
      <c r="C2012" t="s">
        <v>4246</v>
      </c>
      <c r="D2012" s="60" t="str">
        <f>VLOOKUP(A2012,Sheet2!C:H,6,0)</f>
        <v/>
      </c>
      <c r="E2012" t="s">
        <v>17</v>
      </c>
      <c r="F2012">
        <f>VLOOKUP(B2012,Sheet2!D:L,9,0)</f>
        <v>80</v>
      </c>
      <c r="G2012" t="str">
        <f>VLOOKUP(A2012,Sheet2!C:E,3,0)</f>
        <v>医保</v>
      </c>
    </row>
    <row r="2013" spans="1:7">
      <c r="A2013" s="56" t="s">
        <v>4261</v>
      </c>
      <c r="B2013" s="56" t="s">
        <v>4262</v>
      </c>
      <c r="C2013" t="s">
        <v>4246</v>
      </c>
      <c r="D2013" s="60" t="str">
        <f>VLOOKUP(A2013,Sheet2!C:H,6,0)</f>
        <v/>
      </c>
      <c r="E2013" t="s">
        <v>17</v>
      </c>
      <c r="F2013">
        <f>VLOOKUP(B2013,Sheet2!D:L,9,0)</f>
        <v>80</v>
      </c>
      <c r="G2013" t="str">
        <f>VLOOKUP(A2013,Sheet2!C:E,3,0)</f>
        <v>医保</v>
      </c>
    </row>
    <row r="2014" spans="1:7">
      <c r="A2014" s="56" t="s">
        <v>4263</v>
      </c>
      <c r="B2014" s="56" t="s">
        <v>4264</v>
      </c>
      <c r="C2014" t="s">
        <v>4246</v>
      </c>
      <c r="D2014" s="60" t="str">
        <f>VLOOKUP(A2014,Sheet2!C:H,6,0)</f>
        <v/>
      </c>
      <c r="E2014" t="s">
        <v>17</v>
      </c>
      <c r="F2014">
        <f>VLOOKUP(B2014,Sheet2!D:L,9,0)</f>
        <v>200</v>
      </c>
      <c r="G2014" t="str">
        <f>VLOOKUP(A2014,Sheet2!C:E,3,0)</f>
        <v>医保</v>
      </c>
    </row>
    <row r="2015" spans="1:7">
      <c r="A2015" s="56" t="s">
        <v>4265</v>
      </c>
      <c r="B2015" s="56" t="s">
        <v>4266</v>
      </c>
      <c r="C2015" t="s">
        <v>4246</v>
      </c>
      <c r="D2015" s="60" t="str">
        <f>VLOOKUP(A2015,Sheet2!C:H,6,0)</f>
        <v/>
      </c>
      <c r="E2015" t="s">
        <v>17</v>
      </c>
      <c r="F2015">
        <f>VLOOKUP(B2015,Sheet2!D:L,9,0)</f>
        <v>200</v>
      </c>
      <c r="G2015" t="str">
        <f>VLOOKUP(A2015,Sheet2!C:E,3,0)</f>
        <v>医保</v>
      </c>
    </row>
    <row r="2016" spans="1:7">
      <c r="A2016" s="56" t="s">
        <v>4267</v>
      </c>
      <c r="B2016" s="56" t="s">
        <v>4268</v>
      </c>
      <c r="C2016" t="s">
        <v>4246</v>
      </c>
      <c r="D2016" s="60"/>
      <c r="E2016" t="s">
        <v>17</v>
      </c>
      <c r="F2016">
        <f>VLOOKUP(B2016,Sheet2!D:L,9,0)</f>
        <v>250</v>
      </c>
      <c r="G2016" t="str">
        <f>VLOOKUP(A2016,Sheet2!C:E,3,0)</f>
        <v>医保</v>
      </c>
    </row>
    <row r="2017" spans="1:7">
      <c r="A2017" s="56" t="s">
        <v>4269</v>
      </c>
      <c r="B2017" s="56" t="s">
        <v>4270</v>
      </c>
      <c r="C2017" t="s">
        <v>4246</v>
      </c>
      <c r="D2017" s="60" t="str">
        <f>VLOOKUP(A2017,Sheet2!C:H,6,0)</f>
        <v/>
      </c>
      <c r="E2017" t="s">
        <v>17</v>
      </c>
      <c r="F2017">
        <f>VLOOKUP(B2017,Sheet2!D:L,9,0)</f>
        <v>130</v>
      </c>
      <c r="G2017" t="str">
        <f>VLOOKUP(A2017,Sheet2!C:E,3,0)</f>
        <v>医保</v>
      </c>
    </row>
    <row r="2018" spans="1:7">
      <c r="A2018" s="56" t="s">
        <v>4271</v>
      </c>
      <c r="B2018" s="56" t="s">
        <v>4272</v>
      </c>
      <c r="C2018" t="s">
        <v>4246</v>
      </c>
      <c r="D2018" s="60" t="str">
        <f>VLOOKUP(A2018,Sheet2!C:H,6,0)</f>
        <v/>
      </c>
      <c r="E2018" t="s">
        <v>17</v>
      </c>
      <c r="F2018">
        <f>VLOOKUP(B2018,Sheet2!D:L,9,0)</f>
        <v>150</v>
      </c>
      <c r="G2018" t="str">
        <f>VLOOKUP(A2018,Sheet2!C:E,3,0)</f>
        <v>医保</v>
      </c>
    </row>
    <row r="2019" spans="1:7">
      <c r="A2019" s="56" t="s">
        <v>4273</v>
      </c>
      <c r="B2019" s="56" t="s">
        <v>4274</v>
      </c>
      <c r="C2019" t="s">
        <v>4246</v>
      </c>
      <c r="D2019" s="60" t="str">
        <f>VLOOKUP(A2019,Sheet2!C:H,6,0)</f>
        <v/>
      </c>
      <c r="E2019" t="s">
        <v>17</v>
      </c>
      <c r="F2019">
        <f>VLOOKUP(B2019,Sheet2!D:L,9,0)</f>
        <v>157</v>
      </c>
      <c r="G2019" t="str">
        <f>VLOOKUP(A2019,Sheet2!C:E,3,0)</f>
        <v>医保</v>
      </c>
    </row>
    <row r="2020" spans="1:7">
      <c r="A2020" s="56" t="s">
        <v>4275</v>
      </c>
      <c r="B2020" s="56" t="s">
        <v>4276</v>
      </c>
      <c r="C2020" t="s">
        <v>4246</v>
      </c>
      <c r="D2020" s="60" t="str">
        <f>VLOOKUP(A2020,Sheet2!C:H,6,0)</f>
        <v/>
      </c>
      <c r="E2020" t="s">
        <v>17</v>
      </c>
      <c r="F2020">
        <f>VLOOKUP(B2020,Sheet2!D:L,9,0)</f>
        <v>150</v>
      </c>
      <c r="G2020" t="str">
        <f>VLOOKUP(A2020,Sheet2!C:E,3,0)</f>
        <v>医保</v>
      </c>
    </row>
    <row r="2021" spans="1:7">
      <c r="A2021" s="56" t="s">
        <v>4277</v>
      </c>
      <c r="B2021" s="56" t="s">
        <v>4278</v>
      </c>
      <c r="C2021" t="s">
        <v>4246</v>
      </c>
      <c r="D2021" s="60" t="str">
        <f>VLOOKUP(A2021,Sheet2!C:H,6,0)</f>
        <v/>
      </c>
      <c r="E2021" t="s">
        <v>17</v>
      </c>
      <c r="F2021">
        <f>VLOOKUP(B2021,Sheet2!D:L,9,0)</f>
        <v>150</v>
      </c>
      <c r="G2021" t="str">
        <f>VLOOKUP(A2021,Sheet2!C:E,3,0)</f>
        <v>医保</v>
      </c>
    </row>
    <row r="2022" spans="1:7">
      <c r="A2022" s="56" t="s">
        <v>4279</v>
      </c>
      <c r="B2022" s="56" t="s">
        <v>4280</v>
      </c>
      <c r="C2022" t="s">
        <v>4246</v>
      </c>
      <c r="D2022" s="60" t="str">
        <f>VLOOKUP(A2022,Sheet2!C:H,6,0)</f>
        <v/>
      </c>
      <c r="E2022" t="s">
        <v>17</v>
      </c>
      <c r="F2022">
        <f>VLOOKUP(B2022,Sheet2!D:L,9,0)</f>
        <v>150</v>
      </c>
      <c r="G2022" t="str">
        <f>VLOOKUP(A2022,Sheet2!C:E,3,0)</f>
        <v>医保</v>
      </c>
    </row>
    <row r="2023" spans="1:7">
      <c r="A2023" s="56" t="s">
        <v>4281</v>
      </c>
      <c r="B2023" s="56" t="s">
        <v>4282</v>
      </c>
      <c r="C2023" t="s">
        <v>4246</v>
      </c>
      <c r="D2023" s="60" t="str">
        <f>VLOOKUP(A2023,Sheet2!C:H,6,0)</f>
        <v/>
      </c>
      <c r="E2023" t="s">
        <v>17</v>
      </c>
      <c r="F2023">
        <f>VLOOKUP(B2023,Sheet2!D:L,9,0)</f>
        <v>100</v>
      </c>
      <c r="G2023" t="str">
        <f>VLOOKUP(A2023,Sheet2!C:E,3,0)</f>
        <v>医保</v>
      </c>
    </row>
    <row r="2024" spans="1:7">
      <c r="A2024" s="56" t="s">
        <v>4283</v>
      </c>
      <c r="B2024" s="56" t="s">
        <v>4284</v>
      </c>
      <c r="C2024" t="s">
        <v>4246</v>
      </c>
      <c r="D2024" s="60" t="str">
        <f>VLOOKUP(A2024,Sheet2!C:H,6,0)</f>
        <v/>
      </c>
      <c r="E2024" t="s">
        <v>17</v>
      </c>
      <c r="F2024">
        <f>VLOOKUP(B2024,Sheet2!D:L,9,0)</f>
        <v>100</v>
      </c>
      <c r="G2024" t="str">
        <f>VLOOKUP(A2024,Sheet2!C:E,3,0)</f>
        <v>医保</v>
      </c>
    </row>
    <row r="2025" spans="1:7">
      <c r="A2025" s="56" t="s">
        <v>4285</v>
      </c>
      <c r="B2025" s="56" t="s">
        <v>4286</v>
      </c>
      <c r="C2025" t="s">
        <v>4246</v>
      </c>
      <c r="D2025" s="60" t="str">
        <f>VLOOKUP(A2025,Sheet2!C:H,6,0)</f>
        <v/>
      </c>
      <c r="E2025" t="s">
        <v>17</v>
      </c>
      <c r="F2025">
        <f>VLOOKUP(B2025,Sheet2!D:L,9,0)</f>
        <v>107</v>
      </c>
      <c r="G2025" t="str">
        <f>VLOOKUP(A2025,Sheet2!C:E,3,0)</f>
        <v>医保</v>
      </c>
    </row>
    <row r="2026" spans="1:7">
      <c r="A2026" s="56" t="s">
        <v>4287</v>
      </c>
      <c r="B2026" s="56" t="s">
        <v>4288</v>
      </c>
      <c r="C2026" t="s">
        <v>4246</v>
      </c>
      <c r="D2026" s="60" t="str">
        <f>VLOOKUP(A2026,Sheet2!C:H,6,0)</f>
        <v/>
      </c>
      <c r="E2026" t="s">
        <v>17</v>
      </c>
      <c r="F2026">
        <f>VLOOKUP(B2026,Sheet2!D:L,9,0)</f>
        <v>86</v>
      </c>
      <c r="G2026" t="str">
        <f>VLOOKUP(A2026,Sheet2!C:E,3,0)</f>
        <v>医保</v>
      </c>
    </row>
    <row r="2027" spans="1:7">
      <c r="A2027" s="56" t="s">
        <v>4289</v>
      </c>
      <c r="B2027" s="56" t="s">
        <v>4290</v>
      </c>
      <c r="C2027" t="s">
        <v>4246</v>
      </c>
      <c r="D2027" s="60" t="str">
        <f>VLOOKUP(A2027,Sheet2!C:H,6,0)</f>
        <v/>
      </c>
      <c r="E2027" t="s">
        <v>17</v>
      </c>
      <c r="F2027">
        <f>VLOOKUP(B2027,Sheet2!D:L,9,0)</f>
        <v>80</v>
      </c>
      <c r="G2027" t="str">
        <f>VLOOKUP(A2027,Sheet2!C:E,3,0)</f>
        <v>医保</v>
      </c>
    </row>
    <row r="2028" spans="1:7">
      <c r="A2028" s="56" t="s">
        <v>4291</v>
      </c>
      <c r="B2028" s="56" t="s">
        <v>4292</v>
      </c>
      <c r="C2028" t="s">
        <v>4246</v>
      </c>
      <c r="D2028" s="60" t="str">
        <f>VLOOKUP(A2028,Sheet2!C:H,6,0)</f>
        <v/>
      </c>
      <c r="E2028" t="s">
        <v>17</v>
      </c>
      <c r="F2028">
        <f>VLOOKUP(B2028,Sheet2!D:L,9,0)</f>
        <v>157</v>
      </c>
      <c r="G2028" t="str">
        <f>VLOOKUP(A2028,Sheet2!C:E,3,0)</f>
        <v>医保</v>
      </c>
    </row>
    <row r="2029" spans="1:7">
      <c r="A2029" s="56" t="s">
        <v>4293</v>
      </c>
      <c r="B2029" s="56" t="s">
        <v>4294</v>
      </c>
      <c r="C2029" t="s">
        <v>4246</v>
      </c>
      <c r="D2029" s="60" t="str">
        <f>VLOOKUP(A2029,Sheet2!C:H,6,0)</f>
        <v/>
      </c>
      <c r="E2029" t="s">
        <v>17</v>
      </c>
      <c r="F2029">
        <f>VLOOKUP(B2029,Sheet2!D:L,9,0)</f>
        <v>157</v>
      </c>
      <c r="G2029" t="str">
        <f>VLOOKUP(A2029,Sheet2!C:E,3,0)</f>
        <v>医保</v>
      </c>
    </row>
    <row r="2030" spans="1:7">
      <c r="A2030" s="56" t="s">
        <v>4295</v>
      </c>
      <c r="B2030" s="56" t="s">
        <v>4296</v>
      </c>
      <c r="C2030" t="s">
        <v>4246</v>
      </c>
      <c r="D2030" s="60" t="str">
        <f>VLOOKUP(A2030,Sheet2!C:H,6,0)</f>
        <v/>
      </c>
      <c r="E2030" t="s">
        <v>17</v>
      </c>
      <c r="F2030">
        <f>VLOOKUP(B2030,Sheet2!D:L,9,0)</f>
        <v>198</v>
      </c>
      <c r="G2030" t="str">
        <f>VLOOKUP(A2030,Sheet2!C:E,3,0)</f>
        <v>医保</v>
      </c>
    </row>
    <row r="2031" spans="1:7">
      <c r="A2031" s="56" t="s">
        <v>4297</v>
      </c>
      <c r="B2031" s="56" t="s">
        <v>4298</v>
      </c>
      <c r="C2031" t="s">
        <v>4246</v>
      </c>
      <c r="D2031" s="60" t="str">
        <f>VLOOKUP(A2031,Sheet2!C:H,6,0)</f>
        <v/>
      </c>
      <c r="E2031" t="s">
        <v>17</v>
      </c>
      <c r="F2031">
        <f>VLOOKUP(B2031,Sheet2!D:L,9,0)</f>
        <v>180</v>
      </c>
      <c r="G2031" t="str">
        <f>VLOOKUP(A2031,Sheet2!C:E,3,0)</f>
        <v>医保</v>
      </c>
    </row>
    <row r="2032" spans="1:7">
      <c r="A2032" s="56" t="s">
        <v>4299</v>
      </c>
      <c r="B2032" s="56" t="s">
        <v>4300</v>
      </c>
      <c r="C2032" t="s">
        <v>4246</v>
      </c>
      <c r="D2032" s="60" t="str">
        <f>VLOOKUP(A2032,Sheet2!C:H,6,0)</f>
        <v>血糖试纸</v>
      </c>
      <c r="E2032" t="s">
        <v>17</v>
      </c>
      <c r="F2032">
        <f>VLOOKUP(B2032,Sheet2!D:L,9,0)</f>
        <v>5</v>
      </c>
      <c r="G2032" t="str">
        <f>VLOOKUP(A2032,Sheet2!C:E,3,0)</f>
        <v>医保</v>
      </c>
    </row>
    <row r="2033" spans="1:7">
      <c r="A2033" s="56" t="s">
        <v>4302</v>
      </c>
      <c r="B2033" s="56" t="s">
        <v>4303</v>
      </c>
      <c r="C2033" t="s">
        <v>16</v>
      </c>
      <c r="D2033" s="60" t="str">
        <f>VLOOKUP(A2033,Sheet2!C:H,6,0)</f>
        <v/>
      </c>
      <c r="E2033" t="s">
        <v>17</v>
      </c>
      <c r="F2033">
        <f>VLOOKUP(B2033,Sheet2!D:L,9,0)</f>
        <v>1020</v>
      </c>
      <c r="G2033" t="str">
        <f>VLOOKUP(A2033,Sheet2!C:E,3,0)</f>
        <v>医保</v>
      </c>
    </row>
    <row r="2034" spans="1:7">
      <c r="A2034" s="56" t="s">
        <v>4304</v>
      </c>
      <c r="B2034" s="56" t="s">
        <v>4305</v>
      </c>
      <c r="C2034" t="s">
        <v>1412</v>
      </c>
      <c r="D2034" s="60" t="str">
        <f>VLOOKUP(A2034,Sheet2!C:H,6,0)</f>
        <v/>
      </c>
      <c r="E2034" t="s">
        <v>17</v>
      </c>
      <c r="F2034">
        <f>VLOOKUP(B2034,Sheet2!D:L,9,0)</f>
        <v>50</v>
      </c>
      <c r="G2034" t="str">
        <f>VLOOKUP(A2034,Sheet2!C:E,3,0)</f>
        <v>医保</v>
      </c>
    </row>
    <row r="2035" spans="1:7">
      <c r="A2035" s="56" t="s">
        <v>4306</v>
      </c>
      <c r="B2035" s="56" t="s">
        <v>4307</v>
      </c>
      <c r="C2035" t="s">
        <v>4246</v>
      </c>
      <c r="D2035" s="60" t="str">
        <f>VLOOKUP(A2035,Sheet2!C:H,6,0)</f>
        <v/>
      </c>
      <c r="E2035" t="s">
        <v>17</v>
      </c>
      <c r="F2035">
        <f>VLOOKUP(B2035,Sheet2!D:L,9,0)</f>
        <v>130</v>
      </c>
      <c r="G2035" t="str">
        <f>VLOOKUP(A2035,Sheet2!C:E,3,0)</f>
        <v>医保</v>
      </c>
    </row>
    <row r="2036" spans="1:7">
      <c r="A2036" s="56" t="s">
        <v>4308</v>
      </c>
      <c r="B2036" s="56" t="s">
        <v>4309</v>
      </c>
      <c r="C2036" t="s">
        <v>4246</v>
      </c>
      <c r="D2036" s="60" t="str">
        <f>VLOOKUP(A2036,Sheet2!C:H,6,0)</f>
        <v/>
      </c>
      <c r="E2036" t="s">
        <v>17</v>
      </c>
      <c r="F2036">
        <f>VLOOKUP(B2036,Sheet2!D:L,9,0)</f>
        <v>175</v>
      </c>
      <c r="G2036" t="str">
        <f>VLOOKUP(A2036,Sheet2!C:E,3,0)</f>
        <v>医保</v>
      </c>
    </row>
    <row r="2037" spans="1:7">
      <c r="A2037" s="56" t="s">
        <v>4310</v>
      </c>
      <c r="B2037" s="56" t="s">
        <v>4311</v>
      </c>
      <c r="C2037" t="s">
        <v>4246</v>
      </c>
      <c r="D2037" s="60" t="str">
        <f>VLOOKUP(A2037,Sheet2!C:H,6,0)</f>
        <v/>
      </c>
      <c r="E2037" t="s">
        <v>17</v>
      </c>
      <c r="F2037">
        <f>VLOOKUP(B2037,Sheet2!D:L,9,0)</f>
        <v>63</v>
      </c>
      <c r="G2037" t="str">
        <f>VLOOKUP(A2037,Sheet2!C:E,3,0)</f>
        <v>医保</v>
      </c>
    </row>
    <row r="2038" spans="1:7">
      <c r="A2038" s="56" t="s">
        <v>4312</v>
      </c>
      <c r="B2038" s="56" t="s">
        <v>4313</v>
      </c>
      <c r="C2038" t="s">
        <v>4246</v>
      </c>
      <c r="D2038" s="60" t="str">
        <f>VLOOKUP(A2038,Sheet2!C:H,6,0)</f>
        <v/>
      </c>
      <c r="E2038" t="s">
        <v>17</v>
      </c>
      <c r="F2038">
        <f>VLOOKUP(B2038,Sheet2!D:L,9,0)</f>
        <v>268</v>
      </c>
      <c r="G2038" t="str">
        <f>VLOOKUP(A2038,Sheet2!C:E,3,0)</f>
        <v>医保</v>
      </c>
    </row>
    <row r="2039" spans="1:7">
      <c r="A2039" s="56" t="s">
        <v>4314</v>
      </c>
      <c r="B2039" s="56" t="s">
        <v>4315</v>
      </c>
      <c r="C2039" t="s">
        <v>4246</v>
      </c>
      <c r="D2039" s="60" t="str">
        <f>VLOOKUP(A2039,Sheet2!C:H,6,0)</f>
        <v/>
      </c>
      <c r="E2039" t="s">
        <v>17</v>
      </c>
      <c r="F2039">
        <f>VLOOKUP(B2039,Sheet2!D:L,9,0)</f>
        <v>123</v>
      </c>
      <c r="G2039" t="str">
        <f>VLOOKUP(A2039,Sheet2!C:E,3,0)</f>
        <v>医保</v>
      </c>
    </row>
    <row r="2040" spans="1:7">
      <c r="A2040" s="56" t="s">
        <v>4316</v>
      </c>
      <c r="B2040" s="56" t="s">
        <v>4317</v>
      </c>
      <c r="C2040" t="s">
        <v>4246</v>
      </c>
      <c r="D2040" s="60" t="str">
        <f>VLOOKUP(A2040,Sheet2!C:H,6,0)</f>
        <v/>
      </c>
      <c r="E2040" t="s">
        <v>17</v>
      </c>
      <c r="F2040">
        <f>VLOOKUP(B2040,Sheet2!D:L,9,0)</f>
        <v>123</v>
      </c>
      <c r="G2040" t="str">
        <f>VLOOKUP(A2040,Sheet2!C:E,3,0)</f>
        <v>医保</v>
      </c>
    </row>
    <row r="2041" spans="1:7">
      <c r="A2041" s="56" t="s">
        <v>4318</v>
      </c>
      <c r="B2041" s="56" t="s">
        <v>4319</v>
      </c>
      <c r="C2041" t="s">
        <v>4246</v>
      </c>
      <c r="D2041" s="60" t="str">
        <f>VLOOKUP(A2041,Sheet2!C:H,6,0)</f>
        <v/>
      </c>
      <c r="E2041" t="s">
        <v>17</v>
      </c>
      <c r="F2041">
        <f>VLOOKUP(B2041,Sheet2!D:L,9,0)</f>
        <v>91</v>
      </c>
      <c r="G2041" t="str">
        <f>VLOOKUP(A2041,Sheet2!C:E,3,0)</f>
        <v>医保</v>
      </c>
    </row>
    <row r="2042" spans="1:7">
      <c r="A2042" s="56" t="s">
        <v>4320</v>
      </c>
      <c r="B2042" s="56" t="s">
        <v>4321</v>
      </c>
      <c r="C2042" t="s">
        <v>4246</v>
      </c>
      <c r="D2042" s="60" t="str">
        <f>VLOOKUP(A2042,Sheet2!C:H,6,0)</f>
        <v/>
      </c>
      <c r="E2042" t="s">
        <v>17</v>
      </c>
      <c r="F2042">
        <f>VLOOKUP(B2042,Sheet2!D:L,9,0)</f>
        <v>83</v>
      </c>
      <c r="G2042" t="str">
        <f>VLOOKUP(A2042,Sheet2!C:E,3,0)</f>
        <v>医保</v>
      </c>
    </row>
    <row r="2043" spans="1:7">
      <c r="A2043" s="56" t="s">
        <v>4322</v>
      </c>
      <c r="B2043" s="56" t="s">
        <v>4323</v>
      </c>
      <c r="C2043" t="s">
        <v>4246</v>
      </c>
      <c r="D2043" s="60" t="str">
        <f>VLOOKUP(A2043,Sheet2!C:H,6,0)</f>
        <v/>
      </c>
      <c r="E2043" t="s">
        <v>17</v>
      </c>
      <c r="F2043">
        <f>VLOOKUP(B2043,Sheet2!D:L,9,0)</f>
        <v>83</v>
      </c>
      <c r="G2043" t="str">
        <f>VLOOKUP(A2043,Sheet2!C:E,3,0)</f>
        <v>医保</v>
      </c>
    </row>
    <row r="2044" spans="1:7">
      <c r="A2044" s="56" t="s">
        <v>4324</v>
      </c>
      <c r="B2044" s="56" t="s">
        <v>4325</v>
      </c>
      <c r="C2044" t="s">
        <v>4246</v>
      </c>
      <c r="D2044" s="60" t="str">
        <f>VLOOKUP(A2044,Sheet2!C:H,6,0)</f>
        <v/>
      </c>
      <c r="E2044" t="s">
        <v>17</v>
      </c>
      <c r="F2044">
        <f>VLOOKUP(B2044,Sheet2!D:L,9,0)</f>
        <v>54</v>
      </c>
      <c r="G2044" t="str">
        <f>VLOOKUP(A2044,Sheet2!C:E,3,0)</f>
        <v>医保</v>
      </c>
    </row>
    <row r="2045" spans="1:7">
      <c r="A2045" s="56" t="s">
        <v>4326</v>
      </c>
      <c r="B2045" s="56" t="s">
        <v>4327</v>
      </c>
      <c r="C2045" t="s">
        <v>4246</v>
      </c>
      <c r="D2045" s="60" t="str">
        <f>VLOOKUP(A2045,Sheet2!C:H,6,0)</f>
        <v/>
      </c>
      <c r="E2045" t="s">
        <v>17</v>
      </c>
      <c r="F2045">
        <f>VLOOKUP(B2045,Sheet2!D:L,9,0)</f>
        <v>150</v>
      </c>
      <c r="G2045" t="str">
        <f>VLOOKUP(A2045,Sheet2!C:E,3,0)</f>
        <v>医保</v>
      </c>
    </row>
    <row r="2046" spans="1:7">
      <c r="A2046" s="56" t="s">
        <v>4328</v>
      </c>
      <c r="B2046" s="56" t="s">
        <v>4329</v>
      </c>
      <c r="C2046" t="s">
        <v>4246</v>
      </c>
      <c r="D2046" s="60" t="str">
        <f>VLOOKUP(A2046,Sheet2!C:H,6,0)</f>
        <v/>
      </c>
      <c r="E2046" t="s">
        <v>17</v>
      </c>
      <c r="F2046">
        <f>VLOOKUP(B2046,Sheet2!D:L,9,0)</f>
        <v>108</v>
      </c>
      <c r="G2046" t="str">
        <f>VLOOKUP(A2046,Sheet2!C:E,3,0)</f>
        <v>医保</v>
      </c>
    </row>
    <row r="2047" spans="1:7">
      <c r="A2047" s="56" t="s">
        <v>4330</v>
      </c>
      <c r="B2047" s="56" t="s">
        <v>4331</v>
      </c>
      <c r="C2047" t="s">
        <v>4246</v>
      </c>
      <c r="D2047" s="60" t="str">
        <f>VLOOKUP(A2047,Sheet2!C:H,6,0)</f>
        <v/>
      </c>
      <c r="E2047" t="s">
        <v>17</v>
      </c>
      <c r="F2047">
        <f>VLOOKUP(B2047,Sheet2!D:L,9,0)</f>
        <v>150</v>
      </c>
      <c r="G2047" t="str">
        <f>VLOOKUP(A2047,Sheet2!C:E,3,0)</f>
        <v>医保</v>
      </c>
    </row>
    <row r="2048" spans="1:7">
      <c r="A2048" s="56" t="s">
        <v>4332</v>
      </c>
      <c r="B2048" s="56" t="s">
        <v>4333</v>
      </c>
      <c r="C2048" t="s">
        <v>4246</v>
      </c>
      <c r="D2048" s="60" t="str">
        <f>VLOOKUP(A2048,Sheet2!C:H,6,0)</f>
        <v/>
      </c>
      <c r="E2048" t="s">
        <v>17</v>
      </c>
      <c r="F2048">
        <f>VLOOKUP(B2048,Sheet2!D:L,9,0)</f>
        <v>162</v>
      </c>
      <c r="G2048" t="str">
        <f>VLOOKUP(A2048,Sheet2!C:E,3,0)</f>
        <v>医保</v>
      </c>
    </row>
    <row r="2049" spans="1:7">
      <c r="A2049" s="56" t="s">
        <v>4334</v>
      </c>
      <c r="B2049" s="56" t="s">
        <v>4335</v>
      </c>
      <c r="C2049" t="s">
        <v>4246</v>
      </c>
      <c r="D2049" s="60" t="str">
        <f>VLOOKUP(A2049,Sheet2!C:H,6,0)</f>
        <v/>
      </c>
      <c r="E2049" t="s">
        <v>17</v>
      </c>
      <c r="F2049">
        <f>VLOOKUP(B2049,Sheet2!D:L,9,0)</f>
        <v>150</v>
      </c>
      <c r="G2049" t="str">
        <f>VLOOKUP(A2049,Sheet2!C:E,3,0)</f>
        <v>医保</v>
      </c>
    </row>
    <row r="2050" spans="1:7">
      <c r="A2050" s="56" t="s">
        <v>4336</v>
      </c>
      <c r="B2050" s="56" t="s">
        <v>4337</v>
      </c>
      <c r="C2050" t="s">
        <v>4246</v>
      </c>
      <c r="D2050" s="60" t="str">
        <f>VLOOKUP(A2050,Sheet2!C:H,6,0)</f>
        <v/>
      </c>
      <c r="E2050" t="s">
        <v>17</v>
      </c>
      <c r="F2050">
        <f>VLOOKUP(B2050,Sheet2!D:L,9,0)</f>
        <v>80</v>
      </c>
      <c r="G2050" t="str">
        <f>VLOOKUP(A2050,Sheet2!C:E,3,0)</f>
        <v>医保</v>
      </c>
    </row>
    <row r="2051" spans="1:7">
      <c r="A2051" s="56" t="s">
        <v>4338</v>
      </c>
      <c r="B2051" s="56" t="s">
        <v>4339</v>
      </c>
      <c r="C2051" t="s">
        <v>4246</v>
      </c>
      <c r="D2051" s="60" t="str">
        <f>VLOOKUP(A2051,Sheet2!C:H,6,0)</f>
        <v/>
      </c>
      <c r="E2051" t="s">
        <v>17</v>
      </c>
      <c r="F2051">
        <f>VLOOKUP(B2051,Sheet2!D:L,9,0)</f>
        <v>80</v>
      </c>
      <c r="G2051" t="str">
        <f>VLOOKUP(A2051,Sheet2!C:E,3,0)</f>
        <v>医保</v>
      </c>
    </row>
    <row r="2052" spans="1:7">
      <c r="A2052" s="56" t="s">
        <v>4340</v>
      </c>
      <c r="B2052" s="56" t="s">
        <v>4341</v>
      </c>
      <c r="C2052" t="s">
        <v>4246</v>
      </c>
      <c r="D2052" s="60" t="str">
        <f>VLOOKUP(A2052,Sheet2!C:H,6,0)</f>
        <v/>
      </c>
      <c r="E2052" t="s">
        <v>17</v>
      </c>
      <c r="F2052">
        <f>VLOOKUP(B2052,Sheet2!D:L,9,0)</f>
        <v>150</v>
      </c>
      <c r="G2052" t="str">
        <f>VLOOKUP(A2052,Sheet2!C:E,3,0)</f>
        <v>医保</v>
      </c>
    </row>
    <row r="2053" spans="1:7">
      <c r="A2053" s="56" t="s">
        <v>4342</v>
      </c>
      <c r="B2053" s="56" t="s">
        <v>4343</v>
      </c>
      <c r="C2053" t="s">
        <v>4246</v>
      </c>
      <c r="D2053" s="60" t="str">
        <f>VLOOKUP(A2053,Sheet2!C:H,6,0)</f>
        <v/>
      </c>
      <c r="E2053" t="s">
        <v>17</v>
      </c>
      <c r="F2053">
        <f>VLOOKUP(B2053,Sheet2!D:L,9,0)</f>
        <v>87</v>
      </c>
      <c r="G2053" t="str">
        <f>VLOOKUP(A2053,Sheet2!C:E,3,0)</f>
        <v>医保</v>
      </c>
    </row>
    <row r="2054" spans="1:7">
      <c r="A2054" s="56" t="s">
        <v>4344</v>
      </c>
      <c r="B2054" s="56" t="s">
        <v>4345</v>
      </c>
      <c r="C2054" t="s">
        <v>4246</v>
      </c>
      <c r="D2054" s="60" t="str">
        <f>VLOOKUP(A2054,Sheet2!C:H,6,0)</f>
        <v/>
      </c>
      <c r="E2054" t="s">
        <v>17</v>
      </c>
      <c r="F2054">
        <f>VLOOKUP(B2054,Sheet2!D:L,9,0)</f>
        <v>100</v>
      </c>
      <c r="G2054" t="str">
        <f>VLOOKUP(A2054,Sheet2!C:E,3,0)</f>
        <v>医保</v>
      </c>
    </row>
    <row r="2055" spans="1:7">
      <c r="A2055" s="56" t="s">
        <v>4346</v>
      </c>
      <c r="B2055" s="56" t="s">
        <v>4347</v>
      </c>
      <c r="C2055" t="s">
        <v>4246</v>
      </c>
      <c r="D2055" s="60" t="str">
        <f>VLOOKUP(A2055,Sheet2!C:H,6,0)</f>
        <v/>
      </c>
      <c r="E2055" t="s">
        <v>17</v>
      </c>
      <c r="F2055">
        <f>VLOOKUP(B2055,Sheet2!D:L,9,0)</f>
        <v>150</v>
      </c>
      <c r="G2055" t="str">
        <f>VLOOKUP(A2055,Sheet2!C:E,3,0)</f>
        <v>医保</v>
      </c>
    </row>
    <row r="2056" spans="1:7">
      <c r="A2056" s="56" t="s">
        <v>4348</v>
      </c>
      <c r="B2056" s="56" t="s">
        <v>4349</v>
      </c>
      <c r="C2056" t="s">
        <v>11</v>
      </c>
      <c r="D2056" s="60" t="str">
        <f>VLOOKUP(A2056,Sheet2!C:H,6,0)</f>
        <v/>
      </c>
      <c r="E2056" t="s">
        <v>17</v>
      </c>
      <c r="F2056">
        <f>VLOOKUP(B2056,Sheet2!D:L,9,0)</f>
        <v>160</v>
      </c>
      <c r="G2056" t="str">
        <f>VLOOKUP(A2056,Sheet2!C:E,3,0)</f>
        <v>医保</v>
      </c>
    </row>
    <row r="2057" spans="1:7">
      <c r="A2057" s="56" t="s">
        <v>4350</v>
      </c>
      <c r="B2057" s="56" t="s">
        <v>4351</v>
      </c>
      <c r="C2057" t="s">
        <v>11</v>
      </c>
      <c r="D2057" s="60" t="str">
        <f>VLOOKUP(A2057,Sheet2!C:H,6,0)</f>
        <v>胰岛素泵管道</v>
      </c>
      <c r="E2057" t="s">
        <v>17</v>
      </c>
      <c r="F2057">
        <f>VLOOKUP(B2057,Sheet2!D:L,9,0)</f>
        <v>60</v>
      </c>
      <c r="G2057" t="str">
        <f>VLOOKUP(A2057,Sheet2!C:E,3,0)</f>
        <v>医保</v>
      </c>
    </row>
    <row r="2058" spans="1:7">
      <c r="A2058" s="56" t="s">
        <v>4353</v>
      </c>
      <c r="B2058" s="56" t="s">
        <v>4354</v>
      </c>
      <c r="C2058" t="s">
        <v>4246</v>
      </c>
      <c r="D2058" s="60" t="str">
        <f>VLOOKUP(A2058,Sheet2!C:H,6,0)</f>
        <v/>
      </c>
      <c r="E2058" t="s">
        <v>17</v>
      </c>
      <c r="F2058">
        <f>VLOOKUP(B2058,Sheet2!D:L,9,0)</f>
        <v>64</v>
      </c>
      <c r="G2058" t="str">
        <f>VLOOKUP(A2058,Sheet2!C:E,3,0)</f>
        <v>医保</v>
      </c>
    </row>
    <row r="2059" spans="1:7">
      <c r="A2059" s="56" t="s">
        <v>4355</v>
      </c>
      <c r="B2059" s="56" t="s">
        <v>4356</v>
      </c>
      <c r="C2059" t="s">
        <v>16</v>
      </c>
      <c r="D2059" s="60" t="str">
        <f>VLOOKUP(A2059,Sheet2!C:H,6,0)</f>
        <v/>
      </c>
      <c r="E2059" s="57" t="s">
        <v>17</v>
      </c>
      <c r="F2059">
        <f>VLOOKUP(B2059,Sheet2!D:L,9,0)</f>
        <v>70</v>
      </c>
      <c r="G2059" s="59" t="str">
        <f>VLOOKUP(A2059,Sheet2!C:E,3,0)</f>
        <v>自费</v>
      </c>
    </row>
    <row r="2060" spans="1:7">
      <c r="A2060" s="56" t="s">
        <v>4357</v>
      </c>
      <c r="B2060" s="56" t="s">
        <v>4358</v>
      </c>
      <c r="C2060" t="s">
        <v>16</v>
      </c>
      <c r="D2060" s="60"/>
      <c r="E2060" s="57" t="s">
        <v>4359</v>
      </c>
      <c r="F2060">
        <f>VLOOKUP(B2060,Sheet2!D:L,9,0)</f>
        <v>1047</v>
      </c>
      <c r="G2060" s="59" t="str">
        <f>VLOOKUP(A2060,Sheet2!C:E,3,0)</f>
        <v>自费</v>
      </c>
    </row>
    <row r="2061" spans="1:7">
      <c r="A2061" s="56" t="s">
        <v>4360</v>
      </c>
      <c r="B2061" s="56" t="s">
        <v>4361</v>
      </c>
      <c r="C2061" t="s">
        <v>4362</v>
      </c>
      <c r="D2061" s="60" t="str">
        <f>VLOOKUP(A2061,Sheet2!C:H,6,0)</f>
        <v/>
      </c>
      <c r="E2061" t="s">
        <v>17</v>
      </c>
      <c r="F2061">
        <f>VLOOKUP(B2061,Sheet2!D:L,9,0)</f>
        <v>2</v>
      </c>
      <c r="G2061" t="str">
        <f>VLOOKUP(A2061,Sheet2!C:E,3,0)</f>
        <v>医保</v>
      </c>
    </row>
    <row r="2062" spans="1:7">
      <c r="A2062" s="56" t="s">
        <v>4363</v>
      </c>
      <c r="B2062" s="56" t="s">
        <v>4364</v>
      </c>
      <c r="C2062" t="s">
        <v>1412</v>
      </c>
      <c r="D2062" s="60" t="str">
        <f>VLOOKUP(A2062,Sheet2!C:H,6,0)</f>
        <v/>
      </c>
      <c r="E2062" t="s">
        <v>17</v>
      </c>
      <c r="F2062">
        <f>VLOOKUP(B2062,Sheet2!D:L,9,0)</f>
        <v>30</v>
      </c>
      <c r="G2062" t="str">
        <f>VLOOKUP(A2062,Sheet2!C:E,3,0)</f>
        <v>医保</v>
      </c>
    </row>
    <row r="2063" spans="1:7">
      <c r="A2063" s="56" t="s">
        <v>4365</v>
      </c>
      <c r="B2063" s="56" t="s">
        <v>4366</v>
      </c>
      <c r="C2063" t="s">
        <v>4362</v>
      </c>
      <c r="D2063" s="60" t="str">
        <f>VLOOKUP(A2063,Sheet2!C:H,6,0)</f>
        <v/>
      </c>
      <c r="E2063" t="s">
        <v>17</v>
      </c>
      <c r="F2063">
        <f>VLOOKUP(B2063,Sheet2!D:L,9,0)</f>
        <v>10</v>
      </c>
      <c r="G2063" t="str">
        <f>VLOOKUP(A2063,Sheet2!C:E,3,0)</f>
        <v>医保</v>
      </c>
    </row>
    <row r="2064" spans="1:7">
      <c r="A2064" s="56" t="s">
        <v>4367</v>
      </c>
      <c r="B2064" s="56" t="s">
        <v>4368</v>
      </c>
      <c r="C2064" t="s">
        <v>4369</v>
      </c>
      <c r="D2064" s="60" t="str">
        <f>VLOOKUP(A2064,Sheet2!C:H,6,0)</f>
        <v/>
      </c>
      <c r="E2064" t="s">
        <v>17</v>
      </c>
      <c r="F2064">
        <f>VLOOKUP(B2064,Sheet2!D:L,9,0)</f>
        <v>39</v>
      </c>
      <c r="G2064" t="str">
        <f>VLOOKUP(A2064,Sheet2!C:E,3,0)</f>
        <v>医保</v>
      </c>
    </row>
    <row r="2065" spans="1:7">
      <c r="A2065" s="56" t="s">
        <v>4370</v>
      </c>
      <c r="B2065" s="56" t="s">
        <v>4371</v>
      </c>
      <c r="C2065" t="s">
        <v>4369</v>
      </c>
      <c r="D2065" s="60" t="str">
        <f>VLOOKUP(A2065,Sheet2!C:H,6,0)</f>
        <v/>
      </c>
      <c r="E2065" t="s">
        <v>17</v>
      </c>
      <c r="F2065">
        <f>VLOOKUP(B2065,Sheet2!D:L,9,0)</f>
        <v>50</v>
      </c>
      <c r="G2065" t="str">
        <f>VLOOKUP(A2065,Sheet2!C:E,3,0)</f>
        <v>医保</v>
      </c>
    </row>
    <row r="2066" spans="1:7">
      <c r="A2066" s="56" t="s">
        <v>4372</v>
      </c>
      <c r="B2066" s="56" t="s">
        <v>4373</v>
      </c>
      <c r="C2066" t="s">
        <v>4362</v>
      </c>
      <c r="D2066" s="60" t="str">
        <f>VLOOKUP(A2066,Sheet2!C:H,6,0)</f>
        <v/>
      </c>
      <c r="E2066" t="s">
        <v>17</v>
      </c>
      <c r="F2066">
        <f>VLOOKUP(B2066,Sheet2!D:L,9,0)</f>
        <v>6</v>
      </c>
      <c r="G2066" t="str">
        <f>VLOOKUP(A2066,Sheet2!C:E,3,0)</f>
        <v>医保</v>
      </c>
    </row>
    <row r="2067" spans="1:7">
      <c r="A2067" s="56" t="s">
        <v>4374</v>
      </c>
      <c r="B2067" s="56" t="s">
        <v>4375</v>
      </c>
      <c r="C2067" t="s">
        <v>1412</v>
      </c>
      <c r="D2067" s="60" t="str">
        <f>VLOOKUP(A2067,Sheet2!C:H,6,0)</f>
        <v/>
      </c>
      <c r="E2067" t="s">
        <v>17</v>
      </c>
      <c r="F2067">
        <f>VLOOKUP(B2067,Sheet2!D:L,9,0)</f>
        <v>12</v>
      </c>
      <c r="G2067" t="str">
        <f>VLOOKUP(A2067,Sheet2!C:E,3,0)</f>
        <v>医保</v>
      </c>
    </row>
    <row r="2068" spans="1:7">
      <c r="A2068" s="56" t="s">
        <v>4376</v>
      </c>
      <c r="B2068" s="56" t="s">
        <v>4377</v>
      </c>
      <c r="C2068" t="s">
        <v>1412</v>
      </c>
      <c r="D2068" s="60" t="str">
        <f>VLOOKUP(A2068,Sheet2!C:H,6,0)</f>
        <v/>
      </c>
      <c r="E2068" t="s">
        <v>17</v>
      </c>
      <c r="F2068">
        <f>VLOOKUP(B2068,Sheet2!D:L,9,0)</f>
        <v>12</v>
      </c>
      <c r="G2068" t="str">
        <f>VLOOKUP(A2068,Sheet2!C:E,3,0)</f>
        <v>医保</v>
      </c>
    </row>
    <row r="2069" spans="1:7">
      <c r="A2069" s="56" t="s">
        <v>4378</v>
      </c>
      <c r="B2069" s="56" t="s">
        <v>4379</v>
      </c>
      <c r="C2069" t="s">
        <v>1412</v>
      </c>
      <c r="D2069" s="60" t="str">
        <f>VLOOKUP(A2069,Sheet2!C:H,6,0)</f>
        <v/>
      </c>
      <c r="E2069" t="s">
        <v>17</v>
      </c>
      <c r="F2069">
        <f>VLOOKUP(B2069,Sheet2!D:L,9,0)</f>
        <v>12</v>
      </c>
      <c r="G2069" t="str">
        <f>VLOOKUP(A2069,Sheet2!C:E,3,0)</f>
        <v>医保</v>
      </c>
    </row>
    <row r="2070" spans="1:7">
      <c r="A2070" s="56" t="s">
        <v>4380</v>
      </c>
      <c r="B2070" s="56" t="s">
        <v>4381</v>
      </c>
      <c r="C2070" t="s">
        <v>1412</v>
      </c>
      <c r="D2070" s="60" t="str">
        <f>VLOOKUP(A2070,Sheet2!C:H,6,0)</f>
        <v/>
      </c>
      <c r="E2070" t="s">
        <v>17</v>
      </c>
      <c r="F2070">
        <f>VLOOKUP(B2070,Sheet2!D:L,9,0)</f>
        <v>12</v>
      </c>
      <c r="G2070" t="str">
        <f>VLOOKUP(A2070,Sheet2!C:E,3,0)</f>
        <v>医保</v>
      </c>
    </row>
    <row r="2071" spans="1:7">
      <c r="A2071" s="56" t="s">
        <v>4382</v>
      </c>
      <c r="B2071" s="56" t="s">
        <v>4383</v>
      </c>
      <c r="C2071" t="s">
        <v>1412</v>
      </c>
      <c r="D2071" s="60" t="str">
        <f>VLOOKUP(A2071,Sheet2!C:H,6,0)</f>
        <v/>
      </c>
      <c r="E2071" t="s">
        <v>17</v>
      </c>
      <c r="F2071">
        <f>VLOOKUP(B2071,Sheet2!D:L,9,0)</f>
        <v>12</v>
      </c>
      <c r="G2071" t="str">
        <f>VLOOKUP(A2071,Sheet2!C:E,3,0)</f>
        <v>医保</v>
      </c>
    </row>
    <row r="2072" spans="1:7">
      <c r="A2072" s="56" t="s">
        <v>4384</v>
      </c>
      <c r="B2072" s="56" t="s">
        <v>4385</v>
      </c>
      <c r="C2072" t="s">
        <v>4362</v>
      </c>
      <c r="D2072" s="60" t="str">
        <f>VLOOKUP(A2072,Sheet2!C:H,6,0)</f>
        <v/>
      </c>
      <c r="E2072" s="57" t="s">
        <v>17</v>
      </c>
      <c r="F2072">
        <f>VLOOKUP(B2072,Sheet2!D:L,9,0)</f>
        <v>5</v>
      </c>
      <c r="G2072" s="59" t="str">
        <f>VLOOKUP(A2072,Sheet2!C:E,3,0)</f>
        <v>自费</v>
      </c>
    </row>
    <row r="2073" spans="1:7">
      <c r="A2073" s="56" t="s">
        <v>4386</v>
      </c>
      <c r="B2073" s="56" t="s">
        <v>4387</v>
      </c>
      <c r="C2073" t="s">
        <v>16</v>
      </c>
      <c r="D2073" s="60" t="str">
        <f>VLOOKUP(A2073,Sheet2!C:H,6,0)</f>
        <v/>
      </c>
      <c r="E2073" s="57" t="s">
        <v>17</v>
      </c>
      <c r="F2073">
        <f>VLOOKUP(B2073,Sheet2!D:L,9,0)</f>
        <v>80</v>
      </c>
      <c r="G2073" s="59" t="str">
        <f>VLOOKUP(A2073,Sheet2!C:E,3,0)</f>
        <v>自费</v>
      </c>
    </row>
    <row r="2074" spans="1:7">
      <c r="A2074" s="56" t="s">
        <v>4388</v>
      </c>
      <c r="B2074" s="56" t="s">
        <v>4389</v>
      </c>
      <c r="C2074" t="s">
        <v>4369</v>
      </c>
      <c r="D2074" s="60" t="str">
        <f>VLOOKUP(A2074,Sheet2!C:H,6,0)</f>
        <v/>
      </c>
      <c r="E2074" t="s">
        <v>17</v>
      </c>
      <c r="F2074">
        <f>VLOOKUP(B2074,Sheet2!D:L,9,0)</f>
        <v>2</v>
      </c>
      <c r="G2074" t="str">
        <f>VLOOKUP(A2074,Sheet2!C:E,3,0)</f>
        <v>医保</v>
      </c>
    </row>
    <row r="2075" spans="1:7">
      <c r="A2075" s="56" t="s">
        <v>4390</v>
      </c>
      <c r="B2075" s="56" t="s">
        <v>4391</v>
      </c>
      <c r="C2075" t="s">
        <v>4362</v>
      </c>
      <c r="D2075" s="60" t="str">
        <f>VLOOKUP(A2075,Sheet2!C:H,6,0)</f>
        <v/>
      </c>
      <c r="E2075" t="s">
        <v>17</v>
      </c>
      <c r="F2075">
        <f>VLOOKUP(B2075,Sheet2!D:L,9,0)</f>
        <v>4</v>
      </c>
      <c r="G2075" t="str">
        <f>VLOOKUP(A2075,Sheet2!C:E,3,0)</f>
        <v>医保</v>
      </c>
    </row>
    <row r="2076" spans="1:7">
      <c r="A2076" s="56" t="s">
        <v>4392</v>
      </c>
      <c r="B2076" s="56" t="s">
        <v>4393</v>
      </c>
      <c r="C2076" t="s">
        <v>16</v>
      </c>
      <c r="D2076" s="60" t="str">
        <f>VLOOKUP(A2076,Sheet2!C:H,6,0)</f>
        <v/>
      </c>
      <c r="E2076" t="s">
        <v>17</v>
      </c>
      <c r="F2076">
        <f>VLOOKUP(B2076,Sheet2!D:L,9,0)</f>
        <v>6</v>
      </c>
      <c r="G2076" t="str">
        <f>VLOOKUP(A2076,Sheet2!C:E,3,0)</f>
        <v>医保</v>
      </c>
    </row>
    <row r="2077" spans="1:7">
      <c r="A2077" s="56" t="s">
        <v>4394</v>
      </c>
      <c r="B2077" s="56" t="s">
        <v>4395</v>
      </c>
      <c r="C2077" t="s">
        <v>4362</v>
      </c>
      <c r="D2077" s="60" t="str">
        <f>VLOOKUP(A2077,Sheet2!C:H,6,0)</f>
        <v/>
      </c>
      <c r="E2077" t="s">
        <v>17</v>
      </c>
      <c r="F2077">
        <f>VLOOKUP(B2077,Sheet2!D:L,9,0)</f>
        <v>20</v>
      </c>
      <c r="G2077" t="str">
        <f>VLOOKUP(A2077,Sheet2!C:E,3,0)</f>
        <v>医保</v>
      </c>
    </row>
    <row r="2078" spans="1:7">
      <c r="A2078" s="56" t="s">
        <v>4396</v>
      </c>
      <c r="B2078" s="56" t="s">
        <v>4397</v>
      </c>
      <c r="C2078" t="s">
        <v>4362</v>
      </c>
      <c r="D2078" s="60" t="str">
        <f>VLOOKUP(A2078,Sheet2!C:H,6,0)</f>
        <v/>
      </c>
      <c r="E2078" t="s">
        <v>17</v>
      </c>
      <c r="F2078">
        <f>VLOOKUP(B2078,Sheet2!D:L,9,0)</f>
        <v>30</v>
      </c>
      <c r="G2078" t="str">
        <f>VLOOKUP(A2078,Sheet2!C:E,3,0)</f>
        <v>医保</v>
      </c>
    </row>
    <row r="2079" spans="1:7">
      <c r="A2079" s="56" t="s">
        <v>4398</v>
      </c>
      <c r="B2079" s="56" t="s">
        <v>4399</v>
      </c>
      <c r="C2079" t="s">
        <v>4362</v>
      </c>
      <c r="D2079" s="60" t="str">
        <f>VLOOKUP(A2079,Sheet2!C:H,6,0)</f>
        <v/>
      </c>
      <c r="E2079" t="s">
        <v>17</v>
      </c>
      <c r="F2079">
        <f>VLOOKUP(B2079,Sheet2!D:L,9,0)</f>
        <v>13</v>
      </c>
      <c r="G2079" t="str">
        <f>VLOOKUP(A2079,Sheet2!C:E,3,0)</f>
        <v>医保</v>
      </c>
    </row>
    <row r="2080" spans="1:7">
      <c r="A2080" s="56" t="s">
        <v>4400</v>
      </c>
      <c r="B2080" s="56" t="s">
        <v>4401</v>
      </c>
      <c r="C2080" t="s">
        <v>4369</v>
      </c>
      <c r="D2080" s="60" t="str">
        <f>VLOOKUP(A2080,Sheet2!C:H,6,0)</f>
        <v/>
      </c>
      <c r="E2080" t="s">
        <v>17</v>
      </c>
      <c r="F2080">
        <f>VLOOKUP(B2080,Sheet2!D:L,9,0)</f>
        <v>2</v>
      </c>
      <c r="G2080" t="str">
        <f>VLOOKUP(A2080,Sheet2!C:E,3,0)</f>
        <v>医保</v>
      </c>
    </row>
    <row r="2081" spans="1:7">
      <c r="A2081" s="56" t="s">
        <v>4402</v>
      </c>
      <c r="B2081" s="56" t="s">
        <v>4403</v>
      </c>
      <c r="C2081" t="s">
        <v>4362</v>
      </c>
      <c r="D2081" s="60" t="str">
        <f>VLOOKUP(A2081,Sheet2!C:H,6,0)</f>
        <v/>
      </c>
      <c r="E2081" t="s">
        <v>17</v>
      </c>
      <c r="F2081">
        <f>VLOOKUP(B2081,Sheet2!D:L,9,0)</f>
        <v>12</v>
      </c>
      <c r="G2081" t="str">
        <f>VLOOKUP(A2081,Sheet2!C:E,3,0)</f>
        <v>医保</v>
      </c>
    </row>
    <row r="2082" spans="1:7">
      <c r="A2082" s="56" t="s">
        <v>4404</v>
      </c>
      <c r="B2082" s="56" t="s">
        <v>4405</v>
      </c>
      <c r="C2082" t="s">
        <v>4362</v>
      </c>
      <c r="D2082" s="60" t="str">
        <f>VLOOKUP(A2082,Sheet2!C:H,6,0)</f>
        <v/>
      </c>
      <c r="E2082" t="s">
        <v>17</v>
      </c>
      <c r="F2082">
        <f>VLOOKUP(B2082,Sheet2!D:L,9,0)</f>
        <v>12</v>
      </c>
      <c r="G2082" t="str">
        <f>VLOOKUP(A2082,Sheet2!C:E,3,0)</f>
        <v>医保</v>
      </c>
    </row>
    <row r="2083" spans="1:7">
      <c r="A2083" s="56" t="s">
        <v>4406</v>
      </c>
      <c r="B2083" s="56" t="s">
        <v>4407</v>
      </c>
      <c r="C2083" t="s">
        <v>4369</v>
      </c>
      <c r="D2083" s="60" t="str">
        <f>VLOOKUP(A2083,Sheet2!C:H,6,0)</f>
        <v/>
      </c>
      <c r="E2083" t="s">
        <v>17</v>
      </c>
      <c r="F2083">
        <f>VLOOKUP(B2083,Sheet2!D:L,9,0)</f>
        <v>54</v>
      </c>
      <c r="G2083" t="str">
        <f>VLOOKUP(A2083,Sheet2!C:E,3,0)</f>
        <v>医保</v>
      </c>
    </row>
    <row r="2084" spans="1:7">
      <c r="A2084" s="56" t="s">
        <v>4408</v>
      </c>
      <c r="B2084" s="56" t="s">
        <v>4409</v>
      </c>
      <c r="C2084" t="s">
        <v>4362</v>
      </c>
      <c r="D2084" s="60" t="str">
        <f>VLOOKUP(A2084,Sheet2!C:H,6,0)</f>
        <v/>
      </c>
      <c r="E2084" t="s">
        <v>17</v>
      </c>
      <c r="F2084">
        <f>VLOOKUP(B2084,Sheet2!D:L,9,0)</f>
        <v>58</v>
      </c>
      <c r="G2084" t="str">
        <f>VLOOKUP(A2084,Sheet2!C:E,3,0)</f>
        <v>医保</v>
      </c>
    </row>
    <row r="2085" spans="1:7">
      <c r="A2085" s="56" t="s">
        <v>4410</v>
      </c>
      <c r="B2085" s="56" t="s">
        <v>4411</v>
      </c>
      <c r="C2085" t="s">
        <v>4362</v>
      </c>
      <c r="D2085" s="60" t="str">
        <f>VLOOKUP(A2085,Sheet2!C:H,6,0)</f>
        <v/>
      </c>
      <c r="E2085" t="s">
        <v>17</v>
      </c>
      <c r="F2085">
        <f>VLOOKUP(B2085,Sheet2!D:L,9,0)</f>
        <v>58</v>
      </c>
      <c r="G2085" t="str">
        <f>VLOOKUP(A2085,Sheet2!C:E,3,0)</f>
        <v>医保</v>
      </c>
    </row>
    <row r="2086" spans="1:7">
      <c r="A2086" s="56" t="s">
        <v>4412</v>
      </c>
      <c r="B2086" s="56" t="s">
        <v>4413</v>
      </c>
      <c r="C2086" t="s">
        <v>4362</v>
      </c>
      <c r="D2086" s="60" t="str">
        <f>VLOOKUP(A2086,Sheet2!C:H,6,0)</f>
        <v/>
      </c>
      <c r="E2086" t="s">
        <v>17</v>
      </c>
      <c r="F2086">
        <f>VLOOKUP(B2086,Sheet2!D:L,9,0)</f>
        <v>6</v>
      </c>
      <c r="G2086" t="str">
        <f>VLOOKUP(A2086,Sheet2!C:E,3,0)</f>
        <v>医保</v>
      </c>
    </row>
    <row r="2087" spans="1:7">
      <c r="A2087" s="56" t="s">
        <v>4414</v>
      </c>
      <c r="B2087" s="56" t="s">
        <v>4415</v>
      </c>
      <c r="C2087" t="s">
        <v>4369</v>
      </c>
      <c r="D2087" s="60" t="str">
        <f>VLOOKUP(A2087,Sheet2!C:H,6,0)</f>
        <v/>
      </c>
      <c r="E2087" t="s">
        <v>17</v>
      </c>
      <c r="F2087">
        <f>VLOOKUP(B2087,Sheet2!D:L,9,0)</f>
        <v>35</v>
      </c>
      <c r="G2087" t="str">
        <f>VLOOKUP(A2087,Sheet2!C:E,3,0)</f>
        <v>医保</v>
      </c>
    </row>
    <row r="2088" spans="1:7">
      <c r="A2088" s="56" t="s">
        <v>4416</v>
      </c>
      <c r="B2088" s="56" t="s">
        <v>4417</v>
      </c>
      <c r="C2088" t="s">
        <v>4369</v>
      </c>
      <c r="D2088" s="60" t="str">
        <f>VLOOKUP(A2088,Sheet2!C:H,6,0)</f>
        <v/>
      </c>
      <c r="E2088" t="s">
        <v>17</v>
      </c>
      <c r="F2088">
        <f>VLOOKUP(B2088,Sheet2!D:L,9,0)</f>
        <v>58</v>
      </c>
      <c r="G2088" t="str">
        <f>VLOOKUP(A2088,Sheet2!C:E,3,0)</f>
        <v>医保</v>
      </c>
    </row>
    <row r="2089" spans="1:7">
      <c r="A2089" s="56" t="s">
        <v>4418</v>
      </c>
      <c r="B2089" s="56" t="s">
        <v>4419</v>
      </c>
      <c r="C2089" t="s">
        <v>4369</v>
      </c>
      <c r="D2089" s="60" t="str">
        <f>VLOOKUP(A2089,Sheet2!C:H,6,0)</f>
        <v/>
      </c>
      <c r="E2089" t="s">
        <v>17</v>
      </c>
      <c r="F2089">
        <f>VLOOKUP(B2089,Sheet2!D:L,9,0)</f>
        <v>9</v>
      </c>
      <c r="G2089" t="str">
        <f>VLOOKUP(A2089,Sheet2!C:E,3,0)</f>
        <v>医保</v>
      </c>
    </row>
    <row r="2090" spans="1:7">
      <c r="A2090" s="56" t="s">
        <v>4420</v>
      </c>
      <c r="B2090" s="56" t="s">
        <v>4421</v>
      </c>
      <c r="C2090" t="s">
        <v>4369</v>
      </c>
      <c r="D2090" s="60" t="str">
        <f>VLOOKUP(A2090,Sheet2!C:H,6,0)</f>
        <v/>
      </c>
      <c r="E2090" t="s">
        <v>17</v>
      </c>
      <c r="F2090">
        <f>VLOOKUP(B2090,Sheet2!D:L,9,0)</f>
        <v>35</v>
      </c>
      <c r="G2090" t="str">
        <f>VLOOKUP(A2090,Sheet2!C:E,3,0)</f>
        <v>医保</v>
      </c>
    </row>
    <row r="2091" spans="1:7">
      <c r="A2091" s="56" t="s">
        <v>4422</v>
      </c>
      <c r="B2091" s="56" t="s">
        <v>4423</v>
      </c>
      <c r="C2091" t="s">
        <v>4362</v>
      </c>
      <c r="D2091" s="60" t="str">
        <f>VLOOKUP(A2091,Sheet2!C:H,6,0)</f>
        <v/>
      </c>
      <c r="E2091" t="s">
        <v>17</v>
      </c>
      <c r="F2091">
        <f>VLOOKUP(B2091,Sheet2!D:L,9,0)</f>
        <v>20</v>
      </c>
      <c r="G2091" t="str">
        <f>VLOOKUP(A2091,Sheet2!C:E,3,0)</f>
        <v>医保</v>
      </c>
    </row>
    <row r="2092" spans="1:7">
      <c r="A2092" s="56" t="s">
        <v>4424</v>
      </c>
      <c r="B2092" s="56" t="s">
        <v>4425</v>
      </c>
      <c r="C2092" t="s">
        <v>4362</v>
      </c>
      <c r="D2092" s="60" t="str">
        <f>VLOOKUP(A2092,Sheet2!C:H,6,0)</f>
        <v/>
      </c>
      <c r="E2092" t="s">
        <v>17</v>
      </c>
      <c r="F2092">
        <f>VLOOKUP(B2092,Sheet2!D:L,9,0)</f>
        <v>10</v>
      </c>
      <c r="G2092" t="str">
        <f>VLOOKUP(A2092,Sheet2!C:E,3,0)</f>
        <v>医保</v>
      </c>
    </row>
    <row r="2093" spans="1:7">
      <c r="A2093" s="56" t="s">
        <v>4426</v>
      </c>
      <c r="B2093" s="56" t="s">
        <v>4427</v>
      </c>
      <c r="C2093" t="s">
        <v>4362</v>
      </c>
      <c r="D2093" s="60" t="str">
        <f>VLOOKUP(A2093,Sheet2!C:H,6,0)</f>
        <v/>
      </c>
      <c r="E2093" t="s">
        <v>17</v>
      </c>
      <c r="F2093">
        <f>VLOOKUP(B2093,Sheet2!D:L,9,0)</f>
        <v>18</v>
      </c>
      <c r="G2093" t="str">
        <f>VLOOKUP(A2093,Sheet2!C:E,3,0)</f>
        <v>医保</v>
      </c>
    </row>
    <row r="2094" spans="1:7">
      <c r="A2094" s="56" t="s">
        <v>4428</v>
      </c>
      <c r="B2094" s="56" t="s">
        <v>4429</v>
      </c>
      <c r="C2094" t="s">
        <v>4369</v>
      </c>
      <c r="D2094" s="60" t="str">
        <f>VLOOKUP(A2094,Sheet2!C:H,6,0)</f>
        <v/>
      </c>
      <c r="E2094" t="s">
        <v>17</v>
      </c>
      <c r="F2094">
        <f>VLOOKUP(B2094,Sheet2!D:L,9,0)</f>
        <v>6</v>
      </c>
      <c r="G2094" t="str">
        <f>VLOOKUP(A2094,Sheet2!C:E,3,0)</f>
        <v>医保</v>
      </c>
    </row>
    <row r="2095" spans="1:7">
      <c r="A2095" s="56" t="s">
        <v>4430</v>
      </c>
      <c r="B2095" s="56" t="s">
        <v>4431</v>
      </c>
      <c r="C2095" t="s">
        <v>4369</v>
      </c>
      <c r="D2095" s="60" t="str">
        <f>VLOOKUP(A2095,Sheet2!C:H,6,0)</f>
        <v/>
      </c>
      <c r="E2095" t="s">
        <v>17</v>
      </c>
      <c r="F2095">
        <f>VLOOKUP(B2095,Sheet2!D:L,9,0)</f>
        <v>240</v>
      </c>
      <c r="G2095" t="str">
        <f>VLOOKUP(A2095,Sheet2!C:E,3,0)</f>
        <v>医保</v>
      </c>
    </row>
    <row r="2096" spans="1:7">
      <c r="A2096" s="56" t="s">
        <v>4432</v>
      </c>
      <c r="B2096" s="56" t="s">
        <v>4433</v>
      </c>
      <c r="C2096" t="s">
        <v>4362</v>
      </c>
      <c r="D2096" s="60" t="str">
        <f>VLOOKUP(A2096,Sheet2!C:H,6,0)</f>
        <v/>
      </c>
      <c r="E2096" t="s">
        <v>17</v>
      </c>
      <c r="F2096">
        <f>VLOOKUP(B2096,Sheet2!D:L,9,0)</f>
        <v>10</v>
      </c>
      <c r="G2096" t="str">
        <f>VLOOKUP(A2096,Sheet2!C:E,3,0)</f>
        <v>医保</v>
      </c>
    </row>
    <row r="2097" spans="1:7">
      <c r="A2097" s="56" t="s">
        <v>4434</v>
      </c>
      <c r="B2097" s="56" t="s">
        <v>4435</v>
      </c>
      <c r="C2097" t="s">
        <v>4362</v>
      </c>
      <c r="D2097" s="60" t="str">
        <f>VLOOKUP(A2097,Sheet2!C:H,6,0)</f>
        <v/>
      </c>
      <c r="E2097" t="s">
        <v>17</v>
      </c>
      <c r="F2097">
        <f>VLOOKUP(B2097,Sheet2!D:L,9,0)</f>
        <v>30</v>
      </c>
      <c r="G2097" t="str">
        <f>VLOOKUP(A2097,Sheet2!C:E,3,0)</f>
        <v>医保</v>
      </c>
    </row>
    <row r="2098" spans="1:7">
      <c r="A2098" s="56" t="s">
        <v>4436</v>
      </c>
      <c r="B2098" s="56" t="s">
        <v>4437</v>
      </c>
      <c r="C2098" t="s">
        <v>4362</v>
      </c>
      <c r="D2098" s="60" t="str">
        <f>VLOOKUP(A2098,Sheet2!C:H,6,0)</f>
        <v/>
      </c>
      <c r="E2098" t="s">
        <v>17</v>
      </c>
      <c r="F2098">
        <f>VLOOKUP(B2098,Sheet2!D:L,9,0)</f>
        <v>150</v>
      </c>
      <c r="G2098" t="str">
        <f>VLOOKUP(A2098,Sheet2!C:E,3,0)</f>
        <v>医保</v>
      </c>
    </row>
    <row r="2099" spans="1:7">
      <c r="A2099" s="56" t="s">
        <v>4438</v>
      </c>
      <c r="B2099" s="56" t="s">
        <v>4439</v>
      </c>
      <c r="C2099" t="s">
        <v>4362</v>
      </c>
      <c r="D2099" s="60" t="str">
        <f>VLOOKUP(A2099,Sheet2!C:H,6,0)</f>
        <v/>
      </c>
      <c r="E2099" t="s">
        <v>17</v>
      </c>
      <c r="F2099">
        <f>VLOOKUP(B2099,Sheet2!D:L,9,0)</f>
        <v>50</v>
      </c>
      <c r="G2099" t="str">
        <f>VLOOKUP(A2099,Sheet2!C:E,3,0)</f>
        <v>医保</v>
      </c>
    </row>
    <row r="2100" spans="1:7">
      <c r="A2100" s="56" t="s">
        <v>4440</v>
      </c>
      <c r="B2100" s="56" t="s">
        <v>4441</v>
      </c>
      <c r="C2100" t="s">
        <v>4362</v>
      </c>
      <c r="D2100" s="60" t="str">
        <f>VLOOKUP(A2100,Sheet2!C:H,6,0)</f>
        <v/>
      </c>
      <c r="E2100" t="s">
        <v>17</v>
      </c>
      <c r="F2100">
        <f>VLOOKUP(B2100,Sheet2!D:L,9,0)</f>
        <v>25</v>
      </c>
      <c r="G2100" t="str">
        <f>VLOOKUP(A2100,Sheet2!C:E,3,0)</f>
        <v>医保</v>
      </c>
    </row>
    <row r="2101" spans="1:7">
      <c r="A2101" s="56" t="s">
        <v>4442</v>
      </c>
      <c r="B2101" s="56" t="s">
        <v>4443</v>
      </c>
      <c r="C2101" t="s">
        <v>4362</v>
      </c>
      <c r="D2101" s="60" t="str">
        <f>VLOOKUP(A2101,Sheet2!C:H,6,0)</f>
        <v/>
      </c>
      <c r="E2101" t="s">
        <v>17</v>
      </c>
      <c r="F2101">
        <f>VLOOKUP(B2101,Sheet2!D:L,9,0)</f>
        <v>12</v>
      </c>
      <c r="G2101" t="str">
        <f>VLOOKUP(A2101,Sheet2!C:E,3,0)</f>
        <v>医保</v>
      </c>
    </row>
    <row r="2102" spans="1:7">
      <c r="A2102" s="56" t="s">
        <v>4444</v>
      </c>
      <c r="B2102" s="56" t="s">
        <v>4445</v>
      </c>
      <c r="C2102" t="s">
        <v>4362</v>
      </c>
      <c r="D2102" s="60" t="str">
        <f>VLOOKUP(A2102,Sheet2!C:H,6,0)</f>
        <v/>
      </c>
      <c r="E2102" t="s">
        <v>17</v>
      </c>
      <c r="F2102">
        <f>VLOOKUP(B2102,Sheet2!D:L,9,0)</f>
        <v>60</v>
      </c>
      <c r="G2102" t="str">
        <f>VLOOKUP(A2102,Sheet2!C:E,3,0)</f>
        <v>医保</v>
      </c>
    </row>
    <row r="2103" spans="1:7">
      <c r="A2103" s="56" t="s">
        <v>4446</v>
      </c>
      <c r="B2103" s="56" t="s">
        <v>4447</v>
      </c>
      <c r="C2103" t="s">
        <v>4369</v>
      </c>
      <c r="D2103" s="60" t="str">
        <f>VLOOKUP(A2103,Sheet2!C:H,6,0)</f>
        <v/>
      </c>
      <c r="E2103" t="s">
        <v>17</v>
      </c>
      <c r="F2103">
        <f>VLOOKUP(B2103,Sheet2!D:L,9,0)</f>
        <v>35</v>
      </c>
      <c r="G2103" t="str">
        <f>VLOOKUP(A2103,Sheet2!C:E,3,0)</f>
        <v>医保</v>
      </c>
    </row>
    <row r="2104" spans="1:7">
      <c r="A2104" s="56" t="s">
        <v>4448</v>
      </c>
      <c r="B2104" s="56" t="s">
        <v>4449</v>
      </c>
      <c r="C2104" t="s">
        <v>4369</v>
      </c>
      <c r="D2104" s="60" t="str">
        <f>VLOOKUP(A2104,Sheet2!C:H,6,0)</f>
        <v/>
      </c>
      <c r="E2104" t="s">
        <v>17</v>
      </c>
      <c r="F2104">
        <f>VLOOKUP(B2104,Sheet2!D:L,9,0)</f>
        <v>12</v>
      </c>
      <c r="G2104" t="str">
        <f>VLOOKUP(A2104,Sheet2!C:E,3,0)</f>
        <v>医保</v>
      </c>
    </row>
    <row r="2105" spans="1:7">
      <c r="A2105" s="56" t="s">
        <v>4450</v>
      </c>
      <c r="B2105" s="56" t="s">
        <v>4451</v>
      </c>
      <c r="C2105" t="s">
        <v>4369</v>
      </c>
      <c r="D2105" s="60" t="str">
        <f>VLOOKUP(A2105,Sheet2!C:H,6,0)</f>
        <v/>
      </c>
      <c r="E2105" t="s">
        <v>17</v>
      </c>
      <c r="F2105">
        <f>VLOOKUP(B2105,Sheet2!D:L,9,0)</f>
        <v>12</v>
      </c>
      <c r="G2105" t="str">
        <f>VLOOKUP(A2105,Sheet2!C:E,3,0)</f>
        <v>医保</v>
      </c>
    </row>
    <row r="2106" spans="1:7">
      <c r="A2106" s="56" t="s">
        <v>4452</v>
      </c>
      <c r="B2106" s="56" t="s">
        <v>4453</v>
      </c>
      <c r="C2106" t="s">
        <v>4369</v>
      </c>
      <c r="D2106" s="60" t="str">
        <f>VLOOKUP(A2106,Sheet2!C:H,6,0)</f>
        <v/>
      </c>
      <c r="E2106" t="s">
        <v>17</v>
      </c>
      <c r="F2106">
        <f>VLOOKUP(B2106,Sheet2!D:L,9,0)</f>
        <v>12</v>
      </c>
      <c r="G2106" t="str">
        <f>VLOOKUP(A2106,Sheet2!C:E,3,0)</f>
        <v>医保</v>
      </c>
    </row>
    <row r="2107" spans="1:7">
      <c r="A2107" s="56" t="s">
        <v>4454</v>
      </c>
      <c r="B2107" s="56" t="s">
        <v>4455</v>
      </c>
      <c r="C2107" t="s">
        <v>4369</v>
      </c>
      <c r="D2107" s="60" t="str">
        <f>VLOOKUP(A2107,Sheet2!C:H,6,0)</f>
        <v/>
      </c>
      <c r="E2107" t="s">
        <v>17</v>
      </c>
      <c r="F2107">
        <f>VLOOKUP(B2107,Sheet2!D:L,9,0)</f>
        <v>13</v>
      </c>
      <c r="G2107" t="str">
        <f>VLOOKUP(A2107,Sheet2!C:E,3,0)</f>
        <v>医保</v>
      </c>
    </row>
    <row r="2108" spans="1:7">
      <c r="A2108" s="56" t="s">
        <v>4456</v>
      </c>
      <c r="B2108" s="56" t="s">
        <v>4457</v>
      </c>
      <c r="C2108" t="s">
        <v>4362</v>
      </c>
      <c r="D2108" s="60" t="str">
        <f>VLOOKUP(A2108,Sheet2!C:H,6,0)</f>
        <v/>
      </c>
      <c r="E2108" t="s">
        <v>17</v>
      </c>
      <c r="F2108">
        <f>VLOOKUP(B2108,Sheet2!D:L,9,0)</f>
        <v>35</v>
      </c>
      <c r="G2108" t="str">
        <f>VLOOKUP(A2108,Sheet2!C:E,3,0)</f>
        <v>医保</v>
      </c>
    </row>
    <row r="2109" spans="1:7">
      <c r="A2109" s="56" t="s">
        <v>4458</v>
      </c>
      <c r="B2109" s="56" t="s">
        <v>4459</v>
      </c>
      <c r="C2109" t="s">
        <v>4362</v>
      </c>
      <c r="D2109" s="60" t="str">
        <f>VLOOKUP(A2109,Sheet2!C:H,6,0)</f>
        <v/>
      </c>
      <c r="E2109" t="s">
        <v>17</v>
      </c>
      <c r="F2109">
        <f>VLOOKUP(B2109,Sheet2!D:L,9,0)</f>
        <v>14</v>
      </c>
      <c r="G2109" t="str">
        <f>VLOOKUP(A2109,Sheet2!C:E,3,0)</f>
        <v>医保</v>
      </c>
    </row>
    <row r="2110" spans="1:7">
      <c r="A2110" s="56" t="s">
        <v>4460</v>
      </c>
      <c r="B2110" s="56" t="s">
        <v>4461</v>
      </c>
      <c r="C2110" t="s">
        <v>4362</v>
      </c>
      <c r="D2110" s="60" t="str">
        <f>VLOOKUP(A2110,Sheet2!C:H,6,0)</f>
        <v/>
      </c>
      <c r="E2110" t="s">
        <v>17</v>
      </c>
      <c r="F2110">
        <f>VLOOKUP(B2110,Sheet2!D:L,9,0)</f>
        <v>20</v>
      </c>
      <c r="G2110" t="str">
        <f>VLOOKUP(A2110,Sheet2!C:E,3,0)</f>
        <v>医保</v>
      </c>
    </row>
    <row r="2111" spans="1:7">
      <c r="A2111" s="56" t="s">
        <v>4462</v>
      </c>
      <c r="B2111" s="56" t="s">
        <v>4463</v>
      </c>
      <c r="C2111" t="s">
        <v>4369</v>
      </c>
      <c r="D2111" s="60" t="str">
        <f>VLOOKUP(A2111,Sheet2!C:H,6,0)</f>
        <v/>
      </c>
      <c r="E2111" t="s">
        <v>17</v>
      </c>
      <c r="F2111">
        <f>VLOOKUP(B2111,Sheet2!D:L,9,0)</f>
        <v>150</v>
      </c>
      <c r="G2111" t="str">
        <f>VLOOKUP(A2111,Sheet2!C:E,3,0)</f>
        <v>医保</v>
      </c>
    </row>
    <row r="2112" spans="1:7">
      <c r="A2112" s="56" t="s">
        <v>4464</v>
      </c>
      <c r="B2112" s="56" t="s">
        <v>4465</v>
      </c>
      <c r="C2112" t="s">
        <v>4369</v>
      </c>
      <c r="D2112" s="60" t="str">
        <f>VLOOKUP(A2112,Sheet2!C:H,6,0)</f>
        <v/>
      </c>
      <c r="E2112" t="s">
        <v>17</v>
      </c>
      <c r="F2112">
        <f>VLOOKUP(B2112,Sheet2!D:L,9,0)</f>
        <v>100</v>
      </c>
      <c r="G2112" t="str">
        <f>VLOOKUP(A2112,Sheet2!C:E,3,0)</f>
        <v>医保</v>
      </c>
    </row>
    <row r="2113" spans="1:7">
      <c r="A2113" s="56" t="s">
        <v>4466</v>
      </c>
      <c r="B2113" s="56" t="s">
        <v>4467</v>
      </c>
      <c r="C2113" t="s">
        <v>16</v>
      </c>
      <c r="D2113" s="60" t="str">
        <f>VLOOKUP(A2113,Sheet2!C:H,6,0)</f>
        <v/>
      </c>
      <c r="E2113" t="s">
        <v>17</v>
      </c>
      <c r="F2113">
        <f>VLOOKUP(B2113,Sheet2!D:L,9,0)</f>
        <v>20</v>
      </c>
      <c r="G2113" t="str">
        <f>VLOOKUP(A2113,Sheet2!C:E,3,0)</f>
        <v>医保</v>
      </c>
    </row>
    <row r="2114" spans="1:7">
      <c r="A2114" s="56" t="s">
        <v>4468</v>
      </c>
      <c r="B2114" s="56" t="s">
        <v>4469</v>
      </c>
      <c r="C2114" t="s">
        <v>4369</v>
      </c>
      <c r="D2114" s="60" t="str">
        <f>VLOOKUP(A2114,Sheet2!C:H,6,0)</f>
        <v/>
      </c>
      <c r="E2114" t="s">
        <v>17</v>
      </c>
      <c r="F2114">
        <f>VLOOKUP(B2114,Sheet2!D:L,9,0)</f>
        <v>23</v>
      </c>
      <c r="G2114" t="str">
        <f>VLOOKUP(A2114,Sheet2!C:E,3,0)</f>
        <v>医保</v>
      </c>
    </row>
    <row r="2115" spans="1:7">
      <c r="A2115" s="56" t="s">
        <v>4470</v>
      </c>
      <c r="B2115" s="56" t="s">
        <v>4471</v>
      </c>
      <c r="C2115" t="s">
        <v>4369</v>
      </c>
      <c r="D2115" s="60" t="str">
        <f>VLOOKUP(A2115,Sheet2!C:H,6,0)</f>
        <v/>
      </c>
      <c r="E2115" t="s">
        <v>17</v>
      </c>
      <c r="F2115">
        <f>VLOOKUP(B2115,Sheet2!D:L,9,0)</f>
        <v>5</v>
      </c>
      <c r="G2115" t="str">
        <f>VLOOKUP(A2115,Sheet2!C:E,3,0)</f>
        <v>医保</v>
      </c>
    </row>
    <row r="2116" spans="1:7">
      <c r="A2116" s="56" t="s">
        <v>4472</v>
      </c>
      <c r="B2116" s="56" t="s">
        <v>4473</v>
      </c>
      <c r="C2116" t="s">
        <v>4369</v>
      </c>
      <c r="D2116" s="60" t="str">
        <f>VLOOKUP(A2116,Sheet2!C:H,6,0)</f>
        <v/>
      </c>
      <c r="E2116" t="s">
        <v>17</v>
      </c>
      <c r="F2116">
        <f>VLOOKUP(B2116,Sheet2!D:L,9,0)</f>
        <v>30</v>
      </c>
      <c r="G2116" t="str">
        <f>VLOOKUP(A2116,Sheet2!C:E,3,0)</f>
        <v>医保</v>
      </c>
    </row>
    <row r="2117" spans="1:7">
      <c r="A2117" s="56" t="s">
        <v>4474</v>
      </c>
      <c r="B2117" s="56" t="s">
        <v>4475</v>
      </c>
      <c r="C2117" t="s">
        <v>4362</v>
      </c>
      <c r="D2117" s="60" t="str">
        <f>VLOOKUP(A2117,Sheet2!C:H,6,0)</f>
        <v/>
      </c>
      <c r="E2117" t="s">
        <v>17</v>
      </c>
      <c r="F2117">
        <f>VLOOKUP(B2117,Sheet2!D:L,9,0)</f>
        <v>70</v>
      </c>
      <c r="G2117" t="str">
        <f>VLOOKUP(A2117,Sheet2!C:E,3,0)</f>
        <v>医保</v>
      </c>
    </row>
    <row r="2118" spans="1:7">
      <c r="A2118" s="56" t="s">
        <v>4476</v>
      </c>
      <c r="B2118" s="56" t="s">
        <v>4477</v>
      </c>
      <c r="C2118" t="s">
        <v>4369</v>
      </c>
      <c r="D2118" s="60" t="str">
        <f>VLOOKUP(A2118,Sheet2!C:H,6,0)</f>
        <v/>
      </c>
      <c r="E2118" t="s">
        <v>17</v>
      </c>
      <c r="F2118">
        <f>VLOOKUP(B2118,Sheet2!D:L,9,0)</f>
        <v>18</v>
      </c>
      <c r="G2118" t="str">
        <f>VLOOKUP(A2118,Sheet2!C:E,3,0)</f>
        <v>医保</v>
      </c>
    </row>
    <row r="2119" spans="1:7">
      <c r="A2119" s="56" t="s">
        <v>4478</v>
      </c>
      <c r="B2119" s="56" t="s">
        <v>4479</v>
      </c>
      <c r="C2119" t="s">
        <v>4369</v>
      </c>
      <c r="D2119" s="60" t="str">
        <f>VLOOKUP(A2119,Sheet2!C:H,6,0)</f>
        <v/>
      </c>
      <c r="E2119" t="s">
        <v>17</v>
      </c>
      <c r="F2119">
        <f>VLOOKUP(B2119,Sheet2!D:L,9,0)</f>
        <v>20</v>
      </c>
      <c r="G2119" t="str">
        <f>VLOOKUP(A2119,Sheet2!C:E,3,0)</f>
        <v>医保</v>
      </c>
    </row>
    <row r="2120" spans="1:7">
      <c r="A2120" s="56" t="s">
        <v>4480</v>
      </c>
      <c r="B2120" s="56" t="s">
        <v>4481</v>
      </c>
      <c r="C2120" t="s">
        <v>4362</v>
      </c>
      <c r="D2120" s="60" t="str">
        <f>VLOOKUP(A2120,Sheet2!C:H,6,0)</f>
        <v/>
      </c>
      <c r="E2120" t="s">
        <v>17</v>
      </c>
      <c r="F2120">
        <f>VLOOKUP(B2120,Sheet2!D:L,9,0)</f>
        <v>12</v>
      </c>
      <c r="G2120" t="str">
        <f>VLOOKUP(A2120,Sheet2!C:E,3,0)</f>
        <v>医保</v>
      </c>
    </row>
    <row r="2121" spans="1:7">
      <c r="A2121" s="56" t="s">
        <v>4482</v>
      </c>
      <c r="B2121" s="56" t="s">
        <v>4483</v>
      </c>
      <c r="C2121" t="s">
        <v>4369</v>
      </c>
      <c r="D2121" s="60" t="str">
        <f>VLOOKUP(A2121,Sheet2!C:H,6,0)</f>
        <v/>
      </c>
      <c r="E2121" t="s">
        <v>17</v>
      </c>
      <c r="F2121">
        <f>VLOOKUP(B2121,Sheet2!D:L,9,0)</f>
        <v>38</v>
      </c>
      <c r="G2121" t="str">
        <f>VLOOKUP(A2121,Sheet2!C:E,3,0)</f>
        <v>医保</v>
      </c>
    </row>
    <row r="2122" spans="1:7">
      <c r="A2122" s="56" t="s">
        <v>4484</v>
      </c>
      <c r="B2122" s="56" t="s">
        <v>4485</v>
      </c>
      <c r="C2122" t="s">
        <v>4369</v>
      </c>
      <c r="D2122" s="60" t="str">
        <f>VLOOKUP(A2122,Sheet2!C:H,6,0)</f>
        <v/>
      </c>
      <c r="E2122" t="s">
        <v>17</v>
      </c>
      <c r="F2122">
        <f>VLOOKUP(B2122,Sheet2!D:L,9,0)</f>
        <v>26</v>
      </c>
      <c r="G2122" t="str">
        <f>VLOOKUP(A2122,Sheet2!C:E,3,0)</f>
        <v>医保</v>
      </c>
    </row>
    <row r="2123" spans="1:7">
      <c r="A2123" s="56" t="s">
        <v>4486</v>
      </c>
      <c r="B2123" s="56" t="s">
        <v>4487</v>
      </c>
      <c r="C2123" t="s">
        <v>4362</v>
      </c>
      <c r="D2123" s="60" t="str">
        <f>VLOOKUP(A2123,Sheet2!C:H,6,0)</f>
        <v/>
      </c>
      <c r="E2123" t="s">
        <v>17</v>
      </c>
      <c r="F2123">
        <f>VLOOKUP(B2123,Sheet2!D:L,9,0)</f>
        <v>35</v>
      </c>
      <c r="G2123" t="str">
        <f>VLOOKUP(A2123,Sheet2!C:E,3,0)</f>
        <v>医保</v>
      </c>
    </row>
    <row r="2124" spans="1:7">
      <c r="A2124" s="56" t="s">
        <v>4488</v>
      </c>
      <c r="B2124" s="56" t="s">
        <v>4489</v>
      </c>
      <c r="C2124" t="s">
        <v>16</v>
      </c>
      <c r="D2124" s="60" t="str">
        <f>VLOOKUP(A2124,Sheet2!C:H,6,0)</f>
        <v/>
      </c>
      <c r="E2124" t="s">
        <v>4490</v>
      </c>
      <c r="F2124">
        <f>VLOOKUP(B2124,Sheet2!D:L,9,0)</f>
        <v>45</v>
      </c>
      <c r="G2124" t="str">
        <f>VLOOKUP(A2124,Sheet2!C:E,3,0)</f>
        <v>医保</v>
      </c>
    </row>
    <row r="2125" spans="1:7">
      <c r="A2125" s="56" t="s">
        <v>4491</v>
      </c>
      <c r="B2125" s="56" t="s">
        <v>4492</v>
      </c>
      <c r="C2125" t="s">
        <v>4369</v>
      </c>
      <c r="D2125" s="60" t="str">
        <f>VLOOKUP(A2125,Sheet2!C:H,6,0)</f>
        <v/>
      </c>
      <c r="E2125" t="s">
        <v>17</v>
      </c>
      <c r="F2125">
        <f>VLOOKUP(B2125,Sheet2!D:L,9,0)</f>
        <v>35</v>
      </c>
      <c r="G2125" t="str">
        <f>VLOOKUP(A2125,Sheet2!C:E,3,0)</f>
        <v>医保</v>
      </c>
    </row>
    <row r="2126" spans="1:7">
      <c r="A2126" s="56" t="s">
        <v>4493</v>
      </c>
      <c r="B2126" s="56" t="s">
        <v>4494</v>
      </c>
      <c r="C2126" t="s">
        <v>4495</v>
      </c>
      <c r="D2126" s="60" t="str">
        <f>VLOOKUP(A2126,Sheet2!C:H,6,0)</f>
        <v/>
      </c>
      <c r="E2126" t="s">
        <v>17</v>
      </c>
      <c r="F2126">
        <f>VLOOKUP(B2126,Sheet2!D:L,9,0)</f>
        <v>20</v>
      </c>
      <c r="G2126" t="str">
        <f>VLOOKUP(A2126,Sheet2!C:E,3,0)</f>
        <v>医保</v>
      </c>
    </row>
    <row r="2127" spans="1:7">
      <c r="A2127" s="56" t="s">
        <v>4496</v>
      </c>
      <c r="B2127" s="56" t="s">
        <v>4497</v>
      </c>
      <c r="C2127" t="s">
        <v>4369</v>
      </c>
      <c r="D2127" s="60" t="str">
        <f>VLOOKUP(A2127,Sheet2!C:H,6,0)</f>
        <v>造影剂</v>
      </c>
      <c r="E2127" t="s">
        <v>17</v>
      </c>
      <c r="F2127">
        <f>VLOOKUP(B2127,Sheet2!D:L,9,0)</f>
        <v>180</v>
      </c>
      <c r="G2127" t="str">
        <f>VLOOKUP(A2127,Sheet2!C:E,3,0)</f>
        <v>医保</v>
      </c>
    </row>
    <row r="2128" spans="1:7">
      <c r="A2128" s="56" t="s">
        <v>4498</v>
      </c>
      <c r="B2128" s="56" t="s">
        <v>4499</v>
      </c>
      <c r="C2128" t="s">
        <v>4369</v>
      </c>
      <c r="D2128" s="60" t="str">
        <f>VLOOKUP(A2128,Sheet2!C:H,6,0)</f>
        <v>造影剂</v>
      </c>
      <c r="E2128" t="s">
        <v>17</v>
      </c>
      <c r="F2128">
        <f>VLOOKUP(B2128,Sheet2!D:L,9,0)</f>
        <v>300</v>
      </c>
      <c r="G2128" t="str">
        <f>VLOOKUP(A2128,Sheet2!C:E,3,0)</f>
        <v>医保</v>
      </c>
    </row>
    <row r="2129" spans="1:7">
      <c r="A2129" s="56" t="s">
        <v>4500</v>
      </c>
      <c r="B2129" s="56" t="s">
        <v>4501</v>
      </c>
      <c r="C2129" t="s">
        <v>4369</v>
      </c>
      <c r="D2129" s="60" t="str">
        <f>VLOOKUP(A2129,Sheet2!C:H,6,0)</f>
        <v/>
      </c>
      <c r="E2129" t="s">
        <v>17</v>
      </c>
      <c r="F2129">
        <f>VLOOKUP(B2129,Sheet2!D:L,9,0)</f>
        <v>92</v>
      </c>
      <c r="G2129" t="str">
        <f>VLOOKUP(A2129,Sheet2!C:E,3,0)</f>
        <v>医保</v>
      </c>
    </row>
    <row r="2130" spans="1:7">
      <c r="A2130" s="56" t="s">
        <v>4502</v>
      </c>
      <c r="B2130" s="56" t="s">
        <v>4503</v>
      </c>
      <c r="C2130" t="s">
        <v>4369</v>
      </c>
      <c r="D2130" s="60" t="str">
        <f>VLOOKUP(A2130,Sheet2!C:H,6,0)</f>
        <v/>
      </c>
      <c r="E2130" t="s">
        <v>17</v>
      </c>
      <c r="F2130">
        <f>VLOOKUP(B2130,Sheet2!D:L,9,0)</f>
        <v>5</v>
      </c>
      <c r="G2130" t="str">
        <f>VLOOKUP(A2130,Sheet2!C:E,3,0)</f>
        <v>医保</v>
      </c>
    </row>
    <row r="2131" spans="1:7">
      <c r="A2131" s="56" t="s">
        <v>4504</v>
      </c>
      <c r="B2131" s="56" t="s">
        <v>4505</v>
      </c>
      <c r="C2131" t="s">
        <v>4369</v>
      </c>
      <c r="D2131" s="60" t="str">
        <f>VLOOKUP(A2131,Sheet2!C:H,6,0)</f>
        <v/>
      </c>
      <c r="E2131" t="s">
        <v>17</v>
      </c>
      <c r="F2131">
        <f>VLOOKUP(B2131,Sheet2!D:L,9,0)</f>
        <v>25</v>
      </c>
      <c r="G2131" t="str">
        <f>VLOOKUP(A2131,Sheet2!C:E,3,0)</f>
        <v>医保</v>
      </c>
    </row>
    <row r="2132" spans="1:7">
      <c r="A2132" s="56" t="s">
        <v>4506</v>
      </c>
      <c r="B2132" s="56" t="s">
        <v>4507</v>
      </c>
      <c r="C2132" t="s">
        <v>4369</v>
      </c>
      <c r="D2132" s="60" t="str">
        <f>VLOOKUP(A2132,Sheet2!C:H,6,0)</f>
        <v/>
      </c>
      <c r="E2132" t="s">
        <v>17</v>
      </c>
      <c r="F2132">
        <f>VLOOKUP(B2132,Sheet2!D:L,9,0)</f>
        <v>180</v>
      </c>
      <c r="G2132" t="str">
        <f>VLOOKUP(A2132,Sheet2!C:E,3,0)</f>
        <v>医保</v>
      </c>
    </row>
    <row r="2133" spans="1:7">
      <c r="A2133" s="56" t="s">
        <v>4508</v>
      </c>
      <c r="B2133" s="56" t="s">
        <v>4509</v>
      </c>
      <c r="C2133" t="s">
        <v>4369</v>
      </c>
      <c r="D2133" s="60" t="str">
        <f>VLOOKUP(A2133,Sheet2!C:H,6,0)</f>
        <v/>
      </c>
      <c r="E2133" t="s">
        <v>17</v>
      </c>
      <c r="F2133">
        <f>VLOOKUP(B2133,Sheet2!D:L,9,0)</f>
        <v>20</v>
      </c>
      <c r="G2133" t="str">
        <f>VLOOKUP(A2133,Sheet2!C:E,3,0)</f>
        <v>医保</v>
      </c>
    </row>
    <row r="2134" spans="1:7">
      <c r="A2134" s="56" t="s">
        <v>4510</v>
      </c>
      <c r="B2134" s="56" t="s">
        <v>4511</v>
      </c>
      <c r="C2134" t="s">
        <v>4369</v>
      </c>
      <c r="D2134" s="60" t="str">
        <f>VLOOKUP(A2134,Sheet2!C:H,6,0)</f>
        <v/>
      </c>
      <c r="E2134" t="s">
        <v>17</v>
      </c>
      <c r="F2134">
        <f>VLOOKUP(B2134,Sheet2!D:L,9,0)</f>
        <v>173</v>
      </c>
      <c r="G2134" t="str">
        <f>VLOOKUP(A2134,Sheet2!C:E,3,0)</f>
        <v>医保</v>
      </c>
    </row>
    <row r="2135" spans="1:7">
      <c r="A2135" s="56" t="s">
        <v>4512</v>
      </c>
      <c r="B2135" s="56" t="s">
        <v>4513</v>
      </c>
      <c r="C2135" t="s">
        <v>4369</v>
      </c>
      <c r="D2135" s="60" t="str">
        <f>VLOOKUP(A2135,Sheet2!C:H,6,0)</f>
        <v/>
      </c>
      <c r="E2135" t="s">
        <v>17</v>
      </c>
      <c r="F2135">
        <f>VLOOKUP(B2135,Sheet2!D:L,9,0)</f>
        <v>46</v>
      </c>
      <c r="G2135" t="str">
        <f>VLOOKUP(A2135,Sheet2!C:E,3,0)</f>
        <v>医保</v>
      </c>
    </row>
    <row r="2136" spans="1:7">
      <c r="A2136" s="56" t="s">
        <v>4514</v>
      </c>
      <c r="B2136" s="56" t="s">
        <v>4515</v>
      </c>
      <c r="C2136" t="s">
        <v>4369</v>
      </c>
      <c r="D2136" s="60" t="str">
        <f>VLOOKUP(A2136,Sheet2!C:H,6,0)</f>
        <v/>
      </c>
      <c r="E2136" t="s">
        <v>17</v>
      </c>
      <c r="F2136">
        <f>VLOOKUP(B2136,Sheet2!D:L,9,0)</f>
        <v>200</v>
      </c>
      <c r="G2136" t="str">
        <f>VLOOKUP(A2136,Sheet2!C:E,3,0)</f>
        <v>医保</v>
      </c>
    </row>
    <row r="2137" spans="1:7">
      <c r="A2137" s="56" t="s">
        <v>4516</v>
      </c>
      <c r="B2137" s="56" t="s">
        <v>4517</v>
      </c>
      <c r="C2137" t="s">
        <v>4369</v>
      </c>
      <c r="D2137" s="60" t="str">
        <f>VLOOKUP(A2137,Sheet2!C:H,6,0)</f>
        <v/>
      </c>
      <c r="E2137" t="s">
        <v>17</v>
      </c>
      <c r="F2137">
        <f>VLOOKUP(B2137,Sheet2!D:L,9,0)</f>
        <v>232</v>
      </c>
      <c r="G2137" t="str">
        <f>VLOOKUP(A2137,Sheet2!C:E,3,0)</f>
        <v>医保</v>
      </c>
    </row>
    <row r="2138" spans="1:7">
      <c r="A2138" s="56" t="s">
        <v>4518</v>
      </c>
      <c r="B2138" s="56" t="s">
        <v>4519</v>
      </c>
      <c r="C2138" t="s">
        <v>4369</v>
      </c>
      <c r="D2138" s="60"/>
      <c r="E2138"/>
      <c r="F2138">
        <f>VLOOKUP(B2138,Sheet2!D:L,9,0)</f>
        <v>232</v>
      </c>
      <c r="G2138" t="str">
        <f>VLOOKUP(A2138,Sheet2!C:E,3,0)</f>
        <v>医保</v>
      </c>
    </row>
    <row r="2139" spans="1:7">
      <c r="A2139" s="56" t="s">
        <v>4520</v>
      </c>
      <c r="B2139" s="56" t="s">
        <v>4521</v>
      </c>
      <c r="C2139" t="s">
        <v>4369</v>
      </c>
      <c r="D2139" s="60" t="str">
        <f>VLOOKUP(A2139,Sheet2!C:H,6,0)</f>
        <v>电极</v>
      </c>
      <c r="E2139" t="s">
        <v>17</v>
      </c>
      <c r="F2139">
        <f>VLOOKUP(B2139,Sheet2!D:L,9,0)</f>
        <v>125</v>
      </c>
      <c r="G2139" t="str">
        <f>VLOOKUP(A2139,Sheet2!C:E,3,0)</f>
        <v>医保</v>
      </c>
    </row>
    <row r="2140" spans="1:7">
      <c r="A2140" s="56" t="s">
        <v>4523</v>
      </c>
      <c r="B2140" s="56" t="s">
        <v>4524</v>
      </c>
      <c r="C2140" t="s">
        <v>4369</v>
      </c>
      <c r="D2140" s="60" t="str">
        <f>VLOOKUP(A2140,Sheet2!C:H,6,0)</f>
        <v/>
      </c>
      <c r="E2140" t="s">
        <v>17</v>
      </c>
      <c r="F2140">
        <f>VLOOKUP(B2140,Sheet2!D:L,9,0)</f>
        <v>100</v>
      </c>
      <c r="G2140" t="str">
        <f>VLOOKUP(A2140,Sheet2!C:E,3,0)</f>
        <v>医保</v>
      </c>
    </row>
    <row r="2141" spans="1:7">
      <c r="A2141" s="56" t="s">
        <v>4525</v>
      </c>
      <c r="B2141" s="56" t="s">
        <v>4526</v>
      </c>
      <c r="C2141" t="s">
        <v>4369</v>
      </c>
      <c r="D2141" s="60" t="str">
        <f>VLOOKUP(A2141,Sheet2!C:H,6,0)</f>
        <v/>
      </c>
      <c r="E2141" t="s">
        <v>17</v>
      </c>
      <c r="F2141">
        <f>VLOOKUP(B2141,Sheet2!D:L,9,0)</f>
        <v>92</v>
      </c>
      <c r="G2141" t="str">
        <f>VLOOKUP(A2141,Sheet2!C:E,3,0)</f>
        <v>医保</v>
      </c>
    </row>
    <row r="2142" spans="1:7">
      <c r="A2142" s="56" t="s">
        <v>4527</v>
      </c>
      <c r="B2142" s="56" t="s">
        <v>4528</v>
      </c>
      <c r="C2142" t="s">
        <v>4369</v>
      </c>
      <c r="D2142" s="60" t="str">
        <f>VLOOKUP(A2142,Sheet2!C:H,6,0)</f>
        <v/>
      </c>
      <c r="E2142" t="s">
        <v>17</v>
      </c>
      <c r="F2142">
        <f>VLOOKUP(B2142,Sheet2!D:L,9,0)</f>
        <v>100</v>
      </c>
      <c r="G2142" t="str">
        <f>VLOOKUP(A2142,Sheet2!C:E,3,0)</f>
        <v>医保</v>
      </c>
    </row>
    <row r="2143" spans="1:7">
      <c r="A2143" s="56" t="s">
        <v>4529</v>
      </c>
      <c r="B2143" s="56" t="s">
        <v>4530</v>
      </c>
      <c r="C2143" t="s">
        <v>4362</v>
      </c>
      <c r="D2143" s="60" t="str">
        <f>VLOOKUP(A2143,Sheet2!C:H,6,0)</f>
        <v/>
      </c>
      <c r="E2143" t="s">
        <v>17</v>
      </c>
      <c r="F2143">
        <f>VLOOKUP(B2143,Sheet2!D:L,9,0)</f>
        <v>10</v>
      </c>
      <c r="G2143" t="str">
        <f>VLOOKUP(A2143,Sheet2!C:E,3,0)</f>
        <v>医保</v>
      </c>
    </row>
    <row r="2144" spans="1:7">
      <c r="A2144" s="56" t="s">
        <v>4531</v>
      </c>
      <c r="B2144" s="56" t="s">
        <v>4532</v>
      </c>
      <c r="C2144" t="s">
        <v>16</v>
      </c>
      <c r="D2144" s="60" t="str">
        <f>VLOOKUP(A2144,Sheet2!C:H,6,0)</f>
        <v/>
      </c>
      <c r="E2144" t="s">
        <v>17</v>
      </c>
      <c r="F2144">
        <f>VLOOKUP(B2144,Sheet2!D:L,9,0)</f>
        <v>50</v>
      </c>
      <c r="G2144" t="str">
        <f>VLOOKUP(A2144,Sheet2!C:E,3,0)</f>
        <v>医保</v>
      </c>
    </row>
    <row r="2145" spans="1:7">
      <c r="A2145" s="56" t="s">
        <v>4533</v>
      </c>
      <c r="B2145" s="56" t="s">
        <v>4534</v>
      </c>
      <c r="C2145" t="s">
        <v>4362</v>
      </c>
      <c r="D2145" s="60" t="str">
        <f>VLOOKUP(A2145,Sheet2!C:H,6,0)</f>
        <v/>
      </c>
      <c r="E2145" t="s">
        <v>17</v>
      </c>
      <c r="F2145">
        <f>VLOOKUP(B2145,Sheet2!D:L,9,0)</f>
        <v>3.5</v>
      </c>
      <c r="G2145" t="str">
        <f>VLOOKUP(A2145,Sheet2!C:E,3,0)</f>
        <v>医保</v>
      </c>
    </row>
    <row r="2146" spans="1:7">
      <c r="A2146" s="56" t="s">
        <v>4535</v>
      </c>
      <c r="B2146" s="56" t="s">
        <v>4536</v>
      </c>
      <c r="C2146" t="s">
        <v>16</v>
      </c>
      <c r="D2146" s="60" t="str">
        <f>VLOOKUP(A2146,Sheet2!C:H,6,0)</f>
        <v/>
      </c>
      <c r="E2146" t="s">
        <v>17</v>
      </c>
      <c r="F2146">
        <f>VLOOKUP(B2146,Sheet2!D:L,9,0)</f>
        <v>155</v>
      </c>
      <c r="G2146" t="str">
        <f>VLOOKUP(A2146,Sheet2!C:E,3,0)</f>
        <v>医保</v>
      </c>
    </row>
    <row r="2147" spans="1:7">
      <c r="A2147" s="56" t="s">
        <v>4537</v>
      </c>
      <c r="B2147" s="56" t="s">
        <v>4538</v>
      </c>
      <c r="C2147" t="s">
        <v>16</v>
      </c>
      <c r="D2147" s="60" t="str">
        <f>VLOOKUP(A2147,Sheet2!C:H,6,0)</f>
        <v/>
      </c>
      <c r="E2147" t="s">
        <v>17</v>
      </c>
      <c r="F2147">
        <f>VLOOKUP(B2147,Sheet2!D:L,9,0)</f>
        <v>30</v>
      </c>
      <c r="G2147" t="str">
        <f>VLOOKUP(A2147,Sheet2!C:E,3,0)</f>
        <v>医保</v>
      </c>
    </row>
    <row r="2148" spans="1:7">
      <c r="A2148" s="56" t="s">
        <v>4539</v>
      </c>
      <c r="B2148" s="56" t="s">
        <v>4540</v>
      </c>
      <c r="C2148" t="s">
        <v>3978</v>
      </c>
      <c r="D2148" s="60" t="str">
        <f>VLOOKUP(A2148,Sheet2!C:H,6,0)</f>
        <v/>
      </c>
      <c r="E2148" t="s">
        <v>17</v>
      </c>
      <c r="F2148">
        <f>VLOOKUP(B2148,Sheet2!D:L,9,0)</f>
        <v>50</v>
      </c>
      <c r="G2148" t="str">
        <f>VLOOKUP(A2148,Sheet2!C:E,3,0)</f>
        <v>医保</v>
      </c>
    </row>
    <row r="2149" spans="1:7">
      <c r="A2149" s="56" t="s">
        <v>4541</v>
      </c>
      <c r="B2149" s="56" t="s">
        <v>4542</v>
      </c>
      <c r="C2149" t="s">
        <v>16</v>
      </c>
      <c r="D2149" s="60" t="str">
        <f>VLOOKUP(A2149,Sheet2!C:H,6,0)</f>
        <v/>
      </c>
      <c r="E2149" t="s">
        <v>17</v>
      </c>
      <c r="F2149">
        <f>VLOOKUP(B2149,Sheet2!D:L,9,0)</f>
        <v>180</v>
      </c>
      <c r="G2149" t="str">
        <f>VLOOKUP(A2149,Sheet2!C:E,3,0)</f>
        <v>医保</v>
      </c>
    </row>
    <row r="2150" spans="1:7">
      <c r="A2150" s="56" t="s">
        <v>4543</v>
      </c>
      <c r="B2150" s="56" t="s">
        <v>4544</v>
      </c>
      <c r="C2150" t="s">
        <v>4369</v>
      </c>
      <c r="D2150" s="60" t="str">
        <f>VLOOKUP(A2150,Sheet2!C:H,6,0)</f>
        <v/>
      </c>
      <c r="E2150" t="s">
        <v>17</v>
      </c>
      <c r="F2150">
        <f>VLOOKUP(B2150,Sheet2!D:L,9,0)</f>
        <v>15</v>
      </c>
      <c r="G2150" t="str">
        <f>VLOOKUP(A2150,Sheet2!C:E,3,0)</f>
        <v>医保</v>
      </c>
    </row>
    <row r="2151" spans="1:7">
      <c r="A2151" s="56" t="s">
        <v>4545</v>
      </c>
      <c r="B2151" s="56" t="s">
        <v>4546</v>
      </c>
      <c r="C2151" t="s">
        <v>4369</v>
      </c>
      <c r="D2151" s="60" t="str">
        <f>VLOOKUP(A2151,Sheet2!C:H,6,0)</f>
        <v/>
      </c>
      <c r="E2151" t="s">
        <v>17</v>
      </c>
      <c r="F2151">
        <f>VLOOKUP(B2151,Sheet2!D:L,9,0)</f>
        <v>30</v>
      </c>
      <c r="G2151" t="str">
        <f>VLOOKUP(A2151,Sheet2!C:E,3,0)</f>
        <v>医保</v>
      </c>
    </row>
    <row r="2152" spans="1:7">
      <c r="A2152" s="56" t="s">
        <v>4547</v>
      </c>
      <c r="B2152" s="56" t="s">
        <v>4548</v>
      </c>
      <c r="C2152" t="s">
        <v>4369</v>
      </c>
      <c r="D2152" s="60" t="str">
        <f>VLOOKUP(A2152,Sheet2!C:H,6,0)</f>
        <v/>
      </c>
      <c r="E2152" s="57" t="s">
        <v>17</v>
      </c>
      <c r="F2152">
        <f>VLOOKUP(B2152,Sheet2!D:L,9,0)</f>
        <v>2000</v>
      </c>
      <c r="G2152" s="59" t="str">
        <f>VLOOKUP(A2152,Sheet2!C:E,3,0)</f>
        <v>自费</v>
      </c>
    </row>
    <row r="2153" spans="1:7">
      <c r="A2153" s="56" t="s">
        <v>4549</v>
      </c>
      <c r="B2153" s="56" t="s">
        <v>4550</v>
      </c>
      <c r="C2153" t="s">
        <v>4369</v>
      </c>
      <c r="D2153" s="60" t="str">
        <f>VLOOKUP(A2153,Sheet2!C:H,6,0)</f>
        <v/>
      </c>
      <c r="E2153" s="57" t="s">
        <v>17</v>
      </c>
      <c r="F2153">
        <f>VLOOKUP(B2153,Sheet2!D:L,9,0)</f>
        <v>2000</v>
      </c>
      <c r="G2153" s="59" t="str">
        <f>VLOOKUP(A2153,Sheet2!C:E,3,0)</f>
        <v>自费</v>
      </c>
    </row>
    <row r="2154" spans="1:7">
      <c r="A2154" s="56" t="s">
        <v>4551</v>
      </c>
      <c r="B2154" s="56" t="s">
        <v>4552</v>
      </c>
      <c r="C2154" t="s">
        <v>4369</v>
      </c>
      <c r="D2154" s="60" t="str">
        <f>VLOOKUP(A2154,Sheet2!C:H,6,0)</f>
        <v/>
      </c>
      <c r="E2154" s="57" t="s">
        <v>17</v>
      </c>
      <c r="F2154">
        <f>VLOOKUP(B2154,Sheet2!D:L,9,0)</f>
        <v>2500</v>
      </c>
      <c r="G2154" s="59" t="str">
        <f>VLOOKUP(A2154,Sheet2!C:E,3,0)</f>
        <v>自费</v>
      </c>
    </row>
    <row r="2155" spans="1:7">
      <c r="A2155" s="56" t="s">
        <v>4553</v>
      </c>
      <c r="B2155" s="56" t="s">
        <v>4554</v>
      </c>
      <c r="C2155" t="s">
        <v>4369</v>
      </c>
      <c r="D2155" s="60" t="str">
        <f>VLOOKUP(A2155,Sheet2!C:H,6,0)</f>
        <v/>
      </c>
      <c r="E2155" t="s">
        <v>17</v>
      </c>
      <c r="F2155">
        <f>VLOOKUP(B2155,Sheet2!D:L,9,0)</f>
        <v>460</v>
      </c>
      <c r="G2155" t="str">
        <f>VLOOKUP(A2155,Sheet2!C:E,3,0)</f>
        <v>医保</v>
      </c>
    </row>
    <row r="2156" spans="1:7">
      <c r="A2156" s="56" t="s">
        <v>4555</v>
      </c>
      <c r="B2156" s="56" t="s">
        <v>4556</v>
      </c>
      <c r="C2156" t="s">
        <v>4369</v>
      </c>
      <c r="D2156" s="60" t="str">
        <f>VLOOKUP(A2156,Sheet2!C:H,6,0)</f>
        <v/>
      </c>
      <c r="E2156" t="s">
        <v>17</v>
      </c>
      <c r="F2156">
        <f>VLOOKUP(B2156,Sheet2!D:L,9,0)</f>
        <v>400</v>
      </c>
      <c r="G2156" t="str">
        <f>VLOOKUP(A2156,Sheet2!C:E,3,0)</f>
        <v>医保</v>
      </c>
    </row>
    <row r="2157" spans="1:7">
      <c r="A2157" s="56" t="s">
        <v>4557</v>
      </c>
      <c r="B2157" s="56" t="s">
        <v>4558</v>
      </c>
      <c r="C2157" t="s">
        <v>4369</v>
      </c>
      <c r="D2157" s="60" t="str">
        <f>VLOOKUP(A2157,Sheet2!C:H,6,0)</f>
        <v/>
      </c>
      <c r="E2157" t="s">
        <v>17</v>
      </c>
      <c r="F2157">
        <f>VLOOKUP(B2157,Sheet2!D:L,9,0)</f>
        <v>400</v>
      </c>
      <c r="G2157" t="str">
        <f>VLOOKUP(A2157,Sheet2!C:E,3,0)</f>
        <v>医保</v>
      </c>
    </row>
    <row r="2158" spans="1:7">
      <c r="A2158" s="56" t="s">
        <v>4559</v>
      </c>
      <c r="B2158" s="56" t="s">
        <v>4560</v>
      </c>
      <c r="C2158" t="s">
        <v>4369</v>
      </c>
      <c r="D2158" s="60" t="str">
        <f>VLOOKUP(A2158,Sheet2!C:H,6,0)</f>
        <v/>
      </c>
      <c r="E2158" t="s">
        <v>17</v>
      </c>
      <c r="F2158">
        <f>VLOOKUP(B2158,Sheet2!D:L,9,0)</f>
        <v>400</v>
      </c>
      <c r="G2158" t="str">
        <f>VLOOKUP(A2158,Sheet2!C:E,3,0)</f>
        <v>医保</v>
      </c>
    </row>
    <row r="2159" spans="1:7">
      <c r="A2159" s="56" t="s">
        <v>4561</v>
      </c>
      <c r="B2159" s="56" t="s">
        <v>4562</v>
      </c>
      <c r="C2159" t="s">
        <v>4369</v>
      </c>
      <c r="D2159" s="60" t="str">
        <f>VLOOKUP(A2159,Sheet2!C:H,6,0)</f>
        <v/>
      </c>
      <c r="E2159" t="s">
        <v>17</v>
      </c>
      <c r="F2159">
        <f>VLOOKUP(B2159,Sheet2!D:L,9,0)</f>
        <v>400</v>
      </c>
      <c r="G2159" t="str">
        <f>VLOOKUP(A2159,Sheet2!C:E,3,0)</f>
        <v>医保</v>
      </c>
    </row>
    <row r="2160" spans="1:7">
      <c r="A2160" s="56" t="s">
        <v>4563</v>
      </c>
      <c r="B2160" s="56" t="s">
        <v>4564</v>
      </c>
      <c r="C2160" t="s">
        <v>16</v>
      </c>
      <c r="D2160" s="60" t="str">
        <f>VLOOKUP(A2160,Sheet2!C:H,6,0)</f>
        <v/>
      </c>
      <c r="E2160" t="s">
        <v>17</v>
      </c>
      <c r="F2160">
        <f>VLOOKUP(B2160,Sheet2!D:L,9,0)</f>
        <v>1500</v>
      </c>
      <c r="G2160" t="str">
        <f>VLOOKUP(A2160,Sheet2!C:E,3,0)</f>
        <v>医保</v>
      </c>
    </row>
    <row r="2161" spans="1:7">
      <c r="A2161" s="56" t="s">
        <v>4565</v>
      </c>
      <c r="B2161" s="56" t="s">
        <v>4566</v>
      </c>
      <c r="C2161" t="s">
        <v>16</v>
      </c>
      <c r="D2161" s="60" t="str">
        <f>VLOOKUP(A2161,Sheet2!C:H,6,0)</f>
        <v/>
      </c>
      <c r="E2161" t="s">
        <v>17</v>
      </c>
      <c r="F2161">
        <f>VLOOKUP(B2161,Sheet2!D:L,9,0)</f>
        <v>1500</v>
      </c>
      <c r="G2161" t="str">
        <f>VLOOKUP(A2161,Sheet2!C:E,3,0)</f>
        <v>医保</v>
      </c>
    </row>
    <row r="2162" spans="1:7">
      <c r="A2162" s="56" t="s">
        <v>4567</v>
      </c>
      <c r="B2162" s="56" t="s">
        <v>4568</v>
      </c>
      <c r="C2162" t="s">
        <v>16</v>
      </c>
      <c r="D2162" s="60" t="str">
        <f>VLOOKUP(A2162,Sheet2!C:H,6,0)</f>
        <v/>
      </c>
      <c r="E2162" t="s">
        <v>17</v>
      </c>
      <c r="F2162">
        <f>VLOOKUP(B2162,Sheet2!D:L,9,0)</f>
        <v>1500</v>
      </c>
      <c r="G2162" t="str">
        <f>VLOOKUP(A2162,Sheet2!C:E,3,0)</f>
        <v>医保</v>
      </c>
    </row>
    <row r="2163" spans="1:7">
      <c r="A2163" s="56" t="s">
        <v>4569</v>
      </c>
      <c r="B2163" s="56" t="s">
        <v>4570</v>
      </c>
      <c r="C2163" t="s">
        <v>16</v>
      </c>
      <c r="D2163" s="60" t="str">
        <f>VLOOKUP(A2163,Sheet2!C:H,6,0)</f>
        <v/>
      </c>
      <c r="E2163" t="s">
        <v>17</v>
      </c>
      <c r="F2163">
        <f>VLOOKUP(B2163,Sheet2!D:L,9,0)</f>
        <v>1500</v>
      </c>
      <c r="G2163" t="str">
        <f>VLOOKUP(A2163,Sheet2!C:E,3,0)</f>
        <v>医保</v>
      </c>
    </row>
    <row r="2164" spans="1:7">
      <c r="A2164" s="56" t="s">
        <v>4571</v>
      </c>
      <c r="B2164" s="56" t="s">
        <v>4572</v>
      </c>
      <c r="C2164" t="s">
        <v>4369</v>
      </c>
      <c r="D2164" s="60" t="str">
        <f>VLOOKUP(A2164,Sheet2!C:H,6,0)</f>
        <v/>
      </c>
      <c r="E2164" t="s">
        <v>17</v>
      </c>
      <c r="F2164">
        <f>VLOOKUP(B2164,Sheet2!D:L,9,0)</f>
        <v>14</v>
      </c>
      <c r="G2164" t="str">
        <f>VLOOKUP(A2164,Sheet2!C:E,3,0)</f>
        <v>医保</v>
      </c>
    </row>
    <row r="2165" spans="1:7">
      <c r="A2165" s="56" t="s">
        <v>4573</v>
      </c>
      <c r="B2165" s="56" t="s">
        <v>4574</v>
      </c>
      <c r="C2165" t="s">
        <v>4369</v>
      </c>
      <c r="D2165" s="60" t="str">
        <f>VLOOKUP(A2165,Sheet2!C:H,6,0)</f>
        <v/>
      </c>
      <c r="E2165" t="s">
        <v>17</v>
      </c>
      <c r="F2165">
        <f>VLOOKUP(B2165,Sheet2!D:L,9,0)</f>
        <v>14</v>
      </c>
      <c r="G2165" t="str">
        <f>VLOOKUP(A2165,Sheet2!C:E,3,0)</f>
        <v>医保</v>
      </c>
    </row>
    <row r="2166" spans="1:7">
      <c r="A2166" s="56" t="s">
        <v>4575</v>
      </c>
      <c r="B2166" s="56" t="s">
        <v>4576</v>
      </c>
      <c r="C2166" t="s">
        <v>4369</v>
      </c>
      <c r="D2166" s="60" t="str">
        <f>VLOOKUP(A2166,Sheet2!C:H,6,0)</f>
        <v/>
      </c>
      <c r="E2166" t="s">
        <v>17</v>
      </c>
      <c r="F2166">
        <f>VLOOKUP(B2166,Sheet2!D:L,9,0)</f>
        <v>14</v>
      </c>
      <c r="G2166" t="str">
        <f>VLOOKUP(A2166,Sheet2!C:E,3,0)</f>
        <v>医保</v>
      </c>
    </row>
    <row r="2167" spans="1:7">
      <c r="A2167" s="56" t="s">
        <v>4577</v>
      </c>
      <c r="B2167" s="56" t="s">
        <v>4578</v>
      </c>
      <c r="C2167" t="s">
        <v>4369</v>
      </c>
      <c r="D2167" s="60" t="str">
        <f>VLOOKUP(A2167,Sheet2!C:H,6,0)</f>
        <v/>
      </c>
      <c r="E2167" t="s">
        <v>17</v>
      </c>
      <c r="F2167">
        <f>VLOOKUP(B2167,Sheet2!D:L,9,0)</f>
        <v>14</v>
      </c>
      <c r="G2167" t="str">
        <f>VLOOKUP(A2167,Sheet2!C:E,3,0)</f>
        <v>医保</v>
      </c>
    </row>
    <row r="2168" spans="1:7">
      <c r="A2168" s="56" t="s">
        <v>4579</v>
      </c>
      <c r="B2168" s="56" t="s">
        <v>4580</v>
      </c>
      <c r="C2168" t="s">
        <v>4369</v>
      </c>
      <c r="D2168" s="60" t="str">
        <f>VLOOKUP(A2168,Sheet2!C:H,6,0)</f>
        <v>光敏剂</v>
      </c>
      <c r="E2168" t="s">
        <v>17</v>
      </c>
      <c r="F2168">
        <f>VLOOKUP(B2168,Sheet2!D:L,9,0)</f>
        <v>1035</v>
      </c>
      <c r="G2168" t="str">
        <f>VLOOKUP(A2168,Sheet2!C:E,3,0)</f>
        <v>医保</v>
      </c>
    </row>
    <row r="2169" spans="1:7">
      <c r="A2169" s="56" t="s">
        <v>4582</v>
      </c>
      <c r="B2169" s="56" t="s">
        <v>4583</v>
      </c>
      <c r="C2169" t="s">
        <v>4584</v>
      </c>
      <c r="D2169" s="60" t="str">
        <f>VLOOKUP(A2169,Sheet2!C:H,6,0)</f>
        <v/>
      </c>
      <c r="E2169" t="s">
        <v>17</v>
      </c>
      <c r="F2169">
        <f>VLOOKUP(B2169,Sheet2!D:L,9,0)</f>
        <v>15</v>
      </c>
      <c r="G2169" t="str">
        <f>VLOOKUP(A2169,Sheet2!C:E,3,0)</f>
        <v>医保</v>
      </c>
    </row>
    <row r="2170" spans="1:7">
      <c r="A2170" s="56" t="s">
        <v>4585</v>
      </c>
      <c r="B2170" s="56" t="s">
        <v>4586</v>
      </c>
      <c r="C2170" t="s">
        <v>4369</v>
      </c>
      <c r="D2170" s="60" t="str">
        <f>VLOOKUP(A2170,Sheet2!C:H,6,0)</f>
        <v/>
      </c>
      <c r="E2170" t="s">
        <v>17</v>
      </c>
      <c r="F2170">
        <f>VLOOKUP(B2170,Sheet2!D:L,9,0)</f>
        <v>14</v>
      </c>
      <c r="G2170" t="str">
        <f>VLOOKUP(A2170,Sheet2!C:E,3,0)</f>
        <v>医保</v>
      </c>
    </row>
    <row r="2171" spans="1:7">
      <c r="A2171" s="56" t="s">
        <v>4587</v>
      </c>
      <c r="B2171" s="56" t="s">
        <v>4588</v>
      </c>
      <c r="C2171" t="s">
        <v>16</v>
      </c>
      <c r="D2171" s="60" t="str">
        <f>VLOOKUP(A2171,Sheet2!C:H,6,0)</f>
        <v/>
      </c>
      <c r="E2171" t="s">
        <v>17</v>
      </c>
      <c r="F2171">
        <f>VLOOKUP(B2171,Sheet2!D:L,9,0)</f>
        <v>25</v>
      </c>
      <c r="G2171" t="str">
        <f>VLOOKUP(A2171,Sheet2!C:E,3,0)</f>
        <v>医保</v>
      </c>
    </row>
    <row r="2172" spans="1:7">
      <c r="A2172" s="56" t="s">
        <v>4589</v>
      </c>
      <c r="B2172" s="56" t="s">
        <v>4590</v>
      </c>
      <c r="C2172" t="s">
        <v>16</v>
      </c>
      <c r="D2172" s="60" t="str">
        <f>VLOOKUP(A2172,Sheet2!C:H,6,0)</f>
        <v/>
      </c>
      <c r="E2172" t="s">
        <v>17</v>
      </c>
      <c r="F2172">
        <f>VLOOKUP(B2172,Sheet2!D:L,9,0)</f>
        <v>25</v>
      </c>
      <c r="G2172" t="str">
        <f>VLOOKUP(A2172,Sheet2!C:E,3,0)</f>
        <v>医保</v>
      </c>
    </row>
    <row r="2173" spans="1:7">
      <c r="A2173" s="56" t="s">
        <v>4591</v>
      </c>
      <c r="B2173" s="56" t="s">
        <v>4592</v>
      </c>
      <c r="C2173" t="s">
        <v>16</v>
      </c>
      <c r="D2173" s="60" t="str">
        <f>VLOOKUP(A2173,Sheet2!C:H,6,0)</f>
        <v/>
      </c>
      <c r="E2173" t="s">
        <v>17</v>
      </c>
      <c r="F2173">
        <f>VLOOKUP(B2173,Sheet2!D:L,9,0)</f>
        <v>25</v>
      </c>
      <c r="G2173" t="str">
        <f>VLOOKUP(A2173,Sheet2!C:E,3,0)</f>
        <v>医保</v>
      </c>
    </row>
    <row r="2174" spans="1:7">
      <c r="A2174" s="56" t="s">
        <v>4593</v>
      </c>
      <c r="B2174" s="56" t="s">
        <v>4594</v>
      </c>
      <c r="C2174" t="s">
        <v>16</v>
      </c>
      <c r="D2174" s="60" t="str">
        <f>VLOOKUP(A2174,Sheet2!C:H,6,0)</f>
        <v/>
      </c>
      <c r="E2174" t="s">
        <v>17</v>
      </c>
      <c r="F2174">
        <f>VLOOKUP(B2174,Sheet2!D:L,9,0)</f>
        <v>1105</v>
      </c>
      <c r="G2174" t="str">
        <f>VLOOKUP(A2174,Sheet2!C:E,3,0)</f>
        <v>医保</v>
      </c>
    </row>
    <row r="2175" spans="1:7">
      <c r="A2175" s="56" t="s">
        <v>4595</v>
      </c>
      <c r="B2175" s="56" t="s">
        <v>4596</v>
      </c>
      <c r="C2175" t="s">
        <v>16</v>
      </c>
      <c r="D2175" s="60" t="str">
        <f>VLOOKUP(A2175,Sheet2!C:H,6,0)</f>
        <v/>
      </c>
      <c r="E2175" t="s">
        <v>17</v>
      </c>
      <c r="F2175">
        <f>VLOOKUP(B2175,Sheet2!D:L,9,0)</f>
        <v>1205</v>
      </c>
      <c r="G2175" t="str">
        <f>VLOOKUP(A2175,Sheet2!C:E,3,0)</f>
        <v>医保</v>
      </c>
    </row>
    <row r="2176" spans="1:7">
      <c r="A2176" s="56" t="s">
        <v>4597</v>
      </c>
      <c r="B2176" s="56" t="s">
        <v>4598</v>
      </c>
      <c r="C2176" t="s">
        <v>4369</v>
      </c>
      <c r="D2176" s="60" t="str">
        <f>VLOOKUP(A2176,Sheet2!C:H,6,0)</f>
        <v/>
      </c>
      <c r="E2176" t="s">
        <v>17</v>
      </c>
      <c r="F2176">
        <f>VLOOKUP(B2176,Sheet2!D:L,9,0)</f>
        <v>35</v>
      </c>
      <c r="G2176" t="str">
        <f>VLOOKUP(A2176,Sheet2!C:E,3,0)</f>
        <v>医保</v>
      </c>
    </row>
    <row r="2177" spans="1:7">
      <c r="A2177" s="56" t="s">
        <v>4599</v>
      </c>
      <c r="B2177" s="56" t="s">
        <v>4600</v>
      </c>
      <c r="C2177" t="s">
        <v>4369</v>
      </c>
      <c r="D2177" s="60" t="str">
        <f>VLOOKUP(A2177,Sheet2!C:H,6,0)</f>
        <v/>
      </c>
      <c r="E2177" t="s">
        <v>17</v>
      </c>
      <c r="F2177">
        <f>VLOOKUP(B2177,Sheet2!D:L,9,0)</f>
        <v>30</v>
      </c>
      <c r="G2177" t="str">
        <f>VLOOKUP(A2177,Sheet2!C:E,3,0)</f>
        <v>医保</v>
      </c>
    </row>
    <row r="2178" spans="1:7">
      <c r="A2178" s="56" t="s">
        <v>4601</v>
      </c>
      <c r="B2178" s="56" t="s">
        <v>4602</v>
      </c>
      <c r="C2178" t="s">
        <v>4369</v>
      </c>
      <c r="D2178" s="60" t="str">
        <f>VLOOKUP(A2178,Sheet2!C:H,6,0)</f>
        <v/>
      </c>
      <c r="E2178" t="s">
        <v>17</v>
      </c>
      <c r="F2178">
        <f>VLOOKUP(B2178,Sheet2!D:L,9,0)</f>
        <v>43</v>
      </c>
      <c r="G2178" t="str">
        <f>VLOOKUP(A2178,Sheet2!C:E,3,0)</f>
        <v>医保</v>
      </c>
    </row>
    <row r="2179" spans="1:7">
      <c r="A2179" s="56" t="s">
        <v>4603</v>
      </c>
      <c r="B2179" s="56" t="s">
        <v>4604</v>
      </c>
      <c r="C2179" t="s">
        <v>4369</v>
      </c>
      <c r="D2179" s="60" t="str">
        <f>VLOOKUP(A2179,Sheet2!C:H,6,0)</f>
        <v/>
      </c>
      <c r="E2179" t="s">
        <v>17</v>
      </c>
      <c r="F2179">
        <f>VLOOKUP(B2179,Sheet2!D:L,9,0)</f>
        <v>20</v>
      </c>
      <c r="G2179" t="str">
        <f>VLOOKUP(A2179,Sheet2!C:E,3,0)</f>
        <v>医保</v>
      </c>
    </row>
    <row r="2180" spans="1:7">
      <c r="A2180" s="56" t="s">
        <v>4605</v>
      </c>
      <c r="B2180" s="56" t="s">
        <v>4606</v>
      </c>
      <c r="C2180" t="s">
        <v>4369</v>
      </c>
      <c r="D2180" s="60" t="str">
        <f>VLOOKUP(A2180,Sheet2!C:H,6,0)</f>
        <v/>
      </c>
      <c r="E2180" t="s">
        <v>17</v>
      </c>
      <c r="F2180">
        <f>VLOOKUP(B2180,Sheet2!D:L,9,0)</f>
        <v>25</v>
      </c>
      <c r="G2180" t="str">
        <f>VLOOKUP(A2180,Sheet2!C:E,3,0)</f>
        <v>医保</v>
      </c>
    </row>
    <row r="2181" spans="1:7">
      <c r="A2181" s="56" t="s">
        <v>4607</v>
      </c>
      <c r="B2181" s="56" t="s">
        <v>4608</v>
      </c>
      <c r="C2181" t="s">
        <v>4369</v>
      </c>
      <c r="D2181" s="60" t="str">
        <f>VLOOKUP(A2181,Sheet2!C:H,6,0)</f>
        <v/>
      </c>
      <c r="E2181" t="s">
        <v>17</v>
      </c>
      <c r="F2181">
        <f>VLOOKUP(B2181,Sheet2!D:L,9,0)</f>
        <v>25</v>
      </c>
      <c r="G2181" t="str">
        <f>VLOOKUP(A2181,Sheet2!C:E,3,0)</f>
        <v>医保</v>
      </c>
    </row>
    <row r="2182" spans="1:7">
      <c r="A2182" s="56" t="s">
        <v>4609</v>
      </c>
      <c r="B2182" s="56" t="s">
        <v>4610</v>
      </c>
      <c r="C2182" t="s">
        <v>4369</v>
      </c>
      <c r="D2182" s="60" t="str">
        <f>VLOOKUP(A2182,Sheet2!C:H,6,0)</f>
        <v/>
      </c>
      <c r="E2182" t="s">
        <v>17</v>
      </c>
      <c r="F2182">
        <f>VLOOKUP(B2182,Sheet2!D:L,9,0)</f>
        <v>25</v>
      </c>
      <c r="G2182" t="str">
        <f>VLOOKUP(A2182,Sheet2!C:E,3,0)</f>
        <v>医保</v>
      </c>
    </row>
    <row r="2183" spans="1:7">
      <c r="A2183" s="56" t="s">
        <v>4611</v>
      </c>
      <c r="B2183" s="56" t="s">
        <v>4612</v>
      </c>
      <c r="C2183" t="s">
        <v>16</v>
      </c>
      <c r="D2183" s="60" t="str">
        <f>VLOOKUP(A2183,Sheet2!C:H,6,0)</f>
        <v/>
      </c>
      <c r="E2183" t="s">
        <v>17</v>
      </c>
      <c r="F2183">
        <f>VLOOKUP(B2183,Sheet2!D:L,9,0)</f>
        <v>7</v>
      </c>
      <c r="G2183" t="str">
        <f>VLOOKUP(A2183,Sheet2!C:E,3,0)</f>
        <v>医保</v>
      </c>
    </row>
    <row r="2184" spans="1:7">
      <c r="A2184" s="56" t="s">
        <v>4613</v>
      </c>
      <c r="B2184" s="56" t="s">
        <v>4614</v>
      </c>
      <c r="C2184" t="s">
        <v>16</v>
      </c>
      <c r="D2184" s="60" t="str">
        <f>VLOOKUP(A2184,Sheet2!C:H,6,0)</f>
        <v/>
      </c>
      <c r="E2184" t="s">
        <v>17</v>
      </c>
      <c r="F2184">
        <f>VLOOKUP(B2184,Sheet2!D:L,9,0)</f>
        <v>30</v>
      </c>
      <c r="G2184" t="str">
        <f>VLOOKUP(A2184,Sheet2!C:E,3,0)</f>
        <v>医保</v>
      </c>
    </row>
    <row r="2185" spans="1:7">
      <c r="A2185" s="56" t="s">
        <v>4615</v>
      </c>
      <c r="B2185" s="56" t="s">
        <v>4616</v>
      </c>
      <c r="C2185" t="s">
        <v>16</v>
      </c>
      <c r="D2185" s="60" t="str">
        <f>VLOOKUP(A2185,Sheet2!C:H,6,0)</f>
        <v/>
      </c>
      <c r="E2185" t="s">
        <v>17</v>
      </c>
      <c r="F2185">
        <f>VLOOKUP(B2185,Sheet2!D:L,9,0)</f>
        <v>30</v>
      </c>
      <c r="G2185" t="str">
        <f>VLOOKUP(A2185,Sheet2!C:E,3,0)</f>
        <v>医保</v>
      </c>
    </row>
    <row r="2186" spans="1:7">
      <c r="A2186" s="56" t="s">
        <v>4617</v>
      </c>
      <c r="B2186" s="56" t="s">
        <v>4618</v>
      </c>
      <c r="C2186" t="s">
        <v>16</v>
      </c>
      <c r="D2186" s="60" t="str">
        <f>VLOOKUP(A2186,Sheet2!C:H,6,0)</f>
        <v/>
      </c>
      <c r="E2186" t="s">
        <v>17</v>
      </c>
      <c r="F2186">
        <f>VLOOKUP(B2186,Sheet2!D:L,9,0)</f>
        <v>30</v>
      </c>
      <c r="G2186" t="str">
        <f>VLOOKUP(A2186,Sheet2!C:E,3,0)</f>
        <v>医保</v>
      </c>
    </row>
    <row r="2187" spans="1:7">
      <c r="A2187" s="56" t="s">
        <v>4619</v>
      </c>
      <c r="B2187" s="56" t="s">
        <v>4620</v>
      </c>
      <c r="C2187" t="s">
        <v>16</v>
      </c>
      <c r="D2187" s="60" t="str">
        <f>VLOOKUP(A2187,Sheet2!C:H,6,0)</f>
        <v/>
      </c>
      <c r="E2187" t="s">
        <v>17</v>
      </c>
      <c r="F2187">
        <f>VLOOKUP(B2187,Sheet2!D:L,9,0)</f>
        <v>30</v>
      </c>
      <c r="G2187" t="str">
        <f>VLOOKUP(A2187,Sheet2!C:E,3,0)</f>
        <v>医保</v>
      </c>
    </row>
    <row r="2188" spans="1:7">
      <c r="A2188" s="56" t="s">
        <v>4621</v>
      </c>
      <c r="B2188" s="56" t="s">
        <v>4622</v>
      </c>
      <c r="C2188" t="s">
        <v>4362</v>
      </c>
      <c r="D2188" s="60" t="str">
        <f>VLOOKUP(A2188,Sheet2!C:H,6,0)</f>
        <v/>
      </c>
      <c r="E2188" t="s">
        <v>17</v>
      </c>
      <c r="F2188">
        <f>VLOOKUP(B2188,Sheet2!D:L,9,0)</f>
        <v>10</v>
      </c>
      <c r="G2188" t="str">
        <f>VLOOKUP(A2188,Sheet2!C:E,3,0)</f>
        <v>医保</v>
      </c>
    </row>
    <row r="2189" spans="1:7">
      <c r="A2189" s="56" t="s">
        <v>4623</v>
      </c>
      <c r="B2189" s="56" t="s">
        <v>4624</v>
      </c>
      <c r="C2189" t="s">
        <v>4369</v>
      </c>
      <c r="D2189" s="60" t="str">
        <f>VLOOKUP(A2189,Sheet2!C:H,6,0)</f>
        <v/>
      </c>
      <c r="E2189" t="s">
        <v>17</v>
      </c>
      <c r="F2189">
        <f>VLOOKUP(B2189,Sheet2!D:L,9,0)</f>
        <v>10</v>
      </c>
      <c r="G2189" t="str">
        <f>VLOOKUP(A2189,Sheet2!C:E,3,0)</f>
        <v>医保</v>
      </c>
    </row>
    <row r="2190" spans="1:7">
      <c r="A2190" s="56" t="s">
        <v>4625</v>
      </c>
      <c r="B2190" s="56" t="s">
        <v>4626</v>
      </c>
      <c r="C2190" t="s">
        <v>16</v>
      </c>
      <c r="D2190" s="60" t="str">
        <f>VLOOKUP(A2190,Sheet2!C:H,6,0)</f>
        <v/>
      </c>
      <c r="E2190" t="s">
        <v>17</v>
      </c>
      <c r="F2190">
        <f>VLOOKUP(B2190,Sheet2!D:L,9,0)</f>
        <v>868</v>
      </c>
      <c r="G2190" t="str">
        <f>VLOOKUP(A2190,Sheet2!C:E,3,0)</f>
        <v>医保</v>
      </c>
    </row>
    <row r="2191" spans="1:7">
      <c r="A2191" s="56" t="s">
        <v>4627</v>
      </c>
      <c r="B2191" s="56" t="s">
        <v>4628</v>
      </c>
      <c r="C2191" t="s">
        <v>16</v>
      </c>
      <c r="D2191" s="60" t="str">
        <f>VLOOKUP(A2191,Sheet2!C:H,6,0)</f>
        <v/>
      </c>
      <c r="E2191" t="s">
        <v>17</v>
      </c>
      <c r="F2191">
        <f>VLOOKUP(B2191,Sheet2!D:L,9,0)</f>
        <v>868</v>
      </c>
      <c r="G2191" t="str">
        <f>VLOOKUP(A2191,Sheet2!C:E,3,0)</f>
        <v>医保</v>
      </c>
    </row>
    <row r="2192" spans="1:7">
      <c r="A2192" s="56" t="s">
        <v>4629</v>
      </c>
      <c r="B2192" s="56" t="s">
        <v>4630</v>
      </c>
      <c r="C2192" t="s">
        <v>16</v>
      </c>
      <c r="D2192" s="60" t="str">
        <f>VLOOKUP(A2192,Sheet2!C:H,6,0)</f>
        <v/>
      </c>
      <c r="E2192" t="s">
        <v>17</v>
      </c>
      <c r="F2192">
        <f>VLOOKUP(B2192,Sheet2!D:L,9,0)</f>
        <v>1034</v>
      </c>
      <c r="G2192" t="str">
        <f>VLOOKUP(A2192,Sheet2!C:E,3,0)</f>
        <v>医保</v>
      </c>
    </row>
    <row r="2193" spans="1:7">
      <c r="A2193" s="56" t="s">
        <v>4631</v>
      </c>
      <c r="B2193" s="56" t="s">
        <v>4632</v>
      </c>
      <c r="C2193" t="s">
        <v>16</v>
      </c>
      <c r="D2193" s="60" t="str">
        <f>VLOOKUP(A2193,Sheet2!C:H,6,0)</f>
        <v/>
      </c>
      <c r="E2193" t="s">
        <v>17</v>
      </c>
      <c r="F2193">
        <f>VLOOKUP(B2193,Sheet2!D:L,9,0)</f>
        <v>1034</v>
      </c>
      <c r="G2193" t="str">
        <f>VLOOKUP(A2193,Sheet2!C:E,3,0)</f>
        <v>医保</v>
      </c>
    </row>
    <row r="2194" spans="1:7">
      <c r="A2194" s="56" t="s">
        <v>4633</v>
      </c>
      <c r="B2194" s="56" t="s">
        <v>4634</v>
      </c>
      <c r="C2194" t="s">
        <v>16</v>
      </c>
      <c r="D2194" s="60" t="str">
        <f>VLOOKUP(A2194,Sheet2!C:H,6,0)</f>
        <v/>
      </c>
      <c r="E2194" t="s">
        <v>17</v>
      </c>
      <c r="F2194">
        <f>VLOOKUP(B2194,Sheet2!D:L,9,0)</f>
        <v>50</v>
      </c>
      <c r="G2194" t="str">
        <f>VLOOKUP(A2194,Sheet2!C:E,3,0)</f>
        <v>医保</v>
      </c>
    </row>
    <row r="2195" spans="1:7">
      <c r="A2195" s="56" t="s">
        <v>4635</v>
      </c>
      <c r="B2195" s="56" t="s">
        <v>4636</v>
      </c>
      <c r="C2195" t="s">
        <v>16</v>
      </c>
      <c r="D2195" s="60" t="str">
        <f>VLOOKUP(A2195,Sheet2!C:H,6,0)</f>
        <v/>
      </c>
      <c r="E2195" t="s">
        <v>17</v>
      </c>
      <c r="F2195">
        <f>VLOOKUP(B2195,Sheet2!D:L,9,0)</f>
        <v>50</v>
      </c>
      <c r="G2195" t="str">
        <f>VLOOKUP(A2195,Sheet2!C:E,3,0)</f>
        <v>医保</v>
      </c>
    </row>
    <row r="2196" spans="1:7">
      <c r="A2196" s="56" t="s">
        <v>4637</v>
      </c>
      <c r="B2196" s="56" t="s">
        <v>4638</v>
      </c>
      <c r="C2196" t="s">
        <v>16</v>
      </c>
      <c r="D2196" s="60" t="str">
        <f>VLOOKUP(A2196,Sheet2!C:H,6,0)</f>
        <v/>
      </c>
      <c r="E2196" t="s">
        <v>17</v>
      </c>
      <c r="F2196">
        <f>VLOOKUP(B2196,Sheet2!D:L,9,0)</f>
        <v>33</v>
      </c>
      <c r="G2196" t="str">
        <f>VLOOKUP(A2196,Sheet2!C:E,3,0)</f>
        <v>医保</v>
      </c>
    </row>
    <row r="2197" spans="1:7">
      <c r="A2197" s="56" t="s">
        <v>4639</v>
      </c>
      <c r="B2197" s="56" t="s">
        <v>4640</v>
      </c>
      <c r="C2197" t="s">
        <v>16</v>
      </c>
      <c r="D2197" s="60" t="str">
        <f>VLOOKUP(A2197,Sheet2!C:H,6,0)</f>
        <v/>
      </c>
      <c r="E2197" t="s">
        <v>17</v>
      </c>
      <c r="F2197">
        <f>VLOOKUP(B2197,Sheet2!D:L,9,0)</f>
        <v>50</v>
      </c>
      <c r="G2197" t="str">
        <f>VLOOKUP(A2197,Sheet2!C:E,3,0)</f>
        <v>医保</v>
      </c>
    </row>
    <row r="2198" spans="1:7">
      <c r="A2198" s="56" t="s">
        <v>4641</v>
      </c>
      <c r="B2198" s="56" t="s">
        <v>4642</v>
      </c>
      <c r="C2198" t="s">
        <v>16</v>
      </c>
      <c r="D2198" s="60" t="str">
        <f>VLOOKUP(A2198,Sheet2!C:H,6,0)</f>
        <v/>
      </c>
      <c r="E2198" t="s">
        <v>17</v>
      </c>
      <c r="F2198">
        <f>VLOOKUP(B2198,Sheet2!D:L,9,0)</f>
        <v>50</v>
      </c>
      <c r="G2198" t="str">
        <f>VLOOKUP(A2198,Sheet2!C:E,3,0)</f>
        <v>医保</v>
      </c>
    </row>
    <row r="2199" spans="1:7">
      <c r="A2199" s="56" t="s">
        <v>4643</v>
      </c>
      <c r="B2199" s="56" t="s">
        <v>4644</v>
      </c>
      <c r="C2199" t="s">
        <v>16</v>
      </c>
      <c r="D2199" s="60" t="str">
        <f>VLOOKUP(A2199,Sheet2!C:H,6,0)</f>
        <v/>
      </c>
      <c r="E2199" t="s">
        <v>17</v>
      </c>
      <c r="F2199">
        <f>VLOOKUP(B2199,Sheet2!D:L,9,0)</f>
        <v>50</v>
      </c>
      <c r="G2199" t="str">
        <f>VLOOKUP(A2199,Sheet2!C:E,3,0)</f>
        <v>医保</v>
      </c>
    </row>
    <row r="2200" spans="1:7">
      <c r="A2200" s="56" t="s">
        <v>4645</v>
      </c>
      <c r="B2200" s="56" t="s">
        <v>4646</v>
      </c>
      <c r="C2200" t="s">
        <v>16</v>
      </c>
      <c r="D2200" s="60" t="str">
        <f>VLOOKUP(A2200,Sheet2!C:H,6,0)</f>
        <v/>
      </c>
      <c r="E2200" t="s">
        <v>17</v>
      </c>
      <c r="F2200">
        <f>VLOOKUP(B2200,Sheet2!D:L,9,0)</f>
        <v>50</v>
      </c>
      <c r="G2200" t="str">
        <f>VLOOKUP(A2200,Sheet2!C:E,3,0)</f>
        <v>医保</v>
      </c>
    </row>
    <row r="2201" spans="1:7">
      <c r="A2201" s="56" t="s">
        <v>4647</v>
      </c>
      <c r="B2201" s="56" t="s">
        <v>4648</v>
      </c>
      <c r="C2201" t="s">
        <v>16</v>
      </c>
      <c r="D2201" s="60" t="str">
        <f>VLOOKUP(A2201,Sheet2!C:H,6,0)</f>
        <v/>
      </c>
      <c r="E2201" t="s">
        <v>17</v>
      </c>
      <c r="F2201">
        <f>VLOOKUP(B2201,Sheet2!D:L,9,0)</f>
        <v>50</v>
      </c>
      <c r="G2201" t="str">
        <f>VLOOKUP(A2201,Sheet2!C:E,3,0)</f>
        <v>医保</v>
      </c>
    </row>
    <row r="2202" spans="1:7">
      <c r="A2202" s="56" t="s">
        <v>4649</v>
      </c>
      <c r="B2202" s="56" t="s">
        <v>4650</v>
      </c>
      <c r="C2202" t="s">
        <v>4369</v>
      </c>
      <c r="D2202" s="60" t="str">
        <f>VLOOKUP(A2202,Sheet2!C:H,6,0)</f>
        <v/>
      </c>
      <c r="E2202" t="s">
        <v>17</v>
      </c>
      <c r="F2202">
        <f>VLOOKUP(B2202,Sheet2!D:L,9,0)</f>
        <v>8</v>
      </c>
      <c r="G2202" t="str">
        <f>VLOOKUP(A2202,Sheet2!C:E,3,0)</f>
        <v>医保</v>
      </c>
    </row>
    <row r="2203" spans="1:7">
      <c r="A2203" s="56" t="s">
        <v>4651</v>
      </c>
      <c r="B2203" s="56" t="s">
        <v>4652</v>
      </c>
      <c r="C2203" t="s">
        <v>4369</v>
      </c>
      <c r="D2203" s="60" t="str">
        <f>VLOOKUP(A2203,Sheet2!C:H,6,0)</f>
        <v/>
      </c>
      <c r="E2203" t="s">
        <v>17</v>
      </c>
      <c r="F2203">
        <f>VLOOKUP(B2203,Sheet2!D:L,9,0)</f>
        <v>135</v>
      </c>
      <c r="G2203" t="str">
        <f>VLOOKUP(A2203,Sheet2!C:E,3,0)</f>
        <v>医保</v>
      </c>
    </row>
    <row r="2204" spans="1:7">
      <c r="A2204" s="56" t="s">
        <v>4653</v>
      </c>
      <c r="B2204" s="56" t="s">
        <v>4654</v>
      </c>
      <c r="C2204" t="s">
        <v>4369</v>
      </c>
      <c r="D2204" s="60" t="str">
        <f>VLOOKUP(A2204,Sheet2!C:H,6,0)</f>
        <v/>
      </c>
      <c r="E2204" t="s">
        <v>17</v>
      </c>
      <c r="F2204">
        <f>VLOOKUP(B2204,Sheet2!D:L,9,0)</f>
        <v>35</v>
      </c>
      <c r="G2204" t="str">
        <f>VLOOKUP(A2204,Sheet2!C:E,3,0)</f>
        <v>医保</v>
      </c>
    </row>
    <row r="2205" spans="1:7">
      <c r="A2205" s="56" t="s">
        <v>4655</v>
      </c>
      <c r="B2205" s="56" t="s">
        <v>4656</v>
      </c>
      <c r="C2205" t="s">
        <v>4362</v>
      </c>
      <c r="D2205" s="60" t="str">
        <f>VLOOKUP(A2205,Sheet2!C:H,6,0)</f>
        <v/>
      </c>
      <c r="E2205" t="s">
        <v>17</v>
      </c>
      <c r="F2205">
        <f>VLOOKUP(B2205,Sheet2!D:L,9,0)</f>
        <v>22</v>
      </c>
      <c r="G2205" t="str">
        <f>VLOOKUP(A2205,Sheet2!C:E,3,0)</f>
        <v>医保</v>
      </c>
    </row>
    <row r="2206" spans="1:7">
      <c r="A2206" s="56" t="s">
        <v>4657</v>
      </c>
      <c r="B2206" s="56" t="s">
        <v>4658</v>
      </c>
      <c r="C2206" t="s">
        <v>4369</v>
      </c>
      <c r="D2206" s="60" t="str">
        <f>VLOOKUP(A2206,Sheet2!C:H,6,0)</f>
        <v/>
      </c>
      <c r="E2206" t="s">
        <v>17</v>
      </c>
      <c r="F2206">
        <f>VLOOKUP(B2206,Sheet2!D:L,9,0)</f>
        <v>12</v>
      </c>
      <c r="G2206" t="str">
        <f>VLOOKUP(A2206,Sheet2!C:E,3,0)</f>
        <v>医保</v>
      </c>
    </row>
    <row r="2207" spans="1:7">
      <c r="A2207" s="56" t="s">
        <v>4659</v>
      </c>
      <c r="B2207" s="56" t="s">
        <v>4660</v>
      </c>
      <c r="C2207" t="s">
        <v>4369</v>
      </c>
      <c r="D2207" s="60" t="str">
        <f>VLOOKUP(A2207,Sheet2!C:H,6,0)</f>
        <v/>
      </c>
      <c r="E2207" t="s">
        <v>17</v>
      </c>
      <c r="F2207">
        <f>VLOOKUP(B2207,Sheet2!D:L,9,0)</f>
        <v>160</v>
      </c>
      <c r="G2207" t="str">
        <f>VLOOKUP(A2207,Sheet2!C:E,3,0)</f>
        <v>医保</v>
      </c>
    </row>
    <row r="2208" spans="1:7">
      <c r="A2208" s="56" t="s">
        <v>4661</v>
      </c>
      <c r="B2208" s="56" t="s">
        <v>4662</v>
      </c>
      <c r="C2208" t="s">
        <v>16</v>
      </c>
      <c r="D2208" s="60" t="str">
        <f>VLOOKUP(A2208,Sheet2!C:H,6,0)</f>
        <v/>
      </c>
      <c r="E2208" t="s">
        <v>17</v>
      </c>
      <c r="F2208">
        <f>VLOOKUP(B2208,Sheet2!D:L,9,0)</f>
        <v>30</v>
      </c>
      <c r="G2208" t="str">
        <f>VLOOKUP(A2208,Sheet2!C:E,3,0)</f>
        <v>医保</v>
      </c>
    </row>
    <row r="2209" spans="1:7">
      <c r="A2209" s="56" t="s">
        <v>4663</v>
      </c>
      <c r="B2209" s="56" t="s">
        <v>4664</v>
      </c>
      <c r="C2209" t="s">
        <v>4369</v>
      </c>
      <c r="D2209" s="60" t="str">
        <f>VLOOKUP(A2209,Sheet2!C:H,6,0)</f>
        <v/>
      </c>
      <c r="E2209" t="s">
        <v>17</v>
      </c>
      <c r="F2209">
        <f>VLOOKUP(B2209,Sheet2!D:L,9,0)</f>
        <v>70</v>
      </c>
      <c r="G2209" t="str">
        <f>VLOOKUP(A2209,Sheet2!C:E,3,0)</f>
        <v>医保</v>
      </c>
    </row>
    <row r="2210" spans="1:7">
      <c r="A2210" s="56" t="s">
        <v>4665</v>
      </c>
      <c r="B2210" s="56" t="s">
        <v>4666</v>
      </c>
      <c r="C2210" t="s">
        <v>4369</v>
      </c>
      <c r="D2210" s="60" t="str">
        <f>VLOOKUP(A2210,Sheet2!C:H,6,0)</f>
        <v/>
      </c>
      <c r="E2210" t="s">
        <v>17</v>
      </c>
      <c r="F2210">
        <f>VLOOKUP(B2210,Sheet2!D:L,9,0)</f>
        <v>56</v>
      </c>
      <c r="G2210" t="str">
        <f>VLOOKUP(A2210,Sheet2!C:E,3,0)</f>
        <v>医保</v>
      </c>
    </row>
    <row r="2211" spans="1:7">
      <c r="A2211" s="56" t="s">
        <v>4667</v>
      </c>
      <c r="B2211" s="56" t="s">
        <v>4668</v>
      </c>
      <c r="C2211" t="s">
        <v>4369</v>
      </c>
      <c r="D2211" s="60"/>
      <c r="E2211" s="57"/>
      <c r="F2211">
        <f>VLOOKUP(B2211,Sheet2!D:L,9,0)</f>
        <v>31.1</v>
      </c>
      <c r="G2211" s="59" t="str">
        <f>VLOOKUP(A2211,Sheet2!C:E,3,0)</f>
        <v>自费</v>
      </c>
    </row>
    <row r="2212" spans="1:7">
      <c r="A2212" s="56" t="s">
        <v>4669</v>
      </c>
      <c r="B2212" s="56" t="s">
        <v>4670</v>
      </c>
      <c r="C2212" t="s">
        <v>16</v>
      </c>
      <c r="D2212" s="60" t="str">
        <f>VLOOKUP(A2212,Sheet2!C:H,6,0)</f>
        <v/>
      </c>
      <c r="E2212" t="s">
        <v>17</v>
      </c>
      <c r="F2212">
        <f>VLOOKUP(B2212,Sheet2!D:L,9,0)</f>
        <v>230</v>
      </c>
      <c r="G2212" t="str">
        <f>VLOOKUP(A2212,Sheet2!C:E,3,0)</f>
        <v>医保</v>
      </c>
    </row>
    <row r="2213" spans="1:7">
      <c r="A2213" s="56" t="s">
        <v>4671</v>
      </c>
      <c r="B2213" s="56" t="s">
        <v>4672</v>
      </c>
      <c r="C2213" t="s">
        <v>16</v>
      </c>
      <c r="D2213" s="60" t="str">
        <f>VLOOKUP(A2213,Sheet2!C:H,6,0)</f>
        <v/>
      </c>
      <c r="E2213" t="s">
        <v>17</v>
      </c>
      <c r="F2213">
        <f>VLOOKUP(B2213,Sheet2!D:L,9,0)</f>
        <v>86</v>
      </c>
      <c r="G2213" t="str">
        <f>VLOOKUP(A2213,Sheet2!C:E,3,0)</f>
        <v>医保</v>
      </c>
    </row>
    <row r="2214" spans="1:7">
      <c r="A2214" s="56" t="s">
        <v>4673</v>
      </c>
      <c r="B2214" s="56" t="s">
        <v>4674</v>
      </c>
      <c r="C2214" t="s">
        <v>16</v>
      </c>
      <c r="D2214" s="60" t="str">
        <f>VLOOKUP(A2214,Sheet2!C:H,6,0)</f>
        <v/>
      </c>
      <c r="E2214" t="s">
        <v>17</v>
      </c>
      <c r="F2214">
        <f>VLOOKUP(B2214,Sheet2!D:L,9,0)</f>
        <v>40</v>
      </c>
      <c r="G2214" t="str">
        <f>VLOOKUP(A2214,Sheet2!C:E,3,0)</f>
        <v>医保</v>
      </c>
    </row>
    <row r="2215" spans="1:7">
      <c r="A2215" s="56" t="s">
        <v>4675</v>
      </c>
      <c r="B2215" s="56" t="s">
        <v>4676</v>
      </c>
      <c r="C2215" t="s">
        <v>16</v>
      </c>
      <c r="D2215" s="60" t="str">
        <f>VLOOKUP(A2215,Sheet2!C:H,6,0)</f>
        <v/>
      </c>
      <c r="E2215" t="s">
        <v>17</v>
      </c>
      <c r="F2215">
        <f>VLOOKUP(B2215,Sheet2!D:L,9,0)</f>
        <v>25</v>
      </c>
      <c r="G2215" t="str">
        <f>VLOOKUP(A2215,Sheet2!C:E,3,0)</f>
        <v>医保</v>
      </c>
    </row>
    <row r="2216" spans="1:7">
      <c r="A2216" s="56" t="s">
        <v>4677</v>
      </c>
      <c r="B2216" s="56" t="s">
        <v>4678</v>
      </c>
      <c r="C2216" t="s">
        <v>16</v>
      </c>
      <c r="D2216" s="60" t="str">
        <f>VLOOKUP(A2216,Sheet2!C:H,6,0)</f>
        <v/>
      </c>
      <c r="E2216" t="s">
        <v>17</v>
      </c>
      <c r="F2216">
        <f>VLOOKUP(B2216,Sheet2!D:L,9,0)</f>
        <v>25</v>
      </c>
      <c r="G2216" t="str">
        <f>VLOOKUP(A2216,Sheet2!C:E,3,0)</f>
        <v>医保</v>
      </c>
    </row>
    <row r="2217" spans="1:7">
      <c r="A2217" s="56" t="s">
        <v>4679</v>
      </c>
      <c r="B2217" s="56" t="s">
        <v>4680</v>
      </c>
      <c r="C2217" t="s">
        <v>16</v>
      </c>
      <c r="D2217" s="60" t="str">
        <f>VLOOKUP(A2217,Sheet2!C:H,6,0)</f>
        <v/>
      </c>
      <c r="E2217" t="s">
        <v>17</v>
      </c>
      <c r="F2217">
        <f>VLOOKUP(B2217,Sheet2!D:L,9,0)</f>
        <v>23</v>
      </c>
      <c r="G2217" t="str">
        <f>VLOOKUP(A2217,Sheet2!C:E,3,0)</f>
        <v>医保</v>
      </c>
    </row>
    <row r="2218" spans="1:7">
      <c r="A2218" s="56" t="s">
        <v>4681</v>
      </c>
      <c r="B2218" s="56" t="s">
        <v>4682</v>
      </c>
      <c r="C2218" t="s">
        <v>16</v>
      </c>
      <c r="D2218" s="60" t="str">
        <f>VLOOKUP(A2218,Sheet2!C:H,6,0)</f>
        <v/>
      </c>
      <c r="E2218" t="s">
        <v>17</v>
      </c>
      <c r="F2218">
        <f>VLOOKUP(B2218,Sheet2!D:L,9,0)</f>
        <v>25</v>
      </c>
      <c r="G2218" t="str">
        <f>VLOOKUP(A2218,Sheet2!C:E,3,0)</f>
        <v>医保</v>
      </c>
    </row>
    <row r="2219" spans="1:7">
      <c r="A2219" s="56" t="s">
        <v>4683</v>
      </c>
      <c r="B2219" s="56" t="s">
        <v>4684</v>
      </c>
      <c r="C2219" t="s">
        <v>16</v>
      </c>
      <c r="D2219" s="60" t="str">
        <f>VLOOKUP(A2219,Sheet2!C:H,6,0)</f>
        <v/>
      </c>
      <c r="E2219" t="s">
        <v>17</v>
      </c>
      <c r="F2219">
        <f>VLOOKUP(B2219,Sheet2!D:L,9,0)</f>
        <v>25</v>
      </c>
      <c r="G2219" t="str">
        <f>VLOOKUP(A2219,Sheet2!C:E,3,0)</f>
        <v>医保</v>
      </c>
    </row>
    <row r="2220" spans="1:7">
      <c r="A2220" s="56" t="s">
        <v>4685</v>
      </c>
      <c r="B2220" s="56" t="s">
        <v>4686</v>
      </c>
      <c r="C2220" t="s">
        <v>16</v>
      </c>
      <c r="D2220" s="60" t="str">
        <f>VLOOKUP(A2220,Sheet2!C:H,6,0)</f>
        <v/>
      </c>
      <c r="E2220" t="s">
        <v>17</v>
      </c>
      <c r="F2220">
        <f>VLOOKUP(B2220,Sheet2!D:L,9,0)</f>
        <v>20</v>
      </c>
      <c r="G2220" t="str">
        <f>VLOOKUP(A2220,Sheet2!C:E,3,0)</f>
        <v>医保</v>
      </c>
    </row>
    <row r="2221" spans="1:7">
      <c r="A2221" s="56" t="s">
        <v>4687</v>
      </c>
      <c r="B2221" s="56" t="s">
        <v>4688</v>
      </c>
      <c r="C2221" t="s">
        <v>16</v>
      </c>
      <c r="D2221" s="60" t="str">
        <f>VLOOKUP(A2221,Sheet2!C:H,6,0)</f>
        <v/>
      </c>
      <c r="E2221" t="s">
        <v>17</v>
      </c>
      <c r="F2221">
        <f>VLOOKUP(B2221,Sheet2!D:L,9,0)</f>
        <v>58</v>
      </c>
      <c r="G2221" t="str">
        <f>VLOOKUP(A2221,Sheet2!C:E,3,0)</f>
        <v>医保</v>
      </c>
    </row>
    <row r="2222" spans="1:7">
      <c r="A2222" s="56" t="s">
        <v>4689</v>
      </c>
      <c r="B2222" s="56" t="s">
        <v>4690</v>
      </c>
      <c r="C2222" t="s">
        <v>16</v>
      </c>
      <c r="D2222" s="60" t="str">
        <f>VLOOKUP(A2222,Sheet2!C:H,6,0)</f>
        <v/>
      </c>
      <c r="E2222" t="s">
        <v>17</v>
      </c>
      <c r="F2222">
        <f>VLOOKUP(B2222,Sheet2!D:L,9,0)</f>
        <v>87</v>
      </c>
      <c r="G2222" t="str">
        <f>VLOOKUP(A2222,Sheet2!C:E,3,0)</f>
        <v>医保</v>
      </c>
    </row>
    <row r="2223" spans="1:7">
      <c r="A2223" s="56" t="s">
        <v>4691</v>
      </c>
      <c r="B2223" s="56" t="s">
        <v>4692</v>
      </c>
      <c r="C2223" t="s">
        <v>16</v>
      </c>
      <c r="D2223" s="60" t="str">
        <f>VLOOKUP(A2223,Sheet2!C:H,6,0)</f>
        <v/>
      </c>
      <c r="E2223" t="s">
        <v>17</v>
      </c>
      <c r="F2223">
        <f>VLOOKUP(B2223,Sheet2!D:L,9,0)</f>
        <v>58</v>
      </c>
      <c r="G2223" t="str">
        <f>VLOOKUP(A2223,Sheet2!C:E,3,0)</f>
        <v>医保</v>
      </c>
    </row>
    <row r="2224" spans="1:7">
      <c r="A2224" s="56" t="s">
        <v>4693</v>
      </c>
      <c r="B2224" s="56" t="s">
        <v>4694</v>
      </c>
      <c r="C2224" t="s">
        <v>16</v>
      </c>
      <c r="D2224" s="60" t="str">
        <f>VLOOKUP(A2224,Sheet2!C:H,6,0)</f>
        <v/>
      </c>
      <c r="E2224" t="s">
        <v>17</v>
      </c>
      <c r="F2224">
        <f>VLOOKUP(B2224,Sheet2!D:L,9,0)</f>
        <v>87</v>
      </c>
      <c r="G2224" t="str">
        <f>VLOOKUP(A2224,Sheet2!C:E,3,0)</f>
        <v>医保</v>
      </c>
    </row>
    <row r="2225" spans="1:7">
      <c r="A2225" s="56" t="s">
        <v>4695</v>
      </c>
      <c r="B2225" s="56" t="s">
        <v>4696</v>
      </c>
      <c r="C2225" t="s">
        <v>16</v>
      </c>
      <c r="D2225" s="60" t="str">
        <f>VLOOKUP(A2225,Sheet2!C:H,6,0)</f>
        <v/>
      </c>
      <c r="E2225" t="s">
        <v>17</v>
      </c>
      <c r="F2225">
        <f>VLOOKUP(B2225,Sheet2!D:L,9,0)</f>
        <v>58</v>
      </c>
      <c r="G2225" t="str">
        <f>VLOOKUP(A2225,Sheet2!C:E,3,0)</f>
        <v>医保</v>
      </c>
    </row>
    <row r="2226" spans="1:7">
      <c r="A2226" s="56" t="s">
        <v>4697</v>
      </c>
      <c r="B2226" s="56" t="s">
        <v>4698</v>
      </c>
      <c r="C2226" t="s">
        <v>16</v>
      </c>
      <c r="D2226" s="60" t="str">
        <f>VLOOKUP(A2226,Sheet2!C:H,6,0)</f>
        <v/>
      </c>
      <c r="E2226" t="s">
        <v>17</v>
      </c>
      <c r="F2226">
        <f>VLOOKUP(B2226,Sheet2!D:L,9,0)</f>
        <v>87</v>
      </c>
      <c r="G2226" t="str">
        <f>VLOOKUP(A2226,Sheet2!C:E,3,0)</f>
        <v>医保</v>
      </c>
    </row>
    <row r="2227" spans="1:7">
      <c r="A2227" s="56" t="s">
        <v>4699</v>
      </c>
      <c r="B2227" s="56" t="s">
        <v>4700</v>
      </c>
      <c r="C2227" t="s">
        <v>16</v>
      </c>
      <c r="D2227" s="60" t="str">
        <f>VLOOKUP(A2227,Sheet2!C:H,6,0)</f>
        <v/>
      </c>
      <c r="E2227" t="s">
        <v>17</v>
      </c>
      <c r="F2227">
        <f>VLOOKUP(B2227,Sheet2!D:L,9,0)</f>
        <v>15</v>
      </c>
      <c r="G2227" t="str">
        <f>VLOOKUP(A2227,Sheet2!C:E,3,0)</f>
        <v>医保</v>
      </c>
    </row>
    <row r="2228" spans="1:7">
      <c r="A2228" s="56" t="s">
        <v>4701</v>
      </c>
      <c r="B2228" s="56" t="s">
        <v>4702</v>
      </c>
      <c r="C2228" t="s">
        <v>16</v>
      </c>
      <c r="D2228" s="60" t="str">
        <f>VLOOKUP(A2228,Sheet2!C:H,6,0)</f>
        <v/>
      </c>
      <c r="E2228" t="s">
        <v>17</v>
      </c>
      <c r="F2228">
        <f>VLOOKUP(B2228,Sheet2!D:L,9,0)</f>
        <v>80</v>
      </c>
      <c r="G2228" t="str">
        <f>VLOOKUP(A2228,Sheet2!C:E,3,0)</f>
        <v>医保</v>
      </c>
    </row>
    <row r="2229" spans="1:7">
      <c r="A2229" s="56" t="s">
        <v>4703</v>
      </c>
      <c r="B2229" s="56" t="s">
        <v>4704</v>
      </c>
      <c r="C2229" t="s">
        <v>16</v>
      </c>
      <c r="D2229" s="60" t="str">
        <f>VLOOKUP(A2229,Sheet2!C:H,6,0)</f>
        <v/>
      </c>
      <c r="E2229" t="s">
        <v>17</v>
      </c>
      <c r="F2229">
        <f>VLOOKUP(B2229,Sheet2!D:L,9,0)</f>
        <v>6</v>
      </c>
      <c r="G2229" t="str">
        <f>VLOOKUP(A2229,Sheet2!C:E,3,0)</f>
        <v>医保</v>
      </c>
    </row>
    <row r="2230" spans="1:7">
      <c r="A2230" s="56" t="s">
        <v>4705</v>
      </c>
      <c r="B2230" s="56" t="s">
        <v>4706</v>
      </c>
      <c r="C2230" t="s">
        <v>16</v>
      </c>
      <c r="D2230" s="60" t="str">
        <f>VLOOKUP(A2230,Sheet2!C:H,6,0)</f>
        <v/>
      </c>
      <c r="E2230" t="s">
        <v>17</v>
      </c>
      <c r="F2230">
        <f>VLOOKUP(B2230,Sheet2!D:L,9,0)</f>
        <v>58</v>
      </c>
      <c r="G2230" t="str">
        <f>VLOOKUP(A2230,Sheet2!C:E,3,0)</f>
        <v>医保</v>
      </c>
    </row>
    <row r="2231" spans="1:7">
      <c r="A2231" s="56" t="s">
        <v>4707</v>
      </c>
      <c r="B2231" s="56" t="s">
        <v>4708</v>
      </c>
      <c r="C2231" t="s">
        <v>16</v>
      </c>
      <c r="D2231" s="60" t="str">
        <f>VLOOKUP(A2231,Sheet2!C:H,6,0)</f>
        <v/>
      </c>
      <c r="E2231" t="s">
        <v>17</v>
      </c>
      <c r="F2231">
        <f>VLOOKUP(B2231,Sheet2!D:L,9,0)</f>
        <v>90</v>
      </c>
      <c r="G2231" t="str">
        <f>VLOOKUP(A2231,Sheet2!C:E,3,0)</f>
        <v>医保</v>
      </c>
    </row>
    <row r="2232" spans="1:7">
      <c r="A2232" s="56" t="s">
        <v>4709</v>
      </c>
      <c r="B2232" s="56" t="s">
        <v>4710</v>
      </c>
      <c r="C2232" t="s">
        <v>16</v>
      </c>
      <c r="D2232" s="60" t="str">
        <f>VLOOKUP(A2232,Sheet2!C:H,6,0)</f>
        <v/>
      </c>
      <c r="E2232" t="s">
        <v>4711</v>
      </c>
      <c r="F2232">
        <f>VLOOKUP(B2232,Sheet2!D:L,9,0)</f>
        <v>100</v>
      </c>
      <c r="G2232" t="str">
        <f>VLOOKUP(A2232,Sheet2!C:E,3,0)</f>
        <v>医保</v>
      </c>
    </row>
    <row r="2233" spans="1:7">
      <c r="A2233" s="56" t="s">
        <v>4712</v>
      </c>
      <c r="B2233" s="56" t="s">
        <v>4713</v>
      </c>
      <c r="C2233" t="s">
        <v>4714</v>
      </c>
      <c r="D2233" s="60" t="str">
        <f>VLOOKUP(A2233,Sheet2!C:H,6,0)</f>
        <v/>
      </c>
      <c r="E2233" t="s">
        <v>17</v>
      </c>
      <c r="F2233">
        <f>VLOOKUP(B2233,Sheet2!D:L,9,0)</f>
        <v>10</v>
      </c>
      <c r="G2233" t="str">
        <f>VLOOKUP(A2233,Sheet2!C:E,3,0)</f>
        <v>医保</v>
      </c>
    </row>
    <row r="2234" spans="1:7">
      <c r="A2234" s="56" t="s">
        <v>4715</v>
      </c>
      <c r="B2234" s="56" t="s">
        <v>4716</v>
      </c>
      <c r="C2234" t="s">
        <v>16</v>
      </c>
      <c r="D2234" s="60" t="str">
        <f>VLOOKUP(A2234,Sheet2!C:H,6,0)</f>
        <v/>
      </c>
      <c r="E2234" t="s">
        <v>17</v>
      </c>
      <c r="F2234">
        <f>VLOOKUP(B2234,Sheet2!D:L,9,0)</f>
        <v>100</v>
      </c>
      <c r="G2234" t="str">
        <f>VLOOKUP(A2234,Sheet2!C:E,3,0)</f>
        <v>医保</v>
      </c>
    </row>
    <row r="2235" spans="1:7">
      <c r="A2235" s="56" t="s">
        <v>4717</v>
      </c>
      <c r="B2235" s="56" t="s">
        <v>4718</v>
      </c>
      <c r="C2235" t="s">
        <v>16</v>
      </c>
      <c r="D2235" s="60" t="str">
        <f>VLOOKUP(A2235,Sheet2!C:H,6,0)</f>
        <v/>
      </c>
      <c r="E2235" t="s">
        <v>17</v>
      </c>
      <c r="F2235">
        <f>VLOOKUP(B2235,Sheet2!D:L,9,0)</f>
        <v>100</v>
      </c>
      <c r="G2235" t="str">
        <f>VLOOKUP(A2235,Sheet2!C:E,3,0)</f>
        <v>医保</v>
      </c>
    </row>
    <row r="2236" spans="1:7">
      <c r="A2236" s="56" t="s">
        <v>4719</v>
      </c>
      <c r="B2236" s="56" t="s">
        <v>4720</v>
      </c>
      <c r="C2236" t="s">
        <v>16</v>
      </c>
      <c r="D2236" s="60" t="str">
        <f>VLOOKUP(A2236,Sheet2!C:H,6,0)</f>
        <v/>
      </c>
      <c r="E2236" t="s">
        <v>17</v>
      </c>
      <c r="F2236">
        <f>VLOOKUP(B2236,Sheet2!D:L,9,0)</f>
        <v>100</v>
      </c>
      <c r="G2236" t="str">
        <f>VLOOKUP(A2236,Sheet2!C:E,3,0)</f>
        <v>医保</v>
      </c>
    </row>
    <row r="2237" spans="1:7">
      <c r="A2237" s="56" t="s">
        <v>4721</v>
      </c>
      <c r="B2237" s="56" t="s">
        <v>4722</v>
      </c>
      <c r="C2237" t="s">
        <v>16</v>
      </c>
      <c r="D2237" s="60" t="str">
        <f>VLOOKUP(A2237,Sheet2!C:H,6,0)</f>
        <v/>
      </c>
      <c r="E2237" t="s">
        <v>17</v>
      </c>
      <c r="F2237">
        <f>VLOOKUP(B2237,Sheet2!D:L,9,0)</f>
        <v>100</v>
      </c>
      <c r="G2237" t="str">
        <f>VLOOKUP(A2237,Sheet2!C:E,3,0)</f>
        <v>医保</v>
      </c>
    </row>
    <row r="2238" spans="1:7">
      <c r="A2238" s="56" t="s">
        <v>4723</v>
      </c>
      <c r="B2238" s="56" t="s">
        <v>4724</v>
      </c>
      <c r="C2238" t="s">
        <v>16</v>
      </c>
      <c r="D2238" s="60" t="str">
        <f>VLOOKUP(A2238,Sheet2!C:H,6,0)</f>
        <v/>
      </c>
      <c r="E2238" t="s">
        <v>17</v>
      </c>
      <c r="F2238">
        <f>VLOOKUP(B2238,Sheet2!D:L,9,0)</f>
        <v>92</v>
      </c>
      <c r="G2238" t="str">
        <f>VLOOKUP(A2238,Sheet2!C:E,3,0)</f>
        <v>医保</v>
      </c>
    </row>
    <row r="2239" spans="1:7">
      <c r="A2239" s="56" t="s">
        <v>4725</v>
      </c>
      <c r="B2239" s="56" t="s">
        <v>4726</v>
      </c>
      <c r="C2239" t="s">
        <v>16</v>
      </c>
      <c r="D2239" s="60" t="str">
        <f>VLOOKUP(A2239,Sheet2!C:H,6,0)</f>
        <v/>
      </c>
      <c r="E2239" t="s">
        <v>17</v>
      </c>
      <c r="F2239">
        <f>VLOOKUP(B2239,Sheet2!D:L,9,0)</f>
        <v>50</v>
      </c>
      <c r="G2239" t="str">
        <f>VLOOKUP(A2239,Sheet2!C:E,3,0)</f>
        <v>医保</v>
      </c>
    </row>
    <row r="2240" spans="1:7">
      <c r="A2240" s="56" t="s">
        <v>4727</v>
      </c>
      <c r="B2240" s="56" t="s">
        <v>4728</v>
      </c>
      <c r="C2240" t="s">
        <v>16</v>
      </c>
      <c r="D2240" s="60" t="str">
        <f>VLOOKUP(A2240,Sheet2!C:H,6,0)</f>
        <v/>
      </c>
      <c r="E2240" t="s">
        <v>17</v>
      </c>
      <c r="F2240">
        <f>VLOOKUP(B2240,Sheet2!D:L,9,0)</f>
        <v>25</v>
      </c>
      <c r="G2240" t="str">
        <f>VLOOKUP(A2240,Sheet2!C:E,3,0)</f>
        <v>医保</v>
      </c>
    </row>
    <row r="2241" spans="1:7">
      <c r="A2241" s="56" t="s">
        <v>4729</v>
      </c>
      <c r="B2241" s="56" t="s">
        <v>4730</v>
      </c>
      <c r="C2241" t="s">
        <v>16</v>
      </c>
      <c r="D2241" s="60" t="str">
        <f>VLOOKUP(A2241,Sheet2!C:H,6,0)</f>
        <v/>
      </c>
      <c r="E2241" t="s">
        <v>17</v>
      </c>
      <c r="F2241">
        <f>VLOOKUP(B2241,Sheet2!D:L,9,0)</f>
        <v>25</v>
      </c>
      <c r="G2241" t="str">
        <f>VLOOKUP(A2241,Sheet2!C:E,3,0)</f>
        <v>医保</v>
      </c>
    </row>
    <row r="2242" spans="1:7">
      <c r="A2242" s="56" t="s">
        <v>4731</v>
      </c>
      <c r="B2242" s="56" t="s">
        <v>4732</v>
      </c>
      <c r="C2242" t="s">
        <v>16</v>
      </c>
      <c r="D2242" s="60" t="str">
        <f>VLOOKUP(A2242,Sheet2!C:H,6,0)</f>
        <v/>
      </c>
      <c r="E2242" t="s">
        <v>17</v>
      </c>
      <c r="F2242">
        <f>VLOOKUP(B2242,Sheet2!D:L,9,0)</f>
        <v>50</v>
      </c>
      <c r="G2242" t="str">
        <f>VLOOKUP(A2242,Sheet2!C:E,3,0)</f>
        <v>医保</v>
      </c>
    </row>
    <row r="2243" spans="1:7">
      <c r="A2243" s="56" t="s">
        <v>4733</v>
      </c>
      <c r="B2243" s="56" t="s">
        <v>4734</v>
      </c>
      <c r="C2243" t="s">
        <v>16</v>
      </c>
      <c r="D2243" s="60"/>
      <c r="E2243" t="s">
        <v>4735</v>
      </c>
      <c r="F2243">
        <f>VLOOKUP(B2243,Sheet2!D:L,9,0)</f>
        <v>200</v>
      </c>
      <c r="G2243" t="str">
        <f>VLOOKUP(A2243,Sheet2!C:E,3,0)</f>
        <v>医保</v>
      </c>
    </row>
    <row r="2244" spans="1:7">
      <c r="A2244" s="56" t="s">
        <v>4736</v>
      </c>
      <c r="B2244" s="56" t="s">
        <v>4737</v>
      </c>
      <c r="C2244" t="s">
        <v>16</v>
      </c>
      <c r="D2244" s="60" t="str">
        <f>VLOOKUP(A2244,Sheet2!C:H,6,0)</f>
        <v/>
      </c>
      <c r="E2244" t="s">
        <v>17</v>
      </c>
      <c r="F2244">
        <f>VLOOKUP(B2244,Sheet2!D:L,9,0)</f>
        <v>58</v>
      </c>
      <c r="G2244" t="str">
        <f>VLOOKUP(A2244,Sheet2!C:E,3,0)</f>
        <v>医保</v>
      </c>
    </row>
    <row r="2245" spans="1:7">
      <c r="A2245" s="56" t="s">
        <v>4738</v>
      </c>
      <c r="B2245" s="56" t="s">
        <v>4739</v>
      </c>
      <c r="C2245" t="s">
        <v>16</v>
      </c>
      <c r="D2245" s="60" t="str">
        <f>VLOOKUP(A2245,Sheet2!C:H,6,0)</f>
        <v/>
      </c>
      <c r="E2245" t="s">
        <v>17</v>
      </c>
      <c r="F2245">
        <f>VLOOKUP(B2245,Sheet2!D:L,9,0)</f>
        <v>58</v>
      </c>
      <c r="G2245" t="str">
        <f>VLOOKUP(A2245,Sheet2!C:E,3,0)</f>
        <v>医保</v>
      </c>
    </row>
    <row r="2246" spans="1:7">
      <c r="A2246" s="56" t="s">
        <v>4740</v>
      </c>
      <c r="B2246" s="56" t="s">
        <v>4741</v>
      </c>
      <c r="C2246" t="s">
        <v>16</v>
      </c>
      <c r="D2246" s="60" t="str">
        <f>VLOOKUP(A2246,Sheet2!C:H,6,0)</f>
        <v/>
      </c>
      <c r="E2246" t="s">
        <v>17</v>
      </c>
      <c r="F2246">
        <f>VLOOKUP(B2246,Sheet2!D:L,9,0)</f>
        <v>60</v>
      </c>
      <c r="G2246" t="str">
        <f>VLOOKUP(A2246,Sheet2!C:E,3,0)</f>
        <v>医保</v>
      </c>
    </row>
    <row r="2247" spans="1:7">
      <c r="A2247" s="56" t="s">
        <v>4742</v>
      </c>
      <c r="B2247" s="56" t="s">
        <v>4743</v>
      </c>
      <c r="C2247" t="s">
        <v>16</v>
      </c>
      <c r="D2247" s="60" t="str">
        <f>VLOOKUP(A2247,Sheet2!C:H,6,0)</f>
        <v/>
      </c>
      <c r="E2247" t="s">
        <v>17</v>
      </c>
      <c r="F2247">
        <f>VLOOKUP(B2247,Sheet2!D:L,9,0)</f>
        <v>100</v>
      </c>
      <c r="G2247" t="str">
        <f>VLOOKUP(A2247,Sheet2!C:E,3,0)</f>
        <v>医保</v>
      </c>
    </row>
    <row r="2248" spans="1:7">
      <c r="A2248" s="56" t="s">
        <v>4744</v>
      </c>
      <c r="B2248" s="56" t="s">
        <v>4745</v>
      </c>
      <c r="C2248" t="s">
        <v>16</v>
      </c>
      <c r="D2248" s="60" t="str">
        <f>VLOOKUP(A2248,Sheet2!C:H,6,0)</f>
        <v/>
      </c>
      <c r="E2248" t="s">
        <v>17</v>
      </c>
      <c r="F2248">
        <f>VLOOKUP(B2248,Sheet2!D:L,9,0)</f>
        <v>100</v>
      </c>
      <c r="G2248" t="str">
        <f>VLOOKUP(A2248,Sheet2!C:E,3,0)</f>
        <v>医保</v>
      </c>
    </row>
    <row r="2249" spans="1:7">
      <c r="A2249" s="56" t="s">
        <v>4746</v>
      </c>
      <c r="B2249" s="56" t="s">
        <v>4747</v>
      </c>
      <c r="C2249" t="s">
        <v>16</v>
      </c>
      <c r="D2249" s="60" t="str">
        <f>VLOOKUP(A2249,Sheet2!C:H,6,0)</f>
        <v/>
      </c>
      <c r="E2249" t="s">
        <v>17</v>
      </c>
      <c r="F2249">
        <f>VLOOKUP(B2249,Sheet2!D:L,9,0)</f>
        <v>50</v>
      </c>
      <c r="G2249" t="str">
        <f>VLOOKUP(A2249,Sheet2!C:E,3,0)</f>
        <v>医保</v>
      </c>
    </row>
    <row r="2250" spans="1:7">
      <c r="A2250" s="56" t="s">
        <v>4748</v>
      </c>
      <c r="B2250" s="56" t="s">
        <v>4749</v>
      </c>
      <c r="C2250" t="s">
        <v>16</v>
      </c>
      <c r="D2250" s="60" t="str">
        <f>VLOOKUP(A2250,Sheet2!C:H,6,0)</f>
        <v/>
      </c>
      <c r="E2250" t="s">
        <v>17</v>
      </c>
      <c r="F2250">
        <f>VLOOKUP(B2250,Sheet2!D:L,9,0)</f>
        <v>15</v>
      </c>
      <c r="G2250" t="str">
        <f>VLOOKUP(A2250,Sheet2!C:E,3,0)</f>
        <v>医保</v>
      </c>
    </row>
    <row r="2251" spans="1:7">
      <c r="A2251" s="56" t="s">
        <v>4750</v>
      </c>
      <c r="B2251" s="56" t="s">
        <v>4751</v>
      </c>
      <c r="C2251" t="s">
        <v>16</v>
      </c>
      <c r="D2251" s="60" t="str">
        <f>VLOOKUP(A2251,Sheet2!C:H,6,0)</f>
        <v/>
      </c>
      <c r="E2251" t="s">
        <v>17</v>
      </c>
      <c r="F2251">
        <f>VLOOKUP(B2251,Sheet2!D:L,9,0)</f>
        <v>15</v>
      </c>
      <c r="G2251" t="str">
        <f>VLOOKUP(A2251,Sheet2!C:E,3,0)</f>
        <v>医保</v>
      </c>
    </row>
    <row r="2252" spans="1:7">
      <c r="A2252" s="56" t="s">
        <v>4752</v>
      </c>
      <c r="B2252" s="56" t="s">
        <v>4753</v>
      </c>
      <c r="C2252" t="s">
        <v>16</v>
      </c>
      <c r="D2252" s="60" t="str">
        <f>VLOOKUP(A2252,Sheet2!C:H,6,0)</f>
        <v/>
      </c>
      <c r="E2252" t="s">
        <v>17</v>
      </c>
      <c r="F2252">
        <f>VLOOKUP(B2252,Sheet2!D:L,9,0)</f>
        <v>15</v>
      </c>
      <c r="G2252" t="str">
        <f>VLOOKUP(A2252,Sheet2!C:E,3,0)</f>
        <v>医保</v>
      </c>
    </row>
    <row r="2253" spans="1:7">
      <c r="A2253" s="56" t="s">
        <v>4754</v>
      </c>
      <c r="B2253" s="56" t="s">
        <v>4755</v>
      </c>
      <c r="C2253" t="s">
        <v>16</v>
      </c>
      <c r="D2253" s="60" t="str">
        <f>VLOOKUP(A2253,Sheet2!C:H,6,0)</f>
        <v/>
      </c>
      <c r="E2253" t="s">
        <v>17</v>
      </c>
      <c r="F2253">
        <f>VLOOKUP(B2253,Sheet2!D:L,9,0)</f>
        <v>80</v>
      </c>
      <c r="G2253" t="str">
        <f>VLOOKUP(A2253,Sheet2!C:E,3,0)</f>
        <v>医保</v>
      </c>
    </row>
    <row r="2254" spans="1:7">
      <c r="A2254" s="56" t="s">
        <v>4756</v>
      </c>
      <c r="B2254" s="56" t="s">
        <v>4757</v>
      </c>
      <c r="C2254" t="s">
        <v>16</v>
      </c>
      <c r="D2254" s="60" t="str">
        <f>VLOOKUP(A2254,Sheet2!C:H,6,0)</f>
        <v/>
      </c>
      <c r="E2254" t="s">
        <v>17</v>
      </c>
      <c r="F2254">
        <f>VLOOKUP(B2254,Sheet2!D:L,9,0)</f>
        <v>80</v>
      </c>
      <c r="G2254" t="str">
        <f>VLOOKUP(A2254,Sheet2!C:E,3,0)</f>
        <v>医保</v>
      </c>
    </row>
    <row r="2255" spans="1:7">
      <c r="A2255" s="56" t="s">
        <v>4758</v>
      </c>
      <c r="B2255" s="56" t="s">
        <v>4759</v>
      </c>
      <c r="C2255" t="s">
        <v>16</v>
      </c>
      <c r="D2255" s="60" t="str">
        <f>VLOOKUP(A2255,Sheet2!C:H,6,0)</f>
        <v/>
      </c>
      <c r="E2255" t="s">
        <v>17</v>
      </c>
      <c r="F2255">
        <f>VLOOKUP(B2255,Sheet2!D:L,9,0)</f>
        <v>50</v>
      </c>
      <c r="G2255" t="str">
        <f>VLOOKUP(A2255,Sheet2!C:E,3,0)</f>
        <v>医保</v>
      </c>
    </row>
    <row r="2256" spans="1:7">
      <c r="A2256" s="56" t="s">
        <v>4760</v>
      </c>
      <c r="B2256" s="56" t="s">
        <v>4761</v>
      </c>
      <c r="C2256" t="s">
        <v>16</v>
      </c>
      <c r="D2256" s="60" t="str">
        <f>VLOOKUP(A2256,Sheet2!C:H,6,0)</f>
        <v/>
      </c>
      <c r="E2256" t="s">
        <v>17</v>
      </c>
      <c r="F2256">
        <f>VLOOKUP(B2256,Sheet2!D:L,9,0)</f>
        <v>7</v>
      </c>
      <c r="G2256" t="str">
        <f>VLOOKUP(A2256,Sheet2!C:E,3,0)</f>
        <v>医保</v>
      </c>
    </row>
    <row r="2257" spans="1:7">
      <c r="A2257" s="56" t="s">
        <v>4762</v>
      </c>
      <c r="B2257" s="56" t="s">
        <v>4763</v>
      </c>
      <c r="C2257" t="s">
        <v>16</v>
      </c>
      <c r="D2257" s="60" t="str">
        <f>VLOOKUP(A2257,Sheet2!C:H,6,0)</f>
        <v/>
      </c>
      <c r="E2257" t="s">
        <v>17</v>
      </c>
      <c r="F2257">
        <f>VLOOKUP(B2257,Sheet2!D:L,9,0)</f>
        <v>10</v>
      </c>
      <c r="G2257" t="str">
        <f>VLOOKUP(A2257,Sheet2!C:E,3,0)</f>
        <v>医保</v>
      </c>
    </row>
    <row r="2258" spans="1:7">
      <c r="A2258" s="56" t="s">
        <v>4764</v>
      </c>
      <c r="B2258" s="56" t="s">
        <v>4765</v>
      </c>
      <c r="C2258" t="s">
        <v>16</v>
      </c>
      <c r="D2258" s="60" t="str">
        <f>VLOOKUP(A2258,Sheet2!C:H,6,0)</f>
        <v/>
      </c>
      <c r="E2258" t="s">
        <v>17</v>
      </c>
      <c r="F2258">
        <f>VLOOKUP(B2258,Sheet2!D:L,9,0)</f>
        <v>7</v>
      </c>
      <c r="G2258" t="str">
        <f>VLOOKUP(A2258,Sheet2!C:E,3,0)</f>
        <v>医保</v>
      </c>
    </row>
    <row r="2259" spans="1:7">
      <c r="A2259" s="56" t="s">
        <v>4766</v>
      </c>
      <c r="B2259" s="56" t="s">
        <v>4767</v>
      </c>
      <c r="C2259" t="s">
        <v>16</v>
      </c>
      <c r="D2259" s="60" t="str">
        <f>VLOOKUP(A2259,Sheet2!C:H,6,0)</f>
        <v/>
      </c>
      <c r="E2259" t="s">
        <v>17</v>
      </c>
      <c r="F2259">
        <f>VLOOKUP(B2259,Sheet2!D:L,9,0)</f>
        <v>7</v>
      </c>
      <c r="G2259" t="str">
        <f>VLOOKUP(A2259,Sheet2!C:E,3,0)</f>
        <v>医保</v>
      </c>
    </row>
    <row r="2260" spans="1:7">
      <c r="A2260" s="56" t="s">
        <v>4768</v>
      </c>
      <c r="B2260" s="56" t="s">
        <v>4769</v>
      </c>
      <c r="C2260" t="s">
        <v>16</v>
      </c>
      <c r="D2260" s="60" t="str">
        <f>VLOOKUP(A2260,Sheet2!C:H,6,0)</f>
        <v/>
      </c>
      <c r="E2260" t="s">
        <v>17</v>
      </c>
      <c r="F2260">
        <f>VLOOKUP(B2260,Sheet2!D:L,9,0)</f>
        <v>7</v>
      </c>
      <c r="G2260" t="str">
        <f>VLOOKUP(A2260,Sheet2!C:E,3,0)</f>
        <v>医保</v>
      </c>
    </row>
    <row r="2261" spans="1:7">
      <c r="A2261" s="56" t="s">
        <v>4770</v>
      </c>
      <c r="B2261" s="56" t="s">
        <v>4771</v>
      </c>
      <c r="C2261" t="s">
        <v>16</v>
      </c>
      <c r="D2261" s="60" t="str">
        <f>VLOOKUP(A2261,Sheet2!C:H,6,0)</f>
        <v/>
      </c>
      <c r="E2261" t="s">
        <v>17</v>
      </c>
      <c r="F2261">
        <f>VLOOKUP(B2261,Sheet2!D:L,9,0)</f>
        <v>26</v>
      </c>
      <c r="G2261" t="str">
        <f>VLOOKUP(A2261,Sheet2!C:E,3,0)</f>
        <v>医保</v>
      </c>
    </row>
    <row r="2262" spans="1:7">
      <c r="A2262" s="56" t="s">
        <v>4772</v>
      </c>
      <c r="B2262" s="56" t="s">
        <v>4773</v>
      </c>
      <c r="C2262" t="s">
        <v>16</v>
      </c>
      <c r="D2262" s="60" t="str">
        <f>VLOOKUP(A2262,Sheet2!C:H,6,0)</f>
        <v/>
      </c>
      <c r="E2262" t="s">
        <v>17</v>
      </c>
      <c r="F2262">
        <f>VLOOKUP(B2262,Sheet2!D:L,9,0)</f>
        <v>39</v>
      </c>
      <c r="G2262" t="str">
        <f>VLOOKUP(A2262,Sheet2!C:E,3,0)</f>
        <v>医保</v>
      </c>
    </row>
    <row r="2263" spans="1:7">
      <c r="A2263" s="56" t="s">
        <v>4774</v>
      </c>
      <c r="B2263" s="56" t="s">
        <v>4775</v>
      </c>
      <c r="C2263" t="s">
        <v>4776</v>
      </c>
      <c r="D2263" s="60" t="str">
        <f>VLOOKUP(A2263,Sheet2!C:H,6,0)</f>
        <v/>
      </c>
      <c r="E2263" t="s">
        <v>17</v>
      </c>
      <c r="F2263">
        <f>VLOOKUP(B2263,Sheet2!D:L,9,0)</f>
        <v>12</v>
      </c>
      <c r="G2263" t="str">
        <f>VLOOKUP(A2263,Sheet2!C:E,3,0)</f>
        <v>医保</v>
      </c>
    </row>
    <row r="2264" spans="1:7">
      <c r="A2264" s="56" t="s">
        <v>4777</v>
      </c>
      <c r="B2264" s="56" t="s">
        <v>4778</v>
      </c>
      <c r="C2264" t="s">
        <v>4776</v>
      </c>
      <c r="D2264" s="60" t="str">
        <f>VLOOKUP(A2264,Sheet2!C:H,6,0)</f>
        <v/>
      </c>
      <c r="E2264" t="s">
        <v>17</v>
      </c>
      <c r="F2264">
        <f>VLOOKUP(B2264,Sheet2!D:L,9,0)</f>
        <v>12</v>
      </c>
      <c r="G2264" t="str">
        <f>VLOOKUP(A2264,Sheet2!C:E,3,0)</f>
        <v>医保</v>
      </c>
    </row>
    <row r="2265" spans="1:7">
      <c r="A2265" s="56" t="s">
        <v>4779</v>
      </c>
      <c r="B2265" s="56" t="s">
        <v>4780</v>
      </c>
      <c r="C2265" t="s">
        <v>16</v>
      </c>
      <c r="D2265" s="60" t="str">
        <f>VLOOKUP(A2265,Sheet2!C:H,6,0)</f>
        <v/>
      </c>
      <c r="E2265" t="s">
        <v>17</v>
      </c>
      <c r="F2265">
        <f>VLOOKUP(B2265,Sheet2!D:L,9,0)</f>
        <v>12</v>
      </c>
      <c r="G2265" t="str">
        <f>VLOOKUP(A2265,Sheet2!C:E,3,0)</f>
        <v>医保</v>
      </c>
    </row>
    <row r="2266" spans="1:7">
      <c r="A2266" s="56" t="s">
        <v>4781</v>
      </c>
      <c r="B2266" s="56" t="s">
        <v>4782</v>
      </c>
      <c r="C2266" t="s">
        <v>16</v>
      </c>
      <c r="D2266" s="60" t="str">
        <f>VLOOKUP(A2266,Sheet2!C:H,6,0)</f>
        <v/>
      </c>
      <c r="E2266" t="s">
        <v>17</v>
      </c>
      <c r="F2266">
        <f>VLOOKUP(B2266,Sheet2!D:L,9,0)</f>
        <v>6</v>
      </c>
      <c r="G2266" t="str">
        <f>VLOOKUP(A2266,Sheet2!C:E,3,0)</f>
        <v>医保</v>
      </c>
    </row>
    <row r="2267" spans="1:7">
      <c r="A2267" s="56" t="s">
        <v>4783</v>
      </c>
      <c r="B2267" s="56" t="s">
        <v>4784</v>
      </c>
      <c r="C2267" t="s">
        <v>16</v>
      </c>
      <c r="D2267" s="60" t="str">
        <f>VLOOKUP(A2267,Sheet2!C:H,6,0)</f>
        <v/>
      </c>
      <c r="E2267" t="s">
        <v>17</v>
      </c>
      <c r="F2267">
        <f>VLOOKUP(B2267,Sheet2!D:L,9,0)</f>
        <v>12</v>
      </c>
      <c r="G2267" t="str">
        <f>VLOOKUP(A2267,Sheet2!C:E,3,0)</f>
        <v>医保</v>
      </c>
    </row>
    <row r="2268" spans="1:7">
      <c r="A2268" s="56" t="s">
        <v>4785</v>
      </c>
      <c r="B2268" s="56" t="s">
        <v>4786</v>
      </c>
      <c r="C2268" t="s">
        <v>16</v>
      </c>
      <c r="D2268" s="60" t="str">
        <f>VLOOKUP(A2268,Sheet2!C:H,6,0)</f>
        <v/>
      </c>
      <c r="E2268" t="s">
        <v>17</v>
      </c>
      <c r="F2268">
        <f>VLOOKUP(B2268,Sheet2!D:L,9,0)</f>
        <v>12</v>
      </c>
      <c r="G2268" t="str">
        <f>VLOOKUP(A2268,Sheet2!C:E,3,0)</f>
        <v>医保</v>
      </c>
    </row>
    <row r="2269" spans="1:7">
      <c r="A2269" s="56" t="s">
        <v>4787</v>
      </c>
      <c r="B2269" s="56" t="s">
        <v>4788</v>
      </c>
      <c r="C2269" t="s">
        <v>16</v>
      </c>
      <c r="D2269" s="60" t="str">
        <f>VLOOKUP(A2269,Sheet2!C:H,6,0)</f>
        <v/>
      </c>
      <c r="E2269" t="s">
        <v>17</v>
      </c>
      <c r="F2269">
        <f>VLOOKUP(B2269,Sheet2!D:L,9,0)</f>
        <v>40</v>
      </c>
      <c r="G2269" t="str">
        <f>VLOOKUP(A2269,Sheet2!C:E,3,0)</f>
        <v>医保</v>
      </c>
    </row>
    <row r="2270" spans="1:7">
      <c r="A2270" s="56" t="s">
        <v>4789</v>
      </c>
      <c r="B2270" s="56" t="s">
        <v>4790</v>
      </c>
      <c r="C2270" t="s">
        <v>16</v>
      </c>
      <c r="D2270" s="60" t="str">
        <f>VLOOKUP(A2270,Sheet2!C:H,6,0)</f>
        <v/>
      </c>
      <c r="E2270" t="s">
        <v>17</v>
      </c>
      <c r="F2270">
        <f>VLOOKUP(B2270,Sheet2!D:L,9,0)</f>
        <v>10</v>
      </c>
      <c r="G2270" t="str">
        <f>VLOOKUP(A2270,Sheet2!C:E,3,0)</f>
        <v>医保</v>
      </c>
    </row>
    <row r="2271" spans="1:7">
      <c r="A2271" s="56" t="s">
        <v>4791</v>
      </c>
      <c r="B2271" s="56" t="s">
        <v>4792</v>
      </c>
      <c r="C2271" t="s">
        <v>16</v>
      </c>
      <c r="D2271" s="60" t="str">
        <f>VLOOKUP(A2271,Sheet2!C:H,6,0)</f>
        <v/>
      </c>
      <c r="E2271" t="s">
        <v>17</v>
      </c>
      <c r="F2271">
        <f>VLOOKUP(B2271,Sheet2!D:L,9,0)</f>
        <v>60</v>
      </c>
      <c r="G2271" t="str">
        <f>VLOOKUP(A2271,Sheet2!C:E,3,0)</f>
        <v>医保</v>
      </c>
    </row>
    <row r="2272" spans="1:7">
      <c r="A2272" s="56" t="s">
        <v>4793</v>
      </c>
      <c r="B2272" s="56" t="s">
        <v>4794</v>
      </c>
      <c r="C2272" t="s">
        <v>16</v>
      </c>
      <c r="D2272" s="60" t="str">
        <f>VLOOKUP(A2272,Sheet2!C:H,6,0)</f>
        <v/>
      </c>
      <c r="E2272" t="s">
        <v>17</v>
      </c>
      <c r="F2272">
        <f>VLOOKUP(B2272,Sheet2!D:L,9,0)</f>
        <v>117</v>
      </c>
      <c r="G2272" t="str">
        <f>VLOOKUP(A2272,Sheet2!C:E,3,0)</f>
        <v>医保</v>
      </c>
    </row>
    <row r="2273" spans="1:7">
      <c r="A2273" s="56" t="s">
        <v>4795</v>
      </c>
      <c r="B2273" s="56" t="s">
        <v>4796</v>
      </c>
      <c r="C2273" t="s">
        <v>16</v>
      </c>
      <c r="D2273" s="60" t="str">
        <f>VLOOKUP(A2273,Sheet2!C:H,6,0)</f>
        <v/>
      </c>
      <c r="E2273" t="s">
        <v>17</v>
      </c>
      <c r="F2273">
        <f>VLOOKUP(B2273,Sheet2!D:L,9,0)</f>
        <v>112</v>
      </c>
      <c r="G2273" t="str">
        <f>VLOOKUP(A2273,Sheet2!C:E,3,0)</f>
        <v>医保</v>
      </c>
    </row>
    <row r="2274" spans="1:7">
      <c r="A2274" s="56" t="s">
        <v>4797</v>
      </c>
      <c r="B2274" s="56" t="s">
        <v>4798</v>
      </c>
      <c r="C2274" t="s">
        <v>16</v>
      </c>
      <c r="D2274" s="60" t="str">
        <f>VLOOKUP(A2274,Sheet2!C:H,6,0)</f>
        <v/>
      </c>
      <c r="E2274" t="s">
        <v>17</v>
      </c>
      <c r="F2274">
        <f>VLOOKUP(B2274,Sheet2!D:L,9,0)</f>
        <v>160</v>
      </c>
      <c r="G2274" t="str">
        <f>VLOOKUP(A2274,Sheet2!C:E,3,0)</f>
        <v>医保</v>
      </c>
    </row>
    <row r="2275" spans="1:7">
      <c r="A2275" s="56" t="s">
        <v>4799</v>
      </c>
      <c r="B2275" s="56" t="s">
        <v>4800</v>
      </c>
      <c r="C2275" t="s">
        <v>16</v>
      </c>
      <c r="D2275" s="60" t="str">
        <f>VLOOKUP(A2275,Sheet2!C:H,6,0)</f>
        <v/>
      </c>
      <c r="E2275" t="s">
        <v>17</v>
      </c>
      <c r="F2275">
        <f>VLOOKUP(B2275,Sheet2!D:L,9,0)</f>
        <v>12</v>
      </c>
      <c r="G2275" t="str">
        <f>VLOOKUP(A2275,Sheet2!C:E,3,0)</f>
        <v>医保</v>
      </c>
    </row>
    <row r="2276" spans="1:7">
      <c r="A2276" s="56" t="s">
        <v>4801</v>
      </c>
      <c r="B2276" s="56" t="s">
        <v>4802</v>
      </c>
      <c r="C2276" t="s">
        <v>16</v>
      </c>
      <c r="D2276" s="60" t="str">
        <f>VLOOKUP(A2276,Sheet2!C:H,6,0)</f>
        <v/>
      </c>
      <c r="E2276" t="s">
        <v>17</v>
      </c>
      <c r="F2276">
        <f>VLOOKUP(B2276,Sheet2!D:L,9,0)</f>
        <v>50</v>
      </c>
      <c r="G2276" t="str">
        <f>VLOOKUP(A2276,Sheet2!C:E,3,0)</f>
        <v>医保</v>
      </c>
    </row>
    <row r="2277" spans="1:7">
      <c r="A2277" s="56" t="s">
        <v>4803</v>
      </c>
      <c r="B2277" s="56" t="s">
        <v>4804</v>
      </c>
      <c r="C2277" t="s">
        <v>16</v>
      </c>
      <c r="D2277" s="60" t="str">
        <f>VLOOKUP(A2277,Sheet2!C:H,6,0)</f>
        <v/>
      </c>
      <c r="E2277" t="s">
        <v>17</v>
      </c>
      <c r="F2277">
        <f>VLOOKUP(B2277,Sheet2!D:L,9,0)</f>
        <v>196</v>
      </c>
      <c r="G2277" t="str">
        <f>VLOOKUP(A2277,Sheet2!C:E,3,0)</f>
        <v>医保</v>
      </c>
    </row>
    <row r="2278" spans="1:7">
      <c r="A2278" s="56" t="s">
        <v>4805</v>
      </c>
      <c r="B2278" s="56" t="s">
        <v>4806</v>
      </c>
      <c r="C2278" t="s">
        <v>16</v>
      </c>
      <c r="D2278" s="60" t="str">
        <f>VLOOKUP(A2278,Sheet2!C:H,6,0)</f>
        <v/>
      </c>
      <c r="E2278" t="s">
        <v>17</v>
      </c>
      <c r="F2278">
        <f>VLOOKUP(B2278,Sheet2!D:L,9,0)</f>
        <v>60</v>
      </c>
      <c r="G2278" t="str">
        <f>VLOOKUP(A2278,Sheet2!C:E,3,0)</f>
        <v>医保</v>
      </c>
    </row>
    <row r="2279" spans="1:7">
      <c r="A2279" s="56" t="s">
        <v>4807</v>
      </c>
      <c r="B2279" s="56" t="s">
        <v>4808</v>
      </c>
      <c r="C2279" t="s">
        <v>16</v>
      </c>
      <c r="D2279" s="60" t="str">
        <f>VLOOKUP(A2279,Sheet2!C:H,6,0)</f>
        <v/>
      </c>
      <c r="E2279" t="s">
        <v>17</v>
      </c>
      <c r="F2279">
        <f>VLOOKUP(B2279,Sheet2!D:L,9,0)</f>
        <v>40</v>
      </c>
      <c r="G2279" t="str">
        <f>VLOOKUP(A2279,Sheet2!C:E,3,0)</f>
        <v>医保</v>
      </c>
    </row>
    <row r="2280" spans="1:7">
      <c r="A2280" s="56" t="s">
        <v>4809</v>
      </c>
      <c r="B2280" s="56" t="s">
        <v>4810</v>
      </c>
      <c r="C2280" t="s">
        <v>16</v>
      </c>
      <c r="D2280" s="60" t="str">
        <f>VLOOKUP(A2280,Sheet2!C:H,6,0)</f>
        <v/>
      </c>
      <c r="E2280" t="s">
        <v>17</v>
      </c>
      <c r="F2280">
        <f>VLOOKUP(B2280,Sheet2!D:L,9,0)</f>
        <v>43</v>
      </c>
      <c r="G2280" t="str">
        <f>VLOOKUP(A2280,Sheet2!C:E,3,0)</f>
        <v>医保</v>
      </c>
    </row>
    <row r="2281" spans="1:7">
      <c r="A2281" s="56" t="s">
        <v>4811</v>
      </c>
      <c r="B2281" s="56" t="s">
        <v>4812</v>
      </c>
      <c r="C2281" t="s">
        <v>16</v>
      </c>
      <c r="D2281" s="60" t="str">
        <f>VLOOKUP(A2281,Sheet2!C:H,6,0)</f>
        <v/>
      </c>
      <c r="E2281" t="s">
        <v>17</v>
      </c>
      <c r="F2281">
        <f>VLOOKUP(B2281,Sheet2!D:L,9,0)</f>
        <v>45</v>
      </c>
      <c r="G2281" t="str">
        <f>VLOOKUP(A2281,Sheet2!C:E,3,0)</f>
        <v>医保</v>
      </c>
    </row>
    <row r="2282" spans="1:7">
      <c r="A2282" s="56" t="s">
        <v>4813</v>
      </c>
      <c r="B2282" s="56" t="s">
        <v>4814</v>
      </c>
      <c r="C2282" t="s">
        <v>16</v>
      </c>
      <c r="D2282" s="60" t="str">
        <f>VLOOKUP(A2282,Sheet2!C:H,6,0)</f>
        <v/>
      </c>
      <c r="E2282" s="57" t="s">
        <v>17</v>
      </c>
      <c r="F2282">
        <f>VLOOKUP(B2282,Sheet2!D:L,9,0)</f>
        <v>45</v>
      </c>
      <c r="G2282" s="59" t="str">
        <f>VLOOKUP(A2282,Sheet2!C:E,3,0)</f>
        <v>自费</v>
      </c>
    </row>
    <row r="2283" spans="1:7">
      <c r="A2283" s="56" t="s">
        <v>4815</v>
      </c>
      <c r="B2283" s="56" t="s">
        <v>4816</v>
      </c>
      <c r="C2283" t="s">
        <v>16</v>
      </c>
      <c r="D2283" s="60" t="str">
        <f>VLOOKUP(A2283,Sheet2!C:H,6,0)</f>
        <v/>
      </c>
      <c r="E2283" s="57" t="s">
        <v>17</v>
      </c>
      <c r="F2283">
        <f>VLOOKUP(B2283,Sheet2!D:L,9,0)</f>
        <v>45</v>
      </c>
      <c r="G2283" s="59" t="str">
        <f>VLOOKUP(A2283,Sheet2!C:E,3,0)</f>
        <v>自费</v>
      </c>
    </row>
    <row r="2284" spans="1:7">
      <c r="A2284" s="56" t="s">
        <v>4817</v>
      </c>
      <c r="B2284" s="56" t="s">
        <v>4818</v>
      </c>
      <c r="C2284" t="s">
        <v>16</v>
      </c>
      <c r="D2284" s="60" t="str">
        <f>VLOOKUP(A2284,Sheet2!C:H,6,0)</f>
        <v/>
      </c>
      <c r="E2284" s="57" t="s">
        <v>17</v>
      </c>
      <c r="F2284">
        <f>VLOOKUP(B2284,Sheet2!D:L,9,0)</f>
        <v>90</v>
      </c>
      <c r="G2284" s="59" t="str">
        <f>VLOOKUP(A2284,Sheet2!C:E,3,0)</f>
        <v>自费</v>
      </c>
    </row>
    <row r="2285" spans="1:7">
      <c r="A2285" s="56" t="s">
        <v>4819</v>
      </c>
      <c r="B2285" s="56" t="s">
        <v>4820</v>
      </c>
      <c r="C2285" t="s">
        <v>4821</v>
      </c>
      <c r="D2285" s="60" t="str">
        <f>VLOOKUP(A2285,Sheet2!C:H,6,0)</f>
        <v/>
      </c>
      <c r="E2285" t="s">
        <v>17</v>
      </c>
      <c r="F2285">
        <f>VLOOKUP(B2285,Sheet2!D:L,9,0)</f>
        <v>100</v>
      </c>
      <c r="G2285" t="str">
        <f>VLOOKUP(A2285,Sheet2!C:E,3,0)</f>
        <v>医保</v>
      </c>
    </row>
    <row r="2286" spans="1:7">
      <c r="A2286" s="56" t="s">
        <v>4822</v>
      </c>
      <c r="B2286" s="56" t="s">
        <v>4823</v>
      </c>
      <c r="C2286" t="s">
        <v>16</v>
      </c>
      <c r="D2286" s="60"/>
      <c r="E2286"/>
      <c r="F2286">
        <f>VLOOKUP(B2286,Sheet2!D:L,9,0)</f>
        <v>35</v>
      </c>
      <c r="G2286" t="str">
        <f>VLOOKUP(A2286,Sheet2!C:E,3,0)</f>
        <v>医保</v>
      </c>
    </row>
    <row r="2287" spans="1:7">
      <c r="A2287" s="56" t="s">
        <v>4824</v>
      </c>
      <c r="B2287" s="56" t="s">
        <v>4825</v>
      </c>
      <c r="C2287" t="s">
        <v>16</v>
      </c>
      <c r="D2287" s="60" t="str">
        <f>VLOOKUP(A2287,Sheet2!C:H,6,0)</f>
        <v/>
      </c>
      <c r="E2287" t="s">
        <v>17</v>
      </c>
      <c r="F2287">
        <f>VLOOKUP(B2287,Sheet2!D:L,9,0)</f>
        <v>158</v>
      </c>
      <c r="G2287" t="str">
        <f>VLOOKUP(A2287,Sheet2!C:E,3,0)</f>
        <v>医保</v>
      </c>
    </row>
    <row r="2288" spans="1:7">
      <c r="A2288" s="56" t="s">
        <v>4826</v>
      </c>
      <c r="B2288" s="56" t="s">
        <v>4827</v>
      </c>
      <c r="C2288" t="s">
        <v>16</v>
      </c>
      <c r="D2288" s="60" t="str">
        <f>VLOOKUP(A2288,Sheet2!C:H,6,0)</f>
        <v/>
      </c>
      <c r="E2288" t="s">
        <v>17</v>
      </c>
      <c r="F2288">
        <f>VLOOKUP(B2288,Sheet2!D:L,9,0)</f>
        <v>6</v>
      </c>
      <c r="G2288" t="str">
        <f>VLOOKUP(A2288,Sheet2!C:E,3,0)</f>
        <v>医保</v>
      </c>
    </row>
    <row r="2289" spans="1:7">
      <c r="A2289" s="56" t="s">
        <v>4828</v>
      </c>
      <c r="B2289" s="56" t="s">
        <v>4829</v>
      </c>
      <c r="C2289" t="s">
        <v>16</v>
      </c>
      <c r="D2289" s="60" t="str">
        <f>VLOOKUP(A2289,Sheet2!C:H,6,0)</f>
        <v/>
      </c>
      <c r="E2289" t="s">
        <v>17</v>
      </c>
      <c r="F2289">
        <f>VLOOKUP(B2289,Sheet2!D:L,9,0)</f>
        <v>8</v>
      </c>
      <c r="G2289" t="str">
        <f>VLOOKUP(A2289,Sheet2!C:E,3,0)</f>
        <v>医保</v>
      </c>
    </row>
    <row r="2290" spans="1:7">
      <c r="A2290" s="56" t="s">
        <v>4830</v>
      </c>
      <c r="B2290" s="56" t="s">
        <v>4831</v>
      </c>
      <c r="C2290" t="s">
        <v>16</v>
      </c>
      <c r="D2290" s="60" t="str">
        <f>VLOOKUP(A2290,Sheet2!C:H,6,0)</f>
        <v/>
      </c>
      <c r="E2290" t="s">
        <v>17</v>
      </c>
      <c r="F2290">
        <f>VLOOKUP(B2290,Sheet2!D:L,9,0)</f>
        <v>100</v>
      </c>
      <c r="G2290" t="str">
        <f>VLOOKUP(A2290,Sheet2!C:E,3,0)</f>
        <v>医保</v>
      </c>
    </row>
    <row r="2291" spans="1:7">
      <c r="A2291" s="56" t="s">
        <v>4832</v>
      </c>
      <c r="B2291" s="56" t="s">
        <v>4833</v>
      </c>
      <c r="C2291" t="s">
        <v>16</v>
      </c>
      <c r="D2291" s="60" t="str">
        <f>VLOOKUP(A2291,Sheet2!C:H,6,0)</f>
        <v/>
      </c>
      <c r="E2291" t="s">
        <v>17</v>
      </c>
      <c r="F2291">
        <f>VLOOKUP(B2291,Sheet2!D:L,9,0)</f>
        <v>10</v>
      </c>
      <c r="G2291" t="str">
        <f>VLOOKUP(A2291,Sheet2!C:E,3,0)</f>
        <v>医保</v>
      </c>
    </row>
    <row r="2292" spans="1:7">
      <c r="A2292" s="56" t="s">
        <v>4834</v>
      </c>
      <c r="B2292" s="56" t="s">
        <v>4835</v>
      </c>
      <c r="C2292" t="s">
        <v>16</v>
      </c>
      <c r="D2292" s="60" t="str">
        <f>VLOOKUP(A2292,Sheet2!C:H,6,0)</f>
        <v/>
      </c>
      <c r="E2292" t="s">
        <v>17</v>
      </c>
      <c r="F2292">
        <f>VLOOKUP(B2292,Sheet2!D:L,9,0)</f>
        <v>20</v>
      </c>
      <c r="G2292" t="str">
        <f>VLOOKUP(A2292,Sheet2!C:E,3,0)</f>
        <v>医保</v>
      </c>
    </row>
    <row r="2293" spans="1:7">
      <c r="A2293" s="56" t="s">
        <v>4836</v>
      </c>
      <c r="B2293" s="56" t="s">
        <v>4837</v>
      </c>
      <c r="C2293" t="s">
        <v>16</v>
      </c>
      <c r="D2293" s="60" t="str">
        <f>VLOOKUP(A2293,Sheet2!C:H,6,0)</f>
        <v/>
      </c>
      <c r="E2293" t="s">
        <v>17</v>
      </c>
      <c r="F2293">
        <f>VLOOKUP(B2293,Sheet2!D:L,9,0)</f>
        <v>10</v>
      </c>
      <c r="G2293" t="str">
        <f>VLOOKUP(A2293,Sheet2!C:E,3,0)</f>
        <v>医保</v>
      </c>
    </row>
    <row r="2294" spans="1:7">
      <c r="A2294" s="56" t="s">
        <v>4838</v>
      </c>
      <c r="B2294" s="56" t="s">
        <v>4839</v>
      </c>
      <c r="C2294" t="s">
        <v>16</v>
      </c>
      <c r="D2294" s="60" t="str">
        <f>VLOOKUP(A2294,Sheet2!C:H,6,0)</f>
        <v/>
      </c>
      <c r="E2294" t="s">
        <v>17</v>
      </c>
      <c r="F2294">
        <f>VLOOKUP(B2294,Sheet2!D:L,9,0)</f>
        <v>60</v>
      </c>
      <c r="G2294" t="str">
        <f>VLOOKUP(A2294,Sheet2!C:E,3,0)</f>
        <v>医保</v>
      </c>
    </row>
    <row r="2295" spans="1:7">
      <c r="A2295" s="56" t="s">
        <v>4840</v>
      </c>
      <c r="B2295" s="56" t="s">
        <v>4841</v>
      </c>
      <c r="C2295" t="s">
        <v>16</v>
      </c>
      <c r="D2295" s="60" t="str">
        <f>VLOOKUP(A2295,Sheet2!C:H,6,0)</f>
        <v/>
      </c>
      <c r="E2295" t="s">
        <v>17</v>
      </c>
      <c r="F2295">
        <f>VLOOKUP(B2295,Sheet2!D:L,9,0)</f>
        <v>60</v>
      </c>
      <c r="G2295" t="str">
        <f>VLOOKUP(A2295,Sheet2!C:E,3,0)</f>
        <v>医保</v>
      </c>
    </row>
    <row r="2296" spans="1:7">
      <c r="A2296" s="56" t="s">
        <v>4842</v>
      </c>
      <c r="B2296" s="56" t="s">
        <v>4843</v>
      </c>
      <c r="C2296" t="s">
        <v>16</v>
      </c>
      <c r="D2296" s="60" t="str">
        <f>VLOOKUP(A2296,Sheet2!C:H,6,0)</f>
        <v/>
      </c>
      <c r="E2296" t="s">
        <v>4844</v>
      </c>
      <c r="F2296">
        <f>VLOOKUP(B2296,Sheet2!D:L,9,0)</f>
        <v>10</v>
      </c>
      <c r="G2296" t="str">
        <f>VLOOKUP(A2296,Sheet2!C:E,3,0)</f>
        <v>医保</v>
      </c>
    </row>
    <row r="2297" spans="1:7">
      <c r="A2297" s="56" t="s">
        <v>4845</v>
      </c>
      <c r="B2297" s="56" t="s">
        <v>4846</v>
      </c>
      <c r="C2297" t="s">
        <v>16</v>
      </c>
      <c r="D2297" s="60" t="str">
        <f>VLOOKUP(A2297,Sheet2!C:H,6,0)</f>
        <v/>
      </c>
      <c r="E2297" t="s">
        <v>17</v>
      </c>
      <c r="F2297">
        <f>VLOOKUP(B2297,Sheet2!D:L,9,0)</f>
        <v>50</v>
      </c>
      <c r="G2297" t="str">
        <f>VLOOKUP(A2297,Sheet2!C:E,3,0)</f>
        <v>医保</v>
      </c>
    </row>
    <row r="2298" spans="1:7">
      <c r="A2298" s="56" t="s">
        <v>4847</v>
      </c>
      <c r="B2298" s="56" t="s">
        <v>4848</v>
      </c>
      <c r="C2298" t="s">
        <v>16</v>
      </c>
      <c r="D2298" s="60" t="str">
        <f>VLOOKUP(A2298,Sheet2!C:H,6,0)</f>
        <v/>
      </c>
      <c r="E2298" t="s">
        <v>17</v>
      </c>
      <c r="F2298">
        <f>VLOOKUP(B2298,Sheet2!D:L,9,0)</f>
        <v>18</v>
      </c>
      <c r="G2298" t="str">
        <f>VLOOKUP(A2298,Sheet2!C:E,3,0)</f>
        <v>医保</v>
      </c>
    </row>
    <row r="2299" spans="1:7">
      <c r="A2299" s="56" t="s">
        <v>4849</v>
      </c>
      <c r="B2299" s="56" t="s">
        <v>4850</v>
      </c>
      <c r="C2299" t="s">
        <v>16</v>
      </c>
      <c r="D2299" s="60" t="str">
        <f>VLOOKUP(A2299,Sheet2!C:H,6,0)</f>
        <v/>
      </c>
      <c r="E2299" t="s">
        <v>17</v>
      </c>
      <c r="F2299">
        <f>VLOOKUP(B2299,Sheet2!D:L,9,0)</f>
        <v>96</v>
      </c>
      <c r="G2299" t="str">
        <f>VLOOKUP(A2299,Sheet2!C:E,3,0)</f>
        <v>医保</v>
      </c>
    </row>
    <row r="2300" spans="1:7">
      <c r="A2300" s="56" t="s">
        <v>4851</v>
      </c>
      <c r="B2300" s="56" t="s">
        <v>4852</v>
      </c>
      <c r="C2300" t="s">
        <v>16</v>
      </c>
      <c r="D2300" s="60" t="str">
        <f>VLOOKUP(A2300,Sheet2!C:H,6,0)</f>
        <v/>
      </c>
      <c r="E2300" t="s">
        <v>17</v>
      </c>
      <c r="F2300">
        <f>VLOOKUP(B2300,Sheet2!D:L,9,0)</f>
        <v>68</v>
      </c>
      <c r="G2300" t="str">
        <f>VLOOKUP(A2300,Sheet2!C:E,3,0)</f>
        <v>医保</v>
      </c>
    </row>
    <row r="2301" spans="1:7">
      <c r="A2301" s="56" t="s">
        <v>4853</v>
      </c>
      <c r="B2301" s="56" t="s">
        <v>4854</v>
      </c>
      <c r="C2301" t="s">
        <v>16</v>
      </c>
      <c r="D2301" s="60" t="str">
        <f>VLOOKUP(A2301,Sheet2!C:H,6,0)</f>
        <v/>
      </c>
      <c r="E2301" t="s">
        <v>17</v>
      </c>
      <c r="F2301">
        <f>VLOOKUP(B2301,Sheet2!D:L,9,0)</f>
        <v>36</v>
      </c>
      <c r="G2301" t="str">
        <f>VLOOKUP(A2301,Sheet2!C:E,3,0)</f>
        <v>医保</v>
      </c>
    </row>
    <row r="2302" spans="1:7">
      <c r="A2302" s="56" t="s">
        <v>4855</v>
      </c>
      <c r="B2302" s="56" t="s">
        <v>4856</v>
      </c>
      <c r="C2302" t="s">
        <v>16</v>
      </c>
      <c r="D2302" s="60" t="str">
        <f>VLOOKUP(A2302,Sheet2!C:H,6,0)</f>
        <v/>
      </c>
      <c r="E2302" t="s">
        <v>17</v>
      </c>
      <c r="F2302">
        <f>VLOOKUP(B2302,Sheet2!D:L,9,0)</f>
        <v>156</v>
      </c>
      <c r="G2302" t="str">
        <f>VLOOKUP(A2302,Sheet2!C:E,3,0)</f>
        <v>医保</v>
      </c>
    </row>
    <row r="2303" spans="1:7">
      <c r="A2303" s="56" t="s">
        <v>4857</v>
      </c>
      <c r="B2303" s="56" t="s">
        <v>4858</v>
      </c>
      <c r="C2303" t="s">
        <v>16</v>
      </c>
      <c r="D2303" s="60" t="str">
        <f>VLOOKUP(A2303,Sheet2!C:H,6,0)</f>
        <v/>
      </c>
      <c r="E2303" t="s">
        <v>17</v>
      </c>
      <c r="F2303">
        <f>VLOOKUP(B2303,Sheet2!D:L,9,0)</f>
        <v>96</v>
      </c>
      <c r="G2303" t="str">
        <f>VLOOKUP(A2303,Sheet2!C:E,3,0)</f>
        <v>医保</v>
      </c>
    </row>
    <row r="2304" spans="1:7">
      <c r="A2304" s="56" t="s">
        <v>4859</v>
      </c>
      <c r="B2304" s="56" t="s">
        <v>4860</v>
      </c>
      <c r="C2304" t="s">
        <v>16</v>
      </c>
      <c r="D2304" s="60" t="str">
        <f>VLOOKUP(A2304,Sheet2!C:H,6,0)</f>
        <v/>
      </c>
      <c r="E2304" t="s">
        <v>17</v>
      </c>
      <c r="F2304">
        <f>VLOOKUP(B2304,Sheet2!D:L,9,0)</f>
        <v>96</v>
      </c>
      <c r="G2304" t="str">
        <f>VLOOKUP(A2304,Sheet2!C:E,3,0)</f>
        <v>医保</v>
      </c>
    </row>
    <row r="2305" spans="1:7">
      <c r="A2305" s="56" t="s">
        <v>4861</v>
      </c>
      <c r="B2305" s="56" t="s">
        <v>4862</v>
      </c>
      <c r="C2305" t="s">
        <v>16</v>
      </c>
      <c r="D2305" s="60" t="str">
        <f>VLOOKUP(A2305,Sheet2!C:H,6,0)</f>
        <v/>
      </c>
      <c r="E2305" t="s">
        <v>17</v>
      </c>
      <c r="F2305">
        <f>VLOOKUP(B2305,Sheet2!D:L,9,0)</f>
        <v>96</v>
      </c>
      <c r="G2305" t="str">
        <f>VLOOKUP(A2305,Sheet2!C:E,3,0)</f>
        <v>医保</v>
      </c>
    </row>
    <row r="2306" spans="1:7">
      <c r="A2306" s="56" t="s">
        <v>4863</v>
      </c>
      <c r="B2306" s="56" t="s">
        <v>4864</v>
      </c>
      <c r="C2306" t="s">
        <v>16</v>
      </c>
      <c r="D2306" s="60" t="str">
        <f>VLOOKUP(A2306,Sheet2!C:H,6,0)</f>
        <v/>
      </c>
      <c r="E2306" t="s">
        <v>17</v>
      </c>
      <c r="F2306">
        <f>VLOOKUP(B2306,Sheet2!D:L,9,0)</f>
        <v>18</v>
      </c>
      <c r="G2306" t="str">
        <f>VLOOKUP(A2306,Sheet2!C:E,3,0)</f>
        <v>医保</v>
      </c>
    </row>
    <row r="2307" spans="1:7">
      <c r="A2307" s="56" t="s">
        <v>4865</v>
      </c>
      <c r="B2307" s="56" t="s">
        <v>4866</v>
      </c>
      <c r="C2307" t="s">
        <v>16</v>
      </c>
      <c r="D2307" s="60" t="str">
        <f>VLOOKUP(A2307,Sheet2!C:H,6,0)</f>
        <v/>
      </c>
      <c r="E2307" t="s">
        <v>17</v>
      </c>
      <c r="F2307">
        <f>VLOOKUP(B2307,Sheet2!D:L,9,0)</f>
        <v>18</v>
      </c>
      <c r="G2307" t="str">
        <f>VLOOKUP(A2307,Sheet2!C:E,3,0)</f>
        <v>医保</v>
      </c>
    </row>
    <row r="2308" spans="1:7">
      <c r="A2308" s="56" t="s">
        <v>4867</v>
      </c>
      <c r="B2308" s="56" t="s">
        <v>4868</v>
      </c>
      <c r="C2308" t="s">
        <v>16</v>
      </c>
      <c r="D2308" s="60" t="str">
        <f>VLOOKUP(A2308,Sheet2!C:H,6,0)</f>
        <v/>
      </c>
      <c r="E2308" t="s">
        <v>17</v>
      </c>
      <c r="F2308">
        <f>VLOOKUP(B2308,Sheet2!D:L,9,0)</f>
        <v>60</v>
      </c>
      <c r="G2308" t="str">
        <f>VLOOKUP(A2308,Sheet2!C:E,3,0)</f>
        <v>医保</v>
      </c>
    </row>
    <row r="2309" spans="1:7">
      <c r="A2309" s="56" t="s">
        <v>4869</v>
      </c>
      <c r="B2309" s="56" t="s">
        <v>4870</v>
      </c>
      <c r="C2309" t="s">
        <v>16</v>
      </c>
      <c r="D2309" s="60" t="str">
        <f>VLOOKUP(A2309,Sheet2!C:H,6,0)</f>
        <v/>
      </c>
      <c r="E2309" t="s">
        <v>17</v>
      </c>
      <c r="F2309">
        <f>VLOOKUP(B2309,Sheet2!D:L,9,0)</f>
        <v>18</v>
      </c>
      <c r="G2309" t="str">
        <f>VLOOKUP(A2309,Sheet2!C:E,3,0)</f>
        <v>医保</v>
      </c>
    </row>
    <row r="2310" spans="1:7">
      <c r="A2310" s="56" t="s">
        <v>4871</v>
      </c>
      <c r="B2310" s="56" t="s">
        <v>4872</v>
      </c>
      <c r="C2310" t="s">
        <v>16</v>
      </c>
      <c r="D2310" s="60" t="str">
        <f>VLOOKUP(A2310,Sheet2!C:H,6,0)</f>
        <v/>
      </c>
      <c r="E2310" t="s">
        <v>17</v>
      </c>
      <c r="F2310">
        <f>VLOOKUP(B2310,Sheet2!D:L,9,0)</f>
        <v>10</v>
      </c>
      <c r="G2310" t="str">
        <f>VLOOKUP(A2310,Sheet2!C:E,3,0)</f>
        <v>医保</v>
      </c>
    </row>
    <row r="2311" spans="1:7">
      <c r="A2311" s="56" t="s">
        <v>4873</v>
      </c>
      <c r="B2311" s="56" t="s">
        <v>4874</v>
      </c>
      <c r="C2311" t="s">
        <v>16</v>
      </c>
      <c r="D2311" s="60" t="str">
        <f>VLOOKUP(A2311,Sheet2!C:H,6,0)</f>
        <v/>
      </c>
      <c r="E2311" t="s">
        <v>17</v>
      </c>
      <c r="F2311">
        <f>VLOOKUP(B2311,Sheet2!D:L,9,0)</f>
        <v>20</v>
      </c>
      <c r="G2311" t="str">
        <f>VLOOKUP(A2311,Sheet2!C:E,3,0)</f>
        <v>医保</v>
      </c>
    </row>
    <row r="2312" spans="1:7">
      <c r="A2312" s="56" t="s">
        <v>4875</v>
      </c>
      <c r="B2312" s="56" t="s">
        <v>4876</v>
      </c>
      <c r="C2312" t="s">
        <v>16</v>
      </c>
      <c r="D2312" s="60" t="str">
        <f>VLOOKUP(A2312,Sheet2!C:H,6,0)</f>
        <v/>
      </c>
      <c r="E2312" t="s">
        <v>17</v>
      </c>
      <c r="F2312">
        <f>VLOOKUP(B2312,Sheet2!D:L,9,0)</f>
        <v>34</v>
      </c>
      <c r="G2312" t="str">
        <f>VLOOKUP(A2312,Sheet2!C:E,3,0)</f>
        <v>医保</v>
      </c>
    </row>
    <row r="2313" spans="1:7">
      <c r="A2313" s="56" t="s">
        <v>4877</v>
      </c>
      <c r="B2313" s="56" t="s">
        <v>4878</v>
      </c>
      <c r="C2313" t="s">
        <v>16</v>
      </c>
      <c r="D2313" s="60" t="str">
        <f>VLOOKUP(A2313,Sheet2!C:H,6,0)</f>
        <v/>
      </c>
      <c r="E2313" t="s">
        <v>17</v>
      </c>
      <c r="F2313">
        <f>VLOOKUP(B2313,Sheet2!D:L,9,0)</f>
        <v>60</v>
      </c>
      <c r="G2313" t="str">
        <f>VLOOKUP(A2313,Sheet2!C:E,3,0)</f>
        <v>医保</v>
      </c>
    </row>
    <row r="2314" spans="1:7">
      <c r="A2314" s="56" t="s">
        <v>4879</v>
      </c>
      <c r="B2314" s="56" t="s">
        <v>4880</v>
      </c>
      <c r="C2314" t="s">
        <v>16</v>
      </c>
      <c r="D2314" s="60" t="str">
        <f>VLOOKUP(A2314,Sheet2!C:H,6,0)</f>
        <v/>
      </c>
      <c r="E2314" t="s">
        <v>17</v>
      </c>
      <c r="F2314">
        <f>VLOOKUP(B2314,Sheet2!D:L,9,0)</f>
        <v>50</v>
      </c>
      <c r="G2314" t="str">
        <f>VLOOKUP(A2314,Sheet2!C:E,3,0)</f>
        <v>医保</v>
      </c>
    </row>
    <row r="2315" spans="1:7">
      <c r="A2315" s="56" t="s">
        <v>4881</v>
      </c>
      <c r="B2315" s="56" t="s">
        <v>4882</v>
      </c>
      <c r="C2315" t="s">
        <v>16</v>
      </c>
      <c r="D2315" s="60" t="str">
        <f>VLOOKUP(A2315,Sheet2!C:H,6,0)</f>
        <v/>
      </c>
      <c r="E2315" t="s">
        <v>17</v>
      </c>
      <c r="F2315">
        <f>VLOOKUP(B2315,Sheet2!D:L,9,0)</f>
        <v>117</v>
      </c>
      <c r="G2315" t="str">
        <f>VLOOKUP(A2315,Sheet2!C:E,3,0)</f>
        <v>医保</v>
      </c>
    </row>
    <row r="2316" spans="1:7">
      <c r="A2316" s="56" t="s">
        <v>4883</v>
      </c>
      <c r="B2316" s="56" t="s">
        <v>4884</v>
      </c>
      <c r="C2316" t="s">
        <v>16</v>
      </c>
      <c r="D2316" s="60" t="str">
        <f>VLOOKUP(A2316,Sheet2!C:H,6,0)</f>
        <v/>
      </c>
      <c r="E2316" t="s">
        <v>17</v>
      </c>
      <c r="F2316">
        <f>VLOOKUP(B2316,Sheet2!D:L,9,0)</f>
        <v>112</v>
      </c>
      <c r="G2316" t="str">
        <f>VLOOKUP(A2316,Sheet2!C:E,3,0)</f>
        <v>医保</v>
      </c>
    </row>
    <row r="2317" spans="1:7">
      <c r="A2317" s="56" t="s">
        <v>4885</v>
      </c>
      <c r="B2317" s="56" t="s">
        <v>4886</v>
      </c>
      <c r="C2317" t="s">
        <v>16</v>
      </c>
      <c r="D2317" s="60" t="str">
        <f>VLOOKUP(A2317,Sheet2!C:H,6,0)</f>
        <v/>
      </c>
      <c r="E2317" t="s">
        <v>17</v>
      </c>
      <c r="F2317">
        <f>VLOOKUP(B2317,Sheet2!D:L,9,0)</f>
        <v>160</v>
      </c>
      <c r="G2317" t="str">
        <f>VLOOKUP(A2317,Sheet2!C:E,3,0)</f>
        <v>医保</v>
      </c>
    </row>
    <row r="2318" spans="1:7">
      <c r="A2318" s="56" t="s">
        <v>4887</v>
      </c>
      <c r="B2318" s="56" t="s">
        <v>4888</v>
      </c>
      <c r="C2318" t="s">
        <v>16</v>
      </c>
      <c r="D2318" s="60" t="str">
        <f>VLOOKUP(A2318,Sheet2!C:H,6,0)</f>
        <v/>
      </c>
      <c r="E2318" t="s">
        <v>17</v>
      </c>
      <c r="F2318">
        <f>VLOOKUP(B2318,Sheet2!D:L,9,0)</f>
        <v>12</v>
      </c>
      <c r="G2318" t="str">
        <f>VLOOKUP(A2318,Sheet2!C:E,3,0)</f>
        <v>医保</v>
      </c>
    </row>
    <row r="2319" spans="1:7">
      <c r="A2319" s="56" t="s">
        <v>4889</v>
      </c>
      <c r="B2319" s="56" t="s">
        <v>4890</v>
      </c>
      <c r="C2319" t="s">
        <v>16</v>
      </c>
      <c r="D2319" s="60" t="str">
        <f>VLOOKUP(A2319,Sheet2!C:H,6,0)</f>
        <v/>
      </c>
      <c r="E2319" t="s">
        <v>17</v>
      </c>
      <c r="F2319">
        <f>VLOOKUP(B2319,Sheet2!D:L,9,0)</f>
        <v>12</v>
      </c>
      <c r="G2319" t="str">
        <f>VLOOKUP(A2319,Sheet2!C:E,3,0)</f>
        <v>医保</v>
      </c>
    </row>
    <row r="2320" spans="1:7">
      <c r="A2320" s="56" t="s">
        <v>4891</v>
      </c>
      <c r="B2320" s="56" t="s">
        <v>4892</v>
      </c>
      <c r="C2320" t="s">
        <v>16</v>
      </c>
      <c r="D2320" s="60" t="str">
        <f>VLOOKUP(A2320,Sheet2!C:H,6,0)</f>
        <v/>
      </c>
      <c r="E2320" t="s">
        <v>17</v>
      </c>
      <c r="F2320">
        <f>VLOOKUP(B2320,Sheet2!D:L,9,0)</f>
        <v>1100</v>
      </c>
      <c r="G2320" t="str">
        <f>VLOOKUP(A2320,Sheet2!C:E,3,0)</f>
        <v>医保</v>
      </c>
    </row>
    <row r="2321" spans="1:7">
      <c r="A2321" s="56" t="s">
        <v>4893</v>
      </c>
      <c r="B2321" s="56" t="s">
        <v>4894</v>
      </c>
      <c r="C2321" t="s">
        <v>16</v>
      </c>
      <c r="D2321" s="60" t="str">
        <f>VLOOKUP(A2321,Sheet2!C:H,6,0)</f>
        <v/>
      </c>
      <c r="E2321" t="s">
        <v>17</v>
      </c>
      <c r="F2321">
        <f>VLOOKUP(B2321,Sheet2!D:L,9,0)</f>
        <v>2020</v>
      </c>
      <c r="G2321" t="str">
        <f>VLOOKUP(A2321,Sheet2!C:E,3,0)</f>
        <v>医保</v>
      </c>
    </row>
    <row r="2322" spans="1:7">
      <c r="A2322" s="56" t="s">
        <v>4895</v>
      </c>
      <c r="B2322" s="56" t="s">
        <v>4896</v>
      </c>
      <c r="C2322" t="s">
        <v>16</v>
      </c>
      <c r="D2322" s="60" t="str">
        <f>VLOOKUP(A2322,Sheet2!C:H,6,0)</f>
        <v/>
      </c>
      <c r="E2322" t="s">
        <v>17</v>
      </c>
      <c r="F2322">
        <f>VLOOKUP(B2322,Sheet2!D:L,9,0)</f>
        <v>20</v>
      </c>
      <c r="G2322" t="str">
        <f>VLOOKUP(A2322,Sheet2!C:E,3,0)</f>
        <v>医保</v>
      </c>
    </row>
    <row r="2323" spans="1:7">
      <c r="A2323" s="56" t="s">
        <v>4897</v>
      </c>
      <c r="B2323" s="56" t="s">
        <v>4898</v>
      </c>
      <c r="C2323" t="s">
        <v>16</v>
      </c>
      <c r="D2323" s="60" t="str">
        <f>VLOOKUP(A2323,Sheet2!C:H,6,0)</f>
        <v/>
      </c>
      <c r="E2323" t="s">
        <v>17</v>
      </c>
      <c r="F2323">
        <f>VLOOKUP(B2323,Sheet2!D:L,9,0)</f>
        <v>40</v>
      </c>
      <c r="G2323" t="str">
        <f>VLOOKUP(A2323,Sheet2!C:E,3,0)</f>
        <v>医保</v>
      </c>
    </row>
    <row r="2324" spans="1:7">
      <c r="A2324" s="56" t="s">
        <v>4899</v>
      </c>
      <c r="B2324" s="56" t="s">
        <v>4900</v>
      </c>
      <c r="C2324" t="s">
        <v>16</v>
      </c>
      <c r="D2324" s="60" t="str">
        <f>VLOOKUP(A2324,Sheet2!C:H,6,0)</f>
        <v/>
      </c>
      <c r="E2324" t="s">
        <v>17</v>
      </c>
      <c r="F2324">
        <f>VLOOKUP(B2324,Sheet2!D:L,9,0)</f>
        <v>60</v>
      </c>
      <c r="G2324" t="str">
        <f>VLOOKUP(A2324,Sheet2!C:E,3,0)</f>
        <v>医保</v>
      </c>
    </row>
    <row r="2325" spans="1:7">
      <c r="A2325" s="56" t="s">
        <v>4901</v>
      </c>
      <c r="B2325" s="56" t="s">
        <v>4902</v>
      </c>
      <c r="C2325" t="s">
        <v>16</v>
      </c>
      <c r="D2325" s="60" t="str">
        <f>VLOOKUP(A2325,Sheet2!C:H,6,0)</f>
        <v/>
      </c>
      <c r="E2325" t="s">
        <v>17</v>
      </c>
      <c r="F2325">
        <f>VLOOKUP(B2325,Sheet2!D:L,9,0)</f>
        <v>100</v>
      </c>
      <c r="G2325" t="str">
        <f>VLOOKUP(A2325,Sheet2!C:E,3,0)</f>
        <v>医保</v>
      </c>
    </row>
    <row r="2326" spans="1:7">
      <c r="A2326" s="56" t="s">
        <v>4903</v>
      </c>
      <c r="B2326" s="56" t="s">
        <v>4904</v>
      </c>
      <c r="C2326" t="s">
        <v>16</v>
      </c>
      <c r="D2326" s="60" t="str">
        <f>VLOOKUP(A2326,Sheet2!C:H,6,0)</f>
        <v/>
      </c>
      <c r="E2326" t="s">
        <v>17</v>
      </c>
      <c r="F2326">
        <f>VLOOKUP(B2326,Sheet2!D:L,9,0)</f>
        <v>120</v>
      </c>
      <c r="G2326" t="str">
        <f>VLOOKUP(A2326,Sheet2!C:E,3,0)</f>
        <v>医保</v>
      </c>
    </row>
    <row r="2327" spans="1:7">
      <c r="A2327" s="56" t="s">
        <v>4905</v>
      </c>
      <c r="B2327" s="56" t="s">
        <v>4906</v>
      </c>
      <c r="C2327" t="s">
        <v>16</v>
      </c>
      <c r="D2327" s="60" t="str">
        <f>VLOOKUP(A2327,Sheet2!C:H,6,0)</f>
        <v/>
      </c>
      <c r="E2327" t="s">
        <v>17</v>
      </c>
      <c r="F2327">
        <f>VLOOKUP(B2327,Sheet2!D:L,9,0)</f>
        <v>112</v>
      </c>
      <c r="G2327" t="str">
        <f>VLOOKUP(A2327,Sheet2!C:E,3,0)</f>
        <v>医保</v>
      </c>
    </row>
    <row r="2328" spans="1:7">
      <c r="A2328" s="56" t="s">
        <v>4907</v>
      </c>
      <c r="B2328" s="56" t="s">
        <v>4908</v>
      </c>
      <c r="C2328" t="s">
        <v>16</v>
      </c>
      <c r="D2328" s="60" t="str">
        <f>VLOOKUP(A2328,Sheet2!C:H,6,0)</f>
        <v/>
      </c>
      <c r="E2328" t="s">
        <v>17</v>
      </c>
      <c r="F2328">
        <f>VLOOKUP(B2328,Sheet2!D:L,9,0)</f>
        <v>162</v>
      </c>
      <c r="G2328" t="str">
        <f>VLOOKUP(A2328,Sheet2!C:E,3,0)</f>
        <v>医保</v>
      </c>
    </row>
    <row r="2329" spans="1:7">
      <c r="A2329" s="56" t="s">
        <v>4909</v>
      </c>
      <c r="B2329" s="56" t="s">
        <v>4910</v>
      </c>
      <c r="C2329" t="s">
        <v>16</v>
      </c>
      <c r="D2329" s="60" t="str">
        <f>VLOOKUP(A2329,Sheet2!C:H,6,0)</f>
        <v/>
      </c>
      <c r="E2329" t="s">
        <v>17</v>
      </c>
      <c r="F2329">
        <f>VLOOKUP(B2329,Sheet2!D:L,9,0)</f>
        <v>3.5</v>
      </c>
      <c r="G2329" t="str">
        <f>VLOOKUP(A2329,Sheet2!C:E,3,0)</f>
        <v>医保</v>
      </c>
    </row>
    <row r="2330" spans="1:7">
      <c r="A2330" s="56" t="s">
        <v>4911</v>
      </c>
      <c r="B2330" s="56" t="s">
        <v>4912</v>
      </c>
      <c r="C2330" t="s">
        <v>16</v>
      </c>
      <c r="D2330" s="60" t="str">
        <f>VLOOKUP(A2330,Sheet2!C:H,6,0)</f>
        <v/>
      </c>
      <c r="E2330" t="s">
        <v>17</v>
      </c>
      <c r="F2330">
        <f>VLOOKUP(B2330,Sheet2!D:L,9,0)</f>
        <v>50</v>
      </c>
      <c r="G2330" t="str">
        <f>VLOOKUP(A2330,Sheet2!C:E,3,0)</f>
        <v>医保</v>
      </c>
    </row>
    <row r="2331" spans="1:7">
      <c r="A2331" s="56" t="s">
        <v>4913</v>
      </c>
      <c r="B2331" s="56" t="s">
        <v>4914</v>
      </c>
      <c r="C2331" t="s">
        <v>16</v>
      </c>
      <c r="D2331" s="60" t="str">
        <f>VLOOKUP(A2331,Sheet2!C:H,6,0)</f>
        <v/>
      </c>
      <c r="E2331" t="s">
        <v>17</v>
      </c>
      <c r="F2331">
        <f>VLOOKUP(B2331,Sheet2!D:L,9,0)</f>
        <v>195</v>
      </c>
      <c r="G2331" t="str">
        <f>VLOOKUP(A2331,Sheet2!C:E,3,0)</f>
        <v>医保</v>
      </c>
    </row>
    <row r="2332" spans="1:7">
      <c r="A2332" s="56" t="s">
        <v>4915</v>
      </c>
      <c r="B2332" s="56" t="s">
        <v>4916</v>
      </c>
      <c r="C2332" t="s">
        <v>16</v>
      </c>
      <c r="D2332" s="60" t="str">
        <f>VLOOKUP(A2332,Sheet2!C:H,6,0)</f>
        <v/>
      </c>
      <c r="E2332" t="s">
        <v>17</v>
      </c>
      <c r="F2332">
        <f>VLOOKUP(B2332,Sheet2!D:L,9,0)</f>
        <v>145</v>
      </c>
      <c r="G2332" t="str">
        <f>VLOOKUP(A2332,Sheet2!C:E,3,0)</f>
        <v>医保</v>
      </c>
    </row>
    <row r="2333" spans="1:7">
      <c r="A2333" s="56" t="s">
        <v>4917</v>
      </c>
      <c r="B2333" s="56" t="s">
        <v>4918</v>
      </c>
      <c r="C2333" t="s">
        <v>16</v>
      </c>
      <c r="D2333" s="60" t="str">
        <f>VLOOKUP(A2333,Sheet2!C:H,6,0)</f>
        <v/>
      </c>
      <c r="E2333" t="s">
        <v>17</v>
      </c>
      <c r="F2333">
        <f>VLOOKUP(B2333,Sheet2!D:L,9,0)</f>
        <v>89</v>
      </c>
      <c r="G2333" t="str">
        <f>VLOOKUP(A2333,Sheet2!C:E,3,0)</f>
        <v>医保</v>
      </c>
    </row>
    <row r="2334" spans="1:7">
      <c r="A2334" s="56" t="s">
        <v>4919</v>
      </c>
      <c r="B2334" s="56" t="s">
        <v>4920</v>
      </c>
      <c r="C2334" t="s">
        <v>16</v>
      </c>
      <c r="D2334" s="60" t="str">
        <f>VLOOKUP(A2334,Sheet2!C:H,6,0)</f>
        <v/>
      </c>
      <c r="E2334" t="s">
        <v>17</v>
      </c>
      <c r="F2334">
        <f>VLOOKUP(B2334,Sheet2!D:L,9,0)</f>
        <v>120</v>
      </c>
      <c r="G2334" t="str">
        <f>VLOOKUP(A2334,Sheet2!C:E,3,0)</f>
        <v>医保</v>
      </c>
    </row>
    <row r="2335" spans="1:7">
      <c r="A2335" s="56" t="s">
        <v>4921</v>
      </c>
      <c r="B2335" s="56" t="s">
        <v>4922</v>
      </c>
      <c r="C2335" t="s">
        <v>16</v>
      </c>
      <c r="D2335" s="60" t="str">
        <f>VLOOKUP(A2335,Sheet2!C:H,6,0)</f>
        <v/>
      </c>
      <c r="E2335" t="s">
        <v>17</v>
      </c>
      <c r="F2335">
        <f>VLOOKUP(B2335,Sheet2!D:L,9,0)</f>
        <v>120</v>
      </c>
      <c r="G2335" t="str">
        <f>VLOOKUP(A2335,Sheet2!C:E,3,0)</f>
        <v>医保</v>
      </c>
    </row>
    <row r="2336" spans="1:7">
      <c r="A2336" s="56" t="s">
        <v>4923</v>
      </c>
      <c r="B2336" s="56" t="s">
        <v>4924</v>
      </c>
      <c r="C2336" t="s">
        <v>16</v>
      </c>
      <c r="D2336" s="60" t="str">
        <f>VLOOKUP(A2336,Sheet2!C:H,6,0)</f>
        <v/>
      </c>
      <c r="E2336" t="s">
        <v>17</v>
      </c>
      <c r="F2336">
        <f>VLOOKUP(B2336,Sheet2!D:L,9,0)</f>
        <v>5</v>
      </c>
      <c r="G2336" t="str">
        <f>VLOOKUP(A2336,Sheet2!C:E,3,0)</f>
        <v>医保</v>
      </c>
    </row>
    <row r="2337" spans="1:7">
      <c r="A2337" s="56" t="s">
        <v>4925</v>
      </c>
      <c r="B2337" s="56" t="s">
        <v>4926</v>
      </c>
      <c r="C2337" t="s">
        <v>16</v>
      </c>
      <c r="D2337" s="60" t="str">
        <f>VLOOKUP(A2337,Sheet2!C:H,6,0)</f>
        <v/>
      </c>
      <c r="E2337" t="s">
        <v>17</v>
      </c>
      <c r="F2337">
        <f>VLOOKUP(B2337,Sheet2!D:L,9,0)</f>
        <v>115</v>
      </c>
      <c r="G2337" t="str">
        <f>VLOOKUP(A2337,Sheet2!C:E,3,0)</f>
        <v>医保</v>
      </c>
    </row>
    <row r="2338" spans="1:7">
      <c r="A2338" s="56" t="s">
        <v>4927</v>
      </c>
      <c r="B2338" s="56" t="s">
        <v>4928</v>
      </c>
      <c r="C2338" t="s">
        <v>16</v>
      </c>
      <c r="D2338" s="60" t="str">
        <f>VLOOKUP(A2338,Sheet2!C:H,6,0)</f>
        <v/>
      </c>
      <c r="E2338" t="s">
        <v>17</v>
      </c>
      <c r="F2338">
        <f>VLOOKUP(B2338,Sheet2!D:L,9,0)</f>
        <v>19</v>
      </c>
      <c r="G2338" t="str">
        <f>VLOOKUP(A2338,Sheet2!C:E,3,0)</f>
        <v>医保</v>
      </c>
    </row>
    <row r="2339" spans="1:7">
      <c r="A2339" s="56" t="s">
        <v>4929</v>
      </c>
      <c r="B2339" s="56" t="s">
        <v>4930</v>
      </c>
      <c r="C2339" t="s">
        <v>16</v>
      </c>
      <c r="D2339" s="60" t="str">
        <f>VLOOKUP(A2339,Sheet2!C:H,6,0)</f>
        <v/>
      </c>
      <c r="E2339" t="s">
        <v>17</v>
      </c>
      <c r="F2339">
        <f>VLOOKUP(B2339,Sheet2!D:L,9,0)</f>
        <v>15</v>
      </c>
      <c r="G2339" t="str">
        <f>VLOOKUP(A2339,Sheet2!C:E,3,0)</f>
        <v>医保</v>
      </c>
    </row>
    <row r="2340" spans="1:7">
      <c r="A2340" s="56" t="s">
        <v>4931</v>
      </c>
      <c r="B2340" s="56" t="s">
        <v>4932</v>
      </c>
      <c r="C2340" t="s">
        <v>16</v>
      </c>
      <c r="D2340" s="60" t="str">
        <f>VLOOKUP(A2340,Sheet2!C:H,6,0)</f>
        <v/>
      </c>
      <c r="E2340" t="s">
        <v>17</v>
      </c>
      <c r="F2340">
        <f>VLOOKUP(B2340,Sheet2!D:L,9,0)</f>
        <v>117</v>
      </c>
      <c r="G2340" t="str">
        <f>VLOOKUP(A2340,Sheet2!C:E,3,0)</f>
        <v>医保</v>
      </c>
    </row>
    <row r="2341" spans="1:7">
      <c r="A2341" s="56" t="s">
        <v>4933</v>
      </c>
      <c r="B2341" s="56" t="s">
        <v>4934</v>
      </c>
      <c r="C2341" t="s">
        <v>16</v>
      </c>
      <c r="D2341" s="60" t="str">
        <f>VLOOKUP(A2341,Sheet2!C:H,6,0)</f>
        <v/>
      </c>
      <c r="E2341" t="s">
        <v>17</v>
      </c>
      <c r="F2341">
        <f>VLOOKUP(B2341,Sheet2!D:L,9,0)</f>
        <v>112</v>
      </c>
      <c r="G2341" t="str">
        <f>VLOOKUP(A2341,Sheet2!C:E,3,0)</f>
        <v>医保</v>
      </c>
    </row>
    <row r="2342" spans="1:7">
      <c r="A2342" s="56" t="s">
        <v>4935</v>
      </c>
      <c r="B2342" s="56" t="s">
        <v>4936</v>
      </c>
      <c r="C2342" t="s">
        <v>16</v>
      </c>
      <c r="D2342" s="60" t="str">
        <f>VLOOKUP(A2342,Sheet2!C:H,6,0)</f>
        <v/>
      </c>
      <c r="E2342" t="s">
        <v>17</v>
      </c>
      <c r="F2342">
        <f>VLOOKUP(B2342,Sheet2!D:L,9,0)</f>
        <v>160</v>
      </c>
      <c r="G2342" t="str">
        <f>VLOOKUP(A2342,Sheet2!C:E,3,0)</f>
        <v>医保</v>
      </c>
    </row>
    <row r="2343" spans="1:7">
      <c r="A2343" s="56" t="s">
        <v>4937</v>
      </c>
      <c r="B2343" s="56" t="s">
        <v>4938</v>
      </c>
      <c r="C2343" t="s">
        <v>16</v>
      </c>
      <c r="D2343" s="60" t="str">
        <f>VLOOKUP(A2343,Sheet2!C:H,6,0)</f>
        <v/>
      </c>
      <c r="E2343" t="s">
        <v>17</v>
      </c>
      <c r="F2343">
        <f>VLOOKUP(B2343,Sheet2!D:L,9,0)</f>
        <v>12</v>
      </c>
      <c r="G2343" t="str">
        <f>VLOOKUP(A2343,Sheet2!C:E,3,0)</f>
        <v>医保</v>
      </c>
    </row>
    <row r="2344" spans="1:7">
      <c r="A2344" s="56" t="s">
        <v>4939</v>
      </c>
      <c r="B2344" s="56" t="s">
        <v>4940</v>
      </c>
      <c r="C2344" t="s">
        <v>16</v>
      </c>
      <c r="D2344" s="60" t="str">
        <f>VLOOKUP(A2344,Sheet2!C:H,6,0)</f>
        <v/>
      </c>
      <c r="E2344" t="s">
        <v>17</v>
      </c>
      <c r="F2344">
        <f>VLOOKUP(B2344,Sheet2!D:L,9,0)</f>
        <v>32</v>
      </c>
      <c r="G2344" t="str">
        <f>VLOOKUP(A2344,Sheet2!C:E,3,0)</f>
        <v>医保</v>
      </c>
    </row>
    <row r="2345" spans="1:7">
      <c r="A2345" s="56" t="s">
        <v>4941</v>
      </c>
      <c r="B2345" s="56" t="s">
        <v>4942</v>
      </c>
      <c r="C2345" t="s">
        <v>16</v>
      </c>
      <c r="D2345" s="60" t="str">
        <f>VLOOKUP(A2345,Sheet2!C:H,6,0)</f>
        <v/>
      </c>
      <c r="E2345" t="s">
        <v>17</v>
      </c>
      <c r="F2345">
        <f>VLOOKUP(B2345,Sheet2!D:L,9,0)</f>
        <v>32</v>
      </c>
      <c r="G2345" t="str">
        <f>VLOOKUP(A2345,Sheet2!C:E,3,0)</f>
        <v>医保</v>
      </c>
    </row>
    <row r="2346" spans="1:7">
      <c r="A2346" s="56" t="s">
        <v>4943</v>
      </c>
      <c r="B2346" s="56" t="s">
        <v>4944</v>
      </c>
      <c r="C2346" t="s">
        <v>16</v>
      </c>
      <c r="D2346" s="60" t="str">
        <f>VLOOKUP(A2346,Sheet2!C:H,6,0)</f>
        <v/>
      </c>
      <c r="E2346" t="s">
        <v>17</v>
      </c>
      <c r="F2346">
        <f>VLOOKUP(B2346,Sheet2!D:L,9,0)</f>
        <v>178</v>
      </c>
      <c r="G2346" t="str">
        <f>VLOOKUP(A2346,Sheet2!C:E,3,0)</f>
        <v>医保</v>
      </c>
    </row>
    <row r="2347" spans="1:7">
      <c r="A2347" s="56" t="s">
        <v>4945</v>
      </c>
      <c r="B2347" s="56" t="s">
        <v>4946</v>
      </c>
      <c r="C2347" t="s">
        <v>16</v>
      </c>
      <c r="D2347" s="60" t="str">
        <f>VLOOKUP(A2347,Sheet2!C:H,6,0)</f>
        <v/>
      </c>
      <c r="E2347" t="s">
        <v>17</v>
      </c>
      <c r="F2347">
        <f>VLOOKUP(B2347,Sheet2!D:L,9,0)</f>
        <v>78</v>
      </c>
      <c r="G2347" t="str">
        <f>VLOOKUP(A2347,Sheet2!C:E,3,0)</f>
        <v>医保</v>
      </c>
    </row>
    <row r="2348" spans="1:7">
      <c r="A2348" s="56" t="s">
        <v>4947</v>
      </c>
      <c r="B2348" s="56" t="s">
        <v>4948</v>
      </c>
      <c r="C2348" t="s">
        <v>16</v>
      </c>
      <c r="D2348" s="60" t="str">
        <f>VLOOKUP(A2348,Sheet2!C:H,6,0)</f>
        <v>神经监测气管插管、刺激探头</v>
      </c>
      <c r="E2348" t="s">
        <v>17</v>
      </c>
      <c r="F2348">
        <f>VLOOKUP(B2348,Sheet2!D:L,9,0)</f>
        <v>323</v>
      </c>
      <c r="G2348" t="str">
        <f>VLOOKUP(A2348,Sheet2!C:E,3,0)</f>
        <v>医保</v>
      </c>
    </row>
    <row r="2349" spans="1:7">
      <c r="A2349" s="56" t="s">
        <v>4950</v>
      </c>
      <c r="B2349" s="56" t="s">
        <v>4951</v>
      </c>
      <c r="C2349" t="s">
        <v>16</v>
      </c>
      <c r="D2349" s="60" t="str">
        <f>VLOOKUP(A2349,Sheet2!C:H,6,0)</f>
        <v/>
      </c>
      <c r="E2349" t="s">
        <v>17</v>
      </c>
      <c r="F2349">
        <f>VLOOKUP(B2349,Sheet2!D:L,9,0)</f>
        <v>552</v>
      </c>
      <c r="G2349" t="str">
        <f>VLOOKUP(A2349,Sheet2!C:E,3,0)</f>
        <v>医保</v>
      </c>
    </row>
    <row r="2350" spans="1:7">
      <c r="A2350" s="56" t="s">
        <v>4952</v>
      </c>
      <c r="B2350" s="56" t="s">
        <v>4953</v>
      </c>
      <c r="C2350" t="s">
        <v>16</v>
      </c>
      <c r="D2350" s="60" t="str">
        <f>VLOOKUP(A2350,Sheet2!C:H,6,0)</f>
        <v/>
      </c>
      <c r="E2350" t="s">
        <v>17</v>
      </c>
      <c r="F2350">
        <f>VLOOKUP(B2350,Sheet2!D:L,9,0)</f>
        <v>80</v>
      </c>
      <c r="G2350" t="str">
        <f>VLOOKUP(A2350,Sheet2!C:E,3,0)</f>
        <v>医保</v>
      </c>
    </row>
    <row r="2351" spans="1:7">
      <c r="A2351" s="56" t="s">
        <v>4954</v>
      </c>
      <c r="B2351" s="56" t="s">
        <v>4955</v>
      </c>
      <c r="C2351" t="s">
        <v>16</v>
      </c>
      <c r="D2351" s="60" t="str">
        <f>VLOOKUP(A2351,Sheet2!C:H,6,0)</f>
        <v/>
      </c>
      <c r="E2351" t="s">
        <v>17</v>
      </c>
      <c r="F2351">
        <f>VLOOKUP(B2351,Sheet2!D:L,9,0)</f>
        <v>30</v>
      </c>
      <c r="G2351" t="str">
        <f>VLOOKUP(A2351,Sheet2!C:E,3,0)</f>
        <v>医保</v>
      </c>
    </row>
    <row r="2352" spans="1:7">
      <c r="A2352" s="56" t="s">
        <v>4956</v>
      </c>
      <c r="B2352" s="56" t="s">
        <v>4957</v>
      </c>
      <c r="C2352" t="s">
        <v>16</v>
      </c>
      <c r="D2352" s="60" t="str">
        <f>VLOOKUP(A2352,Sheet2!C:H,6,0)</f>
        <v/>
      </c>
      <c r="E2352" t="s">
        <v>17</v>
      </c>
      <c r="F2352">
        <f>VLOOKUP(B2352,Sheet2!D:L,9,0)</f>
        <v>20</v>
      </c>
      <c r="G2352" t="str">
        <f>VLOOKUP(A2352,Sheet2!C:E,3,0)</f>
        <v>医保</v>
      </c>
    </row>
    <row r="2353" spans="1:7">
      <c r="A2353" s="56" t="s">
        <v>4958</v>
      </c>
      <c r="B2353" s="56" t="s">
        <v>4959</v>
      </c>
      <c r="C2353" t="s">
        <v>16</v>
      </c>
      <c r="D2353" s="60" t="str">
        <f>VLOOKUP(A2353,Sheet2!C:H,6,0)</f>
        <v/>
      </c>
      <c r="E2353" t="s">
        <v>17</v>
      </c>
      <c r="F2353">
        <f>VLOOKUP(B2353,Sheet2!D:L,9,0)</f>
        <v>300</v>
      </c>
      <c r="G2353" t="str">
        <f>VLOOKUP(A2353,Sheet2!C:E,3,0)</f>
        <v>医保</v>
      </c>
    </row>
    <row r="2354" spans="1:7">
      <c r="A2354" s="56" t="s">
        <v>4960</v>
      </c>
      <c r="B2354" s="56" t="s">
        <v>4961</v>
      </c>
      <c r="C2354" t="s">
        <v>16</v>
      </c>
      <c r="D2354" s="60" t="str">
        <f>VLOOKUP(A2354,Sheet2!C:H,6,0)</f>
        <v/>
      </c>
      <c r="E2354" t="s">
        <v>17</v>
      </c>
      <c r="F2354">
        <f>VLOOKUP(B2354,Sheet2!D:L,9,0)</f>
        <v>300</v>
      </c>
      <c r="G2354" t="str">
        <f>VLOOKUP(A2354,Sheet2!C:E,3,0)</f>
        <v>医保</v>
      </c>
    </row>
    <row r="2355" spans="1:7">
      <c r="A2355" s="56" t="s">
        <v>4962</v>
      </c>
      <c r="B2355" s="56" t="s">
        <v>4963</v>
      </c>
      <c r="C2355" t="s">
        <v>4964</v>
      </c>
      <c r="D2355" s="60" t="str">
        <f>VLOOKUP(A2355,Sheet2!C:H,6,0)</f>
        <v>特殊印模材料、特殊模型材料</v>
      </c>
      <c r="E2355" s="57" t="s">
        <v>17</v>
      </c>
      <c r="F2355">
        <f>VLOOKUP(B2355,Sheet2!D:L,9,0)</f>
        <v>40</v>
      </c>
      <c r="G2355" s="59" t="str">
        <f>VLOOKUP(A2355,Sheet2!C:E,3,0)</f>
        <v>自费</v>
      </c>
    </row>
    <row r="2356" spans="1:7">
      <c r="A2356" s="56" t="s">
        <v>4966</v>
      </c>
      <c r="B2356" s="56" t="s">
        <v>4967</v>
      </c>
      <c r="C2356" t="s">
        <v>4964</v>
      </c>
      <c r="D2356" s="60" t="str">
        <f>VLOOKUP(A2356,Sheet2!C:H,6,0)</f>
        <v>特殊印模材料、特殊模型材料</v>
      </c>
      <c r="E2356" s="57" t="s">
        <v>17</v>
      </c>
      <c r="F2356">
        <f>VLOOKUP(B2356,Sheet2!D:L,9,0)</f>
        <v>37</v>
      </c>
      <c r="G2356" s="59" t="str">
        <f>VLOOKUP(A2356,Sheet2!C:E,3,0)</f>
        <v>自费</v>
      </c>
    </row>
    <row r="2357" spans="1:7">
      <c r="A2357" s="56" t="s">
        <v>4968</v>
      </c>
      <c r="B2357" s="56" t="s">
        <v>4969</v>
      </c>
      <c r="C2357" t="s">
        <v>4970</v>
      </c>
      <c r="D2357" s="60" t="str">
        <f>VLOOKUP(A2357,Sheet2!C:H,6,0)</f>
        <v/>
      </c>
      <c r="E2357" t="s">
        <v>17</v>
      </c>
      <c r="F2357">
        <f>VLOOKUP(B2357,Sheet2!D:L,9,0)</f>
        <v>4</v>
      </c>
      <c r="G2357" t="str">
        <f>VLOOKUP(A2357,Sheet2!C:E,3,0)</f>
        <v>医保</v>
      </c>
    </row>
    <row r="2358" spans="1:7">
      <c r="A2358" s="56" t="s">
        <v>4971</v>
      </c>
      <c r="B2358" s="56" t="s">
        <v>4972</v>
      </c>
      <c r="C2358" t="s">
        <v>4973</v>
      </c>
      <c r="D2358" s="60" t="str">
        <f>VLOOKUP(A2358,Sheet2!C:H,6,0)</f>
        <v/>
      </c>
      <c r="E2358" t="s">
        <v>17</v>
      </c>
      <c r="F2358">
        <f>VLOOKUP(B2358,Sheet2!D:L,9,0)</f>
        <v>15</v>
      </c>
      <c r="G2358" t="str">
        <f>VLOOKUP(A2358,Sheet2!C:E,3,0)</f>
        <v>医保</v>
      </c>
    </row>
    <row r="2359" spans="1:7">
      <c r="A2359" s="56" t="s">
        <v>4974</v>
      </c>
      <c r="B2359" s="56" t="s">
        <v>4975</v>
      </c>
      <c r="C2359" t="s">
        <v>4973</v>
      </c>
      <c r="D2359" s="60" t="str">
        <f>VLOOKUP(A2359,Sheet2!C:H,6,0)</f>
        <v/>
      </c>
      <c r="E2359" t="s">
        <v>17</v>
      </c>
      <c r="F2359">
        <f>VLOOKUP(B2359,Sheet2!D:L,9,0)</f>
        <v>3.5</v>
      </c>
      <c r="G2359" t="str">
        <f>VLOOKUP(A2359,Sheet2!C:E,3,0)</f>
        <v>医保</v>
      </c>
    </row>
    <row r="2360" spans="1:7">
      <c r="A2360" s="56" t="s">
        <v>4976</v>
      </c>
      <c r="B2360" s="56" t="s">
        <v>4977</v>
      </c>
      <c r="C2360" t="s">
        <v>4978</v>
      </c>
      <c r="D2360" s="60" t="str">
        <f>VLOOKUP(A2360,Sheet2!C:H,6,0)</f>
        <v/>
      </c>
      <c r="E2360" t="s">
        <v>17</v>
      </c>
      <c r="F2360">
        <f>VLOOKUP(B2360,Sheet2!D:L,9,0)</f>
        <v>15</v>
      </c>
      <c r="G2360" t="str">
        <f>VLOOKUP(A2360,Sheet2!C:E,3,0)</f>
        <v>医保</v>
      </c>
    </row>
    <row r="2361" spans="1:7">
      <c r="A2361" s="56" t="s">
        <v>4979</v>
      </c>
      <c r="B2361" s="56" t="s">
        <v>4980</v>
      </c>
      <c r="C2361" t="s">
        <v>4973</v>
      </c>
      <c r="D2361" s="60" t="str">
        <f>VLOOKUP(A2361,Sheet2!C:H,6,0)</f>
        <v/>
      </c>
      <c r="E2361" t="s">
        <v>17</v>
      </c>
      <c r="F2361">
        <f>VLOOKUP(B2361,Sheet2!D:L,9,0)</f>
        <v>15</v>
      </c>
      <c r="G2361" t="str">
        <f>VLOOKUP(A2361,Sheet2!C:E,3,0)</f>
        <v>医保</v>
      </c>
    </row>
    <row r="2362" spans="1:7">
      <c r="A2362" s="56" t="s">
        <v>4981</v>
      </c>
      <c r="B2362" s="56" t="s">
        <v>4982</v>
      </c>
      <c r="C2362" t="s">
        <v>4983</v>
      </c>
      <c r="D2362" s="60" t="str">
        <f>VLOOKUP(A2362,Sheet2!C:H,6,0)</f>
        <v/>
      </c>
      <c r="E2362" t="s">
        <v>17</v>
      </c>
      <c r="F2362">
        <f>VLOOKUP(B2362,Sheet2!D:L,9,0)</f>
        <v>15</v>
      </c>
      <c r="G2362" t="str">
        <f>VLOOKUP(A2362,Sheet2!C:E,3,0)</f>
        <v>医保</v>
      </c>
    </row>
    <row r="2363" spans="1:7">
      <c r="A2363" s="56" t="s">
        <v>4984</v>
      </c>
      <c r="B2363" s="56" t="s">
        <v>4985</v>
      </c>
      <c r="C2363" t="s">
        <v>16</v>
      </c>
      <c r="D2363" s="60" t="str">
        <f>VLOOKUP(A2363,Sheet2!C:H,6,0)</f>
        <v/>
      </c>
      <c r="E2363" t="s">
        <v>17</v>
      </c>
      <c r="F2363">
        <f>VLOOKUP(B2363,Sheet2!D:L,9,0)</f>
        <v>15</v>
      </c>
      <c r="G2363" t="str">
        <f>VLOOKUP(A2363,Sheet2!C:E,3,0)</f>
        <v>医保</v>
      </c>
    </row>
    <row r="2364" spans="1:7">
      <c r="A2364" s="56" t="s">
        <v>4986</v>
      </c>
      <c r="B2364" s="56" t="s">
        <v>4987</v>
      </c>
      <c r="C2364" t="s">
        <v>16</v>
      </c>
      <c r="D2364" s="60" t="str">
        <f>VLOOKUP(A2364,Sheet2!C:H,6,0)</f>
        <v/>
      </c>
      <c r="E2364" t="s">
        <v>17</v>
      </c>
      <c r="F2364">
        <f>VLOOKUP(B2364,Sheet2!D:L,9,0)</f>
        <v>15</v>
      </c>
      <c r="G2364" t="str">
        <f>VLOOKUP(A2364,Sheet2!C:E,3,0)</f>
        <v>医保</v>
      </c>
    </row>
    <row r="2365" spans="1:7">
      <c r="A2365" s="56" t="s">
        <v>4988</v>
      </c>
      <c r="B2365" s="56" t="s">
        <v>4989</v>
      </c>
      <c r="C2365" t="s">
        <v>16</v>
      </c>
      <c r="D2365" s="60" t="str">
        <f>VLOOKUP(A2365,Sheet2!C:H,6,0)</f>
        <v>Periocheck试剂盒</v>
      </c>
      <c r="E2365" t="s">
        <v>17</v>
      </c>
      <c r="F2365">
        <f>VLOOKUP(B2365,Sheet2!D:L,9,0)</f>
        <v>30</v>
      </c>
      <c r="G2365" t="str">
        <f>VLOOKUP(A2365,Sheet2!C:E,3,0)</f>
        <v>医保</v>
      </c>
    </row>
    <row r="2366" spans="1:7">
      <c r="A2366" s="56" t="s">
        <v>4991</v>
      </c>
      <c r="B2366" s="56" t="s">
        <v>4992</v>
      </c>
      <c r="C2366" t="s">
        <v>4993</v>
      </c>
      <c r="D2366" s="60"/>
      <c r="E2366" s="57"/>
      <c r="F2366">
        <f>VLOOKUP(B2366,Sheet2!D:L,9,0)</f>
        <v>3.3</v>
      </c>
      <c r="G2366" s="59" t="str">
        <f>VLOOKUP(A2366,Sheet2!C:E,3,0)</f>
        <v>自费</v>
      </c>
    </row>
    <row r="2367" spans="1:7">
      <c r="A2367" s="56" t="s">
        <v>4994</v>
      </c>
      <c r="B2367" s="56" t="s">
        <v>4995</v>
      </c>
      <c r="C2367" t="s">
        <v>16</v>
      </c>
      <c r="D2367" s="60" t="str">
        <f>VLOOKUP(A2367,Sheet2!C:H,6,0)</f>
        <v/>
      </c>
      <c r="E2367" t="s">
        <v>17</v>
      </c>
      <c r="F2367">
        <f>VLOOKUP(B2367,Sheet2!D:L,9,0)</f>
        <v>30</v>
      </c>
      <c r="G2367" t="str">
        <f>VLOOKUP(A2367,Sheet2!C:E,3,0)</f>
        <v>医保</v>
      </c>
    </row>
    <row r="2368" spans="1:7">
      <c r="A2368" s="56" t="s">
        <v>4996</v>
      </c>
      <c r="B2368" s="56" t="s">
        <v>4997</v>
      </c>
      <c r="C2368" t="s">
        <v>16</v>
      </c>
      <c r="D2368" s="60" t="str">
        <f>VLOOKUP(A2368,Sheet2!C:H,6,0)</f>
        <v/>
      </c>
      <c r="E2368" t="s">
        <v>17</v>
      </c>
      <c r="F2368">
        <f>VLOOKUP(B2368,Sheet2!D:L,9,0)</f>
        <v>150</v>
      </c>
      <c r="G2368" t="str">
        <f>VLOOKUP(A2368,Sheet2!C:E,3,0)</f>
        <v>医保</v>
      </c>
    </row>
    <row r="2369" spans="1:7">
      <c r="A2369" s="56" t="s">
        <v>4998</v>
      </c>
      <c r="B2369" s="56" t="s">
        <v>4999</v>
      </c>
      <c r="C2369" t="s">
        <v>5000</v>
      </c>
      <c r="D2369" s="60" t="str">
        <f>VLOOKUP(A2369,Sheet2!C:H,6,0)</f>
        <v/>
      </c>
      <c r="E2369" t="s">
        <v>5001</v>
      </c>
      <c r="F2369">
        <f>VLOOKUP(B2369,Sheet2!D:L,9,0)</f>
        <v>30</v>
      </c>
      <c r="G2369" t="str">
        <f>VLOOKUP(A2369,Sheet2!C:E,3,0)</f>
        <v>医保</v>
      </c>
    </row>
    <row r="2370" spans="1:7">
      <c r="A2370" s="56" t="s">
        <v>5002</v>
      </c>
      <c r="B2370" s="56" t="s">
        <v>5003</v>
      </c>
      <c r="C2370" t="s">
        <v>16</v>
      </c>
      <c r="D2370" s="60" t="str">
        <f>VLOOKUP(A2370,Sheet2!C:H,6,0)</f>
        <v/>
      </c>
      <c r="E2370" t="s">
        <v>17</v>
      </c>
      <c r="F2370">
        <f>VLOOKUP(B2370,Sheet2!D:L,9,0)</f>
        <v>120</v>
      </c>
      <c r="G2370" t="str">
        <f>VLOOKUP(A2370,Sheet2!C:E,3,0)</f>
        <v>医保</v>
      </c>
    </row>
    <row r="2371" spans="1:7">
      <c r="A2371" s="56" t="s">
        <v>5004</v>
      </c>
      <c r="B2371" s="56" t="s">
        <v>5005</v>
      </c>
      <c r="C2371" t="s">
        <v>16</v>
      </c>
      <c r="D2371" s="60" t="str">
        <f>VLOOKUP(A2371,Sheet2!C:H,6,0)</f>
        <v>录象带、计算机软盘、照相及胶片</v>
      </c>
      <c r="E2371" s="57" t="s">
        <v>17</v>
      </c>
      <c r="F2371">
        <f>VLOOKUP(B2371,Sheet2!D:L,9,0)</f>
        <v>400</v>
      </c>
      <c r="G2371" s="59" t="str">
        <f>VLOOKUP(A2371,Sheet2!C:E,3,0)</f>
        <v>自费</v>
      </c>
    </row>
    <row r="2372" spans="1:7">
      <c r="A2372" s="56" t="s">
        <v>5007</v>
      </c>
      <c r="B2372" s="56" t="s">
        <v>5008</v>
      </c>
      <c r="C2372" t="s">
        <v>16</v>
      </c>
      <c r="D2372" s="60" t="str">
        <f>VLOOKUP(A2372,Sheet2!C:H,6,0)</f>
        <v>录象带、计算机软盘、照相及胶片</v>
      </c>
      <c r="E2372" s="57" t="s">
        <v>17</v>
      </c>
      <c r="F2372">
        <f>VLOOKUP(B2372,Sheet2!D:L,9,0)</f>
        <v>400</v>
      </c>
      <c r="G2372" s="59" t="str">
        <f>VLOOKUP(A2372,Sheet2!C:E,3,0)</f>
        <v>自费</v>
      </c>
    </row>
    <row r="2373" spans="1:7">
      <c r="A2373" s="56" t="s">
        <v>5009</v>
      </c>
      <c r="B2373" s="56" t="s">
        <v>5010</v>
      </c>
      <c r="C2373" t="s">
        <v>16</v>
      </c>
      <c r="D2373" s="60" t="str">
        <f>VLOOKUP(A2373,Sheet2!C:H,6,0)</f>
        <v>录象带、计算机软盘、照相及胶片</v>
      </c>
      <c r="E2373" s="57" t="s">
        <v>17</v>
      </c>
      <c r="F2373">
        <f>VLOOKUP(B2373,Sheet2!D:L,9,0)</f>
        <v>400</v>
      </c>
      <c r="G2373" s="59" t="str">
        <f>VLOOKUP(A2373,Sheet2!C:E,3,0)</f>
        <v>自费</v>
      </c>
    </row>
    <row r="2374" spans="1:7">
      <c r="A2374" s="56" t="s">
        <v>5011</v>
      </c>
      <c r="B2374" s="56" t="s">
        <v>5012</v>
      </c>
      <c r="C2374" t="s">
        <v>16</v>
      </c>
      <c r="D2374" s="60" t="str">
        <f>VLOOKUP(A2374,Sheet2!C:H,6,0)</f>
        <v>石膏模型制备</v>
      </c>
      <c r="E2374" s="57" t="s">
        <v>17</v>
      </c>
      <c r="F2374">
        <f>VLOOKUP(B2374,Sheet2!D:L,9,0)</f>
        <v>200</v>
      </c>
      <c r="G2374" s="59" t="str">
        <f>VLOOKUP(A2374,Sheet2!C:E,3,0)</f>
        <v>自费</v>
      </c>
    </row>
    <row r="2375" spans="1:7">
      <c r="A2375" s="56" t="s">
        <v>5014</v>
      </c>
      <c r="B2375" s="56" t="s">
        <v>5015</v>
      </c>
      <c r="C2375" t="s">
        <v>5016</v>
      </c>
      <c r="D2375" s="60" t="str">
        <f>VLOOKUP(A2375,Sheet2!C:H,6,0)</f>
        <v>石膏模型制备、分牙及牙体预备、粘接带环等</v>
      </c>
      <c r="E2375" s="57" t="s">
        <v>17</v>
      </c>
      <c r="F2375">
        <f>VLOOKUP(B2375,Sheet2!D:L,9,0)</f>
        <v>40</v>
      </c>
      <c r="G2375" s="59" t="str">
        <f>VLOOKUP(A2375,Sheet2!C:E,3,0)</f>
        <v>自费</v>
      </c>
    </row>
    <row r="2376" spans="1:7">
      <c r="A2376" s="56" t="s">
        <v>5018</v>
      </c>
      <c r="B2376" s="56" t="s">
        <v>5019</v>
      </c>
      <c r="C2376" t="s">
        <v>5020</v>
      </c>
      <c r="D2376" s="60" t="str">
        <f>VLOOKUP(A2376,Sheet2!C:H,6,0)</f>
        <v>方弓丝、予成牵引弓、唇弓及其他特殊材料</v>
      </c>
      <c r="E2376" t="s">
        <v>17</v>
      </c>
      <c r="F2376">
        <f>VLOOKUP(B2376,Sheet2!D:L,9,0)</f>
        <v>130</v>
      </c>
      <c r="G2376" t="str">
        <f>VLOOKUP(A2376,Sheet2!C:E,3,0)</f>
        <v>医保</v>
      </c>
    </row>
    <row r="2377" spans="1:7">
      <c r="A2377" s="56" t="s">
        <v>5022</v>
      </c>
      <c r="B2377" s="56" t="s">
        <v>5023</v>
      </c>
      <c r="C2377" t="s">
        <v>5020</v>
      </c>
      <c r="D2377" s="60" t="str">
        <f>VLOOKUP(A2377,Sheet2!C:H,6,0)</f>
        <v/>
      </c>
      <c r="E2377" t="s">
        <v>17</v>
      </c>
      <c r="F2377">
        <f>VLOOKUP(B2377,Sheet2!D:L,9,0)</f>
        <v>30</v>
      </c>
      <c r="G2377" t="str">
        <f>VLOOKUP(A2377,Sheet2!C:E,3,0)</f>
        <v>医保</v>
      </c>
    </row>
    <row r="2378" spans="1:7">
      <c r="A2378" s="56" t="s">
        <v>5024</v>
      </c>
      <c r="B2378" s="56" t="s">
        <v>5025</v>
      </c>
      <c r="C2378" t="s">
        <v>5016</v>
      </c>
      <c r="D2378" s="60" t="str">
        <f>VLOOKUP(A2378,Sheet2!C:H,6,0)</f>
        <v/>
      </c>
      <c r="E2378" s="57" t="s">
        <v>17</v>
      </c>
      <c r="F2378">
        <f>VLOOKUP(B2378,Sheet2!D:L,9,0)</f>
        <v>150</v>
      </c>
      <c r="G2378" s="59" t="str">
        <f>VLOOKUP(A2378,Sheet2!C:E,3,0)</f>
        <v>自费</v>
      </c>
    </row>
    <row r="2379" spans="1:7">
      <c r="A2379" s="56" t="s">
        <v>5026</v>
      </c>
      <c r="B2379" s="56" t="s">
        <v>5027</v>
      </c>
      <c r="C2379" t="s">
        <v>5016</v>
      </c>
      <c r="D2379" s="60" t="str">
        <f>VLOOKUP(A2379,Sheet2!C:H,6,0)</f>
        <v/>
      </c>
      <c r="E2379" s="57" t="s">
        <v>17</v>
      </c>
      <c r="F2379">
        <f>VLOOKUP(B2379,Sheet2!D:L,9,0)</f>
        <v>50</v>
      </c>
      <c r="G2379" s="59" t="str">
        <f>VLOOKUP(A2379,Sheet2!C:E,3,0)</f>
        <v>自费</v>
      </c>
    </row>
    <row r="2380" spans="1:7">
      <c r="A2380" s="56" t="s">
        <v>5028</v>
      </c>
      <c r="B2380" s="56" t="s">
        <v>5029</v>
      </c>
      <c r="C2380" t="s">
        <v>16</v>
      </c>
      <c r="D2380" s="60" t="str">
        <f>VLOOKUP(A2380,Sheet2!C:H,6,0)</f>
        <v/>
      </c>
      <c r="E2380" s="57" t="s">
        <v>17</v>
      </c>
      <c r="F2380">
        <f>VLOOKUP(B2380,Sheet2!D:L,9,0)</f>
        <v>500</v>
      </c>
      <c r="G2380" s="59" t="str">
        <f>VLOOKUP(A2380,Sheet2!C:E,3,0)</f>
        <v>自费</v>
      </c>
    </row>
    <row r="2381" spans="1:7">
      <c r="A2381" s="56" t="s">
        <v>5030</v>
      </c>
      <c r="B2381" s="56" t="s">
        <v>5031</v>
      </c>
      <c r="C2381" t="s">
        <v>5032</v>
      </c>
      <c r="D2381" s="60" t="str">
        <f>VLOOKUP(A2381,Sheet2!C:H,6,0)</f>
        <v/>
      </c>
      <c r="E2381" t="s">
        <v>17</v>
      </c>
      <c r="F2381">
        <f>VLOOKUP(B2381,Sheet2!D:L,9,0)</f>
        <v>60</v>
      </c>
      <c r="G2381" t="str">
        <f>VLOOKUP(A2381,Sheet2!C:E,3,0)</f>
        <v>医保</v>
      </c>
    </row>
    <row r="2382" spans="1:7">
      <c r="A2382" s="56" t="s">
        <v>5033</v>
      </c>
      <c r="B2382" s="56" t="s">
        <v>5034</v>
      </c>
      <c r="C2382" t="s">
        <v>5032</v>
      </c>
      <c r="D2382" s="60" t="str">
        <f>VLOOKUP(A2382,Sheet2!C:H,6,0)</f>
        <v/>
      </c>
      <c r="E2382" t="s">
        <v>17</v>
      </c>
      <c r="F2382">
        <f>VLOOKUP(B2382,Sheet2!D:L,9,0)</f>
        <v>20</v>
      </c>
      <c r="G2382" t="str">
        <f>VLOOKUP(A2382,Sheet2!C:E,3,0)</f>
        <v>医保</v>
      </c>
    </row>
    <row r="2383" spans="1:7">
      <c r="A2383" s="56" t="s">
        <v>5035</v>
      </c>
      <c r="B2383" s="56" t="s">
        <v>5036</v>
      </c>
      <c r="C2383" t="s">
        <v>16</v>
      </c>
      <c r="D2383" s="60" t="str">
        <f>VLOOKUP(A2383,Sheet2!C:H,6,0)</f>
        <v/>
      </c>
      <c r="E2383" t="s">
        <v>17</v>
      </c>
      <c r="F2383">
        <f>VLOOKUP(B2383,Sheet2!D:L,9,0)</f>
        <v>450</v>
      </c>
      <c r="G2383" t="str">
        <f>VLOOKUP(A2383,Sheet2!C:E,3,0)</f>
        <v>医保</v>
      </c>
    </row>
    <row r="2384" spans="1:7">
      <c r="A2384" s="56" t="s">
        <v>5037</v>
      </c>
      <c r="B2384" s="56" t="s">
        <v>5038</v>
      </c>
      <c r="C2384" t="s">
        <v>5032</v>
      </c>
      <c r="D2384" s="60" t="str">
        <f>VLOOKUP(A2384,Sheet2!C:H,6,0)</f>
        <v/>
      </c>
      <c r="E2384" t="s">
        <v>17</v>
      </c>
      <c r="F2384">
        <f>VLOOKUP(B2384,Sheet2!D:L,9,0)</f>
        <v>80</v>
      </c>
      <c r="G2384" t="str">
        <f>VLOOKUP(A2384,Sheet2!C:E,3,0)</f>
        <v>医保</v>
      </c>
    </row>
    <row r="2385" spans="1:7">
      <c r="A2385" s="56" t="s">
        <v>5039</v>
      </c>
      <c r="B2385" s="56" t="s">
        <v>5040</v>
      </c>
      <c r="C2385" t="s">
        <v>16</v>
      </c>
      <c r="D2385" s="60" t="str">
        <f>VLOOKUP(A2385,Sheet2!C:H,6,0)</f>
        <v/>
      </c>
      <c r="E2385" s="57" t="s">
        <v>17</v>
      </c>
      <c r="F2385">
        <f>VLOOKUP(B2385,Sheet2!D:L,9,0)</f>
        <v>10</v>
      </c>
      <c r="G2385" s="59" t="str">
        <f>VLOOKUP(A2385,Sheet2!C:E,3,0)</f>
        <v>自费</v>
      </c>
    </row>
    <row r="2386" spans="1:7">
      <c r="A2386" s="56" t="s">
        <v>5041</v>
      </c>
      <c r="B2386" s="56" t="s">
        <v>5042</v>
      </c>
      <c r="C2386" t="s">
        <v>16</v>
      </c>
      <c r="D2386" s="60" t="str">
        <f>VLOOKUP(A2386,Sheet2!C:H,6,0)</f>
        <v>更换弓丝及附件</v>
      </c>
      <c r="E2386" s="57" t="s">
        <v>17</v>
      </c>
      <c r="F2386">
        <f>VLOOKUP(B2386,Sheet2!D:L,9,0)</f>
        <v>20</v>
      </c>
      <c r="G2386" s="59" t="str">
        <f>VLOOKUP(A2386,Sheet2!C:E,3,0)</f>
        <v>自费</v>
      </c>
    </row>
    <row r="2387" spans="1:7">
      <c r="A2387" s="56" t="s">
        <v>5044</v>
      </c>
      <c r="B2387" s="56" t="s">
        <v>5045</v>
      </c>
      <c r="C2387" t="s">
        <v>16</v>
      </c>
      <c r="D2387" s="60" t="str">
        <f>VLOOKUP(A2387,Sheet2!C:H,6,0)</f>
        <v>各种弹簧和其他附件</v>
      </c>
      <c r="E2387" s="57" t="s">
        <v>17</v>
      </c>
      <c r="F2387">
        <f>VLOOKUP(B2387,Sheet2!D:L,9,0)</f>
        <v>15</v>
      </c>
      <c r="G2387" s="59" t="str">
        <f>VLOOKUP(A2387,Sheet2!C:E,3,0)</f>
        <v>自费</v>
      </c>
    </row>
    <row r="2388" spans="1:7">
      <c r="A2388" s="56" t="s">
        <v>5047</v>
      </c>
      <c r="B2388" s="56" t="s">
        <v>5048</v>
      </c>
      <c r="C2388" t="s">
        <v>16</v>
      </c>
      <c r="D2388" s="60" t="str">
        <f>VLOOKUP(A2388,Sheet2!C:H,6,0)</f>
        <v>其他材料及附件</v>
      </c>
      <c r="E2388" s="57" t="s">
        <v>17</v>
      </c>
      <c r="F2388">
        <f>VLOOKUP(B2388,Sheet2!D:L,9,0)</f>
        <v>15</v>
      </c>
      <c r="G2388" s="59" t="str">
        <f>VLOOKUP(A2388,Sheet2!C:E,3,0)</f>
        <v>自费</v>
      </c>
    </row>
    <row r="2389" spans="1:7">
      <c r="A2389" s="56" t="s">
        <v>5050</v>
      </c>
      <c r="B2389" s="56" t="s">
        <v>5051</v>
      </c>
      <c r="C2389" t="s">
        <v>16</v>
      </c>
      <c r="D2389" s="60" t="str">
        <f>VLOOKUP(A2389,Sheet2!C:H,6,0)</f>
        <v>其他材料及附件</v>
      </c>
      <c r="E2389" s="57" t="s">
        <v>17</v>
      </c>
      <c r="F2389">
        <f>VLOOKUP(B2389,Sheet2!D:L,9,0)</f>
        <v>40</v>
      </c>
      <c r="G2389" s="59" t="str">
        <f>VLOOKUP(A2389,Sheet2!C:E,3,0)</f>
        <v>自费</v>
      </c>
    </row>
    <row r="2390" spans="1:7">
      <c r="A2390" s="56" t="s">
        <v>5052</v>
      </c>
      <c r="B2390" s="56" t="s">
        <v>5053</v>
      </c>
      <c r="C2390" t="s">
        <v>16</v>
      </c>
      <c r="D2390" s="60" t="str">
        <f>VLOOKUP(A2390,Sheet2!C:H,6,0)</f>
        <v>其他材料及附件</v>
      </c>
      <c r="E2390" s="57" t="s">
        <v>17</v>
      </c>
      <c r="F2390">
        <f>VLOOKUP(B2390,Sheet2!D:L,9,0)</f>
        <v>50</v>
      </c>
      <c r="G2390" s="59" t="str">
        <f>VLOOKUP(A2390,Sheet2!C:E,3,0)</f>
        <v>自费</v>
      </c>
    </row>
    <row r="2391" spans="1:7">
      <c r="A2391" s="56" t="s">
        <v>5054</v>
      </c>
      <c r="B2391" s="56" t="s">
        <v>5055</v>
      </c>
      <c r="C2391" t="s">
        <v>16</v>
      </c>
      <c r="D2391" s="60" t="str">
        <f>VLOOKUP(A2391,Sheet2!C:H,6,0)</f>
        <v/>
      </c>
      <c r="E2391" s="57" t="s">
        <v>17</v>
      </c>
      <c r="F2391">
        <f>VLOOKUP(B2391,Sheet2!D:L,9,0)</f>
        <v>60</v>
      </c>
      <c r="G2391" s="59" t="str">
        <f>VLOOKUP(A2391,Sheet2!C:E,3,0)</f>
        <v>自费</v>
      </c>
    </row>
    <row r="2392" spans="1:7">
      <c r="A2392" s="56" t="s">
        <v>5056</v>
      </c>
      <c r="B2392" s="56" t="s">
        <v>5057</v>
      </c>
      <c r="C2392" t="s">
        <v>16</v>
      </c>
      <c r="D2392" s="60" t="str">
        <f>VLOOKUP(A2392,Sheet2!C:H,6,0)</f>
        <v/>
      </c>
      <c r="E2392" t="s">
        <v>17</v>
      </c>
      <c r="F2392">
        <f>VLOOKUP(B2392,Sheet2!D:L,9,0)</f>
        <v>20</v>
      </c>
      <c r="G2392" t="str">
        <f>VLOOKUP(A2392,Sheet2!C:E,3,0)</f>
        <v>医保</v>
      </c>
    </row>
    <row r="2393" spans="1:7">
      <c r="A2393" s="56" t="s">
        <v>5058</v>
      </c>
      <c r="B2393" s="56" t="s">
        <v>5059</v>
      </c>
      <c r="C2393" t="s">
        <v>4973</v>
      </c>
      <c r="D2393" s="60" t="str">
        <f>VLOOKUP(A2393,Sheet2!C:H,6,0)</f>
        <v/>
      </c>
      <c r="E2393" t="s">
        <v>17</v>
      </c>
      <c r="F2393">
        <f>VLOOKUP(B2393,Sheet2!D:L,9,0)</f>
        <v>5</v>
      </c>
      <c r="G2393" t="str">
        <f>VLOOKUP(A2393,Sheet2!C:E,3,0)</f>
        <v>医保</v>
      </c>
    </row>
    <row r="2394" spans="1:7">
      <c r="A2394" s="56" t="s">
        <v>5060</v>
      </c>
      <c r="B2394" s="56" t="s">
        <v>5061</v>
      </c>
      <c r="C2394" t="s">
        <v>4973</v>
      </c>
      <c r="D2394" s="60" t="str">
        <f>VLOOKUP(A2394,Sheet2!C:H,6,0)</f>
        <v>特殊材料</v>
      </c>
      <c r="E2394" s="57" t="s">
        <v>17</v>
      </c>
      <c r="F2394">
        <f>VLOOKUP(B2394,Sheet2!D:L,9,0)</f>
        <v>5</v>
      </c>
      <c r="G2394" s="59" t="str">
        <f>VLOOKUP(A2394,Sheet2!C:E,3,0)</f>
        <v>自费</v>
      </c>
    </row>
    <row r="2395" spans="1:7">
      <c r="A2395" s="56" t="s">
        <v>5063</v>
      </c>
      <c r="B2395" s="56" t="s">
        <v>5064</v>
      </c>
      <c r="C2395" t="s">
        <v>4973</v>
      </c>
      <c r="D2395" s="60" t="str">
        <f>VLOOKUP(A2395,Sheet2!C:H,6,0)</f>
        <v>高分子脱敏剂；其他特殊材料</v>
      </c>
      <c r="E2395" t="s">
        <v>17</v>
      </c>
      <c r="F2395">
        <f>VLOOKUP(B2395,Sheet2!D:L,9,0)</f>
        <v>20</v>
      </c>
      <c r="G2395" t="str">
        <f>VLOOKUP(A2395,Sheet2!C:E,3,0)</f>
        <v>医保</v>
      </c>
    </row>
    <row r="2396" spans="1:7">
      <c r="A2396" s="56" t="s">
        <v>5066</v>
      </c>
      <c r="B2396" s="56" t="s">
        <v>5067</v>
      </c>
      <c r="C2396" t="s">
        <v>4973</v>
      </c>
      <c r="D2396" s="60" t="str">
        <f>VLOOKUP(A2396,Sheet2!C:H,6,0)</f>
        <v>高分子脱敏剂；其他特殊材料</v>
      </c>
      <c r="E2396" t="s">
        <v>17</v>
      </c>
      <c r="F2396">
        <f>VLOOKUP(B2396,Sheet2!D:L,9,0)</f>
        <v>25</v>
      </c>
      <c r="G2396" t="str">
        <f>VLOOKUP(A2396,Sheet2!C:E,3,0)</f>
        <v>医保</v>
      </c>
    </row>
    <row r="2397" spans="1:7">
      <c r="A2397" s="56" t="s">
        <v>5068</v>
      </c>
      <c r="B2397" s="56" t="s">
        <v>5069</v>
      </c>
      <c r="C2397" t="s">
        <v>4973</v>
      </c>
      <c r="D2397" s="60" t="str">
        <f>VLOOKUP(A2397,Sheet2!C:H,6,0)</f>
        <v/>
      </c>
      <c r="E2397" t="s">
        <v>17</v>
      </c>
      <c r="F2397">
        <f>VLOOKUP(B2397,Sheet2!D:L,9,0)</f>
        <v>5</v>
      </c>
      <c r="G2397" t="str">
        <f>VLOOKUP(A2397,Sheet2!C:E,3,0)</f>
        <v>医保</v>
      </c>
    </row>
    <row r="2398" spans="1:7">
      <c r="A2398" s="56" t="s">
        <v>5070</v>
      </c>
      <c r="B2398" s="56" t="s">
        <v>5071</v>
      </c>
      <c r="C2398" t="s">
        <v>4973</v>
      </c>
      <c r="D2398" s="60" t="str">
        <f>VLOOKUP(A2398,Sheet2!C:H,6,0)</f>
        <v/>
      </c>
      <c r="E2398" t="s">
        <v>17</v>
      </c>
      <c r="F2398">
        <f>VLOOKUP(B2398,Sheet2!D:L,9,0)</f>
        <v>20</v>
      </c>
      <c r="G2398" t="str">
        <f>VLOOKUP(A2398,Sheet2!C:E,3,0)</f>
        <v>医保</v>
      </c>
    </row>
    <row r="2399" spans="1:7">
      <c r="A2399" s="56" t="s">
        <v>5072</v>
      </c>
      <c r="B2399" s="56" t="s">
        <v>5073</v>
      </c>
      <c r="C2399" t="s">
        <v>4973</v>
      </c>
      <c r="D2399" s="60" t="str">
        <f>VLOOKUP(A2399,Sheet2!C:H,6,0)</f>
        <v/>
      </c>
      <c r="E2399" t="s">
        <v>17</v>
      </c>
      <c r="F2399">
        <f>VLOOKUP(B2399,Sheet2!D:L,9,0)</f>
        <v>20</v>
      </c>
      <c r="G2399" t="str">
        <f>VLOOKUP(A2399,Sheet2!C:E,3,0)</f>
        <v>医保</v>
      </c>
    </row>
    <row r="2400" spans="1:7">
      <c r="A2400" s="56" t="s">
        <v>5074</v>
      </c>
      <c r="B2400" s="56" t="s">
        <v>5075</v>
      </c>
      <c r="C2400" t="s">
        <v>4973</v>
      </c>
      <c r="D2400" s="60" t="str">
        <f>VLOOKUP(A2400,Sheet2!C:H,6,0)</f>
        <v/>
      </c>
      <c r="E2400" t="s">
        <v>17</v>
      </c>
      <c r="F2400">
        <f>VLOOKUP(B2400,Sheet2!D:L,9,0)</f>
        <v>20</v>
      </c>
      <c r="G2400" t="str">
        <f>VLOOKUP(A2400,Sheet2!C:E,3,0)</f>
        <v>医保</v>
      </c>
    </row>
    <row r="2401" spans="1:7">
      <c r="A2401" s="56" t="s">
        <v>5076</v>
      </c>
      <c r="B2401" s="56" t="s">
        <v>5077</v>
      </c>
      <c r="C2401" t="s">
        <v>4973</v>
      </c>
      <c r="D2401" s="60" t="str">
        <f>VLOOKUP(A2401,Sheet2!C:H,6,0)</f>
        <v>特殊填塞或止血材料</v>
      </c>
      <c r="E2401" t="s">
        <v>17</v>
      </c>
      <c r="F2401">
        <f>VLOOKUP(B2401,Sheet2!D:L,9,0)</f>
        <v>20</v>
      </c>
      <c r="G2401" t="str">
        <f>VLOOKUP(A2401,Sheet2!C:E,3,0)</f>
        <v>医保</v>
      </c>
    </row>
    <row r="2402" spans="1:7">
      <c r="A2402" s="56" t="s">
        <v>5079</v>
      </c>
      <c r="B2402" s="56" t="s">
        <v>5080</v>
      </c>
      <c r="C2402" t="s">
        <v>537</v>
      </c>
      <c r="D2402" s="60" t="str">
        <f>VLOOKUP(A2402,Sheet2!C:H,6,0)</f>
        <v/>
      </c>
      <c r="E2402" t="s">
        <v>17</v>
      </c>
      <c r="F2402">
        <f>VLOOKUP(B2402,Sheet2!D:L,9,0)</f>
        <v>25</v>
      </c>
      <c r="G2402" t="str">
        <f>VLOOKUP(A2402,Sheet2!C:E,3,0)</f>
        <v>医保</v>
      </c>
    </row>
    <row r="2403" spans="1:7">
      <c r="A2403" s="56" t="s">
        <v>5081</v>
      </c>
      <c r="B2403" s="56" t="s">
        <v>5082</v>
      </c>
      <c r="C2403" t="s">
        <v>4973</v>
      </c>
      <c r="D2403" s="60" t="str">
        <f>VLOOKUP(A2403,Sheet2!C:H,6,0)</f>
        <v/>
      </c>
      <c r="E2403" t="s">
        <v>17</v>
      </c>
      <c r="F2403">
        <f>VLOOKUP(B2403,Sheet2!D:L,9,0)</f>
        <v>30</v>
      </c>
      <c r="G2403" t="str">
        <f>VLOOKUP(A2403,Sheet2!C:E,3,0)</f>
        <v>医保</v>
      </c>
    </row>
    <row r="2404" spans="1:7">
      <c r="A2404" s="56" t="s">
        <v>5083</v>
      </c>
      <c r="B2404" s="56" t="s">
        <v>5084</v>
      </c>
      <c r="C2404" t="s">
        <v>4973</v>
      </c>
      <c r="D2404" s="60" t="str">
        <f>VLOOKUP(A2404,Sheet2!C:H,6,0)</f>
        <v>特殊结扎固定材料</v>
      </c>
      <c r="E2404" t="s">
        <v>17</v>
      </c>
      <c r="F2404">
        <f>VLOOKUP(B2404,Sheet2!D:L,9,0)</f>
        <v>50</v>
      </c>
      <c r="G2404" t="str">
        <f>VLOOKUP(A2404,Sheet2!C:E,3,0)</f>
        <v>医保</v>
      </c>
    </row>
    <row r="2405" spans="1:7">
      <c r="A2405" s="56" t="s">
        <v>5086</v>
      </c>
      <c r="B2405" s="56" t="s">
        <v>5087</v>
      </c>
      <c r="C2405" t="s">
        <v>4973</v>
      </c>
      <c r="D2405" s="60" t="str">
        <f>VLOOKUP(A2405,Sheet2!C:H,6,0)</f>
        <v/>
      </c>
      <c r="E2405" t="s">
        <v>17</v>
      </c>
      <c r="F2405">
        <f>VLOOKUP(B2405,Sheet2!D:L,9,0)</f>
        <v>5</v>
      </c>
      <c r="G2405" t="str">
        <f>VLOOKUP(A2405,Sheet2!C:E,3,0)</f>
        <v>医保</v>
      </c>
    </row>
    <row r="2406" spans="1:7">
      <c r="A2406" s="56" t="s">
        <v>5088</v>
      </c>
      <c r="B2406" s="56" t="s">
        <v>5089</v>
      </c>
      <c r="C2406" t="s">
        <v>16</v>
      </c>
      <c r="D2406" s="60" t="str">
        <f>VLOOKUP(A2406,Sheet2!C:H,6,0)</f>
        <v/>
      </c>
      <c r="E2406" t="s">
        <v>17</v>
      </c>
      <c r="F2406">
        <f>VLOOKUP(B2406,Sheet2!D:L,9,0)</f>
        <v>100</v>
      </c>
      <c r="G2406" t="str">
        <f>VLOOKUP(A2406,Sheet2!C:E,3,0)</f>
        <v>医保</v>
      </c>
    </row>
    <row r="2407" spans="1:7">
      <c r="A2407" s="56" t="s">
        <v>5090</v>
      </c>
      <c r="B2407" s="56" t="s">
        <v>5091</v>
      </c>
      <c r="C2407" t="s">
        <v>16</v>
      </c>
      <c r="D2407" s="60" t="str">
        <f>VLOOKUP(A2407,Sheet2!C:H,6,0)</f>
        <v/>
      </c>
      <c r="E2407" t="s">
        <v>17</v>
      </c>
      <c r="F2407">
        <f>VLOOKUP(B2407,Sheet2!D:L,9,0)</f>
        <v>220</v>
      </c>
      <c r="G2407" t="str">
        <f>VLOOKUP(A2407,Sheet2!C:E,3,0)</f>
        <v>医保</v>
      </c>
    </row>
    <row r="2408" spans="1:7">
      <c r="A2408" s="56" t="s">
        <v>5092</v>
      </c>
      <c r="B2408" s="56" t="s">
        <v>5093</v>
      </c>
      <c r="C2408" t="s">
        <v>4973</v>
      </c>
      <c r="D2408" s="60" t="str">
        <f>VLOOKUP(A2408,Sheet2!C:H,6,0)</f>
        <v/>
      </c>
      <c r="E2408" s="57" t="s">
        <v>17</v>
      </c>
      <c r="F2408">
        <f>VLOOKUP(B2408,Sheet2!D:L,9,0)</f>
        <v>110</v>
      </c>
      <c r="G2408" s="59" t="str">
        <f>VLOOKUP(A2408,Sheet2!C:E,3,0)</f>
        <v>自费</v>
      </c>
    </row>
    <row r="2409" spans="1:7">
      <c r="A2409" s="56" t="s">
        <v>5094</v>
      </c>
      <c r="B2409" s="56" t="s">
        <v>5095</v>
      </c>
      <c r="C2409" t="s">
        <v>5096</v>
      </c>
      <c r="D2409" s="60" t="str">
        <f>VLOOKUP(A2409,Sheet2!C:H,6,0)</f>
        <v>特殊材料</v>
      </c>
      <c r="E2409" t="s">
        <v>17</v>
      </c>
      <c r="F2409">
        <f>VLOOKUP(B2409,Sheet2!D:L,9,0)</f>
        <v>30</v>
      </c>
      <c r="G2409" t="str">
        <f>VLOOKUP(A2409,Sheet2!C:E,3,0)</f>
        <v>医保</v>
      </c>
    </row>
    <row r="2410" spans="1:7">
      <c r="A2410" s="56" t="s">
        <v>5097</v>
      </c>
      <c r="B2410" s="56" t="s">
        <v>5098</v>
      </c>
      <c r="C2410" t="s">
        <v>4973</v>
      </c>
      <c r="D2410" s="60" t="str">
        <f>VLOOKUP(A2410,Sheet2!C:H,6,0)</f>
        <v>特殊材料</v>
      </c>
      <c r="E2410" t="s">
        <v>17</v>
      </c>
      <c r="F2410">
        <f>VLOOKUP(B2410,Sheet2!D:L,9,0)</f>
        <v>50</v>
      </c>
      <c r="G2410" t="str">
        <f>VLOOKUP(A2410,Sheet2!C:E,3,0)</f>
        <v>医保</v>
      </c>
    </row>
    <row r="2411" spans="1:7">
      <c r="A2411" s="56" t="s">
        <v>5099</v>
      </c>
      <c r="B2411" s="56" t="s">
        <v>5100</v>
      </c>
      <c r="C2411" t="s">
        <v>4973</v>
      </c>
      <c r="D2411" s="60" t="str">
        <f>VLOOKUP(A2411,Sheet2!C:H,6,0)</f>
        <v>特殊材料</v>
      </c>
      <c r="E2411" t="s">
        <v>17</v>
      </c>
      <c r="F2411">
        <f>VLOOKUP(B2411,Sheet2!D:L,9,0)</f>
        <v>50</v>
      </c>
      <c r="G2411" t="str">
        <f>VLOOKUP(A2411,Sheet2!C:E,3,0)</f>
        <v>医保</v>
      </c>
    </row>
    <row r="2412" spans="1:7">
      <c r="A2412" s="56" t="s">
        <v>5101</v>
      </c>
      <c r="B2412" s="56" t="s">
        <v>5102</v>
      </c>
      <c r="C2412" t="s">
        <v>4973</v>
      </c>
      <c r="D2412" s="60" t="str">
        <f>VLOOKUP(A2412,Sheet2!C:H,6,0)</f>
        <v>各种特殊材料、桩、钉</v>
      </c>
      <c r="E2412" t="s">
        <v>17</v>
      </c>
      <c r="F2412">
        <f>VLOOKUP(B2412,Sheet2!D:L,9,0)</f>
        <v>80</v>
      </c>
      <c r="G2412" t="str">
        <f>VLOOKUP(A2412,Sheet2!C:E,3,0)</f>
        <v>医保</v>
      </c>
    </row>
    <row r="2413" spans="1:7">
      <c r="A2413" s="56" t="s">
        <v>5104</v>
      </c>
      <c r="B2413" s="56" t="s">
        <v>5105</v>
      </c>
      <c r="C2413" t="s">
        <v>4973</v>
      </c>
      <c r="D2413" s="60" t="str">
        <f>VLOOKUP(A2413,Sheet2!C:H,6,0)</f>
        <v>特殊材料</v>
      </c>
      <c r="E2413" t="s">
        <v>17</v>
      </c>
      <c r="F2413">
        <f>VLOOKUP(B2413,Sheet2!D:L,9,0)</f>
        <v>60</v>
      </c>
      <c r="G2413" t="str">
        <f>VLOOKUP(A2413,Sheet2!C:E,3,0)</f>
        <v>医保</v>
      </c>
    </row>
    <row r="2414" spans="1:7">
      <c r="A2414" s="56" t="s">
        <v>5106</v>
      </c>
      <c r="B2414" s="56" t="s">
        <v>5107</v>
      </c>
      <c r="C2414" t="s">
        <v>4973</v>
      </c>
      <c r="D2414" s="60" t="str">
        <f>VLOOKUP(A2414,Sheet2!C:H,6,0)</f>
        <v/>
      </c>
      <c r="E2414" t="s">
        <v>17</v>
      </c>
      <c r="F2414">
        <f>VLOOKUP(B2414,Sheet2!D:L,9,0)</f>
        <v>3</v>
      </c>
      <c r="G2414" t="str">
        <f>VLOOKUP(A2414,Sheet2!C:E,3,0)</f>
        <v>医保</v>
      </c>
    </row>
    <row r="2415" spans="1:7">
      <c r="A2415" s="56" t="s">
        <v>5108</v>
      </c>
      <c r="B2415" s="56" t="s">
        <v>5109</v>
      </c>
      <c r="C2415" t="s">
        <v>4973</v>
      </c>
      <c r="D2415" s="60" t="str">
        <f>VLOOKUP(A2415,Sheet2!C:H,6,0)</f>
        <v>各种特殊材料</v>
      </c>
      <c r="E2415" s="57" t="s">
        <v>17</v>
      </c>
      <c r="F2415">
        <f>VLOOKUP(B2415,Sheet2!D:L,9,0)</f>
        <v>80</v>
      </c>
      <c r="G2415" s="59" t="str">
        <f>VLOOKUP(A2415,Sheet2!C:E,3,0)</f>
        <v>自费</v>
      </c>
    </row>
    <row r="2416" spans="1:7">
      <c r="A2416" s="56" t="s">
        <v>5111</v>
      </c>
      <c r="B2416" s="56" t="s">
        <v>5112</v>
      </c>
      <c r="C2416" t="s">
        <v>4973</v>
      </c>
      <c r="D2416" s="60" t="str">
        <f>VLOOKUP(A2416,Sheet2!C:H,6,0)</f>
        <v>各种特殊材料</v>
      </c>
      <c r="E2416" t="s">
        <v>17</v>
      </c>
      <c r="F2416">
        <f>VLOOKUP(B2416,Sheet2!D:L,9,0)</f>
        <v>120</v>
      </c>
      <c r="G2416" t="str">
        <f>VLOOKUP(A2416,Sheet2!C:E,3,0)</f>
        <v>医保</v>
      </c>
    </row>
    <row r="2417" spans="1:7">
      <c r="A2417" s="56" t="s">
        <v>5113</v>
      </c>
      <c r="B2417" s="56" t="s">
        <v>5114</v>
      </c>
      <c r="C2417" t="s">
        <v>4973</v>
      </c>
      <c r="D2417" s="60" t="str">
        <f>VLOOKUP(A2417,Sheet2!C:H,6,0)</f>
        <v>各种特殊材料</v>
      </c>
      <c r="E2417" t="s">
        <v>17</v>
      </c>
      <c r="F2417">
        <f>VLOOKUP(B2417,Sheet2!D:L,9,0)</f>
        <v>80</v>
      </c>
      <c r="G2417" t="str">
        <f>VLOOKUP(A2417,Sheet2!C:E,3,0)</f>
        <v>医保</v>
      </c>
    </row>
    <row r="2418" spans="1:7">
      <c r="A2418" s="56" t="s">
        <v>5115</v>
      </c>
      <c r="B2418" s="56" t="s">
        <v>5116</v>
      </c>
      <c r="C2418" t="s">
        <v>16</v>
      </c>
      <c r="D2418" s="60" t="str">
        <f>VLOOKUP(A2418,Sheet2!C:H,6,0)</f>
        <v/>
      </c>
      <c r="E2418" t="s">
        <v>17</v>
      </c>
      <c r="F2418">
        <f>VLOOKUP(B2418,Sheet2!D:L,9,0)</f>
        <v>15</v>
      </c>
      <c r="G2418" t="str">
        <f>VLOOKUP(A2418,Sheet2!C:E,3,0)</f>
        <v>医保</v>
      </c>
    </row>
    <row r="2419" spans="1:7">
      <c r="A2419" s="56" t="s">
        <v>5117</v>
      </c>
      <c r="B2419" s="56" t="s">
        <v>5118</v>
      </c>
      <c r="C2419" t="s">
        <v>4973</v>
      </c>
      <c r="D2419" s="60" t="str">
        <f>VLOOKUP(A2419,Sheet2!C:H,6,0)</f>
        <v/>
      </c>
      <c r="E2419" s="57" t="s">
        <v>17</v>
      </c>
      <c r="F2419">
        <f>VLOOKUP(B2419,Sheet2!D:L,9,0)</f>
        <v>30</v>
      </c>
      <c r="G2419" s="59" t="str">
        <f>VLOOKUP(A2419,Sheet2!C:E,3,0)</f>
        <v>自费</v>
      </c>
    </row>
    <row r="2420" spans="1:7">
      <c r="A2420" s="56" t="s">
        <v>5119</v>
      </c>
      <c r="B2420" s="56" t="s">
        <v>5120</v>
      </c>
      <c r="C2420" t="s">
        <v>4973</v>
      </c>
      <c r="D2420" s="60" t="str">
        <f>VLOOKUP(A2420,Sheet2!C:H,6,0)</f>
        <v/>
      </c>
      <c r="E2420" s="57" t="s">
        <v>17</v>
      </c>
      <c r="F2420">
        <f>VLOOKUP(B2420,Sheet2!D:L,9,0)</f>
        <v>40</v>
      </c>
      <c r="G2420" s="59" t="str">
        <f>VLOOKUP(A2420,Sheet2!C:E,3,0)</f>
        <v>自费</v>
      </c>
    </row>
    <row r="2421" spans="1:7">
      <c r="A2421" s="56" t="s">
        <v>5121</v>
      </c>
      <c r="B2421" s="56" t="s">
        <v>5122</v>
      </c>
      <c r="C2421" t="s">
        <v>4973</v>
      </c>
      <c r="D2421" s="60" t="str">
        <f>VLOOKUP(A2421,Sheet2!C:H,6,0)</f>
        <v/>
      </c>
      <c r="E2421" s="57" t="s">
        <v>17</v>
      </c>
      <c r="F2421">
        <f>VLOOKUP(B2421,Sheet2!D:L,9,0)</f>
        <v>30</v>
      </c>
      <c r="G2421" s="59" t="str">
        <f>VLOOKUP(A2421,Sheet2!C:E,3,0)</f>
        <v>自费</v>
      </c>
    </row>
    <row r="2422" spans="1:7">
      <c r="A2422" s="56" t="s">
        <v>5123</v>
      </c>
      <c r="B2422" s="56" t="s">
        <v>5124</v>
      </c>
      <c r="C2422" t="s">
        <v>4973</v>
      </c>
      <c r="D2422" s="60" t="str">
        <f>VLOOKUP(A2422,Sheet2!C:H,6,0)</f>
        <v/>
      </c>
      <c r="E2422" s="57" t="s">
        <v>17</v>
      </c>
      <c r="F2422">
        <f>VLOOKUP(B2422,Sheet2!D:L,9,0)</f>
        <v>40</v>
      </c>
      <c r="G2422" s="59" t="str">
        <f>VLOOKUP(A2422,Sheet2!C:E,3,0)</f>
        <v>自费</v>
      </c>
    </row>
    <row r="2423" spans="1:7">
      <c r="A2423" s="56" t="s">
        <v>5125</v>
      </c>
      <c r="B2423" s="56" t="s">
        <v>5126</v>
      </c>
      <c r="C2423" t="s">
        <v>4973</v>
      </c>
      <c r="D2423" s="60" t="str">
        <f>VLOOKUP(A2423,Sheet2!C:H,6,0)</f>
        <v>特殊盖髓剂</v>
      </c>
      <c r="E2423" t="s">
        <v>17</v>
      </c>
      <c r="F2423">
        <f>VLOOKUP(B2423,Sheet2!D:L,9,0)</f>
        <v>20</v>
      </c>
      <c r="G2423" t="str">
        <f>VLOOKUP(A2423,Sheet2!C:E,3,0)</f>
        <v>医保</v>
      </c>
    </row>
    <row r="2424" spans="1:7">
      <c r="A2424" s="56" t="s">
        <v>5128</v>
      </c>
      <c r="B2424" s="56" t="s">
        <v>5129</v>
      </c>
      <c r="C2424" t="s">
        <v>4973</v>
      </c>
      <c r="D2424" s="60" t="str">
        <f>VLOOKUP(A2424,Sheet2!C:H,6,0)</f>
        <v>特殊盖髓剂</v>
      </c>
      <c r="E2424" t="s">
        <v>17</v>
      </c>
      <c r="F2424">
        <f>VLOOKUP(B2424,Sheet2!D:L,9,0)</f>
        <v>20</v>
      </c>
      <c r="G2424" t="str">
        <f>VLOOKUP(A2424,Sheet2!C:E,3,0)</f>
        <v>医保</v>
      </c>
    </row>
    <row r="2425" spans="1:7">
      <c r="A2425" s="56" t="s">
        <v>5130</v>
      </c>
      <c r="B2425" s="56" t="s">
        <v>5131</v>
      </c>
      <c r="C2425" t="s">
        <v>4973</v>
      </c>
      <c r="D2425" s="60" t="str">
        <f>VLOOKUP(A2425,Sheet2!C:H,6,0)</f>
        <v/>
      </c>
      <c r="E2425" t="s">
        <v>17</v>
      </c>
      <c r="F2425">
        <f>VLOOKUP(B2425,Sheet2!D:L,9,0)</f>
        <v>35</v>
      </c>
      <c r="G2425" t="str">
        <f>VLOOKUP(A2425,Sheet2!C:E,3,0)</f>
        <v>医保</v>
      </c>
    </row>
    <row r="2426" spans="1:7">
      <c r="A2426" s="56" t="s">
        <v>5132</v>
      </c>
      <c r="B2426" s="56" t="s">
        <v>5133</v>
      </c>
      <c r="C2426" t="s">
        <v>4973</v>
      </c>
      <c r="D2426" s="60" t="str">
        <f>VLOOKUP(A2426,Sheet2!C:H,6,0)</f>
        <v/>
      </c>
      <c r="E2426" t="s">
        <v>17</v>
      </c>
      <c r="F2426">
        <f>VLOOKUP(B2426,Sheet2!D:L,9,0)</f>
        <v>30</v>
      </c>
      <c r="G2426" t="str">
        <f>VLOOKUP(A2426,Sheet2!C:E,3,0)</f>
        <v>医保</v>
      </c>
    </row>
    <row r="2427" spans="1:7">
      <c r="A2427" s="56" t="s">
        <v>5134</v>
      </c>
      <c r="B2427" s="56" t="s">
        <v>5135</v>
      </c>
      <c r="C2427" t="s">
        <v>4973</v>
      </c>
      <c r="D2427" s="60" t="str">
        <f>VLOOKUP(A2427,Sheet2!C:H,6,0)</f>
        <v/>
      </c>
      <c r="E2427" t="s">
        <v>17</v>
      </c>
      <c r="F2427">
        <f>VLOOKUP(B2427,Sheet2!D:L,9,0)</f>
        <v>30</v>
      </c>
      <c r="G2427" t="str">
        <f>VLOOKUP(A2427,Sheet2!C:E,3,0)</f>
        <v>医保</v>
      </c>
    </row>
    <row r="2428" spans="1:7">
      <c r="A2428" s="56" t="s">
        <v>5136</v>
      </c>
      <c r="B2428" s="56" t="s">
        <v>5137</v>
      </c>
      <c r="C2428" t="s">
        <v>4978</v>
      </c>
      <c r="D2428" s="60" t="str">
        <f>VLOOKUP(A2428,Sheet2!C:H,6,0)</f>
        <v/>
      </c>
      <c r="E2428" t="s">
        <v>17</v>
      </c>
      <c r="F2428">
        <f>VLOOKUP(B2428,Sheet2!D:L,9,0)</f>
        <v>15</v>
      </c>
      <c r="G2428" t="str">
        <f>VLOOKUP(A2428,Sheet2!C:E,3,0)</f>
        <v>医保</v>
      </c>
    </row>
    <row r="2429" spans="1:7">
      <c r="A2429" s="56" t="s">
        <v>5138</v>
      </c>
      <c r="B2429" s="56" t="s">
        <v>5139</v>
      </c>
      <c r="C2429" t="s">
        <v>4978</v>
      </c>
      <c r="D2429" s="60" t="str">
        <f>VLOOKUP(A2429,Sheet2!C:H,6,0)</f>
        <v/>
      </c>
      <c r="E2429" t="s">
        <v>17</v>
      </c>
      <c r="F2429">
        <f>VLOOKUP(B2429,Sheet2!D:L,9,0)</f>
        <v>50</v>
      </c>
      <c r="G2429" t="str">
        <f>VLOOKUP(A2429,Sheet2!C:E,3,0)</f>
        <v>医保</v>
      </c>
    </row>
    <row r="2430" spans="1:7">
      <c r="A2430" s="56" t="s">
        <v>5140</v>
      </c>
      <c r="B2430" s="56" t="s">
        <v>5141</v>
      </c>
      <c r="C2430" t="s">
        <v>4978</v>
      </c>
      <c r="D2430" s="60" t="str">
        <f>VLOOKUP(A2430,Sheet2!C:H,6,0)</f>
        <v/>
      </c>
      <c r="E2430" t="s">
        <v>17</v>
      </c>
      <c r="F2430">
        <f>VLOOKUP(B2430,Sheet2!D:L,9,0)</f>
        <v>40</v>
      </c>
      <c r="G2430" t="str">
        <f>VLOOKUP(A2430,Sheet2!C:E,3,0)</f>
        <v>医保</v>
      </c>
    </row>
    <row r="2431" spans="1:7">
      <c r="A2431" s="56" t="s">
        <v>5142</v>
      </c>
      <c r="B2431" s="56" t="s">
        <v>5143</v>
      </c>
      <c r="C2431" t="s">
        <v>4978</v>
      </c>
      <c r="D2431" s="60" t="str">
        <f>VLOOKUP(A2431,Sheet2!C:H,6,0)</f>
        <v>特殊充填材料（如各种银尖、钛尖等）</v>
      </c>
      <c r="E2431" t="s">
        <v>17</v>
      </c>
      <c r="F2431">
        <f>VLOOKUP(B2431,Sheet2!D:L,9,0)</f>
        <v>60</v>
      </c>
      <c r="G2431" t="str">
        <f>VLOOKUP(A2431,Sheet2!C:E,3,0)</f>
        <v>医保</v>
      </c>
    </row>
    <row r="2432" spans="1:7">
      <c r="A2432" s="56" t="s">
        <v>5145</v>
      </c>
      <c r="B2432" s="56" t="s">
        <v>5146</v>
      </c>
      <c r="C2432" t="s">
        <v>4978</v>
      </c>
      <c r="D2432" s="60" t="str">
        <f>VLOOKUP(A2432,Sheet2!C:H,6,0)</f>
        <v>特殊充填材料（如各种银尖、钛尖等）</v>
      </c>
      <c r="E2432" t="s">
        <v>17</v>
      </c>
      <c r="F2432">
        <f>VLOOKUP(B2432,Sheet2!D:L,9,0)</f>
        <v>50</v>
      </c>
      <c r="G2432" t="str">
        <f>VLOOKUP(A2432,Sheet2!C:E,3,0)</f>
        <v>医保</v>
      </c>
    </row>
    <row r="2433" spans="1:7">
      <c r="A2433" s="56" t="s">
        <v>5147</v>
      </c>
      <c r="B2433" s="56" t="s">
        <v>5148</v>
      </c>
      <c r="C2433" t="s">
        <v>4978</v>
      </c>
      <c r="D2433" s="60" t="str">
        <f>VLOOKUP(A2433,Sheet2!C:H,6,0)</f>
        <v/>
      </c>
      <c r="E2433" t="s">
        <v>17</v>
      </c>
      <c r="F2433">
        <f>VLOOKUP(B2433,Sheet2!D:L,9,0)</f>
        <v>300</v>
      </c>
      <c r="G2433" t="str">
        <f>VLOOKUP(A2433,Sheet2!C:E,3,0)</f>
        <v>医保</v>
      </c>
    </row>
    <row r="2434" spans="1:7">
      <c r="A2434" s="56" t="s">
        <v>5149</v>
      </c>
      <c r="B2434" s="56" t="s">
        <v>5150</v>
      </c>
      <c r="C2434" t="s">
        <v>4973</v>
      </c>
      <c r="D2434" s="60" t="str">
        <f>VLOOKUP(A2434,Sheet2!C:H,6,0)</f>
        <v/>
      </c>
      <c r="E2434" t="s">
        <v>17</v>
      </c>
      <c r="F2434">
        <f>VLOOKUP(B2434,Sheet2!D:L,9,0)</f>
        <v>300</v>
      </c>
      <c r="G2434" t="str">
        <f>VLOOKUP(A2434,Sheet2!C:E,3,0)</f>
        <v>医保</v>
      </c>
    </row>
    <row r="2435" spans="1:7">
      <c r="A2435" s="56" t="s">
        <v>5151</v>
      </c>
      <c r="B2435" s="56" t="s">
        <v>5152</v>
      </c>
      <c r="C2435" t="s">
        <v>4973</v>
      </c>
      <c r="D2435" s="60" t="str">
        <f>VLOOKUP(A2435,Sheet2!C:H,6,0)</f>
        <v/>
      </c>
      <c r="E2435" t="s">
        <v>17</v>
      </c>
      <c r="F2435">
        <f>VLOOKUP(B2435,Sheet2!D:L,9,0)</f>
        <v>200</v>
      </c>
      <c r="G2435" t="str">
        <f>VLOOKUP(A2435,Sheet2!C:E,3,0)</f>
        <v>医保</v>
      </c>
    </row>
    <row r="2436" spans="1:7">
      <c r="A2436" s="56" t="s">
        <v>5153</v>
      </c>
      <c r="B2436" s="56" t="s">
        <v>5154</v>
      </c>
      <c r="C2436" t="s">
        <v>4978</v>
      </c>
      <c r="D2436" s="60" t="str">
        <f>VLOOKUP(A2436,Sheet2!C:H,6,0)</f>
        <v/>
      </c>
      <c r="E2436" t="s">
        <v>17</v>
      </c>
      <c r="F2436">
        <f>VLOOKUP(B2436,Sheet2!D:L,9,0)</f>
        <v>300</v>
      </c>
      <c r="G2436" t="str">
        <f>VLOOKUP(A2436,Sheet2!C:E,3,0)</f>
        <v>医保</v>
      </c>
    </row>
    <row r="2437" spans="1:7">
      <c r="A2437" s="56" t="s">
        <v>5155</v>
      </c>
      <c r="B2437" s="56" t="s">
        <v>5156</v>
      </c>
      <c r="C2437" t="s">
        <v>4978</v>
      </c>
      <c r="D2437" s="60" t="str">
        <f>VLOOKUP(A2437,Sheet2!C:H,6,0)</f>
        <v/>
      </c>
      <c r="E2437" t="s">
        <v>17</v>
      </c>
      <c r="F2437">
        <f>VLOOKUP(B2437,Sheet2!D:L,9,0)</f>
        <v>200</v>
      </c>
      <c r="G2437" t="str">
        <f>VLOOKUP(A2437,Sheet2!C:E,3,0)</f>
        <v>医保</v>
      </c>
    </row>
    <row r="2438" spans="1:7">
      <c r="A2438" s="56" t="s">
        <v>5157</v>
      </c>
      <c r="B2438" s="56" t="s">
        <v>5158</v>
      </c>
      <c r="C2438" t="s">
        <v>4978</v>
      </c>
      <c r="D2438" s="60" t="str">
        <f>VLOOKUP(A2438,Sheet2!C:H,6,0)</f>
        <v/>
      </c>
      <c r="E2438" t="s">
        <v>17</v>
      </c>
      <c r="F2438">
        <f>VLOOKUP(B2438,Sheet2!D:L,9,0)</f>
        <v>200</v>
      </c>
      <c r="G2438" t="str">
        <f>VLOOKUP(A2438,Sheet2!C:E,3,0)</f>
        <v>医保</v>
      </c>
    </row>
    <row r="2439" spans="1:7">
      <c r="A2439" s="56" t="s">
        <v>5159</v>
      </c>
      <c r="B2439" s="56" t="s">
        <v>5160</v>
      </c>
      <c r="C2439" t="s">
        <v>4978</v>
      </c>
      <c r="D2439" s="60" t="str">
        <f>VLOOKUP(A2439,Sheet2!C:H,6,0)</f>
        <v/>
      </c>
      <c r="E2439" t="s">
        <v>17</v>
      </c>
      <c r="F2439">
        <f>VLOOKUP(B2439,Sheet2!D:L,9,0)</f>
        <v>15</v>
      </c>
      <c r="G2439" t="str">
        <f>VLOOKUP(A2439,Sheet2!C:E,3,0)</f>
        <v>医保</v>
      </c>
    </row>
    <row r="2440" spans="1:7">
      <c r="A2440" s="56" t="s">
        <v>5161</v>
      </c>
      <c r="B2440" s="56" t="s">
        <v>5162</v>
      </c>
      <c r="C2440" t="s">
        <v>5163</v>
      </c>
      <c r="D2440" s="60" t="str">
        <f>VLOOKUP(A2440,Sheet2!C:H,6,0)</f>
        <v/>
      </c>
      <c r="E2440" t="s">
        <v>17</v>
      </c>
      <c r="F2440">
        <f>VLOOKUP(B2440,Sheet2!D:L,9,0)</f>
        <v>15</v>
      </c>
      <c r="G2440" t="str">
        <f>VLOOKUP(A2440,Sheet2!C:E,3,0)</f>
        <v>医保</v>
      </c>
    </row>
    <row r="2441" spans="1:7">
      <c r="A2441" s="56" t="s">
        <v>5164</v>
      </c>
      <c r="B2441" s="56" t="s">
        <v>5165</v>
      </c>
      <c r="C2441" t="s">
        <v>5163</v>
      </c>
      <c r="D2441" s="60" t="str">
        <f>VLOOKUP(A2441,Sheet2!C:H,6,0)</f>
        <v/>
      </c>
      <c r="E2441" t="s">
        <v>17</v>
      </c>
      <c r="F2441">
        <f>VLOOKUP(B2441,Sheet2!D:L,9,0)</f>
        <v>10</v>
      </c>
      <c r="G2441" t="str">
        <f>VLOOKUP(A2441,Sheet2!C:E,3,0)</f>
        <v>医保</v>
      </c>
    </row>
    <row r="2442" spans="1:7">
      <c r="A2442" s="56" t="s">
        <v>5166</v>
      </c>
      <c r="B2442" s="56" t="s">
        <v>5167</v>
      </c>
      <c r="C2442" t="s">
        <v>4978</v>
      </c>
      <c r="D2442" s="60" t="str">
        <f>VLOOKUP(A2442,Sheet2!C:H,6,0)</f>
        <v/>
      </c>
      <c r="E2442" t="s">
        <v>17</v>
      </c>
      <c r="F2442">
        <f>VLOOKUP(B2442,Sheet2!D:L,9,0)</f>
        <v>10</v>
      </c>
      <c r="G2442" t="str">
        <f>VLOOKUP(A2442,Sheet2!C:E,3,0)</f>
        <v>医保</v>
      </c>
    </row>
    <row r="2443" spans="1:7">
      <c r="A2443" s="56" t="s">
        <v>5168</v>
      </c>
      <c r="B2443" s="56" t="s">
        <v>5169</v>
      </c>
      <c r="C2443" t="s">
        <v>4978</v>
      </c>
      <c r="D2443" s="60" t="str">
        <f>VLOOKUP(A2443,Sheet2!C:H,6,0)</f>
        <v/>
      </c>
      <c r="E2443" t="s">
        <v>17</v>
      </c>
      <c r="F2443">
        <f>VLOOKUP(B2443,Sheet2!D:L,9,0)</f>
        <v>20</v>
      </c>
      <c r="G2443" t="str">
        <f>VLOOKUP(A2443,Sheet2!C:E,3,0)</f>
        <v>医保</v>
      </c>
    </row>
    <row r="2444" spans="1:7">
      <c r="A2444" s="56" t="s">
        <v>5170</v>
      </c>
      <c r="B2444" s="56" t="s">
        <v>5171</v>
      </c>
      <c r="C2444" t="s">
        <v>4978</v>
      </c>
      <c r="D2444" s="60" t="str">
        <f>VLOOKUP(A2444,Sheet2!C:H,6,0)</f>
        <v/>
      </c>
      <c r="E2444" t="s">
        <v>17</v>
      </c>
      <c r="F2444">
        <f>VLOOKUP(B2444,Sheet2!D:L,9,0)</f>
        <v>90</v>
      </c>
      <c r="G2444" t="str">
        <f>VLOOKUP(A2444,Sheet2!C:E,3,0)</f>
        <v>医保</v>
      </c>
    </row>
    <row r="2445" spans="1:7">
      <c r="A2445" s="56" t="s">
        <v>5172</v>
      </c>
      <c r="B2445" s="56" t="s">
        <v>5173</v>
      </c>
      <c r="C2445" t="s">
        <v>4978</v>
      </c>
      <c r="D2445" s="60" t="str">
        <f>VLOOKUP(A2445,Sheet2!C:H,6,0)</f>
        <v>特殊仪器及器械</v>
      </c>
      <c r="E2445" t="s">
        <v>17</v>
      </c>
      <c r="F2445">
        <f>VLOOKUP(B2445,Sheet2!D:L,9,0)</f>
        <v>60</v>
      </c>
      <c r="G2445" t="str">
        <f>VLOOKUP(A2445,Sheet2!C:E,3,0)</f>
        <v>医保</v>
      </c>
    </row>
    <row r="2446" spans="1:7">
      <c r="A2446" s="56" t="s">
        <v>5175</v>
      </c>
      <c r="B2446" s="56" t="s">
        <v>5176</v>
      </c>
      <c r="C2446" t="s">
        <v>4978</v>
      </c>
      <c r="D2446" s="60" t="str">
        <f>VLOOKUP(A2446,Sheet2!C:H,6,0)</f>
        <v/>
      </c>
      <c r="E2446" t="s">
        <v>17</v>
      </c>
      <c r="F2446">
        <f>VLOOKUP(B2446,Sheet2!D:L,9,0)</f>
        <v>90</v>
      </c>
      <c r="G2446" t="str">
        <f>VLOOKUP(A2446,Sheet2!C:E,3,0)</f>
        <v>医保</v>
      </c>
    </row>
    <row r="2447" spans="1:7">
      <c r="A2447" s="56" t="s">
        <v>5177</v>
      </c>
      <c r="B2447" s="56" t="s">
        <v>5178</v>
      </c>
      <c r="C2447" t="s">
        <v>4978</v>
      </c>
      <c r="D2447" s="60" t="str">
        <f>VLOOKUP(A2447,Sheet2!C:H,6,0)</f>
        <v>特殊仪器及器械</v>
      </c>
      <c r="E2447" t="s">
        <v>17</v>
      </c>
      <c r="F2447">
        <f>VLOOKUP(B2447,Sheet2!D:L,9,0)</f>
        <v>60</v>
      </c>
      <c r="G2447" t="str">
        <f>VLOOKUP(A2447,Sheet2!C:E,3,0)</f>
        <v>医保</v>
      </c>
    </row>
    <row r="2448" spans="1:7">
      <c r="A2448" s="56" t="s">
        <v>5179</v>
      </c>
      <c r="B2448" s="56" t="s">
        <v>5180</v>
      </c>
      <c r="C2448" t="s">
        <v>4978</v>
      </c>
      <c r="D2448" s="60" t="str">
        <f>VLOOKUP(A2448,Sheet2!C:H,6,0)</f>
        <v>特殊材料</v>
      </c>
      <c r="E2448" t="s">
        <v>17</v>
      </c>
      <c r="F2448">
        <f>VLOOKUP(B2448,Sheet2!D:L,9,0)</f>
        <v>40</v>
      </c>
      <c r="G2448" t="str">
        <f>VLOOKUP(A2448,Sheet2!C:E,3,0)</f>
        <v>医保</v>
      </c>
    </row>
    <row r="2449" spans="1:7">
      <c r="A2449" s="56" t="s">
        <v>5181</v>
      </c>
      <c r="B2449" s="56" t="s">
        <v>5182</v>
      </c>
      <c r="C2449" t="s">
        <v>4978</v>
      </c>
      <c r="D2449" s="60" t="str">
        <f>VLOOKUP(A2449,Sheet2!C:H,6,0)</f>
        <v>特殊材料</v>
      </c>
      <c r="E2449" t="s">
        <v>17</v>
      </c>
      <c r="F2449">
        <f>VLOOKUP(B2449,Sheet2!D:L,9,0)</f>
        <v>30</v>
      </c>
      <c r="G2449" t="str">
        <f>VLOOKUP(A2449,Sheet2!C:E,3,0)</f>
        <v>医保</v>
      </c>
    </row>
    <row r="2450" spans="1:7">
      <c r="A2450" s="56" t="s">
        <v>5183</v>
      </c>
      <c r="B2450" s="56" t="s">
        <v>5184</v>
      </c>
      <c r="C2450" t="s">
        <v>4978</v>
      </c>
      <c r="D2450" s="60" t="str">
        <f>VLOOKUP(A2450,Sheet2!C:H,6,0)</f>
        <v>特殊材料</v>
      </c>
      <c r="E2450" t="s">
        <v>17</v>
      </c>
      <c r="F2450">
        <f>VLOOKUP(B2450,Sheet2!D:L,9,0)</f>
        <v>150</v>
      </c>
      <c r="G2450" t="str">
        <f>VLOOKUP(A2450,Sheet2!C:E,3,0)</f>
        <v>医保</v>
      </c>
    </row>
    <row r="2451" spans="1:7">
      <c r="A2451" s="56" t="s">
        <v>5185</v>
      </c>
      <c r="B2451" s="56" t="s">
        <v>5186</v>
      </c>
      <c r="C2451" t="s">
        <v>4978</v>
      </c>
      <c r="D2451" s="60" t="str">
        <f>VLOOKUP(A2451,Sheet2!C:H,6,0)</f>
        <v>特殊材料</v>
      </c>
      <c r="E2451" t="s">
        <v>17</v>
      </c>
      <c r="F2451">
        <f>VLOOKUP(B2451,Sheet2!D:L,9,0)</f>
        <v>100</v>
      </c>
      <c r="G2451" t="str">
        <f>VLOOKUP(A2451,Sheet2!C:E,3,0)</f>
        <v>医保</v>
      </c>
    </row>
    <row r="2452" spans="1:7">
      <c r="A2452" s="56" t="s">
        <v>5187</v>
      </c>
      <c r="B2452" s="56" t="s">
        <v>5188</v>
      </c>
      <c r="C2452" t="s">
        <v>16</v>
      </c>
      <c r="D2452" s="60" t="str">
        <f>VLOOKUP(A2452,Sheet2!C:H,6,0)</f>
        <v/>
      </c>
      <c r="E2452" t="s">
        <v>17</v>
      </c>
      <c r="F2452">
        <f>VLOOKUP(B2452,Sheet2!D:L,9,0)</f>
        <v>40</v>
      </c>
      <c r="G2452" t="str">
        <f>VLOOKUP(A2452,Sheet2!C:E,3,0)</f>
        <v>医保</v>
      </c>
    </row>
    <row r="2453" spans="1:7">
      <c r="A2453" s="56" t="s">
        <v>5189</v>
      </c>
      <c r="B2453" s="56" t="s">
        <v>5190</v>
      </c>
      <c r="C2453" t="s">
        <v>4978</v>
      </c>
      <c r="D2453" s="60" t="str">
        <f>VLOOKUP(A2453,Sheet2!C:H,6,0)</f>
        <v>特殊固定材料</v>
      </c>
      <c r="E2453" t="s">
        <v>17</v>
      </c>
      <c r="F2453">
        <f>VLOOKUP(B2453,Sheet2!D:L,9,0)</f>
        <v>70</v>
      </c>
      <c r="G2453" t="str">
        <f>VLOOKUP(A2453,Sheet2!C:E,3,0)</f>
        <v>医保</v>
      </c>
    </row>
    <row r="2454" spans="1:7">
      <c r="A2454" s="56" t="s">
        <v>5192</v>
      </c>
      <c r="B2454" s="56" t="s">
        <v>5193</v>
      </c>
      <c r="C2454" t="s">
        <v>4973</v>
      </c>
      <c r="D2454" s="60" t="str">
        <f>VLOOKUP(A2454,Sheet2!C:H,6,0)</f>
        <v/>
      </c>
      <c r="E2454" t="s">
        <v>17</v>
      </c>
      <c r="F2454">
        <f>VLOOKUP(B2454,Sheet2!D:L,9,0)</f>
        <v>40</v>
      </c>
      <c r="G2454" t="str">
        <f>VLOOKUP(A2454,Sheet2!C:E,3,0)</f>
        <v>医保</v>
      </c>
    </row>
    <row r="2455" spans="1:7">
      <c r="A2455" s="56" t="s">
        <v>5194</v>
      </c>
      <c r="B2455" s="56" t="s">
        <v>5195</v>
      </c>
      <c r="C2455" t="s">
        <v>4973</v>
      </c>
      <c r="D2455" s="60" t="str">
        <f>VLOOKUP(A2455,Sheet2!C:H,6,0)</f>
        <v>特殊固定材料</v>
      </c>
      <c r="E2455" t="s">
        <v>17</v>
      </c>
      <c r="F2455">
        <f>VLOOKUP(B2455,Sheet2!D:L,9,0)</f>
        <v>80</v>
      </c>
      <c r="G2455" t="str">
        <f>VLOOKUP(A2455,Sheet2!C:E,3,0)</f>
        <v>医保</v>
      </c>
    </row>
    <row r="2456" spans="1:7">
      <c r="A2456" s="56" t="s">
        <v>5196</v>
      </c>
      <c r="B2456" s="56" t="s">
        <v>5197</v>
      </c>
      <c r="C2456" t="s">
        <v>4978</v>
      </c>
      <c r="D2456" s="60" t="str">
        <f>VLOOKUP(A2456,Sheet2!C:H,6,0)</f>
        <v>特殊充填材料</v>
      </c>
      <c r="E2456" t="s">
        <v>5199</v>
      </c>
      <c r="F2456">
        <f>VLOOKUP(B2456,Sheet2!D:L,9,0)</f>
        <v>80</v>
      </c>
      <c r="G2456" t="str">
        <f>VLOOKUP(A2456,Sheet2!C:E,3,0)</f>
        <v>医保</v>
      </c>
    </row>
    <row r="2457" spans="1:7">
      <c r="A2457" s="56" t="s">
        <v>5200</v>
      </c>
      <c r="B2457" s="56" t="s">
        <v>5201</v>
      </c>
      <c r="C2457" t="s">
        <v>4973</v>
      </c>
      <c r="D2457" s="60" t="str">
        <f>VLOOKUP(A2457,Sheet2!C:H,6,0)</f>
        <v>特殊窝沟封闭剂</v>
      </c>
      <c r="E2457" t="s">
        <v>17</v>
      </c>
      <c r="F2457">
        <f>VLOOKUP(B2457,Sheet2!D:L,9,0)</f>
        <v>30</v>
      </c>
      <c r="G2457" t="str">
        <f>VLOOKUP(A2457,Sheet2!C:E,3,0)</f>
        <v>医保</v>
      </c>
    </row>
    <row r="2458" spans="1:7">
      <c r="A2458" s="56" t="s">
        <v>5203</v>
      </c>
      <c r="B2458" s="56" t="s">
        <v>5204</v>
      </c>
      <c r="C2458" t="s">
        <v>4973</v>
      </c>
      <c r="D2458" s="60" t="str">
        <f>VLOOKUP(A2458,Sheet2!C:H,6,0)</f>
        <v>特殊材料</v>
      </c>
      <c r="E2458" t="s">
        <v>17</v>
      </c>
      <c r="F2458">
        <f>VLOOKUP(B2458,Sheet2!D:L,9,0)</f>
        <v>60</v>
      </c>
      <c r="G2458" t="str">
        <f>VLOOKUP(A2458,Sheet2!C:E,3,0)</f>
        <v>医保</v>
      </c>
    </row>
    <row r="2459" spans="1:7">
      <c r="A2459" s="56" t="s">
        <v>5205</v>
      </c>
      <c r="B2459" s="56" t="s">
        <v>5206</v>
      </c>
      <c r="C2459" t="s">
        <v>4973</v>
      </c>
      <c r="D2459" s="60" t="str">
        <f>VLOOKUP(A2459,Sheet2!C:H,6,0)</f>
        <v>特殊材料</v>
      </c>
      <c r="E2459" t="s">
        <v>17</v>
      </c>
      <c r="F2459">
        <f>VLOOKUP(B2459,Sheet2!D:L,9,0)</f>
        <v>80</v>
      </c>
      <c r="G2459" t="str">
        <f>VLOOKUP(A2459,Sheet2!C:E,3,0)</f>
        <v>医保</v>
      </c>
    </row>
    <row r="2460" spans="1:7">
      <c r="A2460" s="56" t="s">
        <v>5207</v>
      </c>
      <c r="B2460" s="56" t="s">
        <v>5208</v>
      </c>
      <c r="C2460" t="s">
        <v>16</v>
      </c>
      <c r="D2460" s="60" t="str">
        <f>VLOOKUP(A2460,Sheet2!C:H,6,0)</f>
        <v>特殊材料、印模、模型制备、下颌舌弓、导萌式保持器、丝圈式保持器</v>
      </c>
      <c r="E2460" s="57" t="s">
        <v>17</v>
      </c>
      <c r="F2460">
        <f>VLOOKUP(B2460,Sheet2!D:L,9,0)</f>
        <v>150</v>
      </c>
      <c r="G2460" s="59" t="str">
        <f>VLOOKUP(A2460,Sheet2!C:E,3,0)</f>
        <v>自费</v>
      </c>
    </row>
    <row r="2461" spans="1:7">
      <c r="A2461" s="56" t="s">
        <v>5210</v>
      </c>
      <c r="B2461" s="56" t="s">
        <v>5211</v>
      </c>
      <c r="C2461" t="s">
        <v>16</v>
      </c>
      <c r="D2461" s="60" t="str">
        <f>VLOOKUP(A2461,Sheet2!C:H,6,0)</f>
        <v>印模、模型制备</v>
      </c>
      <c r="E2461" s="57" t="s">
        <v>17</v>
      </c>
      <c r="F2461">
        <f>VLOOKUP(B2461,Sheet2!D:L,9,0)</f>
        <v>100</v>
      </c>
      <c r="G2461" s="59" t="str">
        <f>VLOOKUP(A2461,Sheet2!C:E,3,0)</f>
        <v>自费</v>
      </c>
    </row>
    <row r="2462" spans="1:7">
      <c r="A2462" s="56" t="s">
        <v>5213</v>
      </c>
      <c r="B2462" s="56" t="s">
        <v>5214</v>
      </c>
      <c r="C2462" t="s">
        <v>16</v>
      </c>
      <c r="D2462" s="60" t="str">
        <f>VLOOKUP(A2462,Sheet2!C:H,6,0)</f>
        <v>印模、模型材料、特殊矫正装置</v>
      </c>
      <c r="E2462" s="57" t="s">
        <v>17</v>
      </c>
      <c r="F2462">
        <f>VLOOKUP(B2462,Sheet2!D:L,9,0)</f>
        <v>300</v>
      </c>
      <c r="G2462" s="59" t="str">
        <f>VLOOKUP(A2462,Sheet2!C:E,3,0)</f>
        <v>自费</v>
      </c>
    </row>
    <row r="2463" spans="1:7">
      <c r="A2463" s="56" t="s">
        <v>5216</v>
      </c>
      <c r="B2463" s="56" t="s">
        <v>5217</v>
      </c>
      <c r="C2463" t="s">
        <v>4973</v>
      </c>
      <c r="D2463" s="60" t="str">
        <f>VLOOKUP(A2463,Sheet2!C:H,6,0)</f>
        <v>矫正牵引装置材料、复诊更换牵引装置、印模、模型制备</v>
      </c>
      <c r="E2463" t="s">
        <v>17</v>
      </c>
      <c r="F2463">
        <f>VLOOKUP(B2463,Sheet2!D:L,9,0)</f>
        <v>300</v>
      </c>
      <c r="G2463" t="str">
        <f>VLOOKUP(A2463,Sheet2!C:E,3,0)</f>
        <v>医保</v>
      </c>
    </row>
    <row r="2464" spans="1:7">
      <c r="A2464" s="56" t="s">
        <v>5219</v>
      </c>
      <c r="B2464" s="56" t="s">
        <v>5220</v>
      </c>
      <c r="C2464" t="s">
        <v>4978</v>
      </c>
      <c r="D2464" s="60" t="str">
        <f>VLOOKUP(A2464,Sheet2!C:H,6,0)</f>
        <v>特殊根管充填材料如银尖、钛尖</v>
      </c>
      <c r="E2464" t="s">
        <v>5199</v>
      </c>
      <c r="F2464">
        <f>VLOOKUP(B2464,Sheet2!D:L,9,0)</f>
        <v>120</v>
      </c>
      <c r="G2464" t="str">
        <f>VLOOKUP(A2464,Sheet2!C:E,3,0)</f>
        <v>医保</v>
      </c>
    </row>
    <row r="2465" spans="1:7">
      <c r="A2465" s="56" t="s">
        <v>5222</v>
      </c>
      <c r="B2465" s="56" t="s">
        <v>5223</v>
      </c>
      <c r="C2465" t="s">
        <v>4964</v>
      </c>
      <c r="D2465" s="60" t="str">
        <f>VLOOKUP(A2465,Sheet2!C:H,6,0)</f>
        <v>特殊材料、印模、模型制备</v>
      </c>
      <c r="E2465" t="s">
        <v>17</v>
      </c>
      <c r="F2465">
        <f>VLOOKUP(B2465,Sheet2!D:L,9,0)</f>
        <v>180</v>
      </c>
      <c r="G2465" t="str">
        <f>VLOOKUP(A2465,Sheet2!C:E,3,0)</f>
        <v>医保</v>
      </c>
    </row>
    <row r="2466" spans="1:7">
      <c r="A2466" s="56" t="s">
        <v>5225</v>
      </c>
      <c r="B2466" s="56" t="s">
        <v>5226</v>
      </c>
      <c r="C2466" t="s">
        <v>4973</v>
      </c>
      <c r="D2466" s="60" t="str">
        <f>VLOOKUP(A2466,Sheet2!C:H,6,0)</f>
        <v/>
      </c>
      <c r="E2466" t="s">
        <v>5199</v>
      </c>
      <c r="F2466">
        <f>VLOOKUP(B2466,Sheet2!D:L,9,0)</f>
        <v>30</v>
      </c>
      <c r="G2466" t="str">
        <f>VLOOKUP(A2466,Sheet2!C:E,3,0)</f>
        <v>医保</v>
      </c>
    </row>
    <row r="2467" spans="1:7">
      <c r="A2467" s="56" t="s">
        <v>5227</v>
      </c>
      <c r="B2467" s="56" t="s">
        <v>5228</v>
      </c>
      <c r="C2467" t="s">
        <v>4973</v>
      </c>
      <c r="D2467" s="60" t="str">
        <f>VLOOKUP(A2467,Sheet2!C:H,6,0)</f>
        <v/>
      </c>
      <c r="E2467" s="57" t="s">
        <v>17</v>
      </c>
      <c r="F2467">
        <f>VLOOKUP(B2467,Sheet2!D:L,9,0)</f>
        <v>4</v>
      </c>
      <c r="G2467" s="59" t="str">
        <f>VLOOKUP(A2467,Sheet2!C:E,3,0)</f>
        <v>自费</v>
      </c>
    </row>
    <row r="2468" spans="1:7">
      <c r="A2468" s="56" t="s">
        <v>5229</v>
      </c>
      <c r="B2468" s="56" t="s">
        <v>5230</v>
      </c>
      <c r="C2468" t="s">
        <v>4973</v>
      </c>
      <c r="D2468" s="60" t="str">
        <f>VLOOKUP(A2468,Sheet2!C:H,6,0)</f>
        <v/>
      </c>
      <c r="E2468" t="s">
        <v>17</v>
      </c>
      <c r="F2468">
        <f>VLOOKUP(B2468,Sheet2!D:L,9,0)</f>
        <v>12</v>
      </c>
      <c r="G2468" t="str">
        <f>VLOOKUP(A2468,Sheet2!C:E,3,0)</f>
        <v>医保</v>
      </c>
    </row>
    <row r="2469" spans="1:7">
      <c r="A2469" s="56" t="s">
        <v>5231</v>
      </c>
      <c r="B2469" s="56" t="s">
        <v>5232</v>
      </c>
      <c r="C2469" t="s">
        <v>4973</v>
      </c>
      <c r="D2469" s="60" t="str">
        <f>VLOOKUP(A2469,Sheet2!C:H,6,0)</f>
        <v/>
      </c>
      <c r="E2469" t="s">
        <v>17</v>
      </c>
      <c r="F2469">
        <f>VLOOKUP(B2469,Sheet2!D:L,9,0)</f>
        <v>10</v>
      </c>
      <c r="G2469" t="str">
        <f>VLOOKUP(A2469,Sheet2!C:E,3,0)</f>
        <v>医保</v>
      </c>
    </row>
    <row r="2470" spans="1:7">
      <c r="A2470" s="56" t="s">
        <v>5233</v>
      </c>
      <c r="B2470" s="56" t="s">
        <v>5234</v>
      </c>
      <c r="C2470" t="s">
        <v>4973</v>
      </c>
      <c r="D2470" s="60" t="str">
        <f>VLOOKUP(A2470,Sheet2!C:H,6,0)</f>
        <v>特殊材料如树脂、高强纤维</v>
      </c>
      <c r="E2470" t="s">
        <v>17</v>
      </c>
      <c r="F2470">
        <f>VLOOKUP(B2470,Sheet2!D:L,9,0)</f>
        <v>30</v>
      </c>
      <c r="G2470" t="str">
        <f>VLOOKUP(A2470,Sheet2!C:E,3,0)</f>
        <v>医保</v>
      </c>
    </row>
    <row r="2471" spans="1:7">
      <c r="A2471" s="56" t="s">
        <v>5236</v>
      </c>
      <c r="B2471" s="56" t="s">
        <v>5237</v>
      </c>
      <c r="C2471" t="s">
        <v>4973</v>
      </c>
      <c r="D2471" s="60" t="str">
        <f>VLOOKUP(A2471,Sheet2!C:H,6,0)</f>
        <v/>
      </c>
      <c r="E2471" t="s">
        <v>17</v>
      </c>
      <c r="F2471">
        <f>VLOOKUP(B2471,Sheet2!D:L,9,0)</f>
        <v>5</v>
      </c>
      <c r="G2471" t="str">
        <f>VLOOKUP(A2471,Sheet2!C:E,3,0)</f>
        <v>医保</v>
      </c>
    </row>
    <row r="2472" spans="1:7">
      <c r="A2472" s="56" t="s">
        <v>5238</v>
      </c>
      <c r="B2472" s="56" t="s">
        <v>5239</v>
      </c>
      <c r="C2472" t="s">
        <v>4973</v>
      </c>
      <c r="D2472" s="60" t="str">
        <f>VLOOKUP(A2472,Sheet2!C:H,6,0)</f>
        <v>特殊材料</v>
      </c>
      <c r="E2472" s="57" t="s">
        <v>17</v>
      </c>
      <c r="F2472">
        <f>VLOOKUP(B2472,Sheet2!D:L,9,0)</f>
        <v>3</v>
      </c>
      <c r="G2472" s="59" t="str">
        <f>VLOOKUP(A2472,Sheet2!C:E,3,0)</f>
        <v>自费</v>
      </c>
    </row>
    <row r="2473" spans="1:7">
      <c r="A2473" s="56" t="s">
        <v>5240</v>
      </c>
      <c r="B2473" s="56" t="s">
        <v>5241</v>
      </c>
      <c r="C2473" t="s">
        <v>4973</v>
      </c>
      <c r="D2473" s="60" t="str">
        <f>VLOOKUP(A2473,Sheet2!C:H,6,0)</f>
        <v>特殊保护剂</v>
      </c>
      <c r="E2473" t="s">
        <v>17</v>
      </c>
      <c r="F2473">
        <f>VLOOKUP(B2473,Sheet2!D:L,9,0)</f>
        <v>5</v>
      </c>
      <c r="G2473" t="str">
        <f>VLOOKUP(A2473,Sheet2!C:E,3,0)</f>
        <v>医保</v>
      </c>
    </row>
    <row r="2474" spans="1:7">
      <c r="A2474" s="56" t="s">
        <v>5243</v>
      </c>
      <c r="B2474" s="56" t="s">
        <v>5244</v>
      </c>
      <c r="C2474" t="s">
        <v>4973</v>
      </c>
      <c r="D2474" s="60" t="str">
        <f>VLOOKUP(A2474,Sheet2!C:H,6,0)</f>
        <v/>
      </c>
      <c r="E2474" t="s">
        <v>17</v>
      </c>
      <c r="F2474">
        <f>VLOOKUP(B2474,Sheet2!D:L,9,0)</f>
        <v>10</v>
      </c>
      <c r="G2474" t="str">
        <f>VLOOKUP(A2474,Sheet2!C:E,3,0)</f>
        <v>医保</v>
      </c>
    </row>
    <row r="2475" spans="1:7">
      <c r="A2475" s="56" t="s">
        <v>5245</v>
      </c>
      <c r="B2475" s="56" t="s">
        <v>5246</v>
      </c>
      <c r="C2475" t="s">
        <v>4973</v>
      </c>
      <c r="D2475" s="60" t="str">
        <f>VLOOKUP(A2475,Sheet2!C:H,6,0)</f>
        <v/>
      </c>
      <c r="E2475" t="s">
        <v>17</v>
      </c>
      <c r="F2475">
        <f>VLOOKUP(B2475,Sheet2!D:L,9,0)</f>
        <v>30</v>
      </c>
      <c r="G2475" t="str">
        <f>VLOOKUP(A2475,Sheet2!C:E,3,0)</f>
        <v>医保</v>
      </c>
    </row>
    <row r="2476" spans="1:7">
      <c r="A2476" s="56" t="s">
        <v>5247</v>
      </c>
      <c r="B2476" s="56" t="s">
        <v>5248</v>
      </c>
      <c r="C2476" t="s">
        <v>4973</v>
      </c>
      <c r="D2476" s="60" t="str">
        <f>VLOOKUP(A2476,Sheet2!C:H,6,0)</f>
        <v/>
      </c>
      <c r="E2476" t="s">
        <v>17</v>
      </c>
      <c r="F2476">
        <f>VLOOKUP(B2476,Sheet2!D:L,9,0)</f>
        <v>20</v>
      </c>
      <c r="G2476" t="str">
        <f>VLOOKUP(A2476,Sheet2!C:E,3,0)</f>
        <v>医保</v>
      </c>
    </row>
    <row r="2477" spans="1:7">
      <c r="A2477" s="56" t="s">
        <v>5249</v>
      </c>
      <c r="B2477" s="56" t="s">
        <v>5250</v>
      </c>
      <c r="C2477" t="s">
        <v>16</v>
      </c>
      <c r="D2477" s="60" t="str">
        <f>VLOOKUP(A2477,Sheet2!C:H,6,0)</f>
        <v/>
      </c>
      <c r="E2477" t="s">
        <v>17</v>
      </c>
      <c r="F2477">
        <f>VLOOKUP(B2477,Sheet2!D:L,9,0)</f>
        <v>30</v>
      </c>
      <c r="G2477" t="str">
        <f>VLOOKUP(A2477,Sheet2!C:E,3,0)</f>
        <v>医保</v>
      </c>
    </row>
    <row r="2478" spans="1:7">
      <c r="A2478" s="56" t="s">
        <v>5251</v>
      </c>
      <c r="B2478" s="56" t="s">
        <v>5252</v>
      </c>
      <c r="C2478" t="s">
        <v>16</v>
      </c>
      <c r="D2478" s="60" t="str">
        <f>VLOOKUP(A2478,Sheet2!C:H,6,0)</f>
        <v/>
      </c>
      <c r="E2478" t="s">
        <v>17</v>
      </c>
      <c r="F2478">
        <f>VLOOKUP(B2478,Sheet2!D:L,9,0)</f>
        <v>8</v>
      </c>
      <c r="G2478" t="str">
        <f>VLOOKUP(A2478,Sheet2!C:E,3,0)</f>
        <v>医保</v>
      </c>
    </row>
    <row r="2479" spans="1:7">
      <c r="A2479" s="56" t="s">
        <v>5253</v>
      </c>
      <c r="B2479" s="56" t="s">
        <v>5254</v>
      </c>
      <c r="C2479" t="s">
        <v>537</v>
      </c>
      <c r="D2479" s="60" t="str">
        <f>VLOOKUP(A2479,Sheet2!C:H,6,0)</f>
        <v/>
      </c>
      <c r="E2479" t="s">
        <v>17</v>
      </c>
      <c r="F2479">
        <f>VLOOKUP(B2479,Sheet2!D:L,9,0)</f>
        <v>20</v>
      </c>
      <c r="G2479" t="str">
        <f>VLOOKUP(A2479,Sheet2!C:E,3,0)</f>
        <v>医保</v>
      </c>
    </row>
    <row r="2480" spans="1:7">
      <c r="A2480" s="56" t="s">
        <v>5255</v>
      </c>
      <c r="B2480" s="56" t="s">
        <v>5256</v>
      </c>
      <c r="C2480" t="s">
        <v>537</v>
      </c>
      <c r="D2480" s="60" t="str">
        <f>VLOOKUP(A2480,Sheet2!C:H,6,0)</f>
        <v/>
      </c>
      <c r="E2480" t="s">
        <v>17</v>
      </c>
      <c r="F2480">
        <f>VLOOKUP(B2480,Sheet2!D:L,9,0)</f>
        <v>20</v>
      </c>
      <c r="G2480" t="str">
        <f>VLOOKUP(A2480,Sheet2!C:E,3,0)</f>
        <v>医保</v>
      </c>
    </row>
    <row r="2481" spans="1:7">
      <c r="A2481" s="56" t="s">
        <v>5257</v>
      </c>
      <c r="B2481" s="56" t="s">
        <v>5258</v>
      </c>
      <c r="C2481" t="s">
        <v>537</v>
      </c>
      <c r="D2481" s="60" t="str">
        <f>VLOOKUP(A2481,Sheet2!C:H,6,0)</f>
        <v/>
      </c>
      <c r="E2481" t="s">
        <v>17</v>
      </c>
      <c r="F2481">
        <f>VLOOKUP(B2481,Sheet2!D:L,9,0)</f>
        <v>10</v>
      </c>
      <c r="G2481" t="str">
        <f>VLOOKUP(A2481,Sheet2!C:E,3,0)</f>
        <v>医保</v>
      </c>
    </row>
    <row r="2482" spans="1:7">
      <c r="A2482" s="56" t="s">
        <v>5259</v>
      </c>
      <c r="B2482" s="56" t="s">
        <v>5260</v>
      </c>
      <c r="C2482" t="s">
        <v>537</v>
      </c>
      <c r="D2482" s="60" t="str">
        <f>VLOOKUP(A2482,Sheet2!C:H,6,0)</f>
        <v/>
      </c>
      <c r="E2482" t="s">
        <v>17</v>
      </c>
      <c r="F2482">
        <f>VLOOKUP(B2482,Sheet2!D:L,9,0)</f>
        <v>20</v>
      </c>
      <c r="G2482" t="str">
        <f>VLOOKUP(A2482,Sheet2!C:E,3,0)</f>
        <v>医保</v>
      </c>
    </row>
    <row r="2483" spans="1:7">
      <c r="A2483" s="56" t="s">
        <v>5261</v>
      </c>
      <c r="B2483" s="56" t="s">
        <v>5262</v>
      </c>
      <c r="C2483" t="s">
        <v>16</v>
      </c>
      <c r="D2483" s="60" t="str">
        <f>VLOOKUP(A2483,Sheet2!C:H,6,0)</f>
        <v/>
      </c>
      <c r="E2483" t="s">
        <v>17</v>
      </c>
      <c r="F2483">
        <f>VLOOKUP(B2483,Sheet2!D:L,9,0)</f>
        <v>103</v>
      </c>
      <c r="G2483" t="str">
        <f>VLOOKUP(A2483,Sheet2!C:E,3,0)</f>
        <v>医保</v>
      </c>
    </row>
    <row r="2484" spans="1:7">
      <c r="A2484" s="56" t="s">
        <v>5263</v>
      </c>
      <c r="B2484" s="56" t="s">
        <v>5264</v>
      </c>
      <c r="C2484" t="s">
        <v>5265</v>
      </c>
      <c r="D2484" s="60"/>
      <c r="E2484" s="57"/>
      <c r="F2484">
        <f>VLOOKUP(B2484,Sheet2!D:L,9,0)</f>
        <v>5</v>
      </c>
      <c r="G2484" s="59" t="str">
        <f>VLOOKUP(A2484,Sheet2!C:E,3,0)</f>
        <v>自费</v>
      </c>
    </row>
    <row r="2485" spans="1:7">
      <c r="A2485" s="56" t="s">
        <v>5266</v>
      </c>
      <c r="B2485" s="56" t="s">
        <v>5267</v>
      </c>
      <c r="C2485" t="s">
        <v>16</v>
      </c>
      <c r="D2485" s="60" t="str">
        <f>VLOOKUP(A2485,Sheet2!C:H,6,0)</f>
        <v/>
      </c>
      <c r="E2485" t="s">
        <v>17</v>
      </c>
      <c r="F2485">
        <f>VLOOKUP(B2485,Sheet2!D:L,9,0)</f>
        <v>35</v>
      </c>
      <c r="G2485" t="str">
        <f>VLOOKUP(A2485,Sheet2!C:E,3,0)</f>
        <v>医保</v>
      </c>
    </row>
    <row r="2486" spans="1:7">
      <c r="A2486" s="56" t="s">
        <v>5268</v>
      </c>
      <c r="B2486" s="56" t="s">
        <v>5269</v>
      </c>
      <c r="C2486" t="s">
        <v>4973</v>
      </c>
      <c r="D2486" s="60" t="str">
        <f>VLOOKUP(A2486,Sheet2!C:H,6,0)</f>
        <v/>
      </c>
      <c r="E2486" t="s">
        <v>17</v>
      </c>
      <c r="F2486">
        <f>VLOOKUP(B2486,Sheet2!D:L,9,0)</f>
        <v>15</v>
      </c>
      <c r="G2486" t="str">
        <f>VLOOKUP(A2486,Sheet2!C:E,3,0)</f>
        <v>医保</v>
      </c>
    </row>
    <row r="2487" spans="1:7">
      <c r="A2487" s="56" t="s">
        <v>5270</v>
      </c>
      <c r="B2487" s="56" t="s">
        <v>5271</v>
      </c>
      <c r="C2487" t="s">
        <v>4973</v>
      </c>
      <c r="D2487" s="60" t="str">
        <f>VLOOKUP(A2487,Sheet2!C:H,6,0)</f>
        <v>特殊材料</v>
      </c>
      <c r="E2487" t="s">
        <v>17</v>
      </c>
      <c r="F2487">
        <f>VLOOKUP(B2487,Sheet2!D:L,9,0)</f>
        <v>20</v>
      </c>
      <c r="G2487" t="str">
        <f>VLOOKUP(A2487,Sheet2!C:E,3,0)</f>
        <v>医保</v>
      </c>
    </row>
    <row r="2488" spans="1:7">
      <c r="A2488" s="56" t="s">
        <v>5272</v>
      </c>
      <c r="B2488" s="56" t="s">
        <v>5273</v>
      </c>
      <c r="C2488" t="s">
        <v>16</v>
      </c>
      <c r="D2488" s="60" t="str">
        <f>VLOOKUP(A2488,Sheet2!C:H,6,0)</f>
        <v/>
      </c>
      <c r="E2488" t="s">
        <v>17</v>
      </c>
      <c r="F2488">
        <f>VLOOKUP(B2488,Sheet2!D:L,9,0)</f>
        <v>60</v>
      </c>
      <c r="G2488" t="str">
        <f>VLOOKUP(A2488,Sheet2!C:E,3,0)</f>
        <v>医保</v>
      </c>
    </row>
    <row r="2489" spans="1:7">
      <c r="A2489" s="56" t="s">
        <v>5274</v>
      </c>
      <c r="B2489" s="56" t="s">
        <v>5275</v>
      </c>
      <c r="C2489" t="s">
        <v>16</v>
      </c>
      <c r="D2489" s="60" t="str">
        <f>VLOOKUP(A2489,Sheet2!C:H,6,0)</f>
        <v/>
      </c>
      <c r="E2489" t="s">
        <v>17</v>
      </c>
      <c r="F2489">
        <f>VLOOKUP(B2489,Sheet2!D:L,9,0)</f>
        <v>30</v>
      </c>
      <c r="G2489" t="str">
        <f>VLOOKUP(A2489,Sheet2!C:E,3,0)</f>
        <v>医保</v>
      </c>
    </row>
    <row r="2490" spans="1:7">
      <c r="A2490" s="56" t="s">
        <v>5276</v>
      </c>
      <c r="B2490" s="56" t="s">
        <v>5277</v>
      </c>
      <c r="C2490" t="s">
        <v>16</v>
      </c>
      <c r="D2490" s="60" t="str">
        <f>VLOOKUP(A2490,Sheet2!C:H,6,0)</f>
        <v/>
      </c>
      <c r="E2490" t="s">
        <v>17</v>
      </c>
      <c r="F2490">
        <f>VLOOKUP(B2490,Sheet2!D:L,9,0)</f>
        <v>30</v>
      </c>
      <c r="G2490" t="str">
        <f>VLOOKUP(A2490,Sheet2!C:E,3,0)</f>
        <v>医保</v>
      </c>
    </row>
    <row r="2491" spans="1:7">
      <c r="A2491" s="56" t="s">
        <v>5278</v>
      </c>
      <c r="B2491" s="56" t="s">
        <v>5279</v>
      </c>
      <c r="C2491" t="s">
        <v>16</v>
      </c>
      <c r="D2491" s="60" t="str">
        <f>VLOOKUP(A2491,Sheet2!C:H,6,0)</f>
        <v>特殊材料</v>
      </c>
      <c r="E2491" t="s">
        <v>17</v>
      </c>
      <c r="F2491">
        <f>VLOOKUP(B2491,Sheet2!D:L,9,0)</f>
        <v>50</v>
      </c>
      <c r="G2491" t="str">
        <f>VLOOKUP(A2491,Sheet2!C:E,3,0)</f>
        <v>医保</v>
      </c>
    </row>
    <row r="2492" spans="1:7">
      <c r="A2492" s="56" t="s">
        <v>5280</v>
      </c>
      <c r="B2492" s="56" t="s">
        <v>5281</v>
      </c>
      <c r="C2492" t="s">
        <v>16</v>
      </c>
      <c r="D2492" s="60" t="str">
        <f>VLOOKUP(A2492,Sheet2!C:H,6,0)</f>
        <v>特殊材料</v>
      </c>
      <c r="E2492" t="s">
        <v>17</v>
      </c>
      <c r="F2492">
        <f>VLOOKUP(B2492,Sheet2!D:L,9,0)</f>
        <v>50</v>
      </c>
      <c r="G2492" t="str">
        <f>VLOOKUP(A2492,Sheet2!C:E,3,0)</f>
        <v>医保</v>
      </c>
    </row>
    <row r="2493" spans="1:7">
      <c r="A2493" s="56" t="s">
        <v>5282</v>
      </c>
      <c r="B2493" s="56" t="s">
        <v>5283</v>
      </c>
      <c r="C2493" t="s">
        <v>16</v>
      </c>
      <c r="D2493" s="60" t="str">
        <f>VLOOKUP(A2493,Sheet2!C:H,6,0)</f>
        <v>特殊材料</v>
      </c>
      <c r="E2493" t="s">
        <v>17</v>
      </c>
      <c r="F2493">
        <f>VLOOKUP(B2493,Sheet2!D:L,9,0)</f>
        <v>50</v>
      </c>
      <c r="G2493" t="str">
        <f>VLOOKUP(A2493,Sheet2!C:E,3,0)</f>
        <v>医保</v>
      </c>
    </row>
    <row r="2494" spans="1:7">
      <c r="A2494" s="56" t="s">
        <v>5284</v>
      </c>
      <c r="B2494" s="56" t="s">
        <v>5285</v>
      </c>
      <c r="C2494" t="s">
        <v>16</v>
      </c>
      <c r="D2494" s="60" t="str">
        <f>VLOOKUP(A2494,Sheet2!C:H,6,0)</f>
        <v>特殊材料</v>
      </c>
      <c r="E2494" t="s">
        <v>17</v>
      </c>
      <c r="F2494">
        <f>VLOOKUP(B2494,Sheet2!D:L,9,0)</f>
        <v>50</v>
      </c>
      <c r="G2494" t="str">
        <f>VLOOKUP(A2494,Sheet2!C:E,3,0)</f>
        <v>医保</v>
      </c>
    </row>
    <row r="2495" spans="1:7">
      <c r="A2495" s="56" t="s">
        <v>5286</v>
      </c>
      <c r="B2495" s="56" t="s">
        <v>5287</v>
      </c>
      <c r="C2495" t="s">
        <v>16</v>
      </c>
      <c r="D2495" s="60" t="str">
        <f>VLOOKUP(A2495,Sheet2!C:H,6,0)</f>
        <v>特殊材料</v>
      </c>
      <c r="E2495" t="s">
        <v>17</v>
      </c>
      <c r="F2495">
        <f>VLOOKUP(B2495,Sheet2!D:L,9,0)</f>
        <v>50</v>
      </c>
      <c r="G2495" t="str">
        <f>VLOOKUP(A2495,Sheet2!C:E,3,0)</f>
        <v>医保</v>
      </c>
    </row>
    <row r="2496" spans="1:7">
      <c r="A2496" s="56" t="s">
        <v>5288</v>
      </c>
      <c r="B2496" s="56" t="s">
        <v>5289</v>
      </c>
      <c r="C2496" t="s">
        <v>537</v>
      </c>
      <c r="D2496" s="60" t="str">
        <f>VLOOKUP(A2496,Sheet2!C:H,6,0)</f>
        <v/>
      </c>
      <c r="E2496" t="s">
        <v>17</v>
      </c>
      <c r="F2496">
        <f>VLOOKUP(B2496,Sheet2!D:L,9,0)</f>
        <v>20</v>
      </c>
      <c r="G2496" t="str">
        <f>VLOOKUP(A2496,Sheet2!C:E,3,0)</f>
        <v>医保</v>
      </c>
    </row>
    <row r="2497" spans="1:7">
      <c r="A2497" s="56" t="s">
        <v>5290</v>
      </c>
      <c r="B2497" s="56" t="s">
        <v>5291</v>
      </c>
      <c r="C2497" t="s">
        <v>581</v>
      </c>
      <c r="D2497" s="60" t="str">
        <f>VLOOKUP(A2497,Sheet2!C:H,6,0)</f>
        <v/>
      </c>
      <c r="E2497" t="s">
        <v>17</v>
      </c>
      <c r="F2497">
        <f>VLOOKUP(B2497,Sheet2!D:L,9,0)</f>
        <v>50</v>
      </c>
      <c r="G2497" t="str">
        <f>VLOOKUP(A2497,Sheet2!C:E,3,0)</f>
        <v>医保</v>
      </c>
    </row>
    <row r="2498" spans="1:7">
      <c r="A2498" s="56" t="s">
        <v>5292</v>
      </c>
      <c r="B2498" s="56" t="s">
        <v>5293</v>
      </c>
      <c r="C2498" t="s">
        <v>581</v>
      </c>
      <c r="D2498" s="60" t="str">
        <f>VLOOKUP(A2498,Sheet2!C:H,6,0)</f>
        <v/>
      </c>
      <c r="E2498" t="s">
        <v>17</v>
      </c>
      <c r="F2498">
        <f>VLOOKUP(B2498,Sheet2!D:L,9,0)</f>
        <v>120</v>
      </c>
      <c r="G2498" t="str">
        <f>VLOOKUP(A2498,Sheet2!C:E,3,0)</f>
        <v>医保</v>
      </c>
    </row>
    <row r="2499" spans="1:7">
      <c r="A2499" s="56" t="s">
        <v>5294</v>
      </c>
      <c r="B2499" s="56" t="s">
        <v>5295</v>
      </c>
      <c r="C2499" t="s">
        <v>5296</v>
      </c>
      <c r="D2499" s="60" t="str">
        <f>VLOOKUP(A2499,Sheet2!C:H,6,0)</f>
        <v/>
      </c>
      <c r="E2499" t="s">
        <v>17</v>
      </c>
      <c r="F2499">
        <f>VLOOKUP(B2499,Sheet2!D:L,9,0)</f>
        <v>20</v>
      </c>
      <c r="G2499" t="str">
        <f>VLOOKUP(A2499,Sheet2!C:E,3,0)</f>
        <v>医保</v>
      </c>
    </row>
    <row r="2500" spans="1:7">
      <c r="A2500" s="56" t="s">
        <v>5297</v>
      </c>
      <c r="B2500" s="56" t="s">
        <v>5298</v>
      </c>
      <c r="C2500" t="s">
        <v>581</v>
      </c>
      <c r="D2500" s="60" t="str">
        <f>VLOOKUP(A2500,Sheet2!C:H,6,0)</f>
        <v/>
      </c>
      <c r="E2500" t="s">
        <v>17</v>
      </c>
      <c r="F2500">
        <f>VLOOKUP(B2500,Sheet2!D:L,9,0)</f>
        <v>150</v>
      </c>
      <c r="G2500" t="str">
        <f>VLOOKUP(A2500,Sheet2!C:E,3,0)</f>
        <v>医保</v>
      </c>
    </row>
    <row r="2501" spans="1:7">
      <c r="A2501" s="56" t="s">
        <v>5299</v>
      </c>
      <c r="B2501" s="56" t="s">
        <v>5300</v>
      </c>
      <c r="C2501" t="s">
        <v>581</v>
      </c>
      <c r="D2501" s="60" t="str">
        <f>VLOOKUP(A2501,Sheet2!C:H,6,0)</f>
        <v>特殊材料</v>
      </c>
      <c r="E2501" t="s">
        <v>17</v>
      </c>
      <c r="F2501">
        <f>VLOOKUP(B2501,Sheet2!D:L,9,0)</f>
        <v>1500</v>
      </c>
      <c r="G2501" t="str">
        <f>VLOOKUP(A2501,Sheet2!C:E,3,0)</f>
        <v>医保</v>
      </c>
    </row>
    <row r="2502" spans="1:7">
      <c r="A2502" s="56" t="s">
        <v>5301</v>
      </c>
      <c r="B2502" s="56" t="s">
        <v>5302</v>
      </c>
      <c r="C2502" t="s">
        <v>581</v>
      </c>
      <c r="D2502" s="60" t="str">
        <f>VLOOKUP(A2502,Sheet2!C:H,6,0)</f>
        <v>特殊材料</v>
      </c>
      <c r="E2502" t="s">
        <v>17</v>
      </c>
      <c r="F2502">
        <f>VLOOKUP(B2502,Sheet2!D:L,9,0)</f>
        <v>1500</v>
      </c>
      <c r="G2502" t="str">
        <f>VLOOKUP(A2502,Sheet2!C:E,3,0)</f>
        <v>医保</v>
      </c>
    </row>
    <row r="2503" spans="1:7">
      <c r="A2503" s="56" t="s">
        <v>5303</v>
      </c>
      <c r="B2503" s="56" t="s">
        <v>5304</v>
      </c>
      <c r="C2503" t="s">
        <v>4973</v>
      </c>
      <c r="D2503" s="60" t="str">
        <f>VLOOKUP(A2503,Sheet2!C:H,6,0)</f>
        <v/>
      </c>
      <c r="E2503" s="57" t="s">
        <v>17</v>
      </c>
      <c r="F2503">
        <f>VLOOKUP(B2503,Sheet2!D:L,9,0)</f>
        <v>300</v>
      </c>
      <c r="G2503" s="59" t="str">
        <f>VLOOKUP(A2503,Sheet2!C:E,3,0)</f>
        <v>自费</v>
      </c>
    </row>
    <row r="2504" spans="1:7">
      <c r="A2504" s="56" t="s">
        <v>5305</v>
      </c>
      <c r="B2504" s="56" t="s">
        <v>5306</v>
      </c>
      <c r="C2504" t="s">
        <v>4973</v>
      </c>
      <c r="D2504" s="60" t="str">
        <f>VLOOKUP(A2504,Sheet2!C:H,6,0)</f>
        <v/>
      </c>
      <c r="E2504" s="57" t="s">
        <v>17</v>
      </c>
      <c r="F2504">
        <f>VLOOKUP(B2504,Sheet2!D:L,9,0)</f>
        <v>300</v>
      </c>
      <c r="G2504" s="59" t="str">
        <f>VLOOKUP(A2504,Sheet2!C:E,3,0)</f>
        <v>自费</v>
      </c>
    </row>
    <row r="2505" spans="1:7">
      <c r="A2505" s="56" t="s">
        <v>5307</v>
      </c>
      <c r="B2505" s="56" t="s">
        <v>5308</v>
      </c>
      <c r="C2505" t="s">
        <v>16</v>
      </c>
      <c r="D2505" s="60" t="str">
        <f>VLOOKUP(A2505,Sheet2!C:H,6,0)</f>
        <v/>
      </c>
      <c r="E2505" s="57" t="s">
        <v>17</v>
      </c>
      <c r="F2505">
        <f>VLOOKUP(B2505,Sheet2!D:L,9,0)</f>
        <v>290</v>
      </c>
      <c r="G2505" s="59" t="str">
        <f>VLOOKUP(A2505,Sheet2!C:E,3,0)</f>
        <v>自费</v>
      </c>
    </row>
    <row r="2506" spans="1:7">
      <c r="A2506" s="56" t="s">
        <v>5309</v>
      </c>
      <c r="B2506" s="56" t="s">
        <v>5310</v>
      </c>
      <c r="C2506" t="s">
        <v>16</v>
      </c>
      <c r="D2506" s="60" t="str">
        <f>VLOOKUP(A2506,Sheet2!C:H,6,0)</f>
        <v/>
      </c>
      <c r="E2506" s="57" t="s">
        <v>17</v>
      </c>
      <c r="F2506">
        <f>VLOOKUP(B2506,Sheet2!D:L,9,0)</f>
        <v>290</v>
      </c>
      <c r="G2506" s="59" t="str">
        <f>VLOOKUP(A2506,Sheet2!C:E,3,0)</f>
        <v>自费</v>
      </c>
    </row>
    <row r="2507" spans="1:7">
      <c r="A2507" s="56" t="s">
        <v>5311</v>
      </c>
      <c r="B2507" s="56" t="s">
        <v>5312</v>
      </c>
      <c r="C2507" t="s">
        <v>16</v>
      </c>
      <c r="D2507" s="60" t="str">
        <f>VLOOKUP(A2507,Sheet2!C:H,6,0)</f>
        <v/>
      </c>
      <c r="E2507" s="57" t="s">
        <v>17</v>
      </c>
      <c r="F2507">
        <f>VLOOKUP(B2507,Sheet2!D:L,9,0)</f>
        <v>290</v>
      </c>
      <c r="G2507" s="59" t="str">
        <f>VLOOKUP(A2507,Sheet2!C:E,3,0)</f>
        <v>自费</v>
      </c>
    </row>
    <row r="2508" spans="1:7">
      <c r="A2508" s="56" t="s">
        <v>5313</v>
      </c>
      <c r="B2508" s="56" t="s">
        <v>5314</v>
      </c>
      <c r="C2508" t="s">
        <v>16</v>
      </c>
      <c r="D2508" s="60" t="str">
        <f>VLOOKUP(A2508,Sheet2!C:H,6,0)</f>
        <v/>
      </c>
      <c r="E2508" s="57" t="s">
        <v>17</v>
      </c>
      <c r="F2508">
        <f>VLOOKUP(B2508,Sheet2!D:L,9,0)</f>
        <v>290</v>
      </c>
      <c r="G2508" s="59" t="str">
        <f>VLOOKUP(A2508,Sheet2!C:E,3,0)</f>
        <v>自费</v>
      </c>
    </row>
    <row r="2509" spans="1:7">
      <c r="A2509" s="56" t="s">
        <v>5315</v>
      </c>
      <c r="B2509" s="56" t="s">
        <v>5316</v>
      </c>
      <c r="C2509" t="s">
        <v>16</v>
      </c>
      <c r="D2509" s="60" t="str">
        <f>VLOOKUP(A2509,Sheet2!C:H,6,0)</f>
        <v/>
      </c>
      <c r="E2509" s="57" t="s">
        <v>17</v>
      </c>
      <c r="F2509">
        <f>VLOOKUP(B2509,Sheet2!D:L,9,0)</f>
        <v>600</v>
      </c>
      <c r="G2509" s="59" t="str">
        <f>VLOOKUP(A2509,Sheet2!C:E,3,0)</f>
        <v>自费</v>
      </c>
    </row>
    <row r="2510" spans="1:7">
      <c r="A2510" s="56" t="s">
        <v>5317</v>
      </c>
      <c r="B2510" s="56" t="s">
        <v>5318</v>
      </c>
      <c r="C2510" t="s">
        <v>4973</v>
      </c>
      <c r="D2510" s="60" t="str">
        <f>VLOOKUP(A2510,Sheet2!C:H,6,0)</f>
        <v>特殊粘接剂</v>
      </c>
      <c r="E2510" t="s">
        <v>17</v>
      </c>
      <c r="F2510">
        <f>VLOOKUP(B2510,Sheet2!D:L,9,0)</f>
        <v>20</v>
      </c>
      <c r="G2510" t="str">
        <f>VLOOKUP(A2510,Sheet2!C:E,3,0)</f>
        <v>医保</v>
      </c>
    </row>
    <row r="2511" spans="1:7">
      <c r="A2511" s="56" t="s">
        <v>5320</v>
      </c>
      <c r="B2511" s="56" t="s">
        <v>5321</v>
      </c>
      <c r="C2511" t="s">
        <v>4973</v>
      </c>
      <c r="D2511" s="60" t="str">
        <f>VLOOKUP(A2511,Sheet2!C:H,6,0)</f>
        <v/>
      </c>
      <c r="E2511" s="57" t="s">
        <v>17</v>
      </c>
      <c r="F2511">
        <f>VLOOKUP(B2511,Sheet2!D:L,9,0)</f>
        <v>90</v>
      </c>
      <c r="G2511" s="59" t="str">
        <f>VLOOKUP(A2511,Sheet2!C:E,3,0)</f>
        <v>自费</v>
      </c>
    </row>
    <row r="2512" spans="1:7">
      <c r="A2512" s="56" t="s">
        <v>5322</v>
      </c>
      <c r="B2512" s="56" t="s">
        <v>5323</v>
      </c>
      <c r="C2512" t="s">
        <v>4973</v>
      </c>
      <c r="D2512" s="60" t="str">
        <f>VLOOKUP(A2512,Sheet2!C:H,6,0)</f>
        <v/>
      </c>
      <c r="E2512" s="57" t="s">
        <v>17</v>
      </c>
      <c r="F2512">
        <f>VLOOKUP(B2512,Sheet2!D:L,9,0)</f>
        <v>60</v>
      </c>
      <c r="G2512" s="59" t="str">
        <f>VLOOKUP(A2512,Sheet2!C:E,3,0)</f>
        <v>自费</v>
      </c>
    </row>
    <row r="2513" spans="1:7">
      <c r="A2513" s="56" t="s">
        <v>5324</v>
      </c>
      <c r="B2513" s="56" t="s">
        <v>5325</v>
      </c>
      <c r="C2513" t="s">
        <v>4973</v>
      </c>
      <c r="D2513" s="60" t="str">
        <f>VLOOKUP(A2513,Sheet2!C:H,6,0)</f>
        <v/>
      </c>
      <c r="E2513" s="57" t="s">
        <v>17</v>
      </c>
      <c r="F2513">
        <f>VLOOKUP(B2513,Sheet2!D:L,9,0)</f>
        <v>50</v>
      </c>
      <c r="G2513" s="59" t="str">
        <f>VLOOKUP(A2513,Sheet2!C:E,3,0)</f>
        <v>自费</v>
      </c>
    </row>
    <row r="2514" spans="1:7">
      <c r="A2514" s="56" t="s">
        <v>5326</v>
      </c>
      <c r="B2514" s="56" t="s">
        <v>5327</v>
      </c>
      <c r="C2514" t="s">
        <v>4973</v>
      </c>
      <c r="D2514" s="60" t="str">
        <f>VLOOKUP(A2514,Sheet2!C:H,6,0)</f>
        <v/>
      </c>
      <c r="E2514" s="57" t="s">
        <v>17</v>
      </c>
      <c r="F2514">
        <f>VLOOKUP(B2514,Sheet2!D:L,9,0)</f>
        <v>15</v>
      </c>
      <c r="G2514" s="59" t="str">
        <f>VLOOKUP(A2514,Sheet2!C:E,3,0)</f>
        <v>自费</v>
      </c>
    </row>
    <row r="2515" spans="1:7">
      <c r="A2515" s="56" t="s">
        <v>5328</v>
      </c>
      <c r="B2515" s="56" t="s">
        <v>5329</v>
      </c>
      <c r="C2515" t="s">
        <v>4973</v>
      </c>
      <c r="D2515" s="60" t="str">
        <f>VLOOKUP(A2515,Sheet2!C:H,6,0)</f>
        <v/>
      </c>
      <c r="E2515" s="57" t="s">
        <v>17</v>
      </c>
      <c r="F2515">
        <f>VLOOKUP(B2515,Sheet2!D:L,9,0)</f>
        <v>40</v>
      </c>
      <c r="G2515" s="59" t="str">
        <f>VLOOKUP(A2515,Sheet2!C:E,3,0)</f>
        <v>自费</v>
      </c>
    </row>
    <row r="2516" ht="42.75" spans="1:7">
      <c r="A2516" s="56" t="s">
        <v>5330</v>
      </c>
      <c r="B2516" s="56" t="s">
        <v>5331</v>
      </c>
      <c r="C2516" t="s">
        <v>4964</v>
      </c>
      <c r="D2516" s="60" t="str">
        <f>VLOOKUP(A2516,Sheet2!C:H,6,0)</f>
        <v/>
      </c>
      <c r="E2516" s="57" t="s">
        <v>5332</v>
      </c>
      <c r="F2516">
        <f>VLOOKUP(B2516,Sheet2!D:L,9,0)</f>
        <v>300</v>
      </c>
      <c r="G2516" s="59" t="str">
        <f>VLOOKUP(A2516,Sheet2!C:E,3,0)</f>
        <v>自费</v>
      </c>
    </row>
    <row r="2517" spans="1:7">
      <c r="A2517" s="56" t="s">
        <v>5333</v>
      </c>
      <c r="B2517" s="56" t="s">
        <v>5334</v>
      </c>
      <c r="C2517" t="s">
        <v>4973</v>
      </c>
      <c r="D2517" s="60" t="str">
        <f>VLOOKUP(A2517,Sheet2!C:H,6,0)</f>
        <v/>
      </c>
      <c r="E2517" s="57" t="s">
        <v>17</v>
      </c>
      <c r="F2517">
        <f>VLOOKUP(B2517,Sheet2!D:L,9,0)</f>
        <v>30</v>
      </c>
      <c r="G2517" s="59" t="str">
        <f>VLOOKUP(A2517,Sheet2!C:E,3,0)</f>
        <v>自费</v>
      </c>
    </row>
    <row r="2518" spans="1:7">
      <c r="A2518" s="56" t="s">
        <v>5335</v>
      </c>
      <c r="B2518" s="56" t="s">
        <v>5336</v>
      </c>
      <c r="C2518" t="s">
        <v>4973</v>
      </c>
      <c r="D2518" s="60" t="str">
        <f>VLOOKUP(A2518,Sheet2!C:H,6,0)</f>
        <v/>
      </c>
      <c r="E2518" s="57" t="s">
        <v>17</v>
      </c>
      <c r="F2518">
        <f>VLOOKUP(B2518,Sheet2!D:L,9,0)</f>
        <v>30</v>
      </c>
      <c r="G2518" s="59" t="str">
        <f>VLOOKUP(A2518,Sheet2!C:E,3,0)</f>
        <v>自费</v>
      </c>
    </row>
    <row r="2519" spans="1:7">
      <c r="A2519" s="56" t="s">
        <v>5337</v>
      </c>
      <c r="B2519" s="56" t="s">
        <v>5338</v>
      </c>
      <c r="C2519" t="s">
        <v>4973</v>
      </c>
      <c r="D2519" s="60" t="str">
        <f>VLOOKUP(A2519,Sheet2!C:H,6,0)</f>
        <v/>
      </c>
      <c r="E2519" s="57" t="s">
        <v>17</v>
      </c>
      <c r="F2519">
        <f>VLOOKUP(B2519,Sheet2!D:L,9,0)</f>
        <v>45</v>
      </c>
      <c r="G2519" s="59" t="str">
        <f>VLOOKUP(A2519,Sheet2!C:E,3,0)</f>
        <v>自费</v>
      </c>
    </row>
    <row r="2520" spans="1:7">
      <c r="A2520" s="56" t="s">
        <v>5339</v>
      </c>
      <c r="B2520" s="56" t="s">
        <v>5340</v>
      </c>
      <c r="C2520" t="s">
        <v>4973</v>
      </c>
      <c r="D2520" s="60" t="str">
        <f>VLOOKUP(A2520,Sheet2!C:H,6,0)</f>
        <v/>
      </c>
      <c r="E2520" s="57" t="s">
        <v>17</v>
      </c>
      <c r="F2520">
        <f>VLOOKUP(B2520,Sheet2!D:L,9,0)</f>
        <v>30</v>
      </c>
      <c r="G2520" s="59" t="str">
        <f>VLOOKUP(A2520,Sheet2!C:E,3,0)</f>
        <v>自费</v>
      </c>
    </row>
    <row r="2521" spans="1:7">
      <c r="A2521" s="56" t="s">
        <v>5341</v>
      </c>
      <c r="B2521" s="56" t="s">
        <v>5342</v>
      </c>
      <c r="C2521" t="s">
        <v>5343</v>
      </c>
      <c r="D2521" s="60" t="str">
        <f>VLOOKUP(A2521,Sheet2!C:H,6,0)</f>
        <v>焊接材料</v>
      </c>
      <c r="E2521" s="57" t="s">
        <v>17</v>
      </c>
      <c r="F2521">
        <f>VLOOKUP(B2521,Sheet2!D:L,9,0)</f>
        <v>10</v>
      </c>
      <c r="G2521" s="59" t="str">
        <f>VLOOKUP(A2521,Sheet2!C:E,3,0)</f>
        <v>自费</v>
      </c>
    </row>
    <row r="2522" spans="1:7">
      <c r="A2522" s="56" t="s">
        <v>5345</v>
      </c>
      <c r="B2522" s="56" t="s">
        <v>5346</v>
      </c>
      <c r="C2522" t="s">
        <v>16</v>
      </c>
      <c r="D2522" s="60" t="str">
        <f>VLOOKUP(A2522,Sheet2!C:H,6,0)</f>
        <v/>
      </c>
      <c r="E2522" s="57" t="s">
        <v>17</v>
      </c>
      <c r="F2522">
        <f>VLOOKUP(B2522,Sheet2!D:L,9,0)</f>
        <v>5</v>
      </c>
      <c r="G2522" s="59" t="str">
        <f>VLOOKUP(A2522,Sheet2!C:E,3,0)</f>
        <v>自费</v>
      </c>
    </row>
    <row r="2523" spans="1:7">
      <c r="A2523" s="56" t="s">
        <v>5347</v>
      </c>
      <c r="B2523" s="56" t="s">
        <v>5348</v>
      </c>
      <c r="C2523" t="s">
        <v>5343</v>
      </c>
      <c r="D2523" s="60" t="str">
        <f>VLOOKUP(A2523,Sheet2!C:H,6,0)</f>
        <v/>
      </c>
      <c r="E2523" s="57" t="s">
        <v>17</v>
      </c>
      <c r="F2523">
        <f>VLOOKUP(B2523,Sheet2!D:L,9,0)</f>
        <v>5</v>
      </c>
      <c r="G2523" s="59" t="str">
        <f>VLOOKUP(A2523,Sheet2!C:E,3,0)</f>
        <v>自费</v>
      </c>
    </row>
    <row r="2524" spans="1:7">
      <c r="A2524" s="56" t="s">
        <v>5349</v>
      </c>
      <c r="B2524" s="56" t="s">
        <v>5350</v>
      </c>
      <c r="C2524" t="s">
        <v>4973</v>
      </c>
      <c r="D2524" s="60" t="str">
        <f>VLOOKUP(A2524,Sheet2!C:H,6,0)</f>
        <v>特殊材料</v>
      </c>
      <c r="E2524" s="57" t="s">
        <v>17</v>
      </c>
      <c r="F2524">
        <f>VLOOKUP(B2524,Sheet2!D:L,9,0)</f>
        <v>20</v>
      </c>
      <c r="G2524" s="59" t="str">
        <f>VLOOKUP(A2524,Sheet2!C:E,3,0)</f>
        <v>自费</v>
      </c>
    </row>
    <row r="2525" spans="1:7">
      <c r="A2525" s="56" t="s">
        <v>5351</v>
      </c>
      <c r="B2525" s="56" t="s">
        <v>5352</v>
      </c>
      <c r="C2525" t="s">
        <v>4973</v>
      </c>
      <c r="D2525" s="60" t="str">
        <f>VLOOKUP(A2525,Sheet2!C:H,6,0)</f>
        <v>特殊材料</v>
      </c>
      <c r="E2525" s="57" t="s">
        <v>17</v>
      </c>
      <c r="F2525">
        <f>VLOOKUP(B2525,Sheet2!D:L,9,0)</f>
        <v>60</v>
      </c>
      <c r="G2525" s="59" t="str">
        <f>VLOOKUP(A2525,Sheet2!C:E,3,0)</f>
        <v>自费</v>
      </c>
    </row>
    <row r="2526" spans="1:7">
      <c r="A2526" s="56" t="s">
        <v>5353</v>
      </c>
      <c r="B2526" s="56" t="s">
        <v>5354</v>
      </c>
      <c r="C2526" t="s">
        <v>16</v>
      </c>
      <c r="D2526" s="60" t="str">
        <f>VLOOKUP(A2526,Sheet2!C:H,6,0)</f>
        <v/>
      </c>
      <c r="E2526" s="57" t="s">
        <v>17</v>
      </c>
      <c r="F2526">
        <f>VLOOKUP(B2526,Sheet2!D:L,9,0)</f>
        <v>20</v>
      </c>
      <c r="G2526" s="59" t="str">
        <f>VLOOKUP(A2526,Sheet2!C:E,3,0)</f>
        <v>自费</v>
      </c>
    </row>
    <row r="2527" spans="1:7">
      <c r="A2527" s="56" t="s">
        <v>5355</v>
      </c>
      <c r="B2527" s="56" t="s">
        <v>5356</v>
      </c>
      <c r="C2527" t="s">
        <v>16</v>
      </c>
      <c r="D2527" s="60" t="str">
        <f>VLOOKUP(A2527,Sheet2!C:H,6,0)</f>
        <v>特殊衬印材料</v>
      </c>
      <c r="E2527" s="57" t="s">
        <v>17</v>
      </c>
      <c r="F2527">
        <f>VLOOKUP(B2527,Sheet2!D:L,9,0)</f>
        <v>20</v>
      </c>
      <c r="G2527" s="59" t="str">
        <f>VLOOKUP(A2527,Sheet2!C:E,3,0)</f>
        <v>自费</v>
      </c>
    </row>
    <row r="2528" spans="1:7">
      <c r="A2528" s="56" t="s">
        <v>5358</v>
      </c>
      <c r="B2528" s="56" t="s">
        <v>5359</v>
      </c>
      <c r="C2528" t="s">
        <v>16</v>
      </c>
      <c r="D2528" s="60" t="str">
        <f>VLOOKUP(A2528,Sheet2!C:H,6,0)</f>
        <v/>
      </c>
      <c r="E2528" s="57" t="s">
        <v>17</v>
      </c>
      <c r="F2528">
        <f>VLOOKUP(B2528,Sheet2!D:L,9,0)</f>
        <v>50</v>
      </c>
      <c r="G2528" s="59" t="str">
        <f>VLOOKUP(A2528,Sheet2!C:E,3,0)</f>
        <v>自费</v>
      </c>
    </row>
    <row r="2529" spans="1:7">
      <c r="A2529" s="56" t="s">
        <v>5360</v>
      </c>
      <c r="B2529" s="56" t="s">
        <v>5361</v>
      </c>
      <c r="C2529" t="s">
        <v>4973</v>
      </c>
      <c r="D2529" s="60" t="str">
        <f>VLOOKUP(A2529,Sheet2!C:H,6,0)</f>
        <v>各种人工牙材料</v>
      </c>
      <c r="E2529" s="57" t="s">
        <v>17</v>
      </c>
      <c r="F2529">
        <f>VLOOKUP(B2529,Sheet2!D:L,9,0)</f>
        <v>30</v>
      </c>
      <c r="G2529" s="59" t="str">
        <f>VLOOKUP(A2529,Sheet2!C:E,3,0)</f>
        <v>自费</v>
      </c>
    </row>
    <row r="2530" spans="1:7">
      <c r="A2530" s="56" t="s">
        <v>5363</v>
      </c>
      <c r="B2530" s="56" t="s">
        <v>5364</v>
      </c>
      <c r="C2530" t="s">
        <v>16</v>
      </c>
      <c r="D2530" s="60" t="str">
        <f>VLOOKUP(A2530,Sheet2!C:H,6,0)</f>
        <v>各种基托材料</v>
      </c>
      <c r="E2530" s="57" t="s">
        <v>17</v>
      </c>
      <c r="F2530">
        <f>VLOOKUP(B2530,Sheet2!D:L,9,0)</f>
        <v>30</v>
      </c>
      <c r="G2530" s="59" t="str">
        <f>VLOOKUP(A2530,Sheet2!C:E,3,0)</f>
        <v>自费</v>
      </c>
    </row>
    <row r="2531" spans="1:7">
      <c r="A2531" s="56" t="s">
        <v>5366</v>
      </c>
      <c r="B2531" s="56" t="s">
        <v>5367</v>
      </c>
      <c r="C2531" t="s">
        <v>16</v>
      </c>
      <c r="D2531" s="60" t="str">
        <f>VLOOKUP(A2531,Sheet2!C:H,6,0)</f>
        <v>各种材料</v>
      </c>
      <c r="E2531" s="57" t="s">
        <v>17</v>
      </c>
      <c r="F2531">
        <f>VLOOKUP(B2531,Sheet2!D:L,9,0)</f>
        <v>30</v>
      </c>
      <c r="G2531" s="59" t="str">
        <f>VLOOKUP(A2531,Sheet2!C:E,3,0)</f>
        <v>自费</v>
      </c>
    </row>
    <row r="2532" spans="1:7">
      <c r="A2532" s="56" t="s">
        <v>5369</v>
      </c>
      <c r="B2532" s="56" t="s">
        <v>5370</v>
      </c>
      <c r="C2532" t="s">
        <v>315</v>
      </c>
      <c r="D2532" s="60" t="str">
        <f>VLOOKUP(A2532,Sheet2!C:H,6,0)</f>
        <v>各种材料费（自凝塑料、热凝塑料、光固化树脂、软塑料、橡胶）</v>
      </c>
      <c r="E2532" s="57" t="s">
        <v>17</v>
      </c>
      <c r="F2532">
        <f>VLOOKUP(B2532,Sheet2!D:L,9,0)</f>
        <v>30</v>
      </c>
      <c r="G2532" s="59" t="str">
        <f>VLOOKUP(A2532,Sheet2!C:E,3,0)</f>
        <v>自费</v>
      </c>
    </row>
    <row r="2533" spans="1:7">
      <c r="A2533" s="56" t="s">
        <v>5372</v>
      </c>
      <c r="B2533" s="56" t="s">
        <v>5373</v>
      </c>
      <c r="C2533" t="s">
        <v>5374</v>
      </c>
      <c r="D2533" s="60" t="str">
        <f>VLOOKUP(A2533,Sheet2!C:H,6,0)</f>
        <v>各种卡环材料（钢丝弯制卡环、铸造钴铬合金及贵金属合金卡环）</v>
      </c>
      <c r="E2533" s="57" t="s">
        <v>17</v>
      </c>
      <c r="F2533">
        <f>VLOOKUP(B2533,Sheet2!D:L,9,0)</f>
        <v>30</v>
      </c>
      <c r="G2533" s="59" t="str">
        <f>VLOOKUP(A2533,Sheet2!C:E,3,0)</f>
        <v>自费</v>
      </c>
    </row>
    <row r="2534" spans="1:7">
      <c r="A2534" s="56" t="s">
        <v>5376</v>
      </c>
      <c r="B2534" s="56" t="s">
        <v>5377</v>
      </c>
      <c r="C2534" t="s">
        <v>5378</v>
      </c>
      <c r="D2534" s="60" t="str">
        <f>VLOOKUP(A2534,Sheet2!C:H,6,0)</f>
        <v>各种基托材料（钢、金合金）</v>
      </c>
      <c r="E2534" s="57" t="s">
        <v>17</v>
      </c>
      <c r="F2534">
        <f>VLOOKUP(B2534,Sheet2!D:L,9,0)</f>
        <v>50</v>
      </c>
      <c r="G2534" s="59" t="str">
        <f>VLOOKUP(A2534,Sheet2!C:E,3,0)</f>
        <v>自费</v>
      </c>
    </row>
    <row r="2535" spans="1:7">
      <c r="A2535" s="56" t="s">
        <v>5380</v>
      </c>
      <c r="B2535" s="56" t="s">
        <v>5381</v>
      </c>
      <c r="C2535" t="s">
        <v>16</v>
      </c>
      <c r="D2535" s="60" t="str">
        <f>VLOOKUP(A2535,Sheet2!C:H,6,0)</f>
        <v>各种颌支托材料（钢丝支托、扁钢丝支托、铸造钴铬合金支托、铸造金合金支托）</v>
      </c>
      <c r="E2535" s="57" t="s">
        <v>17</v>
      </c>
      <c r="F2535">
        <f>VLOOKUP(B2535,Sheet2!D:L,9,0)</f>
        <v>30</v>
      </c>
      <c r="G2535" s="59" t="str">
        <f>VLOOKUP(A2535,Sheet2!C:E,3,0)</f>
        <v>自费</v>
      </c>
    </row>
    <row r="2536" spans="1:7">
      <c r="A2536" s="56" t="s">
        <v>5383</v>
      </c>
      <c r="B2536" s="56" t="s">
        <v>5384</v>
      </c>
      <c r="C2536" t="s">
        <v>16</v>
      </c>
      <c r="D2536" s="60" t="str">
        <f>VLOOKUP(A2536,Sheet2!C:H,6,0)</f>
        <v/>
      </c>
      <c r="E2536" s="57" t="s">
        <v>17</v>
      </c>
      <c r="F2536">
        <f>VLOOKUP(B2536,Sheet2!D:L,9,0)</f>
        <v>50</v>
      </c>
      <c r="G2536" s="59" t="str">
        <f>VLOOKUP(A2536,Sheet2!C:E,3,0)</f>
        <v>自费</v>
      </c>
    </row>
    <row r="2537" spans="1:7">
      <c r="A2537" s="56" t="s">
        <v>5385</v>
      </c>
      <c r="B2537" s="56" t="s">
        <v>5386</v>
      </c>
      <c r="C2537" t="s">
        <v>16</v>
      </c>
      <c r="D2537" s="60" t="str">
        <f>VLOOKUP(A2537,Sheet2!C:H,6,0)</f>
        <v>各种加固装置材料（金属丝、扁钢丝、尼龙网、预成不锈钢网、铸造不锈钢网、金网）</v>
      </c>
      <c r="E2537" s="57" t="s">
        <v>17</v>
      </c>
      <c r="F2537">
        <f>VLOOKUP(B2537,Sheet2!D:L,9,0)</f>
        <v>40</v>
      </c>
      <c r="G2537" s="59" t="str">
        <f>VLOOKUP(A2537,Sheet2!C:E,3,0)</f>
        <v>自费</v>
      </c>
    </row>
    <row r="2538" spans="1:7">
      <c r="A2538" s="56" t="s">
        <v>5388</v>
      </c>
      <c r="B2538" s="56" t="s">
        <v>5389</v>
      </c>
      <c r="C2538" t="s">
        <v>16</v>
      </c>
      <c r="D2538" s="60" t="str">
        <f>VLOOKUP(A2538,Sheet2!C:H,6,0)</f>
        <v>各种材料（预成杆、铸造不锈钢杆、铸造金杆）</v>
      </c>
      <c r="E2538" s="57" t="s">
        <v>17</v>
      </c>
      <c r="F2538">
        <f>VLOOKUP(B2538,Sheet2!D:L,9,0)</f>
        <v>40</v>
      </c>
      <c r="G2538" s="59" t="str">
        <f>VLOOKUP(A2538,Sheet2!C:E,3,0)</f>
        <v>自费</v>
      </c>
    </row>
    <row r="2539" spans="1:7">
      <c r="A2539" s="56" t="s">
        <v>5391</v>
      </c>
      <c r="B2539" s="56" t="s">
        <v>5392</v>
      </c>
      <c r="C2539" t="s">
        <v>16</v>
      </c>
      <c r="D2539" s="60" t="str">
        <f>VLOOKUP(A2539,Sheet2!C:H,6,0)</f>
        <v>材料费（自凝塑料、热凝塑料）</v>
      </c>
      <c r="E2539" s="57" t="s">
        <v>17</v>
      </c>
      <c r="F2539">
        <f>VLOOKUP(B2539,Sheet2!D:L,9,0)</f>
        <v>40</v>
      </c>
      <c r="G2539" s="59" t="str">
        <f>VLOOKUP(A2539,Sheet2!C:E,3,0)</f>
        <v>自费</v>
      </c>
    </row>
    <row r="2540" spans="1:7">
      <c r="A2540" s="56" t="s">
        <v>5394</v>
      </c>
      <c r="B2540" s="56" t="s">
        <v>5395</v>
      </c>
      <c r="C2540" t="s">
        <v>4973</v>
      </c>
      <c r="D2540" s="60" t="str">
        <f>VLOOKUP(A2540,Sheet2!C:H,6,0)</f>
        <v/>
      </c>
      <c r="E2540" s="57" t="s">
        <v>17</v>
      </c>
      <c r="F2540">
        <f>VLOOKUP(B2540,Sheet2!D:L,9,0)</f>
        <v>30</v>
      </c>
      <c r="G2540" s="59" t="str">
        <f>VLOOKUP(A2540,Sheet2!C:E,3,0)</f>
        <v>自费</v>
      </c>
    </row>
    <row r="2541" spans="1:7">
      <c r="A2541" s="56" t="s">
        <v>5396</v>
      </c>
      <c r="B2541" s="56" t="s">
        <v>5397</v>
      </c>
      <c r="C2541" t="s">
        <v>4973</v>
      </c>
      <c r="D2541" s="60" t="str">
        <f>VLOOKUP(A2541,Sheet2!C:H,6,0)</f>
        <v/>
      </c>
      <c r="E2541" s="57" t="s">
        <v>17</v>
      </c>
      <c r="F2541">
        <f>VLOOKUP(B2541,Sheet2!D:L,9,0)</f>
        <v>100</v>
      </c>
      <c r="G2541" s="59" t="str">
        <f>VLOOKUP(A2541,Sheet2!C:E,3,0)</f>
        <v>自费</v>
      </c>
    </row>
    <row r="2542" spans="1:7">
      <c r="A2542" s="56" t="s">
        <v>5398</v>
      </c>
      <c r="B2542" s="56" t="s">
        <v>5399</v>
      </c>
      <c r="C2542" t="s">
        <v>5378</v>
      </c>
      <c r="D2542" s="60" t="str">
        <f>VLOOKUP(A2542,Sheet2!C:H,6,0)</f>
        <v/>
      </c>
      <c r="E2542" s="57" t="s">
        <v>17</v>
      </c>
      <c r="F2542">
        <f>VLOOKUP(B2542,Sheet2!D:L,9,0)</f>
        <v>100</v>
      </c>
      <c r="G2542" s="59" t="str">
        <f>VLOOKUP(A2542,Sheet2!C:E,3,0)</f>
        <v>自费</v>
      </c>
    </row>
    <row r="2543" spans="1:7">
      <c r="A2543" s="56" t="s">
        <v>5400</v>
      </c>
      <c r="B2543" s="56" t="s">
        <v>5401</v>
      </c>
      <c r="C2543" t="s">
        <v>4973</v>
      </c>
      <c r="D2543" s="60" t="str">
        <f>VLOOKUP(A2543,Sheet2!C:H,6,0)</f>
        <v/>
      </c>
      <c r="E2543" s="57" t="s">
        <v>5402</v>
      </c>
      <c r="F2543">
        <f>VLOOKUP(B2543,Sheet2!D:L,9,0)</f>
        <v>100</v>
      </c>
      <c r="G2543" s="59" t="str">
        <f>VLOOKUP(A2543,Sheet2!C:E,3,0)</f>
        <v>自费</v>
      </c>
    </row>
    <row r="2544" spans="1:7">
      <c r="A2544" s="56" t="s">
        <v>5403</v>
      </c>
      <c r="B2544" s="56" t="s">
        <v>5404</v>
      </c>
      <c r="C2544" t="s">
        <v>4973</v>
      </c>
      <c r="D2544" s="60" t="str">
        <f>VLOOKUP(A2544,Sheet2!C:H,6,0)</f>
        <v/>
      </c>
      <c r="E2544" s="57" t="s">
        <v>17</v>
      </c>
      <c r="F2544">
        <f>VLOOKUP(B2544,Sheet2!D:L,9,0)</f>
        <v>100</v>
      </c>
      <c r="G2544" s="59" t="str">
        <f>VLOOKUP(A2544,Sheet2!C:E,3,0)</f>
        <v>自费</v>
      </c>
    </row>
    <row r="2545" spans="1:7">
      <c r="A2545" s="56" t="s">
        <v>5405</v>
      </c>
      <c r="B2545" s="56" t="s">
        <v>5406</v>
      </c>
      <c r="C2545" t="s">
        <v>4973</v>
      </c>
      <c r="D2545" s="60" t="str">
        <f>VLOOKUP(A2545,Sheet2!C:H,6,0)</f>
        <v/>
      </c>
      <c r="E2545" s="57" t="s">
        <v>17</v>
      </c>
      <c r="F2545">
        <f>VLOOKUP(B2545,Sheet2!D:L,9,0)</f>
        <v>150</v>
      </c>
      <c r="G2545" s="59" t="str">
        <f>VLOOKUP(A2545,Sheet2!C:E,3,0)</f>
        <v>自费</v>
      </c>
    </row>
    <row r="2546" spans="1:7">
      <c r="A2546" s="56" t="s">
        <v>5407</v>
      </c>
      <c r="B2546" s="56" t="s">
        <v>5408</v>
      </c>
      <c r="C2546" t="s">
        <v>5409</v>
      </c>
      <c r="D2546" s="60" t="str">
        <f>VLOOKUP(A2546,Sheet2!C:H,6,0)</f>
        <v>附着体材料</v>
      </c>
      <c r="E2546" s="57" t="s">
        <v>17</v>
      </c>
      <c r="F2546">
        <f>VLOOKUP(B2546,Sheet2!D:L,9,0)</f>
        <v>120</v>
      </c>
      <c r="G2546" s="59" t="str">
        <f>VLOOKUP(A2546,Sheet2!C:E,3,0)</f>
        <v>自费</v>
      </c>
    </row>
    <row r="2547" spans="1:7">
      <c r="A2547" s="56" t="s">
        <v>5411</v>
      </c>
      <c r="B2547" s="56" t="s">
        <v>5412</v>
      </c>
      <c r="C2547" t="s">
        <v>16</v>
      </c>
      <c r="D2547" s="60" t="str">
        <f>VLOOKUP(A2547,Sheet2!C:H,6,0)</f>
        <v/>
      </c>
      <c r="E2547" t="s">
        <v>17</v>
      </c>
      <c r="F2547">
        <f>VLOOKUP(B2547,Sheet2!D:L,9,0)</f>
        <v>30</v>
      </c>
      <c r="G2547" t="str">
        <f>VLOOKUP(A2547,Sheet2!C:E,3,0)</f>
        <v>医保</v>
      </c>
    </row>
    <row r="2548" spans="1:7">
      <c r="A2548" s="56" t="s">
        <v>5413</v>
      </c>
      <c r="B2548" s="56" t="s">
        <v>5414</v>
      </c>
      <c r="C2548" t="s">
        <v>4964</v>
      </c>
      <c r="D2548" s="60" t="str">
        <f>VLOOKUP(A2548,Sheet2!C:H,6,0)</f>
        <v>腭护板、导板材料、模型设备</v>
      </c>
      <c r="E2548" t="s">
        <v>17</v>
      </c>
      <c r="F2548">
        <f>VLOOKUP(B2548,Sheet2!D:L,9,0)</f>
        <v>150</v>
      </c>
      <c r="G2548" t="str">
        <f>VLOOKUP(A2548,Sheet2!C:E,3,0)</f>
        <v>医保</v>
      </c>
    </row>
    <row r="2549" spans="1:7">
      <c r="A2549" s="56" t="s">
        <v>5416</v>
      </c>
      <c r="B2549" s="56" t="s">
        <v>5417</v>
      </c>
      <c r="C2549" t="s">
        <v>4964</v>
      </c>
      <c r="D2549" s="60" t="str">
        <f>VLOOKUP(A2549,Sheet2!C:H,6,0)</f>
        <v/>
      </c>
      <c r="E2549" t="s">
        <v>17</v>
      </c>
      <c r="F2549">
        <f>VLOOKUP(B2549,Sheet2!D:L,9,0)</f>
        <v>50</v>
      </c>
      <c r="G2549" t="str">
        <f>VLOOKUP(A2549,Sheet2!C:E,3,0)</f>
        <v>医保</v>
      </c>
    </row>
    <row r="2550" spans="1:7">
      <c r="A2550" s="56" t="s">
        <v>5418</v>
      </c>
      <c r="B2550" s="56" t="s">
        <v>5419</v>
      </c>
      <c r="C2550" t="s">
        <v>4964</v>
      </c>
      <c r="D2550" s="60" t="str">
        <f>VLOOKUP(A2550,Sheet2!C:H,6,0)</f>
        <v/>
      </c>
      <c r="E2550" t="s">
        <v>17</v>
      </c>
      <c r="F2550">
        <f>VLOOKUP(B2550,Sheet2!D:L,9,0)</f>
        <v>100</v>
      </c>
      <c r="G2550" t="str">
        <f>VLOOKUP(A2550,Sheet2!C:E,3,0)</f>
        <v>医保</v>
      </c>
    </row>
    <row r="2551" spans="1:7">
      <c r="A2551" s="56" t="s">
        <v>5420</v>
      </c>
      <c r="B2551" s="56" t="s">
        <v>5421</v>
      </c>
      <c r="C2551" t="s">
        <v>5422</v>
      </c>
      <c r="D2551" s="60" t="str">
        <f>VLOOKUP(A2551,Sheet2!C:H,6,0)</f>
        <v/>
      </c>
      <c r="E2551" t="s">
        <v>17</v>
      </c>
      <c r="F2551">
        <f>VLOOKUP(B2551,Sheet2!D:L,9,0)</f>
        <v>300</v>
      </c>
      <c r="G2551" t="str">
        <f>VLOOKUP(A2551,Sheet2!C:E,3,0)</f>
        <v>医保</v>
      </c>
    </row>
    <row r="2552" spans="1:7">
      <c r="A2552" s="56" t="s">
        <v>5423</v>
      </c>
      <c r="B2552" s="56" t="s">
        <v>5424</v>
      </c>
      <c r="C2552" t="s">
        <v>5422</v>
      </c>
      <c r="D2552" s="60" t="str">
        <f>VLOOKUP(A2552,Sheet2!C:H,6,0)</f>
        <v/>
      </c>
      <c r="E2552" t="s">
        <v>17</v>
      </c>
      <c r="F2552">
        <f>VLOOKUP(B2552,Sheet2!D:L,9,0)</f>
        <v>300</v>
      </c>
      <c r="G2552" t="str">
        <f>VLOOKUP(A2552,Sheet2!C:E,3,0)</f>
        <v>医保</v>
      </c>
    </row>
    <row r="2553" spans="1:7">
      <c r="A2553" s="56" t="s">
        <v>5425</v>
      </c>
      <c r="B2553" s="56" t="s">
        <v>5426</v>
      </c>
      <c r="C2553" t="s">
        <v>5422</v>
      </c>
      <c r="D2553" s="60" t="str">
        <f>VLOOKUP(A2553,Sheet2!C:H,6,0)</f>
        <v/>
      </c>
      <c r="E2553" t="s">
        <v>17</v>
      </c>
      <c r="F2553">
        <f>VLOOKUP(B2553,Sheet2!D:L,9,0)</f>
        <v>600</v>
      </c>
      <c r="G2553" t="str">
        <f>VLOOKUP(A2553,Sheet2!C:E,3,0)</f>
        <v>医保</v>
      </c>
    </row>
    <row r="2554" spans="1:7">
      <c r="A2554" s="56" t="s">
        <v>5427</v>
      </c>
      <c r="B2554" s="56" t="s">
        <v>5428</v>
      </c>
      <c r="C2554" t="s">
        <v>5422</v>
      </c>
      <c r="D2554" s="60" t="str">
        <f>VLOOKUP(A2554,Sheet2!C:H,6,0)</f>
        <v>专用材料</v>
      </c>
      <c r="E2554" t="s">
        <v>17</v>
      </c>
      <c r="F2554">
        <f>VLOOKUP(B2554,Sheet2!D:L,9,0)</f>
        <v>600</v>
      </c>
      <c r="G2554" t="str">
        <f>VLOOKUP(A2554,Sheet2!C:E,3,0)</f>
        <v>医保</v>
      </c>
    </row>
    <row r="2555" spans="1:7">
      <c r="A2555" s="56" t="s">
        <v>5430</v>
      </c>
      <c r="B2555" s="56" t="s">
        <v>5431</v>
      </c>
      <c r="C2555" t="s">
        <v>4369</v>
      </c>
      <c r="D2555" s="60" t="str">
        <f>VLOOKUP(A2555,Sheet2!C:H,6,0)</f>
        <v>义耳等专用材料</v>
      </c>
      <c r="E2555" t="s">
        <v>17</v>
      </c>
      <c r="F2555">
        <f>VLOOKUP(B2555,Sheet2!D:L,9,0)</f>
        <v>600</v>
      </c>
      <c r="G2555" t="str">
        <f>VLOOKUP(A2555,Sheet2!C:E,3,0)</f>
        <v>医保</v>
      </c>
    </row>
    <row r="2556" spans="1:7">
      <c r="A2556" s="56" t="s">
        <v>5433</v>
      </c>
      <c r="B2556" s="56" t="s">
        <v>5434</v>
      </c>
      <c r="C2556" t="s">
        <v>16</v>
      </c>
      <c r="D2556" s="60" t="str">
        <f>VLOOKUP(A2556,Sheet2!C:H,6,0)</f>
        <v>义鼻等专用材料</v>
      </c>
      <c r="E2556" t="s">
        <v>17</v>
      </c>
      <c r="F2556">
        <f>VLOOKUP(B2556,Sheet2!D:L,9,0)</f>
        <v>600</v>
      </c>
      <c r="G2556" t="str">
        <f>VLOOKUP(A2556,Sheet2!C:E,3,0)</f>
        <v>医保</v>
      </c>
    </row>
    <row r="2557" spans="1:7">
      <c r="A2557" s="56" t="s">
        <v>5436</v>
      </c>
      <c r="B2557" s="56" t="s">
        <v>5437</v>
      </c>
      <c r="C2557" t="s">
        <v>4369</v>
      </c>
      <c r="D2557" s="60" t="str">
        <f>VLOOKUP(A2557,Sheet2!C:H,6,0)</f>
        <v>义眼等专用材料</v>
      </c>
      <c r="E2557" t="s">
        <v>17</v>
      </c>
      <c r="F2557">
        <f>VLOOKUP(B2557,Sheet2!D:L,9,0)</f>
        <v>600</v>
      </c>
      <c r="G2557" t="str">
        <f>VLOOKUP(A2557,Sheet2!C:E,3,0)</f>
        <v>医保</v>
      </c>
    </row>
    <row r="2558" spans="1:7">
      <c r="A2558" s="56" t="s">
        <v>5439</v>
      </c>
      <c r="B2558" s="56" t="s">
        <v>5440</v>
      </c>
      <c r="C2558" t="s">
        <v>5422</v>
      </c>
      <c r="D2558" s="60" t="str">
        <f>VLOOKUP(A2558,Sheet2!C:H,6,0)</f>
        <v>义颌等专用材料</v>
      </c>
      <c r="E2558" t="s">
        <v>17</v>
      </c>
      <c r="F2558">
        <f>VLOOKUP(B2558,Sheet2!D:L,9,0)</f>
        <v>600</v>
      </c>
      <c r="G2558" t="str">
        <f>VLOOKUP(A2558,Sheet2!C:E,3,0)</f>
        <v>医保</v>
      </c>
    </row>
    <row r="2559" spans="1:7">
      <c r="A2559" s="56" t="s">
        <v>5442</v>
      </c>
      <c r="B2559" s="56" t="s">
        <v>5443</v>
      </c>
      <c r="C2559" t="s">
        <v>16</v>
      </c>
      <c r="D2559" s="60" t="str">
        <f>VLOOKUP(A2559,Sheet2!C:H,6,0)</f>
        <v>各种材料（铁钛合金丝、软塑胶、光敏树脂）模型制备</v>
      </c>
      <c r="E2559" t="s">
        <v>17</v>
      </c>
      <c r="F2559">
        <f>VLOOKUP(B2559,Sheet2!D:L,9,0)</f>
        <v>400</v>
      </c>
      <c r="G2559" t="str">
        <f>VLOOKUP(A2559,Sheet2!C:E,3,0)</f>
        <v>医保</v>
      </c>
    </row>
    <row r="2560" spans="1:7">
      <c r="A2560" s="56" t="s">
        <v>5445</v>
      </c>
      <c r="B2560" s="56" t="s">
        <v>5446</v>
      </c>
      <c r="C2560" t="s">
        <v>16</v>
      </c>
      <c r="D2560" s="60" t="str">
        <f>VLOOKUP(A2560,Sheet2!C:H,6,0)</f>
        <v>各种材料（铁钛合金丝、软塑胶、光敏树脂）模型制备</v>
      </c>
      <c r="E2560" t="s">
        <v>17</v>
      </c>
      <c r="F2560">
        <f>VLOOKUP(B2560,Sheet2!D:L,9,0)</f>
        <v>400</v>
      </c>
      <c r="G2560" t="str">
        <f>VLOOKUP(A2560,Sheet2!C:E,3,0)</f>
        <v>医保</v>
      </c>
    </row>
    <row r="2561" spans="1:7">
      <c r="A2561" s="56" t="s">
        <v>5447</v>
      </c>
      <c r="B2561" s="56" t="s">
        <v>5448</v>
      </c>
      <c r="C2561" t="s">
        <v>16</v>
      </c>
      <c r="D2561" s="60" t="str">
        <f>VLOOKUP(A2561,Sheet2!C:H,6,0)</f>
        <v>各种材料（铁钛合金丝、软塑胶、光敏树脂）模型制备</v>
      </c>
      <c r="E2561" t="s">
        <v>17</v>
      </c>
      <c r="F2561">
        <f>VLOOKUP(B2561,Sheet2!D:L,9,0)</f>
        <v>440</v>
      </c>
      <c r="G2561" t="str">
        <f>VLOOKUP(A2561,Sheet2!C:E,3,0)</f>
        <v>医保</v>
      </c>
    </row>
    <row r="2562" spans="1:7">
      <c r="A2562" s="56" t="s">
        <v>5449</v>
      </c>
      <c r="B2562" s="56" t="s">
        <v>5450</v>
      </c>
      <c r="C2562" t="s">
        <v>4964</v>
      </c>
      <c r="D2562" s="60" t="str">
        <f>VLOOKUP(A2562,Sheet2!C:H,6,0)</f>
        <v>义齿夹板材料</v>
      </c>
      <c r="E2562" t="s">
        <v>17</v>
      </c>
      <c r="F2562">
        <f>VLOOKUP(B2562,Sheet2!D:L,9,0)</f>
        <v>250</v>
      </c>
      <c r="G2562" t="str">
        <f>VLOOKUP(A2562,Sheet2!C:E,3,0)</f>
        <v>医保</v>
      </c>
    </row>
    <row r="2563" spans="1:7">
      <c r="A2563" s="56" t="s">
        <v>5452</v>
      </c>
      <c r="B2563" s="56" t="s">
        <v>5453</v>
      </c>
      <c r="C2563" t="s">
        <v>4964</v>
      </c>
      <c r="D2563" s="60" t="str">
        <f>VLOOKUP(A2563,Sheet2!C:H,6,0)</f>
        <v>功能矫治器</v>
      </c>
      <c r="E2563" s="57" t="s">
        <v>17</v>
      </c>
      <c r="F2563">
        <f>VLOOKUP(B2563,Sheet2!D:L,9,0)</f>
        <v>1000</v>
      </c>
      <c r="G2563" s="59" t="str">
        <f>VLOOKUP(A2563,Sheet2!C:E,3,0)</f>
        <v>自费</v>
      </c>
    </row>
    <row r="2564" spans="1:7">
      <c r="A2564" s="56" t="s">
        <v>5455</v>
      </c>
      <c r="B2564" s="56" t="s">
        <v>5456</v>
      </c>
      <c r="C2564" t="s">
        <v>4964</v>
      </c>
      <c r="D2564" s="60" t="str">
        <f>VLOOKUP(A2564,Sheet2!C:H,6,0)</f>
        <v/>
      </c>
      <c r="E2564" s="57" t="s">
        <v>17</v>
      </c>
      <c r="F2564">
        <f>VLOOKUP(B2564,Sheet2!D:L,9,0)</f>
        <v>200</v>
      </c>
      <c r="G2564" s="59" t="str">
        <f>VLOOKUP(A2564,Sheet2!C:E,3,0)</f>
        <v>自费</v>
      </c>
    </row>
    <row r="2565" spans="1:7">
      <c r="A2565" s="56" t="s">
        <v>5457</v>
      </c>
      <c r="B2565" s="56" t="s">
        <v>5458</v>
      </c>
      <c r="C2565" t="s">
        <v>4964</v>
      </c>
      <c r="D2565" s="60" t="str">
        <f>VLOOKUP(A2565,Sheet2!C:H,6,0)</f>
        <v>活动矫治器增加的其他部件</v>
      </c>
      <c r="E2565" s="57" t="s">
        <v>17</v>
      </c>
      <c r="F2565">
        <f>VLOOKUP(B2565,Sheet2!D:L,9,0)</f>
        <v>700</v>
      </c>
      <c r="G2565" s="59" t="str">
        <f>VLOOKUP(A2565,Sheet2!C:E,3,0)</f>
        <v>自费</v>
      </c>
    </row>
    <row r="2566" spans="1:7">
      <c r="A2566" s="56" t="s">
        <v>5460</v>
      </c>
      <c r="B2566" s="56" t="s">
        <v>5461</v>
      </c>
      <c r="C2566" t="s">
        <v>4964</v>
      </c>
      <c r="D2566" s="60" t="str">
        <f>VLOOKUP(A2566,Sheet2!C:H,6,0)</f>
        <v/>
      </c>
      <c r="E2566" s="57" t="s">
        <v>17</v>
      </c>
      <c r="F2566">
        <f>VLOOKUP(B2566,Sheet2!D:L,9,0)</f>
        <v>70</v>
      </c>
      <c r="G2566" s="59" t="str">
        <f>VLOOKUP(A2566,Sheet2!C:E,3,0)</f>
        <v>自费</v>
      </c>
    </row>
    <row r="2567" spans="1:7">
      <c r="A2567" s="56" t="s">
        <v>5462</v>
      </c>
      <c r="B2567" s="56" t="s">
        <v>5463</v>
      </c>
      <c r="C2567" t="s">
        <v>5464</v>
      </c>
      <c r="D2567" s="60" t="str">
        <f>VLOOKUP(A2567,Sheet2!C:H,6,0)</f>
        <v>简单固定矫治器增加的其他弓丝或附件</v>
      </c>
      <c r="E2567" s="57" t="s">
        <v>17</v>
      </c>
      <c r="F2567">
        <f>VLOOKUP(B2567,Sheet2!D:L,9,0)</f>
        <v>1500</v>
      </c>
      <c r="G2567" s="59" t="str">
        <f>VLOOKUP(A2567,Sheet2!C:E,3,0)</f>
        <v>自费</v>
      </c>
    </row>
    <row r="2568" spans="1:7">
      <c r="A2568" s="56" t="s">
        <v>5466</v>
      </c>
      <c r="B2568" s="56" t="s">
        <v>5467</v>
      </c>
      <c r="C2568" t="s">
        <v>5464</v>
      </c>
      <c r="D2568" s="60" t="str">
        <f>VLOOKUP(A2568,Sheet2!C:H,6,0)</f>
        <v>口外弓、上下颌扩弓装置及其他附加装置、隐形固定器特殊材料</v>
      </c>
      <c r="E2568" s="57" t="s">
        <v>17</v>
      </c>
      <c r="F2568">
        <f>VLOOKUP(B2568,Sheet2!D:L,9,0)</f>
        <v>3000</v>
      </c>
      <c r="G2568" s="59" t="str">
        <f>VLOOKUP(A2568,Sheet2!C:E,3,0)</f>
        <v>自费</v>
      </c>
    </row>
    <row r="2569" spans="1:7">
      <c r="A2569" s="56" t="s">
        <v>5469</v>
      </c>
      <c r="B2569" s="56" t="s">
        <v>5470</v>
      </c>
      <c r="C2569" t="s">
        <v>4964</v>
      </c>
      <c r="D2569" s="60" t="str">
        <f>VLOOKUP(A2569,Sheet2!C:H,6,0)</f>
        <v>口外弓、上下颌扩弓装置及其他附加装置、隐形固定器特殊材料</v>
      </c>
      <c r="E2569" s="57" t="s">
        <v>17</v>
      </c>
      <c r="F2569">
        <f>VLOOKUP(B2569,Sheet2!D:L,9,0)</f>
        <v>1800</v>
      </c>
      <c r="G2569" s="59" t="str">
        <f>VLOOKUP(A2569,Sheet2!C:E,3,0)</f>
        <v>自费</v>
      </c>
    </row>
    <row r="2570" spans="1:7">
      <c r="A2570" s="56" t="s">
        <v>5471</v>
      </c>
      <c r="B2570" s="56" t="s">
        <v>5472</v>
      </c>
      <c r="C2570" t="s">
        <v>4964</v>
      </c>
      <c r="D2570" s="60" t="str">
        <f>VLOOKUP(A2570,Sheet2!C:H,6,0)</f>
        <v>功能矫治器</v>
      </c>
      <c r="E2570" s="57" t="s">
        <v>17</v>
      </c>
      <c r="F2570">
        <f>VLOOKUP(B2570,Sheet2!D:L,9,0)</f>
        <v>1000</v>
      </c>
      <c r="G2570" s="59" t="str">
        <f>VLOOKUP(A2570,Sheet2!C:E,3,0)</f>
        <v>自费</v>
      </c>
    </row>
    <row r="2571" spans="1:7">
      <c r="A2571" s="56" t="s">
        <v>5473</v>
      </c>
      <c r="B2571" s="56" t="s">
        <v>5474</v>
      </c>
      <c r="C2571" t="s">
        <v>4964</v>
      </c>
      <c r="D2571" s="60" t="str">
        <f>VLOOKUP(A2571,Sheet2!C:H,6,0)</f>
        <v>口外弓或其他远中移动装置、活动矫治器的增加其他部件、腭杆</v>
      </c>
      <c r="E2571" s="57" t="s">
        <v>17</v>
      </c>
      <c r="F2571">
        <f>VLOOKUP(B2571,Sheet2!D:L,9,0)</f>
        <v>1500</v>
      </c>
      <c r="G2571" s="59" t="str">
        <f>VLOOKUP(A2571,Sheet2!C:E,3,0)</f>
        <v>自费</v>
      </c>
    </row>
    <row r="2572" spans="1:7">
      <c r="A2572" s="56" t="s">
        <v>5476</v>
      </c>
      <c r="B2572" s="56" t="s">
        <v>5477</v>
      </c>
      <c r="C2572" t="s">
        <v>4964</v>
      </c>
      <c r="D2572" s="60" t="str">
        <f>VLOOKUP(A2572,Sheet2!C:H,6,0)</f>
        <v>使用口外弓、使用Frankel 等功能矫治器、咬合诱导</v>
      </c>
      <c r="E2572" s="57" t="s">
        <v>17</v>
      </c>
      <c r="F2572">
        <f>VLOOKUP(B2572,Sheet2!D:L,9,0)</f>
        <v>1500</v>
      </c>
      <c r="G2572" s="59" t="str">
        <f>VLOOKUP(A2572,Sheet2!C:E,3,0)</f>
        <v>自费</v>
      </c>
    </row>
    <row r="2573" spans="1:7">
      <c r="A2573" s="56" t="s">
        <v>5479</v>
      </c>
      <c r="B2573" s="56" t="s">
        <v>5480</v>
      </c>
      <c r="C2573" t="s">
        <v>4964</v>
      </c>
      <c r="D2573" s="60" t="str">
        <f>VLOOKUP(A2573,Sheet2!C:H,6,0)</f>
        <v/>
      </c>
      <c r="E2573" s="57" t="s">
        <v>17</v>
      </c>
      <c r="F2573">
        <f>VLOOKUP(B2573,Sheet2!D:L,9,0)</f>
        <v>150</v>
      </c>
      <c r="G2573" s="59" t="str">
        <f>VLOOKUP(A2573,Sheet2!C:E,3,0)</f>
        <v>自费</v>
      </c>
    </row>
    <row r="2574" spans="1:7">
      <c r="A2574" s="56" t="s">
        <v>5481</v>
      </c>
      <c r="B2574" s="56" t="s">
        <v>5482</v>
      </c>
      <c r="C2574" t="s">
        <v>5464</v>
      </c>
      <c r="D2574" s="60" t="str">
        <f>VLOOKUP(A2574,Sheet2!C:H,6,0)</f>
        <v>口外弓、上下颌扩弓装置及其他附加装置</v>
      </c>
      <c r="E2574" s="57" t="s">
        <v>17</v>
      </c>
      <c r="F2574">
        <f>VLOOKUP(B2574,Sheet2!D:L,9,0)</f>
        <v>1800</v>
      </c>
      <c r="G2574" s="59" t="str">
        <f>VLOOKUP(A2574,Sheet2!C:E,3,0)</f>
        <v>自费</v>
      </c>
    </row>
    <row r="2575" spans="1:7">
      <c r="A2575" s="56" t="s">
        <v>5484</v>
      </c>
      <c r="B2575" s="56" t="s">
        <v>5485</v>
      </c>
      <c r="C2575" t="s">
        <v>5464</v>
      </c>
      <c r="D2575" s="60" t="str">
        <f>VLOOKUP(A2575,Sheet2!C:H,6,0)</f>
        <v/>
      </c>
      <c r="E2575" s="57" t="s">
        <v>17</v>
      </c>
      <c r="F2575">
        <f>VLOOKUP(B2575,Sheet2!D:L,9,0)</f>
        <v>180</v>
      </c>
      <c r="G2575" s="59" t="str">
        <f>VLOOKUP(A2575,Sheet2!C:E,3,0)</f>
        <v>自费</v>
      </c>
    </row>
    <row r="2576" spans="1:7">
      <c r="A2576" s="56" t="s">
        <v>5486</v>
      </c>
      <c r="B2576" s="56" t="s">
        <v>5487</v>
      </c>
      <c r="C2576" t="s">
        <v>5464</v>
      </c>
      <c r="D2576" s="60" t="str">
        <f>VLOOKUP(A2576,Sheet2!C:H,6,0)</f>
        <v>使用口外弓上下颌扩弓装置及其他附加装置、使用常规固定矫治器、使用Frankel、Activator Twin-Block等功能矫治器及Herbst矫治器</v>
      </c>
      <c r="E2576" s="57" t="s">
        <v>17</v>
      </c>
      <c r="F2576">
        <f>VLOOKUP(B2576,Sheet2!D:L,9,0)</f>
        <v>1800</v>
      </c>
      <c r="G2576" s="59" t="str">
        <f>VLOOKUP(A2576,Sheet2!C:E,3,0)</f>
        <v>自费</v>
      </c>
    </row>
    <row r="2577" spans="1:7">
      <c r="A2577" s="56" t="s">
        <v>5489</v>
      </c>
      <c r="B2577" s="56" t="s">
        <v>5490</v>
      </c>
      <c r="C2577" t="s">
        <v>5464</v>
      </c>
      <c r="D2577" s="60" t="str">
        <f>VLOOKUP(A2577,Sheet2!C:H,6,0)</f>
        <v/>
      </c>
      <c r="E2577" s="57" t="s">
        <v>17</v>
      </c>
      <c r="F2577">
        <f>VLOOKUP(B2577,Sheet2!D:L,9,0)</f>
        <v>180</v>
      </c>
      <c r="G2577" s="59" t="str">
        <f>VLOOKUP(A2577,Sheet2!C:E,3,0)</f>
        <v>自费</v>
      </c>
    </row>
    <row r="2578" spans="1:7">
      <c r="A2578" s="56" t="s">
        <v>5491</v>
      </c>
      <c r="B2578" s="56" t="s">
        <v>5492</v>
      </c>
      <c r="C2578" t="s">
        <v>4964</v>
      </c>
      <c r="D2578" s="60" t="str">
        <f>VLOOKUP(A2578,Sheet2!C:H,6,0)</f>
        <v>Activator增加扩弓装置、口外弓、腭杆</v>
      </c>
      <c r="E2578" s="57" t="s">
        <v>17</v>
      </c>
      <c r="F2578">
        <f>VLOOKUP(B2578,Sheet2!D:L,9,0)</f>
        <v>1500</v>
      </c>
      <c r="G2578" s="59" t="str">
        <f>VLOOKUP(A2578,Sheet2!C:E,3,0)</f>
        <v>自费</v>
      </c>
    </row>
    <row r="2579" spans="1:7">
      <c r="A2579" s="56" t="s">
        <v>5494</v>
      </c>
      <c r="B2579" s="56" t="s">
        <v>5495</v>
      </c>
      <c r="C2579" t="s">
        <v>4964</v>
      </c>
      <c r="D2579" s="60" t="str">
        <f>VLOOKUP(A2579,Sheet2!C:H,6,0)</f>
        <v/>
      </c>
      <c r="E2579" s="57" t="s">
        <v>17</v>
      </c>
      <c r="F2579">
        <f>VLOOKUP(B2579,Sheet2!D:L,9,0)</f>
        <v>150</v>
      </c>
      <c r="G2579" s="59" t="str">
        <f>VLOOKUP(A2579,Sheet2!C:E,3,0)</f>
        <v>自费</v>
      </c>
    </row>
    <row r="2580" spans="1:7">
      <c r="A2580" s="56" t="s">
        <v>5496</v>
      </c>
      <c r="B2580" s="56" t="s">
        <v>5497</v>
      </c>
      <c r="C2580" t="s">
        <v>5464</v>
      </c>
      <c r="D2580" s="60" t="str">
        <f>VLOOKUP(A2580,Sheet2!C:H,6,0)</f>
        <v>口外弓、上下颌扩弓装置及其他辅助性矫治装置、腭杆</v>
      </c>
      <c r="E2580" s="57" t="s">
        <v>17</v>
      </c>
      <c r="F2580">
        <f>VLOOKUP(B2580,Sheet2!D:L,9,0)</f>
        <v>3000</v>
      </c>
      <c r="G2580" s="59" t="str">
        <f>VLOOKUP(A2580,Sheet2!C:E,3,0)</f>
        <v>自费</v>
      </c>
    </row>
    <row r="2581" spans="1:7">
      <c r="A2581" s="56" t="s">
        <v>5499</v>
      </c>
      <c r="B2581" s="56" t="s">
        <v>5500</v>
      </c>
      <c r="C2581" t="s">
        <v>5464</v>
      </c>
      <c r="D2581" s="60" t="str">
        <f>VLOOKUP(A2581,Sheet2!C:H,6,0)</f>
        <v/>
      </c>
      <c r="E2581" s="57" t="s">
        <v>17</v>
      </c>
      <c r="F2581">
        <f>VLOOKUP(B2581,Sheet2!D:L,9,0)</f>
        <v>300</v>
      </c>
      <c r="G2581" s="59" t="str">
        <f>VLOOKUP(A2581,Sheet2!C:E,3,0)</f>
        <v>自费</v>
      </c>
    </row>
    <row r="2582" spans="1:7">
      <c r="A2582" s="56" t="s">
        <v>5501</v>
      </c>
      <c r="B2582" s="56" t="s">
        <v>5502</v>
      </c>
      <c r="C2582" t="s">
        <v>5464</v>
      </c>
      <c r="D2582" s="60" t="str">
        <f>VLOOKUP(A2582,Sheet2!C:H,6,0)</f>
        <v/>
      </c>
      <c r="E2582" s="57" t="s">
        <v>17</v>
      </c>
      <c r="F2582">
        <f>VLOOKUP(B2582,Sheet2!D:L,9,0)</f>
        <v>300</v>
      </c>
      <c r="G2582" s="59" t="str">
        <f>VLOOKUP(A2582,Sheet2!C:E,3,0)</f>
        <v>自费</v>
      </c>
    </row>
    <row r="2583" spans="1:7">
      <c r="A2583" s="56" t="s">
        <v>5503</v>
      </c>
      <c r="B2583" s="56" t="s">
        <v>5504</v>
      </c>
      <c r="C2583" t="s">
        <v>5464</v>
      </c>
      <c r="D2583" s="60" t="str">
        <f>VLOOKUP(A2583,Sheet2!C:H,6,0)</f>
        <v>口外弓、上下颌扩弓装置及其他辅助性矫治装置、腭杆</v>
      </c>
      <c r="E2583" s="57" t="s">
        <v>17</v>
      </c>
      <c r="F2583">
        <f>VLOOKUP(B2583,Sheet2!D:L,9,0)</f>
        <v>3000</v>
      </c>
      <c r="G2583" s="59" t="str">
        <f>VLOOKUP(A2583,Sheet2!C:E,3,0)</f>
        <v>自费</v>
      </c>
    </row>
    <row r="2584" spans="1:7">
      <c r="A2584" s="56" t="s">
        <v>5505</v>
      </c>
      <c r="B2584" s="56" t="s">
        <v>5506</v>
      </c>
      <c r="C2584" t="s">
        <v>5464</v>
      </c>
      <c r="D2584" s="60" t="str">
        <f>VLOOKUP(A2584,Sheet2!C:H,6,0)</f>
        <v/>
      </c>
      <c r="E2584" s="57" t="s">
        <v>17</v>
      </c>
      <c r="F2584">
        <f>VLOOKUP(B2584,Sheet2!D:L,9,0)</f>
        <v>300</v>
      </c>
      <c r="G2584" s="59" t="str">
        <f>VLOOKUP(A2584,Sheet2!C:E,3,0)</f>
        <v>自费</v>
      </c>
    </row>
    <row r="2585" spans="1:7">
      <c r="A2585" s="56" t="s">
        <v>5507</v>
      </c>
      <c r="B2585" s="56" t="s">
        <v>5508</v>
      </c>
      <c r="C2585" t="s">
        <v>5464</v>
      </c>
      <c r="D2585" s="60" t="str">
        <f>VLOOKUP(A2585,Sheet2!C:H,6,0)</f>
        <v/>
      </c>
      <c r="E2585" s="57" t="s">
        <v>17</v>
      </c>
      <c r="F2585">
        <f>VLOOKUP(B2585,Sheet2!D:L,9,0)</f>
        <v>300</v>
      </c>
      <c r="G2585" s="59" t="str">
        <f>VLOOKUP(A2585,Sheet2!C:E,3,0)</f>
        <v>自费</v>
      </c>
    </row>
    <row r="2586" spans="1:7">
      <c r="A2586" s="56" t="s">
        <v>5509</v>
      </c>
      <c r="B2586" s="56" t="s">
        <v>5510</v>
      </c>
      <c r="C2586" t="s">
        <v>4964</v>
      </c>
      <c r="D2586" s="60" t="str">
        <f>VLOOKUP(A2586,Sheet2!C:H,6,0)</f>
        <v>功能矫治器、颏兜</v>
      </c>
      <c r="E2586" s="57" t="s">
        <v>17</v>
      </c>
      <c r="F2586">
        <f>VLOOKUP(B2586,Sheet2!D:L,9,0)</f>
        <v>800</v>
      </c>
      <c r="G2586" s="59" t="str">
        <f>VLOOKUP(A2586,Sheet2!C:E,3,0)</f>
        <v>自费</v>
      </c>
    </row>
    <row r="2587" spans="1:7">
      <c r="A2587" s="56" t="s">
        <v>5512</v>
      </c>
      <c r="B2587" s="56" t="s">
        <v>5513</v>
      </c>
      <c r="C2587" t="s">
        <v>4964</v>
      </c>
      <c r="D2587" s="60" t="str">
        <f>VLOOKUP(A2587,Sheet2!C:H,6,0)</f>
        <v/>
      </c>
      <c r="E2587" s="57" t="s">
        <v>17</v>
      </c>
      <c r="F2587">
        <f>VLOOKUP(B2587,Sheet2!D:L,9,0)</f>
        <v>80</v>
      </c>
      <c r="G2587" s="59" t="str">
        <f>VLOOKUP(A2587,Sheet2!C:E,3,0)</f>
        <v>自费</v>
      </c>
    </row>
    <row r="2588" spans="1:7">
      <c r="A2588" s="56" t="s">
        <v>5514</v>
      </c>
      <c r="B2588" s="56" t="s">
        <v>5515</v>
      </c>
      <c r="C2588" t="s">
        <v>4964</v>
      </c>
      <c r="D2588" s="60" t="str">
        <f>VLOOKUP(A2588,Sheet2!C:H,6,0)</f>
        <v>上颌扩弓装置、功能矫治、颏兜</v>
      </c>
      <c r="E2588" s="57" t="s">
        <v>17</v>
      </c>
      <c r="F2588">
        <f>VLOOKUP(B2588,Sheet2!D:L,9,0)</f>
        <v>800</v>
      </c>
      <c r="G2588" s="59" t="str">
        <f>VLOOKUP(A2588,Sheet2!C:E,3,0)</f>
        <v>自费</v>
      </c>
    </row>
    <row r="2589" spans="1:7">
      <c r="A2589" s="56" t="s">
        <v>5517</v>
      </c>
      <c r="B2589" s="56" t="s">
        <v>5518</v>
      </c>
      <c r="C2589" t="s">
        <v>4964</v>
      </c>
      <c r="D2589" s="60" t="str">
        <f>VLOOKUP(A2589,Sheet2!C:H,6,0)</f>
        <v/>
      </c>
      <c r="E2589" s="57" t="s">
        <v>17</v>
      </c>
      <c r="F2589">
        <f>VLOOKUP(B2589,Sheet2!D:L,9,0)</f>
        <v>80</v>
      </c>
      <c r="G2589" s="59" t="str">
        <f>VLOOKUP(A2589,Sheet2!C:E,3,0)</f>
        <v>自费</v>
      </c>
    </row>
    <row r="2590" spans="1:7">
      <c r="A2590" s="56" t="s">
        <v>5519</v>
      </c>
      <c r="B2590" s="56" t="s">
        <v>5520</v>
      </c>
      <c r="C2590" t="s">
        <v>5464</v>
      </c>
      <c r="D2590" s="60" t="str">
        <f>VLOOKUP(A2590,Sheet2!C:H,6,0)</f>
        <v>颏兜</v>
      </c>
      <c r="E2590" s="57" t="s">
        <v>17</v>
      </c>
      <c r="F2590">
        <f>VLOOKUP(B2590,Sheet2!D:L,9,0)</f>
        <v>1500</v>
      </c>
      <c r="G2590" s="59" t="str">
        <f>VLOOKUP(A2590,Sheet2!C:E,3,0)</f>
        <v>自费</v>
      </c>
    </row>
    <row r="2591" spans="1:7">
      <c r="A2591" s="56" t="s">
        <v>5522</v>
      </c>
      <c r="B2591" s="56" t="s">
        <v>5523</v>
      </c>
      <c r="C2591" t="s">
        <v>5464</v>
      </c>
      <c r="D2591" s="60" t="str">
        <f>VLOOKUP(A2591,Sheet2!C:H,6,0)</f>
        <v/>
      </c>
      <c r="E2591" s="57" t="s">
        <v>17</v>
      </c>
      <c r="F2591">
        <f>VLOOKUP(B2591,Sheet2!D:L,9,0)</f>
        <v>150</v>
      </c>
      <c r="G2591" s="59" t="str">
        <f>VLOOKUP(A2591,Sheet2!C:E,3,0)</f>
        <v>自费</v>
      </c>
    </row>
    <row r="2592" spans="1:7">
      <c r="A2592" s="56" t="s">
        <v>5524</v>
      </c>
      <c r="B2592" s="56" t="s">
        <v>5525</v>
      </c>
      <c r="C2592" t="s">
        <v>5464</v>
      </c>
      <c r="D2592" s="60" t="str">
        <f>VLOOKUP(A2592,Sheet2!C:H,6,0)</f>
        <v>上颌扩弓装置及其他附加装置</v>
      </c>
      <c r="E2592" s="57" t="s">
        <v>17</v>
      </c>
      <c r="F2592">
        <f>VLOOKUP(B2592,Sheet2!D:L,9,0)</f>
        <v>3000</v>
      </c>
      <c r="G2592" s="59" t="str">
        <f>VLOOKUP(A2592,Sheet2!C:E,3,0)</f>
        <v>自费</v>
      </c>
    </row>
    <row r="2593" spans="1:7">
      <c r="A2593" s="56" t="s">
        <v>5527</v>
      </c>
      <c r="B2593" s="56" t="s">
        <v>5528</v>
      </c>
      <c r="C2593" t="s">
        <v>5464</v>
      </c>
      <c r="D2593" s="60" t="str">
        <f>VLOOKUP(A2593,Sheet2!C:H,6,0)</f>
        <v/>
      </c>
      <c r="E2593" s="57" t="s">
        <v>17</v>
      </c>
      <c r="F2593">
        <f>VLOOKUP(B2593,Sheet2!D:L,9,0)</f>
        <v>300</v>
      </c>
      <c r="G2593" s="59" t="str">
        <f>VLOOKUP(A2593,Sheet2!C:E,3,0)</f>
        <v>自费</v>
      </c>
    </row>
    <row r="2594" spans="1:7">
      <c r="A2594" s="56" t="s">
        <v>5529</v>
      </c>
      <c r="B2594" s="56" t="s">
        <v>5530</v>
      </c>
      <c r="C2594" t="s">
        <v>5464</v>
      </c>
      <c r="D2594" s="60" t="str">
        <f>VLOOKUP(A2594,Sheet2!C:H,6,0)</f>
        <v/>
      </c>
      <c r="E2594" s="57" t="s">
        <v>17</v>
      </c>
      <c r="F2594">
        <f>VLOOKUP(B2594,Sheet2!D:L,9,0)</f>
        <v>300</v>
      </c>
      <c r="G2594" s="59" t="str">
        <f>VLOOKUP(A2594,Sheet2!C:E,3,0)</f>
        <v>自费</v>
      </c>
    </row>
    <row r="2595" spans="1:7">
      <c r="A2595" s="56" t="s">
        <v>5531</v>
      </c>
      <c r="B2595" s="56" t="s">
        <v>5532</v>
      </c>
      <c r="C2595" t="s">
        <v>5464</v>
      </c>
      <c r="D2595" s="60" t="str">
        <f>VLOOKUP(A2595,Sheet2!C:H,6,0)</f>
        <v/>
      </c>
      <c r="E2595" s="57" t="s">
        <v>17</v>
      </c>
      <c r="F2595">
        <f>VLOOKUP(B2595,Sheet2!D:L,9,0)</f>
        <v>300</v>
      </c>
      <c r="G2595" s="59" t="str">
        <f>VLOOKUP(A2595,Sheet2!C:E,3,0)</f>
        <v>自费</v>
      </c>
    </row>
    <row r="2596" spans="1:7">
      <c r="A2596" s="56" t="s">
        <v>5533</v>
      </c>
      <c r="B2596" s="56" t="s">
        <v>5534</v>
      </c>
      <c r="C2596" t="s">
        <v>5464</v>
      </c>
      <c r="D2596" s="60" t="str">
        <f>VLOOKUP(A2596,Sheet2!C:H,6,0)</f>
        <v>前方牵引器、头帽颏兜、上颌扩弓装置及其他附加装置、特殊材料</v>
      </c>
      <c r="E2596" s="57" t="s">
        <v>17</v>
      </c>
      <c r="F2596">
        <f>VLOOKUP(B2596,Sheet2!D:L,9,0)</f>
        <v>3500</v>
      </c>
      <c r="G2596" s="59" t="str">
        <f>VLOOKUP(A2596,Sheet2!C:E,3,0)</f>
        <v>自费</v>
      </c>
    </row>
    <row r="2597" spans="1:7">
      <c r="A2597" s="56" t="s">
        <v>5536</v>
      </c>
      <c r="B2597" s="56" t="s">
        <v>5537</v>
      </c>
      <c r="C2597" t="s">
        <v>5464</v>
      </c>
      <c r="D2597" s="60" t="str">
        <f>VLOOKUP(A2597,Sheet2!C:H,6,0)</f>
        <v/>
      </c>
      <c r="E2597" s="57" t="s">
        <v>17</v>
      </c>
      <c r="F2597">
        <f>VLOOKUP(B2597,Sheet2!D:L,9,0)</f>
        <v>350</v>
      </c>
      <c r="G2597" s="59" t="str">
        <f>VLOOKUP(A2597,Sheet2!C:E,3,0)</f>
        <v>自费</v>
      </c>
    </row>
    <row r="2598" spans="1:7">
      <c r="A2598" s="56" t="s">
        <v>5538</v>
      </c>
      <c r="B2598" s="56" t="s">
        <v>5539</v>
      </c>
      <c r="C2598" t="s">
        <v>5464</v>
      </c>
      <c r="D2598" s="60" t="str">
        <f>VLOOKUP(A2598,Sheet2!C:H,6,0)</f>
        <v/>
      </c>
      <c r="E2598" s="57" t="s">
        <v>17</v>
      </c>
      <c r="F2598">
        <f>VLOOKUP(B2598,Sheet2!D:L,9,0)</f>
        <v>1800</v>
      </c>
      <c r="G2598" s="59" t="str">
        <f>VLOOKUP(A2598,Sheet2!C:E,3,0)</f>
        <v>自费</v>
      </c>
    </row>
    <row r="2599" spans="1:7">
      <c r="A2599" s="56" t="s">
        <v>5540</v>
      </c>
      <c r="B2599" s="56" t="s">
        <v>5541</v>
      </c>
      <c r="C2599" t="s">
        <v>5464</v>
      </c>
      <c r="D2599" s="60" t="str">
        <f>VLOOKUP(A2599,Sheet2!C:H,6,0)</f>
        <v/>
      </c>
      <c r="E2599" s="57" t="s">
        <v>17</v>
      </c>
      <c r="F2599">
        <f>VLOOKUP(B2599,Sheet2!D:L,9,0)</f>
        <v>180</v>
      </c>
      <c r="G2599" s="59" t="str">
        <f>VLOOKUP(A2599,Sheet2!C:E,3,0)</f>
        <v>自费</v>
      </c>
    </row>
    <row r="2600" spans="1:7">
      <c r="A2600" s="56" t="s">
        <v>5542</v>
      </c>
      <c r="B2600" s="56" t="s">
        <v>5543</v>
      </c>
      <c r="C2600" t="s">
        <v>5464</v>
      </c>
      <c r="D2600" s="60" t="str">
        <f>VLOOKUP(A2600,Sheet2!C:H,6,0)</f>
        <v/>
      </c>
      <c r="E2600" s="57" t="s">
        <v>17</v>
      </c>
      <c r="F2600">
        <f>VLOOKUP(B2600,Sheet2!D:L,9,0)</f>
        <v>3000</v>
      </c>
      <c r="G2600" s="59" t="str">
        <f>VLOOKUP(A2600,Sheet2!C:E,3,0)</f>
        <v>自费</v>
      </c>
    </row>
    <row r="2601" spans="1:7">
      <c r="A2601" s="56" t="s">
        <v>5544</v>
      </c>
      <c r="B2601" s="56" t="s">
        <v>5545</v>
      </c>
      <c r="C2601" t="s">
        <v>5464</v>
      </c>
      <c r="D2601" s="60" t="str">
        <f>VLOOKUP(A2601,Sheet2!C:H,6,0)</f>
        <v/>
      </c>
      <c r="E2601" s="57" t="s">
        <v>17</v>
      </c>
      <c r="F2601">
        <f>VLOOKUP(B2601,Sheet2!D:L,9,0)</f>
        <v>300</v>
      </c>
      <c r="G2601" s="59" t="str">
        <f>VLOOKUP(A2601,Sheet2!C:E,3,0)</f>
        <v>自费</v>
      </c>
    </row>
    <row r="2602" spans="1:7">
      <c r="A2602" s="56" t="s">
        <v>5546</v>
      </c>
      <c r="B2602" s="56" t="s">
        <v>5547</v>
      </c>
      <c r="C2602" t="s">
        <v>5464</v>
      </c>
      <c r="D2602" s="60" t="str">
        <f>VLOOKUP(A2602,Sheet2!C:H,6,0)</f>
        <v/>
      </c>
      <c r="E2602" s="57" t="s">
        <v>17</v>
      </c>
      <c r="F2602">
        <f>VLOOKUP(B2602,Sheet2!D:L,9,0)</f>
        <v>300</v>
      </c>
      <c r="G2602" s="59" t="str">
        <f>VLOOKUP(A2602,Sheet2!C:E,3,0)</f>
        <v>自费</v>
      </c>
    </row>
    <row r="2603" spans="1:7">
      <c r="A2603" s="56" t="s">
        <v>5548</v>
      </c>
      <c r="B2603" s="56" t="s">
        <v>5549</v>
      </c>
      <c r="C2603" t="s">
        <v>5464</v>
      </c>
      <c r="D2603" s="60" t="str">
        <f>VLOOKUP(A2603,Sheet2!C:H,6,0)</f>
        <v/>
      </c>
      <c r="E2603" s="57" t="s">
        <v>17</v>
      </c>
      <c r="F2603">
        <f>VLOOKUP(B2603,Sheet2!D:L,9,0)</f>
        <v>2400</v>
      </c>
      <c r="G2603" s="59" t="str">
        <f>VLOOKUP(A2603,Sheet2!C:E,3,0)</f>
        <v>自费</v>
      </c>
    </row>
    <row r="2604" spans="1:7">
      <c r="A2604" s="56" t="s">
        <v>5550</v>
      </c>
      <c r="B2604" s="56" t="s">
        <v>5551</v>
      </c>
      <c r="C2604" t="s">
        <v>5464</v>
      </c>
      <c r="D2604" s="60" t="str">
        <f>VLOOKUP(A2604,Sheet2!C:H,6,0)</f>
        <v>乳牙期用于解除后牙反颌、前牙反颌的活动矫治器或固定矫治器、恒牙期用于解除后牙反颌、前牙反颌的活动矫治器或固定矫治器、颈牵引、低位头帽牵引等附加装置</v>
      </c>
      <c r="E2604" s="57" t="s">
        <v>17</v>
      </c>
      <c r="F2604">
        <f>VLOOKUP(B2604,Sheet2!D:L,9,0)</f>
        <v>3000</v>
      </c>
      <c r="G2604" s="59" t="str">
        <f>VLOOKUP(A2604,Sheet2!C:E,3,0)</f>
        <v>自费</v>
      </c>
    </row>
    <row r="2605" spans="1:7">
      <c r="A2605" s="56" t="s">
        <v>5553</v>
      </c>
      <c r="B2605" s="56" t="s">
        <v>5554</v>
      </c>
      <c r="C2605" t="s">
        <v>5464</v>
      </c>
      <c r="D2605" s="60" t="str">
        <f>VLOOKUP(A2605,Sheet2!C:H,6,0)</f>
        <v>乳牙期用于解除后牙反颌、前牙反颌的活动矫治器或固定矫治器、恒牙期用于解除后牙反颌、前牙反颌的活动矫治器或固定矫治器、颈牵引、低位头帽牵引等附加装置</v>
      </c>
      <c r="E2605" s="57" t="s">
        <v>17</v>
      </c>
      <c r="F2605">
        <f>VLOOKUP(B2605,Sheet2!D:L,9,0)</f>
        <v>3900</v>
      </c>
      <c r="G2605" s="59" t="str">
        <f>VLOOKUP(A2605,Sheet2!C:E,3,0)</f>
        <v>自费</v>
      </c>
    </row>
    <row r="2606" spans="1:7">
      <c r="A2606" s="56" t="s">
        <v>5555</v>
      </c>
      <c r="B2606" s="56" t="s">
        <v>5556</v>
      </c>
      <c r="C2606" t="s">
        <v>5464</v>
      </c>
      <c r="D2606" s="60" t="str">
        <f>VLOOKUP(A2606,Sheet2!C:H,6,0)</f>
        <v/>
      </c>
      <c r="E2606" s="57" t="s">
        <v>17</v>
      </c>
      <c r="F2606">
        <f>VLOOKUP(B2606,Sheet2!D:L,9,0)</f>
        <v>2300</v>
      </c>
      <c r="G2606" s="59" t="str">
        <f>VLOOKUP(A2606,Sheet2!C:E,3,0)</f>
        <v>自费</v>
      </c>
    </row>
    <row r="2607" spans="1:7">
      <c r="A2607" s="56" t="s">
        <v>5557</v>
      </c>
      <c r="B2607" s="56" t="s">
        <v>5558</v>
      </c>
      <c r="C2607" t="s">
        <v>5464</v>
      </c>
      <c r="D2607" s="60" t="str">
        <f>VLOOKUP(A2607,Sheet2!C:H,6,0)</f>
        <v>活动矫治器增加部件或其他附加装置</v>
      </c>
      <c r="E2607" s="57" t="s">
        <v>17</v>
      </c>
      <c r="F2607">
        <f>VLOOKUP(B2607,Sheet2!D:L,9,0)</f>
        <v>2300</v>
      </c>
      <c r="G2607" s="59" t="str">
        <f>VLOOKUP(A2607,Sheet2!C:E,3,0)</f>
        <v>自费</v>
      </c>
    </row>
    <row r="2608" spans="1:7">
      <c r="A2608" s="56" t="s">
        <v>5560</v>
      </c>
      <c r="B2608" s="56" t="s">
        <v>5561</v>
      </c>
      <c r="C2608" t="s">
        <v>5464</v>
      </c>
      <c r="D2608" s="60" t="str">
        <f>VLOOKUP(A2608,Sheet2!C:H,6,0)</f>
        <v>活动矫治器增加其他部件、固定矫治器增加其他附加装置另加</v>
      </c>
      <c r="E2608" s="57" t="s">
        <v>17</v>
      </c>
      <c r="F2608">
        <f>VLOOKUP(B2608,Sheet2!D:L,9,0)</f>
        <v>2300</v>
      </c>
      <c r="G2608" s="59" t="str">
        <f>VLOOKUP(A2608,Sheet2!C:E,3,0)</f>
        <v>自费</v>
      </c>
    </row>
    <row r="2609" spans="1:7">
      <c r="A2609" s="56" t="s">
        <v>5563</v>
      </c>
      <c r="B2609" s="56" t="s">
        <v>5564</v>
      </c>
      <c r="C2609" t="s">
        <v>5464</v>
      </c>
      <c r="D2609" s="60" t="str">
        <f>VLOOKUP(A2609,Sheet2!C:H,6,0)</f>
        <v/>
      </c>
      <c r="E2609" s="57" t="s">
        <v>17</v>
      </c>
      <c r="F2609">
        <f>VLOOKUP(B2609,Sheet2!D:L,9,0)</f>
        <v>2300</v>
      </c>
      <c r="G2609" s="59" t="str">
        <f>VLOOKUP(A2609,Sheet2!C:E,3,0)</f>
        <v>自费</v>
      </c>
    </row>
    <row r="2610" spans="1:7">
      <c r="A2610" s="56" t="s">
        <v>5565</v>
      </c>
      <c r="B2610" s="56" t="s">
        <v>5566</v>
      </c>
      <c r="C2610" t="s">
        <v>4964</v>
      </c>
      <c r="D2610" s="60" t="str">
        <f>VLOOKUP(A2610,Sheet2!C:H,6,0)</f>
        <v/>
      </c>
      <c r="E2610" s="57" t="s">
        <v>17</v>
      </c>
      <c r="F2610">
        <f>VLOOKUP(B2610,Sheet2!D:L,9,0)</f>
        <v>2000</v>
      </c>
      <c r="G2610" s="59" t="str">
        <f>VLOOKUP(A2610,Sheet2!C:E,3,0)</f>
        <v>自费</v>
      </c>
    </row>
    <row r="2611" spans="1:7">
      <c r="A2611" s="56" t="s">
        <v>5567</v>
      </c>
      <c r="B2611" s="56" t="s">
        <v>5568</v>
      </c>
      <c r="C2611" t="s">
        <v>5464</v>
      </c>
      <c r="D2611" s="60" t="str">
        <f>VLOOKUP(A2611,Sheet2!C:H,6,0)</f>
        <v>常规OSAS矫治器以外的附件</v>
      </c>
      <c r="E2611" s="57" t="s">
        <v>17</v>
      </c>
      <c r="F2611">
        <f>VLOOKUP(B2611,Sheet2!D:L,9,0)</f>
        <v>500</v>
      </c>
      <c r="G2611" s="59" t="str">
        <f>VLOOKUP(A2611,Sheet2!C:E,3,0)</f>
        <v>自费</v>
      </c>
    </row>
    <row r="2612" spans="1:7">
      <c r="A2612" s="56" t="s">
        <v>5570</v>
      </c>
      <c r="B2612" s="56" t="s">
        <v>5571</v>
      </c>
      <c r="C2612" t="s">
        <v>5572</v>
      </c>
      <c r="D2612" s="60" t="str">
        <f>VLOOKUP(A2612,Sheet2!C:H,6,0)</f>
        <v>特殊材料及 固定保持器、正位器、透明保持器</v>
      </c>
      <c r="E2612" s="57" t="s">
        <v>17</v>
      </c>
      <c r="F2612">
        <f>VLOOKUP(B2612,Sheet2!D:L,9,0)</f>
        <v>250</v>
      </c>
      <c r="G2612" s="59" t="str">
        <f>VLOOKUP(A2612,Sheet2!C:E,3,0)</f>
        <v>自费</v>
      </c>
    </row>
    <row r="2613" spans="1:7">
      <c r="A2613" s="56" t="s">
        <v>5574</v>
      </c>
      <c r="B2613" s="56" t="s">
        <v>5575</v>
      </c>
      <c r="C2613" t="s">
        <v>4973</v>
      </c>
      <c r="D2613" s="60" t="str">
        <f>VLOOKUP(A2613,Sheet2!C:H,6,0)</f>
        <v/>
      </c>
      <c r="E2613" s="57" t="s">
        <v>17</v>
      </c>
      <c r="F2613">
        <f>VLOOKUP(B2613,Sheet2!D:L,9,0)</f>
        <v>2000</v>
      </c>
      <c r="G2613" s="59" t="str">
        <f>VLOOKUP(A2613,Sheet2!C:E,3,0)</f>
        <v>自费</v>
      </c>
    </row>
    <row r="2614" spans="1:7">
      <c r="A2614" s="56" t="s">
        <v>5576</v>
      </c>
      <c r="B2614" s="56" t="s">
        <v>5577</v>
      </c>
      <c r="C2614" t="s">
        <v>4973</v>
      </c>
      <c r="D2614" s="60" t="str">
        <f>VLOOKUP(A2614,Sheet2!C:H,6,0)</f>
        <v/>
      </c>
      <c r="E2614" s="57" t="s">
        <v>17</v>
      </c>
      <c r="F2614">
        <f>VLOOKUP(B2614,Sheet2!D:L,9,0)</f>
        <v>1000</v>
      </c>
      <c r="G2614" s="59" t="str">
        <f>VLOOKUP(A2614,Sheet2!C:E,3,0)</f>
        <v>自费</v>
      </c>
    </row>
    <row r="2615" spans="1:7">
      <c r="A2615" s="56" t="s">
        <v>5578</v>
      </c>
      <c r="B2615" s="56" t="s">
        <v>5579</v>
      </c>
      <c r="C2615" t="s">
        <v>4964</v>
      </c>
      <c r="D2615" s="60" t="str">
        <f>VLOOKUP(A2615,Sheet2!C:H,6,0)</f>
        <v>唇侧Index材料、光固化基板、热压塑料板、自凝塑料、金属套管</v>
      </c>
      <c r="E2615" s="57" t="s">
        <v>17</v>
      </c>
      <c r="F2615">
        <f>VLOOKUP(B2615,Sheet2!D:L,9,0)</f>
        <v>100</v>
      </c>
      <c r="G2615" s="59" t="str">
        <f>VLOOKUP(A2615,Sheet2!C:E,3,0)</f>
        <v>自费</v>
      </c>
    </row>
    <row r="2616" spans="1:7">
      <c r="A2616" s="56" t="s">
        <v>5581</v>
      </c>
      <c r="B2616" s="56" t="s">
        <v>5582</v>
      </c>
      <c r="C2616" t="s">
        <v>5583</v>
      </c>
      <c r="D2616" s="60" t="str">
        <f>VLOOKUP(A2616,Sheet2!C:H,6,0)</f>
        <v>个别托盘材料、基台、贵金属包埋材料、进口成型塑料、金属材料、激光焊接材料、硅胶材料</v>
      </c>
      <c r="E2616" s="57" t="s">
        <v>17</v>
      </c>
      <c r="F2616">
        <f>VLOOKUP(B2616,Sheet2!D:L,9,0)</f>
        <v>1000</v>
      </c>
      <c r="G2616" s="59" t="str">
        <f>VLOOKUP(A2616,Sheet2!C:E,3,0)</f>
        <v>自费</v>
      </c>
    </row>
    <row r="2617" spans="1:7">
      <c r="A2617" s="56" t="s">
        <v>5585</v>
      </c>
      <c r="B2617" s="56" t="s">
        <v>5586</v>
      </c>
      <c r="C2617" t="s">
        <v>16</v>
      </c>
      <c r="D2617" s="60" t="str">
        <f>VLOOKUP(A2617,Sheet2!C:H,6,0)</f>
        <v/>
      </c>
      <c r="E2617" t="s">
        <v>17</v>
      </c>
      <c r="F2617">
        <f>VLOOKUP(B2617,Sheet2!D:L,9,0)</f>
        <v>135</v>
      </c>
      <c r="G2617" t="str">
        <f>VLOOKUP(A2617,Sheet2!C:E,3,0)</f>
        <v>医保</v>
      </c>
    </row>
    <row r="2618" spans="1:7">
      <c r="A2618" s="56" t="s">
        <v>5587</v>
      </c>
      <c r="B2618" s="56" t="s">
        <v>5588</v>
      </c>
      <c r="C2618" t="s">
        <v>1412</v>
      </c>
      <c r="D2618" s="60" t="str">
        <f>VLOOKUP(A2618,Sheet2!C:H,6,0)</f>
        <v/>
      </c>
      <c r="E2618" t="s">
        <v>17</v>
      </c>
      <c r="F2618">
        <f>VLOOKUP(B2618,Sheet2!D:L,9,0)</f>
        <v>115</v>
      </c>
      <c r="G2618" t="str">
        <f>VLOOKUP(A2618,Sheet2!C:E,3,0)</f>
        <v>医保</v>
      </c>
    </row>
    <row r="2619" spans="1:7">
      <c r="A2619" s="56" t="s">
        <v>5589</v>
      </c>
      <c r="B2619" s="56" t="s">
        <v>5590</v>
      </c>
      <c r="C2619" t="s">
        <v>1412</v>
      </c>
      <c r="D2619" s="60" t="str">
        <f>VLOOKUP(A2619,Sheet2!C:H,6,0)</f>
        <v/>
      </c>
      <c r="E2619" t="s">
        <v>5591</v>
      </c>
      <c r="F2619">
        <f>VLOOKUP(B2619,Sheet2!D:L,9,0)</f>
        <v>175</v>
      </c>
      <c r="G2619" t="str">
        <f>VLOOKUP(A2619,Sheet2!C:E,3,0)</f>
        <v>医保</v>
      </c>
    </row>
    <row r="2620" spans="1:7">
      <c r="A2620" s="56" t="s">
        <v>5592</v>
      </c>
      <c r="B2620" s="56" t="s">
        <v>5593</v>
      </c>
      <c r="C2620" t="s">
        <v>1412</v>
      </c>
      <c r="D2620" s="60" t="str">
        <f>VLOOKUP(A2620,Sheet2!C:H,6,0)</f>
        <v/>
      </c>
      <c r="E2620" t="s">
        <v>17</v>
      </c>
      <c r="F2620">
        <f>VLOOKUP(B2620,Sheet2!D:L,9,0)</f>
        <v>58</v>
      </c>
      <c r="G2620" t="str">
        <f>VLOOKUP(A2620,Sheet2!C:E,3,0)</f>
        <v>医保</v>
      </c>
    </row>
    <row r="2621" spans="1:7">
      <c r="A2621" s="56" t="s">
        <v>5594</v>
      </c>
      <c r="B2621" s="56" t="s">
        <v>5595</v>
      </c>
      <c r="C2621" t="s">
        <v>1412</v>
      </c>
      <c r="D2621" s="60" t="str">
        <f>VLOOKUP(A2621,Sheet2!C:H,6,0)</f>
        <v/>
      </c>
      <c r="E2621" t="s">
        <v>17</v>
      </c>
      <c r="F2621">
        <f>VLOOKUP(B2621,Sheet2!D:L,9,0)</f>
        <v>58</v>
      </c>
      <c r="G2621" t="str">
        <f>VLOOKUP(A2621,Sheet2!C:E,3,0)</f>
        <v>医保</v>
      </c>
    </row>
    <row r="2622" spans="1:7">
      <c r="A2622" s="56" t="s">
        <v>5596</v>
      </c>
      <c r="B2622" s="56" t="s">
        <v>5597</v>
      </c>
      <c r="C2622" t="s">
        <v>1412</v>
      </c>
      <c r="D2622" s="60" t="str">
        <f>VLOOKUP(A2622,Sheet2!C:H,6,0)</f>
        <v/>
      </c>
      <c r="E2622" t="s">
        <v>17</v>
      </c>
      <c r="F2622">
        <f>VLOOKUP(B2622,Sheet2!D:L,9,0)</f>
        <v>150</v>
      </c>
      <c r="G2622" t="str">
        <f>VLOOKUP(A2622,Sheet2!C:E,3,0)</f>
        <v>医保</v>
      </c>
    </row>
    <row r="2623" spans="1:7">
      <c r="A2623" s="56" t="s">
        <v>5598</v>
      </c>
      <c r="B2623" s="56" t="s">
        <v>5599</v>
      </c>
      <c r="C2623" t="s">
        <v>1412</v>
      </c>
      <c r="D2623" s="60" t="str">
        <f>VLOOKUP(A2623,Sheet2!C:H,6,0)</f>
        <v/>
      </c>
      <c r="E2623" t="s">
        <v>17</v>
      </c>
      <c r="F2623">
        <f>VLOOKUP(B2623,Sheet2!D:L,9,0)</f>
        <v>35</v>
      </c>
      <c r="G2623" t="str">
        <f>VLOOKUP(A2623,Sheet2!C:E,3,0)</f>
        <v>医保</v>
      </c>
    </row>
    <row r="2624" spans="1:7">
      <c r="A2624" s="56" t="s">
        <v>5600</v>
      </c>
      <c r="B2624" s="56" t="s">
        <v>5601</v>
      </c>
      <c r="C2624" t="s">
        <v>1412</v>
      </c>
      <c r="D2624" s="60" t="str">
        <f>VLOOKUP(A2624,Sheet2!C:H,6,0)</f>
        <v/>
      </c>
      <c r="E2624" t="s">
        <v>17</v>
      </c>
      <c r="F2624">
        <f>VLOOKUP(B2624,Sheet2!D:L,9,0)</f>
        <v>69</v>
      </c>
      <c r="G2624" t="str">
        <f>VLOOKUP(A2624,Sheet2!C:E,3,0)</f>
        <v>医保</v>
      </c>
    </row>
    <row r="2625" spans="1:7">
      <c r="A2625" s="56" t="s">
        <v>5602</v>
      </c>
      <c r="B2625" s="56" t="s">
        <v>5603</v>
      </c>
      <c r="C2625" t="s">
        <v>126</v>
      </c>
      <c r="D2625" s="60" t="str">
        <f>VLOOKUP(A2625,Sheet2!C:H,6,0)</f>
        <v/>
      </c>
      <c r="E2625" t="s">
        <v>17</v>
      </c>
      <c r="F2625">
        <f>VLOOKUP(B2625,Sheet2!D:L,9,0)</f>
        <v>6</v>
      </c>
      <c r="G2625" t="str">
        <f>VLOOKUP(A2625,Sheet2!C:E,3,0)</f>
        <v>医保</v>
      </c>
    </row>
    <row r="2626" spans="1:7">
      <c r="A2626" s="56" t="s">
        <v>5604</v>
      </c>
      <c r="B2626" s="56" t="s">
        <v>5605</v>
      </c>
      <c r="C2626" t="s">
        <v>126</v>
      </c>
      <c r="D2626" s="60" t="str">
        <f>VLOOKUP(A2626,Sheet2!C:H,6,0)</f>
        <v>固定环、电极膜</v>
      </c>
      <c r="E2626" t="s">
        <v>17</v>
      </c>
      <c r="F2626">
        <f>VLOOKUP(B2626,Sheet2!D:L,9,0)</f>
        <v>7</v>
      </c>
      <c r="G2626" t="str">
        <f>VLOOKUP(A2626,Sheet2!C:E,3,0)</f>
        <v>医保</v>
      </c>
    </row>
    <row r="2627" spans="1:7">
      <c r="A2627" s="56" t="s">
        <v>5607</v>
      </c>
      <c r="B2627" s="56" t="s">
        <v>5608</v>
      </c>
      <c r="C2627" t="s">
        <v>1412</v>
      </c>
      <c r="D2627" s="60" t="str">
        <f>VLOOKUP(A2627,Sheet2!C:H,6,0)</f>
        <v/>
      </c>
      <c r="E2627" t="s">
        <v>17</v>
      </c>
      <c r="F2627">
        <f>VLOOKUP(B2627,Sheet2!D:L,9,0)</f>
        <v>138</v>
      </c>
      <c r="G2627" t="str">
        <f>VLOOKUP(A2627,Sheet2!C:E,3,0)</f>
        <v>医保</v>
      </c>
    </row>
    <row r="2628" spans="1:7">
      <c r="A2628" s="56" t="s">
        <v>5609</v>
      </c>
      <c r="B2628" s="56" t="s">
        <v>5610</v>
      </c>
      <c r="C2628" t="s">
        <v>1412</v>
      </c>
      <c r="D2628" s="60" t="str">
        <f>VLOOKUP(A2628,Sheet2!C:H,6,0)</f>
        <v/>
      </c>
      <c r="E2628" t="s">
        <v>17</v>
      </c>
      <c r="F2628">
        <f>VLOOKUP(B2628,Sheet2!D:L,9,0)</f>
        <v>230</v>
      </c>
      <c r="G2628" t="str">
        <f>VLOOKUP(A2628,Sheet2!C:E,3,0)</f>
        <v>医保</v>
      </c>
    </row>
    <row r="2629" spans="1:7">
      <c r="A2629" s="56" t="s">
        <v>5611</v>
      </c>
      <c r="B2629" s="56" t="s">
        <v>5612</v>
      </c>
      <c r="C2629" t="s">
        <v>1412</v>
      </c>
      <c r="D2629" s="60" t="str">
        <f>VLOOKUP(A2629,Sheet2!C:H,6,0)</f>
        <v/>
      </c>
      <c r="E2629" t="s">
        <v>17</v>
      </c>
      <c r="F2629">
        <f>VLOOKUP(B2629,Sheet2!D:L,9,0)</f>
        <v>250</v>
      </c>
      <c r="G2629" t="str">
        <f>VLOOKUP(A2629,Sheet2!C:E,3,0)</f>
        <v>医保</v>
      </c>
    </row>
    <row r="2630" spans="1:7">
      <c r="A2630" s="56" t="s">
        <v>5613</v>
      </c>
      <c r="B2630" s="56" t="s">
        <v>5614</v>
      </c>
      <c r="C2630" t="s">
        <v>16</v>
      </c>
      <c r="D2630" s="60" t="str">
        <f>VLOOKUP(A2630,Sheet2!C:H,6,0)</f>
        <v/>
      </c>
      <c r="E2630" t="s">
        <v>5615</v>
      </c>
      <c r="F2630">
        <f>VLOOKUP(B2630,Sheet2!D:L,9,0)</f>
        <v>50</v>
      </c>
      <c r="G2630" t="str">
        <f>VLOOKUP(A2630,Sheet2!C:E,3,0)</f>
        <v>医保</v>
      </c>
    </row>
    <row r="2631" spans="1:7">
      <c r="A2631" s="56" t="s">
        <v>5616</v>
      </c>
      <c r="B2631" s="56" t="s">
        <v>5617</v>
      </c>
      <c r="C2631" t="s">
        <v>16</v>
      </c>
      <c r="D2631" s="60" t="str">
        <f>VLOOKUP(A2631,Sheet2!C:H,6,0)</f>
        <v/>
      </c>
      <c r="E2631" t="s">
        <v>17</v>
      </c>
      <c r="F2631">
        <f>VLOOKUP(B2631,Sheet2!D:L,9,0)</f>
        <v>87</v>
      </c>
      <c r="G2631" t="str">
        <f>VLOOKUP(A2631,Sheet2!C:E,3,0)</f>
        <v>医保</v>
      </c>
    </row>
    <row r="2632" spans="1:7">
      <c r="A2632" s="56" t="s">
        <v>5618</v>
      </c>
      <c r="B2632" s="56" t="s">
        <v>5619</v>
      </c>
      <c r="C2632" t="s">
        <v>16</v>
      </c>
      <c r="D2632" s="60" t="str">
        <f>VLOOKUP(A2632,Sheet2!C:H,6,0)</f>
        <v/>
      </c>
      <c r="E2632" t="s">
        <v>17</v>
      </c>
      <c r="F2632">
        <f>VLOOKUP(B2632,Sheet2!D:L,9,0)</f>
        <v>6</v>
      </c>
      <c r="G2632" t="str">
        <f>VLOOKUP(A2632,Sheet2!C:E,3,0)</f>
        <v>医保</v>
      </c>
    </row>
    <row r="2633" spans="1:7">
      <c r="A2633" s="56" t="s">
        <v>5620</v>
      </c>
      <c r="B2633" s="56" t="s">
        <v>5621</v>
      </c>
      <c r="C2633" t="s">
        <v>126</v>
      </c>
      <c r="D2633" s="60" t="str">
        <f>VLOOKUP(A2633,Sheet2!C:H,6,0)</f>
        <v/>
      </c>
      <c r="E2633" t="s">
        <v>17</v>
      </c>
      <c r="F2633">
        <f>VLOOKUP(B2633,Sheet2!D:L,9,0)</f>
        <v>5</v>
      </c>
      <c r="G2633" t="str">
        <f>VLOOKUP(A2633,Sheet2!C:E,3,0)</f>
        <v>医保</v>
      </c>
    </row>
    <row r="2634" spans="1:7">
      <c r="A2634" s="56" t="s">
        <v>5622</v>
      </c>
      <c r="B2634" s="56" t="s">
        <v>5623</v>
      </c>
      <c r="C2634" t="s">
        <v>16</v>
      </c>
      <c r="D2634" s="60" t="str">
        <f>VLOOKUP(A2634,Sheet2!C:H,6,0)</f>
        <v/>
      </c>
      <c r="E2634" t="s">
        <v>17</v>
      </c>
      <c r="F2634">
        <f>VLOOKUP(B2634,Sheet2!D:L,9,0)</f>
        <v>50</v>
      </c>
      <c r="G2634" t="str">
        <f>VLOOKUP(A2634,Sheet2!C:E,3,0)</f>
        <v>医保</v>
      </c>
    </row>
    <row r="2635" spans="1:7">
      <c r="A2635" s="56" t="s">
        <v>5624</v>
      </c>
      <c r="B2635" s="56" t="s">
        <v>5625</v>
      </c>
      <c r="C2635" t="s">
        <v>16</v>
      </c>
      <c r="D2635" s="60"/>
      <c r="E2635" t="s">
        <v>17</v>
      </c>
      <c r="F2635">
        <f>VLOOKUP(B2635,Sheet2!D:L,9,0)</f>
        <v>280</v>
      </c>
      <c r="G2635" t="str">
        <f>VLOOKUP(A2635,Sheet2!C:E,3,0)</f>
        <v>医保</v>
      </c>
    </row>
    <row r="2636" spans="1:7">
      <c r="A2636" s="56" t="s">
        <v>5626</v>
      </c>
      <c r="B2636" s="56" t="s">
        <v>5627</v>
      </c>
      <c r="C2636" t="s">
        <v>16</v>
      </c>
      <c r="D2636" s="60"/>
      <c r="E2636" t="s">
        <v>17</v>
      </c>
      <c r="F2636">
        <f>VLOOKUP(B2636,Sheet2!D:L,9,0)</f>
        <v>800</v>
      </c>
      <c r="G2636" t="str">
        <f>VLOOKUP(A2636,Sheet2!C:E,3,0)</f>
        <v>医保</v>
      </c>
    </row>
    <row r="2637" spans="1:7">
      <c r="A2637" s="56" t="s">
        <v>5628</v>
      </c>
      <c r="B2637" s="56" t="s">
        <v>5629</v>
      </c>
      <c r="C2637" t="s">
        <v>126</v>
      </c>
      <c r="D2637" s="60" t="str">
        <f>VLOOKUP(A2637,Sheet2!C:H,6,0)</f>
        <v/>
      </c>
      <c r="E2637" t="s">
        <v>17</v>
      </c>
      <c r="F2637">
        <f>VLOOKUP(B2637,Sheet2!D:L,9,0)</f>
        <v>28</v>
      </c>
      <c r="G2637" t="str">
        <f>VLOOKUP(A2637,Sheet2!C:E,3,0)</f>
        <v>医保</v>
      </c>
    </row>
    <row r="2638" spans="1:7">
      <c r="A2638" s="56" t="s">
        <v>5630</v>
      </c>
      <c r="B2638" s="56" t="s">
        <v>5631</v>
      </c>
      <c r="C2638" t="s">
        <v>126</v>
      </c>
      <c r="D2638" s="60" t="str">
        <f>VLOOKUP(A2638,Sheet2!C:H,6,0)</f>
        <v>一次性呼吸机回路、螺旋接头、人工鼻、一次性面罩</v>
      </c>
      <c r="E2638"/>
      <c r="F2638">
        <f>VLOOKUP(B2638,Sheet2!D:L,9,0)</f>
        <v>28</v>
      </c>
      <c r="G2638" t="str">
        <f>VLOOKUP(A2638,Sheet2!C:E,3,0)</f>
        <v>医保</v>
      </c>
    </row>
    <row r="2639" spans="1:7">
      <c r="A2639" s="56" t="s">
        <v>5633</v>
      </c>
      <c r="B2639" s="56" t="s">
        <v>5634</v>
      </c>
      <c r="C2639" t="s">
        <v>16</v>
      </c>
      <c r="D2639" s="60" t="str">
        <f>VLOOKUP(A2639,Sheet2!C:H,6,0)</f>
        <v/>
      </c>
      <c r="E2639" t="s">
        <v>17</v>
      </c>
      <c r="F2639">
        <f>VLOOKUP(B2639,Sheet2!D:L,9,0)</f>
        <v>8</v>
      </c>
      <c r="G2639" t="str">
        <f>VLOOKUP(A2639,Sheet2!C:E,3,0)</f>
        <v>医保</v>
      </c>
    </row>
    <row r="2640" ht="28.5" spans="1:7">
      <c r="A2640" s="56" t="s">
        <v>5635</v>
      </c>
      <c r="B2640" s="56" t="s">
        <v>5636</v>
      </c>
      <c r="C2640" t="s">
        <v>16</v>
      </c>
      <c r="D2640" s="60"/>
      <c r="E2640" s="57" t="s">
        <v>5637</v>
      </c>
      <c r="F2640">
        <f>VLOOKUP(B2640,Sheet2!D:L,9,0)</f>
        <v>170</v>
      </c>
      <c r="G2640" s="59" t="str">
        <f>VLOOKUP(A2640,Sheet2!C:E,3,0)</f>
        <v>自费</v>
      </c>
    </row>
    <row r="2641" spans="1:7">
      <c r="A2641" s="56" t="s">
        <v>5638</v>
      </c>
      <c r="B2641" s="56" t="s">
        <v>5639</v>
      </c>
      <c r="C2641" t="s">
        <v>16</v>
      </c>
      <c r="D2641" s="60" t="str">
        <f>VLOOKUP(A2641,Sheet2!C:H,6,0)</f>
        <v/>
      </c>
      <c r="E2641" t="s">
        <v>17</v>
      </c>
      <c r="F2641">
        <f>VLOOKUP(B2641,Sheet2!D:L,9,0)</f>
        <v>500</v>
      </c>
      <c r="G2641" t="str">
        <f>VLOOKUP(A2641,Sheet2!C:E,3,0)</f>
        <v>医保</v>
      </c>
    </row>
    <row r="2642" spans="1:7">
      <c r="A2642" s="56" t="s">
        <v>5640</v>
      </c>
      <c r="B2642" s="56" t="s">
        <v>5641</v>
      </c>
      <c r="C2642" t="s">
        <v>16</v>
      </c>
      <c r="D2642" s="60" t="str">
        <f>VLOOKUP(A2642,Sheet2!C:H,6,0)</f>
        <v/>
      </c>
      <c r="E2642" t="s">
        <v>17</v>
      </c>
      <c r="F2642">
        <f>VLOOKUP(B2642,Sheet2!D:L,9,0)</f>
        <v>300</v>
      </c>
      <c r="G2642" t="str">
        <f>VLOOKUP(A2642,Sheet2!C:E,3,0)</f>
        <v>医保</v>
      </c>
    </row>
    <row r="2643" spans="1:7">
      <c r="A2643" s="56" t="s">
        <v>5642</v>
      </c>
      <c r="B2643" s="56" t="s">
        <v>5643</v>
      </c>
      <c r="C2643" t="s">
        <v>16</v>
      </c>
      <c r="D2643" s="60" t="str">
        <f>VLOOKUP(A2643,Sheet2!C:H,6,0)</f>
        <v/>
      </c>
      <c r="E2643" t="s">
        <v>17</v>
      </c>
      <c r="F2643">
        <f>VLOOKUP(B2643,Sheet2!D:L,9,0)</f>
        <v>80</v>
      </c>
      <c r="G2643" t="str">
        <f>VLOOKUP(A2643,Sheet2!C:E,3,0)</f>
        <v>医保</v>
      </c>
    </row>
    <row r="2644" spans="1:7">
      <c r="A2644" s="56" t="s">
        <v>5644</v>
      </c>
      <c r="B2644" s="56" t="s">
        <v>5645</v>
      </c>
      <c r="C2644" t="s">
        <v>16</v>
      </c>
      <c r="D2644" s="60" t="str">
        <f>VLOOKUP(A2644,Sheet2!C:H,6,0)</f>
        <v/>
      </c>
      <c r="E2644" t="s">
        <v>17</v>
      </c>
      <c r="F2644">
        <f>VLOOKUP(B2644,Sheet2!D:L,9,0)</f>
        <v>80</v>
      </c>
      <c r="G2644" t="str">
        <f>VLOOKUP(A2644,Sheet2!C:E,3,0)</f>
        <v>医保</v>
      </c>
    </row>
    <row r="2645" spans="1:7">
      <c r="A2645" s="56" t="s">
        <v>5646</v>
      </c>
      <c r="B2645" s="56" t="s">
        <v>5647</v>
      </c>
      <c r="C2645" t="s">
        <v>16</v>
      </c>
      <c r="D2645" s="60"/>
      <c r="E2645" t="s">
        <v>17</v>
      </c>
      <c r="F2645">
        <f>VLOOKUP(B2645,Sheet2!D:L,9,0)</f>
        <v>75</v>
      </c>
      <c r="G2645" t="str">
        <f>VLOOKUP(A2645,Sheet2!C:E,3,0)</f>
        <v>医保</v>
      </c>
    </row>
    <row r="2646" spans="1:7">
      <c r="A2646" s="56" t="s">
        <v>5648</v>
      </c>
      <c r="B2646" s="56" t="s">
        <v>5649</v>
      </c>
      <c r="C2646" t="s">
        <v>16</v>
      </c>
      <c r="D2646" s="60" t="str">
        <f>VLOOKUP(A2646,Sheet2!C:H,6,0)</f>
        <v>药物、一次性引流装置</v>
      </c>
      <c r="E2646" t="s">
        <v>17</v>
      </c>
      <c r="F2646">
        <f>VLOOKUP(B2646,Sheet2!D:L,9,0)</f>
        <v>200</v>
      </c>
      <c r="G2646" t="str">
        <f>VLOOKUP(A2646,Sheet2!C:E,3,0)</f>
        <v>医保</v>
      </c>
    </row>
    <row r="2647" spans="1:7">
      <c r="A2647" s="56" t="s">
        <v>5651</v>
      </c>
      <c r="B2647" s="56" t="s">
        <v>5652</v>
      </c>
      <c r="C2647" t="s">
        <v>5653</v>
      </c>
      <c r="D2647" s="60" t="str">
        <f>VLOOKUP(A2647,Sheet2!C:H,6,0)</f>
        <v/>
      </c>
      <c r="E2647" t="s">
        <v>17</v>
      </c>
      <c r="F2647">
        <f>VLOOKUP(B2647,Sheet2!D:L,9,0)</f>
        <v>300</v>
      </c>
      <c r="G2647" t="str">
        <f>VLOOKUP(A2647,Sheet2!C:E,3,0)</f>
        <v>医保</v>
      </c>
    </row>
    <row r="2648" spans="1:7">
      <c r="A2648" s="56" t="s">
        <v>5654</v>
      </c>
      <c r="B2648" s="56" t="s">
        <v>5655</v>
      </c>
      <c r="C2648" t="s">
        <v>5653</v>
      </c>
      <c r="D2648" s="60" t="str">
        <f>VLOOKUP(A2648,Sheet2!C:H,6,0)</f>
        <v/>
      </c>
      <c r="E2648" t="s">
        <v>17</v>
      </c>
      <c r="F2648">
        <f>VLOOKUP(B2648,Sheet2!D:L,9,0)</f>
        <v>300</v>
      </c>
      <c r="G2648" t="str">
        <f>VLOOKUP(A2648,Sheet2!C:E,3,0)</f>
        <v>医保</v>
      </c>
    </row>
    <row r="2649" spans="1:7">
      <c r="A2649" s="56" t="s">
        <v>5656</v>
      </c>
      <c r="B2649" s="56" t="s">
        <v>5657</v>
      </c>
      <c r="C2649" t="s">
        <v>126</v>
      </c>
      <c r="D2649" s="60" t="str">
        <f>VLOOKUP(A2649,Sheet2!C:H,6,0)</f>
        <v/>
      </c>
      <c r="E2649" t="s">
        <v>17</v>
      </c>
      <c r="F2649">
        <f>VLOOKUP(B2649,Sheet2!D:L,9,0)</f>
        <v>40</v>
      </c>
      <c r="G2649" t="str">
        <f>VLOOKUP(A2649,Sheet2!C:E,3,0)</f>
        <v>医保</v>
      </c>
    </row>
    <row r="2650" spans="1:7">
      <c r="A2650" s="56" t="s">
        <v>5658</v>
      </c>
      <c r="B2650" s="56" t="s">
        <v>5659</v>
      </c>
      <c r="C2650" t="s">
        <v>16</v>
      </c>
      <c r="D2650" s="60" t="str">
        <f>VLOOKUP(A2650,Sheet2!C:H,6,0)</f>
        <v/>
      </c>
      <c r="E2650" t="s">
        <v>17</v>
      </c>
      <c r="F2650">
        <f>VLOOKUP(B2650,Sheet2!D:L,9,0)</f>
        <v>140</v>
      </c>
      <c r="G2650" t="str">
        <f>VLOOKUP(A2650,Sheet2!C:E,3,0)</f>
        <v>医保</v>
      </c>
    </row>
    <row r="2651" spans="1:7">
      <c r="A2651" s="56" t="s">
        <v>5660</v>
      </c>
      <c r="B2651" s="56" t="s">
        <v>5661</v>
      </c>
      <c r="C2651" t="s">
        <v>16</v>
      </c>
      <c r="D2651" s="60" t="str">
        <f>VLOOKUP(A2651,Sheet2!C:H,6,0)</f>
        <v/>
      </c>
      <c r="E2651" t="s">
        <v>17</v>
      </c>
      <c r="F2651">
        <f>VLOOKUP(B2651,Sheet2!D:L,9,0)</f>
        <v>150</v>
      </c>
      <c r="G2651" t="str">
        <f>VLOOKUP(A2651,Sheet2!C:E,3,0)</f>
        <v>医保</v>
      </c>
    </row>
    <row r="2652" spans="1:7">
      <c r="A2652" s="56" t="s">
        <v>5662</v>
      </c>
      <c r="B2652" s="56" t="s">
        <v>5663</v>
      </c>
      <c r="C2652" t="s">
        <v>16</v>
      </c>
      <c r="D2652" s="60" t="str">
        <f>VLOOKUP(A2652,Sheet2!C:H,6,0)</f>
        <v/>
      </c>
      <c r="E2652" t="s">
        <v>17</v>
      </c>
      <c r="F2652">
        <f>VLOOKUP(B2652,Sheet2!D:L,9,0)</f>
        <v>120</v>
      </c>
      <c r="G2652" t="str">
        <f>VLOOKUP(A2652,Sheet2!C:E,3,0)</f>
        <v>医保</v>
      </c>
    </row>
    <row r="2653" spans="1:7">
      <c r="A2653" s="56" t="s">
        <v>5664</v>
      </c>
      <c r="B2653" s="56" t="s">
        <v>5665</v>
      </c>
      <c r="C2653" t="s">
        <v>16</v>
      </c>
      <c r="D2653" s="60" t="str">
        <f>VLOOKUP(A2653,Sheet2!C:H,6,0)</f>
        <v>水囊</v>
      </c>
      <c r="E2653" t="s">
        <v>17</v>
      </c>
      <c r="F2653">
        <f>VLOOKUP(B2653,Sheet2!D:L,9,0)</f>
        <v>580</v>
      </c>
      <c r="G2653" t="str">
        <f>VLOOKUP(A2653,Sheet2!C:E,3,0)</f>
        <v>医保</v>
      </c>
    </row>
    <row r="2654" spans="1:7">
      <c r="A2654" s="56" t="s">
        <v>5667</v>
      </c>
      <c r="B2654" s="56" t="s">
        <v>5668</v>
      </c>
      <c r="C2654" t="s">
        <v>16</v>
      </c>
      <c r="D2654" s="60" t="str">
        <f>VLOOKUP(A2654,Sheet2!C:H,6,0)</f>
        <v/>
      </c>
      <c r="E2654" t="s">
        <v>17</v>
      </c>
      <c r="F2654">
        <f>VLOOKUP(B2654,Sheet2!D:L,9,0)</f>
        <v>380</v>
      </c>
      <c r="G2654" t="str">
        <f>VLOOKUP(A2654,Sheet2!C:E,3,0)</f>
        <v>医保</v>
      </c>
    </row>
    <row r="2655" spans="1:7">
      <c r="A2655" s="56" t="s">
        <v>5669</v>
      </c>
      <c r="B2655" s="56" t="s">
        <v>5670</v>
      </c>
      <c r="C2655" t="s">
        <v>16</v>
      </c>
      <c r="D2655" s="60" t="str">
        <f>VLOOKUP(A2655,Sheet2!C:H,6,0)</f>
        <v/>
      </c>
      <c r="E2655" t="s">
        <v>17</v>
      </c>
      <c r="F2655">
        <f>VLOOKUP(B2655,Sheet2!D:L,9,0)</f>
        <v>280</v>
      </c>
      <c r="G2655" t="str">
        <f>VLOOKUP(A2655,Sheet2!C:E,3,0)</f>
        <v>医保</v>
      </c>
    </row>
    <row r="2656" spans="1:7">
      <c r="A2656" s="56" t="s">
        <v>5671</v>
      </c>
      <c r="B2656" s="56" t="s">
        <v>5672</v>
      </c>
      <c r="C2656" t="s">
        <v>16</v>
      </c>
      <c r="D2656" s="60" t="str">
        <f>VLOOKUP(A2656,Sheet2!C:H,6,0)</f>
        <v/>
      </c>
      <c r="E2656" t="s">
        <v>17</v>
      </c>
      <c r="F2656">
        <f>VLOOKUP(B2656,Sheet2!D:L,9,0)</f>
        <v>400</v>
      </c>
      <c r="G2656" t="str">
        <f>VLOOKUP(A2656,Sheet2!C:E,3,0)</f>
        <v>医保</v>
      </c>
    </row>
    <row r="2657" spans="1:7">
      <c r="A2657" s="56" t="s">
        <v>5673</v>
      </c>
      <c r="B2657" s="56" t="s">
        <v>5674</v>
      </c>
      <c r="C2657" t="s">
        <v>16</v>
      </c>
      <c r="D2657" s="60" t="str">
        <f>VLOOKUP(A2657,Sheet2!C:H,6,0)</f>
        <v>药物</v>
      </c>
      <c r="E2657" t="s">
        <v>17</v>
      </c>
      <c r="F2657">
        <f>VLOOKUP(B2657,Sheet2!D:L,9,0)</f>
        <v>300</v>
      </c>
      <c r="G2657" t="str">
        <f>VLOOKUP(A2657,Sheet2!C:E,3,0)</f>
        <v>医保</v>
      </c>
    </row>
    <row r="2658" spans="1:7">
      <c r="A2658" s="56" t="s">
        <v>5675</v>
      </c>
      <c r="B2658" s="56" t="s">
        <v>5676</v>
      </c>
      <c r="C2658" t="s">
        <v>537</v>
      </c>
      <c r="D2658" s="60" t="str">
        <f>VLOOKUP(A2658,Sheet2!C:H,6,0)</f>
        <v/>
      </c>
      <c r="E2658" t="s">
        <v>17</v>
      </c>
      <c r="F2658">
        <f>VLOOKUP(B2658,Sheet2!D:L,9,0)</f>
        <v>280</v>
      </c>
      <c r="G2658" t="str">
        <f>VLOOKUP(A2658,Sheet2!C:E,3,0)</f>
        <v>医保</v>
      </c>
    </row>
    <row r="2659" spans="1:7">
      <c r="A2659" s="56" t="s">
        <v>5677</v>
      </c>
      <c r="B2659" s="56" t="s">
        <v>5678</v>
      </c>
      <c r="C2659" t="s">
        <v>537</v>
      </c>
      <c r="D2659" s="60" t="str">
        <f>VLOOKUP(A2659,Sheet2!C:H,6,0)</f>
        <v/>
      </c>
      <c r="E2659" t="s">
        <v>17</v>
      </c>
      <c r="F2659">
        <f>VLOOKUP(B2659,Sheet2!D:L,9,0)</f>
        <v>300</v>
      </c>
      <c r="G2659" t="str">
        <f>VLOOKUP(A2659,Sheet2!C:E,3,0)</f>
        <v>医保</v>
      </c>
    </row>
    <row r="2660" spans="1:7">
      <c r="A2660" s="56" t="s">
        <v>5679</v>
      </c>
      <c r="B2660" s="56" t="s">
        <v>5680</v>
      </c>
      <c r="C2660" t="s">
        <v>5681</v>
      </c>
      <c r="D2660" s="60" t="str">
        <f>VLOOKUP(A2660,Sheet2!C:H,6,0)</f>
        <v/>
      </c>
      <c r="E2660" t="s">
        <v>17</v>
      </c>
      <c r="F2660">
        <f>VLOOKUP(B2660,Sheet2!D:L,9,0)</f>
        <v>650</v>
      </c>
      <c r="G2660" t="str">
        <f>VLOOKUP(A2660,Sheet2!C:E,3,0)</f>
        <v>医保</v>
      </c>
    </row>
    <row r="2661" spans="1:7">
      <c r="A2661" s="56" t="s">
        <v>5682</v>
      </c>
      <c r="B2661" s="56" t="s">
        <v>5683</v>
      </c>
      <c r="C2661" t="s">
        <v>16</v>
      </c>
      <c r="D2661" s="60" t="str">
        <f>VLOOKUP(A2661,Sheet2!C:H,6,0)</f>
        <v/>
      </c>
      <c r="E2661" t="s">
        <v>17</v>
      </c>
      <c r="F2661">
        <f>VLOOKUP(B2661,Sheet2!D:L,9,0)</f>
        <v>330</v>
      </c>
      <c r="G2661" t="str">
        <f>VLOOKUP(A2661,Sheet2!C:E,3,0)</f>
        <v>医保</v>
      </c>
    </row>
    <row r="2662" spans="1:7">
      <c r="A2662" s="56" t="s">
        <v>5684</v>
      </c>
      <c r="B2662" s="56" t="s">
        <v>5685</v>
      </c>
      <c r="C2662" t="s">
        <v>16</v>
      </c>
      <c r="D2662" s="60" t="str">
        <f>VLOOKUP(A2662,Sheet2!C:H,6,0)</f>
        <v/>
      </c>
      <c r="E2662" t="s">
        <v>17</v>
      </c>
      <c r="F2662">
        <f>VLOOKUP(B2662,Sheet2!D:L,9,0)</f>
        <v>330</v>
      </c>
      <c r="G2662" t="str">
        <f>VLOOKUP(A2662,Sheet2!C:E,3,0)</f>
        <v>医保</v>
      </c>
    </row>
    <row r="2663" spans="1:7">
      <c r="A2663" s="56" t="s">
        <v>5686</v>
      </c>
      <c r="B2663" s="56" t="s">
        <v>5687</v>
      </c>
      <c r="C2663" t="s">
        <v>16</v>
      </c>
      <c r="D2663" s="60" t="str">
        <f>VLOOKUP(A2663,Sheet2!C:H,6,0)</f>
        <v/>
      </c>
      <c r="E2663" t="s">
        <v>17</v>
      </c>
      <c r="F2663">
        <f>VLOOKUP(B2663,Sheet2!D:L,9,0)</f>
        <v>650</v>
      </c>
      <c r="G2663" t="str">
        <f>VLOOKUP(A2663,Sheet2!C:E,3,0)</f>
        <v>医保</v>
      </c>
    </row>
    <row r="2664" spans="1:7">
      <c r="A2664" s="56" t="s">
        <v>5688</v>
      </c>
      <c r="B2664" s="56" t="s">
        <v>5689</v>
      </c>
      <c r="C2664" t="s">
        <v>16</v>
      </c>
      <c r="D2664" s="60" t="str">
        <f>VLOOKUP(A2664,Sheet2!C:H,6,0)</f>
        <v>球囊管</v>
      </c>
      <c r="E2664" t="s">
        <v>17</v>
      </c>
      <c r="F2664">
        <f>VLOOKUP(B2664,Sheet2!D:L,9,0)</f>
        <v>800</v>
      </c>
      <c r="G2664" t="str">
        <f>VLOOKUP(A2664,Sheet2!C:E,3,0)</f>
        <v>医保</v>
      </c>
    </row>
    <row r="2665" spans="1:7">
      <c r="A2665" s="56" t="s">
        <v>5691</v>
      </c>
      <c r="B2665" s="56" t="s">
        <v>5692</v>
      </c>
      <c r="C2665" t="s">
        <v>16</v>
      </c>
      <c r="D2665" s="60" t="str">
        <f>VLOOKUP(A2665,Sheet2!C:H,6,0)</f>
        <v/>
      </c>
      <c r="E2665" t="s">
        <v>17</v>
      </c>
      <c r="F2665">
        <f>VLOOKUP(B2665,Sheet2!D:L,9,0)</f>
        <v>2250</v>
      </c>
      <c r="G2665" t="str">
        <f>VLOOKUP(A2665,Sheet2!C:E,3,0)</f>
        <v>医保</v>
      </c>
    </row>
    <row r="2666" spans="1:7">
      <c r="A2666" s="56" t="s">
        <v>5693</v>
      </c>
      <c r="B2666" s="56" t="s">
        <v>5694</v>
      </c>
      <c r="C2666" t="s">
        <v>16</v>
      </c>
      <c r="D2666" s="60" t="str">
        <f>VLOOKUP(A2666,Sheet2!C:H,6,0)</f>
        <v>支架、导管、导丝</v>
      </c>
      <c r="E2666" t="s">
        <v>17</v>
      </c>
      <c r="F2666">
        <f>VLOOKUP(B2666,Sheet2!D:L,9,0)</f>
        <v>2250</v>
      </c>
      <c r="G2666" t="str">
        <f>VLOOKUP(A2666,Sheet2!C:E,3,0)</f>
        <v>医保</v>
      </c>
    </row>
    <row r="2667" spans="1:7">
      <c r="A2667" s="56" t="s">
        <v>5696</v>
      </c>
      <c r="B2667" s="56" t="s">
        <v>5697</v>
      </c>
      <c r="C2667" t="s">
        <v>16</v>
      </c>
      <c r="D2667" s="60" t="str">
        <f>VLOOKUP(A2667,Sheet2!C:H,6,0)</f>
        <v>药物</v>
      </c>
      <c r="E2667" t="s">
        <v>17</v>
      </c>
      <c r="F2667">
        <f>VLOOKUP(B2667,Sheet2!D:L,9,0)</f>
        <v>1750</v>
      </c>
      <c r="G2667" t="str">
        <f>VLOOKUP(A2667,Sheet2!C:E,3,0)</f>
        <v>医保</v>
      </c>
    </row>
    <row r="2668" spans="1:7">
      <c r="A2668" s="56" t="s">
        <v>5698</v>
      </c>
      <c r="B2668" s="56" t="s">
        <v>5699</v>
      </c>
      <c r="C2668" t="s">
        <v>16</v>
      </c>
      <c r="D2668" s="60" t="str">
        <f>VLOOKUP(A2668,Sheet2!C:H,6,0)</f>
        <v/>
      </c>
      <c r="E2668" t="s">
        <v>17</v>
      </c>
      <c r="F2668">
        <f>VLOOKUP(B2668,Sheet2!D:L,9,0)</f>
        <v>3000</v>
      </c>
      <c r="G2668" t="str">
        <f>VLOOKUP(A2668,Sheet2!C:E,3,0)</f>
        <v>医保</v>
      </c>
    </row>
    <row r="2669" spans="1:7">
      <c r="A2669" s="56" t="s">
        <v>5700</v>
      </c>
      <c r="B2669" s="56" t="s">
        <v>5701</v>
      </c>
      <c r="C2669" t="s">
        <v>16</v>
      </c>
      <c r="D2669" s="60" t="str">
        <f>VLOOKUP(A2669,Sheet2!C:H,6,0)</f>
        <v/>
      </c>
      <c r="E2669" t="s">
        <v>17</v>
      </c>
      <c r="F2669">
        <f>VLOOKUP(B2669,Sheet2!D:L,9,0)</f>
        <v>260</v>
      </c>
      <c r="G2669" t="str">
        <f>VLOOKUP(A2669,Sheet2!C:E,3,0)</f>
        <v>医保</v>
      </c>
    </row>
    <row r="2670" spans="1:7">
      <c r="A2670" s="56" t="s">
        <v>5702</v>
      </c>
      <c r="B2670" s="56" t="s">
        <v>5703</v>
      </c>
      <c r="C2670" t="s">
        <v>16</v>
      </c>
      <c r="D2670" s="60" t="str">
        <f>VLOOKUP(A2670,Sheet2!C:H,6,0)</f>
        <v/>
      </c>
      <c r="E2670" t="s">
        <v>17</v>
      </c>
      <c r="F2670">
        <f>VLOOKUP(B2670,Sheet2!D:L,9,0)</f>
        <v>350</v>
      </c>
      <c r="G2670" t="str">
        <f>VLOOKUP(A2670,Sheet2!C:E,3,0)</f>
        <v>医保</v>
      </c>
    </row>
    <row r="2671" spans="1:7">
      <c r="A2671" s="56" t="s">
        <v>5704</v>
      </c>
      <c r="B2671" s="56" t="s">
        <v>5705</v>
      </c>
      <c r="C2671" t="s">
        <v>581</v>
      </c>
      <c r="D2671" s="60" t="str">
        <f>VLOOKUP(A2671,Sheet2!C:H,6,0)</f>
        <v/>
      </c>
      <c r="E2671" t="s">
        <v>17</v>
      </c>
      <c r="F2671">
        <f>VLOOKUP(B2671,Sheet2!D:L,9,0)</f>
        <v>2260</v>
      </c>
      <c r="G2671" t="str">
        <f>VLOOKUP(A2671,Sheet2!C:E,3,0)</f>
        <v>医保</v>
      </c>
    </row>
    <row r="2672" spans="1:7">
      <c r="A2672" s="56" t="s">
        <v>5706</v>
      </c>
      <c r="B2672" s="56" t="s">
        <v>5707</v>
      </c>
      <c r="C2672" t="s">
        <v>16</v>
      </c>
      <c r="D2672" s="60"/>
      <c r="E2672"/>
      <c r="F2672">
        <f>VLOOKUP(B2672,Sheet2!D:L,9,0)</f>
        <v>2250</v>
      </c>
      <c r="G2672" t="str">
        <f>VLOOKUP(A2672,Sheet2!C:E,3,0)</f>
        <v>医保</v>
      </c>
    </row>
    <row r="2673" spans="1:7">
      <c r="A2673" s="56" t="s">
        <v>5708</v>
      </c>
      <c r="B2673" s="56" t="s">
        <v>5709</v>
      </c>
      <c r="C2673" t="s">
        <v>16</v>
      </c>
      <c r="D2673" s="60"/>
      <c r="E2673"/>
      <c r="F2673">
        <f>VLOOKUP(B2673,Sheet2!D:L,9,0)</f>
        <v>800</v>
      </c>
      <c r="G2673" t="str">
        <f>VLOOKUP(A2673,Sheet2!C:E,3,0)</f>
        <v>医保</v>
      </c>
    </row>
    <row r="2674" spans="1:7">
      <c r="A2674" s="56" t="s">
        <v>5710</v>
      </c>
      <c r="B2674" s="56" t="s">
        <v>5711</v>
      </c>
      <c r="C2674" t="s">
        <v>16</v>
      </c>
      <c r="D2674" s="60"/>
      <c r="E2674"/>
      <c r="F2674">
        <f>VLOOKUP(B2674,Sheet2!D:L,9,0)</f>
        <v>150</v>
      </c>
      <c r="G2674" t="str">
        <f>VLOOKUP(A2674,Sheet2!C:E,3,0)</f>
        <v>医保</v>
      </c>
    </row>
    <row r="2675" spans="1:7">
      <c r="A2675" s="56" t="s">
        <v>5712</v>
      </c>
      <c r="B2675" s="56" t="s">
        <v>5713</v>
      </c>
      <c r="C2675" t="s">
        <v>16</v>
      </c>
      <c r="D2675" s="60"/>
      <c r="E2675"/>
      <c r="F2675">
        <f>VLOOKUP(B2675,Sheet2!D:L,9,0)</f>
        <v>75</v>
      </c>
      <c r="G2675" t="str">
        <f>VLOOKUP(A2675,Sheet2!C:E,3,0)</f>
        <v>医保</v>
      </c>
    </row>
    <row r="2676" spans="1:7">
      <c r="A2676" s="56" t="s">
        <v>5714</v>
      </c>
      <c r="B2676" s="56" t="s">
        <v>5715</v>
      </c>
      <c r="C2676" t="s">
        <v>16</v>
      </c>
      <c r="D2676" s="60" t="str">
        <f>VLOOKUP(A2676,Sheet2!C:H,6,0)</f>
        <v/>
      </c>
      <c r="E2676" t="s">
        <v>5716</v>
      </c>
      <c r="F2676">
        <f>VLOOKUP(B2676,Sheet2!D:L,9,0)</f>
        <v>150</v>
      </c>
      <c r="G2676" t="str">
        <f>VLOOKUP(A2676,Sheet2!C:E,3,0)</f>
        <v>医保</v>
      </c>
    </row>
    <row r="2677" spans="1:7">
      <c r="A2677" s="56" t="s">
        <v>5717</v>
      </c>
      <c r="B2677" s="56" t="s">
        <v>5718</v>
      </c>
      <c r="C2677" t="s">
        <v>16</v>
      </c>
      <c r="D2677" s="60" t="str">
        <f>VLOOKUP(A2677,Sheet2!C:H,6,0)</f>
        <v/>
      </c>
      <c r="E2677" t="s">
        <v>17</v>
      </c>
      <c r="F2677">
        <f>VLOOKUP(B2677,Sheet2!D:L,9,0)</f>
        <v>150</v>
      </c>
      <c r="G2677" t="str">
        <f>VLOOKUP(A2677,Sheet2!C:E,3,0)</f>
        <v>医保</v>
      </c>
    </row>
    <row r="2678" spans="1:7">
      <c r="A2678" s="56" t="s">
        <v>5719</v>
      </c>
      <c r="B2678" s="56" t="s">
        <v>5720</v>
      </c>
      <c r="C2678" t="s">
        <v>16</v>
      </c>
      <c r="D2678" s="60" t="str">
        <f>VLOOKUP(A2678,Sheet2!C:H,6,0)</f>
        <v/>
      </c>
      <c r="E2678" t="s">
        <v>17</v>
      </c>
      <c r="F2678">
        <f>VLOOKUP(B2678,Sheet2!D:L,9,0)</f>
        <v>120</v>
      </c>
      <c r="G2678" t="str">
        <f>VLOOKUP(A2678,Sheet2!C:E,3,0)</f>
        <v>医保</v>
      </c>
    </row>
    <row r="2679" spans="1:7">
      <c r="A2679" s="56" t="s">
        <v>5721</v>
      </c>
      <c r="B2679" s="56" t="s">
        <v>5722</v>
      </c>
      <c r="C2679" t="s">
        <v>16</v>
      </c>
      <c r="D2679" s="60" t="str">
        <f>VLOOKUP(A2679,Sheet2!C:H,6,0)</f>
        <v/>
      </c>
      <c r="E2679" t="s">
        <v>17</v>
      </c>
      <c r="F2679">
        <f>VLOOKUP(B2679,Sheet2!D:L,9,0)</f>
        <v>360</v>
      </c>
      <c r="G2679" t="str">
        <f>VLOOKUP(A2679,Sheet2!C:E,3,0)</f>
        <v>医保</v>
      </c>
    </row>
    <row r="2680" spans="1:7">
      <c r="A2680" s="56" t="s">
        <v>5723</v>
      </c>
      <c r="B2680" s="56" t="s">
        <v>5724</v>
      </c>
      <c r="C2680" t="s">
        <v>16</v>
      </c>
      <c r="D2680" s="60" t="str">
        <f>VLOOKUP(A2680,Sheet2!C:H,6,0)</f>
        <v/>
      </c>
      <c r="E2680" t="s">
        <v>17</v>
      </c>
      <c r="F2680">
        <f>VLOOKUP(B2680,Sheet2!D:L,9,0)</f>
        <v>160</v>
      </c>
      <c r="G2680" t="str">
        <f>VLOOKUP(A2680,Sheet2!C:E,3,0)</f>
        <v>医保</v>
      </c>
    </row>
    <row r="2681" spans="1:7">
      <c r="A2681" s="56" t="s">
        <v>5725</v>
      </c>
      <c r="B2681" s="56" t="s">
        <v>5726</v>
      </c>
      <c r="C2681" t="s">
        <v>16</v>
      </c>
      <c r="D2681" s="60" t="str">
        <f>VLOOKUP(A2681,Sheet2!C:H,6,0)</f>
        <v/>
      </c>
      <c r="E2681" t="s">
        <v>17</v>
      </c>
      <c r="F2681">
        <f>VLOOKUP(B2681,Sheet2!D:L,9,0)</f>
        <v>120</v>
      </c>
      <c r="G2681" t="str">
        <f>VLOOKUP(A2681,Sheet2!C:E,3,0)</f>
        <v>医保</v>
      </c>
    </row>
    <row r="2682" spans="1:7">
      <c r="A2682" s="56" t="s">
        <v>5727</v>
      </c>
      <c r="B2682" s="56" t="s">
        <v>5728</v>
      </c>
      <c r="C2682" t="s">
        <v>16</v>
      </c>
      <c r="D2682" s="60" t="str">
        <f>VLOOKUP(A2682,Sheet2!C:H,6,0)</f>
        <v/>
      </c>
      <c r="E2682" t="s">
        <v>17</v>
      </c>
      <c r="F2682">
        <f>VLOOKUP(B2682,Sheet2!D:L,9,0)</f>
        <v>800</v>
      </c>
      <c r="G2682" t="str">
        <f>VLOOKUP(A2682,Sheet2!C:E,3,0)</f>
        <v>医保</v>
      </c>
    </row>
    <row r="2683" spans="1:7">
      <c r="A2683" s="56" t="s">
        <v>5729</v>
      </c>
      <c r="B2683" s="56" t="s">
        <v>5730</v>
      </c>
      <c r="C2683" t="s">
        <v>16</v>
      </c>
      <c r="D2683" s="60" t="str">
        <f>VLOOKUP(A2683,Sheet2!C:H,6,0)</f>
        <v/>
      </c>
      <c r="E2683" t="s">
        <v>17</v>
      </c>
      <c r="F2683">
        <f>VLOOKUP(B2683,Sheet2!D:L,9,0)</f>
        <v>200</v>
      </c>
      <c r="G2683" t="str">
        <f>VLOOKUP(A2683,Sheet2!C:E,3,0)</f>
        <v>医保</v>
      </c>
    </row>
    <row r="2684" spans="1:7">
      <c r="A2684" s="56" t="s">
        <v>5731</v>
      </c>
      <c r="B2684" s="56" t="s">
        <v>5732</v>
      </c>
      <c r="C2684" t="s">
        <v>126</v>
      </c>
      <c r="D2684" s="60" t="str">
        <f>VLOOKUP(A2684,Sheet2!C:H,6,0)</f>
        <v>一次性面罩、一次性吸氧管</v>
      </c>
      <c r="E2684" t="s">
        <v>17</v>
      </c>
      <c r="F2684">
        <f>VLOOKUP(B2684,Sheet2!D:L,9,0)</f>
        <v>6</v>
      </c>
      <c r="G2684" t="str">
        <f>VLOOKUP(A2684,Sheet2!C:E,3,0)</f>
        <v>医保</v>
      </c>
    </row>
    <row r="2685" spans="1:7">
      <c r="A2685" s="56" t="s">
        <v>5734</v>
      </c>
      <c r="B2685" s="56" t="s">
        <v>5735</v>
      </c>
      <c r="C2685" t="s">
        <v>16</v>
      </c>
      <c r="D2685" s="60" t="str">
        <f>VLOOKUP(A2685,Sheet2!C:H,6,0)</f>
        <v/>
      </c>
      <c r="E2685" t="s">
        <v>17</v>
      </c>
      <c r="F2685">
        <f>VLOOKUP(B2685,Sheet2!D:L,9,0)</f>
        <v>17</v>
      </c>
      <c r="G2685" t="str">
        <f>VLOOKUP(A2685,Sheet2!C:E,3,0)</f>
        <v>医保</v>
      </c>
    </row>
    <row r="2686" spans="1:7">
      <c r="A2686" s="56" t="s">
        <v>5736</v>
      </c>
      <c r="B2686" s="56" t="s">
        <v>5737</v>
      </c>
      <c r="C2686" t="s">
        <v>16</v>
      </c>
      <c r="D2686" s="60" t="str">
        <f>VLOOKUP(A2686,Sheet2!C:H,6,0)</f>
        <v/>
      </c>
      <c r="E2686" t="s">
        <v>17</v>
      </c>
      <c r="F2686">
        <f>VLOOKUP(B2686,Sheet2!D:L,9,0)</f>
        <v>26</v>
      </c>
      <c r="G2686" t="str">
        <f>VLOOKUP(A2686,Sheet2!C:E,3,0)</f>
        <v>医保</v>
      </c>
    </row>
    <row r="2687" spans="1:7">
      <c r="A2687" s="56" t="s">
        <v>5738</v>
      </c>
      <c r="B2687" s="56" t="s">
        <v>5739</v>
      </c>
      <c r="C2687" t="s">
        <v>16</v>
      </c>
      <c r="D2687" s="60" t="str">
        <f>VLOOKUP(A2687,Sheet2!C:H,6,0)</f>
        <v/>
      </c>
      <c r="E2687" t="s">
        <v>17</v>
      </c>
      <c r="F2687">
        <f>VLOOKUP(B2687,Sheet2!D:L,9,0)</f>
        <v>26</v>
      </c>
      <c r="G2687" t="str">
        <f>VLOOKUP(A2687,Sheet2!C:E,3,0)</f>
        <v>医保</v>
      </c>
    </row>
    <row r="2688" spans="1:7">
      <c r="A2688" s="56" t="s">
        <v>5740</v>
      </c>
      <c r="B2688" s="56" t="s">
        <v>5741</v>
      </c>
      <c r="C2688" t="s">
        <v>16</v>
      </c>
      <c r="D2688" s="60" t="str">
        <f>VLOOKUP(A2688,Sheet2!C:H,6,0)</f>
        <v/>
      </c>
      <c r="E2688" t="s">
        <v>17</v>
      </c>
      <c r="F2688">
        <f>VLOOKUP(B2688,Sheet2!D:L,9,0)</f>
        <v>35</v>
      </c>
      <c r="G2688" t="str">
        <f>VLOOKUP(A2688,Sheet2!C:E,3,0)</f>
        <v>医保</v>
      </c>
    </row>
    <row r="2689" spans="1:7">
      <c r="A2689" s="56" t="s">
        <v>5742</v>
      </c>
      <c r="B2689" s="56" t="s">
        <v>5743</v>
      </c>
      <c r="C2689" t="s">
        <v>16</v>
      </c>
      <c r="D2689" s="60" t="str">
        <f>VLOOKUP(A2689,Sheet2!C:H,6,0)</f>
        <v/>
      </c>
      <c r="E2689" t="s">
        <v>17</v>
      </c>
      <c r="F2689">
        <f>VLOOKUP(B2689,Sheet2!D:L,9,0)</f>
        <v>10</v>
      </c>
      <c r="G2689" t="str">
        <f>VLOOKUP(A2689,Sheet2!C:E,3,0)</f>
        <v>医保</v>
      </c>
    </row>
    <row r="2690" spans="1:7">
      <c r="A2690" s="56" t="s">
        <v>5744</v>
      </c>
      <c r="B2690" s="56" t="s">
        <v>5745</v>
      </c>
      <c r="C2690" t="s">
        <v>16</v>
      </c>
      <c r="D2690" s="60" t="str">
        <f>VLOOKUP(A2690,Sheet2!C:H,6,0)</f>
        <v>一次性导管</v>
      </c>
      <c r="E2690" t="s">
        <v>17</v>
      </c>
      <c r="F2690">
        <f>VLOOKUP(B2690,Sheet2!D:L,9,0)</f>
        <v>100</v>
      </c>
      <c r="G2690" t="str">
        <f>VLOOKUP(A2690,Sheet2!C:E,3,0)</f>
        <v>医保</v>
      </c>
    </row>
    <row r="2691" spans="1:7">
      <c r="A2691" s="56" t="s">
        <v>5746</v>
      </c>
      <c r="B2691" s="56" t="s">
        <v>5747</v>
      </c>
      <c r="C2691" t="s">
        <v>16</v>
      </c>
      <c r="D2691" s="60" t="str">
        <f>VLOOKUP(A2691,Sheet2!C:H,6,0)</f>
        <v/>
      </c>
      <c r="E2691" t="s">
        <v>17</v>
      </c>
      <c r="F2691">
        <f>VLOOKUP(B2691,Sheet2!D:L,9,0)</f>
        <v>287</v>
      </c>
      <c r="G2691" t="str">
        <f>VLOOKUP(A2691,Sheet2!C:E,3,0)</f>
        <v>医保</v>
      </c>
    </row>
    <row r="2692" spans="1:7">
      <c r="A2692" s="56" t="s">
        <v>5748</v>
      </c>
      <c r="B2692" s="56" t="s">
        <v>5749</v>
      </c>
      <c r="C2692" t="s">
        <v>16</v>
      </c>
      <c r="D2692" s="60" t="str">
        <f>VLOOKUP(A2692,Sheet2!C:H,6,0)</f>
        <v/>
      </c>
      <c r="E2692" t="s">
        <v>17</v>
      </c>
      <c r="F2692">
        <f>VLOOKUP(B2692,Sheet2!D:L,9,0)</f>
        <v>50</v>
      </c>
      <c r="G2692" t="str">
        <f>VLOOKUP(A2692,Sheet2!C:E,3,0)</f>
        <v>医保</v>
      </c>
    </row>
    <row r="2693" spans="1:7">
      <c r="A2693" s="56" t="s">
        <v>5750</v>
      </c>
      <c r="B2693" s="56" t="s">
        <v>5751</v>
      </c>
      <c r="C2693" t="s">
        <v>16</v>
      </c>
      <c r="D2693" s="60" t="str">
        <f>VLOOKUP(A2693,Sheet2!C:H,6,0)</f>
        <v/>
      </c>
      <c r="E2693" t="s">
        <v>17</v>
      </c>
      <c r="F2693">
        <f>VLOOKUP(B2693,Sheet2!D:L,9,0)</f>
        <v>50</v>
      </c>
      <c r="G2693" t="str">
        <f>VLOOKUP(A2693,Sheet2!C:E,3,0)</f>
        <v>医保</v>
      </c>
    </row>
    <row r="2694" spans="1:7">
      <c r="A2694" s="56" t="s">
        <v>5752</v>
      </c>
      <c r="B2694" s="56" t="s">
        <v>5753</v>
      </c>
      <c r="C2694" t="s">
        <v>16</v>
      </c>
      <c r="D2694" s="60" t="str">
        <f>VLOOKUP(A2694,Sheet2!C:H,6,0)</f>
        <v/>
      </c>
      <c r="E2694" t="s">
        <v>17</v>
      </c>
      <c r="F2694">
        <f>VLOOKUP(B2694,Sheet2!D:L,9,0)</f>
        <v>50</v>
      </c>
      <c r="G2694" t="str">
        <f>VLOOKUP(A2694,Sheet2!C:E,3,0)</f>
        <v>医保</v>
      </c>
    </row>
    <row r="2695" spans="1:7">
      <c r="A2695" s="56" t="s">
        <v>5754</v>
      </c>
      <c r="B2695" s="56" t="s">
        <v>5755</v>
      </c>
      <c r="C2695" t="s">
        <v>16</v>
      </c>
      <c r="D2695" s="60" t="str">
        <f>VLOOKUP(A2695,Sheet2!C:H,6,0)</f>
        <v/>
      </c>
      <c r="E2695" t="s">
        <v>17</v>
      </c>
      <c r="F2695">
        <f>VLOOKUP(B2695,Sheet2!D:L,9,0)</f>
        <v>46</v>
      </c>
      <c r="G2695" t="str">
        <f>VLOOKUP(A2695,Sheet2!C:E,3,0)</f>
        <v>医保</v>
      </c>
    </row>
    <row r="2696" spans="1:7">
      <c r="A2696" s="56" t="s">
        <v>5756</v>
      </c>
      <c r="B2696" s="56" t="s">
        <v>5757</v>
      </c>
      <c r="C2696" t="s">
        <v>126</v>
      </c>
      <c r="D2696" s="60" t="str">
        <f>VLOOKUP(A2696,Sheet2!C:H,6,0)</f>
        <v/>
      </c>
      <c r="E2696" t="s">
        <v>17</v>
      </c>
      <c r="F2696">
        <f>VLOOKUP(B2696,Sheet2!D:L,9,0)</f>
        <v>10</v>
      </c>
      <c r="G2696" t="str">
        <f>VLOOKUP(A2696,Sheet2!C:E,3,0)</f>
        <v>医保</v>
      </c>
    </row>
    <row r="2697" spans="1:7">
      <c r="A2697" s="56" t="s">
        <v>5758</v>
      </c>
      <c r="B2697" s="56" t="s">
        <v>5759</v>
      </c>
      <c r="C2697" t="s">
        <v>11</v>
      </c>
      <c r="D2697" s="60" t="str">
        <f>VLOOKUP(A2697,Sheet2!C:H,6,0)</f>
        <v/>
      </c>
      <c r="E2697" t="s">
        <v>17</v>
      </c>
      <c r="F2697">
        <f>VLOOKUP(B2697,Sheet2!D:L,9,0)</f>
        <v>100</v>
      </c>
      <c r="G2697" t="str">
        <f>VLOOKUP(A2697,Sheet2!C:E,3,0)</f>
        <v>医保</v>
      </c>
    </row>
    <row r="2698" spans="1:7">
      <c r="A2698" s="56" t="s">
        <v>5760</v>
      </c>
      <c r="B2698" s="56" t="s">
        <v>5761</v>
      </c>
      <c r="C2698" t="s">
        <v>16</v>
      </c>
      <c r="D2698" s="60" t="str">
        <f>VLOOKUP(A2698,Sheet2!C:H,6,0)</f>
        <v/>
      </c>
      <c r="E2698" t="s">
        <v>17</v>
      </c>
      <c r="F2698">
        <f>VLOOKUP(B2698,Sheet2!D:L,9,0)</f>
        <v>63</v>
      </c>
      <c r="G2698" t="str">
        <f>VLOOKUP(A2698,Sheet2!C:E,3,0)</f>
        <v>医保</v>
      </c>
    </row>
    <row r="2699" spans="1:7">
      <c r="A2699" s="56" t="s">
        <v>5762</v>
      </c>
      <c r="B2699" s="56" t="s">
        <v>5763</v>
      </c>
      <c r="C2699" t="s">
        <v>16</v>
      </c>
      <c r="D2699" s="60" t="str">
        <f>VLOOKUP(A2699,Sheet2!C:H,6,0)</f>
        <v/>
      </c>
      <c r="E2699" t="s">
        <v>17</v>
      </c>
      <c r="F2699">
        <f>VLOOKUP(B2699,Sheet2!D:L,9,0)</f>
        <v>230</v>
      </c>
      <c r="G2699" t="str">
        <f>VLOOKUP(A2699,Sheet2!C:E,3,0)</f>
        <v>医保</v>
      </c>
    </row>
    <row r="2700" spans="1:7">
      <c r="A2700" s="56" t="s">
        <v>5764</v>
      </c>
      <c r="B2700" s="56" t="s">
        <v>5765</v>
      </c>
      <c r="C2700" t="s">
        <v>16</v>
      </c>
      <c r="D2700" s="60" t="str">
        <f>VLOOKUP(A2700,Sheet2!C:H,6,0)</f>
        <v/>
      </c>
      <c r="E2700" t="s">
        <v>17</v>
      </c>
      <c r="F2700">
        <f>VLOOKUP(B2700,Sheet2!D:L,9,0)</f>
        <v>46</v>
      </c>
      <c r="G2700" t="str">
        <f>VLOOKUP(A2700,Sheet2!C:E,3,0)</f>
        <v>医保</v>
      </c>
    </row>
    <row r="2701" spans="1:7">
      <c r="A2701" s="56" t="s">
        <v>5766</v>
      </c>
      <c r="B2701" s="56" t="s">
        <v>5767</v>
      </c>
      <c r="C2701" t="s">
        <v>16</v>
      </c>
      <c r="D2701" s="60" t="str">
        <f>VLOOKUP(A2701,Sheet2!C:H,6,0)</f>
        <v/>
      </c>
      <c r="E2701" t="s">
        <v>17</v>
      </c>
      <c r="F2701">
        <f>VLOOKUP(B2701,Sheet2!D:L,9,0)</f>
        <v>80</v>
      </c>
      <c r="G2701" t="str">
        <f>VLOOKUP(A2701,Sheet2!C:E,3,0)</f>
        <v>医保</v>
      </c>
    </row>
    <row r="2702" spans="1:7">
      <c r="A2702" s="56" t="s">
        <v>5768</v>
      </c>
      <c r="B2702" s="56" t="s">
        <v>5769</v>
      </c>
      <c r="C2702" t="s">
        <v>16</v>
      </c>
      <c r="D2702" s="60" t="str">
        <f>VLOOKUP(A2702,Sheet2!C:H,6,0)</f>
        <v/>
      </c>
      <c r="E2702" t="s">
        <v>17</v>
      </c>
      <c r="F2702">
        <f>VLOOKUP(B2702,Sheet2!D:L,9,0)</f>
        <v>23</v>
      </c>
      <c r="G2702" t="str">
        <f>VLOOKUP(A2702,Sheet2!C:E,3,0)</f>
        <v>医保</v>
      </c>
    </row>
    <row r="2703" spans="1:7">
      <c r="A2703" s="56" t="s">
        <v>5770</v>
      </c>
      <c r="B2703" s="56" t="s">
        <v>5771</v>
      </c>
      <c r="C2703" t="s">
        <v>16</v>
      </c>
      <c r="D2703" s="60" t="str">
        <f>VLOOKUP(A2703,Sheet2!C:H,6,0)</f>
        <v/>
      </c>
      <c r="E2703" t="s">
        <v>17</v>
      </c>
      <c r="F2703">
        <f>VLOOKUP(B2703,Sheet2!D:L,9,0)</f>
        <v>17</v>
      </c>
      <c r="G2703" t="str">
        <f>VLOOKUP(A2703,Sheet2!C:E,3,0)</f>
        <v>医保</v>
      </c>
    </row>
    <row r="2704" spans="1:7">
      <c r="A2704" s="56" t="s">
        <v>5772</v>
      </c>
      <c r="B2704" s="56" t="s">
        <v>5773</v>
      </c>
      <c r="C2704" t="s">
        <v>16</v>
      </c>
      <c r="D2704" s="60" t="str">
        <f>VLOOKUP(A2704,Sheet2!C:H,6,0)</f>
        <v/>
      </c>
      <c r="E2704" t="s">
        <v>17</v>
      </c>
      <c r="F2704">
        <f>VLOOKUP(B2704,Sheet2!D:L,9,0)</f>
        <v>75</v>
      </c>
      <c r="G2704" t="str">
        <f>VLOOKUP(A2704,Sheet2!C:E,3,0)</f>
        <v>医保</v>
      </c>
    </row>
    <row r="2705" spans="1:7">
      <c r="A2705" s="56" t="s">
        <v>5774</v>
      </c>
      <c r="B2705" s="56" t="s">
        <v>5775</v>
      </c>
      <c r="C2705" t="s">
        <v>16</v>
      </c>
      <c r="D2705" s="60" t="str">
        <f>VLOOKUP(A2705,Sheet2!C:H,6,0)</f>
        <v/>
      </c>
      <c r="E2705" t="s">
        <v>17</v>
      </c>
      <c r="F2705">
        <f>VLOOKUP(B2705,Sheet2!D:L,9,0)</f>
        <v>100</v>
      </c>
      <c r="G2705" t="str">
        <f>VLOOKUP(A2705,Sheet2!C:E,3,0)</f>
        <v>医保</v>
      </c>
    </row>
    <row r="2706" spans="1:7">
      <c r="A2706" s="56" t="s">
        <v>5776</v>
      </c>
      <c r="B2706" s="56" t="s">
        <v>5777</v>
      </c>
      <c r="C2706" t="s">
        <v>16</v>
      </c>
      <c r="D2706" s="60" t="str">
        <f>VLOOKUP(A2706,Sheet2!C:H,6,0)</f>
        <v/>
      </c>
      <c r="E2706" t="s">
        <v>17</v>
      </c>
      <c r="F2706">
        <f>VLOOKUP(B2706,Sheet2!D:L,9,0)</f>
        <v>200</v>
      </c>
      <c r="G2706" t="str">
        <f>VLOOKUP(A2706,Sheet2!C:E,3,0)</f>
        <v>医保</v>
      </c>
    </row>
    <row r="2707" spans="1:7">
      <c r="A2707" s="56" t="s">
        <v>5778</v>
      </c>
      <c r="B2707" s="56" t="s">
        <v>5779</v>
      </c>
      <c r="C2707" t="s">
        <v>16</v>
      </c>
      <c r="D2707" s="60" t="str">
        <f>VLOOKUP(A2707,Sheet2!C:H,6,0)</f>
        <v/>
      </c>
      <c r="E2707" t="s">
        <v>17</v>
      </c>
      <c r="F2707">
        <f>VLOOKUP(B2707,Sheet2!D:L,9,0)</f>
        <v>115</v>
      </c>
      <c r="G2707" t="str">
        <f>VLOOKUP(A2707,Sheet2!C:E,3,0)</f>
        <v>医保</v>
      </c>
    </row>
    <row r="2708" spans="1:7">
      <c r="A2708" s="56" t="s">
        <v>5780</v>
      </c>
      <c r="B2708" s="56" t="s">
        <v>5781</v>
      </c>
      <c r="C2708" t="s">
        <v>16</v>
      </c>
      <c r="D2708" s="60" t="str">
        <f>VLOOKUP(A2708,Sheet2!C:H,6,0)</f>
        <v/>
      </c>
      <c r="E2708" t="s">
        <v>17</v>
      </c>
      <c r="F2708">
        <f>VLOOKUP(B2708,Sheet2!D:L,9,0)</f>
        <v>30</v>
      </c>
      <c r="G2708" t="str">
        <f>VLOOKUP(A2708,Sheet2!C:E,3,0)</f>
        <v>医保</v>
      </c>
    </row>
    <row r="2709" spans="1:7">
      <c r="A2709" s="56" t="s">
        <v>5782</v>
      </c>
      <c r="B2709" s="56" t="s">
        <v>5783</v>
      </c>
      <c r="C2709" t="s">
        <v>5784</v>
      </c>
      <c r="D2709" s="60" t="str">
        <f>VLOOKUP(A2709,Sheet2!C:H,6,0)</f>
        <v/>
      </c>
      <c r="E2709" t="s">
        <v>17</v>
      </c>
      <c r="F2709">
        <f>VLOOKUP(B2709,Sheet2!D:L,9,0)</f>
        <v>5</v>
      </c>
      <c r="G2709" t="str">
        <f>VLOOKUP(A2709,Sheet2!C:E,3,0)</f>
        <v>医保</v>
      </c>
    </row>
    <row r="2710" spans="1:7">
      <c r="A2710" s="56" t="s">
        <v>5785</v>
      </c>
      <c r="B2710" s="56" t="s">
        <v>5786</v>
      </c>
      <c r="C2710" t="s">
        <v>126</v>
      </c>
      <c r="D2710" s="60" t="str">
        <f>VLOOKUP(A2710,Sheet2!C:H,6,0)</f>
        <v/>
      </c>
      <c r="E2710" t="s">
        <v>17</v>
      </c>
      <c r="F2710">
        <f>VLOOKUP(B2710,Sheet2!D:L,9,0)</f>
        <v>6</v>
      </c>
      <c r="G2710" t="str">
        <f>VLOOKUP(A2710,Sheet2!C:E,3,0)</f>
        <v>医保</v>
      </c>
    </row>
    <row r="2711" spans="1:7">
      <c r="A2711" s="56" t="s">
        <v>5787</v>
      </c>
      <c r="B2711" s="56" t="s">
        <v>5788</v>
      </c>
      <c r="C2711" t="s">
        <v>126</v>
      </c>
      <c r="D2711" s="60" t="str">
        <f>VLOOKUP(A2711,Sheet2!C:H,6,0)</f>
        <v/>
      </c>
      <c r="E2711" t="s">
        <v>17</v>
      </c>
      <c r="F2711">
        <f>VLOOKUP(B2711,Sheet2!D:L,9,0)</f>
        <v>3.5</v>
      </c>
      <c r="G2711" t="str">
        <f>VLOOKUP(A2711,Sheet2!C:E,3,0)</f>
        <v>医保</v>
      </c>
    </row>
    <row r="2712" spans="1:7">
      <c r="A2712" s="56" t="s">
        <v>5789</v>
      </c>
      <c r="B2712" s="56" t="s">
        <v>5790</v>
      </c>
      <c r="C2712" t="s">
        <v>126</v>
      </c>
      <c r="D2712" s="60" t="str">
        <f>VLOOKUP(A2712,Sheet2!C:H,6,0)</f>
        <v>漂浮导管、温度传感器、漂浮导管置入套件</v>
      </c>
      <c r="E2712" t="s">
        <v>5792</v>
      </c>
      <c r="F2712">
        <f>VLOOKUP(B2712,Sheet2!D:L,9,0)</f>
        <v>10</v>
      </c>
      <c r="G2712" t="str">
        <f>VLOOKUP(A2712,Sheet2!C:E,3,0)</f>
        <v>医保</v>
      </c>
    </row>
    <row r="2713" spans="1:7">
      <c r="A2713" s="56" t="s">
        <v>5793</v>
      </c>
      <c r="B2713" s="56" t="s">
        <v>5794</v>
      </c>
      <c r="C2713" t="s">
        <v>126</v>
      </c>
      <c r="D2713" s="60" t="str">
        <f>VLOOKUP(A2713,Sheet2!C:H,6,0)</f>
        <v>漂浮导管、漂浮导管置入套件</v>
      </c>
      <c r="E2713" t="s">
        <v>17</v>
      </c>
      <c r="F2713">
        <f>VLOOKUP(B2713,Sheet2!D:L,9,0)</f>
        <v>20</v>
      </c>
      <c r="G2713" t="str">
        <f>VLOOKUP(A2713,Sheet2!C:E,3,0)</f>
        <v>医保</v>
      </c>
    </row>
    <row r="2714" spans="1:7">
      <c r="A2714" s="56" t="s">
        <v>5796</v>
      </c>
      <c r="B2714" s="56" t="s">
        <v>5797</v>
      </c>
      <c r="C2714" t="s">
        <v>126</v>
      </c>
      <c r="D2714" s="60" t="str">
        <f>VLOOKUP(A2714,Sheet2!C:H,6,0)</f>
        <v>套管针、测压套件</v>
      </c>
      <c r="E2714" t="s">
        <v>17</v>
      </c>
      <c r="F2714">
        <f>VLOOKUP(B2714,Sheet2!D:L,9,0)</f>
        <v>20</v>
      </c>
      <c r="G2714" t="str">
        <f>VLOOKUP(A2714,Sheet2!C:E,3,0)</f>
        <v>医保</v>
      </c>
    </row>
    <row r="2715" spans="1:7">
      <c r="A2715" s="56" t="s">
        <v>5799</v>
      </c>
      <c r="B2715" s="56" t="s">
        <v>5800</v>
      </c>
      <c r="C2715" t="s">
        <v>16</v>
      </c>
      <c r="D2715" s="60" t="str">
        <f>VLOOKUP(A2715,Sheet2!C:H,6,0)</f>
        <v/>
      </c>
      <c r="E2715" t="s">
        <v>17</v>
      </c>
      <c r="F2715">
        <f>VLOOKUP(B2715,Sheet2!D:L,9,0)</f>
        <v>20</v>
      </c>
      <c r="G2715" t="str">
        <f>VLOOKUP(A2715,Sheet2!C:E,3,0)</f>
        <v>医保</v>
      </c>
    </row>
    <row r="2716" spans="1:7">
      <c r="A2716" s="56" t="s">
        <v>5801</v>
      </c>
      <c r="B2716" s="56" t="s">
        <v>5802</v>
      </c>
      <c r="C2716" t="s">
        <v>126</v>
      </c>
      <c r="D2716" s="60" t="str">
        <f>VLOOKUP(A2716,Sheet2!C:H,6,0)</f>
        <v/>
      </c>
      <c r="E2716" t="s">
        <v>17</v>
      </c>
      <c r="F2716">
        <f>VLOOKUP(B2716,Sheet2!D:L,9,0)</f>
        <v>5</v>
      </c>
      <c r="G2716" t="str">
        <f>VLOOKUP(A2716,Sheet2!C:E,3,0)</f>
        <v>医保</v>
      </c>
    </row>
    <row r="2717" spans="1:7">
      <c r="A2717" s="56" t="s">
        <v>5803</v>
      </c>
      <c r="B2717" s="56" t="s">
        <v>5804</v>
      </c>
      <c r="C2717" t="s">
        <v>126</v>
      </c>
      <c r="D2717" s="60" t="str">
        <f>VLOOKUP(A2717,Sheet2!C:H,6,0)</f>
        <v/>
      </c>
      <c r="E2717" t="s">
        <v>17</v>
      </c>
      <c r="F2717">
        <f>VLOOKUP(B2717,Sheet2!D:L,9,0)</f>
        <v>5</v>
      </c>
      <c r="G2717" t="str">
        <f>VLOOKUP(A2717,Sheet2!C:E,3,0)</f>
        <v>医保</v>
      </c>
    </row>
    <row r="2718" spans="1:7">
      <c r="A2718" s="56" t="s">
        <v>5805</v>
      </c>
      <c r="B2718" s="56" t="s">
        <v>5806</v>
      </c>
      <c r="C2718" t="s">
        <v>16</v>
      </c>
      <c r="D2718" s="60" t="str">
        <f>VLOOKUP(A2718,Sheet2!C:H,6,0)</f>
        <v/>
      </c>
      <c r="E2718" t="s">
        <v>17</v>
      </c>
      <c r="F2718">
        <f>VLOOKUP(B2718,Sheet2!D:L,9,0)</f>
        <v>75</v>
      </c>
      <c r="G2718" t="str">
        <f>VLOOKUP(A2718,Sheet2!C:E,3,0)</f>
        <v>医保</v>
      </c>
    </row>
    <row r="2719" spans="1:7">
      <c r="A2719" s="56" t="s">
        <v>5807</v>
      </c>
      <c r="B2719" s="56" t="s">
        <v>5808</v>
      </c>
      <c r="C2719" t="s">
        <v>126</v>
      </c>
      <c r="D2719" s="60" t="str">
        <f>VLOOKUP(A2719,Sheet2!C:H,6,0)</f>
        <v>探头</v>
      </c>
      <c r="E2719" t="s">
        <v>17</v>
      </c>
      <c r="F2719">
        <f>VLOOKUP(B2719,Sheet2!D:L,9,0)</f>
        <v>50</v>
      </c>
      <c r="G2719" t="str">
        <f>VLOOKUP(A2719,Sheet2!C:E,3,0)</f>
        <v>医保</v>
      </c>
    </row>
    <row r="2720" spans="1:7">
      <c r="A2720" s="56" t="s">
        <v>5810</v>
      </c>
      <c r="B2720" s="56" t="s">
        <v>5811</v>
      </c>
      <c r="C2720" t="s">
        <v>16</v>
      </c>
      <c r="D2720" s="60" t="str">
        <f>VLOOKUP(A2720,Sheet2!C:H,6,0)</f>
        <v/>
      </c>
      <c r="E2720" s="57" t="s">
        <v>4232</v>
      </c>
      <c r="F2720">
        <f>VLOOKUP(B2720,Sheet2!D:L,9,0)</f>
        <v>50</v>
      </c>
      <c r="G2720" s="59" t="str">
        <f>VLOOKUP(A2720,Sheet2!C:E,3,0)</f>
        <v>自费</v>
      </c>
    </row>
    <row r="2721" spans="1:7">
      <c r="A2721" s="56" t="s">
        <v>5812</v>
      </c>
      <c r="B2721" s="56" t="s">
        <v>5813</v>
      </c>
      <c r="C2721" t="s">
        <v>126</v>
      </c>
      <c r="D2721" s="60" t="str">
        <f>VLOOKUP(A2721,Sheet2!C:H,6,0)</f>
        <v>漂浮导管</v>
      </c>
      <c r="E2721" t="s">
        <v>17</v>
      </c>
      <c r="F2721">
        <f>VLOOKUP(B2721,Sheet2!D:L,9,0)</f>
        <v>20</v>
      </c>
      <c r="G2721" t="str">
        <f>VLOOKUP(A2721,Sheet2!C:E,3,0)</f>
        <v>医保</v>
      </c>
    </row>
    <row r="2722" spans="1:7">
      <c r="A2722" s="56" t="s">
        <v>5815</v>
      </c>
      <c r="B2722" s="56" t="s">
        <v>5816</v>
      </c>
      <c r="C2722" t="s">
        <v>16</v>
      </c>
      <c r="D2722" s="60" t="str">
        <f>VLOOKUP(A2722,Sheet2!C:H,6,0)</f>
        <v>温度传感器</v>
      </c>
      <c r="E2722" t="s">
        <v>17</v>
      </c>
      <c r="F2722">
        <f>VLOOKUP(B2722,Sheet2!D:L,9,0)</f>
        <v>380</v>
      </c>
      <c r="G2722" t="str">
        <f>VLOOKUP(A2722,Sheet2!C:E,3,0)</f>
        <v>医保</v>
      </c>
    </row>
    <row r="2723" spans="1:7">
      <c r="A2723" s="56" t="s">
        <v>5818</v>
      </c>
      <c r="B2723" s="56" t="s">
        <v>5819</v>
      </c>
      <c r="C2723" t="s">
        <v>126</v>
      </c>
      <c r="D2723" s="60" t="str">
        <f>VLOOKUP(A2723,Sheet2!C:H,6,0)</f>
        <v>动脉穿刺套针</v>
      </c>
      <c r="E2723" t="s">
        <v>17</v>
      </c>
      <c r="F2723">
        <f>VLOOKUP(B2723,Sheet2!D:L,9,0)</f>
        <v>28</v>
      </c>
      <c r="G2723" t="str">
        <f>VLOOKUP(A2723,Sheet2!C:E,3,0)</f>
        <v>医保</v>
      </c>
    </row>
    <row r="2724" spans="1:7">
      <c r="A2724" s="56" t="s">
        <v>5821</v>
      </c>
      <c r="B2724" s="56" t="s">
        <v>5822</v>
      </c>
      <c r="C2724" t="s">
        <v>16</v>
      </c>
      <c r="D2724" s="60" t="str">
        <f>VLOOKUP(A2724,Sheet2!C:H,6,0)</f>
        <v>心导管、动脉穿刺套针</v>
      </c>
      <c r="E2724" t="s">
        <v>17</v>
      </c>
      <c r="F2724">
        <f>VLOOKUP(B2724,Sheet2!D:L,9,0)</f>
        <v>2200</v>
      </c>
      <c r="G2724" t="str">
        <f>VLOOKUP(A2724,Sheet2!C:E,3,0)</f>
        <v>医保</v>
      </c>
    </row>
    <row r="2725" spans="1:7">
      <c r="A2725" s="56" t="s">
        <v>5824</v>
      </c>
      <c r="B2725" s="56" t="s">
        <v>5825</v>
      </c>
      <c r="C2725" t="s">
        <v>16</v>
      </c>
      <c r="D2725" s="60" t="str">
        <f>VLOOKUP(A2725,Sheet2!C:H,6,0)</f>
        <v>导管、动脉穿刺套针</v>
      </c>
      <c r="E2725" t="s">
        <v>17</v>
      </c>
      <c r="F2725">
        <f>VLOOKUP(B2725,Sheet2!D:L,9,0)</f>
        <v>4074</v>
      </c>
      <c r="G2725" t="str">
        <f>VLOOKUP(A2725,Sheet2!C:E,3,0)</f>
        <v>医保</v>
      </c>
    </row>
    <row r="2726" spans="1:7">
      <c r="A2726" s="56" t="s">
        <v>5827</v>
      </c>
      <c r="B2726" s="56" t="s">
        <v>5828</v>
      </c>
      <c r="C2726" t="s">
        <v>16</v>
      </c>
      <c r="D2726" s="60" t="str">
        <f>VLOOKUP(A2726,Sheet2!C:H,6,0)</f>
        <v>导管、动脉穿刺套针</v>
      </c>
      <c r="E2726"/>
      <c r="F2726">
        <f>VLOOKUP(B2726,Sheet2!D:L,9,0)</f>
        <v>1775</v>
      </c>
      <c r="G2726" t="str">
        <f>VLOOKUP(A2726,Sheet2!C:E,3,0)</f>
        <v>医保</v>
      </c>
    </row>
    <row r="2727" spans="1:7">
      <c r="A2727" s="56" t="s">
        <v>5829</v>
      </c>
      <c r="B2727" s="56" t="s">
        <v>5830</v>
      </c>
      <c r="C2727" t="s">
        <v>16</v>
      </c>
      <c r="D2727" s="60"/>
      <c r="E2727"/>
      <c r="F2727">
        <f>VLOOKUP(B2727,Sheet2!D:L,9,0)</f>
        <v>814</v>
      </c>
      <c r="G2727" t="str">
        <f>VLOOKUP(A2727,Sheet2!C:E,3,0)</f>
        <v>医保</v>
      </c>
    </row>
    <row r="2728" spans="1:7">
      <c r="A2728" s="56" t="s">
        <v>5831</v>
      </c>
      <c r="B2728" s="56" t="s">
        <v>5832</v>
      </c>
      <c r="C2728" t="s">
        <v>16</v>
      </c>
      <c r="D2728" s="60" t="str">
        <f>VLOOKUP(A2728,Sheet2!C:H,6,0)</f>
        <v>导管、动脉穿刺套针</v>
      </c>
      <c r="E2728" t="s">
        <v>17</v>
      </c>
      <c r="F2728">
        <f>VLOOKUP(B2728,Sheet2!D:L,9,0)</f>
        <v>4074</v>
      </c>
      <c r="G2728" t="str">
        <f>VLOOKUP(A2728,Sheet2!C:E,3,0)</f>
        <v>医保</v>
      </c>
    </row>
    <row r="2729" spans="1:7">
      <c r="A2729" s="56" t="s">
        <v>5833</v>
      </c>
      <c r="B2729" s="56" t="s">
        <v>5834</v>
      </c>
      <c r="C2729" t="s">
        <v>16</v>
      </c>
      <c r="D2729" s="60" t="str">
        <f>VLOOKUP(A2729,Sheet2!C:H,6,0)</f>
        <v>心导管、电极、动脉穿刺套针</v>
      </c>
      <c r="E2729" t="s">
        <v>17</v>
      </c>
      <c r="F2729">
        <f>VLOOKUP(B2729,Sheet2!D:L,9,0)</f>
        <v>1000</v>
      </c>
      <c r="G2729" t="str">
        <f>VLOOKUP(A2729,Sheet2!C:E,3,0)</f>
        <v>医保</v>
      </c>
    </row>
    <row r="2730" spans="1:7">
      <c r="A2730" s="56" t="s">
        <v>5836</v>
      </c>
      <c r="B2730" s="56" t="s">
        <v>5837</v>
      </c>
      <c r="C2730" t="s">
        <v>126</v>
      </c>
      <c r="D2730" s="60" t="str">
        <f>VLOOKUP(A2730,Sheet2!C:H,6,0)</f>
        <v>起搏导线</v>
      </c>
      <c r="E2730" t="s">
        <v>17</v>
      </c>
      <c r="F2730">
        <f>VLOOKUP(B2730,Sheet2!D:L,9,0)</f>
        <v>6</v>
      </c>
      <c r="G2730" t="str">
        <f>VLOOKUP(A2730,Sheet2!C:E,3,0)</f>
        <v>医保</v>
      </c>
    </row>
    <row r="2731" spans="1:7">
      <c r="A2731" s="56" t="s">
        <v>5839</v>
      </c>
      <c r="B2731" s="56" t="s">
        <v>5840</v>
      </c>
      <c r="C2731" t="s">
        <v>16</v>
      </c>
      <c r="D2731" s="60"/>
      <c r="E2731"/>
      <c r="F2731">
        <f>VLOOKUP(B2731,Sheet2!D:L,9,0)</f>
        <v>780</v>
      </c>
      <c r="G2731" t="str">
        <f>VLOOKUP(A2731,Sheet2!C:E,3,0)</f>
        <v>医保</v>
      </c>
    </row>
    <row r="2732" spans="1:7">
      <c r="A2732" s="56" t="s">
        <v>5841</v>
      </c>
      <c r="B2732" s="56" t="s">
        <v>5842</v>
      </c>
      <c r="C2732" t="s">
        <v>16</v>
      </c>
      <c r="D2732" s="60" t="str">
        <f>VLOOKUP(A2732,Sheet2!C:H,6,0)</f>
        <v>起搏器、心导管、电极、动脉穿刺套针</v>
      </c>
      <c r="E2732" t="s">
        <v>17</v>
      </c>
      <c r="F2732">
        <f>VLOOKUP(B2732,Sheet2!D:L,9,0)</f>
        <v>3000</v>
      </c>
      <c r="G2732" t="str">
        <f>VLOOKUP(A2732,Sheet2!C:E,3,0)</f>
        <v>医保</v>
      </c>
    </row>
    <row r="2733" spans="1:7">
      <c r="A2733" s="56" t="s">
        <v>5844</v>
      </c>
      <c r="B2733" s="56" t="s">
        <v>5845</v>
      </c>
      <c r="C2733" t="s">
        <v>16</v>
      </c>
      <c r="D2733" s="60" t="str">
        <f>VLOOKUP(A2733,Sheet2!C:H,6,0)</f>
        <v/>
      </c>
      <c r="E2733" t="s">
        <v>17</v>
      </c>
      <c r="F2733">
        <f>VLOOKUP(B2733,Sheet2!D:L,9,0)</f>
        <v>2000</v>
      </c>
      <c r="G2733" t="str">
        <f>VLOOKUP(A2733,Sheet2!C:E,3,0)</f>
        <v>医保</v>
      </c>
    </row>
    <row r="2734" spans="1:7">
      <c r="A2734" s="56" t="s">
        <v>5846</v>
      </c>
      <c r="B2734" s="56" t="s">
        <v>5847</v>
      </c>
      <c r="C2734" t="s">
        <v>16</v>
      </c>
      <c r="D2734" s="60" t="str">
        <f>VLOOKUP(A2734,Sheet2!C:H,6,0)</f>
        <v>起搏器、心导管、电极、动脉穿刺套针</v>
      </c>
      <c r="E2734" t="s">
        <v>17</v>
      </c>
      <c r="F2734">
        <f>VLOOKUP(B2734,Sheet2!D:L,9,0)</f>
        <v>2000</v>
      </c>
      <c r="G2734" t="str">
        <f>VLOOKUP(A2734,Sheet2!C:E,3,0)</f>
        <v>医保</v>
      </c>
    </row>
    <row r="2735" spans="1:7">
      <c r="A2735" s="56" t="s">
        <v>5848</v>
      </c>
      <c r="B2735" s="56" t="s">
        <v>5849</v>
      </c>
      <c r="C2735" t="s">
        <v>16</v>
      </c>
      <c r="D2735" s="60" t="str">
        <f>VLOOKUP(A2735,Sheet2!C:H,6,0)</f>
        <v>除颤器、心导管、电极、动脉穿刺套针</v>
      </c>
      <c r="E2735" t="s">
        <v>17</v>
      </c>
      <c r="F2735">
        <f>VLOOKUP(B2735,Sheet2!D:L,9,0)</f>
        <v>5175</v>
      </c>
      <c r="G2735" t="str">
        <f>VLOOKUP(A2735,Sheet2!C:E,3,0)</f>
        <v>医保</v>
      </c>
    </row>
    <row r="2736" spans="1:7">
      <c r="A2736" s="56" t="s">
        <v>5851</v>
      </c>
      <c r="B2736" s="56" t="s">
        <v>5852</v>
      </c>
      <c r="C2736" t="s">
        <v>16</v>
      </c>
      <c r="D2736" s="60" t="str">
        <f>VLOOKUP(A2736,Sheet2!C:H,6,0)</f>
        <v/>
      </c>
      <c r="E2736" t="s">
        <v>17</v>
      </c>
      <c r="F2736">
        <f>VLOOKUP(B2736,Sheet2!D:L,9,0)</f>
        <v>50</v>
      </c>
      <c r="G2736" t="str">
        <f>VLOOKUP(A2736,Sheet2!C:E,3,0)</f>
        <v>医保</v>
      </c>
    </row>
    <row r="2737" spans="1:7">
      <c r="A2737" s="56" t="s">
        <v>5853</v>
      </c>
      <c r="B2737" s="56" t="s">
        <v>5854</v>
      </c>
      <c r="C2737" t="s">
        <v>16</v>
      </c>
      <c r="D2737" s="60" t="str">
        <f>VLOOKUP(A2737,Sheet2!C:H,6,0)</f>
        <v/>
      </c>
      <c r="E2737" t="s">
        <v>17</v>
      </c>
      <c r="F2737">
        <f>VLOOKUP(B2737,Sheet2!D:L,9,0)</f>
        <v>50</v>
      </c>
      <c r="G2737" t="str">
        <f>VLOOKUP(A2737,Sheet2!C:E,3,0)</f>
        <v>医保</v>
      </c>
    </row>
    <row r="2738" spans="1:7">
      <c r="A2738" s="56" t="s">
        <v>5855</v>
      </c>
      <c r="B2738" s="56" t="s">
        <v>5856</v>
      </c>
      <c r="C2738" t="s">
        <v>16</v>
      </c>
      <c r="D2738" s="60" t="str">
        <f>VLOOKUP(A2738,Sheet2!C:H,6,0)</f>
        <v/>
      </c>
      <c r="E2738" t="s">
        <v>17</v>
      </c>
      <c r="F2738">
        <f>VLOOKUP(B2738,Sheet2!D:L,9,0)</f>
        <v>35</v>
      </c>
      <c r="G2738" t="str">
        <f>VLOOKUP(A2738,Sheet2!C:E,3,0)</f>
        <v>医保</v>
      </c>
    </row>
    <row r="2739" spans="1:7">
      <c r="A2739" s="56" t="s">
        <v>5857</v>
      </c>
      <c r="B2739" s="56" t="s">
        <v>5858</v>
      </c>
      <c r="C2739" t="s">
        <v>16</v>
      </c>
      <c r="D2739" s="60" t="str">
        <f>VLOOKUP(A2739,Sheet2!C:H,6,0)</f>
        <v/>
      </c>
      <c r="E2739" t="s">
        <v>17</v>
      </c>
      <c r="F2739">
        <f>VLOOKUP(B2739,Sheet2!D:L,9,0)</f>
        <v>50</v>
      </c>
      <c r="G2739" t="str">
        <f>VLOOKUP(A2739,Sheet2!C:E,3,0)</f>
        <v>医保</v>
      </c>
    </row>
    <row r="2740" spans="1:7">
      <c r="A2740" s="56" t="s">
        <v>5859</v>
      </c>
      <c r="B2740" s="56" t="s">
        <v>5860</v>
      </c>
      <c r="C2740" t="s">
        <v>16</v>
      </c>
      <c r="D2740" s="60" t="str">
        <f>VLOOKUP(A2740,Sheet2!C:H,6,0)</f>
        <v/>
      </c>
      <c r="E2740" t="s">
        <v>17</v>
      </c>
      <c r="F2740">
        <f>VLOOKUP(B2740,Sheet2!D:L,9,0)</f>
        <v>150</v>
      </c>
      <c r="G2740" t="str">
        <f>VLOOKUP(A2740,Sheet2!C:E,3,0)</f>
        <v>医保</v>
      </c>
    </row>
    <row r="2741" spans="1:7">
      <c r="A2741" s="56" t="s">
        <v>5861</v>
      </c>
      <c r="B2741" s="56" t="s">
        <v>5862</v>
      </c>
      <c r="C2741" t="s">
        <v>16</v>
      </c>
      <c r="D2741" s="60" t="str">
        <f>VLOOKUP(A2741,Sheet2!C:H,6,0)</f>
        <v/>
      </c>
      <c r="E2741" t="s">
        <v>17</v>
      </c>
      <c r="F2741">
        <f>VLOOKUP(B2741,Sheet2!D:L,9,0)</f>
        <v>150</v>
      </c>
      <c r="G2741" t="str">
        <f>VLOOKUP(A2741,Sheet2!C:E,3,0)</f>
        <v>医保</v>
      </c>
    </row>
    <row r="2742" spans="1:7">
      <c r="A2742" s="56" t="s">
        <v>5863</v>
      </c>
      <c r="B2742" s="56" t="s">
        <v>5864</v>
      </c>
      <c r="C2742" t="s">
        <v>16</v>
      </c>
      <c r="D2742" s="60" t="str">
        <f>VLOOKUP(A2742,Sheet2!C:H,6,0)</f>
        <v/>
      </c>
      <c r="E2742" t="s">
        <v>17</v>
      </c>
      <c r="F2742">
        <f>VLOOKUP(B2742,Sheet2!D:L,9,0)</f>
        <v>120</v>
      </c>
      <c r="G2742" t="str">
        <f>VLOOKUP(A2742,Sheet2!C:E,3,0)</f>
        <v>医保</v>
      </c>
    </row>
    <row r="2743" spans="1:7">
      <c r="A2743" s="56" t="s">
        <v>5865</v>
      </c>
      <c r="B2743" s="56" t="s">
        <v>5866</v>
      </c>
      <c r="C2743" t="s">
        <v>16</v>
      </c>
      <c r="D2743" s="60" t="str">
        <f>VLOOKUP(A2743,Sheet2!C:H,6,0)</f>
        <v>一次性除颤电极</v>
      </c>
      <c r="E2743" t="s">
        <v>17</v>
      </c>
      <c r="F2743">
        <f>VLOOKUP(B2743,Sheet2!D:L,9,0)</f>
        <v>120</v>
      </c>
      <c r="G2743" t="str">
        <f>VLOOKUP(A2743,Sheet2!C:E,3,0)</f>
        <v>医保</v>
      </c>
    </row>
    <row r="2744" spans="1:7">
      <c r="A2744" s="56" t="s">
        <v>5868</v>
      </c>
      <c r="B2744" s="56" t="s">
        <v>5869</v>
      </c>
      <c r="C2744" t="s">
        <v>16</v>
      </c>
      <c r="D2744" s="60" t="str">
        <f>VLOOKUP(A2744,Sheet2!C:H,6,0)</f>
        <v>一次性复律除颤电极</v>
      </c>
      <c r="E2744" t="s">
        <v>17</v>
      </c>
      <c r="F2744">
        <f>VLOOKUP(B2744,Sheet2!D:L,9,0)</f>
        <v>150</v>
      </c>
      <c r="G2744" t="str">
        <f>VLOOKUP(A2744,Sheet2!C:E,3,0)</f>
        <v>医保</v>
      </c>
    </row>
    <row r="2745" spans="1:7">
      <c r="A2745" s="56" t="s">
        <v>5871</v>
      </c>
      <c r="B2745" s="56" t="s">
        <v>5872</v>
      </c>
      <c r="C2745" t="s">
        <v>16</v>
      </c>
      <c r="D2745" s="60" t="str">
        <f>VLOOKUP(A2745,Sheet2!C:H,6,0)</f>
        <v>一次性复律除颤电极</v>
      </c>
      <c r="E2745" t="s">
        <v>17</v>
      </c>
      <c r="F2745">
        <f>VLOOKUP(B2745,Sheet2!D:L,9,0)</f>
        <v>150</v>
      </c>
      <c r="G2745" t="str">
        <f>VLOOKUP(A2745,Sheet2!C:E,3,0)</f>
        <v>医保</v>
      </c>
    </row>
    <row r="2746" spans="1:7">
      <c r="A2746" s="56" t="s">
        <v>5873</v>
      </c>
      <c r="B2746" s="56" t="s">
        <v>5874</v>
      </c>
      <c r="C2746" t="s">
        <v>16</v>
      </c>
      <c r="D2746" s="60" t="str">
        <f>VLOOKUP(A2746,Sheet2!C:H,6,0)</f>
        <v/>
      </c>
      <c r="E2746" t="s">
        <v>17</v>
      </c>
      <c r="F2746">
        <f>VLOOKUP(B2746,Sheet2!D:L,9,0)</f>
        <v>120</v>
      </c>
      <c r="G2746" t="str">
        <f>VLOOKUP(A2746,Sheet2!C:E,3,0)</f>
        <v>医保</v>
      </c>
    </row>
    <row r="2747" spans="1:7">
      <c r="A2747" s="56" t="s">
        <v>5875</v>
      </c>
      <c r="B2747" s="56" t="s">
        <v>5876</v>
      </c>
      <c r="C2747" t="s">
        <v>16</v>
      </c>
      <c r="D2747" s="60" t="str">
        <f>VLOOKUP(A2747,Sheet2!C:H,6,0)</f>
        <v/>
      </c>
      <c r="E2747" t="s">
        <v>17</v>
      </c>
      <c r="F2747">
        <f>VLOOKUP(B2747,Sheet2!D:L,9,0)</f>
        <v>50</v>
      </c>
      <c r="G2747" t="str">
        <f>VLOOKUP(A2747,Sheet2!C:E,3,0)</f>
        <v>医保</v>
      </c>
    </row>
    <row r="2748" spans="1:7">
      <c r="A2748" s="56" t="s">
        <v>5877</v>
      </c>
      <c r="B2748" s="56" t="s">
        <v>5878</v>
      </c>
      <c r="C2748" t="s">
        <v>16</v>
      </c>
      <c r="D2748" s="60" t="str">
        <f>VLOOKUP(A2748,Sheet2!C:H,6,0)</f>
        <v>导管、导丝、动脉穿刺针</v>
      </c>
      <c r="E2748" t="s">
        <v>17</v>
      </c>
      <c r="F2748">
        <f>VLOOKUP(B2748,Sheet2!D:L,9,0)</f>
        <v>2800</v>
      </c>
      <c r="G2748" t="str">
        <f>VLOOKUP(A2748,Sheet2!C:E,3,0)</f>
        <v>医保</v>
      </c>
    </row>
    <row r="2749" spans="1:7">
      <c r="A2749" s="56" t="s">
        <v>5880</v>
      </c>
      <c r="B2749" s="56" t="s">
        <v>5881</v>
      </c>
      <c r="C2749" t="s">
        <v>16</v>
      </c>
      <c r="D2749" s="60" t="str">
        <f>VLOOKUP(A2749,Sheet2!C:H,6,0)</f>
        <v>导管、导丝、动脉穿刺针</v>
      </c>
      <c r="E2749" t="s">
        <v>17</v>
      </c>
      <c r="F2749">
        <f>VLOOKUP(B2749,Sheet2!D:L,9,0)</f>
        <v>2800</v>
      </c>
      <c r="G2749" t="str">
        <f>VLOOKUP(A2749,Sheet2!C:E,3,0)</f>
        <v>医保</v>
      </c>
    </row>
    <row r="2750" spans="1:7">
      <c r="A2750" s="56" t="s">
        <v>5882</v>
      </c>
      <c r="B2750" s="56" t="s">
        <v>5883</v>
      </c>
      <c r="C2750" t="s">
        <v>16</v>
      </c>
      <c r="D2750" s="60" t="str">
        <f>VLOOKUP(A2750,Sheet2!C:H,6,0)</f>
        <v/>
      </c>
      <c r="E2750" t="s">
        <v>17</v>
      </c>
      <c r="F2750">
        <f>VLOOKUP(B2750,Sheet2!D:L,9,0)</f>
        <v>50</v>
      </c>
      <c r="G2750" t="str">
        <f>VLOOKUP(A2750,Sheet2!C:E,3,0)</f>
        <v>医保</v>
      </c>
    </row>
    <row r="2751" spans="1:7">
      <c r="A2751" s="56" t="s">
        <v>5884</v>
      </c>
      <c r="B2751" s="56" t="s">
        <v>5885</v>
      </c>
      <c r="C2751" t="s">
        <v>16</v>
      </c>
      <c r="D2751" s="60" t="str">
        <f>VLOOKUP(A2751,Sheet2!C:H,6,0)</f>
        <v>引流导管</v>
      </c>
      <c r="E2751" t="s">
        <v>17</v>
      </c>
      <c r="F2751">
        <f>VLOOKUP(B2751,Sheet2!D:L,9,0)</f>
        <v>250</v>
      </c>
      <c r="G2751" t="str">
        <f>VLOOKUP(A2751,Sheet2!C:E,3,0)</f>
        <v>医保</v>
      </c>
    </row>
    <row r="2752" spans="1:7">
      <c r="A2752" s="56" t="s">
        <v>5887</v>
      </c>
      <c r="B2752" s="56" t="s">
        <v>5888</v>
      </c>
      <c r="C2752" t="s">
        <v>16</v>
      </c>
      <c r="D2752" s="60" t="str">
        <f>VLOOKUP(A2752,Sheet2!C:H,6,0)</f>
        <v>植入式心脏（心电）事件监测器</v>
      </c>
      <c r="E2752" t="s">
        <v>17</v>
      </c>
      <c r="F2752">
        <f>VLOOKUP(B2752,Sheet2!D:L,9,0)</f>
        <v>1200</v>
      </c>
      <c r="G2752" t="str">
        <f>VLOOKUP(A2752,Sheet2!C:E,3,0)</f>
        <v>医保</v>
      </c>
    </row>
    <row r="2753" spans="1:7">
      <c r="A2753" s="56" t="s">
        <v>5890</v>
      </c>
      <c r="B2753" s="56" t="s">
        <v>5891</v>
      </c>
      <c r="C2753" t="s">
        <v>16</v>
      </c>
      <c r="D2753" s="60" t="str">
        <f>VLOOKUP(A2753,Sheet2!C:H,6,0)</f>
        <v>锁定探针、圈套器</v>
      </c>
      <c r="E2753" t="s">
        <v>5893</v>
      </c>
      <c r="F2753">
        <f>VLOOKUP(B2753,Sheet2!D:L,9,0)</f>
        <v>3330</v>
      </c>
      <c r="G2753" t="str">
        <f>VLOOKUP(A2753,Sheet2!C:E,3,0)</f>
        <v>医保</v>
      </c>
    </row>
    <row r="2754" spans="1:7">
      <c r="A2754" s="56" t="s">
        <v>5894</v>
      </c>
      <c r="B2754" s="56" t="s">
        <v>5895</v>
      </c>
      <c r="C2754" t="s">
        <v>16</v>
      </c>
      <c r="D2754" s="60" t="str">
        <f>VLOOKUP(A2754,Sheet2!C:H,6,0)</f>
        <v/>
      </c>
      <c r="E2754" t="s">
        <v>17</v>
      </c>
      <c r="F2754">
        <f>VLOOKUP(B2754,Sheet2!D:L,9,0)</f>
        <v>150</v>
      </c>
      <c r="G2754" t="str">
        <f>VLOOKUP(A2754,Sheet2!C:E,3,0)</f>
        <v>医保</v>
      </c>
    </row>
    <row r="2755" spans="1:7">
      <c r="A2755" s="56" t="s">
        <v>5896</v>
      </c>
      <c r="B2755" s="56" t="s">
        <v>5897</v>
      </c>
      <c r="C2755" t="s">
        <v>16</v>
      </c>
      <c r="D2755" s="60" t="str">
        <f>VLOOKUP(A2755,Sheet2!C:H,6,0)</f>
        <v/>
      </c>
      <c r="E2755" t="s">
        <v>17</v>
      </c>
      <c r="F2755">
        <f>VLOOKUP(B2755,Sheet2!D:L,9,0)</f>
        <v>200</v>
      </c>
      <c r="G2755" t="str">
        <f>VLOOKUP(A2755,Sheet2!C:E,3,0)</f>
        <v>医保</v>
      </c>
    </row>
    <row r="2756" spans="1:7">
      <c r="A2756" s="56" t="s">
        <v>5898</v>
      </c>
      <c r="B2756" s="56" t="s">
        <v>5899</v>
      </c>
      <c r="C2756" t="s">
        <v>16</v>
      </c>
      <c r="D2756" s="60" t="str">
        <f>VLOOKUP(A2756,Sheet2!C:H,6,0)</f>
        <v/>
      </c>
      <c r="E2756" t="s">
        <v>17</v>
      </c>
      <c r="F2756">
        <f>VLOOKUP(B2756,Sheet2!D:L,9,0)</f>
        <v>30</v>
      </c>
      <c r="G2756" t="str">
        <f>VLOOKUP(A2756,Sheet2!C:E,3,0)</f>
        <v>医保</v>
      </c>
    </row>
    <row r="2757" spans="1:7">
      <c r="A2757" s="56" t="s">
        <v>5900</v>
      </c>
      <c r="B2757" s="56" t="s">
        <v>5901</v>
      </c>
      <c r="C2757" t="s">
        <v>11</v>
      </c>
      <c r="D2757" s="60" t="str">
        <f>VLOOKUP(A2757,Sheet2!C:H,6,0)</f>
        <v/>
      </c>
      <c r="E2757" t="s">
        <v>17</v>
      </c>
      <c r="F2757">
        <f>VLOOKUP(B2757,Sheet2!D:L,9,0)</f>
        <v>10</v>
      </c>
      <c r="G2757" t="str">
        <f>VLOOKUP(A2757,Sheet2!C:E,3,0)</f>
        <v>医保</v>
      </c>
    </row>
    <row r="2758" spans="1:7">
      <c r="A2758" s="56" t="s">
        <v>5902</v>
      </c>
      <c r="B2758" s="56" t="s">
        <v>5903</v>
      </c>
      <c r="C2758" t="s">
        <v>16</v>
      </c>
      <c r="D2758" s="60" t="str">
        <f>VLOOKUP(A2758,Sheet2!C:H,6,0)</f>
        <v/>
      </c>
      <c r="E2758" t="s">
        <v>17</v>
      </c>
      <c r="F2758">
        <f>VLOOKUP(B2758,Sheet2!D:L,9,0)</f>
        <v>3125</v>
      </c>
      <c r="G2758" t="str">
        <f>VLOOKUP(A2758,Sheet2!C:E,3,0)</f>
        <v>医保</v>
      </c>
    </row>
    <row r="2759" spans="1:7">
      <c r="A2759" s="56" t="s">
        <v>5904</v>
      </c>
      <c r="B2759" s="56" t="s">
        <v>5905</v>
      </c>
      <c r="C2759" t="s">
        <v>16</v>
      </c>
      <c r="D2759" s="60" t="str">
        <f>VLOOKUP(A2759,Sheet2!C:H,6,0)</f>
        <v>滤除白细胞输血器</v>
      </c>
      <c r="E2759" t="s">
        <v>17</v>
      </c>
      <c r="F2759">
        <f>VLOOKUP(B2759,Sheet2!D:L,9,0)</f>
        <v>20</v>
      </c>
      <c r="G2759" t="str">
        <f>VLOOKUP(A2759,Sheet2!C:E,3,0)</f>
        <v>医保</v>
      </c>
    </row>
    <row r="2760" spans="1:7">
      <c r="A2760" s="56" t="s">
        <v>5907</v>
      </c>
      <c r="B2760" s="56" t="s">
        <v>5908</v>
      </c>
      <c r="C2760" t="s">
        <v>16</v>
      </c>
      <c r="D2760" s="60" t="str">
        <f>VLOOKUP(A2760,Sheet2!C:H,6,0)</f>
        <v>回收罐</v>
      </c>
      <c r="E2760" t="s">
        <v>17</v>
      </c>
      <c r="F2760">
        <f>VLOOKUP(B2760,Sheet2!D:L,9,0)</f>
        <v>200</v>
      </c>
      <c r="G2760" t="str">
        <f>VLOOKUP(A2760,Sheet2!C:E,3,0)</f>
        <v>医保</v>
      </c>
    </row>
    <row r="2761" spans="1:7">
      <c r="A2761" s="56" t="s">
        <v>5910</v>
      </c>
      <c r="B2761" s="56" t="s">
        <v>5911</v>
      </c>
      <c r="C2761" t="s">
        <v>16</v>
      </c>
      <c r="D2761" s="60" t="str">
        <f>VLOOKUP(A2761,Sheet2!C:H,6,0)</f>
        <v>回收罐</v>
      </c>
      <c r="E2761" t="s">
        <v>17</v>
      </c>
      <c r="F2761">
        <f>VLOOKUP(B2761,Sheet2!D:L,9,0)</f>
        <v>200</v>
      </c>
      <c r="G2761" t="str">
        <f>VLOOKUP(A2761,Sheet2!C:E,3,0)</f>
        <v>医保</v>
      </c>
    </row>
    <row r="2762" spans="1:7">
      <c r="A2762" s="56" t="s">
        <v>5912</v>
      </c>
      <c r="B2762" s="56" t="s">
        <v>5913</v>
      </c>
      <c r="C2762" t="s">
        <v>5914</v>
      </c>
      <c r="D2762" s="60" t="str">
        <f>VLOOKUP(A2762,Sheet2!C:H,6,0)</f>
        <v/>
      </c>
      <c r="E2762" t="s">
        <v>17</v>
      </c>
      <c r="F2762">
        <f>VLOOKUP(B2762,Sheet2!D:L,9,0)</f>
        <v>120</v>
      </c>
      <c r="G2762" t="str">
        <f>VLOOKUP(A2762,Sheet2!C:E,3,0)</f>
        <v>医保</v>
      </c>
    </row>
    <row r="2763" spans="1:7">
      <c r="A2763" s="56" t="s">
        <v>5915</v>
      </c>
      <c r="B2763" s="56" t="s">
        <v>5916</v>
      </c>
      <c r="C2763" t="s">
        <v>16</v>
      </c>
      <c r="D2763" s="60" t="str">
        <f>VLOOKUP(A2763,Sheet2!C:H,6,0)</f>
        <v/>
      </c>
      <c r="E2763" t="s">
        <v>17</v>
      </c>
      <c r="F2763">
        <f>VLOOKUP(B2763,Sheet2!D:L,9,0)</f>
        <v>2500</v>
      </c>
      <c r="G2763" t="str">
        <f>VLOOKUP(A2763,Sheet2!C:E,3,0)</f>
        <v>医保</v>
      </c>
    </row>
    <row r="2764" spans="1:7">
      <c r="A2764" s="56" t="s">
        <v>5917</v>
      </c>
      <c r="B2764" s="56" t="s">
        <v>5918</v>
      </c>
      <c r="C2764" t="s">
        <v>16</v>
      </c>
      <c r="D2764" s="60" t="str">
        <f>VLOOKUP(A2764,Sheet2!C:H,6,0)</f>
        <v/>
      </c>
      <c r="E2764" t="s">
        <v>17</v>
      </c>
      <c r="F2764">
        <f>VLOOKUP(B2764,Sheet2!D:L,9,0)</f>
        <v>120</v>
      </c>
      <c r="G2764" t="str">
        <f>VLOOKUP(A2764,Sheet2!C:E,3,0)</f>
        <v>医保</v>
      </c>
    </row>
    <row r="2765" spans="1:7">
      <c r="A2765" s="56" t="s">
        <v>5919</v>
      </c>
      <c r="B2765" s="56" t="s">
        <v>5920</v>
      </c>
      <c r="C2765" t="s">
        <v>16</v>
      </c>
      <c r="D2765" s="60" t="str">
        <f>VLOOKUP(A2765,Sheet2!C:H,6,0)</f>
        <v/>
      </c>
      <c r="E2765" t="s">
        <v>17</v>
      </c>
      <c r="F2765">
        <f>VLOOKUP(B2765,Sheet2!D:L,9,0)</f>
        <v>100</v>
      </c>
      <c r="G2765" t="str">
        <f>VLOOKUP(A2765,Sheet2!C:E,3,0)</f>
        <v>医保</v>
      </c>
    </row>
    <row r="2766" spans="1:7">
      <c r="A2766" s="56" t="s">
        <v>5921</v>
      </c>
      <c r="B2766" s="56" t="s">
        <v>5922</v>
      </c>
      <c r="C2766" t="s">
        <v>16</v>
      </c>
      <c r="D2766" s="60" t="str">
        <f>VLOOKUP(A2766,Sheet2!C:H,6,0)</f>
        <v/>
      </c>
      <c r="E2766" t="s">
        <v>17</v>
      </c>
      <c r="F2766">
        <f>VLOOKUP(B2766,Sheet2!D:L,9,0)</f>
        <v>50</v>
      </c>
      <c r="G2766" t="str">
        <f>VLOOKUP(A2766,Sheet2!C:E,3,0)</f>
        <v>医保</v>
      </c>
    </row>
    <row r="2767" spans="1:7">
      <c r="A2767" s="56" t="s">
        <v>5923</v>
      </c>
      <c r="B2767" s="56" t="s">
        <v>5924</v>
      </c>
      <c r="C2767" t="s">
        <v>5914</v>
      </c>
      <c r="D2767" s="60" t="str">
        <f>VLOOKUP(A2767,Sheet2!C:H,6,0)</f>
        <v/>
      </c>
      <c r="E2767" t="s">
        <v>17</v>
      </c>
      <c r="F2767">
        <f>VLOOKUP(B2767,Sheet2!D:L,9,0)</f>
        <v>1200</v>
      </c>
      <c r="G2767" t="str">
        <f>VLOOKUP(A2767,Sheet2!C:E,3,0)</f>
        <v>医保</v>
      </c>
    </row>
    <row r="2768" spans="1:7">
      <c r="A2768" s="56" t="s">
        <v>5925</v>
      </c>
      <c r="B2768" s="56" t="s">
        <v>5926</v>
      </c>
      <c r="C2768" t="s">
        <v>16</v>
      </c>
      <c r="D2768" s="60" t="str">
        <f>VLOOKUP(A2768,Sheet2!C:H,6,0)</f>
        <v/>
      </c>
      <c r="E2768" t="s">
        <v>17</v>
      </c>
      <c r="F2768">
        <f>VLOOKUP(B2768,Sheet2!D:L,9,0)</f>
        <v>200</v>
      </c>
      <c r="G2768" t="str">
        <f>VLOOKUP(A2768,Sheet2!C:E,3,0)</f>
        <v>医保</v>
      </c>
    </row>
    <row r="2769" spans="1:7">
      <c r="A2769" s="56" t="s">
        <v>5927</v>
      </c>
      <c r="B2769" s="56" t="s">
        <v>5928</v>
      </c>
      <c r="C2769" t="s">
        <v>16</v>
      </c>
      <c r="D2769" s="60" t="str">
        <f>VLOOKUP(A2769,Sheet2!C:H,6,0)</f>
        <v/>
      </c>
      <c r="E2769" t="s">
        <v>17</v>
      </c>
      <c r="F2769">
        <f>VLOOKUP(B2769,Sheet2!D:L,9,0)</f>
        <v>250</v>
      </c>
      <c r="G2769" t="str">
        <f>VLOOKUP(A2769,Sheet2!C:E,3,0)</f>
        <v>医保</v>
      </c>
    </row>
    <row r="2770" spans="1:7">
      <c r="A2770" s="56" t="s">
        <v>5929</v>
      </c>
      <c r="B2770" s="56" t="s">
        <v>5930</v>
      </c>
      <c r="C2770" t="s">
        <v>16</v>
      </c>
      <c r="D2770" s="60" t="str">
        <f>VLOOKUP(A2770,Sheet2!C:H,6,0)</f>
        <v/>
      </c>
      <c r="E2770" t="s">
        <v>17</v>
      </c>
      <c r="F2770">
        <f>VLOOKUP(B2770,Sheet2!D:L,9,0)</f>
        <v>1500</v>
      </c>
      <c r="G2770" t="str">
        <f>VLOOKUP(A2770,Sheet2!C:E,3,0)</f>
        <v>医保</v>
      </c>
    </row>
    <row r="2771" spans="1:7">
      <c r="A2771" s="56" t="s">
        <v>5931</v>
      </c>
      <c r="B2771" s="56" t="s">
        <v>5932</v>
      </c>
      <c r="C2771" t="s">
        <v>5933</v>
      </c>
      <c r="D2771" s="60"/>
      <c r="E2771"/>
      <c r="F2771">
        <f>VLOOKUP(B2771,Sheet2!D:L,9,0)</f>
        <v>40</v>
      </c>
      <c r="G2771" t="str">
        <f>VLOOKUP(A2771,Sheet2!C:E,3,0)</f>
        <v>医保</v>
      </c>
    </row>
    <row r="2772" spans="1:7">
      <c r="A2772" s="56" t="s">
        <v>5934</v>
      </c>
      <c r="B2772" s="56" t="s">
        <v>5935</v>
      </c>
      <c r="C2772" t="s">
        <v>16</v>
      </c>
      <c r="D2772" s="60" t="str">
        <f>VLOOKUP(A2772,Sheet2!C:H,6,0)</f>
        <v/>
      </c>
      <c r="E2772" t="s">
        <v>17</v>
      </c>
      <c r="F2772">
        <f>VLOOKUP(B2772,Sheet2!D:L,9,0)</f>
        <v>35000</v>
      </c>
      <c r="G2772" t="str">
        <f>VLOOKUP(A2772,Sheet2!C:E,3,0)</f>
        <v>医保</v>
      </c>
    </row>
    <row r="2773" spans="1:7">
      <c r="A2773" s="56" t="s">
        <v>5936</v>
      </c>
      <c r="B2773" s="56" t="s">
        <v>5937</v>
      </c>
      <c r="C2773" t="s">
        <v>16</v>
      </c>
      <c r="D2773" s="60" t="str">
        <f>VLOOKUP(A2773,Sheet2!C:H,6,0)</f>
        <v/>
      </c>
      <c r="E2773" t="s">
        <v>17</v>
      </c>
      <c r="F2773">
        <f>VLOOKUP(B2773,Sheet2!D:L,9,0)</f>
        <v>1250</v>
      </c>
      <c r="G2773" t="str">
        <f>VLOOKUP(A2773,Sheet2!C:E,3,0)</f>
        <v>医保</v>
      </c>
    </row>
    <row r="2774" spans="1:7">
      <c r="A2774" s="56" t="s">
        <v>5938</v>
      </c>
      <c r="B2774" s="56" t="s">
        <v>5939</v>
      </c>
      <c r="C2774" t="s">
        <v>16</v>
      </c>
      <c r="D2774" s="60" t="str">
        <f>VLOOKUP(A2774,Sheet2!C:H,6,0)</f>
        <v>供体</v>
      </c>
      <c r="E2774" t="s">
        <v>17</v>
      </c>
      <c r="F2774">
        <f>VLOOKUP(B2774,Sheet2!D:L,9,0)</f>
        <v>4500</v>
      </c>
      <c r="G2774" t="str">
        <f>VLOOKUP(A2774,Sheet2!C:E,3,0)</f>
        <v>医保</v>
      </c>
    </row>
    <row r="2775" spans="1:7">
      <c r="A2775" s="56" t="s">
        <v>5941</v>
      </c>
      <c r="B2775" s="56" t="s">
        <v>5942</v>
      </c>
      <c r="C2775" t="s">
        <v>16</v>
      </c>
      <c r="D2775" s="60" t="str">
        <f>VLOOKUP(A2775,Sheet2!C:H,6,0)</f>
        <v>供体</v>
      </c>
      <c r="E2775" t="s">
        <v>17</v>
      </c>
      <c r="F2775">
        <f>VLOOKUP(B2775,Sheet2!D:L,9,0)</f>
        <v>2500</v>
      </c>
      <c r="G2775" t="str">
        <f>VLOOKUP(A2775,Sheet2!C:E,3,0)</f>
        <v>医保</v>
      </c>
    </row>
    <row r="2776" spans="1:7">
      <c r="A2776" s="56" t="s">
        <v>5943</v>
      </c>
      <c r="B2776" s="56" t="s">
        <v>5944</v>
      </c>
      <c r="C2776" t="s">
        <v>16</v>
      </c>
      <c r="D2776" s="60" t="str">
        <f>VLOOKUP(A2776,Sheet2!C:H,6,0)</f>
        <v/>
      </c>
      <c r="E2776" t="s">
        <v>17</v>
      </c>
      <c r="F2776">
        <f>VLOOKUP(B2776,Sheet2!D:L,9,0)</f>
        <v>2000</v>
      </c>
      <c r="G2776" t="str">
        <f>VLOOKUP(A2776,Sheet2!C:E,3,0)</f>
        <v>医保</v>
      </c>
    </row>
    <row r="2777" spans="1:7">
      <c r="A2777" s="56" t="s">
        <v>5945</v>
      </c>
      <c r="B2777" s="56" t="s">
        <v>5946</v>
      </c>
      <c r="C2777" t="s">
        <v>16</v>
      </c>
      <c r="D2777" s="60" t="str">
        <f>VLOOKUP(A2777,Sheet2!C:H,6,0)</f>
        <v>脐血</v>
      </c>
      <c r="E2777" t="s">
        <v>17</v>
      </c>
      <c r="F2777">
        <f>VLOOKUP(B2777,Sheet2!D:L,9,0)</f>
        <v>2000</v>
      </c>
      <c r="G2777" t="str">
        <f>VLOOKUP(A2777,Sheet2!C:E,3,0)</f>
        <v>医保</v>
      </c>
    </row>
    <row r="2778" spans="1:7">
      <c r="A2778" s="56" t="s">
        <v>5948</v>
      </c>
      <c r="B2778" s="56" t="s">
        <v>5949</v>
      </c>
      <c r="C2778" t="s">
        <v>16</v>
      </c>
      <c r="D2778" s="60" t="str">
        <f>VLOOKUP(A2778,Sheet2!C:H,6,0)</f>
        <v>导管</v>
      </c>
      <c r="E2778" t="s">
        <v>17</v>
      </c>
      <c r="F2778">
        <f>VLOOKUP(B2778,Sheet2!D:L,9,0)</f>
        <v>100</v>
      </c>
      <c r="G2778" t="str">
        <f>VLOOKUP(A2778,Sheet2!C:E,3,0)</f>
        <v>医保</v>
      </c>
    </row>
    <row r="2779" spans="1:7">
      <c r="A2779" s="56" t="s">
        <v>5951</v>
      </c>
      <c r="B2779" s="56" t="s">
        <v>5952</v>
      </c>
      <c r="C2779" t="s">
        <v>16</v>
      </c>
      <c r="D2779" s="60" t="str">
        <f>VLOOKUP(A2779,Sheet2!C:H,6,0)</f>
        <v/>
      </c>
      <c r="E2779" t="s">
        <v>17</v>
      </c>
      <c r="F2779">
        <f>VLOOKUP(B2779,Sheet2!D:L,9,0)</f>
        <v>55</v>
      </c>
      <c r="G2779" t="str">
        <f>VLOOKUP(A2779,Sheet2!C:E,3,0)</f>
        <v>医保</v>
      </c>
    </row>
    <row r="2780" spans="1:7">
      <c r="A2780" s="56" t="s">
        <v>5953</v>
      </c>
      <c r="B2780" s="56" t="s">
        <v>5954</v>
      </c>
      <c r="C2780" t="s">
        <v>16</v>
      </c>
      <c r="D2780" s="60" t="str">
        <f>VLOOKUP(A2780,Sheet2!C:H,6,0)</f>
        <v/>
      </c>
      <c r="E2780" t="s">
        <v>17</v>
      </c>
      <c r="F2780">
        <f>VLOOKUP(B2780,Sheet2!D:L,9,0)</f>
        <v>50</v>
      </c>
      <c r="G2780" t="str">
        <f>VLOOKUP(A2780,Sheet2!C:E,3,0)</f>
        <v>医保</v>
      </c>
    </row>
    <row r="2781" spans="1:7">
      <c r="A2781" s="56" t="s">
        <v>5955</v>
      </c>
      <c r="B2781" s="56" t="s">
        <v>5956</v>
      </c>
      <c r="C2781" t="s">
        <v>16</v>
      </c>
      <c r="D2781" s="60" t="str">
        <f>VLOOKUP(A2781,Sheet2!C:H,6,0)</f>
        <v/>
      </c>
      <c r="E2781" t="s">
        <v>17</v>
      </c>
      <c r="F2781">
        <f>VLOOKUP(B2781,Sheet2!D:L,9,0)</f>
        <v>170</v>
      </c>
      <c r="G2781" t="str">
        <f>VLOOKUP(A2781,Sheet2!C:E,3,0)</f>
        <v>医保</v>
      </c>
    </row>
    <row r="2782" spans="1:7">
      <c r="A2782" s="56" t="s">
        <v>5957</v>
      </c>
      <c r="B2782" s="56" t="s">
        <v>5958</v>
      </c>
      <c r="C2782" t="s">
        <v>16</v>
      </c>
      <c r="D2782" s="60" t="str">
        <f>VLOOKUP(A2782,Sheet2!C:H,6,0)</f>
        <v>吸附柱、吸附器、血浆分离器</v>
      </c>
      <c r="E2782"/>
      <c r="F2782">
        <f>VLOOKUP(B2782,Sheet2!D:L,9,0)</f>
        <v>1500</v>
      </c>
      <c r="G2782" t="str">
        <f>VLOOKUP(A2782,Sheet2!C:E,3,0)</f>
        <v>医保</v>
      </c>
    </row>
    <row r="2783" spans="1:7">
      <c r="A2783" s="56" t="s">
        <v>5960</v>
      </c>
      <c r="B2783" s="56" t="s">
        <v>5961</v>
      </c>
      <c r="C2783" t="s">
        <v>16</v>
      </c>
      <c r="D2783" s="60" t="str">
        <f>VLOOKUP(A2783,Sheet2!C:H,6,0)</f>
        <v/>
      </c>
      <c r="E2783" t="s">
        <v>17</v>
      </c>
      <c r="F2783">
        <f>VLOOKUP(B2783,Sheet2!D:L,9,0)</f>
        <v>50</v>
      </c>
      <c r="G2783" t="str">
        <f>VLOOKUP(A2783,Sheet2!C:E,3,0)</f>
        <v>医保</v>
      </c>
    </row>
    <row r="2784" spans="1:7">
      <c r="A2784" s="56" t="s">
        <v>5962</v>
      </c>
      <c r="B2784" s="56" t="s">
        <v>5963</v>
      </c>
      <c r="C2784" t="s">
        <v>16</v>
      </c>
      <c r="D2784" s="60" t="str">
        <f>VLOOKUP(A2784,Sheet2!C:H,6,0)</f>
        <v/>
      </c>
      <c r="E2784" t="s">
        <v>17</v>
      </c>
      <c r="F2784">
        <f>VLOOKUP(B2784,Sheet2!D:L,9,0)</f>
        <v>50</v>
      </c>
      <c r="G2784" t="str">
        <f>VLOOKUP(A2784,Sheet2!C:E,3,0)</f>
        <v>医保</v>
      </c>
    </row>
    <row r="2785" spans="1:7">
      <c r="A2785" s="56" t="s">
        <v>5964</v>
      </c>
      <c r="B2785" s="56" t="s">
        <v>5965</v>
      </c>
      <c r="C2785" t="s">
        <v>16</v>
      </c>
      <c r="D2785" s="60" t="str">
        <f>VLOOKUP(A2785,Sheet2!C:H,6,0)</f>
        <v/>
      </c>
      <c r="E2785" t="s">
        <v>17</v>
      </c>
      <c r="F2785">
        <f>VLOOKUP(B2785,Sheet2!D:L,9,0)</f>
        <v>30</v>
      </c>
      <c r="G2785" t="str">
        <f>VLOOKUP(A2785,Sheet2!C:E,3,0)</f>
        <v>医保</v>
      </c>
    </row>
    <row r="2786" spans="1:7">
      <c r="A2786" s="56" t="s">
        <v>5966</v>
      </c>
      <c r="B2786" s="56" t="s">
        <v>5967</v>
      </c>
      <c r="C2786" t="s">
        <v>16</v>
      </c>
      <c r="D2786" s="60" t="str">
        <f>VLOOKUP(A2786,Sheet2!C:H,6,0)</f>
        <v/>
      </c>
      <c r="E2786" t="s">
        <v>5968</v>
      </c>
      <c r="F2786">
        <f>VLOOKUP(B2786,Sheet2!D:L,9,0)</f>
        <v>173</v>
      </c>
      <c r="G2786" t="str">
        <f>VLOOKUP(A2786,Sheet2!C:E,3,0)</f>
        <v>医保</v>
      </c>
    </row>
    <row r="2787" spans="1:7">
      <c r="A2787" s="56" t="s">
        <v>5969</v>
      </c>
      <c r="B2787" s="56" t="s">
        <v>5970</v>
      </c>
      <c r="C2787" t="s">
        <v>16</v>
      </c>
      <c r="D2787" s="60" t="str">
        <f>VLOOKUP(A2787,Sheet2!C:H,6,0)</f>
        <v/>
      </c>
      <c r="E2787" t="s">
        <v>17</v>
      </c>
      <c r="F2787">
        <f>VLOOKUP(B2787,Sheet2!D:L,9,0)</f>
        <v>86.5</v>
      </c>
      <c r="G2787" t="str">
        <f>VLOOKUP(A2787,Sheet2!C:E,3,0)</f>
        <v>医保</v>
      </c>
    </row>
    <row r="2788" spans="1:7">
      <c r="A2788" s="56" t="s">
        <v>5971</v>
      </c>
      <c r="B2788" s="56" t="s">
        <v>5972</v>
      </c>
      <c r="C2788" t="s">
        <v>16</v>
      </c>
      <c r="D2788" s="60" t="str">
        <f>VLOOKUP(A2788,Sheet2!C:H,6,0)</f>
        <v/>
      </c>
      <c r="E2788" t="s">
        <v>17</v>
      </c>
      <c r="F2788">
        <f>VLOOKUP(B2788,Sheet2!D:L,9,0)</f>
        <v>651</v>
      </c>
      <c r="G2788" t="str">
        <f>VLOOKUP(A2788,Sheet2!C:E,3,0)</f>
        <v>医保</v>
      </c>
    </row>
    <row r="2789" spans="1:7">
      <c r="A2789" s="56" t="s">
        <v>5973</v>
      </c>
      <c r="B2789" s="56" t="s">
        <v>5974</v>
      </c>
      <c r="C2789" t="s">
        <v>16</v>
      </c>
      <c r="D2789" s="60" t="str">
        <f>VLOOKUP(A2789,Sheet2!C:H,6,0)</f>
        <v/>
      </c>
      <c r="E2789" t="s">
        <v>17</v>
      </c>
      <c r="F2789">
        <f>VLOOKUP(B2789,Sheet2!D:L,9,0)</f>
        <v>23</v>
      </c>
      <c r="G2789" t="str">
        <f>VLOOKUP(A2789,Sheet2!C:E,3,0)</f>
        <v>医保</v>
      </c>
    </row>
    <row r="2790" spans="1:7">
      <c r="A2790" s="56" t="s">
        <v>5975</v>
      </c>
      <c r="B2790" s="56" t="s">
        <v>5976</v>
      </c>
      <c r="C2790" t="s">
        <v>16</v>
      </c>
      <c r="D2790" s="60" t="str">
        <f>VLOOKUP(A2790,Sheet2!C:H,6,0)</f>
        <v/>
      </c>
      <c r="E2790" t="s">
        <v>17</v>
      </c>
      <c r="F2790">
        <f>VLOOKUP(B2790,Sheet2!D:L,9,0)</f>
        <v>35</v>
      </c>
      <c r="G2790" t="str">
        <f>VLOOKUP(A2790,Sheet2!C:E,3,0)</f>
        <v>医保</v>
      </c>
    </row>
    <row r="2791" spans="1:7">
      <c r="A2791" s="56" t="s">
        <v>5977</v>
      </c>
      <c r="B2791" s="56" t="s">
        <v>5978</v>
      </c>
      <c r="C2791" t="s">
        <v>16</v>
      </c>
      <c r="D2791" s="60" t="str">
        <f>VLOOKUP(A2791,Sheet2!C:H,6,0)</f>
        <v/>
      </c>
      <c r="E2791" t="s">
        <v>17</v>
      </c>
      <c r="F2791">
        <f>VLOOKUP(B2791,Sheet2!D:L,9,0)</f>
        <v>150</v>
      </c>
      <c r="G2791" t="str">
        <f>VLOOKUP(A2791,Sheet2!C:E,3,0)</f>
        <v>医保</v>
      </c>
    </row>
    <row r="2792" spans="1:7">
      <c r="A2792" s="56" t="s">
        <v>5979</v>
      </c>
      <c r="B2792" s="56" t="s">
        <v>5980</v>
      </c>
      <c r="C2792" t="s">
        <v>16</v>
      </c>
      <c r="D2792" s="60" t="str">
        <f>VLOOKUP(A2792,Sheet2!C:H,6,0)</f>
        <v/>
      </c>
      <c r="E2792" t="s">
        <v>17</v>
      </c>
      <c r="F2792">
        <f>VLOOKUP(B2792,Sheet2!D:L,9,0)</f>
        <v>200</v>
      </c>
      <c r="G2792" t="str">
        <f>VLOOKUP(A2792,Sheet2!C:E,3,0)</f>
        <v>医保</v>
      </c>
    </row>
    <row r="2793" spans="1:7">
      <c r="A2793" s="56" t="s">
        <v>5981</v>
      </c>
      <c r="B2793" s="56" t="s">
        <v>5982</v>
      </c>
      <c r="C2793" t="s">
        <v>16</v>
      </c>
      <c r="D2793" s="60" t="str">
        <f>VLOOKUP(A2793,Sheet2!C:H,6,0)</f>
        <v/>
      </c>
      <c r="E2793" t="s">
        <v>17</v>
      </c>
      <c r="F2793">
        <f>VLOOKUP(B2793,Sheet2!D:L,9,0)</f>
        <v>400</v>
      </c>
      <c r="G2793" t="str">
        <f>VLOOKUP(A2793,Sheet2!C:E,3,0)</f>
        <v>医保</v>
      </c>
    </row>
    <row r="2794" spans="1:7">
      <c r="A2794" s="56" t="s">
        <v>5983</v>
      </c>
      <c r="B2794" s="56" t="s">
        <v>5984</v>
      </c>
      <c r="C2794" t="s">
        <v>16</v>
      </c>
      <c r="D2794" s="60" t="str">
        <f>VLOOKUP(A2794,Sheet2!C:H,6,0)</f>
        <v/>
      </c>
      <c r="E2794" t="s">
        <v>17</v>
      </c>
      <c r="F2794">
        <f>VLOOKUP(B2794,Sheet2!D:L,9,0)</f>
        <v>350</v>
      </c>
      <c r="G2794" t="str">
        <f>VLOOKUP(A2794,Sheet2!C:E,3,0)</f>
        <v>医保</v>
      </c>
    </row>
    <row r="2795" spans="1:7">
      <c r="A2795" s="56" t="s">
        <v>5985</v>
      </c>
      <c r="B2795" s="56" t="s">
        <v>5986</v>
      </c>
      <c r="C2795" t="s">
        <v>16</v>
      </c>
      <c r="D2795" s="60" t="str">
        <f>VLOOKUP(A2795,Sheet2!C:H,6,0)</f>
        <v>支架、导管、导丝</v>
      </c>
      <c r="E2795" t="s">
        <v>5987</v>
      </c>
      <c r="F2795">
        <f>VLOOKUP(B2795,Sheet2!D:L,9,0)</f>
        <v>600</v>
      </c>
      <c r="G2795" t="str">
        <f>VLOOKUP(A2795,Sheet2!C:E,3,0)</f>
        <v>医保</v>
      </c>
    </row>
    <row r="2796" spans="1:7">
      <c r="A2796" s="56" t="s">
        <v>5988</v>
      </c>
      <c r="B2796" s="56" t="s">
        <v>5989</v>
      </c>
      <c r="C2796" t="s">
        <v>16</v>
      </c>
      <c r="D2796" s="60" t="str">
        <f>VLOOKUP(A2796,Sheet2!C:H,6,0)</f>
        <v/>
      </c>
      <c r="E2796" t="s">
        <v>5987</v>
      </c>
      <c r="F2796">
        <f>VLOOKUP(B2796,Sheet2!D:L,9,0)</f>
        <v>600</v>
      </c>
      <c r="G2796" t="str">
        <f>VLOOKUP(A2796,Sheet2!C:E,3,0)</f>
        <v>医保</v>
      </c>
    </row>
    <row r="2797" spans="1:7">
      <c r="A2797" s="56" t="s">
        <v>5990</v>
      </c>
      <c r="B2797" s="56" t="s">
        <v>5991</v>
      </c>
      <c r="C2797" t="s">
        <v>5992</v>
      </c>
      <c r="D2797" s="60" t="str">
        <f>VLOOKUP(A2797,Sheet2!C:H,6,0)</f>
        <v>套扎器、组织粘合胶</v>
      </c>
      <c r="E2797" t="s">
        <v>17</v>
      </c>
      <c r="F2797">
        <f>VLOOKUP(B2797,Sheet2!D:L,9,0)</f>
        <v>550</v>
      </c>
      <c r="G2797" t="str">
        <f>VLOOKUP(A2797,Sheet2!C:E,3,0)</f>
        <v>医保</v>
      </c>
    </row>
    <row r="2798" spans="1:7">
      <c r="A2798" s="56" t="s">
        <v>5994</v>
      </c>
      <c r="B2798" s="56" t="s">
        <v>5995</v>
      </c>
      <c r="C2798" t="s">
        <v>16</v>
      </c>
      <c r="D2798" s="60" t="str">
        <f>VLOOKUP(A2798,Sheet2!C:H,6,0)</f>
        <v>气囊或水囊扩张导管</v>
      </c>
      <c r="E2798" t="s">
        <v>5997</v>
      </c>
      <c r="F2798">
        <f>VLOOKUP(B2798,Sheet2!D:L,9,0)</f>
        <v>600</v>
      </c>
      <c r="G2798" t="str">
        <f>VLOOKUP(A2798,Sheet2!C:E,3,0)</f>
        <v>医保</v>
      </c>
    </row>
    <row r="2799" spans="1:7">
      <c r="A2799" s="56" t="s">
        <v>5998</v>
      </c>
      <c r="B2799" s="56" t="s">
        <v>5999</v>
      </c>
      <c r="C2799" t="s">
        <v>16</v>
      </c>
      <c r="D2799" s="60" t="str">
        <f>VLOOKUP(A2799,Sheet2!C:H,6,0)</f>
        <v>气囊或水囊扩张导管</v>
      </c>
      <c r="E2799" t="s">
        <v>5997</v>
      </c>
      <c r="F2799">
        <f>VLOOKUP(B2799,Sheet2!D:L,9,0)</f>
        <v>600</v>
      </c>
      <c r="G2799" t="str">
        <f>VLOOKUP(A2799,Sheet2!C:E,3,0)</f>
        <v>医保</v>
      </c>
    </row>
    <row r="2800" spans="1:7">
      <c r="A2800" s="56" t="s">
        <v>6000</v>
      </c>
      <c r="B2800" s="56" t="s">
        <v>6001</v>
      </c>
      <c r="C2800" t="s">
        <v>16</v>
      </c>
      <c r="D2800" s="60" t="str">
        <f>VLOOKUP(A2800,Sheet2!C:H,6,0)</f>
        <v>气囊或水囊扩张导管</v>
      </c>
      <c r="E2800" t="s">
        <v>5997</v>
      </c>
      <c r="F2800">
        <f>VLOOKUP(B2800,Sheet2!D:L,9,0)</f>
        <v>600</v>
      </c>
      <c r="G2800" t="str">
        <f>VLOOKUP(A2800,Sheet2!C:E,3,0)</f>
        <v>医保</v>
      </c>
    </row>
    <row r="2801" spans="1:7">
      <c r="A2801" s="56" t="s">
        <v>6002</v>
      </c>
      <c r="B2801" s="56" t="s">
        <v>6003</v>
      </c>
      <c r="C2801" t="s">
        <v>16</v>
      </c>
      <c r="D2801" s="60" t="str">
        <f>VLOOKUP(A2801,Sheet2!C:H,6,0)</f>
        <v>气囊或水囊扩张导管</v>
      </c>
      <c r="E2801" t="s">
        <v>5997</v>
      </c>
      <c r="F2801">
        <f>VLOOKUP(B2801,Sheet2!D:L,9,0)</f>
        <v>600</v>
      </c>
      <c r="G2801" t="str">
        <f>VLOOKUP(A2801,Sheet2!C:E,3,0)</f>
        <v>医保</v>
      </c>
    </row>
    <row r="2802" spans="1:7">
      <c r="A2802" s="56" t="s">
        <v>6004</v>
      </c>
      <c r="B2802" s="56" t="s">
        <v>6005</v>
      </c>
      <c r="C2802" t="s">
        <v>16</v>
      </c>
      <c r="D2802" s="60" t="str">
        <f>VLOOKUP(A2802,Sheet2!C:H,6,0)</f>
        <v>三腔管</v>
      </c>
      <c r="E2802" t="s">
        <v>17</v>
      </c>
      <c r="F2802">
        <f>VLOOKUP(B2802,Sheet2!D:L,9,0)</f>
        <v>250</v>
      </c>
      <c r="G2802" t="str">
        <f>VLOOKUP(A2802,Sheet2!C:E,3,0)</f>
        <v>医保</v>
      </c>
    </row>
    <row r="2803" spans="1:7">
      <c r="A2803" s="56" t="s">
        <v>6007</v>
      </c>
      <c r="B2803" s="56" t="s">
        <v>6008</v>
      </c>
      <c r="C2803" t="s">
        <v>16</v>
      </c>
      <c r="D2803" s="60" t="str">
        <f>VLOOKUP(A2803,Sheet2!C:H,6,0)</f>
        <v>四腔管</v>
      </c>
      <c r="E2803" t="s">
        <v>17</v>
      </c>
      <c r="F2803">
        <f>VLOOKUP(B2803,Sheet2!D:L,9,0)</f>
        <v>250</v>
      </c>
      <c r="G2803" t="str">
        <f>VLOOKUP(A2803,Sheet2!C:E,3,0)</f>
        <v>医保</v>
      </c>
    </row>
    <row r="2804" spans="1:7">
      <c r="A2804" s="56" t="s">
        <v>6010</v>
      </c>
      <c r="B2804" s="56" t="s">
        <v>6011</v>
      </c>
      <c r="C2804" t="s">
        <v>16</v>
      </c>
      <c r="D2804" s="60" t="str">
        <f>VLOOKUP(A2804,Sheet2!C:H,6,0)</f>
        <v/>
      </c>
      <c r="E2804" t="s">
        <v>17</v>
      </c>
      <c r="F2804">
        <f>VLOOKUP(B2804,Sheet2!D:L,9,0)</f>
        <v>460</v>
      </c>
      <c r="G2804" t="str">
        <f>VLOOKUP(A2804,Sheet2!C:E,3,0)</f>
        <v>医保</v>
      </c>
    </row>
    <row r="2805" spans="1:7">
      <c r="A2805" s="56" t="s">
        <v>6012</v>
      </c>
      <c r="B2805" s="56" t="s">
        <v>6013</v>
      </c>
      <c r="C2805" t="s">
        <v>1412</v>
      </c>
      <c r="D2805" s="60" t="str">
        <f>VLOOKUP(A2805,Sheet2!C:H,6,0)</f>
        <v/>
      </c>
      <c r="E2805" t="s">
        <v>17</v>
      </c>
      <c r="F2805">
        <f>VLOOKUP(B2805,Sheet2!D:L,9,0)</f>
        <v>120</v>
      </c>
      <c r="G2805" t="str">
        <f>VLOOKUP(A2805,Sheet2!C:E,3,0)</f>
        <v>医保</v>
      </c>
    </row>
    <row r="2806" spans="1:7">
      <c r="A2806" s="56" t="s">
        <v>6014</v>
      </c>
      <c r="B2806" s="56" t="s">
        <v>6015</v>
      </c>
      <c r="C2806" t="s">
        <v>1412</v>
      </c>
      <c r="D2806" s="60" t="str">
        <f>VLOOKUP(A2806,Sheet2!C:H,6,0)</f>
        <v/>
      </c>
      <c r="E2806" t="s">
        <v>17</v>
      </c>
      <c r="F2806">
        <f>VLOOKUP(B2806,Sheet2!D:L,9,0)</f>
        <v>200</v>
      </c>
      <c r="G2806" t="str">
        <f>VLOOKUP(A2806,Sheet2!C:E,3,0)</f>
        <v>医保</v>
      </c>
    </row>
    <row r="2807" spans="1:7">
      <c r="A2807" s="56" t="s">
        <v>6016</v>
      </c>
      <c r="B2807" s="56" t="s">
        <v>6017</v>
      </c>
      <c r="C2807" t="s">
        <v>1412</v>
      </c>
      <c r="D2807" s="60" t="str">
        <f>VLOOKUP(A2807,Sheet2!C:H,6,0)</f>
        <v/>
      </c>
      <c r="E2807" t="s">
        <v>17</v>
      </c>
      <c r="F2807">
        <f>VLOOKUP(B2807,Sheet2!D:L,9,0)</f>
        <v>220</v>
      </c>
      <c r="G2807" t="str">
        <f>VLOOKUP(A2807,Sheet2!C:E,3,0)</f>
        <v>医保</v>
      </c>
    </row>
    <row r="2808" spans="1:7">
      <c r="A2808" s="56" t="s">
        <v>6018</v>
      </c>
      <c r="B2808" s="56" t="s">
        <v>6019</v>
      </c>
      <c r="C2808" t="s">
        <v>16</v>
      </c>
      <c r="D2808" s="60" t="str">
        <f>VLOOKUP(A2808,Sheet2!C:H,6,0)</f>
        <v/>
      </c>
      <c r="E2808" t="s">
        <v>6020</v>
      </c>
      <c r="F2808">
        <f>VLOOKUP(B2808,Sheet2!D:L,9,0)</f>
        <v>600</v>
      </c>
      <c r="G2808" t="str">
        <f>VLOOKUP(A2808,Sheet2!C:E,3,0)</f>
        <v>医保</v>
      </c>
    </row>
    <row r="2809" spans="1:7">
      <c r="A2809" s="56" t="s">
        <v>6021</v>
      </c>
      <c r="B2809" s="56" t="s">
        <v>6022</v>
      </c>
      <c r="C2809" t="s">
        <v>16</v>
      </c>
      <c r="D2809" s="60" t="str">
        <f>VLOOKUP(A2809,Sheet2!C:H,6,0)</f>
        <v/>
      </c>
      <c r="E2809" t="s">
        <v>17</v>
      </c>
      <c r="F2809">
        <f>VLOOKUP(B2809,Sheet2!D:L,9,0)</f>
        <v>250</v>
      </c>
      <c r="G2809" t="str">
        <f>VLOOKUP(A2809,Sheet2!C:E,3,0)</f>
        <v>医保</v>
      </c>
    </row>
    <row r="2810" spans="1:7">
      <c r="A2810" s="56" t="s">
        <v>6023</v>
      </c>
      <c r="B2810" s="56" t="s">
        <v>6024</v>
      </c>
      <c r="C2810" t="s">
        <v>16</v>
      </c>
      <c r="D2810" s="60" t="str">
        <f>VLOOKUP(A2810,Sheet2!C:H,6,0)</f>
        <v/>
      </c>
      <c r="E2810" t="s">
        <v>6020</v>
      </c>
      <c r="F2810">
        <f>VLOOKUP(B2810,Sheet2!D:L,9,0)</f>
        <v>250</v>
      </c>
      <c r="G2810" t="str">
        <f>VLOOKUP(A2810,Sheet2!C:E,3,0)</f>
        <v>医保</v>
      </c>
    </row>
    <row r="2811" spans="1:7">
      <c r="A2811" s="56" t="s">
        <v>6025</v>
      </c>
      <c r="B2811" s="56" t="s">
        <v>6026</v>
      </c>
      <c r="C2811" t="s">
        <v>16</v>
      </c>
      <c r="D2811" s="60" t="str">
        <f>VLOOKUP(A2811,Sheet2!C:H,6,0)</f>
        <v/>
      </c>
      <c r="E2811" t="s">
        <v>17</v>
      </c>
      <c r="F2811">
        <f>VLOOKUP(B2811,Sheet2!D:L,9,0)</f>
        <v>330</v>
      </c>
      <c r="G2811" t="str">
        <f>VLOOKUP(A2811,Sheet2!C:E,3,0)</f>
        <v>医保</v>
      </c>
    </row>
    <row r="2812" spans="1:7">
      <c r="A2812" s="56" t="s">
        <v>6027</v>
      </c>
      <c r="B2812" s="56" t="s">
        <v>6028</v>
      </c>
      <c r="C2812" t="s">
        <v>16</v>
      </c>
      <c r="D2812" s="60" t="str">
        <f>VLOOKUP(A2812,Sheet2!C:H,6,0)</f>
        <v/>
      </c>
      <c r="E2812" t="s">
        <v>17</v>
      </c>
      <c r="F2812">
        <f>VLOOKUP(B2812,Sheet2!D:L,9,0)</f>
        <v>280</v>
      </c>
      <c r="G2812" t="str">
        <f>VLOOKUP(A2812,Sheet2!C:E,3,0)</f>
        <v>医保</v>
      </c>
    </row>
    <row r="2813" spans="1:7">
      <c r="A2813" s="56" t="s">
        <v>6029</v>
      </c>
      <c r="B2813" s="56" t="s">
        <v>6030</v>
      </c>
      <c r="C2813" t="s">
        <v>16</v>
      </c>
      <c r="D2813" s="60" t="str">
        <f>VLOOKUP(A2813,Sheet2!C:H,6,0)</f>
        <v/>
      </c>
      <c r="E2813" t="s">
        <v>17</v>
      </c>
      <c r="F2813">
        <f>VLOOKUP(B2813,Sheet2!D:L,9,0)</f>
        <v>100</v>
      </c>
      <c r="G2813" t="str">
        <f>VLOOKUP(A2813,Sheet2!C:E,3,0)</f>
        <v>医保</v>
      </c>
    </row>
    <row r="2814" spans="1:7">
      <c r="A2814" s="56" t="s">
        <v>6031</v>
      </c>
      <c r="B2814" s="56" t="s">
        <v>6032</v>
      </c>
      <c r="C2814" t="s">
        <v>16</v>
      </c>
      <c r="D2814" s="60" t="str">
        <f>VLOOKUP(A2814,Sheet2!C:H,6,0)</f>
        <v/>
      </c>
      <c r="E2814" t="s">
        <v>17</v>
      </c>
      <c r="F2814">
        <f>VLOOKUP(B2814,Sheet2!D:L,9,0)</f>
        <v>100</v>
      </c>
      <c r="G2814" t="str">
        <f>VLOOKUP(A2814,Sheet2!C:E,3,0)</f>
        <v>医保</v>
      </c>
    </row>
    <row r="2815" spans="1:7">
      <c r="A2815" s="56" t="s">
        <v>6033</v>
      </c>
      <c r="B2815" s="56" t="s">
        <v>6034</v>
      </c>
      <c r="C2815" t="s">
        <v>16</v>
      </c>
      <c r="D2815" s="60" t="str">
        <f>VLOOKUP(A2815,Sheet2!C:H,6,0)</f>
        <v/>
      </c>
      <c r="E2815" t="s">
        <v>17</v>
      </c>
      <c r="F2815">
        <f>VLOOKUP(B2815,Sheet2!D:L,9,0)</f>
        <v>100</v>
      </c>
      <c r="G2815" t="str">
        <f>VLOOKUP(A2815,Sheet2!C:E,3,0)</f>
        <v>医保</v>
      </c>
    </row>
    <row r="2816" spans="1:7">
      <c r="A2816" s="56" t="s">
        <v>6035</v>
      </c>
      <c r="B2816" s="56" t="s">
        <v>6036</v>
      </c>
      <c r="C2816" t="s">
        <v>16</v>
      </c>
      <c r="D2816" s="60" t="str">
        <f>VLOOKUP(A2816,Sheet2!C:H,6,0)</f>
        <v/>
      </c>
      <c r="E2816" t="s">
        <v>17</v>
      </c>
      <c r="F2816">
        <f>VLOOKUP(B2816,Sheet2!D:L,9,0)</f>
        <v>100</v>
      </c>
      <c r="G2816" t="str">
        <f>VLOOKUP(A2816,Sheet2!C:E,3,0)</f>
        <v>医保</v>
      </c>
    </row>
    <row r="2817" spans="1:7">
      <c r="A2817" s="56" t="s">
        <v>6037</v>
      </c>
      <c r="B2817" s="56" t="s">
        <v>6038</v>
      </c>
      <c r="C2817" t="s">
        <v>16</v>
      </c>
      <c r="D2817" s="60" t="str">
        <f>VLOOKUP(A2817,Sheet2!C:H,6,0)</f>
        <v/>
      </c>
      <c r="E2817" t="s">
        <v>17</v>
      </c>
      <c r="F2817">
        <f>VLOOKUP(B2817,Sheet2!D:L,9,0)</f>
        <v>100</v>
      </c>
      <c r="G2817" t="str">
        <f>VLOOKUP(A2817,Sheet2!C:E,3,0)</f>
        <v>医保</v>
      </c>
    </row>
    <row r="2818" spans="1:7">
      <c r="A2818" s="56" t="s">
        <v>6039</v>
      </c>
      <c r="B2818" s="56" t="s">
        <v>6040</v>
      </c>
      <c r="C2818" t="s">
        <v>16</v>
      </c>
      <c r="D2818" s="60" t="str">
        <f>VLOOKUP(A2818,Sheet2!C:H,6,0)</f>
        <v/>
      </c>
      <c r="E2818" t="s">
        <v>17</v>
      </c>
      <c r="F2818">
        <f>VLOOKUP(B2818,Sheet2!D:L,9,0)</f>
        <v>100</v>
      </c>
      <c r="G2818" t="str">
        <f>VLOOKUP(A2818,Sheet2!C:E,3,0)</f>
        <v>医保</v>
      </c>
    </row>
    <row r="2819" spans="1:7">
      <c r="A2819" s="56" t="s">
        <v>6041</v>
      </c>
      <c r="B2819" s="56" t="s">
        <v>6042</v>
      </c>
      <c r="C2819" t="s">
        <v>16</v>
      </c>
      <c r="D2819" s="60" t="str">
        <f>VLOOKUP(A2819,Sheet2!C:H,6,0)</f>
        <v>圈套器、钛夹</v>
      </c>
      <c r="E2819" t="s">
        <v>17</v>
      </c>
      <c r="F2819">
        <f>VLOOKUP(B2819,Sheet2!D:L,9,0)</f>
        <v>500</v>
      </c>
      <c r="G2819" t="str">
        <f>VLOOKUP(A2819,Sheet2!C:E,3,0)</f>
        <v>医保</v>
      </c>
    </row>
    <row r="2820" spans="1:7">
      <c r="A2820" s="56" t="s">
        <v>6044</v>
      </c>
      <c r="B2820" s="56" t="s">
        <v>6045</v>
      </c>
      <c r="C2820" t="s">
        <v>16</v>
      </c>
      <c r="D2820" s="60" t="str">
        <f>VLOOKUP(A2820,Sheet2!C:H,6,0)</f>
        <v>支架</v>
      </c>
      <c r="E2820" t="s">
        <v>17</v>
      </c>
      <c r="F2820">
        <f>VLOOKUP(B2820,Sheet2!D:L,9,0)</f>
        <v>1200</v>
      </c>
      <c r="G2820" t="str">
        <f>VLOOKUP(A2820,Sheet2!C:E,3,0)</f>
        <v>医保</v>
      </c>
    </row>
    <row r="2821" spans="1:7">
      <c r="A2821" s="56" t="s">
        <v>6047</v>
      </c>
      <c r="B2821" s="56" t="s">
        <v>6048</v>
      </c>
      <c r="C2821" t="s">
        <v>16</v>
      </c>
      <c r="D2821" s="60" t="str">
        <f>VLOOKUP(A2821,Sheet2!C:H,6,0)</f>
        <v>支架</v>
      </c>
      <c r="E2821" t="s">
        <v>17</v>
      </c>
      <c r="F2821">
        <f>VLOOKUP(B2821,Sheet2!D:L,9,0)</f>
        <v>1200</v>
      </c>
      <c r="G2821" t="str">
        <f>VLOOKUP(A2821,Sheet2!C:E,3,0)</f>
        <v>医保</v>
      </c>
    </row>
    <row r="2822" spans="1:7">
      <c r="A2822" s="56" t="s">
        <v>6049</v>
      </c>
      <c r="B2822" s="56" t="s">
        <v>6050</v>
      </c>
      <c r="C2822" t="s">
        <v>16</v>
      </c>
      <c r="D2822" s="60" t="str">
        <f>VLOOKUP(A2822,Sheet2!C:H,6,0)</f>
        <v>支架</v>
      </c>
      <c r="E2822" t="s">
        <v>17</v>
      </c>
      <c r="F2822">
        <f>VLOOKUP(B2822,Sheet2!D:L,9,0)</f>
        <v>1200</v>
      </c>
      <c r="G2822" t="str">
        <f>VLOOKUP(A2822,Sheet2!C:E,3,0)</f>
        <v>医保</v>
      </c>
    </row>
    <row r="2823" spans="1:7">
      <c r="A2823" s="56" t="s">
        <v>6051</v>
      </c>
      <c r="B2823" s="56" t="s">
        <v>6052</v>
      </c>
      <c r="C2823" t="s">
        <v>16</v>
      </c>
      <c r="D2823" s="60" t="str">
        <f>VLOOKUP(A2823,Sheet2!C:H,6,0)</f>
        <v>支架</v>
      </c>
      <c r="E2823" t="s">
        <v>17</v>
      </c>
      <c r="F2823">
        <f>VLOOKUP(B2823,Sheet2!D:L,9,0)</f>
        <v>1200</v>
      </c>
      <c r="G2823" t="str">
        <f>VLOOKUP(A2823,Sheet2!C:E,3,0)</f>
        <v>医保</v>
      </c>
    </row>
    <row r="2824" spans="1:7">
      <c r="A2824" s="56" t="s">
        <v>6053</v>
      </c>
      <c r="B2824" s="56" t="s">
        <v>6054</v>
      </c>
      <c r="C2824" t="s">
        <v>16</v>
      </c>
      <c r="D2824" s="60" t="str">
        <f>VLOOKUP(A2824,Sheet2!C:H,6,0)</f>
        <v>支架</v>
      </c>
      <c r="E2824" t="s">
        <v>17</v>
      </c>
      <c r="F2824">
        <f>VLOOKUP(B2824,Sheet2!D:L,9,0)</f>
        <v>1200</v>
      </c>
      <c r="G2824" t="str">
        <f>VLOOKUP(A2824,Sheet2!C:E,3,0)</f>
        <v>医保</v>
      </c>
    </row>
    <row r="2825" spans="1:7">
      <c r="A2825" s="56" t="s">
        <v>6055</v>
      </c>
      <c r="B2825" s="56" t="s">
        <v>6056</v>
      </c>
      <c r="C2825" t="s">
        <v>16</v>
      </c>
      <c r="D2825" s="60" t="str">
        <f>VLOOKUP(A2825,Sheet2!C:H,6,0)</f>
        <v>支架</v>
      </c>
      <c r="E2825" t="s">
        <v>17</v>
      </c>
      <c r="F2825">
        <f>VLOOKUP(B2825,Sheet2!D:L,9,0)</f>
        <v>1200</v>
      </c>
      <c r="G2825" t="str">
        <f>VLOOKUP(A2825,Sheet2!C:E,3,0)</f>
        <v>医保</v>
      </c>
    </row>
    <row r="2826" spans="1:7">
      <c r="A2826" s="56" t="s">
        <v>6057</v>
      </c>
      <c r="B2826" s="56" t="s">
        <v>6058</v>
      </c>
      <c r="C2826" t="s">
        <v>16</v>
      </c>
      <c r="D2826" s="60" t="str">
        <f>VLOOKUP(A2826,Sheet2!C:H,6,0)</f>
        <v>导丝、球囊</v>
      </c>
      <c r="E2826" t="s">
        <v>17</v>
      </c>
      <c r="F2826">
        <f>VLOOKUP(B2826,Sheet2!D:L,9,0)</f>
        <v>630</v>
      </c>
      <c r="G2826" t="str">
        <f>VLOOKUP(A2826,Sheet2!C:E,3,0)</f>
        <v>医保</v>
      </c>
    </row>
    <row r="2827" spans="1:7">
      <c r="A2827" s="56" t="s">
        <v>6060</v>
      </c>
      <c r="B2827" s="56" t="s">
        <v>6061</v>
      </c>
      <c r="C2827" t="s">
        <v>16</v>
      </c>
      <c r="D2827" s="60" t="str">
        <f>VLOOKUP(A2827,Sheet2!C:H,6,0)</f>
        <v>水囊</v>
      </c>
      <c r="E2827" t="s">
        <v>17</v>
      </c>
      <c r="F2827">
        <f>VLOOKUP(B2827,Sheet2!D:L,9,0)</f>
        <v>760</v>
      </c>
      <c r="G2827" t="str">
        <f>VLOOKUP(A2827,Sheet2!C:E,3,0)</f>
        <v>医保</v>
      </c>
    </row>
    <row r="2828" spans="1:7">
      <c r="A2828" s="56" t="s">
        <v>6062</v>
      </c>
      <c r="B2828" s="56" t="s">
        <v>6063</v>
      </c>
      <c r="C2828" t="s">
        <v>16</v>
      </c>
      <c r="D2828" s="60" t="str">
        <f>VLOOKUP(A2828,Sheet2!C:H,6,0)</f>
        <v/>
      </c>
      <c r="E2828" t="s">
        <v>17</v>
      </c>
      <c r="F2828">
        <f>VLOOKUP(B2828,Sheet2!D:L,9,0)</f>
        <v>280</v>
      </c>
      <c r="G2828" t="str">
        <f>VLOOKUP(A2828,Sheet2!C:E,3,0)</f>
        <v>医保</v>
      </c>
    </row>
    <row r="2829" spans="1:7">
      <c r="A2829" s="56" t="s">
        <v>6064</v>
      </c>
      <c r="B2829" s="56" t="s">
        <v>6065</v>
      </c>
      <c r="C2829" t="s">
        <v>5933</v>
      </c>
      <c r="D2829" s="60" t="str">
        <f>VLOOKUP(A2829,Sheet2!C:H,6,0)</f>
        <v>胃液分析管</v>
      </c>
      <c r="E2829" t="s">
        <v>17</v>
      </c>
      <c r="F2829">
        <f>VLOOKUP(B2829,Sheet2!D:L,9,0)</f>
        <v>81</v>
      </c>
      <c r="G2829" t="str">
        <f>VLOOKUP(A2829,Sheet2!C:E,3,0)</f>
        <v>医保</v>
      </c>
    </row>
    <row r="2830" spans="1:7">
      <c r="A2830" s="56" t="s">
        <v>6067</v>
      </c>
      <c r="B2830" s="56" t="s">
        <v>6068</v>
      </c>
      <c r="C2830" t="s">
        <v>16</v>
      </c>
      <c r="D2830" s="60" t="str">
        <f>VLOOKUP(A2830,Sheet2!C:H,6,0)</f>
        <v/>
      </c>
      <c r="E2830" t="s">
        <v>17</v>
      </c>
      <c r="F2830">
        <f>VLOOKUP(B2830,Sheet2!D:L,9,0)</f>
        <v>1690</v>
      </c>
      <c r="G2830" t="str">
        <f>VLOOKUP(A2830,Sheet2!C:E,3,0)</f>
        <v>医保</v>
      </c>
    </row>
    <row r="2831" spans="1:7">
      <c r="A2831" s="56" t="s">
        <v>6069</v>
      </c>
      <c r="B2831" s="56" t="s">
        <v>6070</v>
      </c>
      <c r="C2831" t="s">
        <v>16</v>
      </c>
      <c r="D2831" s="60" t="str">
        <f>VLOOKUP(A2831,Sheet2!C:H,6,0)</f>
        <v/>
      </c>
      <c r="E2831" t="s">
        <v>17</v>
      </c>
      <c r="F2831">
        <f>VLOOKUP(B2831,Sheet2!D:L,9,0)</f>
        <v>760</v>
      </c>
      <c r="G2831" t="str">
        <f>VLOOKUP(A2831,Sheet2!C:E,3,0)</f>
        <v>医保</v>
      </c>
    </row>
    <row r="2832" spans="1:7">
      <c r="A2832" s="56" t="s">
        <v>6071</v>
      </c>
      <c r="B2832" s="56" t="s">
        <v>6072</v>
      </c>
      <c r="C2832" t="s">
        <v>16</v>
      </c>
      <c r="D2832" s="60" t="str">
        <f>VLOOKUP(A2832,Sheet2!C:H,6,0)</f>
        <v/>
      </c>
      <c r="E2832" t="s">
        <v>17</v>
      </c>
      <c r="F2832">
        <f>VLOOKUP(B2832,Sheet2!D:L,9,0)</f>
        <v>350</v>
      </c>
      <c r="G2832" t="str">
        <f>VLOOKUP(A2832,Sheet2!C:E,3,0)</f>
        <v>医保</v>
      </c>
    </row>
    <row r="2833" spans="1:7">
      <c r="A2833" s="56" t="s">
        <v>6073</v>
      </c>
      <c r="B2833" s="56" t="s">
        <v>6074</v>
      </c>
      <c r="C2833" t="s">
        <v>16</v>
      </c>
      <c r="D2833" s="60" t="str">
        <f>VLOOKUP(A2833,Sheet2!C:H,6,0)</f>
        <v>导管、导丝、取石网蓝、气囊</v>
      </c>
      <c r="E2833" t="s">
        <v>17</v>
      </c>
      <c r="F2833">
        <f>VLOOKUP(B2833,Sheet2!D:L,9,0)</f>
        <v>1800</v>
      </c>
      <c r="G2833" t="str">
        <f>VLOOKUP(A2833,Sheet2!C:E,3,0)</f>
        <v>医保</v>
      </c>
    </row>
    <row r="2834" spans="1:7">
      <c r="A2834" s="56" t="s">
        <v>6076</v>
      </c>
      <c r="B2834" s="56" t="s">
        <v>6077</v>
      </c>
      <c r="C2834" t="s">
        <v>16</v>
      </c>
      <c r="D2834" s="60" t="str">
        <f>VLOOKUP(A2834,Sheet2!C:H,6,0)</f>
        <v>导管、导丝、取石网蓝、气囊</v>
      </c>
      <c r="E2834" t="s">
        <v>17</v>
      </c>
      <c r="F2834">
        <f>VLOOKUP(B2834,Sheet2!D:L,9,0)</f>
        <v>1800</v>
      </c>
      <c r="G2834" t="str">
        <f>VLOOKUP(A2834,Sheet2!C:E,3,0)</f>
        <v>医保</v>
      </c>
    </row>
    <row r="2835" spans="1:7">
      <c r="A2835" s="56" t="s">
        <v>6078</v>
      </c>
      <c r="B2835" s="56" t="s">
        <v>6079</v>
      </c>
      <c r="C2835" t="s">
        <v>16</v>
      </c>
      <c r="D2835" s="60" t="str">
        <f>VLOOKUP(A2835,Sheet2!C:H,6,0)</f>
        <v>导管、导丝、取石网蓝、气囊</v>
      </c>
      <c r="E2835" t="s">
        <v>17</v>
      </c>
      <c r="F2835">
        <f>VLOOKUP(B2835,Sheet2!D:L,9,0)</f>
        <v>1800</v>
      </c>
      <c r="G2835" t="str">
        <f>VLOOKUP(A2835,Sheet2!C:E,3,0)</f>
        <v>医保</v>
      </c>
    </row>
    <row r="2836" spans="1:7">
      <c r="A2836" s="56" t="s">
        <v>6080</v>
      </c>
      <c r="B2836" s="56" t="s">
        <v>6081</v>
      </c>
      <c r="C2836" t="s">
        <v>16</v>
      </c>
      <c r="D2836" s="60" t="str">
        <f>VLOOKUP(A2836,Sheet2!C:H,6,0)</f>
        <v>导管、导丝、取石网篮、气囊、支架</v>
      </c>
      <c r="E2836"/>
      <c r="F2836">
        <f>VLOOKUP(B2836,Sheet2!D:L,9,0)</f>
        <v>1800</v>
      </c>
      <c r="G2836" t="str">
        <f>VLOOKUP(A2836,Sheet2!C:E,3,0)</f>
        <v>医保</v>
      </c>
    </row>
    <row r="2837" spans="1:7">
      <c r="A2837" s="56" t="s">
        <v>6083</v>
      </c>
      <c r="B2837" s="56" t="s">
        <v>6084</v>
      </c>
      <c r="C2837" t="s">
        <v>16</v>
      </c>
      <c r="D2837" s="60" t="str">
        <f>VLOOKUP(A2837,Sheet2!C:H,6,0)</f>
        <v/>
      </c>
      <c r="E2837" t="s">
        <v>17</v>
      </c>
      <c r="F2837">
        <f>VLOOKUP(B2837,Sheet2!D:L,9,0)</f>
        <v>350</v>
      </c>
      <c r="G2837" t="str">
        <f>VLOOKUP(A2837,Sheet2!C:E,3,0)</f>
        <v>医保</v>
      </c>
    </row>
    <row r="2838" spans="1:7">
      <c r="A2838" s="56" t="s">
        <v>6085</v>
      </c>
      <c r="B2838" s="56" t="s">
        <v>6086</v>
      </c>
      <c r="C2838" t="s">
        <v>16</v>
      </c>
      <c r="D2838" s="60" t="str">
        <f>VLOOKUP(A2838,Sheet2!C:H,6,0)</f>
        <v/>
      </c>
      <c r="E2838" t="s">
        <v>17</v>
      </c>
      <c r="F2838">
        <f>VLOOKUP(B2838,Sheet2!D:L,9,0)</f>
        <v>400</v>
      </c>
      <c r="G2838" t="str">
        <f>VLOOKUP(A2838,Sheet2!C:E,3,0)</f>
        <v>医保</v>
      </c>
    </row>
    <row r="2839" spans="1:7">
      <c r="A2839" s="56" t="s">
        <v>6087</v>
      </c>
      <c r="B2839" s="56" t="s">
        <v>6088</v>
      </c>
      <c r="C2839" t="s">
        <v>16</v>
      </c>
      <c r="D2839" s="60" t="str">
        <f>VLOOKUP(A2839,Sheet2!C:H,6,0)</f>
        <v/>
      </c>
      <c r="E2839" t="s">
        <v>17</v>
      </c>
      <c r="F2839">
        <f>VLOOKUP(B2839,Sheet2!D:L,9,0)</f>
        <v>400</v>
      </c>
      <c r="G2839" t="str">
        <f>VLOOKUP(A2839,Sheet2!C:E,3,0)</f>
        <v>医保</v>
      </c>
    </row>
    <row r="2840" spans="1:7">
      <c r="A2840" s="56" t="s">
        <v>6089</v>
      </c>
      <c r="B2840" s="56" t="s">
        <v>6090</v>
      </c>
      <c r="C2840" t="s">
        <v>16</v>
      </c>
      <c r="D2840" s="60" t="str">
        <f>VLOOKUP(A2840,Sheet2!C:H,6,0)</f>
        <v/>
      </c>
      <c r="E2840" t="s">
        <v>17</v>
      </c>
      <c r="F2840">
        <f>VLOOKUP(B2840,Sheet2!D:L,9,0)</f>
        <v>350</v>
      </c>
      <c r="G2840" t="str">
        <f>VLOOKUP(A2840,Sheet2!C:E,3,0)</f>
        <v>医保</v>
      </c>
    </row>
    <row r="2841" spans="1:7">
      <c r="A2841" s="56" t="s">
        <v>6091</v>
      </c>
      <c r="B2841" s="56" t="s">
        <v>6092</v>
      </c>
      <c r="C2841" t="s">
        <v>16</v>
      </c>
      <c r="D2841" s="60" t="str">
        <f>VLOOKUP(A2841,Sheet2!C:H,6,0)</f>
        <v/>
      </c>
      <c r="E2841" t="s">
        <v>17</v>
      </c>
      <c r="F2841">
        <f>VLOOKUP(B2841,Sheet2!D:L,9,0)</f>
        <v>250</v>
      </c>
      <c r="G2841" t="str">
        <f>VLOOKUP(A2841,Sheet2!C:E,3,0)</f>
        <v>医保</v>
      </c>
    </row>
    <row r="2842" spans="1:7">
      <c r="A2842" s="56" t="s">
        <v>6093</v>
      </c>
      <c r="B2842" s="56" t="s">
        <v>6094</v>
      </c>
      <c r="C2842" t="s">
        <v>16</v>
      </c>
      <c r="D2842" s="60" t="str">
        <f>VLOOKUP(A2842,Sheet2!C:H,6,0)</f>
        <v/>
      </c>
      <c r="E2842" t="s">
        <v>17</v>
      </c>
      <c r="F2842">
        <f>VLOOKUP(B2842,Sheet2!D:L,9,0)</f>
        <v>200</v>
      </c>
      <c r="G2842" t="str">
        <f>VLOOKUP(A2842,Sheet2!C:E,3,0)</f>
        <v>医保</v>
      </c>
    </row>
    <row r="2843" spans="1:7">
      <c r="A2843" s="56" t="s">
        <v>6095</v>
      </c>
      <c r="B2843" s="56" t="s">
        <v>6096</v>
      </c>
      <c r="C2843" t="s">
        <v>16</v>
      </c>
      <c r="D2843" s="60" t="str">
        <f>VLOOKUP(A2843,Sheet2!C:H,6,0)</f>
        <v>球囊</v>
      </c>
      <c r="E2843" t="s">
        <v>17</v>
      </c>
      <c r="F2843">
        <f>VLOOKUP(B2843,Sheet2!D:L,9,0)</f>
        <v>525</v>
      </c>
      <c r="G2843" t="str">
        <f>VLOOKUP(A2843,Sheet2!C:E,3,0)</f>
        <v>医保</v>
      </c>
    </row>
    <row r="2844" spans="1:7">
      <c r="A2844" s="56" t="s">
        <v>6098</v>
      </c>
      <c r="B2844" s="56" t="s">
        <v>6099</v>
      </c>
      <c r="C2844" t="s">
        <v>16</v>
      </c>
      <c r="D2844" s="60" t="str">
        <f>VLOOKUP(A2844,Sheet2!C:H,6,0)</f>
        <v>支架</v>
      </c>
      <c r="E2844" t="s">
        <v>17</v>
      </c>
      <c r="F2844">
        <f>VLOOKUP(B2844,Sheet2!D:L,9,0)</f>
        <v>650</v>
      </c>
      <c r="G2844" t="str">
        <f>VLOOKUP(A2844,Sheet2!C:E,3,0)</f>
        <v>医保</v>
      </c>
    </row>
    <row r="2845" spans="1:7">
      <c r="A2845" s="56" t="s">
        <v>6100</v>
      </c>
      <c r="B2845" s="56" t="s">
        <v>6101</v>
      </c>
      <c r="C2845" t="s">
        <v>16</v>
      </c>
      <c r="D2845" s="60" t="str">
        <f>VLOOKUP(A2845,Sheet2!C:H,6,0)</f>
        <v/>
      </c>
      <c r="E2845" t="s">
        <v>17</v>
      </c>
      <c r="F2845">
        <f>VLOOKUP(B2845,Sheet2!D:L,9,0)</f>
        <v>650</v>
      </c>
      <c r="G2845" t="str">
        <f>VLOOKUP(A2845,Sheet2!C:E,3,0)</f>
        <v>医保</v>
      </c>
    </row>
    <row r="2846" spans="1:7">
      <c r="A2846" s="56" t="s">
        <v>6102</v>
      </c>
      <c r="B2846" s="56" t="s">
        <v>6103</v>
      </c>
      <c r="C2846" t="s">
        <v>16</v>
      </c>
      <c r="D2846" s="60" t="str">
        <f>VLOOKUP(A2846,Sheet2!C:H,6,0)</f>
        <v/>
      </c>
      <c r="E2846" t="s">
        <v>17</v>
      </c>
      <c r="F2846">
        <f>VLOOKUP(B2846,Sheet2!D:L,9,0)</f>
        <v>500</v>
      </c>
      <c r="G2846" t="str">
        <f>VLOOKUP(A2846,Sheet2!C:E,3,0)</f>
        <v>医保</v>
      </c>
    </row>
    <row r="2847" spans="1:7">
      <c r="A2847" s="56" t="s">
        <v>6104</v>
      </c>
      <c r="B2847" s="56" t="s">
        <v>6105</v>
      </c>
      <c r="C2847" t="s">
        <v>16</v>
      </c>
      <c r="D2847" s="60" t="str">
        <f>VLOOKUP(A2847,Sheet2!C:H,6,0)</f>
        <v/>
      </c>
      <c r="E2847" t="s">
        <v>17</v>
      </c>
      <c r="F2847">
        <f>VLOOKUP(B2847,Sheet2!D:L,9,0)</f>
        <v>100</v>
      </c>
      <c r="G2847" t="str">
        <f>VLOOKUP(A2847,Sheet2!C:E,3,0)</f>
        <v>医保</v>
      </c>
    </row>
    <row r="2848" spans="1:7">
      <c r="A2848" s="56" t="s">
        <v>6106</v>
      </c>
      <c r="B2848" s="56" t="s">
        <v>6107</v>
      </c>
      <c r="C2848" t="s">
        <v>16</v>
      </c>
      <c r="D2848" s="60" t="str">
        <f>VLOOKUP(A2848,Sheet2!C:H,6,0)</f>
        <v/>
      </c>
      <c r="E2848" t="s">
        <v>17</v>
      </c>
      <c r="F2848">
        <f>VLOOKUP(B2848,Sheet2!D:L,9,0)</f>
        <v>100</v>
      </c>
      <c r="G2848" t="str">
        <f>VLOOKUP(A2848,Sheet2!C:E,3,0)</f>
        <v>医保</v>
      </c>
    </row>
    <row r="2849" spans="1:7">
      <c r="A2849" s="56" t="s">
        <v>6108</v>
      </c>
      <c r="B2849" s="56" t="s">
        <v>6109</v>
      </c>
      <c r="C2849" t="s">
        <v>16</v>
      </c>
      <c r="D2849" s="60" t="str">
        <f>VLOOKUP(A2849,Sheet2!C:H,6,0)</f>
        <v/>
      </c>
      <c r="E2849" t="s">
        <v>17</v>
      </c>
      <c r="F2849">
        <f>VLOOKUP(B2849,Sheet2!D:L,9,0)</f>
        <v>100</v>
      </c>
      <c r="G2849" t="str">
        <f>VLOOKUP(A2849,Sheet2!C:E,3,0)</f>
        <v>医保</v>
      </c>
    </row>
    <row r="2850" spans="1:7">
      <c r="A2850" s="56" t="s">
        <v>6110</v>
      </c>
      <c r="B2850" s="56" t="s">
        <v>6111</v>
      </c>
      <c r="C2850" t="s">
        <v>16</v>
      </c>
      <c r="D2850" s="60" t="str">
        <f>VLOOKUP(A2850,Sheet2!C:H,6,0)</f>
        <v/>
      </c>
      <c r="E2850" t="s">
        <v>17</v>
      </c>
      <c r="F2850">
        <f>VLOOKUP(B2850,Sheet2!D:L,9,0)</f>
        <v>100</v>
      </c>
      <c r="G2850" t="str">
        <f>VLOOKUP(A2850,Sheet2!C:E,3,0)</f>
        <v>医保</v>
      </c>
    </row>
    <row r="2851" spans="1:7">
      <c r="A2851" s="56" t="s">
        <v>6112</v>
      </c>
      <c r="B2851" s="56" t="s">
        <v>6113</v>
      </c>
      <c r="C2851" t="s">
        <v>16</v>
      </c>
      <c r="D2851" s="60" t="str">
        <f>VLOOKUP(A2851,Sheet2!C:H,6,0)</f>
        <v/>
      </c>
      <c r="E2851" t="s">
        <v>17</v>
      </c>
      <c r="F2851">
        <f>VLOOKUP(B2851,Sheet2!D:L,9,0)</f>
        <v>100</v>
      </c>
      <c r="G2851" t="str">
        <f>VLOOKUP(A2851,Sheet2!C:E,3,0)</f>
        <v>医保</v>
      </c>
    </row>
    <row r="2852" spans="1:7">
      <c r="A2852" s="56" t="s">
        <v>6114</v>
      </c>
      <c r="B2852" s="56" t="s">
        <v>6115</v>
      </c>
      <c r="C2852" t="s">
        <v>16</v>
      </c>
      <c r="D2852" s="60" t="str">
        <f>VLOOKUP(A2852,Sheet2!C:H,6,0)</f>
        <v/>
      </c>
      <c r="E2852" t="s">
        <v>17</v>
      </c>
      <c r="F2852">
        <f>VLOOKUP(B2852,Sheet2!D:L,9,0)</f>
        <v>100</v>
      </c>
      <c r="G2852" t="str">
        <f>VLOOKUP(A2852,Sheet2!C:E,3,0)</f>
        <v>医保</v>
      </c>
    </row>
    <row r="2853" spans="1:7">
      <c r="A2853" s="56" t="s">
        <v>6116</v>
      </c>
      <c r="B2853" s="56" t="s">
        <v>6117</v>
      </c>
      <c r="C2853" t="s">
        <v>16</v>
      </c>
      <c r="D2853" s="60" t="str">
        <f>VLOOKUP(A2853,Sheet2!C:H,6,0)</f>
        <v/>
      </c>
      <c r="E2853" t="s">
        <v>17</v>
      </c>
      <c r="F2853">
        <f>VLOOKUP(B2853,Sheet2!D:L,9,0)</f>
        <v>800</v>
      </c>
      <c r="G2853" t="str">
        <f>VLOOKUP(A2853,Sheet2!C:E,3,0)</f>
        <v>医保</v>
      </c>
    </row>
    <row r="2854" spans="1:7">
      <c r="A2854" s="56" t="s">
        <v>6118</v>
      </c>
      <c r="B2854" s="56" t="s">
        <v>6119</v>
      </c>
      <c r="C2854" t="s">
        <v>16</v>
      </c>
      <c r="D2854" s="60" t="str">
        <f>VLOOKUP(A2854,Sheet2!C:H,6,0)</f>
        <v/>
      </c>
      <c r="E2854" t="s">
        <v>17</v>
      </c>
      <c r="F2854">
        <f>VLOOKUP(B2854,Sheet2!D:L,9,0)</f>
        <v>250</v>
      </c>
      <c r="G2854" t="str">
        <f>VLOOKUP(A2854,Sheet2!C:E,3,0)</f>
        <v>医保</v>
      </c>
    </row>
    <row r="2855" spans="1:7">
      <c r="A2855" s="56" t="s">
        <v>6120</v>
      </c>
      <c r="B2855" s="56" t="s">
        <v>6121</v>
      </c>
      <c r="C2855" t="s">
        <v>16</v>
      </c>
      <c r="D2855" s="60" t="str">
        <f>VLOOKUP(A2855,Sheet2!C:H,6,0)</f>
        <v/>
      </c>
      <c r="E2855" t="s">
        <v>17</v>
      </c>
      <c r="F2855">
        <f>VLOOKUP(B2855,Sheet2!D:L,9,0)</f>
        <v>260</v>
      </c>
      <c r="G2855" t="str">
        <f>VLOOKUP(A2855,Sheet2!C:E,3,0)</f>
        <v>医保</v>
      </c>
    </row>
    <row r="2856" spans="1:7">
      <c r="A2856" s="56" t="s">
        <v>6122</v>
      </c>
      <c r="B2856" s="56" t="s">
        <v>6123</v>
      </c>
      <c r="C2856" t="s">
        <v>16</v>
      </c>
      <c r="D2856" s="60" t="str">
        <f>VLOOKUP(A2856,Sheet2!C:H,6,0)</f>
        <v/>
      </c>
      <c r="E2856" t="s">
        <v>17</v>
      </c>
      <c r="F2856">
        <f>VLOOKUP(B2856,Sheet2!D:L,9,0)</f>
        <v>260</v>
      </c>
      <c r="G2856" t="str">
        <f>VLOOKUP(A2856,Sheet2!C:E,3,0)</f>
        <v>医保</v>
      </c>
    </row>
    <row r="2857" spans="1:7">
      <c r="A2857" s="56" t="s">
        <v>6124</v>
      </c>
      <c r="B2857" s="56" t="s">
        <v>6125</v>
      </c>
      <c r="C2857" t="s">
        <v>16</v>
      </c>
      <c r="D2857" s="60" t="str">
        <f>VLOOKUP(A2857,Sheet2!C:H,6,0)</f>
        <v/>
      </c>
      <c r="E2857" t="s">
        <v>17</v>
      </c>
      <c r="F2857">
        <f>VLOOKUP(B2857,Sheet2!D:L,9,0)</f>
        <v>200</v>
      </c>
      <c r="G2857" t="str">
        <f>VLOOKUP(A2857,Sheet2!C:E,3,0)</f>
        <v>医保</v>
      </c>
    </row>
    <row r="2858" spans="1:7">
      <c r="A2858" s="56" t="s">
        <v>6126</v>
      </c>
      <c r="B2858" s="56" t="s">
        <v>6127</v>
      </c>
      <c r="C2858" t="s">
        <v>16</v>
      </c>
      <c r="D2858" s="60" t="str">
        <f>VLOOKUP(A2858,Sheet2!C:H,6,0)</f>
        <v/>
      </c>
      <c r="E2858" t="s">
        <v>17</v>
      </c>
      <c r="F2858">
        <f>VLOOKUP(B2858,Sheet2!D:L,9,0)</f>
        <v>3850</v>
      </c>
      <c r="G2858" t="str">
        <f>VLOOKUP(A2858,Sheet2!C:E,3,0)</f>
        <v>医保</v>
      </c>
    </row>
    <row r="2859" spans="1:7">
      <c r="A2859" s="56" t="s">
        <v>6128</v>
      </c>
      <c r="B2859" s="56" t="s">
        <v>6129</v>
      </c>
      <c r="C2859" t="s">
        <v>16</v>
      </c>
      <c r="D2859" s="60" t="str">
        <f>VLOOKUP(A2859,Sheet2!C:H,6,0)</f>
        <v>超声水囊</v>
      </c>
      <c r="E2859" t="s">
        <v>17</v>
      </c>
      <c r="F2859">
        <f>VLOOKUP(B2859,Sheet2!D:L,9,0)</f>
        <v>600</v>
      </c>
      <c r="G2859" t="str">
        <f>VLOOKUP(A2859,Sheet2!C:E,3,0)</f>
        <v>医保</v>
      </c>
    </row>
    <row r="2860" spans="1:7">
      <c r="A2860" s="56" t="s">
        <v>6131</v>
      </c>
      <c r="B2860" s="56" t="s">
        <v>6132</v>
      </c>
      <c r="C2860" t="s">
        <v>16</v>
      </c>
      <c r="D2860" s="60" t="str">
        <f>VLOOKUP(A2860,Sheet2!C:H,6,0)</f>
        <v>一次性套管、气囊</v>
      </c>
      <c r="E2860" t="s">
        <v>17</v>
      </c>
      <c r="F2860">
        <f>VLOOKUP(B2860,Sheet2!D:L,9,0)</f>
        <v>1404</v>
      </c>
      <c r="G2860" t="str">
        <f>VLOOKUP(A2860,Sheet2!C:E,3,0)</f>
        <v>医保</v>
      </c>
    </row>
    <row r="2861" spans="1:7">
      <c r="A2861" s="56" t="s">
        <v>6134</v>
      </c>
      <c r="B2861" s="56" t="s">
        <v>6135</v>
      </c>
      <c r="C2861" t="s">
        <v>16</v>
      </c>
      <c r="D2861" s="60" t="str">
        <f>VLOOKUP(A2861,Sheet2!C:H,6,0)</f>
        <v>一次性套管、气囊</v>
      </c>
      <c r="E2861" t="s">
        <v>6136</v>
      </c>
      <c r="F2861">
        <f>VLOOKUP(B2861,Sheet2!D:L,9,0)</f>
        <v>1756</v>
      </c>
      <c r="G2861" t="str">
        <f>VLOOKUP(A2861,Sheet2!C:E,3,0)</f>
        <v>医保</v>
      </c>
    </row>
    <row r="2862" spans="1:7">
      <c r="A2862" s="56" t="s">
        <v>6137</v>
      </c>
      <c r="B2862" s="56" t="s">
        <v>6138</v>
      </c>
      <c r="C2862" t="s">
        <v>16</v>
      </c>
      <c r="D2862" s="60" t="str">
        <f>VLOOKUP(A2862,Sheet2!C:H,6,0)</f>
        <v/>
      </c>
      <c r="E2862" t="s">
        <v>17</v>
      </c>
      <c r="F2862">
        <f>VLOOKUP(B2862,Sheet2!D:L,9,0)</f>
        <v>200</v>
      </c>
      <c r="G2862" t="str">
        <f>VLOOKUP(A2862,Sheet2!C:E,3,0)</f>
        <v>医保</v>
      </c>
    </row>
    <row r="2863" spans="1:7">
      <c r="A2863" s="56" t="s">
        <v>6139</v>
      </c>
      <c r="B2863" s="56" t="s">
        <v>6140</v>
      </c>
      <c r="C2863" t="s">
        <v>16</v>
      </c>
      <c r="D2863" s="60" t="str">
        <f>VLOOKUP(A2863,Sheet2!C:H,6,0)</f>
        <v/>
      </c>
      <c r="E2863" t="s">
        <v>17</v>
      </c>
      <c r="F2863">
        <f>VLOOKUP(B2863,Sheet2!D:L,9,0)</f>
        <v>2786</v>
      </c>
      <c r="G2863" t="str">
        <f>VLOOKUP(A2863,Sheet2!C:E,3,0)</f>
        <v>医保</v>
      </c>
    </row>
    <row r="2864" spans="1:7">
      <c r="A2864" s="56" t="s">
        <v>6141</v>
      </c>
      <c r="B2864" s="56" t="s">
        <v>6142</v>
      </c>
      <c r="C2864" t="s">
        <v>16</v>
      </c>
      <c r="D2864" s="60" t="str">
        <f>VLOOKUP(A2864,Sheet2!C:H,6,0)</f>
        <v>切开刀、一次性套管、气囊</v>
      </c>
      <c r="E2864" s="57" t="s">
        <v>6144</v>
      </c>
      <c r="F2864">
        <f>VLOOKUP(B2864,Sheet2!D:L,9,0)</f>
        <v>2957</v>
      </c>
      <c r="G2864" s="59" t="str">
        <f>VLOOKUP(A2864,Sheet2!C:E,3,0)</f>
        <v>自费</v>
      </c>
    </row>
    <row r="2865" spans="1:7">
      <c r="A2865" s="56" t="s">
        <v>6145</v>
      </c>
      <c r="B2865" s="56" t="s">
        <v>6146</v>
      </c>
      <c r="C2865" t="s">
        <v>16</v>
      </c>
      <c r="D2865" s="60" t="str">
        <f>VLOOKUP(A2865,Sheet2!C:H,6,0)</f>
        <v>一次性内窥镜护套</v>
      </c>
      <c r="E2865" t="s">
        <v>17</v>
      </c>
      <c r="F2865">
        <f>VLOOKUP(B2865,Sheet2!D:L,9,0)</f>
        <v>150</v>
      </c>
      <c r="G2865" t="str">
        <f>VLOOKUP(A2865,Sheet2!C:E,3,0)</f>
        <v>医保</v>
      </c>
    </row>
    <row r="2866" spans="1:7">
      <c r="A2866" s="56" t="s">
        <v>6148</v>
      </c>
      <c r="B2866" s="56" t="s">
        <v>6149</v>
      </c>
      <c r="C2866" t="s">
        <v>16</v>
      </c>
      <c r="D2866" s="60" t="str">
        <f>VLOOKUP(A2866,Sheet2!C:H,6,0)</f>
        <v/>
      </c>
      <c r="E2866" t="s">
        <v>17</v>
      </c>
      <c r="F2866">
        <f>VLOOKUP(B2866,Sheet2!D:L,9,0)</f>
        <v>100</v>
      </c>
      <c r="G2866" t="str">
        <f>VLOOKUP(A2866,Sheet2!C:E,3,0)</f>
        <v>医保</v>
      </c>
    </row>
    <row r="2867" spans="1:7">
      <c r="A2867" s="56" t="s">
        <v>6150</v>
      </c>
      <c r="B2867" s="56" t="s">
        <v>6151</v>
      </c>
      <c r="C2867" t="s">
        <v>16</v>
      </c>
      <c r="D2867" s="60" t="str">
        <f>VLOOKUP(A2867,Sheet2!C:H,6,0)</f>
        <v/>
      </c>
      <c r="E2867" t="s">
        <v>17</v>
      </c>
      <c r="F2867">
        <f>VLOOKUP(B2867,Sheet2!D:L,9,0)</f>
        <v>500</v>
      </c>
      <c r="G2867" t="str">
        <f>VLOOKUP(A2867,Sheet2!C:E,3,0)</f>
        <v>医保</v>
      </c>
    </row>
    <row r="2868" spans="1:7">
      <c r="A2868" s="56" t="s">
        <v>6152</v>
      </c>
      <c r="B2868" s="56" t="s">
        <v>6153</v>
      </c>
      <c r="C2868" t="s">
        <v>16</v>
      </c>
      <c r="D2868" s="60" t="str">
        <f>VLOOKUP(A2868,Sheet2!C:H,6,0)</f>
        <v/>
      </c>
      <c r="E2868" t="s">
        <v>17</v>
      </c>
      <c r="F2868">
        <f>VLOOKUP(B2868,Sheet2!D:L,9,0)</f>
        <v>25</v>
      </c>
      <c r="G2868" t="str">
        <f>VLOOKUP(A2868,Sheet2!C:E,3,0)</f>
        <v>医保</v>
      </c>
    </row>
    <row r="2869" spans="1:7">
      <c r="A2869" s="56" t="s">
        <v>6154</v>
      </c>
      <c r="B2869" s="56" t="s">
        <v>6155</v>
      </c>
      <c r="C2869" t="s">
        <v>16</v>
      </c>
      <c r="D2869" s="60" t="str">
        <f>VLOOKUP(A2869,Sheet2!C:H,6,0)</f>
        <v/>
      </c>
      <c r="E2869" t="s">
        <v>17</v>
      </c>
      <c r="F2869">
        <f>VLOOKUP(B2869,Sheet2!D:L,9,0)</f>
        <v>102</v>
      </c>
      <c r="G2869" t="str">
        <f>VLOOKUP(A2869,Sheet2!C:E,3,0)</f>
        <v>医保</v>
      </c>
    </row>
    <row r="2870" spans="1:7">
      <c r="A2870" s="56" t="s">
        <v>6156</v>
      </c>
      <c r="B2870" s="56" t="s">
        <v>6157</v>
      </c>
      <c r="C2870" t="s">
        <v>16</v>
      </c>
      <c r="D2870" s="60" t="str">
        <f>VLOOKUP(A2870,Sheet2!C:H,6,0)</f>
        <v/>
      </c>
      <c r="E2870" t="s">
        <v>17</v>
      </c>
      <c r="F2870">
        <f>VLOOKUP(B2870,Sheet2!D:L,9,0)</f>
        <v>77</v>
      </c>
      <c r="G2870" t="str">
        <f>VLOOKUP(A2870,Sheet2!C:E,3,0)</f>
        <v>医保</v>
      </c>
    </row>
    <row r="2871" spans="1:7">
      <c r="A2871" s="56" t="s">
        <v>6158</v>
      </c>
      <c r="B2871" s="56" t="s">
        <v>6159</v>
      </c>
      <c r="C2871" t="s">
        <v>16</v>
      </c>
      <c r="D2871" s="60" t="str">
        <f>VLOOKUP(A2871,Sheet2!C:H,6,0)</f>
        <v/>
      </c>
      <c r="E2871" t="s">
        <v>17</v>
      </c>
      <c r="F2871">
        <f>VLOOKUP(B2871,Sheet2!D:L,9,0)</f>
        <v>50</v>
      </c>
      <c r="G2871" t="str">
        <f>VLOOKUP(A2871,Sheet2!C:E,3,0)</f>
        <v>医保</v>
      </c>
    </row>
    <row r="2872" spans="1:7">
      <c r="A2872" s="56" t="s">
        <v>6160</v>
      </c>
      <c r="B2872" s="56" t="s">
        <v>6161</v>
      </c>
      <c r="C2872" t="s">
        <v>16</v>
      </c>
      <c r="D2872" s="60" t="str">
        <f>VLOOKUP(A2872,Sheet2!C:H,6,0)</f>
        <v/>
      </c>
      <c r="E2872" t="s">
        <v>17</v>
      </c>
      <c r="F2872">
        <f>VLOOKUP(B2872,Sheet2!D:L,9,0)</f>
        <v>10</v>
      </c>
      <c r="G2872" t="str">
        <f>VLOOKUP(A2872,Sheet2!C:E,3,0)</f>
        <v>医保</v>
      </c>
    </row>
    <row r="2873" spans="1:7">
      <c r="A2873" s="56" t="s">
        <v>6162</v>
      </c>
      <c r="B2873" s="56" t="s">
        <v>6163</v>
      </c>
      <c r="C2873" t="s">
        <v>16</v>
      </c>
      <c r="D2873" s="60" t="str">
        <f>VLOOKUP(A2873,Sheet2!C:H,6,0)</f>
        <v/>
      </c>
      <c r="E2873" t="s">
        <v>17</v>
      </c>
      <c r="F2873">
        <f>VLOOKUP(B2873,Sheet2!D:L,9,0)</f>
        <v>10</v>
      </c>
      <c r="G2873" t="str">
        <f>VLOOKUP(A2873,Sheet2!C:E,3,0)</f>
        <v>医保</v>
      </c>
    </row>
    <row r="2874" spans="1:7">
      <c r="A2874" s="56" t="s">
        <v>6164</v>
      </c>
      <c r="B2874" s="56" t="s">
        <v>6165</v>
      </c>
      <c r="C2874" t="s">
        <v>16</v>
      </c>
      <c r="D2874" s="60" t="str">
        <f>VLOOKUP(A2874,Sheet2!C:H,6,0)</f>
        <v/>
      </c>
      <c r="E2874" t="s">
        <v>17</v>
      </c>
      <c r="F2874">
        <f>VLOOKUP(B2874,Sheet2!D:L,9,0)</f>
        <v>115</v>
      </c>
      <c r="G2874" t="str">
        <f>VLOOKUP(A2874,Sheet2!C:E,3,0)</f>
        <v>医保</v>
      </c>
    </row>
    <row r="2875" spans="1:7">
      <c r="A2875" s="56" t="s">
        <v>6166</v>
      </c>
      <c r="B2875" s="56" t="s">
        <v>6167</v>
      </c>
      <c r="C2875" t="s">
        <v>16</v>
      </c>
      <c r="D2875" s="60" t="str">
        <f>VLOOKUP(A2875,Sheet2!C:H,6,0)</f>
        <v/>
      </c>
      <c r="E2875" t="s">
        <v>17</v>
      </c>
      <c r="F2875">
        <f>VLOOKUP(B2875,Sheet2!D:L,9,0)</f>
        <v>100</v>
      </c>
      <c r="G2875" t="str">
        <f>VLOOKUP(A2875,Sheet2!C:E,3,0)</f>
        <v>医保</v>
      </c>
    </row>
    <row r="2876" spans="1:7">
      <c r="A2876" s="56" t="s">
        <v>6168</v>
      </c>
      <c r="B2876" s="56" t="s">
        <v>6169</v>
      </c>
      <c r="C2876" t="s">
        <v>16</v>
      </c>
      <c r="D2876" s="60" t="str">
        <f>VLOOKUP(A2876,Sheet2!C:H,6,0)</f>
        <v/>
      </c>
      <c r="E2876" t="s">
        <v>17</v>
      </c>
      <c r="F2876">
        <f>VLOOKUP(B2876,Sheet2!D:L,9,0)</f>
        <v>100</v>
      </c>
      <c r="G2876" t="str">
        <f>VLOOKUP(A2876,Sheet2!C:E,3,0)</f>
        <v>医保</v>
      </c>
    </row>
    <row r="2877" spans="1:7">
      <c r="A2877" s="56" t="s">
        <v>6170</v>
      </c>
      <c r="B2877" s="56" t="s">
        <v>6171</v>
      </c>
      <c r="C2877" t="s">
        <v>16</v>
      </c>
      <c r="D2877" s="60" t="str">
        <f>VLOOKUP(A2877,Sheet2!C:H,6,0)</f>
        <v/>
      </c>
      <c r="E2877" t="s">
        <v>17</v>
      </c>
      <c r="F2877">
        <f>VLOOKUP(B2877,Sheet2!D:L,9,0)</f>
        <v>65</v>
      </c>
      <c r="G2877" t="str">
        <f>VLOOKUP(A2877,Sheet2!C:E,3,0)</f>
        <v>医保</v>
      </c>
    </row>
    <row r="2878" spans="1:7">
      <c r="A2878" s="56" t="s">
        <v>6172</v>
      </c>
      <c r="B2878" s="56" t="s">
        <v>6173</v>
      </c>
      <c r="C2878" t="s">
        <v>16</v>
      </c>
      <c r="D2878" s="60" t="str">
        <f>VLOOKUP(A2878,Sheet2!C:H,6,0)</f>
        <v/>
      </c>
      <c r="E2878" t="s">
        <v>17</v>
      </c>
      <c r="F2878">
        <f>VLOOKUP(B2878,Sheet2!D:L,9,0)</f>
        <v>65</v>
      </c>
      <c r="G2878" t="str">
        <f>VLOOKUP(A2878,Sheet2!C:E,3,0)</f>
        <v>医保</v>
      </c>
    </row>
    <row r="2879" spans="1:7">
      <c r="A2879" s="56" t="s">
        <v>6174</v>
      </c>
      <c r="B2879" s="56" t="s">
        <v>6175</v>
      </c>
      <c r="C2879" t="s">
        <v>16</v>
      </c>
      <c r="D2879" s="60" t="str">
        <f>VLOOKUP(A2879,Sheet2!C:H,6,0)</f>
        <v/>
      </c>
      <c r="E2879" t="s">
        <v>17</v>
      </c>
      <c r="F2879">
        <f>VLOOKUP(B2879,Sheet2!D:L,9,0)</f>
        <v>84</v>
      </c>
      <c r="G2879" t="str">
        <f>VLOOKUP(A2879,Sheet2!C:E,3,0)</f>
        <v>医保</v>
      </c>
    </row>
    <row r="2880" spans="1:7">
      <c r="A2880" s="56" t="s">
        <v>6176</v>
      </c>
      <c r="B2880" s="56" t="s">
        <v>6177</v>
      </c>
      <c r="C2880" t="s">
        <v>16</v>
      </c>
      <c r="D2880" s="60" t="str">
        <f>VLOOKUP(A2880,Sheet2!C:H,6,0)</f>
        <v/>
      </c>
      <c r="E2880" t="s">
        <v>17</v>
      </c>
      <c r="F2880">
        <f>VLOOKUP(B2880,Sheet2!D:L,9,0)</f>
        <v>119</v>
      </c>
      <c r="G2880" t="str">
        <f>VLOOKUP(A2880,Sheet2!C:E,3,0)</f>
        <v>医保</v>
      </c>
    </row>
    <row r="2881" spans="1:7">
      <c r="A2881" s="56" t="s">
        <v>6178</v>
      </c>
      <c r="B2881" s="56" t="s">
        <v>6179</v>
      </c>
      <c r="C2881" t="s">
        <v>16</v>
      </c>
      <c r="D2881" s="60" t="str">
        <f>VLOOKUP(A2881,Sheet2!C:H,6,0)</f>
        <v/>
      </c>
      <c r="E2881" t="s">
        <v>17</v>
      </c>
      <c r="F2881">
        <f>VLOOKUP(B2881,Sheet2!D:L,9,0)</f>
        <v>20</v>
      </c>
      <c r="G2881" t="str">
        <f>VLOOKUP(A2881,Sheet2!C:E,3,0)</f>
        <v>医保</v>
      </c>
    </row>
    <row r="2882" spans="1:7">
      <c r="A2882" s="56" t="s">
        <v>6180</v>
      </c>
      <c r="B2882" s="56" t="s">
        <v>6181</v>
      </c>
      <c r="C2882" t="s">
        <v>16</v>
      </c>
      <c r="D2882" s="60"/>
      <c r="E2882" s="57"/>
      <c r="F2882">
        <f>VLOOKUP(B2882,Sheet2!D:L,9,0)</f>
        <v>284</v>
      </c>
      <c r="G2882" s="59" t="str">
        <f>VLOOKUP(A2882,Sheet2!C:E,3,0)</f>
        <v>自费</v>
      </c>
    </row>
    <row r="2883" spans="1:7">
      <c r="A2883" s="56" t="s">
        <v>6182</v>
      </c>
      <c r="B2883" s="56" t="s">
        <v>6183</v>
      </c>
      <c r="C2883" t="s">
        <v>16</v>
      </c>
      <c r="D2883" s="60"/>
      <c r="E2883" s="57" t="s">
        <v>6184</v>
      </c>
      <c r="F2883">
        <f>VLOOKUP(B2883,Sheet2!D:L,9,0)</f>
        <v>358</v>
      </c>
      <c r="G2883" s="59" t="str">
        <f>VLOOKUP(A2883,Sheet2!C:E,3,0)</f>
        <v>自费</v>
      </c>
    </row>
    <row r="2884" spans="1:7">
      <c r="A2884" s="56" t="s">
        <v>6185</v>
      </c>
      <c r="B2884" s="56" t="s">
        <v>6186</v>
      </c>
      <c r="C2884" t="s">
        <v>16</v>
      </c>
      <c r="D2884" s="60"/>
      <c r="E2884"/>
      <c r="F2884">
        <f>VLOOKUP(B2884,Sheet2!D:L,9,0)</f>
        <v>208</v>
      </c>
      <c r="G2884" t="str">
        <f>VLOOKUP(A2884,Sheet2!C:E,3,0)</f>
        <v>医保</v>
      </c>
    </row>
    <row r="2885" spans="1:7">
      <c r="A2885" s="56" t="s">
        <v>6187</v>
      </c>
      <c r="B2885" s="56" t="s">
        <v>6188</v>
      </c>
      <c r="C2885" t="s">
        <v>16</v>
      </c>
      <c r="D2885" s="60" t="str">
        <f>VLOOKUP(A2885,Sheet2!C:H,6,0)</f>
        <v/>
      </c>
      <c r="E2885" t="s">
        <v>17</v>
      </c>
      <c r="F2885">
        <f>VLOOKUP(B2885,Sheet2!D:L,9,0)</f>
        <v>80</v>
      </c>
      <c r="G2885" t="str">
        <f>VLOOKUP(A2885,Sheet2!C:E,3,0)</f>
        <v>医保</v>
      </c>
    </row>
    <row r="2886" spans="1:7">
      <c r="A2886" s="56" t="s">
        <v>6189</v>
      </c>
      <c r="B2886" s="56" t="s">
        <v>6190</v>
      </c>
      <c r="C2886" t="s">
        <v>16</v>
      </c>
      <c r="D2886" s="60" t="str">
        <f>VLOOKUP(A2886,Sheet2!C:H,6,0)</f>
        <v/>
      </c>
      <c r="E2886" t="s">
        <v>17</v>
      </c>
      <c r="F2886">
        <f>VLOOKUP(B2886,Sheet2!D:L,9,0)</f>
        <v>130</v>
      </c>
      <c r="G2886" t="str">
        <f>VLOOKUP(A2886,Sheet2!C:E,3,0)</f>
        <v>医保</v>
      </c>
    </row>
    <row r="2887" spans="1:7">
      <c r="A2887" s="56" t="s">
        <v>6191</v>
      </c>
      <c r="B2887" s="56" t="s">
        <v>6192</v>
      </c>
      <c r="C2887" t="s">
        <v>16</v>
      </c>
      <c r="D2887" s="60" t="str">
        <f>VLOOKUP(A2887,Sheet2!C:H,6,0)</f>
        <v/>
      </c>
      <c r="E2887" t="s">
        <v>17</v>
      </c>
      <c r="F2887">
        <f>VLOOKUP(B2887,Sheet2!D:L,9,0)</f>
        <v>430</v>
      </c>
      <c r="G2887" t="str">
        <f>VLOOKUP(A2887,Sheet2!C:E,3,0)</f>
        <v>医保</v>
      </c>
    </row>
    <row r="2888" spans="1:7">
      <c r="A2888" s="56" t="s">
        <v>6193</v>
      </c>
      <c r="B2888" s="56" t="s">
        <v>6194</v>
      </c>
      <c r="C2888" t="s">
        <v>16</v>
      </c>
      <c r="D2888" s="60" t="str">
        <f>VLOOKUP(A2888,Sheet2!C:H,6,0)</f>
        <v>活检针</v>
      </c>
      <c r="E2888" t="s">
        <v>17</v>
      </c>
      <c r="F2888">
        <f>VLOOKUP(B2888,Sheet2!D:L,9,0)</f>
        <v>250</v>
      </c>
      <c r="G2888" t="str">
        <f>VLOOKUP(A2888,Sheet2!C:E,3,0)</f>
        <v>医保</v>
      </c>
    </row>
    <row r="2889" spans="1:7">
      <c r="A2889" s="56" t="s">
        <v>6196</v>
      </c>
      <c r="B2889" s="56" t="s">
        <v>6197</v>
      </c>
      <c r="C2889" t="s">
        <v>16</v>
      </c>
      <c r="D2889" s="60" t="str">
        <f>VLOOKUP(A2889,Sheet2!C:H,6,0)</f>
        <v/>
      </c>
      <c r="E2889" t="s">
        <v>17</v>
      </c>
      <c r="F2889">
        <f>VLOOKUP(B2889,Sheet2!D:L,9,0)</f>
        <v>430</v>
      </c>
      <c r="G2889" t="str">
        <f>VLOOKUP(A2889,Sheet2!C:E,3,0)</f>
        <v>医保</v>
      </c>
    </row>
    <row r="2890" spans="1:7">
      <c r="A2890" s="56" t="s">
        <v>6198</v>
      </c>
      <c r="B2890" s="56" t="s">
        <v>6199</v>
      </c>
      <c r="C2890" t="s">
        <v>16</v>
      </c>
      <c r="D2890" s="60" t="str">
        <f>VLOOKUP(A2890,Sheet2!C:H,6,0)</f>
        <v/>
      </c>
      <c r="E2890" t="s">
        <v>17</v>
      </c>
      <c r="F2890">
        <f>VLOOKUP(B2890,Sheet2!D:L,9,0)</f>
        <v>430</v>
      </c>
      <c r="G2890" t="str">
        <f>VLOOKUP(A2890,Sheet2!C:E,3,0)</f>
        <v>医保</v>
      </c>
    </row>
    <row r="2891" spans="1:7">
      <c r="A2891" s="56" t="s">
        <v>6200</v>
      </c>
      <c r="B2891" s="56" t="s">
        <v>6201</v>
      </c>
      <c r="C2891" t="s">
        <v>16</v>
      </c>
      <c r="D2891" s="60" t="str">
        <f>VLOOKUP(A2891,Sheet2!C:H,6,0)</f>
        <v/>
      </c>
      <c r="E2891" t="s">
        <v>17</v>
      </c>
      <c r="F2891">
        <f>VLOOKUP(B2891,Sheet2!D:L,9,0)</f>
        <v>430</v>
      </c>
      <c r="G2891" t="str">
        <f>VLOOKUP(A2891,Sheet2!C:E,3,0)</f>
        <v>医保</v>
      </c>
    </row>
    <row r="2892" spans="1:7">
      <c r="A2892" s="56" t="s">
        <v>6202</v>
      </c>
      <c r="B2892" s="56" t="s">
        <v>6203</v>
      </c>
      <c r="C2892" t="s">
        <v>16</v>
      </c>
      <c r="D2892" s="60" t="str">
        <f>VLOOKUP(A2892,Sheet2!C:H,6,0)</f>
        <v/>
      </c>
      <c r="E2892" t="s">
        <v>17</v>
      </c>
      <c r="F2892">
        <f>VLOOKUP(B2892,Sheet2!D:L,9,0)</f>
        <v>1500</v>
      </c>
      <c r="G2892" t="str">
        <f>VLOOKUP(A2892,Sheet2!C:E,3,0)</f>
        <v>医保</v>
      </c>
    </row>
    <row r="2893" spans="1:7">
      <c r="A2893" s="56" t="s">
        <v>6204</v>
      </c>
      <c r="B2893" s="56" t="s">
        <v>6205</v>
      </c>
      <c r="C2893" t="s">
        <v>16</v>
      </c>
      <c r="D2893" s="60" t="str">
        <f>VLOOKUP(A2893,Sheet2!C:H,6,0)</f>
        <v/>
      </c>
      <c r="E2893" t="s">
        <v>17</v>
      </c>
      <c r="F2893">
        <f>VLOOKUP(B2893,Sheet2!D:L,9,0)</f>
        <v>750</v>
      </c>
      <c r="G2893" t="str">
        <f>VLOOKUP(A2893,Sheet2!C:E,3,0)</f>
        <v>医保</v>
      </c>
    </row>
    <row r="2894" spans="1:7">
      <c r="A2894" s="56" t="s">
        <v>6206</v>
      </c>
      <c r="B2894" s="56" t="s">
        <v>6207</v>
      </c>
      <c r="C2894" t="s">
        <v>6208</v>
      </c>
      <c r="D2894" s="60" t="str">
        <f>VLOOKUP(A2894,Sheet2!C:H,6,0)</f>
        <v/>
      </c>
      <c r="E2894" t="s">
        <v>17</v>
      </c>
      <c r="F2894">
        <f>VLOOKUP(B2894,Sheet2!D:L,9,0)</f>
        <v>750</v>
      </c>
      <c r="G2894" t="str">
        <f>VLOOKUP(A2894,Sheet2!C:E,3,0)</f>
        <v>医保</v>
      </c>
    </row>
    <row r="2895" spans="1:7">
      <c r="A2895" s="56" t="s">
        <v>6209</v>
      </c>
      <c r="B2895" s="56" t="s">
        <v>6210</v>
      </c>
      <c r="C2895" t="s">
        <v>16</v>
      </c>
      <c r="D2895" s="60" t="str">
        <f>VLOOKUP(A2895,Sheet2!C:H,6,0)</f>
        <v/>
      </c>
      <c r="E2895" t="s">
        <v>17</v>
      </c>
      <c r="F2895">
        <f>VLOOKUP(B2895,Sheet2!D:L,9,0)</f>
        <v>1500</v>
      </c>
      <c r="G2895" t="str">
        <f>VLOOKUP(A2895,Sheet2!C:E,3,0)</f>
        <v>医保</v>
      </c>
    </row>
    <row r="2896" spans="1:7">
      <c r="A2896" s="56" t="s">
        <v>6211</v>
      </c>
      <c r="B2896" s="56" t="s">
        <v>6212</v>
      </c>
      <c r="C2896" t="s">
        <v>16</v>
      </c>
      <c r="D2896" s="60" t="str">
        <f>VLOOKUP(A2896,Sheet2!C:H,6,0)</f>
        <v/>
      </c>
      <c r="E2896" t="s">
        <v>17</v>
      </c>
      <c r="F2896">
        <f>VLOOKUP(B2896,Sheet2!D:L,9,0)</f>
        <v>650</v>
      </c>
      <c r="G2896" t="str">
        <f>VLOOKUP(A2896,Sheet2!C:E,3,0)</f>
        <v>医保</v>
      </c>
    </row>
    <row r="2897" spans="1:7">
      <c r="A2897" s="56" t="s">
        <v>6213</v>
      </c>
      <c r="B2897" s="56" t="s">
        <v>6214</v>
      </c>
      <c r="C2897" t="s">
        <v>16</v>
      </c>
      <c r="D2897" s="60" t="str">
        <f>VLOOKUP(A2897,Sheet2!C:H,6,0)</f>
        <v/>
      </c>
      <c r="E2897" t="s">
        <v>17</v>
      </c>
      <c r="F2897">
        <f>VLOOKUP(B2897,Sheet2!D:L,9,0)</f>
        <v>325</v>
      </c>
      <c r="G2897" t="str">
        <f>VLOOKUP(A2897,Sheet2!C:E,3,0)</f>
        <v>医保</v>
      </c>
    </row>
    <row r="2898" spans="1:7">
      <c r="A2898" s="56" t="s">
        <v>6215</v>
      </c>
      <c r="B2898" s="56" t="s">
        <v>6216</v>
      </c>
      <c r="C2898" t="s">
        <v>6208</v>
      </c>
      <c r="D2898" s="60" t="str">
        <f>VLOOKUP(A2898,Sheet2!C:H,6,0)</f>
        <v/>
      </c>
      <c r="E2898" t="s">
        <v>17</v>
      </c>
      <c r="F2898">
        <f>VLOOKUP(B2898,Sheet2!D:L,9,0)</f>
        <v>325</v>
      </c>
      <c r="G2898" t="str">
        <f>VLOOKUP(A2898,Sheet2!C:E,3,0)</f>
        <v>医保</v>
      </c>
    </row>
    <row r="2899" spans="1:7">
      <c r="A2899" s="56" t="s">
        <v>6217</v>
      </c>
      <c r="B2899" s="56" t="s">
        <v>6218</v>
      </c>
      <c r="C2899" t="s">
        <v>16</v>
      </c>
      <c r="D2899" s="60" t="str">
        <f>VLOOKUP(A2899,Sheet2!C:H,6,0)</f>
        <v/>
      </c>
      <c r="E2899" t="s">
        <v>17</v>
      </c>
      <c r="F2899">
        <f>VLOOKUP(B2899,Sheet2!D:L,9,0)</f>
        <v>650</v>
      </c>
      <c r="G2899" t="str">
        <f>VLOOKUP(A2899,Sheet2!C:E,3,0)</f>
        <v>医保</v>
      </c>
    </row>
    <row r="2900" spans="1:7">
      <c r="A2900" s="56" t="s">
        <v>6219</v>
      </c>
      <c r="B2900" s="56" t="s">
        <v>6220</v>
      </c>
      <c r="C2900" t="s">
        <v>16</v>
      </c>
      <c r="D2900" s="60" t="str">
        <f>VLOOKUP(A2900,Sheet2!C:H,6,0)</f>
        <v>射频导管、动脉穿刺套针</v>
      </c>
      <c r="E2900" t="s">
        <v>17</v>
      </c>
      <c r="F2900">
        <f>VLOOKUP(B2900,Sheet2!D:L,9,0)</f>
        <v>3000</v>
      </c>
      <c r="G2900" t="str">
        <f>VLOOKUP(A2900,Sheet2!C:E,3,0)</f>
        <v>医保</v>
      </c>
    </row>
    <row r="2901" spans="1:7">
      <c r="A2901" s="56" t="s">
        <v>6222</v>
      </c>
      <c r="B2901" s="56" t="s">
        <v>6223</v>
      </c>
      <c r="C2901" t="s">
        <v>16</v>
      </c>
      <c r="D2901" s="60" t="str">
        <f>VLOOKUP(A2901,Sheet2!C:H,6,0)</f>
        <v>射频导管、动脉穿刺套针</v>
      </c>
      <c r="E2901" t="s">
        <v>17</v>
      </c>
      <c r="F2901">
        <f>VLOOKUP(B2901,Sheet2!D:L,9,0)</f>
        <v>3000</v>
      </c>
      <c r="G2901" t="str">
        <f>VLOOKUP(A2901,Sheet2!C:E,3,0)</f>
        <v>医保</v>
      </c>
    </row>
    <row r="2902" spans="1:7">
      <c r="A2902" s="56" t="s">
        <v>6224</v>
      </c>
      <c r="B2902" s="56" t="s">
        <v>6225</v>
      </c>
      <c r="C2902" t="s">
        <v>16</v>
      </c>
      <c r="D2902" s="60" t="str">
        <f>VLOOKUP(A2902,Sheet2!C:H,6,0)</f>
        <v/>
      </c>
      <c r="E2902" t="s">
        <v>17</v>
      </c>
      <c r="F2902">
        <f>VLOOKUP(B2902,Sheet2!D:L,9,0)</f>
        <v>1500</v>
      </c>
      <c r="G2902" t="str">
        <f>VLOOKUP(A2902,Sheet2!C:E,3,0)</f>
        <v>医保</v>
      </c>
    </row>
    <row r="2903" spans="1:7">
      <c r="A2903" s="56" t="s">
        <v>6226</v>
      </c>
      <c r="B2903" s="56" t="s">
        <v>6227</v>
      </c>
      <c r="C2903" t="s">
        <v>6208</v>
      </c>
      <c r="D2903" s="60" t="str">
        <f>VLOOKUP(A2903,Sheet2!C:H,6,0)</f>
        <v/>
      </c>
      <c r="E2903" t="s">
        <v>17</v>
      </c>
      <c r="F2903">
        <f>VLOOKUP(B2903,Sheet2!D:L,9,0)</f>
        <v>1500</v>
      </c>
      <c r="G2903" t="str">
        <f>VLOOKUP(A2903,Sheet2!C:E,3,0)</f>
        <v>医保</v>
      </c>
    </row>
    <row r="2904" spans="1:7">
      <c r="A2904" s="56" t="s">
        <v>6228</v>
      </c>
      <c r="B2904" s="56" t="s">
        <v>6229</v>
      </c>
      <c r="C2904" t="s">
        <v>16</v>
      </c>
      <c r="D2904" s="60" t="str">
        <f>VLOOKUP(A2904,Sheet2!C:H,6,0)</f>
        <v>冷冻电极</v>
      </c>
      <c r="E2904" t="s">
        <v>17</v>
      </c>
      <c r="F2904">
        <f>VLOOKUP(B2904,Sheet2!D:L,9,0)</f>
        <v>2600</v>
      </c>
      <c r="G2904" t="str">
        <f>VLOOKUP(A2904,Sheet2!C:E,3,0)</f>
        <v>医保</v>
      </c>
    </row>
    <row r="2905" spans="1:7">
      <c r="A2905" s="56" t="s">
        <v>6231</v>
      </c>
      <c r="B2905" s="56" t="s">
        <v>6232</v>
      </c>
      <c r="C2905" t="s">
        <v>16</v>
      </c>
      <c r="D2905" s="60" t="str">
        <f>VLOOKUP(A2905,Sheet2!C:H,6,0)</f>
        <v>冷冻电极</v>
      </c>
      <c r="E2905" t="s">
        <v>17</v>
      </c>
      <c r="F2905">
        <f>VLOOKUP(B2905,Sheet2!D:L,9,0)</f>
        <v>2600</v>
      </c>
      <c r="G2905" t="str">
        <f>VLOOKUP(A2905,Sheet2!C:E,3,0)</f>
        <v>医保</v>
      </c>
    </row>
    <row r="2906" spans="1:7">
      <c r="A2906" s="56" t="s">
        <v>6233</v>
      </c>
      <c r="B2906" s="56" t="s">
        <v>6234</v>
      </c>
      <c r="C2906" t="s">
        <v>16</v>
      </c>
      <c r="D2906" s="60" t="str">
        <f>VLOOKUP(A2906,Sheet2!C:H,6,0)</f>
        <v/>
      </c>
      <c r="E2906" t="s">
        <v>17</v>
      </c>
      <c r="F2906">
        <f>VLOOKUP(B2906,Sheet2!D:L,9,0)</f>
        <v>1300</v>
      </c>
      <c r="G2906" t="str">
        <f>VLOOKUP(A2906,Sheet2!C:E,3,0)</f>
        <v>医保</v>
      </c>
    </row>
    <row r="2907" spans="1:7">
      <c r="A2907" s="56" t="s">
        <v>6235</v>
      </c>
      <c r="B2907" s="56" t="s">
        <v>6236</v>
      </c>
      <c r="C2907" t="s">
        <v>6208</v>
      </c>
      <c r="D2907" s="60" t="str">
        <f>VLOOKUP(A2907,Sheet2!C:H,6,0)</f>
        <v/>
      </c>
      <c r="E2907" t="s">
        <v>17</v>
      </c>
      <c r="F2907">
        <f>VLOOKUP(B2907,Sheet2!D:L,9,0)</f>
        <v>1300</v>
      </c>
      <c r="G2907" t="str">
        <f>VLOOKUP(A2907,Sheet2!C:E,3,0)</f>
        <v>医保</v>
      </c>
    </row>
    <row r="2908" spans="1:7">
      <c r="A2908" s="56" t="s">
        <v>6237</v>
      </c>
      <c r="B2908" s="56" t="s">
        <v>6238</v>
      </c>
      <c r="C2908" t="s">
        <v>16</v>
      </c>
      <c r="D2908" s="60" t="str">
        <f>VLOOKUP(A2908,Sheet2!C:H,6,0)</f>
        <v/>
      </c>
      <c r="E2908" t="s">
        <v>17</v>
      </c>
      <c r="F2908">
        <f>VLOOKUP(B2908,Sheet2!D:L,9,0)</f>
        <v>240</v>
      </c>
      <c r="G2908" t="str">
        <f>VLOOKUP(A2908,Sheet2!C:E,3,0)</f>
        <v>医保</v>
      </c>
    </row>
    <row r="2909" spans="1:7">
      <c r="A2909" s="56" t="s">
        <v>6239</v>
      </c>
      <c r="B2909" s="56" t="s">
        <v>6240</v>
      </c>
      <c r="C2909" t="s">
        <v>16</v>
      </c>
      <c r="D2909" s="60" t="str">
        <f>VLOOKUP(A2909,Sheet2!C:H,6,0)</f>
        <v/>
      </c>
      <c r="E2909" t="s">
        <v>17</v>
      </c>
      <c r="F2909">
        <f>VLOOKUP(B2909,Sheet2!D:L,9,0)</f>
        <v>220</v>
      </c>
      <c r="G2909" t="str">
        <f>VLOOKUP(A2909,Sheet2!C:E,3,0)</f>
        <v>医保</v>
      </c>
    </row>
    <row r="2910" spans="1:7">
      <c r="A2910" s="56" t="s">
        <v>6241</v>
      </c>
      <c r="B2910" s="56" t="s">
        <v>6242</v>
      </c>
      <c r="C2910" t="s">
        <v>16</v>
      </c>
      <c r="D2910" s="60" t="str">
        <f>VLOOKUP(A2910,Sheet2!C:H,6,0)</f>
        <v/>
      </c>
      <c r="E2910" t="s">
        <v>6184</v>
      </c>
      <c r="F2910">
        <f>VLOOKUP(B2910,Sheet2!D:L,9,0)</f>
        <v>500</v>
      </c>
      <c r="G2910" t="str">
        <f>VLOOKUP(A2910,Sheet2!C:E,3,0)</f>
        <v>医保</v>
      </c>
    </row>
    <row r="2911" spans="1:7">
      <c r="A2911" s="56" t="s">
        <v>6243</v>
      </c>
      <c r="B2911" s="56" t="s">
        <v>6244</v>
      </c>
      <c r="C2911" t="s">
        <v>16</v>
      </c>
      <c r="D2911" s="60" t="str">
        <f>VLOOKUP(A2911,Sheet2!C:H,6,0)</f>
        <v/>
      </c>
      <c r="E2911" t="s">
        <v>17</v>
      </c>
      <c r="F2911">
        <f>VLOOKUP(B2911,Sheet2!D:L,9,0)</f>
        <v>250</v>
      </c>
      <c r="G2911" t="str">
        <f>VLOOKUP(A2911,Sheet2!C:E,3,0)</f>
        <v>医保</v>
      </c>
    </row>
    <row r="2912" spans="1:7">
      <c r="A2912" s="56" t="s">
        <v>6245</v>
      </c>
      <c r="B2912" s="56" t="s">
        <v>6246</v>
      </c>
      <c r="C2912" t="s">
        <v>16</v>
      </c>
      <c r="D2912" s="60" t="str">
        <f>VLOOKUP(A2912,Sheet2!C:H,6,0)</f>
        <v/>
      </c>
      <c r="E2912" t="s">
        <v>17</v>
      </c>
      <c r="F2912">
        <f>VLOOKUP(B2912,Sheet2!D:L,9,0)</f>
        <v>250</v>
      </c>
      <c r="G2912" t="str">
        <f>VLOOKUP(A2912,Sheet2!C:E,3,0)</f>
        <v>医保</v>
      </c>
    </row>
    <row r="2913" spans="1:7">
      <c r="A2913" s="56" t="s">
        <v>6247</v>
      </c>
      <c r="B2913" s="56" t="s">
        <v>6248</v>
      </c>
      <c r="C2913" t="s">
        <v>16</v>
      </c>
      <c r="D2913" s="60" t="str">
        <f>VLOOKUP(A2913,Sheet2!C:H,6,0)</f>
        <v/>
      </c>
      <c r="E2913" t="s">
        <v>17</v>
      </c>
      <c r="F2913">
        <f>VLOOKUP(B2913,Sheet2!D:L,9,0)</f>
        <v>250</v>
      </c>
      <c r="G2913" t="str">
        <f>VLOOKUP(A2913,Sheet2!C:E,3,0)</f>
        <v>医保</v>
      </c>
    </row>
    <row r="2914" spans="1:7">
      <c r="A2914" s="56" t="s">
        <v>6249</v>
      </c>
      <c r="B2914" s="56" t="s">
        <v>6250</v>
      </c>
      <c r="C2914" t="s">
        <v>16</v>
      </c>
      <c r="D2914" s="60" t="str">
        <f>VLOOKUP(A2914,Sheet2!C:H,6,0)</f>
        <v/>
      </c>
      <c r="E2914" t="s">
        <v>17</v>
      </c>
      <c r="F2914">
        <f>VLOOKUP(B2914,Sheet2!D:L,9,0)</f>
        <v>500</v>
      </c>
      <c r="G2914" t="str">
        <f>VLOOKUP(A2914,Sheet2!C:E,3,0)</f>
        <v>医保</v>
      </c>
    </row>
    <row r="2915" spans="1:7">
      <c r="A2915" s="56" t="s">
        <v>6251</v>
      </c>
      <c r="B2915" s="56" t="s">
        <v>6252</v>
      </c>
      <c r="C2915" t="s">
        <v>16</v>
      </c>
      <c r="D2915" s="60" t="str">
        <f>VLOOKUP(A2915,Sheet2!C:H,6,0)</f>
        <v/>
      </c>
      <c r="E2915" t="s">
        <v>17</v>
      </c>
      <c r="F2915">
        <f>VLOOKUP(B2915,Sheet2!D:L,9,0)</f>
        <v>500</v>
      </c>
      <c r="G2915" t="str">
        <f>VLOOKUP(A2915,Sheet2!C:E,3,0)</f>
        <v>医保</v>
      </c>
    </row>
    <row r="2916" spans="1:7">
      <c r="A2916" s="56" t="s">
        <v>6253</v>
      </c>
      <c r="B2916" s="56" t="s">
        <v>6254</v>
      </c>
      <c r="C2916" t="s">
        <v>16</v>
      </c>
      <c r="D2916" s="60" t="str">
        <f>VLOOKUP(A2916,Sheet2!C:H,6,0)</f>
        <v>导管</v>
      </c>
      <c r="E2916" t="s">
        <v>17</v>
      </c>
      <c r="F2916">
        <f>VLOOKUP(B2916,Sheet2!D:L,9,0)</f>
        <v>600</v>
      </c>
      <c r="G2916" t="str">
        <f>VLOOKUP(A2916,Sheet2!C:E,3,0)</f>
        <v>医保</v>
      </c>
    </row>
    <row r="2917" spans="1:7">
      <c r="A2917" s="56" t="s">
        <v>6255</v>
      </c>
      <c r="B2917" s="56" t="s">
        <v>6256</v>
      </c>
      <c r="C2917" t="s">
        <v>16</v>
      </c>
      <c r="D2917" s="60" t="str">
        <f>VLOOKUP(A2917,Sheet2!C:H,6,0)</f>
        <v>支架、导管、导丝、球囊扩张器</v>
      </c>
      <c r="E2917" t="s">
        <v>17</v>
      </c>
      <c r="F2917">
        <f>VLOOKUP(B2917,Sheet2!D:L,9,0)</f>
        <v>1800</v>
      </c>
      <c r="G2917" t="str">
        <f>VLOOKUP(A2917,Sheet2!C:E,3,0)</f>
        <v>医保</v>
      </c>
    </row>
    <row r="2918" spans="1:7">
      <c r="A2918" s="56" t="s">
        <v>6258</v>
      </c>
      <c r="B2918" s="56" t="s">
        <v>6259</v>
      </c>
      <c r="C2918" t="s">
        <v>16</v>
      </c>
      <c r="D2918" s="60" t="str">
        <f>VLOOKUP(A2918,Sheet2!C:H,6,0)</f>
        <v>支架、导管、导丝、球囊扩张器</v>
      </c>
      <c r="E2918" t="s">
        <v>17</v>
      </c>
      <c r="F2918">
        <f>VLOOKUP(B2918,Sheet2!D:L,9,0)</f>
        <v>900</v>
      </c>
      <c r="G2918" t="str">
        <f>VLOOKUP(A2918,Sheet2!C:E,3,0)</f>
        <v>医保</v>
      </c>
    </row>
    <row r="2919" spans="1:7">
      <c r="A2919" s="56" t="s">
        <v>6260</v>
      </c>
      <c r="B2919" s="56" t="s">
        <v>6261</v>
      </c>
      <c r="C2919" t="s">
        <v>16</v>
      </c>
      <c r="D2919" s="60" t="str">
        <f>VLOOKUP(A2919,Sheet2!C:H,6,0)</f>
        <v>导管、导丝、球囊扩张器</v>
      </c>
      <c r="E2919" t="s">
        <v>17</v>
      </c>
      <c r="F2919">
        <f>VLOOKUP(B2919,Sheet2!D:L,9,0)</f>
        <v>540</v>
      </c>
      <c r="G2919" t="str">
        <f>VLOOKUP(A2919,Sheet2!C:E,3,0)</f>
        <v>医保</v>
      </c>
    </row>
    <row r="2920" spans="1:7">
      <c r="A2920" s="56" t="s">
        <v>6263</v>
      </c>
      <c r="B2920" s="56" t="s">
        <v>6264</v>
      </c>
      <c r="C2920" t="s">
        <v>16</v>
      </c>
      <c r="D2920" s="60" t="str">
        <f>VLOOKUP(A2920,Sheet2!C:H,6,0)</f>
        <v>网蓝、球囊扩张器</v>
      </c>
      <c r="E2920" t="s">
        <v>17</v>
      </c>
      <c r="F2920">
        <f>VLOOKUP(B2920,Sheet2!D:L,9,0)</f>
        <v>624</v>
      </c>
      <c r="G2920" t="str">
        <f>VLOOKUP(A2920,Sheet2!C:E,3,0)</f>
        <v>医保</v>
      </c>
    </row>
    <row r="2921" spans="1:7">
      <c r="A2921" s="56" t="s">
        <v>6266</v>
      </c>
      <c r="B2921" s="56" t="s">
        <v>6267</v>
      </c>
      <c r="C2921" t="s">
        <v>16</v>
      </c>
      <c r="D2921" s="60" t="str">
        <f>VLOOKUP(A2921,Sheet2!C:H,6,0)</f>
        <v>网蓝、球囊扩张器</v>
      </c>
      <c r="E2921" t="s">
        <v>17</v>
      </c>
      <c r="F2921">
        <f>VLOOKUP(B2921,Sheet2!D:L,9,0)</f>
        <v>624</v>
      </c>
      <c r="G2921" t="str">
        <f>VLOOKUP(A2921,Sheet2!C:E,3,0)</f>
        <v>医保</v>
      </c>
    </row>
    <row r="2922" spans="1:7">
      <c r="A2922" s="56" t="s">
        <v>6268</v>
      </c>
      <c r="B2922" s="56" t="s">
        <v>6269</v>
      </c>
      <c r="C2922" t="s">
        <v>16</v>
      </c>
      <c r="D2922" s="60" t="str">
        <f>VLOOKUP(A2922,Sheet2!C:H,6,0)</f>
        <v>网蓝、球囊扩张器</v>
      </c>
      <c r="E2922" t="s">
        <v>17</v>
      </c>
      <c r="F2922">
        <f>VLOOKUP(B2922,Sheet2!D:L,9,0)</f>
        <v>624</v>
      </c>
      <c r="G2922" t="str">
        <f>VLOOKUP(A2922,Sheet2!C:E,3,0)</f>
        <v>医保</v>
      </c>
    </row>
    <row r="2923" spans="1:7">
      <c r="A2923" s="56" t="s">
        <v>6270</v>
      </c>
      <c r="B2923" s="56" t="s">
        <v>6271</v>
      </c>
      <c r="C2923" t="s">
        <v>16</v>
      </c>
      <c r="D2923" s="60" t="str">
        <f>VLOOKUP(A2923,Sheet2!C:H,6,0)</f>
        <v>网蓝、球囊扩张器</v>
      </c>
      <c r="E2923" t="s">
        <v>17</v>
      </c>
      <c r="F2923">
        <f>VLOOKUP(B2923,Sheet2!D:L,9,0)</f>
        <v>650</v>
      </c>
      <c r="G2923" t="str">
        <f>VLOOKUP(A2923,Sheet2!C:E,3,0)</f>
        <v>医保</v>
      </c>
    </row>
    <row r="2924" spans="1:7">
      <c r="A2924" s="56" t="s">
        <v>6272</v>
      </c>
      <c r="B2924" s="56" t="s">
        <v>6273</v>
      </c>
      <c r="C2924" t="s">
        <v>16</v>
      </c>
      <c r="D2924" s="60" t="str">
        <f>VLOOKUP(A2924,Sheet2!C:H,6,0)</f>
        <v/>
      </c>
      <c r="E2924" t="s">
        <v>17</v>
      </c>
      <c r="F2924">
        <f>VLOOKUP(B2924,Sheet2!D:L,9,0)</f>
        <v>810</v>
      </c>
      <c r="G2924" t="str">
        <f>VLOOKUP(A2924,Sheet2!C:E,3,0)</f>
        <v>医保</v>
      </c>
    </row>
    <row r="2925" spans="1:7">
      <c r="A2925" s="56" t="s">
        <v>6274</v>
      </c>
      <c r="B2925" s="56" t="s">
        <v>6275</v>
      </c>
      <c r="C2925" t="s">
        <v>16</v>
      </c>
      <c r="D2925" s="60" t="str">
        <f>VLOOKUP(A2925,Sheet2!C:H,6,0)</f>
        <v>支架、网蓝、球囊扩张器</v>
      </c>
      <c r="E2925" t="s">
        <v>17</v>
      </c>
      <c r="F2925">
        <f>VLOOKUP(B2925,Sheet2!D:L,9,0)</f>
        <v>675</v>
      </c>
      <c r="G2925" t="str">
        <f>VLOOKUP(A2925,Sheet2!C:E,3,0)</f>
        <v>医保</v>
      </c>
    </row>
    <row r="2926" spans="1:7">
      <c r="A2926" s="56" t="s">
        <v>6277</v>
      </c>
      <c r="B2926" s="56" t="s">
        <v>6278</v>
      </c>
      <c r="C2926" t="s">
        <v>16</v>
      </c>
      <c r="D2926" s="60" t="str">
        <f>VLOOKUP(A2926,Sheet2!C:H,6,0)</f>
        <v>支架、球囊扩张器、导管、导丝</v>
      </c>
      <c r="E2926" t="s">
        <v>17</v>
      </c>
      <c r="F2926">
        <f>VLOOKUP(B2926,Sheet2!D:L,9,0)</f>
        <v>675</v>
      </c>
      <c r="G2926" t="str">
        <f>VLOOKUP(A2926,Sheet2!C:E,3,0)</f>
        <v>医保</v>
      </c>
    </row>
    <row r="2927" spans="1:7">
      <c r="A2927" s="56" t="s">
        <v>6280</v>
      </c>
      <c r="B2927" s="56" t="s">
        <v>6281</v>
      </c>
      <c r="C2927" t="s">
        <v>16</v>
      </c>
      <c r="D2927" s="60" t="str">
        <f>VLOOKUP(A2927,Sheet2!C:H,6,0)</f>
        <v>支架、导管、导丝、球囊扩张器</v>
      </c>
      <c r="E2927" t="s">
        <v>17</v>
      </c>
      <c r="F2927">
        <f>VLOOKUP(B2927,Sheet2!D:L,9,0)</f>
        <v>1000</v>
      </c>
      <c r="G2927" t="str">
        <f>VLOOKUP(A2927,Sheet2!C:E,3,0)</f>
        <v>医保</v>
      </c>
    </row>
    <row r="2928" spans="1:7">
      <c r="A2928" s="56" t="s">
        <v>6282</v>
      </c>
      <c r="B2928" s="56" t="s">
        <v>6283</v>
      </c>
      <c r="C2928" t="s">
        <v>16</v>
      </c>
      <c r="D2928" s="60" t="str">
        <f>VLOOKUP(A2928,Sheet2!C:H,6,0)</f>
        <v>支架、导管、导丝、球囊扩张器</v>
      </c>
      <c r="E2928" t="s">
        <v>17</v>
      </c>
      <c r="F2928">
        <f>VLOOKUP(B2928,Sheet2!D:L,9,0)</f>
        <v>600</v>
      </c>
      <c r="G2928" t="str">
        <f>VLOOKUP(A2928,Sheet2!C:E,3,0)</f>
        <v>医保</v>
      </c>
    </row>
    <row r="2929" spans="1:7">
      <c r="A2929" s="56" t="s">
        <v>6284</v>
      </c>
      <c r="B2929" s="56" t="s">
        <v>6285</v>
      </c>
      <c r="C2929" t="s">
        <v>16</v>
      </c>
      <c r="D2929" s="60" t="str">
        <f>VLOOKUP(A2929,Sheet2!C:H,6,0)</f>
        <v>支架、导管、导丝、球囊扩张器</v>
      </c>
      <c r="E2929" t="s">
        <v>17</v>
      </c>
      <c r="F2929">
        <f>VLOOKUP(B2929,Sheet2!D:L,9,0)</f>
        <v>600</v>
      </c>
      <c r="G2929" t="str">
        <f>VLOOKUP(A2929,Sheet2!C:E,3,0)</f>
        <v>医保</v>
      </c>
    </row>
    <row r="2930" spans="1:7">
      <c r="A2930" s="56" t="s">
        <v>6286</v>
      </c>
      <c r="B2930" s="56" t="s">
        <v>6287</v>
      </c>
      <c r="C2930" t="s">
        <v>16</v>
      </c>
      <c r="D2930" s="60" t="str">
        <f>VLOOKUP(A2930,Sheet2!C:H,6,0)</f>
        <v>支架、导管、导丝、球囊扩张器</v>
      </c>
      <c r="E2930" t="s">
        <v>17</v>
      </c>
      <c r="F2930">
        <f>VLOOKUP(B2930,Sheet2!D:L,9,0)</f>
        <v>1800</v>
      </c>
      <c r="G2930" t="str">
        <f>VLOOKUP(A2930,Sheet2!C:E,3,0)</f>
        <v>医保</v>
      </c>
    </row>
    <row r="2931" spans="1:7">
      <c r="A2931" s="56" t="s">
        <v>6288</v>
      </c>
      <c r="B2931" s="56" t="s">
        <v>6289</v>
      </c>
      <c r="C2931" t="s">
        <v>16</v>
      </c>
      <c r="D2931" s="60" t="str">
        <f>VLOOKUP(A2931,Sheet2!C:H,6,0)</f>
        <v>支架、导管、导丝、球囊扩张器</v>
      </c>
      <c r="E2931" t="s">
        <v>17</v>
      </c>
      <c r="F2931">
        <f>VLOOKUP(B2931,Sheet2!D:L,9,0)</f>
        <v>2700</v>
      </c>
      <c r="G2931" t="str">
        <f>VLOOKUP(A2931,Sheet2!C:E,3,0)</f>
        <v>医保</v>
      </c>
    </row>
    <row r="2932" spans="1:7">
      <c r="A2932" s="56" t="s">
        <v>6290</v>
      </c>
      <c r="B2932" s="56" t="s">
        <v>6291</v>
      </c>
      <c r="C2932" t="s">
        <v>16</v>
      </c>
      <c r="D2932" s="60" t="str">
        <f>VLOOKUP(A2932,Sheet2!C:H,6,0)</f>
        <v>支架、导管、导丝、球囊扩张器</v>
      </c>
      <c r="E2932" t="s">
        <v>17</v>
      </c>
      <c r="F2932">
        <f>VLOOKUP(B2932,Sheet2!D:L,9,0)</f>
        <v>900</v>
      </c>
      <c r="G2932" t="str">
        <f>VLOOKUP(A2932,Sheet2!C:E,3,0)</f>
        <v>医保</v>
      </c>
    </row>
    <row r="2933" spans="1:7">
      <c r="A2933" s="56" t="s">
        <v>6292</v>
      </c>
      <c r="B2933" s="56" t="s">
        <v>6293</v>
      </c>
      <c r="C2933" t="s">
        <v>16</v>
      </c>
      <c r="D2933" s="60" t="str">
        <f>VLOOKUP(A2933,Sheet2!C:H,6,0)</f>
        <v>支架、导管、导丝、球囊扩张器</v>
      </c>
      <c r="E2933" t="s">
        <v>17</v>
      </c>
      <c r="F2933">
        <f>VLOOKUP(B2933,Sheet2!D:L,9,0)</f>
        <v>1350</v>
      </c>
      <c r="G2933" t="str">
        <f>VLOOKUP(A2933,Sheet2!C:E,3,0)</f>
        <v>医保</v>
      </c>
    </row>
    <row r="2934" spans="1:7">
      <c r="A2934" s="56" t="s">
        <v>6294</v>
      </c>
      <c r="B2934" s="56" t="s">
        <v>6295</v>
      </c>
      <c r="C2934" t="s">
        <v>16</v>
      </c>
      <c r="D2934" s="60" t="str">
        <f>VLOOKUP(A2934,Sheet2!C:H,6,0)</f>
        <v>球囊</v>
      </c>
      <c r="E2934" t="s">
        <v>17</v>
      </c>
      <c r="F2934">
        <f>VLOOKUP(B2934,Sheet2!D:L,9,0)</f>
        <v>1000</v>
      </c>
      <c r="G2934" t="str">
        <f>VLOOKUP(A2934,Sheet2!C:E,3,0)</f>
        <v>医保</v>
      </c>
    </row>
    <row r="2935" spans="1:7">
      <c r="A2935" s="56" t="s">
        <v>6296</v>
      </c>
      <c r="B2935" s="56" t="s">
        <v>6297</v>
      </c>
      <c r="C2935" t="s">
        <v>16</v>
      </c>
      <c r="D2935" s="60" t="str">
        <f>VLOOKUP(A2935,Sheet2!C:H,6,0)</f>
        <v/>
      </c>
      <c r="E2935" t="s">
        <v>17</v>
      </c>
      <c r="F2935">
        <f>VLOOKUP(B2935,Sheet2!D:L,9,0)</f>
        <v>500</v>
      </c>
      <c r="G2935" t="str">
        <f>VLOOKUP(A2935,Sheet2!C:E,3,0)</f>
        <v>医保</v>
      </c>
    </row>
    <row r="2936" spans="1:7">
      <c r="A2936" s="56" t="s">
        <v>6298</v>
      </c>
      <c r="B2936" s="56" t="s">
        <v>6299</v>
      </c>
      <c r="C2936" t="s">
        <v>16</v>
      </c>
      <c r="D2936" s="60" t="str">
        <f>VLOOKUP(A2936,Sheet2!C:H,6,0)</f>
        <v>支架</v>
      </c>
      <c r="E2936" t="s">
        <v>17</v>
      </c>
      <c r="F2936">
        <f>VLOOKUP(B2936,Sheet2!D:L,9,0)</f>
        <v>1250</v>
      </c>
      <c r="G2936" t="str">
        <f>VLOOKUP(A2936,Sheet2!C:E,3,0)</f>
        <v>医保</v>
      </c>
    </row>
    <row r="2937" spans="1:7">
      <c r="A2937" s="56" t="s">
        <v>6300</v>
      </c>
      <c r="B2937" s="56" t="s">
        <v>6301</v>
      </c>
      <c r="C2937" t="s">
        <v>16</v>
      </c>
      <c r="D2937" s="60" t="str">
        <f>VLOOKUP(A2937,Sheet2!C:H,6,0)</f>
        <v/>
      </c>
      <c r="E2937" t="s">
        <v>17</v>
      </c>
      <c r="F2937">
        <f>VLOOKUP(B2937,Sheet2!D:L,9,0)</f>
        <v>2800</v>
      </c>
      <c r="G2937" t="str">
        <f>VLOOKUP(A2937,Sheet2!C:E,3,0)</f>
        <v>医保</v>
      </c>
    </row>
    <row r="2938" spans="1:7">
      <c r="A2938" s="56" t="s">
        <v>6302</v>
      </c>
      <c r="B2938" s="56" t="s">
        <v>6303</v>
      </c>
      <c r="C2938" t="s">
        <v>16</v>
      </c>
      <c r="D2938" s="60" t="str">
        <f>VLOOKUP(A2938,Sheet2!C:H,6,0)</f>
        <v/>
      </c>
      <c r="E2938" t="s">
        <v>17</v>
      </c>
      <c r="F2938">
        <f>VLOOKUP(B2938,Sheet2!D:L,9,0)</f>
        <v>3640</v>
      </c>
      <c r="G2938" t="str">
        <f>VLOOKUP(A2938,Sheet2!C:E,3,0)</f>
        <v>医保</v>
      </c>
    </row>
    <row r="2939" spans="1:7">
      <c r="A2939" s="56" t="s">
        <v>6304</v>
      </c>
      <c r="B2939" s="56" t="s">
        <v>6305</v>
      </c>
      <c r="C2939" t="s">
        <v>16</v>
      </c>
      <c r="D2939" s="60" t="str">
        <f>VLOOKUP(A2939,Sheet2!C:H,6,0)</f>
        <v/>
      </c>
      <c r="E2939" t="s">
        <v>17</v>
      </c>
      <c r="F2939">
        <f>VLOOKUP(B2939,Sheet2!D:L,9,0)</f>
        <v>1000</v>
      </c>
      <c r="G2939" t="str">
        <f>VLOOKUP(A2939,Sheet2!C:E,3,0)</f>
        <v>医保</v>
      </c>
    </row>
    <row r="2940" spans="1:7">
      <c r="A2940" s="56" t="s">
        <v>6306</v>
      </c>
      <c r="B2940" s="56" t="s">
        <v>6307</v>
      </c>
      <c r="C2940" t="s">
        <v>16</v>
      </c>
      <c r="D2940" s="60" t="str">
        <f>VLOOKUP(A2940,Sheet2!C:H,6,0)</f>
        <v>造瘘管</v>
      </c>
      <c r="E2940" t="s">
        <v>17</v>
      </c>
      <c r="F2940">
        <f>VLOOKUP(B2940,Sheet2!D:L,9,0)</f>
        <v>120</v>
      </c>
      <c r="G2940" t="str">
        <f>VLOOKUP(A2940,Sheet2!C:E,3,0)</f>
        <v>医保</v>
      </c>
    </row>
    <row r="2941" spans="1:7">
      <c r="A2941" s="56" t="s">
        <v>6309</v>
      </c>
      <c r="B2941" s="56" t="s">
        <v>6310</v>
      </c>
      <c r="C2941" t="s">
        <v>16</v>
      </c>
      <c r="D2941" s="60" t="str">
        <f>VLOOKUP(A2941,Sheet2!C:H,6,0)</f>
        <v>造瘘管</v>
      </c>
      <c r="E2941" t="s">
        <v>17</v>
      </c>
      <c r="F2941">
        <f>VLOOKUP(B2941,Sheet2!D:L,9,0)</f>
        <v>120</v>
      </c>
      <c r="G2941" t="str">
        <f>VLOOKUP(A2941,Sheet2!C:E,3,0)</f>
        <v>医保</v>
      </c>
    </row>
    <row r="2942" spans="1:7">
      <c r="A2942" s="56" t="s">
        <v>6311</v>
      </c>
      <c r="B2942" s="56" t="s">
        <v>6312</v>
      </c>
      <c r="C2942" t="s">
        <v>16</v>
      </c>
      <c r="D2942" s="60" t="str">
        <f>VLOOKUP(A2942,Sheet2!C:H,6,0)</f>
        <v>吲哚菁绿</v>
      </c>
      <c r="E2942" t="s">
        <v>17</v>
      </c>
      <c r="F2942">
        <f>VLOOKUP(B2942,Sheet2!D:L,9,0)</f>
        <v>252</v>
      </c>
      <c r="G2942" t="str">
        <f>VLOOKUP(A2942,Sheet2!C:E,3,0)</f>
        <v>医保</v>
      </c>
    </row>
    <row r="2943" spans="1:7">
      <c r="A2943" s="56" t="s">
        <v>6314</v>
      </c>
      <c r="B2943" s="56" t="s">
        <v>6315</v>
      </c>
      <c r="C2943" t="s">
        <v>16</v>
      </c>
      <c r="D2943" s="60" t="str">
        <f>VLOOKUP(A2943,Sheet2!C:H,6,0)</f>
        <v/>
      </c>
      <c r="E2943" t="s">
        <v>17</v>
      </c>
      <c r="F2943">
        <f>VLOOKUP(B2943,Sheet2!D:L,9,0)</f>
        <v>161</v>
      </c>
      <c r="G2943" t="str">
        <f>VLOOKUP(A2943,Sheet2!C:E,3,0)</f>
        <v>医保</v>
      </c>
    </row>
    <row r="2944" spans="1:7">
      <c r="A2944" s="56" t="s">
        <v>6316</v>
      </c>
      <c r="B2944" s="56" t="s">
        <v>6317</v>
      </c>
      <c r="C2944" t="s">
        <v>16</v>
      </c>
      <c r="D2944" s="60" t="str">
        <f>VLOOKUP(A2944,Sheet2!C:H,6,0)</f>
        <v/>
      </c>
      <c r="E2944" t="s">
        <v>17</v>
      </c>
      <c r="F2944">
        <f>VLOOKUP(B2944,Sheet2!D:L,9,0)</f>
        <v>498</v>
      </c>
      <c r="G2944" t="str">
        <f>VLOOKUP(A2944,Sheet2!C:E,3,0)</f>
        <v>医保</v>
      </c>
    </row>
    <row r="2945" spans="1:7">
      <c r="A2945" s="56" t="s">
        <v>6318</v>
      </c>
      <c r="B2945" s="56" t="s">
        <v>6319</v>
      </c>
      <c r="C2945" t="s">
        <v>16</v>
      </c>
      <c r="D2945" s="60" t="str">
        <f>VLOOKUP(A2945,Sheet2!C:H,6,0)</f>
        <v/>
      </c>
      <c r="E2945" t="s">
        <v>17</v>
      </c>
      <c r="F2945">
        <f>VLOOKUP(B2945,Sheet2!D:L,9,0)</f>
        <v>2759</v>
      </c>
      <c r="G2945" t="str">
        <f>VLOOKUP(A2945,Sheet2!C:E,3,0)</f>
        <v>医保</v>
      </c>
    </row>
    <row r="2946" spans="1:7">
      <c r="A2946" s="56" t="s">
        <v>6320</v>
      </c>
      <c r="B2946" s="56" t="s">
        <v>6321</v>
      </c>
      <c r="C2946" t="s">
        <v>16</v>
      </c>
      <c r="D2946" s="60" t="str">
        <f>VLOOKUP(A2946,Sheet2!C:H,6,0)</f>
        <v/>
      </c>
      <c r="E2946" t="s">
        <v>17</v>
      </c>
      <c r="F2946">
        <f>VLOOKUP(B2946,Sheet2!D:L,9,0)</f>
        <v>2893</v>
      </c>
      <c r="G2946" t="str">
        <f>VLOOKUP(A2946,Sheet2!C:E,3,0)</f>
        <v>医保</v>
      </c>
    </row>
    <row r="2947" spans="1:7">
      <c r="A2947" s="56" t="s">
        <v>6322</v>
      </c>
      <c r="B2947" s="56" t="s">
        <v>6323</v>
      </c>
      <c r="C2947" t="s">
        <v>16</v>
      </c>
      <c r="D2947" s="60" t="str">
        <f>VLOOKUP(A2947,Sheet2!C:H,6,0)</f>
        <v/>
      </c>
      <c r="E2947" t="s">
        <v>17</v>
      </c>
      <c r="F2947">
        <f>VLOOKUP(B2947,Sheet2!D:L,9,0)</f>
        <v>939</v>
      </c>
      <c r="G2947" t="str">
        <f>VLOOKUP(A2947,Sheet2!C:E,3,0)</f>
        <v>医保</v>
      </c>
    </row>
    <row r="2948" spans="1:7">
      <c r="A2948" s="56" t="s">
        <v>6324</v>
      </c>
      <c r="B2948" s="56" t="s">
        <v>6325</v>
      </c>
      <c r="C2948" t="s">
        <v>16</v>
      </c>
      <c r="D2948" s="60" t="str">
        <f>VLOOKUP(A2948,Sheet2!C:H,6,0)</f>
        <v/>
      </c>
      <c r="E2948" t="s">
        <v>17</v>
      </c>
      <c r="F2948">
        <f>VLOOKUP(B2948,Sheet2!D:L,9,0)</f>
        <v>2784</v>
      </c>
      <c r="G2948" t="str">
        <f>VLOOKUP(A2948,Sheet2!C:E,3,0)</f>
        <v>医保</v>
      </c>
    </row>
    <row r="2949" spans="1:7">
      <c r="A2949" s="56" t="s">
        <v>6326</v>
      </c>
      <c r="B2949" s="56" t="s">
        <v>6327</v>
      </c>
      <c r="C2949" t="s">
        <v>16</v>
      </c>
      <c r="D2949" s="60" t="str">
        <f>VLOOKUP(A2949,Sheet2!C:H,6,0)</f>
        <v/>
      </c>
      <c r="E2949" t="s">
        <v>17</v>
      </c>
      <c r="F2949">
        <f>VLOOKUP(B2949,Sheet2!D:L,9,0)</f>
        <v>2766</v>
      </c>
      <c r="G2949" t="str">
        <f>VLOOKUP(A2949,Sheet2!C:E,3,0)</f>
        <v>医保</v>
      </c>
    </row>
    <row r="2950" spans="1:7">
      <c r="A2950" s="56" t="s">
        <v>6328</v>
      </c>
      <c r="B2950" s="56" t="s">
        <v>6329</v>
      </c>
      <c r="C2950" t="s">
        <v>16</v>
      </c>
      <c r="D2950" s="60" t="str">
        <f>VLOOKUP(A2950,Sheet2!C:H,6,0)</f>
        <v/>
      </c>
      <c r="E2950" t="s">
        <v>17</v>
      </c>
      <c r="F2950">
        <f>VLOOKUP(B2950,Sheet2!D:L,9,0)</f>
        <v>1311</v>
      </c>
      <c r="G2950" t="str">
        <f>VLOOKUP(A2950,Sheet2!C:E,3,0)</f>
        <v>医保</v>
      </c>
    </row>
    <row r="2951" spans="1:7">
      <c r="A2951" s="56" t="s">
        <v>6330</v>
      </c>
      <c r="B2951" s="56" t="s">
        <v>6331</v>
      </c>
      <c r="C2951" t="s">
        <v>16</v>
      </c>
      <c r="D2951" s="60" t="str">
        <f>VLOOKUP(A2951,Sheet2!C:H,6,0)</f>
        <v>鼻肠管、一次性引流袋</v>
      </c>
      <c r="E2951" t="s">
        <v>17</v>
      </c>
      <c r="F2951">
        <f>VLOOKUP(B2951,Sheet2!D:L,9,0)</f>
        <v>200</v>
      </c>
      <c r="G2951" t="str">
        <f>VLOOKUP(A2951,Sheet2!C:E,3,0)</f>
        <v>医保</v>
      </c>
    </row>
    <row r="2952" spans="1:7">
      <c r="A2952" s="56" t="s">
        <v>6333</v>
      </c>
      <c r="B2952" s="56" t="s">
        <v>6334</v>
      </c>
      <c r="C2952" t="s">
        <v>16</v>
      </c>
      <c r="D2952" s="60"/>
      <c r="E2952"/>
      <c r="F2952">
        <f>VLOOKUP(B2952,Sheet2!D:L,9,0)</f>
        <v>535</v>
      </c>
      <c r="G2952" t="str">
        <f>VLOOKUP(A2952,Sheet2!C:E,3,0)</f>
        <v>医保</v>
      </c>
    </row>
    <row r="2953" spans="1:7">
      <c r="A2953" s="56" t="s">
        <v>6335</v>
      </c>
      <c r="B2953" s="56" t="s">
        <v>6336</v>
      </c>
      <c r="C2953" t="s">
        <v>16</v>
      </c>
      <c r="D2953" s="60" t="str">
        <f>VLOOKUP(A2953,Sheet2!C:H,6,0)</f>
        <v>管道、钛夹</v>
      </c>
      <c r="E2953" t="s">
        <v>17</v>
      </c>
      <c r="F2953">
        <f>VLOOKUP(B2953,Sheet2!D:L,9,0)</f>
        <v>225</v>
      </c>
      <c r="G2953" t="str">
        <f>VLOOKUP(A2953,Sheet2!C:E,3,0)</f>
        <v>医保</v>
      </c>
    </row>
    <row r="2954" spans="1:7">
      <c r="A2954" s="56" t="s">
        <v>6338</v>
      </c>
      <c r="B2954" s="56" t="s">
        <v>6339</v>
      </c>
      <c r="C2954" t="s">
        <v>16</v>
      </c>
      <c r="D2954" s="60" t="str">
        <f>VLOOKUP(A2954,Sheet2!C:H,6,0)</f>
        <v>管道、钛接头</v>
      </c>
      <c r="E2954" t="s">
        <v>17</v>
      </c>
      <c r="F2954">
        <f>VLOOKUP(B2954,Sheet2!D:L,9,0)</f>
        <v>450</v>
      </c>
      <c r="G2954" t="str">
        <f>VLOOKUP(A2954,Sheet2!C:E,3,0)</f>
        <v>医保</v>
      </c>
    </row>
    <row r="2955" spans="1:7">
      <c r="A2955" s="56" t="s">
        <v>6341</v>
      </c>
      <c r="B2955" s="56" t="s">
        <v>6342</v>
      </c>
      <c r="C2955" t="s">
        <v>126</v>
      </c>
      <c r="D2955" s="60" t="str">
        <f>VLOOKUP(A2955,Sheet2!C:H,6,0)</f>
        <v>管道</v>
      </c>
      <c r="E2955" t="s">
        <v>17</v>
      </c>
      <c r="F2955">
        <f>VLOOKUP(B2955,Sheet2!D:L,9,0)</f>
        <v>10</v>
      </c>
      <c r="G2955" t="str">
        <f>VLOOKUP(A2955,Sheet2!C:E,3,0)</f>
        <v>医保</v>
      </c>
    </row>
    <row r="2956" spans="1:7">
      <c r="A2956" s="56" t="s">
        <v>6344</v>
      </c>
      <c r="B2956" s="56" t="s">
        <v>6345</v>
      </c>
      <c r="C2956" t="s">
        <v>16</v>
      </c>
      <c r="D2956" s="60" t="str">
        <f>VLOOKUP(A2956,Sheet2!C:H,6,0)</f>
        <v/>
      </c>
      <c r="E2956" t="s">
        <v>17</v>
      </c>
      <c r="F2956">
        <f>VLOOKUP(B2956,Sheet2!D:L,9,0)</f>
        <v>30</v>
      </c>
      <c r="G2956" t="str">
        <f>VLOOKUP(A2956,Sheet2!C:E,3,0)</f>
        <v>医保</v>
      </c>
    </row>
    <row r="2957" spans="1:7">
      <c r="A2957" s="56" t="s">
        <v>6346</v>
      </c>
      <c r="B2957" s="56" t="s">
        <v>6347</v>
      </c>
      <c r="C2957" t="s">
        <v>16</v>
      </c>
      <c r="D2957" s="60" t="str">
        <f>VLOOKUP(A2957,Sheet2!C:H,6,0)</f>
        <v>管道</v>
      </c>
      <c r="E2957" t="s">
        <v>17</v>
      </c>
      <c r="F2957">
        <f>VLOOKUP(B2957,Sheet2!D:L,9,0)</f>
        <v>50</v>
      </c>
      <c r="G2957" t="str">
        <f>VLOOKUP(A2957,Sheet2!C:E,3,0)</f>
        <v>医保</v>
      </c>
    </row>
    <row r="2958" spans="1:7">
      <c r="A2958" s="56" t="s">
        <v>6348</v>
      </c>
      <c r="B2958" s="56" t="s">
        <v>6349</v>
      </c>
      <c r="C2958" t="s">
        <v>16</v>
      </c>
      <c r="D2958" s="60" t="str">
        <f>VLOOKUP(A2958,Sheet2!C:H,6,0)</f>
        <v/>
      </c>
      <c r="E2958" t="s">
        <v>17</v>
      </c>
      <c r="F2958">
        <f>VLOOKUP(B2958,Sheet2!D:L,9,0)</f>
        <v>50</v>
      </c>
      <c r="G2958" t="str">
        <f>VLOOKUP(A2958,Sheet2!C:E,3,0)</f>
        <v>医保</v>
      </c>
    </row>
    <row r="2959" spans="1:7">
      <c r="A2959" s="56" t="s">
        <v>6350</v>
      </c>
      <c r="B2959" s="56" t="s">
        <v>6351</v>
      </c>
      <c r="C2959" t="s">
        <v>16</v>
      </c>
      <c r="D2959" s="60" t="str">
        <f>VLOOKUP(A2959,Sheet2!C:H,6,0)</f>
        <v>透析器、管道</v>
      </c>
      <c r="E2959" t="s">
        <v>17</v>
      </c>
      <c r="F2959">
        <f>VLOOKUP(B2959,Sheet2!D:L,9,0)</f>
        <v>400</v>
      </c>
      <c r="G2959" t="str">
        <f>VLOOKUP(A2959,Sheet2!C:E,3,0)</f>
        <v>医保</v>
      </c>
    </row>
    <row r="2960" spans="1:7">
      <c r="A2960" s="56" t="s">
        <v>6353</v>
      </c>
      <c r="B2960" s="56" t="s">
        <v>6354</v>
      </c>
      <c r="C2960" t="s">
        <v>16</v>
      </c>
      <c r="D2960" s="60" t="str">
        <f>VLOOKUP(A2960,Sheet2!C:H,6,0)</f>
        <v/>
      </c>
      <c r="E2960" t="s">
        <v>17</v>
      </c>
      <c r="F2960">
        <f>VLOOKUP(B2960,Sheet2!D:L,9,0)</f>
        <v>30</v>
      </c>
      <c r="G2960" t="str">
        <f>VLOOKUP(A2960,Sheet2!C:E,3,0)</f>
        <v>医保</v>
      </c>
    </row>
    <row r="2961" spans="1:7">
      <c r="A2961" s="56" t="s">
        <v>6355</v>
      </c>
      <c r="B2961" s="56" t="s">
        <v>6356</v>
      </c>
      <c r="C2961" t="s">
        <v>16</v>
      </c>
      <c r="D2961" s="60" t="str">
        <f>VLOOKUP(A2961,Sheet2!C:H,6,0)</f>
        <v>透析器、管道</v>
      </c>
      <c r="E2961" t="s">
        <v>17</v>
      </c>
      <c r="F2961">
        <f>VLOOKUP(B2961,Sheet2!D:L,9,0)</f>
        <v>298</v>
      </c>
      <c r="G2961" t="str">
        <f>VLOOKUP(A2961,Sheet2!C:E,3,0)</f>
        <v>医保</v>
      </c>
    </row>
    <row r="2962" spans="1:7">
      <c r="A2962" s="56" t="s">
        <v>6357</v>
      </c>
      <c r="B2962" s="56" t="s">
        <v>6358</v>
      </c>
      <c r="C2962" t="s">
        <v>16</v>
      </c>
      <c r="D2962" s="60" t="str">
        <f>VLOOKUP(A2962,Sheet2!C:H,6,0)</f>
        <v/>
      </c>
      <c r="E2962" t="s">
        <v>17</v>
      </c>
      <c r="F2962">
        <f>VLOOKUP(B2962,Sheet2!D:L,9,0)</f>
        <v>30</v>
      </c>
      <c r="G2962" t="str">
        <f>VLOOKUP(A2962,Sheet2!C:E,3,0)</f>
        <v>医保</v>
      </c>
    </row>
    <row r="2963" spans="1:7">
      <c r="A2963" s="56" t="s">
        <v>6359</v>
      </c>
      <c r="B2963" s="56" t="s">
        <v>6360</v>
      </c>
      <c r="C2963" t="s">
        <v>16</v>
      </c>
      <c r="D2963" s="60" t="str">
        <f>VLOOKUP(A2963,Sheet2!C:H,6,0)</f>
        <v>透析器、管道</v>
      </c>
      <c r="E2963" t="s">
        <v>17</v>
      </c>
      <c r="F2963">
        <f>VLOOKUP(B2963,Sheet2!D:L,9,0)</f>
        <v>480</v>
      </c>
      <c r="G2963" t="str">
        <f>VLOOKUP(A2963,Sheet2!C:E,3,0)</f>
        <v>医保</v>
      </c>
    </row>
    <row r="2964" spans="1:7">
      <c r="A2964" s="56" t="s">
        <v>6361</v>
      </c>
      <c r="B2964" s="56" t="s">
        <v>6362</v>
      </c>
      <c r="C2964" t="s">
        <v>16</v>
      </c>
      <c r="D2964" s="60" t="str">
        <f>VLOOKUP(A2964,Sheet2!C:H,6,0)</f>
        <v/>
      </c>
      <c r="E2964" t="s">
        <v>17</v>
      </c>
      <c r="F2964">
        <f>VLOOKUP(B2964,Sheet2!D:L,9,0)</f>
        <v>30</v>
      </c>
      <c r="G2964" t="str">
        <f>VLOOKUP(A2964,Sheet2!C:E,3,0)</f>
        <v>医保</v>
      </c>
    </row>
    <row r="2965" spans="1:7">
      <c r="A2965" s="56" t="s">
        <v>6363</v>
      </c>
      <c r="B2965" s="56" t="s">
        <v>6364</v>
      </c>
      <c r="C2965" t="s">
        <v>126</v>
      </c>
      <c r="D2965" s="60" t="str">
        <f>VLOOKUP(A2965,Sheet2!C:H,6,0)</f>
        <v>透析器、管道、滤器</v>
      </c>
      <c r="E2965" t="s">
        <v>17</v>
      </c>
      <c r="F2965">
        <f>VLOOKUP(B2965,Sheet2!D:L,9,0)</f>
        <v>90</v>
      </c>
      <c r="G2965" t="str">
        <f>VLOOKUP(A2965,Sheet2!C:E,3,0)</f>
        <v>医保</v>
      </c>
    </row>
    <row r="2966" spans="1:7">
      <c r="A2966" s="56" t="s">
        <v>6366</v>
      </c>
      <c r="B2966" s="56" t="s">
        <v>6367</v>
      </c>
      <c r="C2966" t="s">
        <v>16</v>
      </c>
      <c r="D2966" s="60" t="str">
        <f>VLOOKUP(A2966,Sheet2!C:H,6,0)</f>
        <v/>
      </c>
      <c r="E2966" t="s">
        <v>17</v>
      </c>
      <c r="F2966">
        <f>VLOOKUP(B2966,Sheet2!D:L,9,0)</f>
        <v>30</v>
      </c>
      <c r="G2966" t="str">
        <f>VLOOKUP(A2966,Sheet2!C:E,3,0)</f>
        <v>医保</v>
      </c>
    </row>
    <row r="2967" spans="1:7">
      <c r="A2967" s="56" t="s">
        <v>6368</v>
      </c>
      <c r="B2967" s="56" t="s">
        <v>6369</v>
      </c>
      <c r="C2967" t="s">
        <v>16</v>
      </c>
      <c r="D2967" s="60" t="str">
        <f>VLOOKUP(A2967,Sheet2!C:H,6,0)</f>
        <v>管道、血液灌流器</v>
      </c>
      <c r="E2967" t="s">
        <v>6371</v>
      </c>
      <c r="F2967">
        <f>VLOOKUP(B2967,Sheet2!D:L,9,0)</f>
        <v>300</v>
      </c>
      <c r="G2967" t="str">
        <f>VLOOKUP(A2967,Sheet2!C:E,3,0)</f>
        <v>医保</v>
      </c>
    </row>
    <row r="2968" spans="1:7">
      <c r="A2968" s="56" t="s">
        <v>6372</v>
      </c>
      <c r="B2968" s="56" t="s">
        <v>6373</v>
      </c>
      <c r="C2968" t="s">
        <v>16</v>
      </c>
      <c r="D2968" s="60" t="str">
        <f>VLOOKUP(A2968,Sheet2!C:H,6,0)</f>
        <v/>
      </c>
      <c r="E2968" t="s">
        <v>17</v>
      </c>
      <c r="F2968">
        <f>VLOOKUP(B2968,Sheet2!D:L,9,0)</f>
        <v>30</v>
      </c>
      <c r="G2968" t="str">
        <f>VLOOKUP(A2968,Sheet2!C:E,3,0)</f>
        <v>医保</v>
      </c>
    </row>
    <row r="2969" spans="1:7">
      <c r="A2969" s="56" t="s">
        <v>6374</v>
      </c>
      <c r="B2969" s="56" t="s">
        <v>6375</v>
      </c>
      <c r="C2969" t="s">
        <v>126</v>
      </c>
      <c r="D2969" s="60" t="str">
        <f>VLOOKUP(A2969,Sheet2!C:H,6,0)</f>
        <v>置换液、管道、滤器</v>
      </c>
      <c r="E2969" t="s">
        <v>17</v>
      </c>
      <c r="F2969">
        <f>VLOOKUP(B2969,Sheet2!D:L,9,0)</f>
        <v>70</v>
      </c>
      <c r="G2969" t="str">
        <f>VLOOKUP(A2969,Sheet2!C:E,3,0)</f>
        <v>医保</v>
      </c>
    </row>
    <row r="2970" spans="1:7">
      <c r="A2970" s="56" t="s">
        <v>6377</v>
      </c>
      <c r="B2970" s="56" t="s">
        <v>6378</v>
      </c>
      <c r="C2970" t="s">
        <v>16</v>
      </c>
      <c r="D2970" s="60" t="str">
        <f>VLOOKUP(A2970,Sheet2!C:H,6,0)</f>
        <v/>
      </c>
      <c r="E2970" t="s">
        <v>17</v>
      </c>
      <c r="F2970">
        <f>VLOOKUP(B2970,Sheet2!D:L,9,0)</f>
        <v>30</v>
      </c>
      <c r="G2970" t="str">
        <f>VLOOKUP(A2970,Sheet2!C:E,3,0)</f>
        <v>医保</v>
      </c>
    </row>
    <row r="2971" spans="1:7">
      <c r="A2971" s="56" t="s">
        <v>6379</v>
      </c>
      <c r="B2971" s="56" t="s">
        <v>6380</v>
      </c>
      <c r="C2971" t="s">
        <v>16</v>
      </c>
      <c r="D2971" s="60" t="str">
        <f>VLOOKUP(A2971,Sheet2!C:H,6,0)</f>
        <v/>
      </c>
      <c r="E2971" t="s">
        <v>17</v>
      </c>
      <c r="F2971">
        <f>VLOOKUP(B2971,Sheet2!D:L,9,0)</f>
        <v>50</v>
      </c>
      <c r="G2971" t="str">
        <f>VLOOKUP(A2971,Sheet2!C:E,3,0)</f>
        <v>医保</v>
      </c>
    </row>
    <row r="2972" spans="1:7">
      <c r="A2972" s="56" t="s">
        <v>6381</v>
      </c>
      <c r="B2972" s="56" t="s">
        <v>6382</v>
      </c>
      <c r="C2972" t="s">
        <v>16</v>
      </c>
      <c r="D2972" s="60" t="str">
        <f>VLOOKUP(A2972,Sheet2!C:H,6,0)</f>
        <v/>
      </c>
      <c r="E2972" t="s">
        <v>17</v>
      </c>
      <c r="F2972">
        <f>VLOOKUP(B2972,Sheet2!D:L,9,0)</f>
        <v>40</v>
      </c>
      <c r="G2972" t="str">
        <f>VLOOKUP(A2972,Sheet2!C:E,3,0)</f>
        <v>医保</v>
      </c>
    </row>
    <row r="2973" spans="1:7">
      <c r="A2973" s="56" t="s">
        <v>6383</v>
      </c>
      <c r="B2973" s="56" t="s">
        <v>6384</v>
      </c>
      <c r="C2973" t="s">
        <v>581</v>
      </c>
      <c r="D2973" s="60" t="str">
        <f>VLOOKUP(A2973,Sheet2!C:H,6,0)</f>
        <v/>
      </c>
      <c r="E2973" t="s">
        <v>17</v>
      </c>
      <c r="F2973">
        <f>VLOOKUP(B2973,Sheet2!D:L,9,0)</f>
        <v>200</v>
      </c>
      <c r="G2973" t="str">
        <f>VLOOKUP(A2973,Sheet2!C:E,3,0)</f>
        <v>医保</v>
      </c>
    </row>
    <row r="2974" spans="1:7">
      <c r="A2974" s="56" t="s">
        <v>6385</v>
      </c>
      <c r="B2974" s="56" t="s">
        <v>6386</v>
      </c>
      <c r="C2974" t="s">
        <v>581</v>
      </c>
      <c r="D2974" s="60" t="str">
        <f>VLOOKUP(A2974,Sheet2!C:H,6,0)</f>
        <v>穿刺针、肾造瘘管</v>
      </c>
      <c r="E2974" t="s">
        <v>17</v>
      </c>
      <c r="F2974">
        <f>VLOOKUP(B2974,Sheet2!D:L,9,0)</f>
        <v>360</v>
      </c>
      <c r="G2974" t="str">
        <f>VLOOKUP(A2974,Sheet2!C:E,3,0)</f>
        <v>医保</v>
      </c>
    </row>
    <row r="2975" spans="1:7">
      <c r="A2975" s="56" t="s">
        <v>6388</v>
      </c>
      <c r="B2975" s="56" t="s">
        <v>6389</v>
      </c>
      <c r="C2975" t="s">
        <v>581</v>
      </c>
      <c r="D2975" s="60" t="str">
        <f>VLOOKUP(A2975,Sheet2!C:H,6,0)</f>
        <v>穿刺针、肾造瘘管</v>
      </c>
      <c r="E2975" t="s">
        <v>17</v>
      </c>
      <c r="F2975">
        <f>VLOOKUP(B2975,Sheet2!D:L,9,0)</f>
        <v>360</v>
      </c>
      <c r="G2975" t="str">
        <f>VLOOKUP(A2975,Sheet2!C:E,3,0)</f>
        <v>医保</v>
      </c>
    </row>
    <row r="2976" spans="1:7">
      <c r="A2976" s="56" t="s">
        <v>6390</v>
      </c>
      <c r="B2976" s="56" t="s">
        <v>6391</v>
      </c>
      <c r="C2976" t="s">
        <v>581</v>
      </c>
      <c r="D2976" s="60" t="str">
        <f>VLOOKUP(A2976,Sheet2!C:H,6,0)</f>
        <v>穿刺针、肾造瘘管</v>
      </c>
      <c r="E2976" t="s">
        <v>17</v>
      </c>
      <c r="F2976">
        <f>VLOOKUP(B2976,Sheet2!D:L,9,0)</f>
        <v>360</v>
      </c>
      <c r="G2976" t="str">
        <f>VLOOKUP(A2976,Sheet2!C:E,3,0)</f>
        <v>医保</v>
      </c>
    </row>
    <row r="2977" spans="1:7">
      <c r="A2977" s="56" t="s">
        <v>6392</v>
      </c>
      <c r="B2977" s="56" t="s">
        <v>6393</v>
      </c>
      <c r="C2977" t="s">
        <v>581</v>
      </c>
      <c r="D2977" s="60" t="str">
        <f>VLOOKUP(A2977,Sheet2!C:H,6,0)</f>
        <v>穿刺针、肾造瘘管</v>
      </c>
      <c r="E2977" t="s">
        <v>17</v>
      </c>
      <c r="F2977">
        <f>VLOOKUP(B2977,Sheet2!D:L,9,0)</f>
        <v>360</v>
      </c>
      <c r="G2977" t="str">
        <f>VLOOKUP(A2977,Sheet2!C:E,3,0)</f>
        <v>医保</v>
      </c>
    </row>
    <row r="2978" spans="1:7">
      <c r="A2978" s="56" t="s">
        <v>6394</v>
      </c>
      <c r="B2978" s="56" t="s">
        <v>6395</v>
      </c>
      <c r="C2978" t="s">
        <v>16</v>
      </c>
      <c r="D2978" s="60" t="str">
        <f>VLOOKUP(A2978,Sheet2!C:H,6,0)</f>
        <v/>
      </c>
      <c r="E2978" t="s">
        <v>17</v>
      </c>
      <c r="F2978">
        <f>VLOOKUP(B2978,Sheet2!D:L,9,0)</f>
        <v>50</v>
      </c>
      <c r="G2978" t="str">
        <f>VLOOKUP(A2978,Sheet2!C:E,3,0)</f>
        <v>医保</v>
      </c>
    </row>
    <row r="2979" spans="1:7">
      <c r="A2979" s="56" t="s">
        <v>6396</v>
      </c>
      <c r="B2979" s="56" t="s">
        <v>6397</v>
      </c>
      <c r="C2979" t="s">
        <v>16</v>
      </c>
      <c r="D2979" s="60" t="str">
        <f>VLOOKUP(A2979,Sheet2!C:H,6,0)</f>
        <v/>
      </c>
      <c r="E2979" t="s">
        <v>17</v>
      </c>
      <c r="F2979">
        <f>VLOOKUP(B2979,Sheet2!D:L,9,0)</f>
        <v>330</v>
      </c>
      <c r="G2979" t="str">
        <f>VLOOKUP(A2979,Sheet2!C:E,3,0)</f>
        <v>医保</v>
      </c>
    </row>
    <row r="2980" spans="1:7">
      <c r="A2980" s="56" t="s">
        <v>6398</v>
      </c>
      <c r="B2980" s="56" t="s">
        <v>6399</v>
      </c>
      <c r="C2980" t="s">
        <v>16</v>
      </c>
      <c r="D2980" s="60" t="str">
        <f>VLOOKUP(A2980,Sheet2!C:H,6,0)</f>
        <v/>
      </c>
      <c r="E2980" t="s">
        <v>17</v>
      </c>
      <c r="F2980">
        <f>VLOOKUP(B2980,Sheet2!D:L,9,0)</f>
        <v>330</v>
      </c>
      <c r="G2980" t="str">
        <f>VLOOKUP(A2980,Sheet2!C:E,3,0)</f>
        <v>医保</v>
      </c>
    </row>
    <row r="2981" spans="1:7">
      <c r="A2981" s="56" t="s">
        <v>6400</v>
      </c>
      <c r="B2981" s="56" t="s">
        <v>6401</v>
      </c>
      <c r="C2981" t="s">
        <v>581</v>
      </c>
      <c r="D2981" s="60" t="str">
        <f>VLOOKUP(A2981,Sheet2!C:H,6,0)</f>
        <v/>
      </c>
      <c r="E2981" t="s">
        <v>17</v>
      </c>
      <c r="F2981">
        <f>VLOOKUP(B2981,Sheet2!D:L,9,0)</f>
        <v>600</v>
      </c>
      <c r="G2981" t="str">
        <f>VLOOKUP(A2981,Sheet2!C:E,3,0)</f>
        <v>医保</v>
      </c>
    </row>
    <row r="2982" spans="1:7">
      <c r="A2982" s="56" t="s">
        <v>6402</v>
      </c>
      <c r="B2982" s="56" t="s">
        <v>6403</v>
      </c>
      <c r="C2982" t="s">
        <v>16</v>
      </c>
      <c r="D2982" s="60" t="str">
        <f>VLOOKUP(A2982,Sheet2!C:H,6,0)</f>
        <v/>
      </c>
      <c r="E2982" t="s">
        <v>17</v>
      </c>
      <c r="F2982">
        <f>VLOOKUP(B2982,Sheet2!D:L,9,0)</f>
        <v>1950</v>
      </c>
      <c r="G2982" t="str">
        <f>VLOOKUP(A2982,Sheet2!C:E,3,0)</f>
        <v>医保</v>
      </c>
    </row>
    <row r="2983" spans="1:7">
      <c r="A2983" s="56" t="s">
        <v>6404</v>
      </c>
      <c r="B2983" s="56" t="s">
        <v>6405</v>
      </c>
      <c r="C2983" t="s">
        <v>16</v>
      </c>
      <c r="D2983" s="60" t="str">
        <f>VLOOKUP(A2983,Sheet2!C:H,6,0)</f>
        <v/>
      </c>
      <c r="E2983" t="s">
        <v>17</v>
      </c>
      <c r="F2983">
        <f>VLOOKUP(B2983,Sheet2!D:L,9,0)</f>
        <v>1950</v>
      </c>
      <c r="G2983" t="str">
        <f>VLOOKUP(A2983,Sheet2!C:E,3,0)</f>
        <v>医保</v>
      </c>
    </row>
    <row r="2984" spans="1:7">
      <c r="A2984" s="56" t="s">
        <v>6406</v>
      </c>
      <c r="B2984" s="56" t="s">
        <v>6407</v>
      </c>
      <c r="C2984" t="s">
        <v>16</v>
      </c>
      <c r="D2984" s="60" t="str">
        <f>VLOOKUP(A2984,Sheet2!C:H,6,0)</f>
        <v/>
      </c>
      <c r="E2984" t="s">
        <v>17</v>
      </c>
      <c r="F2984">
        <f>VLOOKUP(B2984,Sheet2!D:L,9,0)</f>
        <v>1950</v>
      </c>
      <c r="G2984" t="str">
        <f>VLOOKUP(A2984,Sheet2!C:E,3,0)</f>
        <v>医保</v>
      </c>
    </row>
    <row r="2985" spans="1:7">
      <c r="A2985" s="56" t="s">
        <v>6408</v>
      </c>
      <c r="B2985" s="56" t="s">
        <v>6409</v>
      </c>
      <c r="C2985" t="s">
        <v>581</v>
      </c>
      <c r="D2985" s="60" t="str">
        <f>VLOOKUP(A2985,Sheet2!C:H,6,0)</f>
        <v/>
      </c>
      <c r="E2985" t="s">
        <v>17</v>
      </c>
      <c r="F2985">
        <f>VLOOKUP(B2985,Sheet2!D:L,9,0)</f>
        <v>320</v>
      </c>
      <c r="G2985" t="str">
        <f>VLOOKUP(A2985,Sheet2!C:E,3,0)</f>
        <v>医保</v>
      </c>
    </row>
    <row r="2986" spans="1:7">
      <c r="A2986" s="56" t="s">
        <v>6410</v>
      </c>
      <c r="B2986" s="56" t="s">
        <v>6411</v>
      </c>
      <c r="C2986" t="s">
        <v>581</v>
      </c>
      <c r="D2986" s="60" t="str">
        <f>VLOOKUP(A2986,Sheet2!C:H,6,0)</f>
        <v/>
      </c>
      <c r="E2986" t="s">
        <v>17</v>
      </c>
      <c r="F2986">
        <f>VLOOKUP(B2986,Sheet2!D:L,9,0)</f>
        <v>320</v>
      </c>
      <c r="G2986" t="str">
        <f>VLOOKUP(A2986,Sheet2!C:E,3,0)</f>
        <v>医保</v>
      </c>
    </row>
    <row r="2987" spans="1:7">
      <c r="A2987" s="56" t="s">
        <v>6412</v>
      </c>
      <c r="B2987" s="56" t="s">
        <v>6413</v>
      </c>
      <c r="C2987" t="s">
        <v>581</v>
      </c>
      <c r="D2987" s="60" t="str">
        <f>VLOOKUP(A2987,Sheet2!C:H,6,0)</f>
        <v/>
      </c>
      <c r="E2987" t="s">
        <v>17</v>
      </c>
      <c r="F2987">
        <f>VLOOKUP(B2987,Sheet2!D:L,9,0)</f>
        <v>260</v>
      </c>
      <c r="G2987" t="str">
        <f>VLOOKUP(A2987,Sheet2!C:E,3,0)</f>
        <v>医保</v>
      </c>
    </row>
    <row r="2988" spans="1:7">
      <c r="A2988" s="56" t="s">
        <v>6414</v>
      </c>
      <c r="B2988" s="56" t="s">
        <v>6415</v>
      </c>
      <c r="C2988" t="s">
        <v>16</v>
      </c>
      <c r="D2988" s="60" t="str">
        <f>VLOOKUP(A2988,Sheet2!C:H,6,0)</f>
        <v/>
      </c>
      <c r="E2988" t="s">
        <v>17</v>
      </c>
      <c r="F2988">
        <f>VLOOKUP(B2988,Sheet2!D:L,9,0)</f>
        <v>1625</v>
      </c>
      <c r="G2988" t="str">
        <f>VLOOKUP(A2988,Sheet2!C:E,3,0)</f>
        <v>医保</v>
      </c>
    </row>
    <row r="2989" spans="1:7">
      <c r="A2989" s="56" t="s">
        <v>6416</v>
      </c>
      <c r="B2989" s="56" t="s">
        <v>6417</v>
      </c>
      <c r="C2989" t="s">
        <v>16</v>
      </c>
      <c r="D2989" s="60" t="str">
        <f>VLOOKUP(A2989,Sheet2!C:H,6,0)</f>
        <v/>
      </c>
      <c r="E2989" t="s">
        <v>17</v>
      </c>
      <c r="F2989">
        <f>VLOOKUP(B2989,Sheet2!D:L,9,0)</f>
        <v>2550</v>
      </c>
      <c r="G2989" t="str">
        <f>VLOOKUP(A2989,Sheet2!C:E,3,0)</f>
        <v>医保</v>
      </c>
    </row>
    <row r="2990" spans="1:7">
      <c r="A2990" s="56" t="s">
        <v>6418</v>
      </c>
      <c r="B2990" s="56" t="s">
        <v>6419</v>
      </c>
      <c r="C2990" t="s">
        <v>16</v>
      </c>
      <c r="D2990" s="60" t="str">
        <f>VLOOKUP(A2990,Sheet2!C:H,6,0)</f>
        <v/>
      </c>
      <c r="E2990" t="s">
        <v>17</v>
      </c>
      <c r="F2990">
        <f>VLOOKUP(B2990,Sheet2!D:L,9,0)</f>
        <v>400</v>
      </c>
      <c r="G2990" t="str">
        <f>VLOOKUP(A2990,Sheet2!C:E,3,0)</f>
        <v>医保</v>
      </c>
    </row>
    <row r="2991" spans="1:7">
      <c r="A2991" s="56" t="s">
        <v>6420</v>
      </c>
      <c r="B2991" s="56" t="s">
        <v>6421</v>
      </c>
      <c r="C2991" t="s">
        <v>16</v>
      </c>
      <c r="D2991" s="60" t="str">
        <f>VLOOKUP(A2991,Sheet2!C:H,6,0)</f>
        <v/>
      </c>
      <c r="E2991" t="s">
        <v>17</v>
      </c>
      <c r="F2991">
        <f>VLOOKUP(B2991,Sheet2!D:L,9,0)</f>
        <v>2080</v>
      </c>
      <c r="G2991" t="str">
        <f>VLOOKUP(A2991,Sheet2!C:E,3,0)</f>
        <v>医保</v>
      </c>
    </row>
    <row r="2992" spans="1:7">
      <c r="A2992" s="56" t="s">
        <v>6422</v>
      </c>
      <c r="B2992" s="56" t="s">
        <v>6423</v>
      </c>
      <c r="C2992" t="s">
        <v>16</v>
      </c>
      <c r="D2992" s="60" t="str">
        <f>VLOOKUP(A2992,Sheet2!C:H,6,0)</f>
        <v/>
      </c>
      <c r="E2992" t="s">
        <v>17</v>
      </c>
      <c r="F2992">
        <f>VLOOKUP(B2992,Sheet2!D:L,9,0)</f>
        <v>4000</v>
      </c>
      <c r="G2992" t="str">
        <f>VLOOKUP(A2992,Sheet2!C:E,3,0)</f>
        <v>医保</v>
      </c>
    </row>
    <row r="2993" spans="1:7">
      <c r="A2993" s="56" t="s">
        <v>6424</v>
      </c>
      <c r="B2993" s="56" t="s">
        <v>6425</v>
      </c>
      <c r="C2993" t="s">
        <v>16</v>
      </c>
      <c r="D2993" s="60" t="str">
        <f>VLOOKUP(A2993,Sheet2!C:H,6,0)</f>
        <v/>
      </c>
      <c r="E2993" t="s">
        <v>17</v>
      </c>
      <c r="F2993">
        <f>VLOOKUP(B2993,Sheet2!D:L,9,0)</f>
        <v>3000</v>
      </c>
      <c r="G2993" t="str">
        <f>VLOOKUP(A2993,Sheet2!C:E,3,0)</f>
        <v>医保</v>
      </c>
    </row>
    <row r="2994" spans="1:7">
      <c r="A2994" s="56" t="s">
        <v>6426</v>
      </c>
      <c r="B2994" s="56" t="s">
        <v>6427</v>
      </c>
      <c r="C2994" t="s">
        <v>16</v>
      </c>
      <c r="D2994" s="60" t="str">
        <f>VLOOKUP(A2994,Sheet2!C:H,6,0)</f>
        <v/>
      </c>
      <c r="E2994" t="s">
        <v>17</v>
      </c>
      <c r="F2994">
        <f>VLOOKUP(B2994,Sheet2!D:L,9,0)</f>
        <v>1040</v>
      </c>
      <c r="G2994" t="str">
        <f>VLOOKUP(A2994,Sheet2!C:E,3,0)</f>
        <v>医保</v>
      </c>
    </row>
    <row r="2995" spans="1:7">
      <c r="A2995" s="56" t="s">
        <v>6428</v>
      </c>
      <c r="B2995" s="56" t="s">
        <v>6429</v>
      </c>
      <c r="C2995" t="s">
        <v>16</v>
      </c>
      <c r="D2995" s="60" t="str">
        <f>VLOOKUP(A2995,Sheet2!C:H,6,0)</f>
        <v>支架</v>
      </c>
      <c r="E2995" t="s">
        <v>17</v>
      </c>
      <c r="F2995">
        <f>VLOOKUP(B2995,Sheet2!D:L,9,0)</f>
        <v>1040</v>
      </c>
      <c r="G2995" t="str">
        <f>VLOOKUP(A2995,Sheet2!C:E,3,0)</f>
        <v>医保</v>
      </c>
    </row>
    <row r="2996" spans="1:7">
      <c r="A2996" s="56" t="s">
        <v>6430</v>
      </c>
      <c r="B2996" s="56" t="s">
        <v>6431</v>
      </c>
      <c r="C2996" t="s">
        <v>16</v>
      </c>
      <c r="D2996" s="60" t="str">
        <f>VLOOKUP(A2996,Sheet2!C:H,6,0)</f>
        <v/>
      </c>
      <c r="E2996" t="s">
        <v>17</v>
      </c>
      <c r="F2996">
        <f>VLOOKUP(B2996,Sheet2!D:L,9,0)</f>
        <v>1300</v>
      </c>
      <c r="G2996" t="str">
        <f>VLOOKUP(A2996,Sheet2!C:E,3,0)</f>
        <v>医保</v>
      </c>
    </row>
    <row r="2997" spans="1:7">
      <c r="A2997" s="56" t="s">
        <v>6432</v>
      </c>
      <c r="B2997" s="56" t="s">
        <v>6433</v>
      </c>
      <c r="C2997" t="s">
        <v>16</v>
      </c>
      <c r="D2997" s="60" t="str">
        <f>VLOOKUP(A2997,Sheet2!C:H,6,0)</f>
        <v>支架</v>
      </c>
      <c r="E2997" t="s">
        <v>17</v>
      </c>
      <c r="F2997">
        <f>VLOOKUP(B2997,Sheet2!D:L,9,0)</f>
        <v>1300</v>
      </c>
      <c r="G2997" t="str">
        <f>VLOOKUP(A2997,Sheet2!C:E,3,0)</f>
        <v>医保</v>
      </c>
    </row>
    <row r="2998" spans="1:7">
      <c r="A2998" s="56" t="s">
        <v>6434</v>
      </c>
      <c r="B2998" s="56" t="s">
        <v>6435</v>
      </c>
      <c r="C2998" t="s">
        <v>16</v>
      </c>
      <c r="D2998" s="60" t="str">
        <f>VLOOKUP(A2998,Sheet2!C:H,6,0)</f>
        <v/>
      </c>
      <c r="E2998" t="s">
        <v>17</v>
      </c>
      <c r="F2998">
        <f>VLOOKUP(B2998,Sheet2!D:L,9,0)</f>
        <v>6</v>
      </c>
      <c r="G2998" t="str">
        <f>VLOOKUP(A2998,Sheet2!C:E,3,0)</f>
        <v>医保</v>
      </c>
    </row>
    <row r="2999" spans="1:7">
      <c r="A2999" s="56" t="s">
        <v>6436</v>
      </c>
      <c r="B2999" s="56" t="s">
        <v>6437</v>
      </c>
      <c r="C2999" t="s">
        <v>16</v>
      </c>
      <c r="D2999" s="60" t="str">
        <f>VLOOKUP(A2999,Sheet2!C:H,6,0)</f>
        <v/>
      </c>
      <c r="E2999" t="s">
        <v>17</v>
      </c>
      <c r="F2999">
        <f>VLOOKUP(B2999,Sheet2!D:L,9,0)</f>
        <v>20</v>
      </c>
      <c r="G2999" t="str">
        <f>VLOOKUP(A2999,Sheet2!C:E,3,0)</f>
        <v>医保</v>
      </c>
    </row>
    <row r="3000" spans="1:7">
      <c r="A3000" s="56" t="s">
        <v>6438</v>
      </c>
      <c r="B3000" s="56" t="s">
        <v>6439</v>
      </c>
      <c r="C3000" t="s">
        <v>16</v>
      </c>
      <c r="D3000" s="60" t="str">
        <f>VLOOKUP(A3000,Sheet2!C:H,6,0)</f>
        <v/>
      </c>
      <c r="E3000" t="s">
        <v>17</v>
      </c>
      <c r="F3000">
        <f>VLOOKUP(B3000,Sheet2!D:L,9,0)</f>
        <v>35</v>
      </c>
      <c r="G3000" t="str">
        <f>VLOOKUP(A3000,Sheet2!C:E,3,0)</f>
        <v>医保</v>
      </c>
    </row>
    <row r="3001" spans="1:7">
      <c r="A3001" s="56" t="s">
        <v>6440</v>
      </c>
      <c r="B3001" s="56" t="s">
        <v>6441</v>
      </c>
      <c r="C3001" t="s">
        <v>16</v>
      </c>
      <c r="D3001" s="60" t="str">
        <f>VLOOKUP(A3001,Sheet2!C:H,6,0)</f>
        <v/>
      </c>
      <c r="E3001" t="s">
        <v>17</v>
      </c>
      <c r="F3001">
        <f>VLOOKUP(B3001,Sheet2!D:L,9,0)</f>
        <v>50</v>
      </c>
      <c r="G3001" t="str">
        <f>VLOOKUP(A3001,Sheet2!C:E,3,0)</f>
        <v>医保</v>
      </c>
    </row>
    <row r="3002" spans="1:7">
      <c r="A3002" s="56" t="s">
        <v>6442</v>
      </c>
      <c r="B3002" s="56" t="s">
        <v>6443</v>
      </c>
      <c r="C3002" t="s">
        <v>16</v>
      </c>
      <c r="D3002" s="60" t="str">
        <f>VLOOKUP(A3002,Sheet2!C:H,6,0)</f>
        <v/>
      </c>
      <c r="E3002" t="s">
        <v>17</v>
      </c>
      <c r="F3002">
        <f>VLOOKUP(B3002,Sheet2!D:L,9,0)</f>
        <v>265</v>
      </c>
      <c r="G3002" t="str">
        <f>VLOOKUP(A3002,Sheet2!C:E,3,0)</f>
        <v>医保</v>
      </c>
    </row>
    <row r="3003" spans="1:7">
      <c r="A3003" s="56" t="s">
        <v>6444</v>
      </c>
      <c r="B3003" s="56" t="s">
        <v>6445</v>
      </c>
      <c r="C3003" t="s">
        <v>16</v>
      </c>
      <c r="D3003" s="60" t="str">
        <f>VLOOKUP(A3003,Sheet2!C:H,6,0)</f>
        <v>无痛抑菌润滑剂</v>
      </c>
      <c r="E3003" t="s">
        <v>6447</v>
      </c>
      <c r="F3003">
        <f>VLOOKUP(B3003,Sheet2!D:L,9,0)</f>
        <v>300</v>
      </c>
      <c r="G3003" t="str">
        <f>VLOOKUP(A3003,Sheet2!C:E,3,0)</f>
        <v>医保</v>
      </c>
    </row>
    <row r="3004" spans="1:7">
      <c r="A3004" s="56" t="s">
        <v>6448</v>
      </c>
      <c r="B3004" s="56" t="s">
        <v>6449</v>
      </c>
      <c r="C3004" t="s">
        <v>16</v>
      </c>
      <c r="D3004" s="60" t="str">
        <f>VLOOKUP(A3004,Sheet2!C:H,6,0)</f>
        <v>无痛抑菌润滑剂</v>
      </c>
      <c r="E3004" t="s">
        <v>17</v>
      </c>
      <c r="F3004">
        <f>VLOOKUP(B3004,Sheet2!D:L,9,0)</f>
        <v>300</v>
      </c>
      <c r="G3004" t="str">
        <f>VLOOKUP(A3004,Sheet2!C:E,3,0)</f>
        <v>医保</v>
      </c>
    </row>
    <row r="3005" spans="1:7">
      <c r="A3005" s="56" t="s">
        <v>6450</v>
      </c>
      <c r="B3005" s="56" t="s">
        <v>6451</v>
      </c>
      <c r="C3005" t="s">
        <v>16</v>
      </c>
      <c r="D3005" s="60" t="str">
        <f>VLOOKUP(A3005,Sheet2!C:H,6,0)</f>
        <v/>
      </c>
      <c r="E3005" t="s">
        <v>17</v>
      </c>
      <c r="F3005">
        <f>VLOOKUP(B3005,Sheet2!D:L,9,0)</f>
        <v>300</v>
      </c>
      <c r="G3005" t="str">
        <f>VLOOKUP(A3005,Sheet2!C:E,3,0)</f>
        <v>医保</v>
      </c>
    </row>
    <row r="3006" spans="1:7">
      <c r="A3006" s="56" t="s">
        <v>6452</v>
      </c>
      <c r="B3006" s="56" t="s">
        <v>6453</v>
      </c>
      <c r="C3006" t="s">
        <v>16</v>
      </c>
      <c r="D3006" s="60" t="str">
        <f>VLOOKUP(A3006,Sheet2!C:H,6,0)</f>
        <v>丝状探条</v>
      </c>
      <c r="E3006" t="s">
        <v>17</v>
      </c>
      <c r="F3006">
        <f>VLOOKUP(B3006,Sheet2!D:L,9,0)</f>
        <v>200</v>
      </c>
      <c r="G3006" t="str">
        <f>VLOOKUP(A3006,Sheet2!C:E,3,0)</f>
        <v>医保</v>
      </c>
    </row>
    <row r="3007" spans="1:7">
      <c r="A3007" s="56" t="s">
        <v>6455</v>
      </c>
      <c r="B3007" s="56" t="s">
        <v>6456</v>
      </c>
      <c r="C3007" t="s">
        <v>16</v>
      </c>
      <c r="D3007" s="60" t="str">
        <f>VLOOKUP(A3007,Sheet2!C:H,6,0)</f>
        <v/>
      </c>
      <c r="E3007" t="s">
        <v>17</v>
      </c>
      <c r="F3007">
        <f>VLOOKUP(B3007,Sheet2!D:L,9,0)</f>
        <v>200</v>
      </c>
      <c r="G3007" t="str">
        <f>VLOOKUP(A3007,Sheet2!C:E,3,0)</f>
        <v>医保</v>
      </c>
    </row>
    <row r="3008" spans="1:7">
      <c r="A3008" s="56" t="s">
        <v>6457</v>
      </c>
      <c r="B3008" s="56" t="s">
        <v>6458</v>
      </c>
      <c r="C3008" t="s">
        <v>16</v>
      </c>
      <c r="D3008" s="60" t="str">
        <f>VLOOKUP(A3008,Sheet2!C:H,6,0)</f>
        <v/>
      </c>
      <c r="E3008" t="s">
        <v>17</v>
      </c>
      <c r="F3008">
        <f>VLOOKUP(B3008,Sheet2!D:L,9,0)</f>
        <v>62</v>
      </c>
      <c r="G3008" t="str">
        <f>VLOOKUP(A3008,Sheet2!C:E,3,0)</f>
        <v>医保</v>
      </c>
    </row>
    <row r="3009" spans="1:7">
      <c r="A3009" s="56" t="s">
        <v>6459</v>
      </c>
      <c r="B3009" s="56" t="s">
        <v>6460</v>
      </c>
      <c r="C3009" t="s">
        <v>16</v>
      </c>
      <c r="D3009" s="60" t="str">
        <f>VLOOKUP(A3009,Sheet2!C:H,6,0)</f>
        <v>测压管</v>
      </c>
      <c r="E3009" t="s">
        <v>17</v>
      </c>
      <c r="F3009">
        <f>VLOOKUP(B3009,Sheet2!D:L,9,0)</f>
        <v>200</v>
      </c>
      <c r="G3009" t="str">
        <f>VLOOKUP(A3009,Sheet2!C:E,3,0)</f>
        <v>医保</v>
      </c>
    </row>
    <row r="3010" spans="1:7">
      <c r="A3010" s="56" t="s">
        <v>6462</v>
      </c>
      <c r="B3010" s="56" t="s">
        <v>6463</v>
      </c>
      <c r="C3010" t="s">
        <v>16</v>
      </c>
      <c r="D3010" s="60" t="str">
        <f>VLOOKUP(A3010,Sheet2!C:H,6,0)</f>
        <v/>
      </c>
      <c r="E3010" t="s">
        <v>17</v>
      </c>
      <c r="F3010">
        <f>VLOOKUP(B3010,Sheet2!D:L,9,0)</f>
        <v>665</v>
      </c>
      <c r="G3010" t="str">
        <f>VLOOKUP(A3010,Sheet2!C:E,3,0)</f>
        <v>医保</v>
      </c>
    </row>
    <row r="3011" spans="1:7">
      <c r="A3011" s="56" t="s">
        <v>6464</v>
      </c>
      <c r="B3011" s="56" t="s">
        <v>6465</v>
      </c>
      <c r="C3011" t="s">
        <v>16</v>
      </c>
      <c r="D3011" s="60" t="str">
        <f>VLOOKUP(A3011,Sheet2!C:H,6,0)</f>
        <v/>
      </c>
      <c r="E3011" t="s">
        <v>17</v>
      </c>
      <c r="F3011">
        <f>VLOOKUP(B3011,Sheet2!D:L,9,0)</f>
        <v>1100</v>
      </c>
      <c r="G3011" t="str">
        <f>VLOOKUP(A3011,Sheet2!C:E,3,0)</f>
        <v>医保</v>
      </c>
    </row>
    <row r="3012" spans="1:7">
      <c r="A3012" s="56" t="s">
        <v>6466</v>
      </c>
      <c r="B3012" s="56" t="s">
        <v>6467</v>
      </c>
      <c r="C3012" t="s">
        <v>581</v>
      </c>
      <c r="D3012" s="60" t="str">
        <f>VLOOKUP(A3012,Sheet2!C:H,6,0)</f>
        <v>肾造瘘管</v>
      </c>
      <c r="E3012" t="s">
        <v>17</v>
      </c>
      <c r="F3012">
        <f>VLOOKUP(B3012,Sheet2!D:L,9,0)</f>
        <v>3600</v>
      </c>
      <c r="G3012" t="str">
        <f>VLOOKUP(A3012,Sheet2!C:E,3,0)</f>
        <v>医保</v>
      </c>
    </row>
    <row r="3013" spans="1:7">
      <c r="A3013" s="56" t="s">
        <v>6469</v>
      </c>
      <c r="B3013" s="56" t="s">
        <v>6470</v>
      </c>
      <c r="C3013" t="s">
        <v>581</v>
      </c>
      <c r="D3013" s="60" t="str">
        <f>VLOOKUP(A3013,Sheet2!C:H,6,0)</f>
        <v>肾造瘘管</v>
      </c>
      <c r="E3013" t="s">
        <v>17</v>
      </c>
      <c r="F3013">
        <f>VLOOKUP(B3013,Sheet2!D:L,9,0)</f>
        <v>4200</v>
      </c>
      <c r="G3013" t="str">
        <f>VLOOKUP(A3013,Sheet2!C:E,3,0)</f>
        <v>医保</v>
      </c>
    </row>
    <row r="3014" spans="1:7">
      <c r="A3014" s="56" t="s">
        <v>6471</v>
      </c>
      <c r="B3014" s="56" t="s">
        <v>6472</v>
      </c>
      <c r="C3014" t="s">
        <v>581</v>
      </c>
      <c r="D3014" s="60" t="str">
        <f>VLOOKUP(A3014,Sheet2!C:H,6,0)</f>
        <v>肾造瘘管</v>
      </c>
      <c r="E3014" t="s">
        <v>17</v>
      </c>
      <c r="F3014">
        <f>VLOOKUP(B3014,Sheet2!D:L,9,0)</f>
        <v>3500</v>
      </c>
      <c r="G3014" t="str">
        <f>VLOOKUP(A3014,Sheet2!C:E,3,0)</f>
        <v>医保</v>
      </c>
    </row>
    <row r="3015" spans="1:7">
      <c r="A3015" s="56" t="s">
        <v>6473</v>
      </c>
      <c r="B3015" s="56" t="s">
        <v>6474</v>
      </c>
      <c r="C3015" t="s">
        <v>581</v>
      </c>
      <c r="D3015" s="60" t="str">
        <f>VLOOKUP(A3015,Sheet2!C:H,6,0)</f>
        <v>肾造瘘管</v>
      </c>
      <c r="E3015" t="s">
        <v>17</v>
      </c>
      <c r="F3015">
        <f>VLOOKUP(B3015,Sheet2!D:L,9,0)</f>
        <v>4800</v>
      </c>
      <c r="G3015" t="str">
        <f>VLOOKUP(A3015,Sheet2!C:E,3,0)</f>
        <v>医保</v>
      </c>
    </row>
    <row r="3016" spans="1:7">
      <c r="A3016" s="56" t="s">
        <v>6475</v>
      </c>
      <c r="B3016" s="56" t="s">
        <v>6476</v>
      </c>
      <c r="C3016" t="s">
        <v>16</v>
      </c>
      <c r="D3016" s="60" t="str">
        <f>VLOOKUP(A3016,Sheet2!C:H,6,0)</f>
        <v/>
      </c>
      <c r="E3016" t="s">
        <v>17</v>
      </c>
      <c r="F3016">
        <f>VLOOKUP(B3016,Sheet2!D:L,9,0)</f>
        <v>380</v>
      </c>
      <c r="G3016" t="str">
        <f>VLOOKUP(A3016,Sheet2!C:E,3,0)</f>
        <v>医保</v>
      </c>
    </row>
    <row r="3017" spans="1:7">
      <c r="A3017" s="56" t="s">
        <v>6477</v>
      </c>
      <c r="B3017" s="56" t="s">
        <v>6478</v>
      </c>
      <c r="C3017" t="s">
        <v>16</v>
      </c>
      <c r="D3017" s="60" t="str">
        <f>VLOOKUP(A3017,Sheet2!C:H,6,0)</f>
        <v>管道、钛夹</v>
      </c>
      <c r="E3017" t="s">
        <v>17</v>
      </c>
      <c r="F3017">
        <f>VLOOKUP(B3017,Sheet2!D:L,9,0)</f>
        <v>448</v>
      </c>
      <c r="G3017" t="str">
        <f>VLOOKUP(A3017,Sheet2!C:E,3,0)</f>
        <v>医保</v>
      </c>
    </row>
    <row r="3018" spans="1:7">
      <c r="A3018" s="56" t="s">
        <v>6479</v>
      </c>
      <c r="B3018" s="56" t="s">
        <v>6480</v>
      </c>
      <c r="C3018" t="s">
        <v>16</v>
      </c>
      <c r="D3018" s="60" t="str">
        <f>VLOOKUP(A3018,Sheet2!C:H,6,0)</f>
        <v/>
      </c>
      <c r="E3018" t="s">
        <v>17</v>
      </c>
      <c r="F3018">
        <f>VLOOKUP(B3018,Sheet2!D:L,9,0)</f>
        <v>535</v>
      </c>
      <c r="G3018" t="str">
        <f>VLOOKUP(A3018,Sheet2!C:E,3,0)</f>
        <v>医保</v>
      </c>
    </row>
    <row r="3019" spans="1:7">
      <c r="A3019" s="56" t="s">
        <v>6481</v>
      </c>
      <c r="B3019" s="56" t="s">
        <v>6482</v>
      </c>
      <c r="C3019" t="s">
        <v>6483</v>
      </c>
      <c r="D3019" s="60" t="str">
        <f>VLOOKUP(A3019,Sheet2!C:H,6,0)</f>
        <v>管道</v>
      </c>
      <c r="E3019" t="s">
        <v>6484</v>
      </c>
      <c r="F3019">
        <f>VLOOKUP(B3019,Sheet2!D:L,9,0)</f>
        <v>425</v>
      </c>
      <c r="G3019" t="str">
        <f>VLOOKUP(A3019,Sheet2!C:E,3,0)</f>
        <v>医保</v>
      </c>
    </row>
    <row r="3020" spans="1:7">
      <c r="A3020" s="56" t="s">
        <v>6485</v>
      </c>
      <c r="B3020" s="56" t="s">
        <v>6486</v>
      </c>
      <c r="C3020" t="s">
        <v>126</v>
      </c>
      <c r="D3020" s="60" t="str">
        <f>VLOOKUP(A3020,Sheet2!C:H,6,0)</f>
        <v>管道、碘伏帽（外带）</v>
      </c>
      <c r="E3020" t="s">
        <v>17</v>
      </c>
      <c r="F3020">
        <f>VLOOKUP(B3020,Sheet2!D:L,9,0)</f>
        <v>80</v>
      </c>
      <c r="G3020" t="str">
        <f>VLOOKUP(A3020,Sheet2!C:E,3,0)</f>
        <v>医保</v>
      </c>
    </row>
    <row r="3021" spans="1:7">
      <c r="A3021" s="56" t="s">
        <v>6488</v>
      </c>
      <c r="B3021" s="56" t="s">
        <v>6489</v>
      </c>
      <c r="C3021" t="s">
        <v>16</v>
      </c>
      <c r="D3021" s="60" t="str">
        <f>VLOOKUP(A3021,Sheet2!C:H,6,0)</f>
        <v/>
      </c>
      <c r="E3021" t="s">
        <v>17</v>
      </c>
      <c r="F3021">
        <f>VLOOKUP(B3021,Sheet2!D:L,9,0)</f>
        <v>128</v>
      </c>
      <c r="G3021" t="str">
        <f>VLOOKUP(A3021,Sheet2!C:E,3,0)</f>
        <v>医保</v>
      </c>
    </row>
    <row r="3022" spans="1:7">
      <c r="A3022" s="56" t="s">
        <v>6490</v>
      </c>
      <c r="B3022" s="56" t="s">
        <v>6491</v>
      </c>
      <c r="C3022" t="s">
        <v>16</v>
      </c>
      <c r="D3022" s="60" t="str">
        <f>VLOOKUP(A3022,Sheet2!C:H,6,0)</f>
        <v/>
      </c>
      <c r="E3022" t="s">
        <v>17</v>
      </c>
      <c r="F3022">
        <f>VLOOKUP(B3022,Sheet2!D:L,9,0)</f>
        <v>40</v>
      </c>
      <c r="G3022" t="str">
        <f>VLOOKUP(A3022,Sheet2!C:E,3,0)</f>
        <v>医保</v>
      </c>
    </row>
    <row r="3023" spans="1:7">
      <c r="A3023" s="56" t="s">
        <v>6492</v>
      </c>
      <c r="B3023" s="56" t="s">
        <v>6493</v>
      </c>
      <c r="C3023" t="s">
        <v>16</v>
      </c>
      <c r="D3023" s="60" t="str">
        <f>VLOOKUP(A3023,Sheet2!C:H,6,0)</f>
        <v/>
      </c>
      <c r="E3023" t="s">
        <v>17</v>
      </c>
      <c r="F3023">
        <f>VLOOKUP(B3023,Sheet2!D:L,9,0)</f>
        <v>286</v>
      </c>
      <c r="G3023" t="str">
        <f>VLOOKUP(A3023,Sheet2!C:E,3,0)</f>
        <v>医保</v>
      </c>
    </row>
    <row r="3024" spans="1:7">
      <c r="A3024" s="56" t="s">
        <v>6494</v>
      </c>
      <c r="B3024" s="56" t="s">
        <v>6495</v>
      </c>
      <c r="C3024" t="s">
        <v>16</v>
      </c>
      <c r="D3024" s="60" t="str">
        <f>VLOOKUP(A3024,Sheet2!C:H,6,0)</f>
        <v>气囊导管</v>
      </c>
      <c r="E3024" t="s">
        <v>17</v>
      </c>
      <c r="F3024">
        <f>VLOOKUP(B3024,Sheet2!D:L,9,0)</f>
        <v>150</v>
      </c>
      <c r="G3024" t="str">
        <f>VLOOKUP(A3024,Sheet2!C:E,3,0)</f>
        <v>医保</v>
      </c>
    </row>
    <row r="3025" spans="1:7">
      <c r="A3025" s="56" t="s">
        <v>6497</v>
      </c>
      <c r="B3025" s="56" t="s">
        <v>6498</v>
      </c>
      <c r="C3025" t="s">
        <v>16</v>
      </c>
      <c r="D3025" s="60" t="str">
        <f>VLOOKUP(A3025,Sheet2!C:H,6,0)</f>
        <v/>
      </c>
      <c r="E3025" t="s">
        <v>17</v>
      </c>
      <c r="F3025">
        <f>VLOOKUP(B3025,Sheet2!D:L,9,0)</f>
        <v>150</v>
      </c>
      <c r="G3025" t="str">
        <f>VLOOKUP(A3025,Sheet2!C:E,3,0)</f>
        <v>医保</v>
      </c>
    </row>
    <row r="3026" spans="1:7">
      <c r="A3026" s="56" t="s">
        <v>6499</v>
      </c>
      <c r="B3026" s="56" t="s">
        <v>6500</v>
      </c>
      <c r="C3026" t="s">
        <v>16</v>
      </c>
      <c r="D3026" s="60" t="str">
        <f>VLOOKUP(A3026,Sheet2!C:H,6,0)</f>
        <v/>
      </c>
      <c r="E3026" s="57" t="s">
        <v>17</v>
      </c>
      <c r="F3026">
        <f>VLOOKUP(B3026,Sheet2!D:L,9,0)</f>
        <v>100</v>
      </c>
      <c r="G3026" s="59" t="str">
        <f>VLOOKUP(A3026,Sheet2!C:E,3,0)</f>
        <v>自费</v>
      </c>
    </row>
    <row r="3027" spans="1:7">
      <c r="A3027" s="56" t="s">
        <v>6501</v>
      </c>
      <c r="B3027" s="56" t="s">
        <v>6502</v>
      </c>
      <c r="C3027" t="s">
        <v>16</v>
      </c>
      <c r="D3027" s="60" t="str">
        <f>VLOOKUP(A3027,Sheet2!C:H,6,0)</f>
        <v/>
      </c>
      <c r="E3027" s="57" t="s">
        <v>17</v>
      </c>
      <c r="F3027">
        <f>VLOOKUP(B3027,Sheet2!D:L,9,0)</f>
        <v>490</v>
      </c>
      <c r="G3027" s="59" t="str">
        <f>VLOOKUP(A3027,Sheet2!C:E,3,0)</f>
        <v>自费</v>
      </c>
    </row>
    <row r="3028" spans="1:7">
      <c r="A3028" s="56" t="s">
        <v>6503</v>
      </c>
      <c r="B3028" s="56" t="s">
        <v>6504</v>
      </c>
      <c r="C3028" t="s">
        <v>16</v>
      </c>
      <c r="D3028" s="60"/>
      <c r="E3028" s="57"/>
      <c r="F3028">
        <f>VLOOKUP(B3028,Sheet2!D:L,9,0)</f>
        <v>100</v>
      </c>
      <c r="G3028" s="59" t="str">
        <f>VLOOKUP(A3028,Sheet2!C:E,3,0)</f>
        <v>自费</v>
      </c>
    </row>
    <row r="3029" spans="1:7">
      <c r="A3029" s="56" t="s">
        <v>6505</v>
      </c>
      <c r="B3029" s="56" t="s">
        <v>6506</v>
      </c>
      <c r="C3029" t="s">
        <v>16</v>
      </c>
      <c r="D3029" s="60" t="str">
        <f>VLOOKUP(A3029,Sheet2!C:H,6,0)</f>
        <v/>
      </c>
      <c r="E3029" s="57" t="s">
        <v>17</v>
      </c>
      <c r="F3029">
        <f>VLOOKUP(B3029,Sheet2!D:L,9,0)</f>
        <v>100</v>
      </c>
      <c r="G3029" s="59" t="str">
        <f>VLOOKUP(A3029,Sheet2!C:E,3,0)</f>
        <v>自费</v>
      </c>
    </row>
    <row r="3030" spans="1:7">
      <c r="A3030" s="56" t="s">
        <v>6507</v>
      </c>
      <c r="B3030" s="56" t="s">
        <v>6508</v>
      </c>
      <c r="C3030" t="s">
        <v>16</v>
      </c>
      <c r="D3030" s="60" t="str">
        <f>VLOOKUP(A3030,Sheet2!C:H,6,0)</f>
        <v/>
      </c>
      <c r="E3030" s="57" t="s">
        <v>17</v>
      </c>
      <c r="F3030">
        <f>VLOOKUP(B3030,Sheet2!D:L,9,0)</f>
        <v>120</v>
      </c>
      <c r="G3030" s="59" t="str">
        <f>VLOOKUP(A3030,Sheet2!C:E,3,0)</f>
        <v>自费</v>
      </c>
    </row>
    <row r="3031" spans="1:7">
      <c r="A3031" s="56" t="s">
        <v>6509</v>
      </c>
      <c r="B3031" s="56" t="s">
        <v>6510</v>
      </c>
      <c r="C3031" t="s">
        <v>16</v>
      </c>
      <c r="D3031" s="60" t="str">
        <f>VLOOKUP(A3031,Sheet2!C:H,6,0)</f>
        <v/>
      </c>
      <c r="E3031" t="s">
        <v>17</v>
      </c>
      <c r="F3031">
        <f>VLOOKUP(B3031,Sheet2!D:L,9,0)</f>
        <v>200</v>
      </c>
      <c r="G3031" t="str">
        <f>VLOOKUP(A3031,Sheet2!C:E,3,0)</f>
        <v>医保</v>
      </c>
    </row>
    <row r="3032" spans="1:7">
      <c r="A3032" s="56" t="s">
        <v>6511</v>
      </c>
      <c r="B3032" s="56" t="s">
        <v>6512</v>
      </c>
      <c r="C3032" t="s">
        <v>16</v>
      </c>
      <c r="D3032" s="60" t="str">
        <f>VLOOKUP(A3032,Sheet2!C:H,6,0)</f>
        <v/>
      </c>
      <c r="E3032" t="s">
        <v>17</v>
      </c>
      <c r="F3032">
        <f>VLOOKUP(B3032,Sheet2!D:L,9,0)</f>
        <v>200</v>
      </c>
      <c r="G3032" t="str">
        <f>VLOOKUP(A3032,Sheet2!C:E,3,0)</f>
        <v>医保</v>
      </c>
    </row>
    <row r="3033" spans="1:7">
      <c r="A3033" s="56" t="s">
        <v>6513</v>
      </c>
      <c r="B3033" s="56" t="s">
        <v>6514</v>
      </c>
      <c r="C3033" t="s">
        <v>16</v>
      </c>
      <c r="D3033" s="60" t="str">
        <f>VLOOKUP(A3033,Sheet2!C:H,6,0)</f>
        <v/>
      </c>
      <c r="E3033" s="57" t="s">
        <v>17</v>
      </c>
      <c r="F3033">
        <f>VLOOKUP(B3033,Sheet2!D:L,9,0)</f>
        <v>120</v>
      </c>
      <c r="G3033" s="59" t="str">
        <f>VLOOKUP(A3033,Sheet2!C:E,3,0)</f>
        <v>自费</v>
      </c>
    </row>
    <row r="3034" spans="1:7">
      <c r="A3034" s="56" t="s">
        <v>6515</v>
      </c>
      <c r="B3034" s="56" t="s">
        <v>6516</v>
      </c>
      <c r="C3034" t="s">
        <v>16</v>
      </c>
      <c r="D3034" s="60" t="str">
        <f>VLOOKUP(A3034,Sheet2!C:H,6,0)</f>
        <v/>
      </c>
      <c r="E3034" t="s">
        <v>17</v>
      </c>
      <c r="F3034">
        <f>VLOOKUP(B3034,Sheet2!D:L,9,0)</f>
        <v>150</v>
      </c>
      <c r="G3034" t="str">
        <f>VLOOKUP(A3034,Sheet2!C:E,3,0)</f>
        <v>医保</v>
      </c>
    </row>
    <row r="3035" spans="1:7">
      <c r="A3035" s="56" t="s">
        <v>6517</v>
      </c>
      <c r="B3035" s="56" t="s">
        <v>6518</v>
      </c>
      <c r="C3035" t="s">
        <v>16</v>
      </c>
      <c r="D3035" s="60" t="str">
        <f>VLOOKUP(A3035,Sheet2!C:H,6,0)</f>
        <v/>
      </c>
      <c r="E3035" t="s">
        <v>17</v>
      </c>
      <c r="F3035">
        <f>VLOOKUP(B3035,Sheet2!D:L,9,0)</f>
        <v>150</v>
      </c>
      <c r="G3035" t="str">
        <f>VLOOKUP(A3035,Sheet2!C:E,3,0)</f>
        <v>医保</v>
      </c>
    </row>
    <row r="3036" spans="1:7">
      <c r="A3036" s="56" t="s">
        <v>6519</v>
      </c>
      <c r="B3036" s="56" t="s">
        <v>6520</v>
      </c>
      <c r="C3036" t="s">
        <v>16</v>
      </c>
      <c r="D3036" s="60" t="str">
        <f>VLOOKUP(A3036,Sheet2!C:H,6,0)</f>
        <v/>
      </c>
      <c r="E3036" s="57" t="s">
        <v>17</v>
      </c>
      <c r="F3036">
        <f>VLOOKUP(B3036,Sheet2!D:L,9,0)</f>
        <v>100</v>
      </c>
      <c r="G3036" s="59" t="str">
        <f>VLOOKUP(A3036,Sheet2!C:E,3,0)</f>
        <v>自费</v>
      </c>
    </row>
    <row r="3037" spans="1:7">
      <c r="A3037" s="56" t="s">
        <v>6521</v>
      </c>
      <c r="B3037" s="56" t="s">
        <v>6522</v>
      </c>
      <c r="C3037" t="s">
        <v>16</v>
      </c>
      <c r="D3037" s="60" t="str">
        <f>VLOOKUP(A3037,Sheet2!C:H,6,0)</f>
        <v/>
      </c>
      <c r="E3037" s="57" t="s">
        <v>17</v>
      </c>
      <c r="F3037">
        <f>VLOOKUP(B3037,Sheet2!D:L,9,0)</f>
        <v>135</v>
      </c>
      <c r="G3037" s="59" t="str">
        <f>VLOOKUP(A3037,Sheet2!C:E,3,0)</f>
        <v>自费</v>
      </c>
    </row>
    <row r="3038" spans="1:7">
      <c r="A3038" s="56" t="s">
        <v>6523</v>
      </c>
      <c r="B3038" s="56" t="s">
        <v>6524</v>
      </c>
      <c r="C3038" t="s">
        <v>16</v>
      </c>
      <c r="D3038" s="60" t="str">
        <f>VLOOKUP(A3038,Sheet2!C:H,6,0)</f>
        <v/>
      </c>
      <c r="E3038" t="s">
        <v>17</v>
      </c>
      <c r="F3038">
        <f>VLOOKUP(B3038,Sheet2!D:L,9,0)</f>
        <v>250</v>
      </c>
      <c r="G3038" t="str">
        <f>VLOOKUP(A3038,Sheet2!C:E,3,0)</f>
        <v>医保</v>
      </c>
    </row>
    <row r="3039" spans="1:7">
      <c r="A3039" s="56" t="s">
        <v>6525</v>
      </c>
      <c r="B3039" s="56" t="s">
        <v>6526</v>
      </c>
      <c r="C3039" t="s">
        <v>16</v>
      </c>
      <c r="D3039" s="60" t="str">
        <f>VLOOKUP(A3039,Sheet2!C:H,6,0)</f>
        <v/>
      </c>
      <c r="E3039" t="s">
        <v>17</v>
      </c>
      <c r="F3039">
        <f>VLOOKUP(B3039,Sheet2!D:L,9,0)</f>
        <v>120</v>
      </c>
      <c r="G3039" t="str">
        <f>VLOOKUP(A3039,Sheet2!C:E,3,0)</f>
        <v>医保</v>
      </c>
    </row>
    <row r="3040" spans="1:7">
      <c r="A3040" s="56" t="s">
        <v>6527</v>
      </c>
      <c r="B3040" s="56" t="s">
        <v>6528</v>
      </c>
      <c r="C3040" t="s">
        <v>16</v>
      </c>
      <c r="D3040" s="60" t="str">
        <f>VLOOKUP(A3040,Sheet2!C:H,6,0)</f>
        <v/>
      </c>
      <c r="E3040" t="s">
        <v>17</v>
      </c>
      <c r="F3040">
        <f>VLOOKUP(B3040,Sheet2!D:L,9,0)</f>
        <v>30</v>
      </c>
      <c r="G3040" t="str">
        <f>VLOOKUP(A3040,Sheet2!C:E,3,0)</f>
        <v>医保</v>
      </c>
    </row>
    <row r="3041" spans="1:7">
      <c r="A3041" s="56" t="s">
        <v>6529</v>
      </c>
      <c r="B3041" s="56" t="s">
        <v>6530</v>
      </c>
      <c r="C3041" t="s">
        <v>16</v>
      </c>
      <c r="D3041" s="60" t="str">
        <f>VLOOKUP(A3041,Sheet2!C:H,6,0)</f>
        <v/>
      </c>
      <c r="E3041" t="s">
        <v>17</v>
      </c>
      <c r="F3041">
        <f>VLOOKUP(B3041,Sheet2!D:L,9,0)</f>
        <v>30</v>
      </c>
      <c r="G3041" t="str">
        <f>VLOOKUP(A3041,Sheet2!C:E,3,0)</f>
        <v>医保</v>
      </c>
    </row>
    <row r="3042" spans="1:7">
      <c r="A3042" s="56" t="s">
        <v>6531</v>
      </c>
      <c r="B3042" s="56" t="s">
        <v>6532</v>
      </c>
      <c r="C3042" t="s">
        <v>16</v>
      </c>
      <c r="D3042" s="60" t="str">
        <f>VLOOKUP(A3042,Sheet2!C:H,6,0)</f>
        <v/>
      </c>
      <c r="E3042" t="s">
        <v>17</v>
      </c>
      <c r="F3042">
        <f>VLOOKUP(B3042,Sheet2!D:L,9,0)</f>
        <v>30</v>
      </c>
      <c r="G3042" t="str">
        <f>VLOOKUP(A3042,Sheet2!C:E,3,0)</f>
        <v>医保</v>
      </c>
    </row>
    <row r="3043" spans="1:7">
      <c r="A3043" s="56" t="s">
        <v>6533</v>
      </c>
      <c r="B3043" s="56" t="s">
        <v>6534</v>
      </c>
      <c r="C3043" t="s">
        <v>16</v>
      </c>
      <c r="D3043" s="60" t="str">
        <f>VLOOKUP(A3043,Sheet2!C:H,6,0)</f>
        <v/>
      </c>
      <c r="E3043" t="s">
        <v>17</v>
      </c>
      <c r="F3043">
        <f>VLOOKUP(B3043,Sheet2!D:L,9,0)</f>
        <v>1200</v>
      </c>
      <c r="G3043" t="str">
        <f>VLOOKUP(A3043,Sheet2!C:E,3,0)</f>
        <v>医保</v>
      </c>
    </row>
    <row r="3044" spans="1:7">
      <c r="A3044" s="56" t="s">
        <v>6535</v>
      </c>
      <c r="B3044" s="56" t="s">
        <v>6536</v>
      </c>
      <c r="C3044" t="s">
        <v>16</v>
      </c>
      <c r="D3044" s="60" t="str">
        <f>VLOOKUP(A3044,Sheet2!C:H,6,0)</f>
        <v/>
      </c>
      <c r="E3044" t="s">
        <v>17</v>
      </c>
      <c r="F3044">
        <f>VLOOKUP(B3044,Sheet2!D:L,9,0)</f>
        <v>2400</v>
      </c>
      <c r="G3044" t="str">
        <f>VLOOKUP(A3044,Sheet2!C:E,3,0)</f>
        <v>医保</v>
      </c>
    </row>
    <row r="3045" spans="1:7">
      <c r="A3045" s="56" t="s">
        <v>6537</v>
      </c>
      <c r="B3045" s="56" t="s">
        <v>6538</v>
      </c>
      <c r="C3045" t="s">
        <v>16</v>
      </c>
      <c r="D3045" s="60" t="str">
        <f>VLOOKUP(A3045,Sheet2!C:H,6,0)</f>
        <v>硬化剂</v>
      </c>
      <c r="E3045" t="s">
        <v>17</v>
      </c>
      <c r="F3045">
        <f>VLOOKUP(B3045,Sheet2!D:L,9,0)</f>
        <v>100</v>
      </c>
      <c r="G3045" t="str">
        <f>VLOOKUP(A3045,Sheet2!C:E,3,0)</f>
        <v>医保</v>
      </c>
    </row>
    <row r="3046" spans="1:7">
      <c r="A3046" s="56" t="s">
        <v>6540</v>
      </c>
      <c r="B3046" s="56" t="s">
        <v>6541</v>
      </c>
      <c r="C3046" t="s">
        <v>537</v>
      </c>
      <c r="D3046" s="60" t="str">
        <f>VLOOKUP(A3046,Sheet2!C:H,6,0)</f>
        <v/>
      </c>
      <c r="E3046" t="s">
        <v>17</v>
      </c>
      <c r="F3046">
        <f>VLOOKUP(B3046,Sheet2!D:L,9,0)</f>
        <v>20</v>
      </c>
      <c r="G3046" t="str">
        <f>VLOOKUP(A3046,Sheet2!C:E,3,0)</f>
        <v>医保</v>
      </c>
    </row>
    <row r="3047" spans="1:7">
      <c r="A3047" s="56" t="s">
        <v>6542</v>
      </c>
      <c r="B3047" s="56" t="s">
        <v>6543</v>
      </c>
      <c r="C3047" t="s">
        <v>16</v>
      </c>
      <c r="D3047" s="60" t="str">
        <f>VLOOKUP(A3047,Sheet2!C:H,6,0)</f>
        <v/>
      </c>
      <c r="E3047" t="s">
        <v>17</v>
      </c>
      <c r="F3047">
        <f>VLOOKUP(B3047,Sheet2!D:L,9,0)</f>
        <v>20</v>
      </c>
      <c r="G3047" t="str">
        <f>VLOOKUP(A3047,Sheet2!C:E,3,0)</f>
        <v>医保</v>
      </c>
    </row>
    <row r="3048" spans="1:7">
      <c r="A3048" s="56" t="s">
        <v>6544</v>
      </c>
      <c r="B3048" s="56" t="s">
        <v>6545</v>
      </c>
      <c r="C3048" t="s">
        <v>16</v>
      </c>
      <c r="D3048" s="60" t="str">
        <f>VLOOKUP(A3048,Sheet2!C:H,6,0)</f>
        <v/>
      </c>
      <c r="E3048" t="s">
        <v>17</v>
      </c>
      <c r="F3048">
        <f>VLOOKUP(B3048,Sheet2!D:L,9,0)</f>
        <v>90</v>
      </c>
      <c r="G3048" t="str">
        <f>VLOOKUP(A3048,Sheet2!C:E,3,0)</f>
        <v>医保</v>
      </c>
    </row>
    <row r="3049" spans="1:7">
      <c r="A3049" s="56" t="s">
        <v>6546</v>
      </c>
      <c r="B3049" s="56" t="s">
        <v>6547</v>
      </c>
      <c r="C3049" t="s">
        <v>6548</v>
      </c>
      <c r="D3049" s="60" t="str">
        <f>VLOOKUP(A3049,Sheet2!C:H,6,0)</f>
        <v/>
      </c>
      <c r="E3049" t="s">
        <v>17</v>
      </c>
      <c r="F3049">
        <f>VLOOKUP(B3049,Sheet2!D:L,9,0)</f>
        <v>6</v>
      </c>
      <c r="G3049" t="str">
        <f>VLOOKUP(A3049,Sheet2!C:E,3,0)</f>
        <v>医保</v>
      </c>
    </row>
    <row r="3050" spans="1:7">
      <c r="A3050" s="56" t="s">
        <v>6549</v>
      </c>
      <c r="B3050" s="56" t="s">
        <v>6550</v>
      </c>
      <c r="C3050" t="s">
        <v>16</v>
      </c>
      <c r="D3050" s="60" t="str">
        <f>VLOOKUP(A3050,Sheet2!C:H,6,0)</f>
        <v/>
      </c>
      <c r="E3050" t="s">
        <v>17</v>
      </c>
      <c r="F3050">
        <f>VLOOKUP(B3050,Sheet2!D:L,9,0)</f>
        <v>80</v>
      </c>
      <c r="G3050" t="str">
        <f>VLOOKUP(A3050,Sheet2!C:E,3,0)</f>
        <v>医保</v>
      </c>
    </row>
    <row r="3051" spans="1:7">
      <c r="A3051" s="56" t="s">
        <v>6551</v>
      </c>
      <c r="B3051" s="56" t="s">
        <v>6552</v>
      </c>
      <c r="C3051" t="s">
        <v>16</v>
      </c>
      <c r="D3051" s="60" t="str">
        <f>VLOOKUP(A3051,Sheet2!C:H,6,0)</f>
        <v/>
      </c>
      <c r="E3051" t="s">
        <v>17</v>
      </c>
      <c r="F3051">
        <f>VLOOKUP(B3051,Sheet2!D:L,9,0)</f>
        <v>120</v>
      </c>
      <c r="G3051" t="str">
        <f>VLOOKUP(A3051,Sheet2!C:E,3,0)</f>
        <v>医保</v>
      </c>
    </row>
    <row r="3052" spans="1:7">
      <c r="A3052" s="56" t="s">
        <v>6553</v>
      </c>
      <c r="B3052" s="56" t="s">
        <v>6554</v>
      </c>
      <c r="C3052" t="s">
        <v>16</v>
      </c>
      <c r="D3052" s="60" t="str">
        <f>VLOOKUP(A3052,Sheet2!C:H,6,0)</f>
        <v/>
      </c>
      <c r="E3052" t="s">
        <v>17</v>
      </c>
      <c r="F3052">
        <f>VLOOKUP(B3052,Sheet2!D:L,9,0)</f>
        <v>45</v>
      </c>
      <c r="G3052" t="str">
        <f>VLOOKUP(A3052,Sheet2!C:E,3,0)</f>
        <v>医保</v>
      </c>
    </row>
    <row r="3053" spans="1:7">
      <c r="A3053" s="56" t="s">
        <v>6555</v>
      </c>
      <c r="B3053" s="56" t="s">
        <v>6556</v>
      </c>
      <c r="C3053" t="s">
        <v>16</v>
      </c>
      <c r="D3053" s="60" t="str">
        <f>VLOOKUP(A3053,Sheet2!C:H,6,0)</f>
        <v>药物</v>
      </c>
      <c r="E3053" t="s">
        <v>17</v>
      </c>
      <c r="F3053">
        <f>VLOOKUP(B3053,Sheet2!D:L,9,0)</f>
        <v>25</v>
      </c>
      <c r="G3053" t="str">
        <f>VLOOKUP(A3053,Sheet2!C:E,3,0)</f>
        <v>医保</v>
      </c>
    </row>
    <row r="3054" spans="1:7">
      <c r="A3054" s="56" t="s">
        <v>6557</v>
      </c>
      <c r="B3054" s="56" t="s">
        <v>6558</v>
      </c>
      <c r="C3054" t="s">
        <v>16</v>
      </c>
      <c r="D3054" s="60" t="str">
        <f>VLOOKUP(A3054,Sheet2!C:H,6,0)</f>
        <v>药物</v>
      </c>
      <c r="E3054" t="s">
        <v>17</v>
      </c>
      <c r="F3054">
        <f>VLOOKUP(B3054,Sheet2!D:L,9,0)</f>
        <v>25</v>
      </c>
      <c r="G3054" t="str">
        <f>VLOOKUP(A3054,Sheet2!C:E,3,0)</f>
        <v>医保</v>
      </c>
    </row>
    <row r="3055" spans="1:7">
      <c r="A3055" s="56" t="s">
        <v>6559</v>
      </c>
      <c r="B3055" s="56" t="s">
        <v>6560</v>
      </c>
      <c r="C3055" t="s">
        <v>16</v>
      </c>
      <c r="D3055" s="60" t="str">
        <f>VLOOKUP(A3055,Sheet2!C:H,6,0)</f>
        <v/>
      </c>
      <c r="E3055" t="s">
        <v>17</v>
      </c>
      <c r="F3055">
        <f>VLOOKUP(B3055,Sheet2!D:L,9,0)</f>
        <v>150</v>
      </c>
      <c r="G3055" t="str">
        <f>VLOOKUP(A3055,Sheet2!C:E,3,0)</f>
        <v>医保</v>
      </c>
    </row>
    <row r="3056" spans="1:7">
      <c r="A3056" s="56" t="s">
        <v>6561</v>
      </c>
      <c r="B3056" s="56" t="s">
        <v>6562</v>
      </c>
      <c r="C3056" t="s">
        <v>16</v>
      </c>
      <c r="D3056" s="60" t="str">
        <f>VLOOKUP(A3056,Sheet2!C:H,6,0)</f>
        <v/>
      </c>
      <c r="E3056" t="s">
        <v>17</v>
      </c>
      <c r="F3056">
        <f>VLOOKUP(B3056,Sheet2!D:L,9,0)</f>
        <v>150</v>
      </c>
      <c r="G3056" t="str">
        <f>VLOOKUP(A3056,Sheet2!C:E,3,0)</f>
        <v>医保</v>
      </c>
    </row>
    <row r="3057" spans="1:7">
      <c r="A3057" s="56" t="s">
        <v>6563</v>
      </c>
      <c r="B3057" s="56" t="s">
        <v>6564</v>
      </c>
      <c r="C3057" t="s">
        <v>16</v>
      </c>
      <c r="D3057" s="60" t="str">
        <f>VLOOKUP(A3057,Sheet2!C:H,6,0)</f>
        <v/>
      </c>
      <c r="E3057" t="s">
        <v>17</v>
      </c>
      <c r="F3057">
        <f>VLOOKUP(B3057,Sheet2!D:L,9,0)</f>
        <v>80</v>
      </c>
      <c r="G3057" t="str">
        <f>VLOOKUP(A3057,Sheet2!C:E,3,0)</f>
        <v>医保</v>
      </c>
    </row>
    <row r="3058" spans="1:7">
      <c r="A3058" s="56" t="s">
        <v>6565</v>
      </c>
      <c r="B3058" s="56" t="s">
        <v>6566</v>
      </c>
      <c r="C3058" t="s">
        <v>16</v>
      </c>
      <c r="D3058" s="60" t="str">
        <f>VLOOKUP(A3058,Sheet2!C:H,6,0)</f>
        <v/>
      </c>
      <c r="E3058" t="s">
        <v>17</v>
      </c>
      <c r="F3058">
        <f>VLOOKUP(B3058,Sheet2!D:L,9,0)</f>
        <v>80</v>
      </c>
      <c r="G3058" t="str">
        <f>VLOOKUP(A3058,Sheet2!C:E,3,0)</f>
        <v>医保</v>
      </c>
    </row>
    <row r="3059" spans="1:7">
      <c r="A3059" s="56" t="s">
        <v>6567</v>
      </c>
      <c r="B3059" s="56" t="s">
        <v>6568</v>
      </c>
      <c r="C3059" t="s">
        <v>16</v>
      </c>
      <c r="D3059" s="60" t="str">
        <f>VLOOKUP(A3059,Sheet2!C:H,6,0)</f>
        <v/>
      </c>
      <c r="E3059" t="s">
        <v>17</v>
      </c>
      <c r="F3059">
        <f>VLOOKUP(B3059,Sheet2!D:L,9,0)</f>
        <v>80</v>
      </c>
      <c r="G3059" t="str">
        <f>VLOOKUP(A3059,Sheet2!C:E,3,0)</f>
        <v>医保</v>
      </c>
    </row>
    <row r="3060" spans="1:7">
      <c r="A3060" s="56" t="s">
        <v>6569</v>
      </c>
      <c r="B3060" s="56" t="s">
        <v>6570</v>
      </c>
      <c r="C3060" t="s">
        <v>16</v>
      </c>
      <c r="D3060" s="60" t="str">
        <f>VLOOKUP(A3060,Sheet2!C:H,6,0)</f>
        <v/>
      </c>
      <c r="E3060" t="s">
        <v>17</v>
      </c>
      <c r="F3060">
        <f>VLOOKUP(B3060,Sheet2!D:L,9,0)</f>
        <v>80</v>
      </c>
      <c r="G3060" t="str">
        <f>VLOOKUP(A3060,Sheet2!C:E,3,0)</f>
        <v>医保</v>
      </c>
    </row>
    <row r="3061" spans="1:7">
      <c r="A3061" s="56" t="s">
        <v>6571</v>
      </c>
      <c r="B3061" s="56" t="s">
        <v>6572</v>
      </c>
      <c r="C3061" t="s">
        <v>16</v>
      </c>
      <c r="D3061" s="60" t="str">
        <f>VLOOKUP(A3061,Sheet2!C:H,6,0)</f>
        <v/>
      </c>
      <c r="E3061" t="s">
        <v>17</v>
      </c>
      <c r="F3061">
        <f>VLOOKUP(B3061,Sheet2!D:L,9,0)</f>
        <v>35</v>
      </c>
      <c r="G3061" t="str">
        <f>VLOOKUP(A3061,Sheet2!C:E,3,0)</f>
        <v>医保</v>
      </c>
    </row>
    <row r="3062" spans="1:7">
      <c r="A3062" s="56" t="s">
        <v>6573</v>
      </c>
      <c r="B3062" s="56" t="s">
        <v>6574</v>
      </c>
      <c r="C3062" t="s">
        <v>16</v>
      </c>
      <c r="D3062" s="60" t="str">
        <f>VLOOKUP(A3062,Sheet2!C:H,6,0)</f>
        <v/>
      </c>
      <c r="E3062" t="s">
        <v>17</v>
      </c>
      <c r="F3062">
        <f>VLOOKUP(B3062,Sheet2!D:L,9,0)</f>
        <v>35</v>
      </c>
      <c r="G3062" t="str">
        <f>VLOOKUP(A3062,Sheet2!C:E,3,0)</f>
        <v>医保</v>
      </c>
    </row>
    <row r="3063" spans="1:7">
      <c r="A3063" s="56" t="s">
        <v>6575</v>
      </c>
      <c r="B3063" s="56" t="s">
        <v>6576</v>
      </c>
      <c r="C3063" t="s">
        <v>16</v>
      </c>
      <c r="D3063" s="60" t="str">
        <f>VLOOKUP(A3063,Sheet2!C:H,6,0)</f>
        <v/>
      </c>
      <c r="E3063" t="s">
        <v>17</v>
      </c>
      <c r="F3063">
        <f>VLOOKUP(B3063,Sheet2!D:L,9,0)</f>
        <v>35</v>
      </c>
      <c r="G3063" t="str">
        <f>VLOOKUP(A3063,Sheet2!C:E,3,0)</f>
        <v>医保</v>
      </c>
    </row>
    <row r="3064" spans="1:7">
      <c r="A3064" s="56" t="s">
        <v>6577</v>
      </c>
      <c r="B3064" s="56" t="s">
        <v>6578</v>
      </c>
      <c r="C3064" t="s">
        <v>16</v>
      </c>
      <c r="D3064" s="60" t="str">
        <f>VLOOKUP(A3064,Sheet2!C:H,6,0)</f>
        <v/>
      </c>
      <c r="E3064" t="s">
        <v>17</v>
      </c>
      <c r="F3064">
        <f>VLOOKUP(B3064,Sheet2!D:L,9,0)</f>
        <v>35</v>
      </c>
      <c r="G3064" t="str">
        <f>VLOOKUP(A3064,Sheet2!C:E,3,0)</f>
        <v>医保</v>
      </c>
    </row>
    <row r="3065" spans="1:7">
      <c r="A3065" s="56" t="s">
        <v>6579</v>
      </c>
      <c r="B3065" s="56" t="s">
        <v>6580</v>
      </c>
      <c r="C3065" t="s">
        <v>16</v>
      </c>
      <c r="D3065" s="60" t="str">
        <f>VLOOKUP(A3065,Sheet2!C:H,6,0)</f>
        <v/>
      </c>
      <c r="E3065" t="s">
        <v>17</v>
      </c>
      <c r="F3065">
        <f>VLOOKUP(B3065,Sheet2!D:L,9,0)</f>
        <v>35</v>
      </c>
      <c r="G3065" t="str">
        <f>VLOOKUP(A3065,Sheet2!C:E,3,0)</f>
        <v>医保</v>
      </c>
    </row>
    <row r="3066" spans="1:7">
      <c r="A3066" s="56" t="s">
        <v>6581</v>
      </c>
      <c r="B3066" s="56" t="s">
        <v>6582</v>
      </c>
      <c r="C3066" t="s">
        <v>16</v>
      </c>
      <c r="D3066" s="60" t="str">
        <f>VLOOKUP(A3066,Sheet2!C:H,6,0)</f>
        <v/>
      </c>
      <c r="E3066" t="s">
        <v>17</v>
      </c>
      <c r="F3066">
        <f>VLOOKUP(B3066,Sheet2!D:L,9,0)</f>
        <v>120</v>
      </c>
      <c r="G3066" t="str">
        <f>VLOOKUP(A3066,Sheet2!C:E,3,0)</f>
        <v>医保</v>
      </c>
    </row>
    <row r="3067" spans="1:7">
      <c r="A3067" s="56" t="s">
        <v>6583</v>
      </c>
      <c r="B3067" s="56" t="s">
        <v>6584</v>
      </c>
      <c r="C3067" t="s">
        <v>16</v>
      </c>
      <c r="D3067" s="60" t="str">
        <f>VLOOKUP(A3067,Sheet2!C:H,6,0)</f>
        <v/>
      </c>
      <c r="E3067" t="s">
        <v>17</v>
      </c>
      <c r="F3067">
        <f>VLOOKUP(B3067,Sheet2!D:L,9,0)</f>
        <v>60</v>
      </c>
      <c r="G3067" t="str">
        <f>VLOOKUP(A3067,Sheet2!C:E,3,0)</f>
        <v>医保</v>
      </c>
    </row>
    <row r="3068" spans="1:7">
      <c r="A3068" s="56" t="s">
        <v>6585</v>
      </c>
      <c r="B3068" s="56" t="s">
        <v>6586</v>
      </c>
      <c r="C3068" t="s">
        <v>16</v>
      </c>
      <c r="D3068" s="60" t="str">
        <f>VLOOKUP(A3068,Sheet2!C:H,6,0)</f>
        <v>子宫托</v>
      </c>
      <c r="E3068" t="s">
        <v>17</v>
      </c>
      <c r="F3068">
        <f>VLOOKUP(B3068,Sheet2!D:L,9,0)</f>
        <v>60</v>
      </c>
      <c r="G3068" t="str">
        <f>VLOOKUP(A3068,Sheet2!C:E,3,0)</f>
        <v>医保</v>
      </c>
    </row>
    <row r="3069" spans="1:7">
      <c r="A3069" s="56" t="s">
        <v>6588</v>
      </c>
      <c r="B3069" s="56" t="s">
        <v>6589</v>
      </c>
      <c r="C3069" t="s">
        <v>16</v>
      </c>
      <c r="D3069" s="60" t="str">
        <f>VLOOKUP(A3069,Sheet2!C:H,6,0)</f>
        <v/>
      </c>
      <c r="E3069" t="s">
        <v>17</v>
      </c>
      <c r="F3069">
        <f>VLOOKUP(B3069,Sheet2!D:L,9,0)</f>
        <v>80</v>
      </c>
      <c r="G3069" t="str">
        <f>VLOOKUP(A3069,Sheet2!C:E,3,0)</f>
        <v>医保</v>
      </c>
    </row>
    <row r="3070" spans="1:7">
      <c r="A3070" s="56" t="s">
        <v>6590</v>
      </c>
      <c r="B3070" s="56" t="s">
        <v>6591</v>
      </c>
      <c r="C3070" t="s">
        <v>16</v>
      </c>
      <c r="D3070" s="60" t="str">
        <f>VLOOKUP(A3070,Sheet2!C:H,6,0)</f>
        <v/>
      </c>
      <c r="E3070" t="s">
        <v>17</v>
      </c>
      <c r="F3070">
        <f>VLOOKUP(B3070,Sheet2!D:L,9,0)</f>
        <v>50</v>
      </c>
      <c r="G3070" t="str">
        <f>VLOOKUP(A3070,Sheet2!C:E,3,0)</f>
        <v>医保</v>
      </c>
    </row>
    <row r="3071" spans="1:7">
      <c r="A3071" s="56" t="s">
        <v>6592</v>
      </c>
      <c r="B3071" s="56" t="s">
        <v>6593</v>
      </c>
      <c r="C3071" t="s">
        <v>16</v>
      </c>
      <c r="D3071" s="60" t="str">
        <f>VLOOKUP(A3071,Sheet2!C:H,6,0)</f>
        <v/>
      </c>
      <c r="E3071" t="s">
        <v>17</v>
      </c>
      <c r="F3071">
        <f>VLOOKUP(B3071,Sheet2!D:L,9,0)</f>
        <v>120</v>
      </c>
      <c r="G3071" t="str">
        <f>VLOOKUP(A3071,Sheet2!C:E,3,0)</f>
        <v>医保</v>
      </c>
    </row>
    <row r="3072" spans="1:7">
      <c r="A3072" s="56" t="s">
        <v>6594</v>
      </c>
      <c r="B3072" s="56" t="s">
        <v>6595</v>
      </c>
      <c r="C3072" t="s">
        <v>16</v>
      </c>
      <c r="D3072" s="60" t="str">
        <f>VLOOKUP(A3072,Sheet2!C:H,6,0)</f>
        <v/>
      </c>
      <c r="E3072" t="s">
        <v>17</v>
      </c>
      <c r="F3072">
        <f>VLOOKUP(B3072,Sheet2!D:L,9,0)</f>
        <v>150</v>
      </c>
      <c r="G3072" t="str">
        <f>VLOOKUP(A3072,Sheet2!C:E,3,0)</f>
        <v>医保</v>
      </c>
    </row>
    <row r="3073" spans="1:7">
      <c r="A3073" s="56" t="s">
        <v>6596</v>
      </c>
      <c r="B3073" s="56" t="s">
        <v>6597</v>
      </c>
      <c r="C3073" t="s">
        <v>16</v>
      </c>
      <c r="D3073" s="60" t="str">
        <f>VLOOKUP(A3073,Sheet2!C:H,6,0)</f>
        <v/>
      </c>
      <c r="E3073" t="s">
        <v>17</v>
      </c>
      <c r="F3073">
        <f>VLOOKUP(B3073,Sheet2!D:L,9,0)</f>
        <v>45</v>
      </c>
      <c r="G3073" t="str">
        <f>VLOOKUP(A3073,Sheet2!C:E,3,0)</f>
        <v>医保</v>
      </c>
    </row>
    <row r="3074" spans="1:7">
      <c r="A3074" s="56" t="s">
        <v>6598</v>
      </c>
      <c r="B3074" s="56" t="s">
        <v>6599</v>
      </c>
      <c r="C3074" t="s">
        <v>16</v>
      </c>
      <c r="D3074" s="60" t="str">
        <f>VLOOKUP(A3074,Sheet2!C:H,6,0)</f>
        <v/>
      </c>
      <c r="E3074" t="s">
        <v>17</v>
      </c>
      <c r="F3074">
        <f>VLOOKUP(B3074,Sheet2!D:L,9,0)</f>
        <v>300</v>
      </c>
      <c r="G3074" t="str">
        <f>VLOOKUP(A3074,Sheet2!C:E,3,0)</f>
        <v>医保</v>
      </c>
    </row>
    <row r="3075" spans="1:7">
      <c r="A3075" s="56" t="s">
        <v>6600</v>
      </c>
      <c r="B3075" s="56" t="s">
        <v>6601</v>
      </c>
      <c r="C3075" t="s">
        <v>16</v>
      </c>
      <c r="D3075" s="60" t="str">
        <f>VLOOKUP(A3075,Sheet2!C:H,6,0)</f>
        <v/>
      </c>
      <c r="E3075" t="s">
        <v>17</v>
      </c>
      <c r="F3075">
        <f>VLOOKUP(B3075,Sheet2!D:L,9,0)</f>
        <v>200</v>
      </c>
      <c r="G3075" t="str">
        <f>VLOOKUP(A3075,Sheet2!C:E,3,0)</f>
        <v>医保</v>
      </c>
    </row>
    <row r="3076" spans="1:7">
      <c r="A3076" s="56" t="s">
        <v>6602</v>
      </c>
      <c r="B3076" s="56" t="s">
        <v>6603</v>
      </c>
      <c r="C3076" t="s">
        <v>16</v>
      </c>
      <c r="D3076" s="60" t="str">
        <f>VLOOKUP(A3076,Sheet2!C:H,6,0)</f>
        <v/>
      </c>
      <c r="E3076" t="s">
        <v>17</v>
      </c>
      <c r="F3076">
        <f>VLOOKUP(B3076,Sheet2!D:L,9,0)</f>
        <v>100</v>
      </c>
      <c r="G3076" t="str">
        <f>VLOOKUP(A3076,Sheet2!C:E,3,0)</f>
        <v>医保</v>
      </c>
    </row>
    <row r="3077" spans="1:7">
      <c r="A3077" s="56" t="s">
        <v>6604</v>
      </c>
      <c r="B3077" s="56" t="s">
        <v>6605</v>
      </c>
      <c r="C3077" t="s">
        <v>537</v>
      </c>
      <c r="D3077" s="60" t="str">
        <f>VLOOKUP(A3077,Sheet2!C:H,6,0)</f>
        <v>宫颈抗菌膜、蓝氧一次性冲洗管、一次性阴道抑菌吸附器</v>
      </c>
      <c r="E3077" t="s">
        <v>17</v>
      </c>
      <c r="F3077">
        <f>VLOOKUP(B3077,Sheet2!D:L,9,0)</f>
        <v>70</v>
      </c>
      <c r="G3077" t="str">
        <f>VLOOKUP(A3077,Sheet2!C:E,3,0)</f>
        <v>医保</v>
      </c>
    </row>
    <row r="3078" spans="1:7">
      <c r="A3078" s="56" t="s">
        <v>6607</v>
      </c>
      <c r="B3078" s="56" t="s">
        <v>6608</v>
      </c>
      <c r="C3078" t="s">
        <v>16</v>
      </c>
      <c r="D3078" s="60" t="str">
        <f>VLOOKUP(A3078,Sheet2!C:H,6,0)</f>
        <v/>
      </c>
      <c r="E3078" t="s">
        <v>17</v>
      </c>
      <c r="F3078">
        <f>VLOOKUP(B3078,Sheet2!D:L,9,0)</f>
        <v>150</v>
      </c>
      <c r="G3078" t="str">
        <f>VLOOKUP(A3078,Sheet2!C:E,3,0)</f>
        <v>医保</v>
      </c>
    </row>
    <row r="3079" spans="1:7">
      <c r="A3079" s="56" t="s">
        <v>6609</v>
      </c>
      <c r="B3079" s="56" t="s">
        <v>6610</v>
      </c>
      <c r="C3079" t="s">
        <v>16</v>
      </c>
      <c r="D3079" s="60" t="str">
        <f>VLOOKUP(A3079,Sheet2!C:H,6,0)</f>
        <v/>
      </c>
      <c r="E3079" t="s">
        <v>17</v>
      </c>
      <c r="F3079">
        <f>VLOOKUP(B3079,Sheet2!D:L,9,0)</f>
        <v>2000</v>
      </c>
      <c r="G3079" t="str">
        <f>VLOOKUP(A3079,Sheet2!C:E,3,0)</f>
        <v>医保</v>
      </c>
    </row>
    <row r="3080" spans="1:7">
      <c r="A3080" s="56" t="s">
        <v>6611</v>
      </c>
      <c r="B3080" s="56" t="s">
        <v>6612</v>
      </c>
      <c r="C3080" t="s">
        <v>16</v>
      </c>
      <c r="D3080" s="60" t="str">
        <f>VLOOKUP(A3080,Sheet2!C:H,6,0)</f>
        <v/>
      </c>
      <c r="E3080" t="s">
        <v>17</v>
      </c>
      <c r="F3080">
        <f>VLOOKUP(B3080,Sheet2!D:L,9,0)</f>
        <v>35</v>
      </c>
      <c r="G3080" t="str">
        <f>VLOOKUP(A3080,Sheet2!C:E,3,0)</f>
        <v>医保</v>
      </c>
    </row>
    <row r="3081" spans="1:7">
      <c r="A3081" s="56" t="s">
        <v>6613</v>
      </c>
      <c r="B3081" s="56" t="s">
        <v>6614</v>
      </c>
      <c r="C3081" t="s">
        <v>16</v>
      </c>
      <c r="D3081" s="60" t="str">
        <f>VLOOKUP(A3081,Sheet2!C:H,6,0)</f>
        <v/>
      </c>
      <c r="E3081" t="s">
        <v>17</v>
      </c>
      <c r="F3081">
        <f>VLOOKUP(B3081,Sheet2!D:L,9,0)</f>
        <v>23</v>
      </c>
      <c r="G3081" t="str">
        <f>VLOOKUP(A3081,Sheet2!C:E,3,0)</f>
        <v>医保</v>
      </c>
    </row>
    <row r="3082" spans="1:7">
      <c r="A3082" s="56" t="s">
        <v>6615</v>
      </c>
      <c r="B3082" s="56" t="s">
        <v>6616</v>
      </c>
      <c r="C3082" t="s">
        <v>16</v>
      </c>
      <c r="D3082" s="60" t="str">
        <f>VLOOKUP(A3082,Sheet2!C:H,6,0)</f>
        <v/>
      </c>
      <c r="E3082" t="s">
        <v>17</v>
      </c>
      <c r="F3082">
        <f>VLOOKUP(B3082,Sheet2!D:L,9,0)</f>
        <v>40</v>
      </c>
      <c r="G3082" t="str">
        <f>VLOOKUP(A3082,Sheet2!C:E,3,0)</f>
        <v>医保</v>
      </c>
    </row>
    <row r="3083" spans="1:7">
      <c r="A3083" s="56" t="s">
        <v>6617</v>
      </c>
      <c r="B3083" s="56" t="s">
        <v>6618</v>
      </c>
      <c r="C3083" t="s">
        <v>751</v>
      </c>
      <c r="D3083" s="60" t="str">
        <f>VLOOKUP(A3083,Sheet2!C:H,6,0)</f>
        <v/>
      </c>
      <c r="E3083" t="s">
        <v>17</v>
      </c>
      <c r="F3083">
        <f>VLOOKUP(B3083,Sheet2!D:L,9,0)</f>
        <v>35</v>
      </c>
      <c r="G3083" t="str">
        <f>VLOOKUP(A3083,Sheet2!C:E,3,0)</f>
        <v>医保</v>
      </c>
    </row>
    <row r="3084" spans="1:7">
      <c r="A3084" s="56" t="s">
        <v>6619</v>
      </c>
      <c r="B3084" s="56" t="s">
        <v>6620</v>
      </c>
      <c r="C3084" t="s">
        <v>16</v>
      </c>
      <c r="D3084" s="60" t="str">
        <f>VLOOKUP(A3084,Sheet2!C:H,6,0)</f>
        <v/>
      </c>
      <c r="E3084" t="s">
        <v>17</v>
      </c>
      <c r="F3084">
        <f>VLOOKUP(B3084,Sheet2!D:L,9,0)</f>
        <v>930</v>
      </c>
      <c r="G3084" t="str">
        <f>VLOOKUP(A3084,Sheet2!C:E,3,0)</f>
        <v>医保</v>
      </c>
    </row>
    <row r="3085" spans="1:7">
      <c r="A3085" s="56" t="s">
        <v>6621</v>
      </c>
      <c r="B3085" s="56" t="s">
        <v>6622</v>
      </c>
      <c r="C3085" t="s">
        <v>16</v>
      </c>
      <c r="D3085" s="60" t="str">
        <f>VLOOKUP(A3085,Sheet2!C:H,6,0)</f>
        <v/>
      </c>
      <c r="E3085" t="s">
        <v>17</v>
      </c>
      <c r="F3085">
        <f>VLOOKUP(B3085,Sheet2!D:L,9,0)</f>
        <v>1880</v>
      </c>
      <c r="G3085" t="str">
        <f>VLOOKUP(A3085,Sheet2!C:E,3,0)</f>
        <v>医保</v>
      </c>
    </row>
    <row r="3086" spans="1:7">
      <c r="A3086" s="56" t="s">
        <v>6623</v>
      </c>
      <c r="B3086" s="56" t="s">
        <v>6624</v>
      </c>
      <c r="C3086" t="s">
        <v>16</v>
      </c>
      <c r="D3086" s="60" t="str">
        <f>VLOOKUP(A3086,Sheet2!C:H,6,0)</f>
        <v/>
      </c>
      <c r="E3086" t="s">
        <v>17</v>
      </c>
      <c r="F3086">
        <f>VLOOKUP(B3086,Sheet2!D:L,9,0)</f>
        <v>3000</v>
      </c>
      <c r="G3086" t="str">
        <f>VLOOKUP(A3086,Sheet2!C:E,3,0)</f>
        <v>医保</v>
      </c>
    </row>
    <row r="3087" spans="1:7">
      <c r="A3087" s="56" t="s">
        <v>6625</v>
      </c>
      <c r="B3087" s="56" t="s">
        <v>6626</v>
      </c>
      <c r="C3087" t="s">
        <v>16</v>
      </c>
      <c r="D3087" s="60" t="str">
        <f>VLOOKUP(A3087,Sheet2!C:H,6,0)</f>
        <v/>
      </c>
      <c r="E3087" t="s">
        <v>17</v>
      </c>
      <c r="F3087">
        <f>VLOOKUP(B3087,Sheet2!D:L,9,0)</f>
        <v>69</v>
      </c>
      <c r="G3087" t="str">
        <f>VLOOKUP(A3087,Sheet2!C:E,3,0)</f>
        <v>医保</v>
      </c>
    </row>
    <row r="3088" spans="1:7">
      <c r="A3088" s="56" t="s">
        <v>6627</v>
      </c>
      <c r="B3088" s="56" t="s">
        <v>6628</v>
      </c>
      <c r="C3088" t="s">
        <v>16</v>
      </c>
      <c r="D3088" s="60" t="str">
        <f>VLOOKUP(A3088,Sheet2!C:H,6,0)</f>
        <v/>
      </c>
      <c r="E3088" t="s">
        <v>17</v>
      </c>
      <c r="F3088">
        <f>VLOOKUP(B3088,Sheet2!D:L,9,0)</f>
        <v>65</v>
      </c>
      <c r="G3088" t="str">
        <f>VLOOKUP(A3088,Sheet2!C:E,3,0)</f>
        <v>医保</v>
      </c>
    </row>
    <row r="3089" spans="1:7">
      <c r="A3089" s="56" t="s">
        <v>6629</v>
      </c>
      <c r="B3089" s="56" t="s">
        <v>6630</v>
      </c>
      <c r="C3089" t="s">
        <v>16</v>
      </c>
      <c r="D3089" s="60" t="str">
        <f>VLOOKUP(A3089,Sheet2!C:H,6,0)</f>
        <v/>
      </c>
      <c r="E3089" t="s">
        <v>17</v>
      </c>
      <c r="F3089">
        <f>VLOOKUP(B3089,Sheet2!D:L,9,0)</f>
        <v>70</v>
      </c>
      <c r="G3089" t="str">
        <f>VLOOKUP(A3089,Sheet2!C:E,3,0)</f>
        <v>医保</v>
      </c>
    </row>
    <row r="3090" spans="1:7">
      <c r="A3090" s="56" t="s">
        <v>6631</v>
      </c>
      <c r="B3090" s="56" t="s">
        <v>6632</v>
      </c>
      <c r="C3090" t="s">
        <v>16</v>
      </c>
      <c r="D3090" s="60" t="str">
        <f>VLOOKUP(A3090,Sheet2!C:H,6,0)</f>
        <v/>
      </c>
      <c r="E3090" t="s">
        <v>17</v>
      </c>
      <c r="F3090">
        <f>VLOOKUP(B3090,Sheet2!D:L,9,0)</f>
        <v>70</v>
      </c>
      <c r="G3090" t="str">
        <f>VLOOKUP(A3090,Sheet2!C:E,3,0)</f>
        <v>医保</v>
      </c>
    </row>
    <row r="3091" spans="1:7">
      <c r="A3091" s="56" t="s">
        <v>6633</v>
      </c>
      <c r="B3091" s="56" t="s">
        <v>6634</v>
      </c>
      <c r="C3091" t="s">
        <v>16</v>
      </c>
      <c r="D3091" s="60" t="str">
        <f>VLOOKUP(A3091,Sheet2!C:H,6,0)</f>
        <v/>
      </c>
      <c r="E3091" t="s">
        <v>17</v>
      </c>
      <c r="F3091">
        <f>VLOOKUP(B3091,Sheet2!D:L,9,0)</f>
        <v>120</v>
      </c>
      <c r="G3091" t="str">
        <f>VLOOKUP(A3091,Sheet2!C:E,3,0)</f>
        <v>医保</v>
      </c>
    </row>
    <row r="3092" spans="1:7">
      <c r="A3092" s="56" t="s">
        <v>6635</v>
      </c>
      <c r="B3092" s="56" t="s">
        <v>6636</v>
      </c>
      <c r="C3092" t="s">
        <v>16</v>
      </c>
      <c r="D3092" s="60" t="str">
        <f>VLOOKUP(A3092,Sheet2!C:H,6,0)</f>
        <v/>
      </c>
      <c r="E3092" t="s">
        <v>17</v>
      </c>
      <c r="F3092">
        <f>VLOOKUP(B3092,Sheet2!D:L,9,0)</f>
        <v>6</v>
      </c>
      <c r="G3092" t="str">
        <f>VLOOKUP(A3092,Sheet2!C:E,3,0)</f>
        <v>医保</v>
      </c>
    </row>
    <row r="3093" spans="1:7">
      <c r="A3093" s="56" t="s">
        <v>6637</v>
      </c>
      <c r="B3093" s="56" t="s">
        <v>6638</v>
      </c>
      <c r="C3093" t="s">
        <v>16</v>
      </c>
      <c r="D3093" s="60" t="str">
        <f>VLOOKUP(A3093,Sheet2!C:H,6,0)</f>
        <v/>
      </c>
      <c r="E3093" t="s">
        <v>17</v>
      </c>
      <c r="F3093">
        <f>VLOOKUP(B3093,Sheet2!D:L,9,0)</f>
        <v>40</v>
      </c>
      <c r="G3093" t="str">
        <f>VLOOKUP(A3093,Sheet2!C:E,3,0)</f>
        <v>医保</v>
      </c>
    </row>
    <row r="3094" spans="1:7">
      <c r="A3094" s="56" t="s">
        <v>6639</v>
      </c>
      <c r="B3094" s="56" t="s">
        <v>6640</v>
      </c>
      <c r="C3094" t="s">
        <v>16</v>
      </c>
      <c r="D3094" s="60" t="str">
        <f>VLOOKUP(A3094,Sheet2!C:H,6,0)</f>
        <v/>
      </c>
      <c r="E3094" t="s">
        <v>17</v>
      </c>
      <c r="F3094">
        <f>VLOOKUP(B3094,Sheet2!D:L,9,0)</f>
        <v>400</v>
      </c>
      <c r="G3094" t="str">
        <f>VLOOKUP(A3094,Sheet2!C:E,3,0)</f>
        <v>医保</v>
      </c>
    </row>
    <row r="3095" spans="1:7">
      <c r="A3095" s="56" t="s">
        <v>6641</v>
      </c>
      <c r="B3095" s="56" t="s">
        <v>6642</v>
      </c>
      <c r="C3095" t="s">
        <v>16</v>
      </c>
      <c r="D3095" s="60" t="str">
        <f>VLOOKUP(A3095,Sheet2!C:H,6,0)</f>
        <v/>
      </c>
      <c r="E3095" s="57" t="s">
        <v>17</v>
      </c>
      <c r="F3095">
        <f>VLOOKUP(B3095,Sheet2!D:L,9,0)</f>
        <v>50</v>
      </c>
      <c r="G3095" s="59" t="str">
        <f>VLOOKUP(A3095,Sheet2!C:E,3,0)</f>
        <v>自费</v>
      </c>
    </row>
    <row r="3096" spans="1:7">
      <c r="A3096" s="56" t="s">
        <v>6643</v>
      </c>
      <c r="B3096" s="56" t="s">
        <v>6644</v>
      </c>
      <c r="C3096" t="s">
        <v>16</v>
      </c>
      <c r="D3096" s="60" t="str">
        <f>VLOOKUP(A3096,Sheet2!C:H,6,0)</f>
        <v/>
      </c>
      <c r="E3096" t="s">
        <v>17</v>
      </c>
      <c r="F3096">
        <f>VLOOKUP(B3096,Sheet2!D:L,9,0)</f>
        <v>750</v>
      </c>
      <c r="G3096" t="str">
        <f>VLOOKUP(A3096,Sheet2!C:E,3,0)</f>
        <v>医保</v>
      </c>
    </row>
    <row r="3097" spans="1:7">
      <c r="A3097" s="56" t="s">
        <v>6645</v>
      </c>
      <c r="B3097" s="56" t="s">
        <v>6646</v>
      </c>
      <c r="C3097" t="s">
        <v>16</v>
      </c>
      <c r="D3097" s="60" t="str">
        <f>VLOOKUP(A3097,Sheet2!C:H,6,0)</f>
        <v/>
      </c>
      <c r="E3097" t="s">
        <v>17</v>
      </c>
      <c r="F3097">
        <f>VLOOKUP(B3097,Sheet2!D:L,9,0)</f>
        <v>35</v>
      </c>
      <c r="G3097" t="str">
        <f>VLOOKUP(A3097,Sheet2!C:E,3,0)</f>
        <v>医保</v>
      </c>
    </row>
    <row r="3098" spans="1:7">
      <c r="A3098" s="56" t="s">
        <v>6647</v>
      </c>
      <c r="B3098" s="56" t="s">
        <v>6648</v>
      </c>
      <c r="C3098" t="s">
        <v>16</v>
      </c>
      <c r="D3098" s="60" t="str">
        <f>VLOOKUP(A3098,Sheet2!C:H,6,0)</f>
        <v/>
      </c>
      <c r="E3098" t="s">
        <v>17</v>
      </c>
      <c r="F3098">
        <f>VLOOKUP(B3098,Sheet2!D:L,9,0)</f>
        <v>500</v>
      </c>
      <c r="G3098" t="str">
        <f>VLOOKUP(A3098,Sheet2!C:E,3,0)</f>
        <v>医保</v>
      </c>
    </row>
    <row r="3099" spans="1:7">
      <c r="A3099" s="56" t="s">
        <v>6649</v>
      </c>
      <c r="B3099" s="56" t="s">
        <v>6650</v>
      </c>
      <c r="C3099" t="s">
        <v>16</v>
      </c>
      <c r="D3099" s="60" t="str">
        <f>VLOOKUP(A3099,Sheet2!C:H,6,0)</f>
        <v>宫内节育器</v>
      </c>
      <c r="E3099" t="s">
        <v>17</v>
      </c>
      <c r="F3099">
        <f>VLOOKUP(B3099,Sheet2!D:L,9,0)</f>
        <v>200</v>
      </c>
      <c r="G3099" t="str">
        <f>VLOOKUP(A3099,Sheet2!C:E,3,0)</f>
        <v>医保</v>
      </c>
    </row>
    <row r="3100" spans="1:7">
      <c r="A3100" s="56" t="s">
        <v>6652</v>
      </c>
      <c r="B3100" s="56" t="s">
        <v>6653</v>
      </c>
      <c r="C3100" t="s">
        <v>16</v>
      </c>
      <c r="D3100" s="60" t="str">
        <f>VLOOKUP(A3100,Sheet2!C:H,6,0)</f>
        <v/>
      </c>
      <c r="E3100" t="s">
        <v>17</v>
      </c>
      <c r="F3100">
        <f>VLOOKUP(B3100,Sheet2!D:L,9,0)</f>
        <v>200</v>
      </c>
      <c r="G3100" t="str">
        <f>VLOOKUP(A3100,Sheet2!C:E,3,0)</f>
        <v>医保</v>
      </c>
    </row>
    <row r="3101" spans="1:7">
      <c r="A3101" s="56" t="s">
        <v>6654</v>
      </c>
      <c r="B3101" s="56" t="s">
        <v>6655</v>
      </c>
      <c r="C3101" t="s">
        <v>16</v>
      </c>
      <c r="D3101" s="60" t="str">
        <f>VLOOKUP(A3101,Sheet2!C:H,6,0)</f>
        <v/>
      </c>
      <c r="E3101" t="s">
        <v>17</v>
      </c>
      <c r="F3101">
        <f>VLOOKUP(B3101,Sheet2!D:L,9,0)</f>
        <v>150</v>
      </c>
      <c r="G3101" t="str">
        <f>VLOOKUP(A3101,Sheet2!C:E,3,0)</f>
        <v>医保</v>
      </c>
    </row>
    <row r="3102" spans="1:7">
      <c r="A3102" s="56" t="s">
        <v>6656</v>
      </c>
      <c r="B3102" s="56" t="s">
        <v>6657</v>
      </c>
      <c r="C3102" t="s">
        <v>16</v>
      </c>
      <c r="D3102" s="60" t="str">
        <f>VLOOKUP(A3102,Sheet2!C:H,6,0)</f>
        <v/>
      </c>
      <c r="E3102" t="s">
        <v>17</v>
      </c>
      <c r="F3102">
        <f>VLOOKUP(B3102,Sheet2!D:L,9,0)</f>
        <v>150</v>
      </c>
      <c r="G3102" t="str">
        <f>VLOOKUP(A3102,Sheet2!C:E,3,0)</f>
        <v>医保</v>
      </c>
    </row>
    <row r="3103" spans="1:7">
      <c r="A3103" s="56" t="s">
        <v>6658</v>
      </c>
      <c r="B3103" s="56" t="s">
        <v>6659</v>
      </c>
      <c r="C3103" t="s">
        <v>16</v>
      </c>
      <c r="D3103" s="60" t="str">
        <f>VLOOKUP(A3103,Sheet2!C:H,6,0)</f>
        <v/>
      </c>
      <c r="E3103" t="s">
        <v>17</v>
      </c>
      <c r="F3103">
        <f>VLOOKUP(B3103,Sheet2!D:L,9,0)</f>
        <v>300</v>
      </c>
      <c r="G3103" t="str">
        <f>VLOOKUP(A3103,Sheet2!C:E,3,0)</f>
        <v>医保</v>
      </c>
    </row>
    <row r="3104" spans="1:7">
      <c r="A3104" s="56" t="s">
        <v>6660</v>
      </c>
      <c r="B3104" s="56" t="s">
        <v>6661</v>
      </c>
      <c r="C3104" t="s">
        <v>16</v>
      </c>
      <c r="D3104" s="60" t="str">
        <f>VLOOKUP(A3104,Sheet2!C:H,6,0)</f>
        <v/>
      </c>
      <c r="E3104" t="s">
        <v>17</v>
      </c>
      <c r="F3104">
        <f>VLOOKUP(B3104,Sheet2!D:L,9,0)</f>
        <v>300</v>
      </c>
      <c r="G3104" t="str">
        <f>VLOOKUP(A3104,Sheet2!C:E,3,0)</f>
        <v>医保</v>
      </c>
    </row>
    <row r="3105" spans="1:7">
      <c r="A3105" s="56" t="s">
        <v>6662</v>
      </c>
      <c r="B3105" s="56" t="s">
        <v>6663</v>
      </c>
      <c r="C3105" t="s">
        <v>16</v>
      </c>
      <c r="D3105" s="60" t="str">
        <f>VLOOKUP(A3105,Sheet2!C:H,6,0)</f>
        <v/>
      </c>
      <c r="E3105" t="s">
        <v>17</v>
      </c>
      <c r="F3105">
        <f>VLOOKUP(B3105,Sheet2!D:L,9,0)</f>
        <v>300</v>
      </c>
      <c r="G3105" t="str">
        <f>VLOOKUP(A3105,Sheet2!C:E,3,0)</f>
        <v>医保</v>
      </c>
    </row>
    <row r="3106" spans="1:7">
      <c r="A3106" s="56" t="s">
        <v>6664</v>
      </c>
      <c r="B3106" s="56" t="s">
        <v>6665</v>
      </c>
      <c r="C3106" t="s">
        <v>16</v>
      </c>
      <c r="D3106" s="60" t="str">
        <f>VLOOKUP(A3106,Sheet2!C:H,6,0)</f>
        <v/>
      </c>
      <c r="E3106" t="s">
        <v>17</v>
      </c>
      <c r="F3106">
        <f>VLOOKUP(B3106,Sheet2!D:L,9,0)</f>
        <v>400</v>
      </c>
      <c r="G3106" t="str">
        <f>VLOOKUP(A3106,Sheet2!C:E,3,0)</f>
        <v>医保</v>
      </c>
    </row>
    <row r="3107" spans="1:7">
      <c r="A3107" s="56" t="s">
        <v>6666</v>
      </c>
      <c r="B3107" s="56" t="s">
        <v>6667</v>
      </c>
      <c r="C3107" t="s">
        <v>16</v>
      </c>
      <c r="D3107" s="60" t="str">
        <f>VLOOKUP(A3107,Sheet2!C:H,6,0)</f>
        <v>一次性宫腔组织吸管</v>
      </c>
      <c r="E3107" t="s">
        <v>17</v>
      </c>
      <c r="F3107">
        <f>VLOOKUP(B3107,Sheet2!D:L,9,0)</f>
        <v>400</v>
      </c>
      <c r="G3107" t="str">
        <f>VLOOKUP(A3107,Sheet2!C:E,3,0)</f>
        <v>医保</v>
      </c>
    </row>
    <row r="3108" spans="1:7">
      <c r="A3108" s="56" t="s">
        <v>6669</v>
      </c>
      <c r="B3108" s="56" t="s">
        <v>6670</v>
      </c>
      <c r="C3108" t="s">
        <v>16</v>
      </c>
      <c r="D3108" s="60" t="str">
        <f>VLOOKUP(A3108,Sheet2!C:H,6,0)</f>
        <v/>
      </c>
      <c r="E3108" t="s">
        <v>17</v>
      </c>
      <c r="F3108">
        <f>VLOOKUP(B3108,Sheet2!D:L,9,0)</f>
        <v>500</v>
      </c>
      <c r="G3108" t="str">
        <f>VLOOKUP(A3108,Sheet2!C:E,3,0)</f>
        <v>医保</v>
      </c>
    </row>
    <row r="3109" spans="1:7">
      <c r="A3109" s="56" t="s">
        <v>6671</v>
      </c>
      <c r="B3109" s="56" t="s">
        <v>6672</v>
      </c>
      <c r="C3109" t="s">
        <v>16</v>
      </c>
      <c r="D3109" s="60" t="str">
        <f>VLOOKUP(A3109,Sheet2!C:H,6,0)</f>
        <v>胎心检测</v>
      </c>
      <c r="E3109" t="s">
        <v>17</v>
      </c>
      <c r="F3109">
        <f>VLOOKUP(B3109,Sheet2!D:L,9,0)</f>
        <v>500</v>
      </c>
      <c r="G3109" t="str">
        <f>VLOOKUP(A3109,Sheet2!C:E,3,0)</f>
        <v>医保</v>
      </c>
    </row>
    <row r="3110" spans="1:7">
      <c r="A3110" s="56" t="s">
        <v>6674</v>
      </c>
      <c r="B3110" s="56" t="s">
        <v>6675</v>
      </c>
      <c r="C3110" t="s">
        <v>16</v>
      </c>
      <c r="D3110" s="60" t="str">
        <f>VLOOKUP(A3110,Sheet2!C:H,6,0)</f>
        <v/>
      </c>
      <c r="E3110" t="s">
        <v>17</v>
      </c>
      <c r="F3110">
        <f>VLOOKUP(B3110,Sheet2!D:L,9,0)</f>
        <v>200</v>
      </c>
      <c r="G3110" t="str">
        <f>VLOOKUP(A3110,Sheet2!C:E,3,0)</f>
        <v>医保</v>
      </c>
    </row>
    <row r="3111" spans="1:7">
      <c r="A3111" s="56" t="s">
        <v>6676</v>
      </c>
      <c r="B3111" s="56" t="s">
        <v>6677</v>
      </c>
      <c r="C3111" t="s">
        <v>16</v>
      </c>
      <c r="D3111" s="60" t="str">
        <f>VLOOKUP(A3111,Sheet2!C:H,6,0)</f>
        <v/>
      </c>
      <c r="E3111" s="57" t="s">
        <v>17</v>
      </c>
      <c r="F3111">
        <f>VLOOKUP(B3111,Sheet2!D:L,9,0)</f>
        <v>6</v>
      </c>
      <c r="G3111" s="59" t="str">
        <f>VLOOKUP(A3111,Sheet2!C:E,3,0)</f>
        <v>自费</v>
      </c>
    </row>
    <row r="3112" spans="1:7">
      <c r="A3112" s="56" t="s">
        <v>6678</v>
      </c>
      <c r="B3112" s="56" t="s">
        <v>6679</v>
      </c>
      <c r="C3112" t="s">
        <v>16</v>
      </c>
      <c r="D3112" s="60" t="str">
        <f>VLOOKUP(A3112,Sheet2!C:H,6,0)</f>
        <v/>
      </c>
      <c r="E3112" s="57" t="s">
        <v>17</v>
      </c>
      <c r="F3112">
        <f>VLOOKUP(B3112,Sheet2!D:L,9,0)</f>
        <v>6</v>
      </c>
      <c r="G3112" s="59" t="str">
        <f>VLOOKUP(A3112,Sheet2!C:E,3,0)</f>
        <v>自费</v>
      </c>
    </row>
    <row r="3113" spans="1:7">
      <c r="A3113" s="56" t="s">
        <v>6680</v>
      </c>
      <c r="B3113" s="56" t="s">
        <v>6681</v>
      </c>
      <c r="C3113" t="s">
        <v>16</v>
      </c>
      <c r="D3113" s="60" t="str">
        <f>VLOOKUP(A3113,Sheet2!C:H,6,0)</f>
        <v/>
      </c>
      <c r="E3113" s="57" t="s">
        <v>17</v>
      </c>
      <c r="F3113">
        <f>VLOOKUP(B3113,Sheet2!D:L,9,0)</f>
        <v>6</v>
      </c>
      <c r="G3113" s="59" t="str">
        <f>VLOOKUP(A3113,Sheet2!C:E,3,0)</f>
        <v>自费</v>
      </c>
    </row>
    <row r="3114" spans="1:7">
      <c r="A3114" s="56" t="s">
        <v>6682</v>
      </c>
      <c r="B3114" s="56" t="s">
        <v>6683</v>
      </c>
      <c r="C3114" t="s">
        <v>16</v>
      </c>
      <c r="D3114" s="60" t="str">
        <f>VLOOKUP(A3114,Sheet2!C:H,6,0)</f>
        <v/>
      </c>
      <c r="E3114" t="s">
        <v>17</v>
      </c>
      <c r="F3114">
        <f>VLOOKUP(B3114,Sheet2!D:L,9,0)</f>
        <v>480</v>
      </c>
      <c r="G3114" t="str">
        <f>VLOOKUP(A3114,Sheet2!C:E,3,0)</f>
        <v>医保</v>
      </c>
    </row>
    <row r="3115" spans="1:7">
      <c r="A3115" s="56" t="s">
        <v>6684</v>
      </c>
      <c r="B3115" s="56" t="s">
        <v>6685</v>
      </c>
      <c r="C3115" t="s">
        <v>16</v>
      </c>
      <c r="D3115" s="60" t="str">
        <f>VLOOKUP(A3115,Sheet2!C:H,6,0)</f>
        <v/>
      </c>
      <c r="E3115" t="s">
        <v>6686</v>
      </c>
      <c r="F3115">
        <f>VLOOKUP(B3115,Sheet2!D:L,9,0)</f>
        <v>150</v>
      </c>
      <c r="G3115" t="str">
        <f>VLOOKUP(A3115,Sheet2!C:E,3,0)</f>
        <v>医保</v>
      </c>
    </row>
    <row r="3116" spans="1:7">
      <c r="A3116" s="56" t="s">
        <v>6687</v>
      </c>
      <c r="B3116" s="56" t="s">
        <v>6688</v>
      </c>
      <c r="C3116" t="s">
        <v>16</v>
      </c>
      <c r="D3116" s="60" t="str">
        <f>VLOOKUP(A3116,Sheet2!C:H,6,0)</f>
        <v/>
      </c>
      <c r="E3116" t="s">
        <v>17</v>
      </c>
      <c r="F3116">
        <f>VLOOKUP(B3116,Sheet2!D:L,9,0)</f>
        <v>241</v>
      </c>
      <c r="G3116" t="str">
        <f>VLOOKUP(A3116,Sheet2!C:E,3,0)</f>
        <v>医保</v>
      </c>
    </row>
    <row r="3117" spans="1:7">
      <c r="A3117" s="56" t="s">
        <v>6689</v>
      </c>
      <c r="B3117" s="56" t="s">
        <v>6690</v>
      </c>
      <c r="C3117" t="s">
        <v>16</v>
      </c>
      <c r="D3117" s="60" t="str">
        <f>VLOOKUP(A3117,Sheet2!C:H,6,0)</f>
        <v/>
      </c>
      <c r="E3117" t="s">
        <v>17</v>
      </c>
      <c r="F3117">
        <f>VLOOKUP(B3117,Sheet2!D:L,9,0)</f>
        <v>270</v>
      </c>
      <c r="G3117" t="str">
        <f>VLOOKUP(A3117,Sheet2!C:E,3,0)</f>
        <v>医保</v>
      </c>
    </row>
    <row r="3118" spans="1:7">
      <c r="A3118" s="56" t="s">
        <v>6691</v>
      </c>
      <c r="B3118" s="56" t="s">
        <v>6692</v>
      </c>
      <c r="C3118" t="s">
        <v>16</v>
      </c>
      <c r="D3118" s="60" t="str">
        <f>VLOOKUP(A3118,Sheet2!C:H,6,0)</f>
        <v/>
      </c>
      <c r="E3118" t="s">
        <v>17</v>
      </c>
      <c r="F3118">
        <f>VLOOKUP(B3118,Sheet2!D:L,9,0)</f>
        <v>57</v>
      </c>
      <c r="G3118" t="str">
        <f>VLOOKUP(A3118,Sheet2!C:E,3,0)</f>
        <v>医保</v>
      </c>
    </row>
    <row r="3119" spans="1:7">
      <c r="A3119" s="56" t="s">
        <v>6693</v>
      </c>
      <c r="B3119" s="56" t="s">
        <v>6694</v>
      </c>
      <c r="C3119" t="s">
        <v>126</v>
      </c>
      <c r="D3119" s="60" t="str">
        <f>VLOOKUP(A3119,Sheet2!C:H,6,0)</f>
        <v>一次性探头</v>
      </c>
      <c r="E3119" t="s">
        <v>17</v>
      </c>
      <c r="F3119">
        <f>VLOOKUP(B3119,Sheet2!D:L,9,0)</f>
        <v>20</v>
      </c>
      <c r="G3119" t="str">
        <f>VLOOKUP(A3119,Sheet2!C:E,3,0)</f>
        <v>医保</v>
      </c>
    </row>
    <row r="3120" spans="1:7">
      <c r="A3120" s="56" t="s">
        <v>6696</v>
      </c>
      <c r="B3120" s="56" t="s">
        <v>6697</v>
      </c>
      <c r="C3120" t="s">
        <v>16</v>
      </c>
      <c r="D3120" s="60" t="str">
        <f>VLOOKUP(A3120,Sheet2!C:H,6,0)</f>
        <v/>
      </c>
      <c r="E3120" s="57" t="s">
        <v>17</v>
      </c>
      <c r="F3120">
        <f>VLOOKUP(B3120,Sheet2!D:L,9,0)</f>
        <v>730</v>
      </c>
      <c r="G3120" s="59" t="str">
        <f>VLOOKUP(A3120,Sheet2!C:E,3,0)</f>
        <v>自费</v>
      </c>
    </row>
    <row r="3121" spans="1:7">
      <c r="A3121" s="56" t="s">
        <v>6698</v>
      </c>
      <c r="B3121" s="56" t="s">
        <v>6699</v>
      </c>
      <c r="C3121" t="s">
        <v>16</v>
      </c>
      <c r="D3121" s="60" t="str">
        <f>VLOOKUP(A3121,Sheet2!C:H,6,0)</f>
        <v/>
      </c>
      <c r="E3121" s="57" t="s">
        <v>17</v>
      </c>
      <c r="F3121">
        <f>VLOOKUP(B3121,Sheet2!D:L,9,0)</f>
        <v>220</v>
      </c>
      <c r="G3121" s="59" t="str">
        <f>VLOOKUP(A3121,Sheet2!C:E,3,0)</f>
        <v>自费</v>
      </c>
    </row>
    <row r="3122" spans="1:7">
      <c r="A3122" s="56" t="s">
        <v>6700</v>
      </c>
      <c r="B3122" s="56" t="s">
        <v>6701</v>
      </c>
      <c r="C3122" t="s">
        <v>16</v>
      </c>
      <c r="D3122" s="60" t="str">
        <f>VLOOKUP(A3122,Sheet2!C:H,6,0)</f>
        <v/>
      </c>
      <c r="E3122" t="s">
        <v>17</v>
      </c>
      <c r="F3122">
        <f>VLOOKUP(B3122,Sheet2!D:L,9,0)</f>
        <v>8000</v>
      </c>
      <c r="G3122" t="str">
        <f>VLOOKUP(A3122,Sheet2!C:E,3,0)</f>
        <v>医保</v>
      </c>
    </row>
    <row r="3123" spans="1:7">
      <c r="A3123" s="56" t="s">
        <v>6702</v>
      </c>
      <c r="B3123" s="56" t="s">
        <v>6703</v>
      </c>
      <c r="C3123" t="s">
        <v>16</v>
      </c>
      <c r="D3123" s="60" t="str">
        <f>VLOOKUP(A3123,Sheet2!C:H,6,0)</f>
        <v/>
      </c>
      <c r="E3123" t="s">
        <v>17</v>
      </c>
      <c r="F3123">
        <f>VLOOKUP(B3123,Sheet2!D:L,9,0)</f>
        <v>1800</v>
      </c>
      <c r="G3123" t="str">
        <f>VLOOKUP(A3123,Sheet2!C:E,3,0)</f>
        <v>医保</v>
      </c>
    </row>
    <row r="3124" spans="1:7">
      <c r="A3124" s="56" t="s">
        <v>6704</v>
      </c>
      <c r="B3124" s="56" t="s">
        <v>6705</v>
      </c>
      <c r="C3124" t="s">
        <v>16</v>
      </c>
      <c r="D3124" s="60" t="str">
        <f>VLOOKUP(A3124,Sheet2!C:H,6,0)</f>
        <v/>
      </c>
      <c r="E3124" t="s">
        <v>17</v>
      </c>
      <c r="F3124">
        <f>VLOOKUP(B3124,Sheet2!D:L,9,0)</f>
        <v>1700</v>
      </c>
      <c r="G3124" t="str">
        <f>VLOOKUP(A3124,Sheet2!C:E,3,0)</f>
        <v>医保</v>
      </c>
    </row>
    <row r="3125" spans="1:7">
      <c r="A3125" s="56" t="s">
        <v>6706</v>
      </c>
      <c r="B3125" s="56" t="s">
        <v>6707</v>
      </c>
      <c r="C3125" t="s">
        <v>16</v>
      </c>
      <c r="D3125" s="60" t="str">
        <f>VLOOKUP(A3125,Sheet2!C:H,6,0)</f>
        <v/>
      </c>
      <c r="E3125" t="s">
        <v>17</v>
      </c>
      <c r="F3125">
        <f>VLOOKUP(B3125,Sheet2!D:L,9,0)</f>
        <v>1040</v>
      </c>
      <c r="G3125" t="str">
        <f>VLOOKUP(A3125,Sheet2!C:E,3,0)</f>
        <v>医保</v>
      </c>
    </row>
    <row r="3126" spans="1:7">
      <c r="A3126" s="56" t="s">
        <v>6708</v>
      </c>
      <c r="B3126" s="56" t="s">
        <v>6709</v>
      </c>
      <c r="C3126" t="s">
        <v>16</v>
      </c>
      <c r="D3126" s="60" t="str">
        <f>VLOOKUP(A3126,Sheet2!C:H,6,0)</f>
        <v/>
      </c>
      <c r="E3126" t="s">
        <v>17</v>
      </c>
      <c r="F3126">
        <f>VLOOKUP(B3126,Sheet2!D:L,9,0)</f>
        <v>520</v>
      </c>
      <c r="G3126" t="str">
        <f>VLOOKUP(A3126,Sheet2!C:E,3,0)</f>
        <v>医保</v>
      </c>
    </row>
    <row r="3127" spans="1:7">
      <c r="A3127" s="56" t="s">
        <v>6710</v>
      </c>
      <c r="B3127" s="56" t="s">
        <v>6711</v>
      </c>
      <c r="C3127" t="s">
        <v>16</v>
      </c>
      <c r="D3127" s="60" t="str">
        <f>VLOOKUP(A3127,Sheet2!C:H,6,0)</f>
        <v/>
      </c>
      <c r="E3127" s="57" t="s">
        <v>17</v>
      </c>
      <c r="F3127">
        <f>VLOOKUP(B3127,Sheet2!D:L,9,0)</f>
        <v>1100</v>
      </c>
      <c r="G3127" s="59" t="str">
        <f>VLOOKUP(A3127,Sheet2!C:E,3,0)</f>
        <v>自费</v>
      </c>
    </row>
    <row r="3128" spans="1:7">
      <c r="A3128" s="56" t="s">
        <v>6712</v>
      </c>
      <c r="B3128" s="56" t="s">
        <v>6713</v>
      </c>
      <c r="C3128" t="s">
        <v>126</v>
      </c>
      <c r="D3128" s="60" t="str">
        <f>VLOOKUP(A3128,Sheet2!C:H,6,0)</f>
        <v/>
      </c>
      <c r="F3128">
        <f>VLOOKUP(B3128,Sheet2!D:L,9,0)</f>
        <v>2</v>
      </c>
      <c r="G3128" s="59" t="str">
        <f>VLOOKUP(A3128,Sheet2!C:E,3,0)</f>
        <v>自费</v>
      </c>
    </row>
    <row r="3129" spans="1:7">
      <c r="A3129" s="56" t="s">
        <v>6714</v>
      </c>
      <c r="B3129" s="56" t="s">
        <v>6715</v>
      </c>
      <c r="C3129" t="s">
        <v>16</v>
      </c>
      <c r="D3129" s="60" t="str">
        <f>VLOOKUP(A3129,Sheet2!C:H,6,0)</f>
        <v/>
      </c>
      <c r="E3129" t="s">
        <v>17</v>
      </c>
      <c r="F3129">
        <f>VLOOKUP(B3129,Sheet2!D:L,9,0)</f>
        <v>10</v>
      </c>
      <c r="G3129" t="str">
        <f>VLOOKUP(A3129,Sheet2!C:E,3,0)</f>
        <v>医保</v>
      </c>
    </row>
    <row r="3130" spans="1:7">
      <c r="A3130" s="56" t="s">
        <v>6716</v>
      </c>
      <c r="B3130" s="56" t="s">
        <v>6717</v>
      </c>
      <c r="C3130" t="s">
        <v>16</v>
      </c>
      <c r="D3130" s="60" t="str">
        <f>VLOOKUP(A3130,Sheet2!C:H,6,0)</f>
        <v/>
      </c>
      <c r="E3130" t="s">
        <v>17</v>
      </c>
      <c r="F3130">
        <f>VLOOKUP(B3130,Sheet2!D:L,9,0)</f>
        <v>100</v>
      </c>
      <c r="G3130" t="str">
        <f>VLOOKUP(A3130,Sheet2!C:E,3,0)</f>
        <v>医保</v>
      </c>
    </row>
    <row r="3131" spans="1:7">
      <c r="A3131" s="56" t="s">
        <v>6718</v>
      </c>
      <c r="B3131" s="56" t="s">
        <v>6719</v>
      </c>
      <c r="C3131" t="s">
        <v>16</v>
      </c>
      <c r="D3131" s="60" t="str">
        <f>VLOOKUP(A3131,Sheet2!C:H,6,0)</f>
        <v>气管插管联合套件、加强型气管导管</v>
      </c>
      <c r="E3131" t="s">
        <v>17</v>
      </c>
      <c r="F3131">
        <f>VLOOKUP(B3131,Sheet2!D:L,9,0)</f>
        <v>100</v>
      </c>
      <c r="G3131" t="str">
        <f>VLOOKUP(A3131,Sheet2!C:E,3,0)</f>
        <v>医保</v>
      </c>
    </row>
    <row r="3132" spans="1:7">
      <c r="A3132" s="56" t="s">
        <v>6721</v>
      </c>
      <c r="B3132" s="56" t="s">
        <v>6722</v>
      </c>
      <c r="C3132" t="s">
        <v>16</v>
      </c>
      <c r="D3132" s="60" t="str">
        <f>VLOOKUP(A3132,Sheet2!C:H,6,0)</f>
        <v/>
      </c>
      <c r="E3132" t="s">
        <v>17</v>
      </c>
      <c r="F3132">
        <f>VLOOKUP(B3132,Sheet2!D:L,9,0)</f>
        <v>18</v>
      </c>
      <c r="G3132" t="str">
        <f>VLOOKUP(A3132,Sheet2!C:E,3,0)</f>
        <v>医保</v>
      </c>
    </row>
    <row r="3133" spans="1:7">
      <c r="A3133" s="56" t="s">
        <v>6723</v>
      </c>
      <c r="B3133" s="56" t="s">
        <v>6724</v>
      </c>
      <c r="C3133" t="s">
        <v>16</v>
      </c>
      <c r="D3133" s="60" t="str">
        <f>VLOOKUP(A3133,Sheet2!C:H,6,0)</f>
        <v/>
      </c>
      <c r="E3133" t="s">
        <v>17</v>
      </c>
      <c r="F3133">
        <f>VLOOKUP(B3133,Sheet2!D:L,9,0)</f>
        <v>60</v>
      </c>
      <c r="G3133" t="str">
        <f>VLOOKUP(A3133,Sheet2!C:E,3,0)</f>
        <v>医保</v>
      </c>
    </row>
    <row r="3134" spans="1:7">
      <c r="A3134" s="56" t="s">
        <v>6725</v>
      </c>
      <c r="B3134" s="56" t="s">
        <v>6726</v>
      </c>
      <c r="C3134" t="s">
        <v>126</v>
      </c>
      <c r="D3134" s="60" t="str">
        <f>VLOOKUP(A3134,Sheet2!C:H,6,0)</f>
        <v/>
      </c>
      <c r="E3134" t="s">
        <v>17</v>
      </c>
      <c r="F3134">
        <f>VLOOKUP(B3134,Sheet2!D:L,9,0)</f>
        <v>3</v>
      </c>
      <c r="G3134" t="str">
        <f>VLOOKUP(A3134,Sheet2!C:E,3,0)</f>
        <v>医保</v>
      </c>
    </row>
    <row r="3135" spans="1:7">
      <c r="A3135" s="56" t="s">
        <v>6727</v>
      </c>
      <c r="B3135" s="56" t="s">
        <v>6728</v>
      </c>
      <c r="C3135" t="s">
        <v>126</v>
      </c>
      <c r="D3135" s="60" t="str">
        <f>VLOOKUP(A3135,Sheet2!C:H,6,0)</f>
        <v/>
      </c>
      <c r="E3135" t="s">
        <v>17</v>
      </c>
      <c r="F3135">
        <f>VLOOKUP(B3135,Sheet2!D:L,9,0)</f>
        <v>16</v>
      </c>
      <c r="G3135" t="str">
        <f>VLOOKUP(A3135,Sheet2!C:E,3,0)</f>
        <v>医保</v>
      </c>
    </row>
    <row r="3136" spans="1:7">
      <c r="A3136" s="56" t="s">
        <v>6729</v>
      </c>
      <c r="B3136" s="56" t="s">
        <v>6730</v>
      </c>
      <c r="C3136" t="s">
        <v>126</v>
      </c>
      <c r="D3136" s="60" t="str">
        <f>VLOOKUP(A3136,Sheet2!C:H,6,0)</f>
        <v/>
      </c>
      <c r="E3136" t="s">
        <v>17</v>
      </c>
      <c r="F3136">
        <f>VLOOKUP(B3136,Sheet2!D:L,9,0)</f>
        <v>22</v>
      </c>
      <c r="G3136" t="str">
        <f>VLOOKUP(A3136,Sheet2!C:E,3,0)</f>
        <v>医保</v>
      </c>
    </row>
    <row r="3137" spans="1:7">
      <c r="A3137" s="56" t="s">
        <v>6731</v>
      </c>
      <c r="B3137" s="56" t="s">
        <v>6732</v>
      </c>
      <c r="C3137" t="s">
        <v>126</v>
      </c>
      <c r="D3137" s="60" t="str">
        <f>VLOOKUP(A3137,Sheet2!C:H,6,0)</f>
        <v/>
      </c>
      <c r="E3137" t="s">
        <v>17</v>
      </c>
      <c r="F3137">
        <f>VLOOKUP(B3137,Sheet2!D:L,9,0)</f>
        <v>3</v>
      </c>
      <c r="G3137" t="str">
        <f>VLOOKUP(A3137,Sheet2!C:E,3,0)</f>
        <v>医保</v>
      </c>
    </row>
    <row r="3138" spans="1:7">
      <c r="A3138" s="56" t="s">
        <v>6733</v>
      </c>
      <c r="B3138" s="56" t="s">
        <v>6734</v>
      </c>
      <c r="C3138" t="s">
        <v>16</v>
      </c>
      <c r="D3138" s="60" t="str">
        <f>VLOOKUP(A3138,Sheet2!C:H,6,0)</f>
        <v/>
      </c>
      <c r="E3138" t="s">
        <v>17</v>
      </c>
      <c r="F3138">
        <f>VLOOKUP(B3138,Sheet2!D:L,9,0)</f>
        <v>25</v>
      </c>
      <c r="G3138" t="str">
        <f>VLOOKUP(A3138,Sheet2!C:E,3,0)</f>
        <v>医保</v>
      </c>
    </row>
    <row r="3139" spans="1:7">
      <c r="A3139" s="56" t="s">
        <v>6735</v>
      </c>
      <c r="B3139" s="56" t="s">
        <v>6736</v>
      </c>
      <c r="C3139" t="s">
        <v>126</v>
      </c>
      <c r="D3139" s="60" t="str">
        <f>VLOOKUP(A3139,Sheet2!C:H,6,0)</f>
        <v/>
      </c>
      <c r="E3139" t="s">
        <v>17</v>
      </c>
      <c r="F3139">
        <f>VLOOKUP(B3139,Sheet2!D:L,9,0)</f>
        <v>3</v>
      </c>
      <c r="G3139" t="str">
        <f>VLOOKUP(A3139,Sheet2!C:E,3,0)</f>
        <v>医保</v>
      </c>
    </row>
    <row r="3140" spans="1:7">
      <c r="A3140" s="56" t="s">
        <v>6737</v>
      </c>
      <c r="B3140" s="56" t="s">
        <v>6738</v>
      </c>
      <c r="C3140" t="s">
        <v>16</v>
      </c>
      <c r="D3140" s="60" t="str">
        <f>VLOOKUP(A3140,Sheet2!C:H,6,0)</f>
        <v>血液</v>
      </c>
      <c r="E3140" t="s">
        <v>17</v>
      </c>
      <c r="F3140">
        <f>VLOOKUP(B3140,Sheet2!D:L,9,0)</f>
        <v>600</v>
      </c>
      <c r="G3140" t="str">
        <f>VLOOKUP(A3140,Sheet2!C:E,3,0)</f>
        <v>医保</v>
      </c>
    </row>
    <row r="3141" spans="1:7">
      <c r="A3141" s="56" t="s">
        <v>6740</v>
      </c>
      <c r="B3141" s="56" t="s">
        <v>6741</v>
      </c>
      <c r="C3141" t="s">
        <v>16</v>
      </c>
      <c r="D3141" s="60" t="str">
        <f>VLOOKUP(A3141,Sheet2!C:H,6,0)</f>
        <v/>
      </c>
      <c r="E3141" t="s">
        <v>17</v>
      </c>
      <c r="F3141">
        <f>VLOOKUP(B3141,Sheet2!D:L,9,0)</f>
        <v>3.5</v>
      </c>
      <c r="G3141" t="str">
        <f>VLOOKUP(A3141,Sheet2!C:E,3,0)</f>
        <v>医保</v>
      </c>
    </row>
    <row r="3142" spans="1:7">
      <c r="A3142" s="56" t="s">
        <v>6742</v>
      </c>
      <c r="B3142" s="56" t="s">
        <v>6743</v>
      </c>
      <c r="C3142" t="s">
        <v>126</v>
      </c>
      <c r="D3142" s="60" t="str">
        <f>VLOOKUP(A3142,Sheet2!C:H,6,0)</f>
        <v/>
      </c>
      <c r="E3142" t="s">
        <v>17</v>
      </c>
      <c r="F3142">
        <f>VLOOKUP(B3142,Sheet2!D:L,9,0)</f>
        <v>4.5</v>
      </c>
      <c r="G3142" t="str">
        <f>VLOOKUP(A3142,Sheet2!C:E,3,0)</f>
        <v>医保</v>
      </c>
    </row>
    <row r="3143" spans="1:7">
      <c r="A3143" s="56" t="s">
        <v>6744</v>
      </c>
      <c r="B3143" s="56" t="s">
        <v>6745</v>
      </c>
      <c r="C3143" t="s">
        <v>16</v>
      </c>
      <c r="D3143" s="60" t="str">
        <f>VLOOKUP(A3143,Sheet2!C:H,6,0)</f>
        <v/>
      </c>
      <c r="E3143" t="s">
        <v>17</v>
      </c>
      <c r="F3143">
        <f>VLOOKUP(B3143,Sheet2!D:L,9,0)</f>
        <v>40</v>
      </c>
      <c r="G3143" t="str">
        <f>VLOOKUP(A3143,Sheet2!C:E,3,0)</f>
        <v>医保</v>
      </c>
    </row>
    <row r="3144" spans="1:7">
      <c r="A3144" s="56" t="s">
        <v>6746</v>
      </c>
      <c r="B3144" s="56" t="s">
        <v>6747</v>
      </c>
      <c r="C3144" t="s">
        <v>16</v>
      </c>
      <c r="D3144" s="60" t="str">
        <f>VLOOKUP(A3144,Sheet2!C:H,6,0)</f>
        <v/>
      </c>
      <c r="E3144" t="s">
        <v>17</v>
      </c>
      <c r="F3144">
        <f>VLOOKUP(B3144,Sheet2!D:L,9,0)</f>
        <v>23</v>
      </c>
      <c r="G3144" t="str">
        <f>VLOOKUP(A3144,Sheet2!C:E,3,0)</f>
        <v>医保</v>
      </c>
    </row>
    <row r="3145" spans="1:7">
      <c r="A3145" s="56" t="s">
        <v>6748</v>
      </c>
      <c r="B3145" s="56" t="s">
        <v>6749</v>
      </c>
      <c r="C3145" t="s">
        <v>16</v>
      </c>
      <c r="D3145" s="60" t="str">
        <f>VLOOKUP(A3145,Sheet2!C:H,6,0)</f>
        <v/>
      </c>
      <c r="E3145" t="s">
        <v>17</v>
      </c>
      <c r="F3145">
        <f>VLOOKUP(B3145,Sheet2!D:L,9,0)</f>
        <v>23</v>
      </c>
      <c r="G3145" t="str">
        <f>VLOOKUP(A3145,Sheet2!C:E,3,0)</f>
        <v>医保</v>
      </c>
    </row>
    <row r="3146" spans="1:7">
      <c r="A3146" s="56" t="s">
        <v>6750</v>
      </c>
      <c r="B3146" s="56" t="s">
        <v>6751</v>
      </c>
      <c r="C3146" t="s">
        <v>16</v>
      </c>
      <c r="D3146" s="60" t="str">
        <f>VLOOKUP(A3146,Sheet2!C:H,6,0)</f>
        <v/>
      </c>
      <c r="E3146" t="s">
        <v>17</v>
      </c>
      <c r="F3146">
        <f>VLOOKUP(B3146,Sheet2!D:L,9,0)</f>
        <v>460</v>
      </c>
      <c r="G3146" t="str">
        <f>VLOOKUP(A3146,Sheet2!C:E,3,0)</f>
        <v>医保</v>
      </c>
    </row>
    <row r="3147" spans="1:7">
      <c r="A3147" s="56" t="s">
        <v>6752</v>
      </c>
      <c r="B3147" s="56" t="s">
        <v>6753</v>
      </c>
      <c r="C3147" t="s">
        <v>16</v>
      </c>
      <c r="D3147" s="60" t="str">
        <f>VLOOKUP(A3147,Sheet2!C:H,6,0)</f>
        <v/>
      </c>
      <c r="E3147" t="s">
        <v>17</v>
      </c>
      <c r="F3147">
        <f>VLOOKUP(B3147,Sheet2!D:L,9,0)</f>
        <v>100</v>
      </c>
      <c r="G3147" t="str">
        <f>VLOOKUP(A3147,Sheet2!C:E,3,0)</f>
        <v>医保</v>
      </c>
    </row>
    <row r="3148" spans="1:7">
      <c r="A3148" s="56" t="s">
        <v>6754</v>
      </c>
      <c r="B3148" s="56" t="s">
        <v>6755</v>
      </c>
      <c r="C3148" t="s">
        <v>16</v>
      </c>
      <c r="D3148" s="60" t="str">
        <f>VLOOKUP(A3148,Sheet2!C:H,6,0)</f>
        <v/>
      </c>
      <c r="E3148" t="s">
        <v>17</v>
      </c>
      <c r="F3148">
        <f>VLOOKUP(B3148,Sheet2!D:L,9,0)</f>
        <v>100</v>
      </c>
      <c r="G3148" t="str">
        <f>VLOOKUP(A3148,Sheet2!C:E,3,0)</f>
        <v>医保</v>
      </c>
    </row>
    <row r="3149" spans="1:7">
      <c r="A3149" s="56" t="s">
        <v>6756</v>
      </c>
      <c r="B3149" s="56" t="s">
        <v>6757</v>
      </c>
      <c r="C3149" t="s">
        <v>16</v>
      </c>
      <c r="D3149" s="60" t="str">
        <f>VLOOKUP(A3149,Sheet2!C:H,6,0)</f>
        <v/>
      </c>
      <c r="E3149" t="s">
        <v>17</v>
      </c>
      <c r="F3149">
        <f>VLOOKUP(B3149,Sheet2!D:L,9,0)</f>
        <v>120</v>
      </c>
      <c r="G3149" t="str">
        <f>VLOOKUP(A3149,Sheet2!C:E,3,0)</f>
        <v>医保</v>
      </c>
    </row>
    <row r="3150" spans="1:7">
      <c r="A3150" s="56" t="s">
        <v>6758</v>
      </c>
      <c r="B3150" s="56" t="s">
        <v>6759</v>
      </c>
      <c r="C3150" t="s">
        <v>16</v>
      </c>
      <c r="D3150" s="60" t="str">
        <f>VLOOKUP(A3150,Sheet2!C:H,6,0)</f>
        <v/>
      </c>
      <c r="E3150" t="s">
        <v>17</v>
      </c>
      <c r="F3150">
        <f>VLOOKUP(B3150,Sheet2!D:L,9,0)</f>
        <v>60</v>
      </c>
      <c r="G3150" t="str">
        <f>VLOOKUP(A3150,Sheet2!C:E,3,0)</f>
        <v>医保</v>
      </c>
    </row>
    <row r="3151" spans="1:7">
      <c r="A3151" s="56" t="s">
        <v>6760</v>
      </c>
      <c r="B3151" s="56" t="s">
        <v>6761</v>
      </c>
      <c r="C3151" t="s">
        <v>16</v>
      </c>
      <c r="D3151" s="60" t="str">
        <f>VLOOKUP(A3151,Sheet2!C:H,6,0)</f>
        <v/>
      </c>
      <c r="E3151" t="s">
        <v>17</v>
      </c>
      <c r="F3151">
        <f>VLOOKUP(B3151,Sheet2!D:L,9,0)</f>
        <v>24</v>
      </c>
      <c r="G3151" t="str">
        <f>VLOOKUP(A3151,Sheet2!C:E,3,0)</f>
        <v>医保</v>
      </c>
    </row>
    <row r="3152" spans="1:7">
      <c r="A3152" s="56" t="s">
        <v>6762</v>
      </c>
      <c r="B3152" s="56" t="s">
        <v>6763</v>
      </c>
      <c r="C3152" t="s">
        <v>16</v>
      </c>
      <c r="D3152" s="60" t="str">
        <f>VLOOKUP(A3152,Sheet2!C:H,6,0)</f>
        <v/>
      </c>
      <c r="E3152" t="s">
        <v>17</v>
      </c>
      <c r="F3152">
        <f>VLOOKUP(B3152,Sheet2!D:L,9,0)</f>
        <v>24</v>
      </c>
      <c r="G3152" t="str">
        <f>VLOOKUP(A3152,Sheet2!C:E,3,0)</f>
        <v>医保</v>
      </c>
    </row>
    <row r="3153" spans="1:7">
      <c r="A3153" s="56" t="s">
        <v>6764</v>
      </c>
      <c r="B3153" s="56" t="s">
        <v>6765</v>
      </c>
      <c r="C3153" t="s">
        <v>16</v>
      </c>
      <c r="D3153" s="60" t="str">
        <f>VLOOKUP(A3153,Sheet2!C:H,6,0)</f>
        <v/>
      </c>
      <c r="E3153" t="s">
        <v>17</v>
      </c>
      <c r="F3153">
        <f>VLOOKUP(B3153,Sheet2!D:L,9,0)</f>
        <v>75</v>
      </c>
      <c r="G3153" t="str">
        <f>VLOOKUP(A3153,Sheet2!C:E,3,0)</f>
        <v>医保</v>
      </c>
    </row>
    <row r="3154" spans="1:7">
      <c r="A3154" s="56" t="s">
        <v>6766</v>
      </c>
      <c r="B3154" s="56" t="s">
        <v>6767</v>
      </c>
      <c r="C3154" t="s">
        <v>16</v>
      </c>
      <c r="D3154" s="60" t="str">
        <f>VLOOKUP(A3154,Sheet2!C:H,6,0)</f>
        <v/>
      </c>
      <c r="E3154" t="s">
        <v>17</v>
      </c>
      <c r="F3154">
        <f>VLOOKUP(B3154,Sheet2!D:L,9,0)</f>
        <v>75</v>
      </c>
      <c r="G3154" t="str">
        <f>VLOOKUP(A3154,Sheet2!C:E,3,0)</f>
        <v>医保</v>
      </c>
    </row>
    <row r="3155" spans="1:7">
      <c r="A3155" s="56" t="s">
        <v>6768</v>
      </c>
      <c r="B3155" s="56" t="s">
        <v>6769</v>
      </c>
      <c r="C3155" t="s">
        <v>16</v>
      </c>
      <c r="D3155" s="60" t="str">
        <f>VLOOKUP(A3155,Sheet2!C:H,6,0)</f>
        <v/>
      </c>
      <c r="E3155" t="s">
        <v>17</v>
      </c>
      <c r="F3155">
        <f>VLOOKUP(B3155,Sheet2!D:L,9,0)</f>
        <v>105</v>
      </c>
      <c r="G3155" t="str">
        <f>VLOOKUP(A3155,Sheet2!C:E,3,0)</f>
        <v>医保</v>
      </c>
    </row>
    <row r="3156" spans="1:7">
      <c r="A3156" s="56" t="s">
        <v>6770</v>
      </c>
      <c r="B3156" s="56" t="s">
        <v>6771</v>
      </c>
      <c r="C3156" t="s">
        <v>16</v>
      </c>
      <c r="D3156" s="60" t="str">
        <f>VLOOKUP(A3156,Sheet2!C:H,6,0)</f>
        <v/>
      </c>
      <c r="E3156" t="s">
        <v>17</v>
      </c>
      <c r="F3156">
        <f>VLOOKUP(B3156,Sheet2!D:L,9,0)</f>
        <v>75</v>
      </c>
      <c r="G3156" t="str">
        <f>VLOOKUP(A3156,Sheet2!C:E,3,0)</f>
        <v>医保</v>
      </c>
    </row>
    <row r="3157" spans="1:7">
      <c r="A3157" s="56" t="s">
        <v>6772</v>
      </c>
      <c r="B3157" s="56" t="s">
        <v>6773</v>
      </c>
      <c r="C3157" t="s">
        <v>16</v>
      </c>
      <c r="D3157" s="60" t="str">
        <f>VLOOKUP(A3157,Sheet2!C:H,6,0)</f>
        <v/>
      </c>
      <c r="E3157" t="s">
        <v>17</v>
      </c>
      <c r="F3157">
        <f>VLOOKUP(B3157,Sheet2!D:L,9,0)</f>
        <v>75</v>
      </c>
      <c r="G3157" t="str">
        <f>VLOOKUP(A3157,Sheet2!C:E,3,0)</f>
        <v>医保</v>
      </c>
    </row>
    <row r="3158" spans="1:7">
      <c r="A3158" s="56" t="s">
        <v>6774</v>
      </c>
      <c r="B3158" s="56" t="s">
        <v>6775</v>
      </c>
      <c r="C3158" t="s">
        <v>16</v>
      </c>
      <c r="D3158" s="60" t="str">
        <f>VLOOKUP(A3158,Sheet2!C:H,6,0)</f>
        <v/>
      </c>
      <c r="E3158" t="s">
        <v>17</v>
      </c>
      <c r="F3158">
        <f>VLOOKUP(B3158,Sheet2!D:L,9,0)</f>
        <v>150</v>
      </c>
      <c r="G3158" t="str">
        <f>VLOOKUP(A3158,Sheet2!C:E,3,0)</f>
        <v>医保</v>
      </c>
    </row>
    <row r="3159" spans="1:7">
      <c r="A3159" s="56" t="s">
        <v>6776</v>
      </c>
      <c r="B3159" s="56" t="s">
        <v>6777</v>
      </c>
      <c r="C3159" t="s">
        <v>16</v>
      </c>
      <c r="D3159" s="60" t="str">
        <f>VLOOKUP(A3159,Sheet2!C:H,6,0)</f>
        <v/>
      </c>
      <c r="E3159" t="s">
        <v>17</v>
      </c>
      <c r="F3159">
        <f>VLOOKUP(B3159,Sheet2!D:L,9,0)</f>
        <v>390</v>
      </c>
      <c r="G3159" t="str">
        <f>VLOOKUP(A3159,Sheet2!C:E,3,0)</f>
        <v>医保</v>
      </c>
    </row>
    <row r="3160" spans="1:7">
      <c r="A3160" s="56" t="s">
        <v>6778</v>
      </c>
      <c r="B3160" s="56" t="s">
        <v>6779</v>
      </c>
      <c r="C3160" t="s">
        <v>246</v>
      </c>
      <c r="D3160" s="60" t="str">
        <f>VLOOKUP(A3160,Sheet2!C:H,6,0)</f>
        <v/>
      </c>
      <c r="E3160" t="s">
        <v>17</v>
      </c>
      <c r="F3160">
        <f>VLOOKUP(B3160,Sheet2!D:L,9,0)</f>
        <v>160</v>
      </c>
      <c r="G3160" t="str">
        <f>VLOOKUP(A3160,Sheet2!C:E,3,0)</f>
        <v>医保</v>
      </c>
    </row>
    <row r="3161" spans="1:7">
      <c r="A3161" s="56" t="s">
        <v>6780</v>
      </c>
      <c r="B3161" s="56" t="s">
        <v>6781</v>
      </c>
      <c r="C3161" t="s">
        <v>246</v>
      </c>
      <c r="D3161" s="60" t="str">
        <f>VLOOKUP(A3161,Sheet2!C:H,6,0)</f>
        <v/>
      </c>
      <c r="E3161" t="s">
        <v>17</v>
      </c>
      <c r="F3161">
        <f>VLOOKUP(B3161,Sheet2!D:L,9,0)</f>
        <v>100</v>
      </c>
      <c r="G3161" t="str">
        <f>VLOOKUP(A3161,Sheet2!C:E,3,0)</f>
        <v>医保</v>
      </c>
    </row>
    <row r="3162" spans="1:7">
      <c r="A3162" s="56" t="s">
        <v>6782</v>
      </c>
      <c r="B3162" s="56" t="s">
        <v>6783</v>
      </c>
      <c r="C3162" t="s">
        <v>246</v>
      </c>
      <c r="D3162" s="60" t="str">
        <f>VLOOKUP(A3162,Sheet2!C:H,6,0)</f>
        <v/>
      </c>
      <c r="E3162" t="s">
        <v>17</v>
      </c>
      <c r="F3162">
        <f>VLOOKUP(B3162,Sheet2!D:L,9,0)</f>
        <v>60</v>
      </c>
      <c r="G3162" t="str">
        <f>VLOOKUP(A3162,Sheet2!C:E,3,0)</f>
        <v>医保</v>
      </c>
    </row>
    <row r="3163" spans="1:7">
      <c r="A3163" s="56" t="s">
        <v>6784</v>
      </c>
      <c r="B3163" s="56" t="s">
        <v>6785</v>
      </c>
      <c r="C3163" t="s">
        <v>246</v>
      </c>
      <c r="D3163" s="60" t="str">
        <f>VLOOKUP(A3163,Sheet2!C:H,6,0)</f>
        <v/>
      </c>
      <c r="E3163" t="s">
        <v>17</v>
      </c>
      <c r="F3163">
        <f>VLOOKUP(B3163,Sheet2!D:L,9,0)</f>
        <v>40</v>
      </c>
      <c r="G3163" t="str">
        <f>VLOOKUP(A3163,Sheet2!C:E,3,0)</f>
        <v>医保</v>
      </c>
    </row>
    <row r="3164" spans="1:7">
      <c r="A3164" s="56" t="s">
        <v>6786</v>
      </c>
      <c r="B3164" s="56" t="s">
        <v>6787</v>
      </c>
      <c r="C3164" t="s">
        <v>16</v>
      </c>
      <c r="D3164" s="60" t="str">
        <f>VLOOKUP(A3164,Sheet2!C:H,6,0)</f>
        <v/>
      </c>
      <c r="E3164" t="s">
        <v>17</v>
      </c>
      <c r="F3164">
        <f>VLOOKUP(B3164,Sheet2!D:L,9,0)</f>
        <v>15</v>
      </c>
      <c r="G3164" t="str">
        <f>VLOOKUP(A3164,Sheet2!C:E,3,0)</f>
        <v>医保</v>
      </c>
    </row>
    <row r="3165" spans="1:7">
      <c r="A3165" s="56" t="s">
        <v>6788</v>
      </c>
      <c r="B3165" s="56" t="s">
        <v>6789</v>
      </c>
      <c r="C3165" t="s">
        <v>3543</v>
      </c>
      <c r="D3165" s="60" t="str">
        <f>VLOOKUP(A3165,Sheet2!C:H,6,0)</f>
        <v/>
      </c>
      <c r="E3165" t="s">
        <v>17</v>
      </c>
      <c r="F3165">
        <f>VLOOKUP(B3165,Sheet2!D:L,9,0)</f>
        <v>70</v>
      </c>
      <c r="G3165" t="str">
        <f>VLOOKUP(A3165,Sheet2!C:E,3,0)</f>
        <v>医保</v>
      </c>
    </row>
    <row r="3166" spans="1:7">
      <c r="A3166" s="56" t="s">
        <v>6790</v>
      </c>
      <c r="B3166" s="56" t="s">
        <v>6791</v>
      </c>
      <c r="C3166" t="s">
        <v>3543</v>
      </c>
      <c r="D3166" s="60" t="str">
        <f>VLOOKUP(A3166,Sheet2!C:H,6,0)</f>
        <v/>
      </c>
      <c r="E3166" t="s">
        <v>17</v>
      </c>
      <c r="F3166">
        <f>VLOOKUP(B3166,Sheet2!D:L,9,0)</f>
        <v>50</v>
      </c>
      <c r="G3166" t="str">
        <f>VLOOKUP(A3166,Sheet2!C:E,3,0)</f>
        <v>医保</v>
      </c>
    </row>
    <row r="3167" spans="1:7">
      <c r="A3167" s="56" t="s">
        <v>6792</v>
      </c>
      <c r="B3167" s="56" t="s">
        <v>6793</v>
      </c>
      <c r="C3167" t="s">
        <v>16</v>
      </c>
      <c r="D3167" s="60" t="str">
        <f>VLOOKUP(A3167,Sheet2!C:H,6,0)</f>
        <v/>
      </c>
      <c r="E3167" t="s">
        <v>17</v>
      </c>
      <c r="F3167">
        <f>VLOOKUP(B3167,Sheet2!D:L,9,0)</f>
        <v>50</v>
      </c>
      <c r="G3167" t="str">
        <f>VLOOKUP(A3167,Sheet2!C:E,3,0)</f>
        <v>医保</v>
      </c>
    </row>
    <row r="3168" spans="1:7">
      <c r="A3168" s="56" t="s">
        <v>6794</v>
      </c>
      <c r="B3168" s="56" t="s">
        <v>6795</v>
      </c>
      <c r="C3168" t="s">
        <v>16</v>
      </c>
      <c r="D3168" s="60" t="str">
        <f>VLOOKUP(A3168,Sheet2!C:H,6,0)</f>
        <v/>
      </c>
      <c r="E3168" t="s">
        <v>17</v>
      </c>
      <c r="F3168">
        <f>VLOOKUP(B3168,Sheet2!D:L,9,0)</f>
        <v>50</v>
      </c>
      <c r="G3168" t="str">
        <f>VLOOKUP(A3168,Sheet2!C:E,3,0)</f>
        <v>医保</v>
      </c>
    </row>
    <row r="3169" spans="1:7">
      <c r="A3169" s="56" t="s">
        <v>6796</v>
      </c>
      <c r="B3169" s="56" t="s">
        <v>6797</v>
      </c>
      <c r="C3169" t="s">
        <v>3543</v>
      </c>
      <c r="D3169" s="60" t="str">
        <f>VLOOKUP(A3169,Sheet2!C:H,6,0)</f>
        <v/>
      </c>
      <c r="E3169" t="s">
        <v>17</v>
      </c>
      <c r="F3169">
        <f>VLOOKUP(B3169,Sheet2!D:L,9,0)</f>
        <v>20</v>
      </c>
      <c r="G3169" t="str">
        <f>VLOOKUP(A3169,Sheet2!C:E,3,0)</f>
        <v>医保</v>
      </c>
    </row>
    <row r="3170" spans="1:7">
      <c r="A3170" s="56" t="s">
        <v>6798</v>
      </c>
      <c r="B3170" s="56" t="s">
        <v>6799</v>
      </c>
      <c r="C3170" t="s">
        <v>3543</v>
      </c>
      <c r="D3170" s="60" t="str">
        <f>VLOOKUP(A3170,Sheet2!C:H,6,0)</f>
        <v/>
      </c>
      <c r="E3170" t="s">
        <v>17</v>
      </c>
      <c r="F3170">
        <f>VLOOKUP(B3170,Sheet2!D:L,9,0)</f>
        <v>20</v>
      </c>
      <c r="G3170" t="str">
        <f>VLOOKUP(A3170,Sheet2!C:E,3,0)</f>
        <v>医保</v>
      </c>
    </row>
    <row r="3171" spans="1:7">
      <c r="A3171" s="56" t="s">
        <v>6800</v>
      </c>
      <c r="B3171" s="56" t="s">
        <v>6801</v>
      </c>
      <c r="C3171" t="s">
        <v>3543</v>
      </c>
      <c r="D3171" s="60" t="str">
        <f>VLOOKUP(A3171,Sheet2!C:H,6,0)</f>
        <v/>
      </c>
      <c r="E3171" t="s">
        <v>17</v>
      </c>
      <c r="F3171">
        <f>VLOOKUP(B3171,Sheet2!D:L,9,0)</f>
        <v>20</v>
      </c>
      <c r="G3171" t="str">
        <f>VLOOKUP(A3171,Sheet2!C:E,3,0)</f>
        <v>医保</v>
      </c>
    </row>
    <row r="3172" spans="1:7">
      <c r="A3172" s="56" t="s">
        <v>6802</v>
      </c>
      <c r="B3172" s="56" t="s">
        <v>6803</v>
      </c>
      <c r="C3172" t="s">
        <v>16</v>
      </c>
      <c r="D3172" s="60" t="str">
        <f>VLOOKUP(A3172,Sheet2!C:H,6,0)</f>
        <v/>
      </c>
      <c r="E3172" t="s">
        <v>17</v>
      </c>
      <c r="F3172">
        <f>VLOOKUP(B3172,Sheet2!D:L,9,0)</f>
        <v>20</v>
      </c>
      <c r="G3172" t="str">
        <f>VLOOKUP(A3172,Sheet2!C:E,3,0)</f>
        <v>医保</v>
      </c>
    </row>
    <row r="3173" spans="1:7">
      <c r="A3173" s="56" t="s">
        <v>6804</v>
      </c>
      <c r="B3173" s="56" t="s">
        <v>6805</v>
      </c>
      <c r="C3173" t="s">
        <v>6806</v>
      </c>
      <c r="D3173" s="60" t="str">
        <f>VLOOKUP(A3173,Sheet2!C:H,6,0)</f>
        <v/>
      </c>
      <c r="E3173" t="s">
        <v>17</v>
      </c>
      <c r="F3173">
        <f>VLOOKUP(B3173,Sheet2!D:L,9,0)</f>
        <v>10</v>
      </c>
      <c r="G3173" t="str">
        <f>VLOOKUP(A3173,Sheet2!C:E,3,0)</f>
        <v>医保</v>
      </c>
    </row>
    <row r="3174" spans="1:7">
      <c r="A3174" s="56" t="s">
        <v>6807</v>
      </c>
      <c r="B3174" s="56" t="s">
        <v>6808</v>
      </c>
      <c r="C3174" t="s">
        <v>16</v>
      </c>
      <c r="D3174" s="60" t="str">
        <f>VLOOKUP(A3174,Sheet2!C:H,6,0)</f>
        <v/>
      </c>
      <c r="E3174" t="s">
        <v>17</v>
      </c>
      <c r="F3174">
        <f>VLOOKUP(B3174,Sheet2!D:L,9,0)</f>
        <v>60</v>
      </c>
      <c r="G3174" t="str">
        <f>VLOOKUP(A3174,Sheet2!C:E,3,0)</f>
        <v>医保</v>
      </c>
    </row>
    <row r="3175" spans="1:7">
      <c r="A3175" s="56" t="s">
        <v>6809</v>
      </c>
      <c r="B3175" s="56" t="s">
        <v>6810</v>
      </c>
      <c r="C3175" t="s">
        <v>6811</v>
      </c>
      <c r="D3175" s="60" t="str">
        <f>VLOOKUP(A3175,Sheet2!C:H,6,0)</f>
        <v/>
      </c>
      <c r="E3175" s="57" t="s">
        <v>17</v>
      </c>
      <c r="F3175">
        <f>VLOOKUP(B3175,Sheet2!D:L,9,0)</f>
        <v>1</v>
      </c>
      <c r="G3175" s="59" t="str">
        <f>VLOOKUP(A3175,Sheet2!C:E,3,0)</f>
        <v>自费</v>
      </c>
    </row>
    <row r="3176" spans="1:7">
      <c r="A3176" s="56" t="s">
        <v>6812</v>
      </c>
      <c r="B3176" s="56" t="s">
        <v>6813</v>
      </c>
      <c r="C3176" t="s">
        <v>6814</v>
      </c>
      <c r="D3176" s="60" t="str">
        <f>VLOOKUP(A3176,Sheet2!C:H,6,0)</f>
        <v/>
      </c>
      <c r="E3176" t="s">
        <v>17</v>
      </c>
      <c r="F3176">
        <f>VLOOKUP(B3176,Sheet2!D:L,9,0)</f>
        <v>15</v>
      </c>
      <c r="G3176" t="str">
        <f>VLOOKUP(A3176,Sheet2!C:E,3,0)</f>
        <v>医保</v>
      </c>
    </row>
    <row r="3177" spans="1:7">
      <c r="A3177" s="56" t="s">
        <v>6815</v>
      </c>
      <c r="B3177" s="56" t="s">
        <v>6816</v>
      </c>
      <c r="C3177" t="s">
        <v>6814</v>
      </c>
      <c r="D3177" s="60" t="str">
        <f>VLOOKUP(A3177,Sheet2!C:H,6,0)</f>
        <v/>
      </c>
      <c r="E3177" t="s">
        <v>17</v>
      </c>
      <c r="F3177">
        <f>VLOOKUP(B3177,Sheet2!D:L,9,0)</f>
        <v>15</v>
      </c>
      <c r="G3177" t="str">
        <f>VLOOKUP(A3177,Sheet2!C:E,3,0)</f>
        <v>医保</v>
      </c>
    </row>
    <row r="3178" spans="1:7">
      <c r="A3178" s="56" t="s">
        <v>6817</v>
      </c>
      <c r="B3178" s="56" t="s">
        <v>6818</v>
      </c>
      <c r="C3178" t="s">
        <v>537</v>
      </c>
      <c r="D3178" s="60" t="str">
        <f>VLOOKUP(A3178,Sheet2!C:H,6,0)</f>
        <v/>
      </c>
      <c r="E3178" t="s">
        <v>17</v>
      </c>
      <c r="F3178">
        <f>VLOOKUP(B3178,Sheet2!D:L,9,0)</f>
        <v>25</v>
      </c>
      <c r="G3178" t="str">
        <f>VLOOKUP(A3178,Sheet2!C:E,3,0)</f>
        <v>医保</v>
      </c>
    </row>
    <row r="3179" spans="1:7">
      <c r="A3179" s="56" t="s">
        <v>6819</v>
      </c>
      <c r="B3179" s="56" t="s">
        <v>6820</v>
      </c>
      <c r="C3179" t="s">
        <v>537</v>
      </c>
      <c r="D3179" s="60" t="str">
        <f>VLOOKUP(A3179,Sheet2!C:H,6,0)</f>
        <v/>
      </c>
      <c r="E3179" t="s">
        <v>17</v>
      </c>
      <c r="F3179">
        <f>VLOOKUP(B3179,Sheet2!D:L,9,0)</f>
        <v>15</v>
      </c>
      <c r="G3179" t="str">
        <f>VLOOKUP(A3179,Sheet2!C:E,3,0)</f>
        <v>医保</v>
      </c>
    </row>
    <row r="3180" spans="1:7">
      <c r="A3180" s="56" t="s">
        <v>6821</v>
      </c>
      <c r="B3180" s="56" t="s">
        <v>6822</v>
      </c>
      <c r="C3180" t="s">
        <v>315</v>
      </c>
      <c r="D3180" s="60" t="str">
        <f>VLOOKUP(A3180,Sheet2!C:H,6,0)</f>
        <v/>
      </c>
      <c r="E3180" t="s">
        <v>17</v>
      </c>
      <c r="F3180">
        <f>VLOOKUP(B3180,Sheet2!D:L,9,0)</f>
        <v>125</v>
      </c>
      <c r="G3180" t="str">
        <f>VLOOKUP(A3180,Sheet2!C:E,3,0)</f>
        <v>医保</v>
      </c>
    </row>
    <row r="3181" spans="1:7">
      <c r="A3181" s="56" t="s">
        <v>6823</v>
      </c>
      <c r="B3181" s="56" t="s">
        <v>6824</v>
      </c>
      <c r="C3181" t="s">
        <v>16</v>
      </c>
      <c r="D3181" s="60" t="str">
        <f>VLOOKUP(A3181,Sheet2!C:H,6,0)</f>
        <v/>
      </c>
      <c r="E3181" s="57" t="s">
        <v>17</v>
      </c>
      <c r="F3181">
        <f>VLOOKUP(B3181,Sheet2!D:L,9,0)</f>
        <v>230</v>
      </c>
      <c r="G3181" s="59" t="str">
        <f>VLOOKUP(A3181,Sheet2!C:E,3,0)</f>
        <v>自费</v>
      </c>
    </row>
    <row r="3182" spans="1:7">
      <c r="A3182" s="56" t="s">
        <v>6825</v>
      </c>
      <c r="B3182" s="56" t="s">
        <v>6826</v>
      </c>
      <c r="C3182" t="s">
        <v>5016</v>
      </c>
      <c r="D3182" s="60" t="str">
        <f>VLOOKUP(A3182,Sheet2!C:H,6,0)</f>
        <v/>
      </c>
      <c r="E3182" s="57" t="s">
        <v>17</v>
      </c>
      <c r="F3182">
        <f>VLOOKUP(B3182,Sheet2!D:L,9,0)</f>
        <v>4</v>
      </c>
      <c r="G3182" s="59" t="str">
        <f>VLOOKUP(A3182,Sheet2!C:E,3,0)</f>
        <v>自费</v>
      </c>
    </row>
    <row r="3183" spans="1:7">
      <c r="A3183" s="56" t="s">
        <v>6827</v>
      </c>
      <c r="B3183" s="56" t="s">
        <v>6828</v>
      </c>
      <c r="C3183" t="s">
        <v>5016</v>
      </c>
      <c r="D3183" s="60" t="str">
        <f>VLOOKUP(A3183,Sheet2!C:H,6,0)</f>
        <v/>
      </c>
      <c r="E3183" t="s">
        <v>17</v>
      </c>
      <c r="F3183">
        <f>VLOOKUP(B3183,Sheet2!D:L,9,0)</f>
        <v>4</v>
      </c>
      <c r="G3183" t="str">
        <f>VLOOKUP(A3183,Sheet2!C:E,3,0)</f>
        <v>医保</v>
      </c>
    </row>
    <row r="3184" spans="1:7">
      <c r="A3184" s="56" t="s">
        <v>6829</v>
      </c>
      <c r="B3184" s="56" t="s">
        <v>6830</v>
      </c>
      <c r="C3184" t="s">
        <v>6831</v>
      </c>
      <c r="D3184" s="60" t="str">
        <f>VLOOKUP(A3184,Sheet2!C:H,6,0)</f>
        <v/>
      </c>
      <c r="E3184" t="s">
        <v>17</v>
      </c>
      <c r="F3184">
        <f>VLOOKUP(B3184,Sheet2!D:L,9,0)</f>
        <v>18</v>
      </c>
      <c r="G3184" t="str">
        <f>VLOOKUP(A3184,Sheet2!C:E,3,0)</f>
        <v>医保</v>
      </c>
    </row>
    <row r="3185" spans="1:7">
      <c r="A3185" s="56" t="s">
        <v>6832</v>
      </c>
      <c r="B3185" s="56" t="s">
        <v>6833</v>
      </c>
      <c r="C3185" t="s">
        <v>5016</v>
      </c>
      <c r="D3185" s="60" t="str">
        <f>VLOOKUP(A3185,Sheet2!C:H,6,0)</f>
        <v/>
      </c>
      <c r="E3185" t="s">
        <v>17</v>
      </c>
      <c r="F3185">
        <f>VLOOKUP(B3185,Sheet2!D:L,9,0)</f>
        <v>85</v>
      </c>
      <c r="G3185" t="str">
        <f>VLOOKUP(A3185,Sheet2!C:E,3,0)</f>
        <v>医保</v>
      </c>
    </row>
    <row r="3186" spans="1:7">
      <c r="A3186" s="56" t="s">
        <v>6834</v>
      </c>
      <c r="B3186" s="56" t="s">
        <v>6835</v>
      </c>
      <c r="C3186" t="s">
        <v>16</v>
      </c>
      <c r="D3186" s="60" t="str">
        <f>VLOOKUP(A3186,Sheet2!C:H,6,0)</f>
        <v/>
      </c>
      <c r="E3186" s="57" t="s">
        <v>17</v>
      </c>
      <c r="F3186">
        <f>VLOOKUP(B3186,Sheet2!D:L,9,0)</f>
        <v>200</v>
      </c>
      <c r="G3186" s="59" t="str">
        <f>VLOOKUP(A3186,Sheet2!C:E,3,0)</f>
        <v>自费</v>
      </c>
    </row>
    <row r="3187" spans="1:7">
      <c r="A3187" s="56" t="s">
        <v>6836</v>
      </c>
      <c r="B3187" s="56" t="s">
        <v>6837</v>
      </c>
      <c r="C3187" t="s">
        <v>16</v>
      </c>
      <c r="D3187" s="60" t="str">
        <f>VLOOKUP(A3187,Sheet2!C:H,6,0)</f>
        <v>胶原贴敷料</v>
      </c>
      <c r="E3187" s="57" t="s">
        <v>17</v>
      </c>
      <c r="F3187">
        <f>VLOOKUP(B3187,Sheet2!D:L,9,0)</f>
        <v>50</v>
      </c>
      <c r="G3187" s="59" t="str">
        <f>VLOOKUP(A3187,Sheet2!C:E,3,0)</f>
        <v>自费</v>
      </c>
    </row>
    <row r="3188" spans="1:7">
      <c r="A3188" s="56" t="s">
        <v>6839</v>
      </c>
      <c r="B3188" s="56" t="s">
        <v>6840</v>
      </c>
      <c r="C3188" t="s">
        <v>537</v>
      </c>
      <c r="D3188" s="60" t="str">
        <f>VLOOKUP(A3188,Sheet2!C:H,6,0)</f>
        <v/>
      </c>
      <c r="E3188" t="s">
        <v>17</v>
      </c>
      <c r="F3188">
        <f>VLOOKUP(B3188,Sheet2!D:L,9,0)</f>
        <v>36</v>
      </c>
      <c r="G3188" t="str">
        <f>VLOOKUP(A3188,Sheet2!C:E,3,0)</f>
        <v>医保</v>
      </c>
    </row>
    <row r="3189" spans="1:7">
      <c r="A3189" s="56" t="s">
        <v>6841</v>
      </c>
      <c r="B3189" s="56" t="s">
        <v>6842</v>
      </c>
      <c r="C3189" t="s">
        <v>5016</v>
      </c>
      <c r="D3189" s="60" t="str">
        <f>VLOOKUP(A3189,Sheet2!C:H,6,0)</f>
        <v/>
      </c>
      <c r="E3189" t="s">
        <v>17</v>
      </c>
      <c r="F3189">
        <f>VLOOKUP(B3189,Sheet2!D:L,9,0)</f>
        <v>12</v>
      </c>
      <c r="G3189" t="str">
        <f>VLOOKUP(A3189,Sheet2!C:E,3,0)</f>
        <v>医保</v>
      </c>
    </row>
    <row r="3190" spans="1:7">
      <c r="A3190" s="56" t="s">
        <v>6843</v>
      </c>
      <c r="B3190" s="56" t="s">
        <v>6844</v>
      </c>
      <c r="C3190" t="s">
        <v>6845</v>
      </c>
      <c r="D3190" s="60" t="str">
        <f>VLOOKUP(A3190,Sheet2!C:H,6,0)</f>
        <v/>
      </c>
      <c r="E3190" t="s">
        <v>17</v>
      </c>
      <c r="F3190">
        <f>VLOOKUP(B3190,Sheet2!D:L,9,0)</f>
        <v>75</v>
      </c>
      <c r="G3190" t="str">
        <f>VLOOKUP(A3190,Sheet2!C:E,3,0)</f>
        <v>医保</v>
      </c>
    </row>
    <row r="3191" spans="1:7">
      <c r="A3191" s="56" t="s">
        <v>6846</v>
      </c>
      <c r="B3191" s="56" t="s">
        <v>6847</v>
      </c>
      <c r="C3191" t="s">
        <v>6814</v>
      </c>
      <c r="D3191" s="60" t="str">
        <f>VLOOKUP(A3191,Sheet2!C:H,6,0)</f>
        <v/>
      </c>
      <c r="E3191" t="s">
        <v>17</v>
      </c>
      <c r="F3191">
        <f>VLOOKUP(B3191,Sheet2!D:L,9,0)</f>
        <v>6</v>
      </c>
      <c r="G3191" t="str">
        <f>VLOOKUP(A3191,Sheet2!C:E,3,0)</f>
        <v>医保</v>
      </c>
    </row>
    <row r="3192" spans="1:7">
      <c r="A3192" s="56" t="s">
        <v>6848</v>
      </c>
      <c r="B3192" s="56" t="s">
        <v>6849</v>
      </c>
      <c r="C3192" t="s">
        <v>5016</v>
      </c>
      <c r="D3192" s="60" t="str">
        <f>VLOOKUP(A3192,Sheet2!C:H,6,0)</f>
        <v/>
      </c>
      <c r="E3192" s="57" t="s">
        <v>17</v>
      </c>
      <c r="F3192">
        <f>VLOOKUP(B3192,Sheet2!D:L,9,0)</f>
        <v>5</v>
      </c>
      <c r="G3192" s="59" t="str">
        <f>VLOOKUP(A3192,Sheet2!C:E,3,0)</f>
        <v>自费</v>
      </c>
    </row>
    <row r="3193" spans="1:7">
      <c r="A3193" s="56" t="s">
        <v>6850</v>
      </c>
      <c r="B3193" s="56" t="s">
        <v>6851</v>
      </c>
      <c r="C3193" t="s">
        <v>5016</v>
      </c>
      <c r="D3193" s="60" t="str">
        <f>VLOOKUP(A3193,Sheet2!C:H,6,0)</f>
        <v/>
      </c>
      <c r="E3193" t="s">
        <v>17</v>
      </c>
      <c r="F3193">
        <f>VLOOKUP(B3193,Sheet2!D:L,9,0)</f>
        <v>65</v>
      </c>
      <c r="G3193" t="str">
        <f>VLOOKUP(A3193,Sheet2!C:E,3,0)</f>
        <v>医保</v>
      </c>
    </row>
    <row r="3194" spans="1:7">
      <c r="A3194" s="56" t="s">
        <v>6852</v>
      </c>
      <c r="B3194" s="56" t="s">
        <v>6853</v>
      </c>
      <c r="C3194" t="s">
        <v>5016</v>
      </c>
      <c r="D3194" s="60" t="str">
        <f>VLOOKUP(A3194,Sheet2!C:H,6,0)</f>
        <v/>
      </c>
      <c r="E3194" t="s">
        <v>17</v>
      </c>
      <c r="F3194">
        <f>VLOOKUP(B3194,Sheet2!D:L,9,0)</f>
        <v>65</v>
      </c>
      <c r="G3194" t="str">
        <f>VLOOKUP(A3194,Sheet2!C:E,3,0)</f>
        <v>医保</v>
      </c>
    </row>
    <row r="3195" spans="1:7">
      <c r="A3195" s="56" t="s">
        <v>6854</v>
      </c>
      <c r="B3195" s="56" t="s">
        <v>6855</v>
      </c>
      <c r="C3195" t="s">
        <v>6856</v>
      </c>
      <c r="D3195" s="60" t="str">
        <f>VLOOKUP(A3195,Sheet2!C:H,6,0)</f>
        <v/>
      </c>
      <c r="E3195" t="s">
        <v>17</v>
      </c>
      <c r="F3195">
        <f>VLOOKUP(B3195,Sheet2!D:L,9,0)</f>
        <v>36</v>
      </c>
      <c r="G3195" t="str">
        <f>VLOOKUP(A3195,Sheet2!C:E,3,0)</f>
        <v>医保</v>
      </c>
    </row>
    <row r="3196" spans="1:7">
      <c r="A3196" s="56" t="s">
        <v>6857</v>
      </c>
      <c r="B3196" s="56" t="s">
        <v>6858</v>
      </c>
      <c r="C3196" t="s">
        <v>6856</v>
      </c>
      <c r="D3196" s="60" t="str">
        <f>VLOOKUP(A3196,Sheet2!C:H,6,0)</f>
        <v/>
      </c>
      <c r="E3196" t="s">
        <v>17</v>
      </c>
      <c r="F3196">
        <f>VLOOKUP(B3196,Sheet2!D:L,9,0)</f>
        <v>36</v>
      </c>
      <c r="G3196" t="str">
        <f>VLOOKUP(A3196,Sheet2!C:E,3,0)</f>
        <v>医保</v>
      </c>
    </row>
    <row r="3197" spans="1:7">
      <c r="A3197" s="56" t="s">
        <v>6859</v>
      </c>
      <c r="B3197" s="56" t="s">
        <v>6860</v>
      </c>
      <c r="C3197" t="s">
        <v>6814</v>
      </c>
      <c r="D3197" s="60" t="str">
        <f>VLOOKUP(A3197,Sheet2!C:H,6,0)</f>
        <v/>
      </c>
      <c r="E3197" t="s">
        <v>17</v>
      </c>
      <c r="F3197">
        <f>VLOOKUP(B3197,Sheet2!D:L,9,0)</f>
        <v>35</v>
      </c>
      <c r="G3197" t="str">
        <f>VLOOKUP(A3197,Sheet2!C:E,3,0)</f>
        <v>医保</v>
      </c>
    </row>
    <row r="3198" spans="1:7">
      <c r="A3198" s="56" t="s">
        <v>6861</v>
      </c>
      <c r="B3198" s="56" t="s">
        <v>6862</v>
      </c>
      <c r="C3198" t="s">
        <v>6814</v>
      </c>
      <c r="D3198" s="60" t="str">
        <f>VLOOKUP(A3198,Sheet2!C:H,6,0)</f>
        <v/>
      </c>
      <c r="E3198" t="s">
        <v>17</v>
      </c>
      <c r="F3198">
        <f>VLOOKUP(B3198,Sheet2!D:L,9,0)</f>
        <v>46</v>
      </c>
      <c r="G3198" t="str">
        <f>VLOOKUP(A3198,Sheet2!C:E,3,0)</f>
        <v>医保</v>
      </c>
    </row>
    <row r="3199" spans="1:7">
      <c r="A3199" s="56" t="s">
        <v>6863</v>
      </c>
      <c r="B3199" s="56" t="s">
        <v>6864</v>
      </c>
      <c r="C3199" t="s">
        <v>6814</v>
      </c>
      <c r="D3199" s="60" t="str">
        <f>VLOOKUP(A3199,Sheet2!C:H,6,0)</f>
        <v/>
      </c>
      <c r="E3199" t="s">
        <v>17</v>
      </c>
      <c r="F3199">
        <f>VLOOKUP(B3199,Sheet2!D:L,9,0)</f>
        <v>70</v>
      </c>
      <c r="G3199" t="str">
        <f>VLOOKUP(A3199,Sheet2!C:E,3,0)</f>
        <v>医保</v>
      </c>
    </row>
    <row r="3200" spans="1:7">
      <c r="A3200" s="56" t="s">
        <v>6865</v>
      </c>
      <c r="B3200" s="56" t="s">
        <v>6866</v>
      </c>
      <c r="C3200" t="s">
        <v>6867</v>
      </c>
      <c r="D3200" s="60" t="str">
        <f>VLOOKUP(A3200,Sheet2!C:H,6,0)</f>
        <v/>
      </c>
      <c r="E3200" s="57" t="s">
        <v>17</v>
      </c>
      <c r="F3200">
        <f>VLOOKUP(B3200,Sheet2!D:L,9,0)</f>
        <v>30</v>
      </c>
      <c r="G3200" s="59" t="str">
        <f>VLOOKUP(A3200,Sheet2!C:E,3,0)</f>
        <v>自费</v>
      </c>
    </row>
    <row r="3201" spans="1:7">
      <c r="A3201" s="56" t="s">
        <v>6868</v>
      </c>
      <c r="B3201" s="56" t="s">
        <v>6869</v>
      </c>
      <c r="C3201" t="s">
        <v>6870</v>
      </c>
      <c r="D3201" s="60" t="str">
        <f>VLOOKUP(A3201,Sheet2!C:H,6,0)</f>
        <v/>
      </c>
      <c r="E3201" s="57" t="s">
        <v>17</v>
      </c>
      <c r="F3201">
        <f>VLOOKUP(B3201,Sheet2!D:L,9,0)</f>
        <v>1512</v>
      </c>
      <c r="G3201" s="59" t="str">
        <f>VLOOKUP(A3201,Sheet2!C:E,3,0)</f>
        <v>自费</v>
      </c>
    </row>
    <row r="3202" spans="1:7">
      <c r="A3202" s="56" t="s">
        <v>6871</v>
      </c>
      <c r="B3202" s="56" t="s">
        <v>6872</v>
      </c>
      <c r="C3202" t="s">
        <v>16</v>
      </c>
      <c r="D3202" s="60" t="str">
        <f>VLOOKUP(A3202,Sheet2!C:H,6,0)</f>
        <v/>
      </c>
      <c r="E3202" t="s">
        <v>17</v>
      </c>
      <c r="F3202">
        <f>VLOOKUP(B3202,Sheet2!D:L,9,0)</f>
        <v>20</v>
      </c>
      <c r="G3202" t="str">
        <f>VLOOKUP(A3202,Sheet2!C:E,3,0)</f>
        <v>医保</v>
      </c>
    </row>
    <row r="3203" spans="1:7">
      <c r="A3203" s="56" t="s">
        <v>6873</v>
      </c>
      <c r="B3203" s="56" t="s">
        <v>6874</v>
      </c>
      <c r="C3203" t="s">
        <v>6814</v>
      </c>
      <c r="D3203" s="60" t="str">
        <f>VLOOKUP(A3203,Sheet2!C:H,6,0)</f>
        <v/>
      </c>
      <c r="E3203" t="s">
        <v>17</v>
      </c>
      <c r="F3203">
        <f>VLOOKUP(B3203,Sheet2!D:L,9,0)</f>
        <v>20</v>
      </c>
      <c r="G3203" t="str">
        <f>VLOOKUP(A3203,Sheet2!C:E,3,0)</f>
        <v>医保</v>
      </c>
    </row>
    <row r="3204" spans="1:7">
      <c r="A3204" s="56" t="s">
        <v>6875</v>
      </c>
      <c r="B3204" s="56" t="s">
        <v>6876</v>
      </c>
      <c r="C3204" t="s">
        <v>581</v>
      </c>
      <c r="D3204" s="60" t="str">
        <f>VLOOKUP(A3204,Sheet2!C:H,6,0)</f>
        <v/>
      </c>
      <c r="E3204" s="57" t="s">
        <v>17</v>
      </c>
      <c r="F3204">
        <f>VLOOKUP(B3204,Sheet2!D:L,9,0)</f>
        <v>115</v>
      </c>
      <c r="G3204" s="59" t="str">
        <f>VLOOKUP(A3204,Sheet2!C:E,3,0)</f>
        <v>自费</v>
      </c>
    </row>
    <row r="3205" spans="1:7">
      <c r="A3205" s="56" t="s">
        <v>6877</v>
      </c>
      <c r="B3205" s="56" t="s">
        <v>6878</v>
      </c>
      <c r="C3205" t="s">
        <v>6814</v>
      </c>
      <c r="D3205" s="60" t="str">
        <f>VLOOKUP(A3205,Sheet2!C:H,6,0)</f>
        <v/>
      </c>
      <c r="E3205" t="s">
        <v>17</v>
      </c>
      <c r="F3205">
        <f>VLOOKUP(B3205,Sheet2!D:L,9,0)</f>
        <v>12</v>
      </c>
      <c r="G3205" t="str">
        <f>VLOOKUP(A3205,Sheet2!C:E,3,0)</f>
        <v>医保</v>
      </c>
    </row>
    <row r="3206" spans="1:7">
      <c r="A3206" s="56" t="s">
        <v>6879</v>
      </c>
      <c r="B3206" s="56" t="s">
        <v>6880</v>
      </c>
      <c r="C3206" t="s">
        <v>16</v>
      </c>
      <c r="D3206" s="60" t="str">
        <f>VLOOKUP(A3206,Sheet2!C:H,6,0)</f>
        <v/>
      </c>
      <c r="E3206" t="s">
        <v>6881</v>
      </c>
      <c r="F3206">
        <f>VLOOKUP(B3206,Sheet2!D:L,9,0)</f>
        <v>420</v>
      </c>
      <c r="G3206" t="str">
        <f>VLOOKUP(A3206,Sheet2!C:E,3,0)</f>
        <v>医保</v>
      </c>
    </row>
    <row r="3207" spans="1:7">
      <c r="A3207" s="56" t="s">
        <v>6882</v>
      </c>
      <c r="B3207" s="56" t="s">
        <v>6883</v>
      </c>
      <c r="C3207" t="s">
        <v>16</v>
      </c>
      <c r="D3207" s="60" t="str">
        <f>VLOOKUP(A3207,Sheet2!C:H,6,0)</f>
        <v/>
      </c>
      <c r="E3207" t="s">
        <v>6884</v>
      </c>
      <c r="F3207">
        <f>VLOOKUP(B3207,Sheet2!D:L,9,0)</f>
        <v>300</v>
      </c>
      <c r="G3207" t="str">
        <f>VLOOKUP(A3207,Sheet2!C:E,3,0)</f>
        <v>医保</v>
      </c>
    </row>
    <row r="3208" spans="1:7">
      <c r="A3208" s="56" t="s">
        <v>6885</v>
      </c>
      <c r="B3208" s="56" t="s">
        <v>6886</v>
      </c>
      <c r="C3208" t="s">
        <v>16</v>
      </c>
      <c r="D3208" s="60" t="str">
        <f>VLOOKUP(A3208,Sheet2!C:H,6,0)</f>
        <v/>
      </c>
      <c r="E3208" t="s">
        <v>6887</v>
      </c>
      <c r="F3208">
        <f>VLOOKUP(B3208,Sheet2!D:L,9,0)</f>
        <v>200</v>
      </c>
      <c r="G3208" t="str">
        <f>VLOOKUP(A3208,Sheet2!C:E,3,0)</f>
        <v>医保</v>
      </c>
    </row>
    <row r="3209" spans="1:7">
      <c r="A3209" s="56" t="s">
        <v>6888</v>
      </c>
      <c r="B3209" s="56" t="s">
        <v>6889</v>
      </c>
      <c r="C3209" t="s">
        <v>16</v>
      </c>
      <c r="D3209" s="60" t="str">
        <f>VLOOKUP(A3209,Sheet2!C:H,6,0)</f>
        <v/>
      </c>
      <c r="E3209" t="s">
        <v>17</v>
      </c>
      <c r="F3209">
        <f>VLOOKUP(B3209,Sheet2!D:L,9,0)</f>
        <v>420</v>
      </c>
      <c r="G3209" t="str">
        <f>VLOOKUP(A3209,Sheet2!C:E,3,0)</f>
        <v>医保</v>
      </c>
    </row>
    <row r="3210" spans="1:7">
      <c r="A3210" s="56" t="s">
        <v>6890</v>
      </c>
      <c r="B3210" s="56" t="s">
        <v>6891</v>
      </c>
      <c r="C3210" t="s">
        <v>16</v>
      </c>
      <c r="D3210" s="60" t="str">
        <f>VLOOKUP(A3210,Sheet2!C:H,6,0)</f>
        <v/>
      </c>
      <c r="E3210" t="s">
        <v>17</v>
      </c>
      <c r="F3210">
        <f>VLOOKUP(B3210,Sheet2!D:L,9,0)</f>
        <v>280</v>
      </c>
      <c r="G3210" t="str">
        <f>VLOOKUP(A3210,Sheet2!C:E,3,0)</f>
        <v>医保</v>
      </c>
    </row>
    <row r="3211" spans="1:7">
      <c r="A3211" s="56" t="s">
        <v>6892</v>
      </c>
      <c r="B3211" s="56" t="s">
        <v>6893</v>
      </c>
      <c r="C3211" t="s">
        <v>16</v>
      </c>
      <c r="D3211" s="60" t="str">
        <f>VLOOKUP(A3211,Sheet2!C:H,6,0)</f>
        <v/>
      </c>
      <c r="E3211" t="s">
        <v>6894</v>
      </c>
      <c r="F3211">
        <f>VLOOKUP(B3211,Sheet2!D:L,9,0)</f>
        <v>280</v>
      </c>
      <c r="G3211" t="str">
        <f>VLOOKUP(A3211,Sheet2!C:E,3,0)</f>
        <v>医保</v>
      </c>
    </row>
    <row r="3212" spans="1:7">
      <c r="A3212" s="56" t="s">
        <v>6895</v>
      </c>
      <c r="B3212" s="56" t="s">
        <v>6896</v>
      </c>
      <c r="C3212" t="s">
        <v>16</v>
      </c>
      <c r="D3212" s="60" t="str">
        <f>VLOOKUP(A3212,Sheet2!C:H,6,0)</f>
        <v/>
      </c>
      <c r="E3212" t="s">
        <v>6897</v>
      </c>
      <c r="F3212">
        <f>VLOOKUP(B3212,Sheet2!D:L,9,0)</f>
        <v>140</v>
      </c>
      <c r="G3212" t="str">
        <f>VLOOKUP(A3212,Sheet2!C:E,3,0)</f>
        <v>医保</v>
      </c>
    </row>
    <row r="3213" spans="1:7">
      <c r="A3213" s="56" t="s">
        <v>6898</v>
      </c>
      <c r="B3213" s="56" t="s">
        <v>6899</v>
      </c>
      <c r="C3213" t="s">
        <v>6900</v>
      </c>
      <c r="D3213" s="60"/>
      <c r="E3213" t="s">
        <v>17</v>
      </c>
      <c r="F3213">
        <f>VLOOKUP(B3213,Sheet2!D:L,9,0)</f>
        <v>5</v>
      </c>
      <c r="G3213" t="str">
        <f>VLOOKUP(A3213,Sheet2!C:E,3,0)</f>
        <v>医保</v>
      </c>
    </row>
    <row r="3214" spans="1:7">
      <c r="A3214" s="56" t="s">
        <v>6901</v>
      </c>
      <c r="B3214" s="56" t="s">
        <v>6902</v>
      </c>
      <c r="C3214" t="s">
        <v>16</v>
      </c>
      <c r="D3214" s="60"/>
      <c r="E3214" t="s">
        <v>6903</v>
      </c>
      <c r="F3214">
        <f>VLOOKUP(B3214,Sheet2!D:L,9,0)</f>
        <v>70</v>
      </c>
      <c r="G3214" t="str">
        <f>VLOOKUP(A3214,Sheet2!C:E,3,0)</f>
        <v>医保</v>
      </c>
    </row>
    <row r="3215" spans="1:7">
      <c r="A3215" s="56" t="s">
        <v>6904</v>
      </c>
      <c r="B3215" s="56" t="s">
        <v>6905</v>
      </c>
      <c r="C3215" t="s">
        <v>6906</v>
      </c>
      <c r="D3215" s="60" t="str">
        <f>VLOOKUP(A3215,Sheet2!C:H,6,0)</f>
        <v/>
      </c>
      <c r="E3215" t="s">
        <v>17</v>
      </c>
      <c r="F3215">
        <f>VLOOKUP(B3215,Sheet2!D:L,9,0)</f>
        <v>4</v>
      </c>
      <c r="G3215" t="str">
        <f>VLOOKUP(A3215,Sheet2!C:E,3,0)</f>
        <v>医保</v>
      </c>
    </row>
    <row r="3216" spans="1:7">
      <c r="A3216" s="56" t="s">
        <v>6907</v>
      </c>
      <c r="B3216" s="56" t="s">
        <v>6908</v>
      </c>
      <c r="C3216" t="s">
        <v>16</v>
      </c>
      <c r="D3216" s="60" t="str">
        <f>VLOOKUP(A3216,Sheet2!C:H,6,0)</f>
        <v/>
      </c>
      <c r="E3216" t="s">
        <v>17</v>
      </c>
      <c r="F3216">
        <f>VLOOKUP(B3216,Sheet2!D:L,9,0)</f>
        <v>36</v>
      </c>
      <c r="G3216" t="str">
        <f>VLOOKUP(A3216,Sheet2!C:E,3,0)</f>
        <v>医保</v>
      </c>
    </row>
    <row r="3217" spans="1:7">
      <c r="A3217" s="56" t="s">
        <v>6909</v>
      </c>
      <c r="B3217" s="56" t="s">
        <v>6910</v>
      </c>
      <c r="C3217" t="s">
        <v>16</v>
      </c>
      <c r="D3217" s="60" t="str">
        <f>VLOOKUP(A3217,Sheet2!C:H,6,0)</f>
        <v/>
      </c>
      <c r="E3217" t="s">
        <v>6911</v>
      </c>
      <c r="F3217">
        <f>VLOOKUP(B3217,Sheet2!D:L,9,0)</f>
        <v>260</v>
      </c>
      <c r="G3217" t="str">
        <f>VLOOKUP(A3217,Sheet2!C:E,3,0)</f>
        <v>医保</v>
      </c>
    </row>
    <row r="3218" spans="1:7">
      <c r="A3218" s="56" t="s">
        <v>6912</v>
      </c>
      <c r="B3218" s="56" t="s">
        <v>6913</v>
      </c>
      <c r="C3218" t="s">
        <v>16</v>
      </c>
      <c r="D3218" s="60" t="str">
        <f>VLOOKUP(A3218,Sheet2!C:H,6,0)</f>
        <v/>
      </c>
      <c r="E3218" t="s">
        <v>6914</v>
      </c>
      <c r="F3218">
        <f>VLOOKUP(B3218,Sheet2!D:L,9,0)</f>
        <v>150</v>
      </c>
      <c r="G3218" t="str">
        <f>VLOOKUP(A3218,Sheet2!C:E,3,0)</f>
        <v>医保</v>
      </c>
    </row>
    <row r="3219" spans="1:7">
      <c r="A3219" s="56" t="s">
        <v>6915</v>
      </c>
      <c r="B3219" s="56" t="s">
        <v>6916</v>
      </c>
      <c r="C3219" t="s">
        <v>16</v>
      </c>
      <c r="D3219" s="60" t="str">
        <f>VLOOKUP(A3219,Sheet2!C:H,6,0)</f>
        <v/>
      </c>
      <c r="E3219" t="s">
        <v>6917</v>
      </c>
      <c r="F3219">
        <f>VLOOKUP(B3219,Sheet2!D:L,9,0)</f>
        <v>130</v>
      </c>
      <c r="G3219" t="str">
        <f>VLOOKUP(A3219,Sheet2!C:E,3,0)</f>
        <v>医保</v>
      </c>
    </row>
    <row r="3220" spans="1:7">
      <c r="A3220" s="56" t="s">
        <v>6918</v>
      </c>
      <c r="B3220" s="56" t="s">
        <v>6919</v>
      </c>
      <c r="C3220" t="s">
        <v>126</v>
      </c>
      <c r="D3220" s="60" t="str">
        <f>VLOOKUP(A3220,Sheet2!C:H,6,0)</f>
        <v/>
      </c>
      <c r="E3220" t="s">
        <v>17</v>
      </c>
      <c r="F3220">
        <f>VLOOKUP(B3220,Sheet2!D:L,9,0)</f>
        <v>15</v>
      </c>
      <c r="G3220" t="str">
        <f>VLOOKUP(A3220,Sheet2!C:E,3,0)</f>
        <v>医保</v>
      </c>
    </row>
    <row r="3221" spans="1:7">
      <c r="A3221" s="56" t="s">
        <v>6920</v>
      </c>
      <c r="B3221" s="56" t="s">
        <v>6921</v>
      </c>
      <c r="C3221" t="s">
        <v>126</v>
      </c>
      <c r="D3221" s="60" t="str">
        <f>VLOOKUP(A3221,Sheet2!C:H,6,0)</f>
        <v/>
      </c>
      <c r="E3221" t="s">
        <v>17</v>
      </c>
      <c r="F3221">
        <f>VLOOKUP(B3221,Sheet2!D:L,9,0)</f>
        <v>4</v>
      </c>
      <c r="G3221" t="str">
        <f>VLOOKUP(A3221,Sheet2!C:E,3,0)</f>
        <v>医保</v>
      </c>
    </row>
    <row r="3222" spans="1:7">
      <c r="A3222" s="56" t="s">
        <v>6922</v>
      </c>
      <c r="B3222" s="56" t="s">
        <v>6923</v>
      </c>
      <c r="C3222" t="s">
        <v>537</v>
      </c>
      <c r="D3222" s="60" t="str">
        <f>VLOOKUP(A3222,Sheet2!C:H,6,0)</f>
        <v/>
      </c>
      <c r="E3222" t="s">
        <v>17</v>
      </c>
      <c r="F3222">
        <f>VLOOKUP(B3222,Sheet2!D:L,9,0)</f>
        <v>20</v>
      </c>
      <c r="G3222" t="str">
        <f>VLOOKUP(A3222,Sheet2!C:E,3,0)</f>
        <v>医保</v>
      </c>
    </row>
    <row r="3223" spans="1:7">
      <c r="A3223" s="56" t="s">
        <v>6924</v>
      </c>
      <c r="B3223" s="56" t="s">
        <v>6925</v>
      </c>
      <c r="C3223" t="s">
        <v>6900</v>
      </c>
      <c r="D3223" s="60" t="str">
        <f>VLOOKUP(A3223,Sheet2!C:H,6,0)</f>
        <v/>
      </c>
      <c r="E3223" t="s">
        <v>17</v>
      </c>
      <c r="F3223">
        <f>VLOOKUP(B3223,Sheet2!D:L,9,0)</f>
        <v>30</v>
      </c>
      <c r="G3223" t="str">
        <f>VLOOKUP(A3223,Sheet2!C:E,3,0)</f>
        <v>医保</v>
      </c>
    </row>
    <row r="3224" spans="1:7">
      <c r="A3224" s="56" t="s">
        <v>6926</v>
      </c>
      <c r="B3224" s="56" t="s">
        <v>6927</v>
      </c>
      <c r="C3224" t="s">
        <v>16</v>
      </c>
      <c r="D3224" s="60" t="str">
        <f>VLOOKUP(A3224,Sheet2!C:H,6,0)</f>
        <v/>
      </c>
      <c r="E3224" t="s">
        <v>17</v>
      </c>
      <c r="F3224">
        <f>VLOOKUP(B3224,Sheet2!D:L,9,0)</f>
        <v>150</v>
      </c>
      <c r="G3224" t="str">
        <f>VLOOKUP(A3224,Sheet2!C:E,3,0)</f>
        <v>医保</v>
      </c>
    </row>
    <row r="3225" spans="1:7">
      <c r="A3225" s="56" t="s">
        <v>6928</v>
      </c>
      <c r="B3225" s="56" t="s">
        <v>6929</v>
      </c>
      <c r="C3225" t="s">
        <v>16</v>
      </c>
      <c r="D3225" s="60" t="str">
        <f>VLOOKUP(A3225,Sheet2!C:H,6,0)</f>
        <v/>
      </c>
      <c r="E3225" t="s">
        <v>17</v>
      </c>
      <c r="F3225">
        <f>VLOOKUP(B3225,Sheet2!D:L,9,0)</f>
        <v>150</v>
      </c>
      <c r="G3225" t="str">
        <f>VLOOKUP(A3225,Sheet2!C:E,3,0)</f>
        <v>医保</v>
      </c>
    </row>
    <row r="3226" spans="1:7">
      <c r="A3226" s="56" t="s">
        <v>6930</v>
      </c>
      <c r="B3226" s="56" t="s">
        <v>6931</v>
      </c>
      <c r="C3226" t="s">
        <v>16</v>
      </c>
      <c r="D3226" s="60" t="str">
        <f>VLOOKUP(A3226,Sheet2!C:H,6,0)</f>
        <v/>
      </c>
      <c r="E3226" t="s">
        <v>17</v>
      </c>
      <c r="F3226">
        <f>VLOOKUP(B3226,Sheet2!D:L,9,0)</f>
        <v>150</v>
      </c>
      <c r="G3226" t="str">
        <f>VLOOKUP(A3226,Sheet2!C:E,3,0)</f>
        <v>医保</v>
      </c>
    </row>
    <row r="3227" spans="1:7">
      <c r="A3227" s="56" t="s">
        <v>6932</v>
      </c>
      <c r="B3227" s="56" t="s">
        <v>6933</v>
      </c>
      <c r="C3227" t="s">
        <v>16</v>
      </c>
      <c r="D3227" s="60" t="str">
        <f>VLOOKUP(A3227,Sheet2!C:H,6,0)</f>
        <v/>
      </c>
      <c r="E3227" t="s">
        <v>17</v>
      </c>
      <c r="F3227">
        <f>VLOOKUP(B3227,Sheet2!D:L,9,0)</f>
        <v>150</v>
      </c>
      <c r="G3227" t="str">
        <f>VLOOKUP(A3227,Sheet2!C:E,3,0)</f>
        <v>医保</v>
      </c>
    </row>
    <row r="3228" spans="1:7">
      <c r="A3228" s="56" t="s">
        <v>6934</v>
      </c>
      <c r="B3228" s="56" t="s">
        <v>6935</v>
      </c>
      <c r="C3228" t="s">
        <v>16</v>
      </c>
      <c r="D3228" s="60" t="str">
        <f>VLOOKUP(A3228,Sheet2!C:H,6,0)</f>
        <v/>
      </c>
      <c r="E3228" t="s">
        <v>6936</v>
      </c>
      <c r="F3228">
        <f>VLOOKUP(B3228,Sheet2!D:L,9,0)</f>
        <v>30</v>
      </c>
      <c r="G3228" t="str">
        <f>VLOOKUP(A3228,Sheet2!C:E,3,0)</f>
        <v>医保</v>
      </c>
    </row>
    <row r="3229" spans="1:7">
      <c r="A3229" s="56" t="s">
        <v>6937</v>
      </c>
      <c r="B3229" s="56" t="s">
        <v>6938</v>
      </c>
      <c r="C3229" t="s">
        <v>16</v>
      </c>
      <c r="D3229" s="60" t="str">
        <f>VLOOKUP(A3229,Sheet2!C:H,6,0)</f>
        <v/>
      </c>
      <c r="E3229" t="s">
        <v>6939</v>
      </c>
      <c r="F3229">
        <f>VLOOKUP(B3229,Sheet2!D:L,9,0)</f>
        <v>100</v>
      </c>
      <c r="G3229" t="str">
        <f>VLOOKUP(A3229,Sheet2!C:E,3,0)</f>
        <v>医保</v>
      </c>
    </row>
    <row r="3230" spans="1:7">
      <c r="A3230" s="56" t="s">
        <v>6940</v>
      </c>
      <c r="B3230" s="56" t="s">
        <v>6941</v>
      </c>
      <c r="C3230" t="s">
        <v>6942</v>
      </c>
      <c r="D3230" s="60" t="str">
        <f>VLOOKUP(A3230,Sheet2!C:H,6,0)</f>
        <v/>
      </c>
      <c r="E3230" t="s">
        <v>6943</v>
      </c>
      <c r="F3230">
        <f>VLOOKUP(B3230,Sheet2!D:L,9,0)</f>
        <v>375</v>
      </c>
      <c r="G3230" t="str">
        <f>VLOOKUP(A3230,Sheet2!C:E,3,0)</f>
        <v>医保</v>
      </c>
    </row>
    <row r="3231" spans="1:7">
      <c r="A3231" s="56" t="s">
        <v>6944</v>
      </c>
      <c r="B3231" s="56" t="s">
        <v>6945</v>
      </c>
      <c r="C3231" t="s">
        <v>16</v>
      </c>
      <c r="D3231" s="60" t="str">
        <f>VLOOKUP(A3231,Sheet2!C:H,6,0)</f>
        <v/>
      </c>
      <c r="E3231" t="s">
        <v>17</v>
      </c>
      <c r="F3231">
        <f>VLOOKUP(B3231,Sheet2!D:L,9,0)</f>
        <v>500</v>
      </c>
      <c r="G3231" t="str">
        <f>VLOOKUP(A3231,Sheet2!C:E,3,0)</f>
        <v>医保</v>
      </c>
    </row>
    <row r="3232" spans="1:7">
      <c r="A3232" s="56" t="s">
        <v>6946</v>
      </c>
      <c r="B3232" s="56" t="s">
        <v>6947</v>
      </c>
      <c r="C3232" t="s">
        <v>315</v>
      </c>
      <c r="D3232" s="60" t="str">
        <f>VLOOKUP(A3232,Sheet2!C:H,6,0)</f>
        <v/>
      </c>
      <c r="E3232" t="s">
        <v>17</v>
      </c>
      <c r="F3232">
        <f>VLOOKUP(B3232,Sheet2!D:L,9,0)</f>
        <v>6</v>
      </c>
      <c r="G3232" t="str">
        <f>VLOOKUP(A3232,Sheet2!C:E,3,0)</f>
        <v>医保</v>
      </c>
    </row>
    <row r="3233" spans="1:7">
      <c r="A3233" s="56" t="s">
        <v>6948</v>
      </c>
      <c r="B3233" s="56" t="s">
        <v>6949</v>
      </c>
      <c r="C3233" t="s">
        <v>16</v>
      </c>
      <c r="D3233" s="60" t="str">
        <f>VLOOKUP(A3233,Sheet2!C:H,6,0)</f>
        <v/>
      </c>
      <c r="E3233" s="57" t="s">
        <v>17</v>
      </c>
      <c r="F3233">
        <f>VLOOKUP(B3233,Sheet2!D:L,9,0)</f>
        <v>45</v>
      </c>
      <c r="G3233" s="59" t="str">
        <f>VLOOKUP(A3233,Sheet2!C:E,3,0)</f>
        <v>自费</v>
      </c>
    </row>
    <row r="3234" spans="1:7">
      <c r="A3234" s="56" t="s">
        <v>6950</v>
      </c>
      <c r="B3234" s="56" t="s">
        <v>6951</v>
      </c>
      <c r="C3234" t="s">
        <v>16</v>
      </c>
      <c r="D3234" s="60" t="str">
        <f>VLOOKUP(A3234,Sheet2!C:H,6,0)</f>
        <v/>
      </c>
      <c r="E3234" s="57" t="s">
        <v>17</v>
      </c>
      <c r="F3234">
        <f>VLOOKUP(B3234,Sheet2!D:L,9,0)</f>
        <v>45</v>
      </c>
      <c r="G3234" s="59" t="str">
        <f>VLOOKUP(A3234,Sheet2!C:E,3,0)</f>
        <v>自费</v>
      </c>
    </row>
    <row r="3235" spans="1:7">
      <c r="A3235" s="56" t="s">
        <v>6952</v>
      </c>
      <c r="B3235" s="56" t="s">
        <v>6953</v>
      </c>
      <c r="C3235" t="s">
        <v>16</v>
      </c>
      <c r="D3235" s="60" t="str">
        <f>VLOOKUP(A3235,Sheet2!C:H,6,0)</f>
        <v/>
      </c>
      <c r="E3235" s="57" t="s">
        <v>17</v>
      </c>
      <c r="F3235">
        <f>VLOOKUP(B3235,Sheet2!D:L,9,0)</f>
        <v>119</v>
      </c>
      <c r="G3235" s="59" t="str">
        <f>VLOOKUP(A3235,Sheet2!C:E,3,0)</f>
        <v>自费</v>
      </c>
    </row>
    <row r="3236" spans="1:7">
      <c r="A3236" s="56" t="s">
        <v>6954</v>
      </c>
      <c r="B3236" s="56" t="s">
        <v>6955</v>
      </c>
      <c r="C3236" t="s">
        <v>16</v>
      </c>
      <c r="D3236" s="60" t="str">
        <f>VLOOKUP(A3236,Sheet2!C:H,6,0)</f>
        <v/>
      </c>
      <c r="E3236" t="s">
        <v>17</v>
      </c>
      <c r="F3236">
        <f>VLOOKUP(B3236,Sheet2!D:L,9,0)</f>
        <v>15</v>
      </c>
      <c r="G3236" t="str">
        <f>VLOOKUP(A3236,Sheet2!C:E,3,0)</f>
        <v>医保</v>
      </c>
    </row>
    <row r="3237" spans="1:7">
      <c r="A3237" s="56" t="s">
        <v>6956</v>
      </c>
      <c r="B3237" s="56" t="s">
        <v>6957</v>
      </c>
      <c r="C3237" t="s">
        <v>16</v>
      </c>
      <c r="D3237" s="60" t="str">
        <f>VLOOKUP(A3237,Sheet2!C:H,6,0)</f>
        <v/>
      </c>
      <c r="E3237" t="s">
        <v>17</v>
      </c>
      <c r="F3237">
        <f>VLOOKUP(B3237,Sheet2!D:L,9,0)</f>
        <v>22.5</v>
      </c>
      <c r="G3237" t="str">
        <f>VLOOKUP(A3237,Sheet2!C:E,3,0)</f>
        <v>医保</v>
      </c>
    </row>
    <row r="3238" spans="1:7">
      <c r="A3238" s="56" t="s">
        <v>6958</v>
      </c>
      <c r="B3238" s="56" t="s">
        <v>6959</v>
      </c>
      <c r="C3238" t="s">
        <v>16</v>
      </c>
      <c r="D3238" s="60" t="str">
        <f>VLOOKUP(A3238,Sheet2!C:H,6,0)</f>
        <v/>
      </c>
      <c r="E3238" t="s">
        <v>17</v>
      </c>
      <c r="F3238">
        <f>VLOOKUP(B3238,Sheet2!D:L,9,0)</f>
        <v>20</v>
      </c>
      <c r="G3238" t="str">
        <f>VLOOKUP(A3238,Sheet2!C:E,3,0)</f>
        <v>医保</v>
      </c>
    </row>
    <row r="3239" spans="1:7">
      <c r="A3239" s="56" t="s">
        <v>6960</v>
      </c>
      <c r="B3239" s="56" t="s">
        <v>6961</v>
      </c>
      <c r="C3239" t="s">
        <v>16</v>
      </c>
      <c r="D3239" s="60" t="str">
        <f>VLOOKUP(A3239,Sheet2!C:H,6,0)</f>
        <v/>
      </c>
      <c r="E3239" t="s">
        <v>17</v>
      </c>
      <c r="F3239">
        <f>VLOOKUP(B3239,Sheet2!D:L,9,0)</f>
        <v>30</v>
      </c>
      <c r="G3239" t="str">
        <f>VLOOKUP(A3239,Sheet2!C:E,3,0)</f>
        <v>医保</v>
      </c>
    </row>
    <row r="3240" spans="1:7">
      <c r="A3240" s="56" t="s">
        <v>6962</v>
      </c>
      <c r="B3240" s="56" t="s">
        <v>6963</v>
      </c>
      <c r="C3240" t="s">
        <v>16</v>
      </c>
      <c r="D3240" s="60" t="str">
        <f>VLOOKUP(A3240,Sheet2!C:H,6,0)</f>
        <v/>
      </c>
      <c r="E3240" t="s">
        <v>17</v>
      </c>
      <c r="F3240">
        <f>VLOOKUP(B3240,Sheet2!D:L,9,0)</f>
        <v>20</v>
      </c>
      <c r="G3240" t="str">
        <f>VLOOKUP(A3240,Sheet2!C:E,3,0)</f>
        <v>医保</v>
      </c>
    </row>
    <row r="3241" spans="1:7">
      <c r="A3241" s="56" t="s">
        <v>6964</v>
      </c>
      <c r="B3241" s="56" t="s">
        <v>6965</v>
      </c>
      <c r="C3241" t="s">
        <v>16</v>
      </c>
      <c r="D3241" s="60" t="str">
        <f>VLOOKUP(A3241,Sheet2!C:H,6,0)</f>
        <v/>
      </c>
      <c r="E3241" t="s">
        <v>17</v>
      </c>
      <c r="F3241">
        <f>VLOOKUP(B3241,Sheet2!D:L,9,0)</f>
        <v>30</v>
      </c>
      <c r="G3241" t="str">
        <f>VLOOKUP(A3241,Sheet2!C:E,3,0)</f>
        <v>医保</v>
      </c>
    </row>
    <row r="3242" spans="1:7">
      <c r="A3242" s="56" t="s">
        <v>6966</v>
      </c>
      <c r="B3242" s="56" t="s">
        <v>6967</v>
      </c>
      <c r="C3242" t="s">
        <v>16</v>
      </c>
      <c r="D3242" s="60" t="str">
        <f>VLOOKUP(A3242,Sheet2!C:H,6,0)</f>
        <v/>
      </c>
      <c r="E3242" t="s">
        <v>17</v>
      </c>
      <c r="F3242">
        <f>VLOOKUP(B3242,Sheet2!D:L,9,0)</f>
        <v>20</v>
      </c>
      <c r="G3242" t="str">
        <f>VLOOKUP(A3242,Sheet2!C:E,3,0)</f>
        <v>医保</v>
      </c>
    </row>
    <row r="3243" spans="1:7">
      <c r="A3243" s="56" t="s">
        <v>6968</v>
      </c>
      <c r="B3243" s="56" t="s">
        <v>6969</v>
      </c>
      <c r="C3243" t="s">
        <v>16</v>
      </c>
      <c r="D3243" s="60" t="str">
        <f>VLOOKUP(A3243,Sheet2!C:H,6,0)</f>
        <v/>
      </c>
      <c r="E3243" t="s">
        <v>17</v>
      </c>
      <c r="F3243">
        <f>VLOOKUP(B3243,Sheet2!D:L,9,0)</f>
        <v>30</v>
      </c>
      <c r="G3243" t="str">
        <f>VLOOKUP(A3243,Sheet2!C:E,3,0)</f>
        <v>医保</v>
      </c>
    </row>
    <row r="3244" spans="1:7">
      <c r="A3244" s="56" t="s">
        <v>6970</v>
      </c>
      <c r="B3244" s="56" t="s">
        <v>6971</v>
      </c>
      <c r="C3244" t="s">
        <v>16</v>
      </c>
      <c r="D3244" s="60" t="str">
        <f>VLOOKUP(A3244,Sheet2!C:H,6,0)</f>
        <v/>
      </c>
      <c r="E3244" t="s">
        <v>17</v>
      </c>
      <c r="F3244">
        <f>VLOOKUP(B3244,Sheet2!D:L,9,0)</f>
        <v>20</v>
      </c>
      <c r="G3244" t="str">
        <f>VLOOKUP(A3244,Sheet2!C:E,3,0)</f>
        <v>医保</v>
      </c>
    </row>
    <row r="3245" spans="1:7">
      <c r="A3245" s="56" t="s">
        <v>6972</v>
      </c>
      <c r="B3245" s="56" t="s">
        <v>6973</v>
      </c>
      <c r="C3245" t="s">
        <v>16</v>
      </c>
      <c r="D3245" s="60" t="str">
        <f>VLOOKUP(A3245,Sheet2!C:H,6,0)</f>
        <v/>
      </c>
      <c r="E3245" t="s">
        <v>17</v>
      </c>
      <c r="F3245">
        <f>VLOOKUP(B3245,Sheet2!D:L,9,0)</f>
        <v>30</v>
      </c>
      <c r="G3245" t="str">
        <f>VLOOKUP(A3245,Sheet2!C:E,3,0)</f>
        <v>医保</v>
      </c>
    </row>
    <row r="3246" spans="1:7">
      <c r="A3246" s="56" t="s">
        <v>6974</v>
      </c>
      <c r="B3246" s="56" t="s">
        <v>6975</v>
      </c>
      <c r="C3246" t="s">
        <v>16</v>
      </c>
      <c r="D3246" s="60" t="str">
        <f>VLOOKUP(A3246,Sheet2!C:H,6,0)</f>
        <v/>
      </c>
      <c r="E3246" t="s">
        <v>17</v>
      </c>
      <c r="F3246">
        <f>VLOOKUP(B3246,Sheet2!D:L,9,0)</f>
        <v>20</v>
      </c>
      <c r="G3246" t="str">
        <f>VLOOKUP(A3246,Sheet2!C:E,3,0)</f>
        <v>医保</v>
      </c>
    </row>
    <row r="3247" spans="1:7">
      <c r="A3247" s="56" t="s">
        <v>6976</v>
      </c>
      <c r="B3247" s="56" t="s">
        <v>6977</v>
      </c>
      <c r="C3247" t="s">
        <v>16</v>
      </c>
      <c r="D3247" s="60" t="str">
        <f>VLOOKUP(A3247,Sheet2!C:H,6,0)</f>
        <v/>
      </c>
      <c r="E3247" t="s">
        <v>17</v>
      </c>
      <c r="F3247">
        <f>VLOOKUP(B3247,Sheet2!D:L,9,0)</f>
        <v>30</v>
      </c>
      <c r="G3247" t="str">
        <f>VLOOKUP(A3247,Sheet2!C:E,3,0)</f>
        <v>医保</v>
      </c>
    </row>
    <row r="3248" spans="1:7">
      <c r="A3248" s="56" t="s">
        <v>6978</v>
      </c>
      <c r="B3248" s="56" t="s">
        <v>6979</v>
      </c>
      <c r="C3248" t="s">
        <v>16</v>
      </c>
      <c r="D3248" s="60" t="str">
        <f>VLOOKUP(A3248,Sheet2!C:H,6,0)</f>
        <v/>
      </c>
      <c r="E3248" t="s">
        <v>17</v>
      </c>
      <c r="F3248">
        <f>VLOOKUP(B3248,Sheet2!D:L,9,0)</f>
        <v>20</v>
      </c>
      <c r="G3248" t="str">
        <f>VLOOKUP(A3248,Sheet2!C:E,3,0)</f>
        <v>医保</v>
      </c>
    </row>
    <row r="3249" spans="1:7">
      <c r="A3249" s="56" t="s">
        <v>6980</v>
      </c>
      <c r="B3249" s="56" t="s">
        <v>6981</v>
      </c>
      <c r="C3249" t="s">
        <v>16</v>
      </c>
      <c r="D3249" s="60" t="str">
        <f>VLOOKUP(A3249,Sheet2!C:H,6,0)</f>
        <v/>
      </c>
      <c r="E3249" t="s">
        <v>17</v>
      </c>
      <c r="F3249">
        <f>VLOOKUP(B3249,Sheet2!D:L,9,0)</f>
        <v>30</v>
      </c>
      <c r="G3249" t="str">
        <f>VLOOKUP(A3249,Sheet2!C:E,3,0)</f>
        <v>医保</v>
      </c>
    </row>
    <row r="3250" spans="1:7">
      <c r="A3250" s="56" t="s">
        <v>6982</v>
      </c>
      <c r="B3250" s="56" t="s">
        <v>6983</v>
      </c>
      <c r="C3250" t="s">
        <v>16</v>
      </c>
      <c r="D3250" s="60" t="str">
        <f>VLOOKUP(A3250,Sheet2!C:H,6,0)</f>
        <v/>
      </c>
      <c r="E3250" t="s">
        <v>17</v>
      </c>
      <c r="F3250">
        <f>VLOOKUP(B3250,Sheet2!D:L,9,0)</f>
        <v>30</v>
      </c>
      <c r="G3250" t="str">
        <f>VLOOKUP(A3250,Sheet2!C:E,3,0)</f>
        <v>医保</v>
      </c>
    </row>
    <row r="3251" spans="1:7">
      <c r="A3251" s="56" t="s">
        <v>6984</v>
      </c>
      <c r="B3251" s="56" t="s">
        <v>6985</v>
      </c>
      <c r="C3251" t="s">
        <v>16</v>
      </c>
      <c r="D3251" s="60" t="str">
        <f>VLOOKUP(A3251,Sheet2!C:H,6,0)</f>
        <v/>
      </c>
      <c r="E3251" t="s">
        <v>17</v>
      </c>
      <c r="F3251">
        <f>VLOOKUP(B3251,Sheet2!D:L,9,0)</f>
        <v>45</v>
      </c>
      <c r="G3251" t="str">
        <f>VLOOKUP(A3251,Sheet2!C:E,3,0)</f>
        <v>医保</v>
      </c>
    </row>
    <row r="3252" spans="1:7">
      <c r="A3252" s="56" t="s">
        <v>6986</v>
      </c>
      <c r="B3252" s="56" t="s">
        <v>6987</v>
      </c>
      <c r="C3252" t="s">
        <v>16</v>
      </c>
      <c r="D3252" s="60" t="str">
        <f>VLOOKUP(A3252,Sheet2!C:H,6,0)</f>
        <v/>
      </c>
      <c r="E3252" t="s">
        <v>17</v>
      </c>
      <c r="F3252">
        <f>VLOOKUP(B3252,Sheet2!D:L,9,0)</f>
        <v>46</v>
      </c>
      <c r="G3252" t="str">
        <f>VLOOKUP(A3252,Sheet2!C:E,3,0)</f>
        <v>医保</v>
      </c>
    </row>
    <row r="3253" spans="1:7">
      <c r="A3253" s="56" t="s">
        <v>6988</v>
      </c>
      <c r="B3253" s="56" t="s">
        <v>6989</v>
      </c>
      <c r="C3253" t="s">
        <v>16</v>
      </c>
      <c r="D3253" s="60" t="str">
        <f>VLOOKUP(A3253,Sheet2!C:H,6,0)</f>
        <v/>
      </c>
      <c r="E3253" t="s">
        <v>17</v>
      </c>
      <c r="F3253">
        <f>VLOOKUP(B3253,Sheet2!D:L,9,0)</f>
        <v>69</v>
      </c>
      <c r="G3253" t="str">
        <f>VLOOKUP(A3253,Sheet2!C:E,3,0)</f>
        <v>医保</v>
      </c>
    </row>
    <row r="3254" spans="1:7">
      <c r="A3254" s="56" t="s">
        <v>6990</v>
      </c>
      <c r="B3254" s="56" t="s">
        <v>6991</v>
      </c>
      <c r="C3254" t="s">
        <v>16</v>
      </c>
      <c r="D3254" s="60" t="str">
        <f>VLOOKUP(A3254,Sheet2!C:H,6,0)</f>
        <v/>
      </c>
      <c r="E3254" t="s">
        <v>17</v>
      </c>
      <c r="F3254">
        <f>VLOOKUP(B3254,Sheet2!D:L,9,0)</f>
        <v>12</v>
      </c>
      <c r="G3254" t="str">
        <f>VLOOKUP(A3254,Sheet2!C:E,3,0)</f>
        <v>医保</v>
      </c>
    </row>
    <row r="3255" spans="1:7">
      <c r="A3255" s="56" t="s">
        <v>6992</v>
      </c>
      <c r="B3255" s="56" t="s">
        <v>6993</v>
      </c>
      <c r="C3255" t="s">
        <v>16</v>
      </c>
      <c r="D3255" s="60" t="str">
        <f>VLOOKUP(A3255,Sheet2!C:H,6,0)</f>
        <v/>
      </c>
      <c r="E3255" t="s">
        <v>17</v>
      </c>
      <c r="F3255">
        <f>VLOOKUP(B3255,Sheet2!D:L,9,0)</f>
        <v>18</v>
      </c>
      <c r="G3255" t="str">
        <f>VLOOKUP(A3255,Sheet2!C:E,3,0)</f>
        <v>医保</v>
      </c>
    </row>
    <row r="3256" spans="1:7">
      <c r="A3256" s="56" t="s">
        <v>6994</v>
      </c>
      <c r="B3256" s="56" t="s">
        <v>6995</v>
      </c>
      <c r="C3256" t="s">
        <v>16</v>
      </c>
      <c r="D3256" s="60" t="str">
        <f>VLOOKUP(A3256,Sheet2!C:H,6,0)</f>
        <v/>
      </c>
      <c r="E3256" t="s">
        <v>6996</v>
      </c>
      <c r="F3256">
        <f>VLOOKUP(B3256,Sheet2!D:L,9,0)</f>
        <v>12</v>
      </c>
      <c r="G3256" t="str">
        <f>VLOOKUP(A3256,Sheet2!C:E,3,0)</f>
        <v>医保</v>
      </c>
    </row>
    <row r="3257" spans="1:7">
      <c r="A3257" s="56" t="s">
        <v>6997</v>
      </c>
      <c r="B3257" s="56" t="s">
        <v>6998</v>
      </c>
      <c r="C3257" t="s">
        <v>16</v>
      </c>
      <c r="D3257" s="60" t="str">
        <f>VLOOKUP(A3257,Sheet2!C:H,6,0)</f>
        <v/>
      </c>
      <c r="E3257" t="s">
        <v>6996</v>
      </c>
      <c r="F3257">
        <f>VLOOKUP(B3257,Sheet2!D:L,9,0)</f>
        <v>18</v>
      </c>
      <c r="G3257" t="str">
        <f>VLOOKUP(A3257,Sheet2!C:E,3,0)</f>
        <v>医保</v>
      </c>
    </row>
    <row r="3258" spans="1:7">
      <c r="A3258" s="56" t="s">
        <v>6999</v>
      </c>
      <c r="B3258" s="56" t="s">
        <v>7000</v>
      </c>
      <c r="C3258" t="s">
        <v>16</v>
      </c>
      <c r="D3258" s="60" t="str">
        <f>VLOOKUP(A3258,Sheet2!C:H,6,0)</f>
        <v/>
      </c>
      <c r="E3258" t="s">
        <v>17</v>
      </c>
      <c r="F3258">
        <f>VLOOKUP(B3258,Sheet2!D:L,9,0)</f>
        <v>15</v>
      </c>
      <c r="G3258" t="str">
        <f>VLOOKUP(A3258,Sheet2!C:E,3,0)</f>
        <v>医保</v>
      </c>
    </row>
    <row r="3259" spans="1:7">
      <c r="A3259" s="56" t="s">
        <v>7001</v>
      </c>
      <c r="B3259" s="56" t="s">
        <v>7002</v>
      </c>
      <c r="C3259" t="s">
        <v>16</v>
      </c>
      <c r="D3259" s="60" t="str">
        <f>VLOOKUP(A3259,Sheet2!C:H,6,0)</f>
        <v/>
      </c>
      <c r="E3259" t="s">
        <v>17</v>
      </c>
      <c r="F3259">
        <f>VLOOKUP(B3259,Sheet2!D:L,9,0)</f>
        <v>22.5</v>
      </c>
      <c r="G3259" t="str">
        <f>VLOOKUP(A3259,Sheet2!C:E,3,0)</f>
        <v>医保</v>
      </c>
    </row>
    <row r="3260" spans="1:7">
      <c r="A3260" s="56" t="s">
        <v>7003</v>
      </c>
      <c r="B3260" s="56" t="s">
        <v>7004</v>
      </c>
      <c r="C3260" t="s">
        <v>16</v>
      </c>
      <c r="D3260" s="60" t="str">
        <f>VLOOKUP(A3260,Sheet2!C:H,6,0)</f>
        <v/>
      </c>
      <c r="E3260" t="s">
        <v>17</v>
      </c>
      <c r="F3260">
        <f>VLOOKUP(B3260,Sheet2!D:L,9,0)</f>
        <v>35</v>
      </c>
      <c r="G3260" t="str">
        <f>VLOOKUP(A3260,Sheet2!C:E,3,0)</f>
        <v>医保</v>
      </c>
    </row>
    <row r="3261" spans="1:7">
      <c r="A3261" s="56" t="s">
        <v>7005</v>
      </c>
      <c r="B3261" s="56" t="s">
        <v>7006</v>
      </c>
      <c r="C3261" t="s">
        <v>16</v>
      </c>
      <c r="D3261" s="60" t="str">
        <f>VLOOKUP(A3261,Sheet2!C:H,6,0)</f>
        <v/>
      </c>
      <c r="E3261" t="s">
        <v>17</v>
      </c>
      <c r="F3261">
        <f>VLOOKUP(B3261,Sheet2!D:L,9,0)</f>
        <v>52.5</v>
      </c>
      <c r="G3261" t="str">
        <f>VLOOKUP(A3261,Sheet2!C:E,3,0)</f>
        <v>医保</v>
      </c>
    </row>
    <row r="3262" spans="1:7">
      <c r="A3262" s="56" t="s">
        <v>7007</v>
      </c>
      <c r="B3262" s="56" t="s">
        <v>7008</v>
      </c>
      <c r="C3262" t="s">
        <v>16</v>
      </c>
      <c r="D3262" s="60" t="str">
        <f>VLOOKUP(A3262,Sheet2!C:H,6,0)</f>
        <v/>
      </c>
      <c r="E3262" t="s">
        <v>17</v>
      </c>
      <c r="F3262">
        <f>VLOOKUP(B3262,Sheet2!D:L,9,0)</f>
        <v>35</v>
      </c>
      <c r="G3262" t="str">
        <f>VLOOKUP(A3262,Sheet2!C:E,3,0)</f>
        <v>医保</v>
      </c>
    </row>
    <row r="3263" spans="1:7">
      <c r="A3263" s="56" t="s">
        <v>7009</v>
      </c>
      <c r="B3263" s="56" t="s">
        <v>7010</v>
      </c>
      <c r="C3263" t="s">
        <v>16</v>
      </c>
      <c r="D3263" s="60" t="str">
        <f>VLOOKUP(A3263,Sheet2!C:H,6,0)</f>
        <v/>
      </c>
      <c r="E3263" t="s">
        <v>17</v>
      </c>
      <c r="F3263">
        <f>VLOOKUP(B3263,Sheet2!D:L,9,0)</f>
        <v>52.5</v>
      </c>
      <c r="G3263" t="str">
        <f>VLOOKUP(A3263,Sheet2!C:E,3,0)</f>
        <v>医保</v>
      </c>
    </row>
    <row r="3264" spans="1:7">
      <c r="A3264" s="56" t="s">
        <v>7011</v>
      </c>
      <c r="B3264" s="56" t="s">
        <v>7012</v>
      </c>
      <c r="C3264" t="s">
        <v>16</v>
      </c>
      <c r="D3264" s="60" t="str">
        <f>VLOOKUP(A3264,Sheet2!C:H,6,0)</f>
        <v/>
      </c>
      <c r="E3264" t="s">
        <v>17</v>
      </c>
      <c r="F3264">
        <f>VLOOKUP(B3264,Sheet2!D:L,9,0)</f>
        <v>12</v>
      </c>
      <c r="G3264" t="str">
        <f>VLOOKUP(A3264,Sheet2!C:E,3,0)</f>
        <v>医保</v>
      </c>
    </row>
    <row r="3265" spans="1:7">
      <c r="A3265" s="56" t="s">
        <v>7013</v>
      </c>
      <c r="B3265" s="56" t="s">
        <v>7014</v>
      </c>
      <c r="C3265" t="s">
        <v>16</v>
      </c>
      <c r="D3265" s="60" t="str">
        <f>VLOOKUP(A3265,Sheet2!C:H,6,0)</f>
        <v/>
      </c>
      <c r="E3265" t="s">
        <v>17</v>
      </c>
      <c r="F3265">
        <f>VLOOKUP(B3265,Sheet2!D:L,9,0)</f>
        <v>18</v>
      </c>
      <c r="G3265" t="str">
        <f>VLOOKUP(A3265,Sheet2!C:E,3,0)</f>
        <v>医保</v>
      </c>
    </row>
    <row r="3266" spans="1:7">
      <c r="A3266" s="56" t="s">
        <v>7015</v>
      </c>
      <c r="B3266" s="56" t="s">
        <v>7016</v>
      </c>
      <c r="C3266" t="s">
        <v>16</v>
      </c>
      <c r="D3266" s="60" t="str">
        <f>VLOOKUP(A3266,Sheet2!C:H,6,0)</f>
        <v/>
      </c>
      <c r="E3266" t="s">
        <v>17</v>
      </c>
      <c r="F3266">
        <f>VLOOKUP(B3266,Sheet2!D:L,9,0)</f>
        <v>26</v>
      </c>
      <c r="G3266" t="str">
        <f>VLOOKUP(A3266,Sheet2!C:E,3,0)</f>
        <v>医保</v>
      </c>
    </row>
    <row r="3267" spans="1:7">
      <c r="A3267" s="56" t="s">
        <v>7017</v>
      </c>
      <c r="B3267" s="56" t="s">
        <v>7018</v>
      </c>
      <c r="C3267" t="s">
        <v>16</v>
      </c>
      <c r="D3267" s="60" t="str">
        <f>VLOOKUP(A3267,Sheet2!C:H,6,0)</f>
        <v/>
      </c>
      <c r="E3267" t="s">
        <v>17</v>
      </c>
      <c r="F3267">
        <f>VLOOKUP(B3267,Sheet2!D:L,9,0)</f>
        <v>39</v>
      </c>
      <c r="G3267" t="str">
        <f>VLOOKUP(A3267,Sheet2!C:E,3,0)</f>
        <v>医保</v>
      </c>
    </row>
    <row r="3268" spans="1:7">
      <c r="A3268" s="56" t="s">
        <v>7019</v>
      </c>
      <c r="B3268" s="56" t="s">
        <v>7020</v>
      </c>
      <c r="C3268" t="s">
        <v>16</v>
      </c>
      <c r="D3268" s="60" t="str">
        <f>VLOOKUP(A3268,Sheet2!C:H,6,0)</f>
        <v/>
      </c>
      <c r="E3268" t="s">
        <v>17</v>
      </c>
      <c r="F3268">
        <f>VLOOKUP(B3268,Sheet2!D:L,9,0)</f>
        <v>20</v>
      </c>
      <c r="G3268" t="str">
        <f>VLOOKUP(A3268,Sheet2!C:E,3,0)</f>
        <v>医保</v>
      </c>
    </row>
    <row r="3269" spans="1:7">
      <c r="A3269" s="56" t="s">
        <v>7021</v>
      </c>
      <c r="B3269" s="56" t="s">
        <v>7022</v>
      </c>
      <c r="C3269" t="s">
        <v>16</v>
      </c>
      <c r="D3269" s="60" t="str">
        <f>VLOOKUP(A3269,Sheet2!C:H,6,0)</f>
        <v/>
      </c>
      <c r="E3269" t="s">
        <v>17</v>
      </c>
      <c r="F3269">
        <f>VLOOKUP(B3269,Sheet2!D:L,9,0)</f>
        <v>30</v>
      </c>
      <c r="G3269" t="str">
        <f>VLOOKUP(A3269,Sheet2!C:E,3,0)</f>
        <v>医保</v>
      </c>
    </row>
    <row r="3270" spans="1:7">
      <c r="A3270" s="56" t="s">
        <v>7023</v>
      </c>
      <c r="B3270" s="56" t="s">
        <v>7024</v>
      </c>
      <c r="C3270" t="s">
        <v>16</v>
      </c>
      <c r="D3270" s="60" t="str">
        <f>VLOOKUP(A3270,Sheet2!C:H,6,0)</f>
        <v/>
      </c>
      <c r="E3270" t="s">
        <v>17</v>
      </c>
      <c r="F3270">
        <f>VLOOKUP(B3270,Sheet2!D:L,9,0)</f>
        <v>40</v>
      </c>
      <c r="G3270" t="str">
        <f>VLOOKUP(A3270,Sheet2!C:E,3,0)</f>
        <v>医保</v>
      </c>
    </row>
    <row r="3271" spans="1:7">
      <c r="A3271" s="56" t="s">
        <v>7025</v>
      </c>
      <c r="B3271" s="56" t="s">
        <v>7026</v>
      </c>
      <c r="C3271" t="s">
        <v>16</v>
      </c>
      <c r="D3271" s="60" t="str">
        <f>VLOOKUP(A3271,Sheet2!C:H,6,0)</f>
        <v/>
      </c>
      <c r="E3271" t="s">
        <v>17</v>
      </c>
      <c r="F3271">
        <f>VLOOKUP(B3271,Sheet2!D:L,9,0)</f>
        <v>35</v>
      </c>
      <c r="G3271" t="str">
        <f>VLOOKUP(A3271,Sheet2!C:E,3,0)</f>
        <v>医保</v>
      </c>
    </row>
    <row r="3272" spans="1:7">
      <c r="A3272" s="56" t="s">
        <v>7027</v>
      </c>
      <c r="B3272" s="56" t="s">
        <v>7028</v>
      </c>
      <c r="C3272" t="s">
        <v>16</v>
      </c>
      <c r="D3272" s="60" t="str">
        <f>VLOOKUP(A3272,Sheet2!C:H,6,0)</f>
        <v/>
      </c>
      <c r="E3272" t="s">
        <v>17</v>
      </c>
      <c r="F3272">
        <f>VLOOKUP(B3272,Sheet2!D:L,9,0)</f>
        <v>52.5</v>
      </c>
      <c r="G3272" t="str">
        <f>VLOOKUP(A3272,Sheet2!C:E,3,0)</f>
        <v>医保</v>
      </c>
    </row>
    <row r="3273" spans="1:7">
      <c r="A3273" s="56" t="s">
        <v>7029</v>
      </c>
      <c r="B3273" s="56" t="s">
        <v>7030</v>
      </c>
      <c r="C3273" t="s">
        <v>16</v>
      </c>
      <c r="D3273" s="60" t="str">
        <f>VLOOKUP(A3273,Sheet2!C:H,6,0)</f>
        <v/>
      </c>
      <c r="E3273" t="s">
        <v>17</v>
      </c>
      <c r="F3273">
        <f>VLOOKUP(B3273,Sheet2!D:L,9,0)</f>
        <v>35</v>
      </c>
      <c r="G3273" t="str">
        <f>VLOOKUP(A3273,Sheet2!C:E,3,0)</f>
        <v>医保</v>
      </c>
    </row>
    <row r="3274" spans="1:7">
      <c r="A3274" s="56" t="s">
        <v>7031</v>
      </c>
      <c r="B3274" s="56" t="s">
        <v>7032</v>
      </c>
      <c r="C3274" t="s">
        <v>16</v>
      </c>
      <c r="D3274" s="60" t="str">
        <f>VLOOKUP(A3274,Sheet2!C:H,6,0)</f>
        <v/>
      </c>
      <c r="E3274" t="s">
        <v>17</v>
      </c>
      <c r="F3274">
        <f>VLOOKUP(B3274,Sheet2!D:L,9,0)</f>
        <v>52.5</v>
      </c>
      <c r="G3274" t="str">
        <f>VLOOKUP(A3274,Sheet2!C:E,3,0)</f>
        <v>医保</v>
      </c>
    </row>
    <row r="3275" spans="1:7">
      <c r="A3275" s="56" t="s">
        <v>7033</v>
      </c>
      <c r="B3275" s="56" t="s">
        <v>7034</v>
      </c>
      <c r="C3275" t="s">
        <v>16</v>
      </c>
      <c r="D3275" s="60" t="str">
        <f>VLOOKUP(A3275,Sheet2!C:H,6,0)</f>
        <v/>
      </c>
      <c r="E3275" t="s">
        <v>17</v>
      </c>
      <c r="F3275">
        <f>VLOOKUP(B3275,Sheet2!D:L,9,0)</f>
        <v>46</v>
      </c>
      <c r="G3275" t="str">
        <f>VLOOKUP(A3275,Sheet2!C:E,3,0)</f>
        <v>医保</v>
      </c>
    </row>
    <row r="3276" spans="1:7">
      <c r="A3276" s="56" t="s">
        <v>7035</v>
      </c>
      <c r="B3276" s="56" t="s">
        <v>7036</v>
      </c>
      <c r="C3276" t="s">
        <v>16</v>
      </c>
      <c r="D3276" s="60" t="str">
        <f>VLOOKUP(A3276,Sheet2!C:H,6,0)</f>
        <v/>
      </c>
      <c r="E3276" t="s">
        <v>17</v>
      </c>
      <c r="F3276">
        <f>VLOOKUP(B3276,Sheet2!D:L,9,0)</f>
        <v>69</v>
      </c>
      <c r="G3276" t="str">
        <f>VLOOKUP(A3276,Sheet2!C:E,3,0)</f>
        <v>医保</v>
      </c>
    </row>
    <row r="3277" spans="1:7">
      <c r="A3277" s="56" t="s">
        <v>7037</v>
      </c>
      <c r="B3277" s="56" t="s">
        <v>7038</v>
      </c>
      <c r="C3277" t="s">
        <v>16</v>
      </c>
      <c r="D3277" s="60" t="str">
        <f>VLOOKUP(A3277,Sheet2!C:H,6,0)</f>
        <v/>
      </c>
      <c r="E3277" t="s">
        <v>17</v>
      </c>
      <c r="F3277">
        <f>VLOOKUP(B3277,Sheet2!D:L,9,0)</f>
        <v>12</v>
      </c>
      <c r="G3277" t="str">
        <f>VLOOKUP(A3277,Sheet2!C:E,3,0)</f>
        <v>医保</v>
      </c>
    </row>
    <row r="3278" spans="1:7">
      <c r="A3278" s="56" t="s">
        <v>7039</v>
      </c>
      <c r="B3278" s="56" t="s">
        <v>7040</v>
      </c>
      <c r="C3278" t="s">
        <v>16</v>
      </c>
      <c r="D3278" s="60" t="str">
        <f>VLOOKUP(A3278,Sheet2!C:H,6,0)</f>
        <v/>
      </c>
      <c r="E3278" t="s">
        <v>17</v>
      </c>
      <c r="F3278">
        <f>VLOOKUP(B3278,Sheet2!D:L,9,0)</f>
        <v>18</v>
      </c>
      <c r="G3278" t="str">
        <f>VLOOKUP(A3278,Sheet2!C:E,3,0)</f>
        <v>医保</v>
      </c>
    </row>
    <row r="3279" spans="1:7">
      <c r="A3279" s="56" t="s">
        <v>7041</v>
      </c>
      <c r="B3279" s="56" t="s">
        <v>7042</v>
      </c>
      <c r="C3279" t="s">
        <v>16</v>
      </c>
      <c r="D3279" s="60" t="str">
        <f>VLOOKUP(A3279,Sheet2!C:H,6,0)</f>
        <v/>
      </c>
      <c r="E3279" t="s">
        <v>17</v>
      </c>
      <c r="F3279">
        <f>VLOOKUP(B3279,Sheet2!D:L,9,0)</f>
        <v>15</v>
      </c>
      <c r="G3279" t="str">
        <f>VLOOKUP(A3279,Sheet2!C:E,3,0)</f>
        <v>医保</v>
      </c>
    </row>
    <row r="3280" spans="1:7">
      <c r="A3280" s="56" t="s">
        <v>7043</v>
      </c>
      <c r="B3280" s="56" t="s">
        <v>7044</v>
      </c>
      <c r="C3280" t="s">
        <v>16</v>
      </c>
      <c r="D3280" s="60" t="str">
        <f>VLOOKUP(A3280,Sheet2!C:H,6,0)</f>
        <v/>
      </c>
      <c r="E3280" t="s">
        <v>17</v>
      </c>
      <c r="F3280">
        <f>VLOOKUP(B3280,Sheet2!D:L,9,0)</f>
        <v>22.5</v>
      </c>
      <c r="G3280" t="str">
        <f>VLOOKUP(A3280,Sheet2!C:E,3,0)</f>
        <v>医保</v>
      </c>
    </row>
    <row r="3281" spans="1:7">
      <c r="A3281" s="56" t="s">
        <v>7045</v>
      </c>
      <c r="B3281" s="56" t="s">
        <v>7046</v>
      </c>
      <c r="C3281" t="s">
        <v>16</v>
      </c>
      <c r="D3281" s="60" t="str">
        <f>VLOOKUP(A3281,Sheet2!C:H,6,0)</f>
        <v/>
      </c>
      <c r="E3281" t="s">
        <v>17</v>
      </c>
      <c r="F3281">
        <f>VLOOKUP(B3281,Sheet2!D:L,9,0)</f>
        <v>20</v>
      </c>
      <c r="G3281" t="str">
        <f>VLOOKUP(A3281,Sheet2!C:E,3,0)</f>
        <v>医保</v>
      </c>
    </row>
    <row r="3282" spans="1:7">
      <c r="A3282" s="56" t="s">
        <v>7047</v>
      </c>
      <c r="B3282" s="56" t="s">
        <v>7048</v>
      </c>
      <c r="C3282" t="s">
        <v>16</v>
      </c>
      <c r="D3282" s="60" t="str">
        <f>VLOOKUP(A3282,Sheet2!C:H,6,0)</f>
        <v/>
      </c>
      <c r="E3282" t="s">
        <v>17</v>
      </c>
      <c r="F3282">
        <f>VLOOKUP(B3282,Sheet2!D:L,9,0)</f>
        <v>30</v>
      </c>
      <c r="G3282" t="str">
        <f>VLOOKUP(A3282,Sheet2!C:E,3,0)</f>
        <v>医保</v>
      </c>
    </row>
    <row r="3283" spans="1:7">
      <c r="A3283" s="56" t="s">
        <v>7049</v>
      </c>
      <c r="B3283" s="56" t="s">
        <v>7050</v>
      </c>
      <c r="C3283" t="s">
        <v>16</v>
      </c>
      <c r="D3283" s="60" t="str">
        <f>VLOOKUP(A3283,Sheet2!C:H,6,0)</f>
        <v/>
      </c>
      <c r="E3283" t="s">
        <v>17</v>
      </c>
      <c r="F3283">
        <f>VLOOKUP(B3283,Sheet2!D:L,9,0)</f>
        <v>20</v>
      </c>
      <c r="G3283" t="str">
        <f>VLOOKUP(A3283,Sheet2!C:E,3,0)</f>
        <v>医保</v>
      </c>
    </row>
    <row r="3284" spans="1:7">
      <c r="A3284" s="56" t="s">
        <v>7051</v>
      </c>
      <c r="B3284" s="56" t="s">
        <v>7052</v>
      </c>
      <c r="C3284" t="s">
        <v>16</v>
      </c>
      <c r="D3284" s="60" t="str">
        <f>VLOOKUP(A3284,Sheet2!C:H,6,0)</f>
        <v/>
      </c>
      <c r="E3284" t="s">
        <v>17</v>
      </c>
      <c r="F3284">
        <f>VLOOKUP(B3284,Sheet2!D:L,9,0)</f>
        <v>30</v>
      </c>
      <c r="G3284" t="str">
        <f>VLOOKUP(A3284,Sheet2!C:E,3,0)</f>
        <v>医保</v>
      </c>
    </row>
    <row r="3285" spans="1:7">
      <c r="A3285" s="56" t="s">
        <v>7053</v>
      </c>
      <c r="B3285" s="56" t="s">
        <v>7054</v>
      </c>
      <c r="C3285" t="s">
        <v>16</v>
      </c>
      <c r="D3285" s="60" t="str">
        <f>VLOOKUP(A3285,Sheet2!C:H,6,0)</f>
        <v/>
      </c>
      <c r="E3285" t="s">
        <v>17</v>
      </c>
      <c r="F3285">
        <f>VLOOKUP(B3285,Sheet2!D:L,9,0)</f>
        <v>20</v>
      </c>
      <c r="G3285" t="str">
        <f>VLOOKUP(A3285,Sheet2!C:E,3,0)</f>
        <v>医保</v>
      </c>
    </row>
    <row r="3286" spans="1:7">
      <c r="A3286" s="56" t="s">
        <v>7055</v>
      </c>
      <c r="B3286" s="56" t="s">
        <v>7056</v>
      </c>
      <c r="C3286" t="s">
        <v>16</v>
      </c>
      <c r="D3286" s="60" t="str">
        <f>VLOOKUP(A3286,Sheet2!C:H,6,0)</f>
        <v/>
      </c>
      <c r="E3286" t="s">
        <v>17</v>
      </c>
      <c r="F3286">
        <f>VLOOKUP(B3286,Sheet2!D:L,9,0)</f>
        <v>30</v>
      </c>
      <c r="G3286" t="str">
        <f>VLOOKUP(A3286,Sheet2!C:E,3,0)</f>
        <v>医保</v>
      </c>
    </row>
    <row r="3287" spans="1:7">
      <c r="A3287" s="56" t="s">
        <v>7057</v>
      </c>
      <c r="B3287" s="56" t="s">
        <v>7058</v>
      </c>
      <c r="C3287" t="s">
        <v>16</v>
      </c>
      <c r="D3287" s="60" t="str">
        <f>VLOOKUP(A3287,Sheet2!C:H,6,0)</f>
        <v/>
      </c>
      <c r="E3287" t="s">
        <v>17</v>
      </c>
      <c r="F3287">
        <f>VLOOKUP(B3287,Sheet2!D:L,9,0)</f>
        <v>20</v>
      </c>
      <c r="G3287" t="str">
        <f>VLOOKUP(A3287,Sheet2!C:E,3,0)</f>
        <v>医保</v>
      </c>
    </row>
    <row r="3288" spans="1:7">
      <c r="A3288" s="56" t="s">
        <v>7059</v>
      </c>
      <c r="B3288" s="56" t="s">
        <v>7060</v>
      </c>
      <c r="C3288" t="s">
        <v>16</v>
      </c>
      <c r="D3288" s="60" t="str">
        <f>VLOOKUP(A3288,Sheet2!C:H,6,0)</f>
        <v/>
      </c>
      <c r="E3288" t="s">
        <v>17</v>
      </c>
      <c r="F3288">
        <f>VLOOKUP(B3288,Sheet2!D:L,9,0)</f>
        <v>30</v>
      </c>
      <c r="G3288" t="str">
        <f>VLOOKUP(A3288,Sheet2!C:E,3,0)</f>
        <v>医保</v>
      </c>
    </row>
    <row r="3289" spans="1:7">
      <c r="A3289" s="56" t="s">
        <v>7061</v>
      </c>
      <c r="B3289" s="56" t="s">
        <v>7062</v>
      </c>
      <c r="C3289" t="s">
        <v>16</v>
      </c>
      <c r="D3289" s="60" t="str">
        <f>VLOOKUP(A3289,Sheet2!C:H,6,0)</f>
        <v/>
      </c>
      <c r="E3289" t="s">
        <v>17</v>
      </c>
      <c r="F3289">
        <f>VLOOKUP(B3289,Sheet2!D:L,9,0)</f>
        <v>30</v>
      </c>
      <c r="G3289" t="str">
        <f>VLOOKUP(A3289,Sheet2!C:E,3,0)</f>
        <v>医保</v>
      </c>
    </row>
    <row r="3290" spans="1:7">
      <c r="A3290" s="56" t="s">
        <v>7063</v>
      </c>
      <c r="B3290" s="56" t="s">
        <v>7064</v>
      </c>
      <c r="C3290" t="s">
        <v>16</v>
      </c>
      <c r="D3290" s="60" t="str">
        <f>VLOOKUP(A3290,Sheet2!C:H,6,0)</f>
        <v/>
      </c>
      <c r="E3290" t="s">
        <v>17</v>
      </c>
      <c r="F3290">
        <f>VLOOKUP(B3290,Sheet2!D:L,9,0)</f>
        <v>45</v>
      </c>
      <c r="G3290" t="str">
        <f>VLOOKUP(A3290,Sheet2!C:E,3,0)</f>
        <v>医保</v>
      </c>
    </row>
    <row r="3291" spans="1:7">
      <c r="A3291" s="56" t="s">
        <v>7065</v>
      </c>
      <c r="B3291" s="56" t="s">
        <v>7066</v>
      </c>
      <c r="C3291" t="s">
        <v>16</v>
      </c>
      <c r="D3291" s="60" t="str">
        <f>VLOOKUP(A3291,Sheet2!C:H,6,0)</f>
        <v/>
      </c>
      <c r="E3291" t="s">
        <v>17</v>
      </c>
      <c r="F3291">
        <f>VLOOKUP(B3291,Sheet2!D:L,9,0)</f>
        <v>35</v>
      </c>
      <c r="G3291" t="str">
        <f>VLOOKUP(A3291,Sheet2!C:E,3,0)</f>
        <v>医保</v>
      </c>
    </row>
    <row r="3292" spans="1:7">
      <c r="A3292" s="56" t="s">
        <v>7067</v>
      </c>
      <c r="B3292" s="56" t="s">
        <v>7068</v>
      </c>
      <c r="C3292" t="s">
        <v>16</v>
      </c>
      <c r="D3292" s="60" t="str">
        <f>VLOOKUP(A3292,Sheet2!C:H,6,0)</f>
        <v/>
      </c>
      <c r="E3292" t="s">
        <v>17</v>
      </c>
      <c r="F3292">
        <f>VLOOKUP(B3292,Sheet2!D:L,9,0)</f>
        <v>52.5</v>
      </c>
      <c r="G3292" t="str">
        <f>VLOOKUP(A3292,Sheet2!C:E,3,0)</f>
        <v>医保</v>
      </c>
    </row>
    <row r="3293" spans="1:7">
      <c r="A3293" s="56" t="s">
        <v>7069</v>
      </c>
      <c r="B3293" s="56" t="s">
        <v>7070</v>
      </c>
      <c r="C3293" t="s">
        <v>16</v>
      </c>
      <c r="D3293" s="60" t="str">
        <f>VLOOKUP(A3293,Sheet2!C:H,6,0)</f>
        <v/>
      </c>
      <c r="E3293" t="s">
        <v>17</v>
      </c>
      <c r="F3293">
        <f>VLOOKUP(B3293,Sheet2!D:L,9,0)</f>
        <v>23</v>
      </c>
      <c r="G3293" t="str">
        <f>VLOOKUP(A3293,Sheet2!C:E,3,0)</f>
        <v>医保</v>
      </c>
    </row>
    <row r="3294" spans="1:7">
      <c r="A3294" s="56" t="s">
        <v>7071</v>
      </c>
      <c r="B3294" s="56" t="s">
        <v>7072</v>
      </c>
      <c r="C3294" t="s">
        <v>16</v>
      </c>
      <c r="D3294" s="60" t="str">
        <f>VLOOKUP(A3294,Sheet2!C:H,6,0)</f>
        <v/>
      </c>
      <c r="E3294" t="s">
        <v>17</v>
      </c>
      <c r="F3294">
        <f>VLOOKUP(B3294,Sheet2!D:L,9,0)</f>
        <v>34.5</v>
      </c>
      <c r="G3294" t="str">
        <f>VLOOKUP(A3294,Sheet2!C:E,3,0)</f>
        <v>医保</v>
      </c>
    </row>
    <row r="3295" spans="1:7">
      <c r="A3295" s="56" t="s">
        <v>7073</v>
      </c>
      <c r="B3295" s="56" t="s">
        <v>7074</v>
      </c>
      <c r="C3295" t="s">
        <v>16</v>
      </c>
      <c r="D3295" s="60" t="str">
        <f>VLOOKUP(A3295,Sheet2!C:H,6,0)</f>
        <v/>
      </c>
      <c r="E3295" t="s">
        <v>17</v>
      </c>
      <c r="F3295">
        <f>VLOOKUP(B3295,Sheet2!D:L,9,0)</f>
        <v>20</v>
      </c>
      <c r="G3295" t="str">
        <f>VLOOKUP(A3295,Sheet2!C:E,3,0)</f>
        <v>医保</v>
      </c>
    </row>
    <row r="3296" spans="1:7">
      <c r="A3296" s="56" t="s">
        <v>7075</v>
      </c>
      <c r="B3296" s="56" t="s">
        <v>7076</v>
      </c>
      <c r="C3296" t="s">
        <v>16</v>
      </c>
      <c r="D3296" s="60" t="str">
        <f>VLOOKUP(A3296,Sheet2!C:H,6,0)</f>
        <v/>
      </c>
      <c r="E3296" t="s">
        <v>17</v>
      </c>
      <c r="F3296">
        <f>VLOOKUP(B3296,Sheet2!D:L,9,0)</f>
        <v>30</v>
      </c>
      <c r="G3296" t="str">
        <f>VLOOKUP(A3296,Sheet2!C:E,3,0)</f>
        <v>医保</v>
      </c>
    </row>
    <row r="3297" spans="1:7">
      <c r="A3297" s="56" t="s">
        <v>7077</v>
      </c>
      <c r="B3297" s="56" t="s">
        <v>7078</v>
      </c>
      <c r="C3297" t="s">
        <v>16</v>
      </c>
      <c r="D3297" s="60" t="str">
        <f>VLOOKUP(A3297,Sheet2!C:H,6,0)</f>
        <v/>
      </c>
      <c r="E3297" t="s">
        <v>17</v>
      </c>
      <c r="F3297">
        <f>VLOOKUP(B3297,Sheet2!D:L,9,0)</f>
        <v>15</v>
      </c>
      <c r="G3297" t="str">
        <f>VLOOKUP(A3297,Sheet2!C:E,3,0)</f>
        <v>医保</v>
      </c>
    </row>
    <row r="3298" spans="1:7">
      <c r="A3298" s="56" t="s">
        <v>7079</v>
      </c>
      <c r="B3298" s="56" t="s">
        <v>7080</v>
      </c>
      <c r="C3298" t="s">
        <v>16</v>
      </c>
      <c r="D3298" s="60" t="str">
        <f>VLOOKUP(A3298,Sheet2!C:H,6,0)</f>
        <v/>
      </c>
      <c r="E3298" t="s">
        <v>17</v>
      </c>
      <c r="F3298">
        <f>VLOOKUP(B3298,Sheet2!D:L,9,0)</f>
        <v>22.5</v>
      </c>
      <c r="G3298" t="str">
        <f>VLOOKUP(A3298,Sheet2!C:E,3,0)</f>
        <v>医保</v>
      </c>
    </row>
    <row r="3299" spans="1:7">
      <c r="A3299" s="56" t="s">
        <v>7081</v>
      </c>
      <c r="B3299" s="56" t="s">
        <v>7082</v>
      </c>
      <c r="C3299" t="s">
        <v>16</v>
      </c>
      <c r="D3299" s="60" t="str">
        <f>VLOOKUP(A3299,Sheet2!C:H,6,0)</f>
        <v/>
      </c>
      <c r="E3299" t="s">
        <v>17</v>
      </c>
      <c r="F3299">
        <f>VLOOKUP(B3299,Sheet2!D:L,9,0)</f>
        <v>20</v>
      </c>
      <c r="G3299" t="str">
        <f>VLOOKUP(A3299,Sheet2!C:E,3,0)</f>
        <v>医保</v>
      </c>
    </row>
    <row r="3300" spans="1:7">
      <c r="A3300" s="56" t="s">
        <v>7083</v>
      </c>
      <c r="B3300" s="56" t="s">
        <v>7084</v>
      </c>
      <c r="C3300" t="s">
        <v>16</v>
      </c>
      <c r="D3300" s="60" t="str">
        <f>VLOOKUP(A3300,Sheet2!C:H,6,0)</f>
        <v/>
      </c>
      <c r="E3300" t="s">
        <v>17</v>
      </c>
      <c r="F3300">
        <f>VLOOKUP(B3300,Sheet2!D:L,9,0)</f>
        <v>30</v>
      </c>
      <c r="G3300" t="str">
        <f>VLOOKUP(A3300,Sheet2!C:E,3,0)</f>
        <v>医保</v>
      </c>
    </row>
    <row r="3301" spans="1:7">
      <c r="A3301" s="56" t="s">
        <v>7085</v>
      </c>
      <c r="B3301" s="56" t="s">
        <v>7086</v>
      </c>
      <c r="C3301" t="s">
        <v>16</v>
      </c>
      <c r="D3301" s="60" t="str">
        <f>VLOOKUP(A3301,Sheet2!C:H,6,0)</f>
        <v/>
      </c>
      <c r="E3301" t="s">
        <v>17</v>
      </c>
      <c r="F3301">
        <f>VLOOKUP(B3301,Sheet2!D:L,9,0)</f>
        <v>30</v>
      </c>
      <c r="G3301" t="str">
        <f>VLOOKUP(A3301,Sheet2!C:E,3,0)</f>
        <v>医保</v>
      </c>
    </row>
    <row r="3302" spans="1:7">
      <c r="A3302" s="56" t="s">
        <v>7087</v>
      </c>
      <c r="B3302" s="56" t="s">
        <v>7088</v>
      </c>
      <c r="C3302" t="s">
        <v>16</v>
      </c>
      <c r="D3302" s="60" t="str">
        <f>VLOOKUP(A3302,Sheet2!C:H,6,0)</f>
        <v/>
      </c>
      <c r="E3302" t="s">
        <v>17</v>
      </c>
      <c r="F3302">
        <f>VLOOKUP(B3302,Sheet2!D:L,9,0)</f>
        <v>45</v>
      </c>
      <c r="G3302" t="str">
        <f>VLOOKUP(A3302,Sheet2!C:E,3,0)</f>
        <v>医保</v>
      </c>
    </row>
    <row r="3303" spans="1:7">
      <c r="A3303" s="56" t="s">
        <v>7089</v>
      </c>
      <c r="B3303" s="56" t="s">
        <v>7090</v>
      </c>
      <c r="C3303" t="s">
        <v>16</v>
      </c>
      <c r="D3303" s="60" t="str">
        <f>VLOOKUP(A3303,Sheet2!C:H,6,0)</f>
        <v/>
      </c>
      <c r="E3303" t="s">
        <v>17</v>
      </c>
      <c r="F3303">
        <f>VLOOKUP(B3303,Sheet2!D:L,9,0)</f>
        <v>20</v>
      </c>
      <c r="G3303" t="str">
        <f>VLOOKUP(A3303,Sheet2!C:E,3,0)</f>
        <v>医保</v>
      </c>
    </row>
    <row r="3304" spans="1:7">
      <c r="A3304" s="56" t="s">
        <v>7091</v>
      </c>
      <c r="B3304" s="56" t="s">
        <v>7092</v>
      </c>
      <c r="C3304" t="s">
        <v>16</v>
      </c>
      <c r="D3304" s="60" t="str">
        <f>VLOOKUP(A3304,Sheet2!C:H,6,0)</f>
        <v/>
      </c>
      <c r="E3304" t="s">
        <v>17</v>
      </c>
      <c r="F3304">
        <f>VLOOKUP(B3304,Sheet2!D:L,9,0)</f>
        <v>30</v>
      </c>
      <c r="G3304" t="str">
        <f>VLOOKUP(A3304,Sheet2!C:E,3,0)</f>
        <v>医保</v>
      </c>
    </row>
    <row r="3305" spans="1:7">
      <c r="A3305" s="56" t="s">
        <v>7093</v>
      </c>
      <c r="B3305" s="56" t="s">
        <v>7094</v>
      </c>
      <c r="C3305" t="s">
        <v>16</v>
      </c>
      <c r="D3305" s="60" t="str">
        <f>VLOOKUP(A3305,Sheet2!C:H,6,0)</f>
        <v/>
      </c>
      <c r="E3305" t="s">
        <v>17</v>
      </c>
      <c r="F3305">
        <f>VLOOKUP(B3305,Sheet2!D:L,9,0)</f>
        <v>30</v>
      </c>
      <c r="G3305" t="str">
        <f>VLOOKUP(A3305,Sheet2!C:E,3,0)</f>
        <v>医保</v>
      </c>
    </row>
    <row r="3306" spans="1:7">
      <c r="A3306" s="56" t="s">
        <v>7095</v>
      </c>
      <c r="B3306" s="56" t="s">
        <v>7096</v>
      </c>
      <c r="C3306" t="s">
        <v>16</v>
      </c>
      <c r="D3306" s="60" t="str">
        <f>VLOOKUP(A3306,Sheet2!C:H,6,0)</f>
        <v/>
      </c>
      <c r="E3306" t="s">
        <v>17</v>
      </c>
      <c r="F3306">
        <f>VLOOKUP(B3306,Sheet2!D:L,9,0)</f>
        <v>45</v>
      </c>
      <c r="G3306" t="str">
        <f>VLOOKUP(A3306,Sheet2!C:E,3,0)</f>
        <v>医保</v>
      </c>
    </row>
    <row r="3307" spans="1:7">
      <c r="A3307" s="56" t="s">
        <v>7097</v>
      </c>
      <c r="B3307" s="56" t="s">
        <v>7098</v>
      </c>
      <c r="C3307" t="s">
        <v>16</v>
      </c>
      <c r="D3307" s="60" t="str">
        <f>VLOOKUP(A3307,Sheet2!C:H,6,0)</f>
        <v/>
      </c>
      <c r="E3307" t="s">
        <v>17</v>
      </c>
      <c r="F3307">
        <f>VLOOKUP(B3307,Sheet2!D:L,9,0)</f>
        <v>20</v>
      </c>
      <c r="G3307" t="str">
        <f>VLOOKUP(A3307,Sheet2!C:E,3,0)</f>
        <v>医保</v>
      </c>
    </row>
    <row r="3308" spans="1:7">
      <c r="A3308" s="56" t="s">
        <v>7099</v>
      </c>
      <c r="B3308" s="56" t="s">
        <v>7100</v>
      </c>
      <c r="C3308" t="s">
        <v>16</v>
      </c>
      <c r="D3308" s="60" t="str">
        <f>VLOOKUP(A3308,Sheet2!C:H,6,0)</f>
        <v/>
      </c>
      <c r="E3308" t="s">
        <v>17</v>
      </c>
      <c r="F3308">
        <f>VLOOKUP(B3308,Sheet2!D:L,9,0)</f>
        <v>30</v>
      </c>
      <c r="G3308" t="str">
        <f>VLOOKUP(A3308,Sheet2!C:E,3,0)</f>
        <v>医保</v>
      </c>
    </row>
    <row r="3309" spans="1:7">
      <c r="A3309" s="56" t="s">
        <v>7101</v>
      </c>
      <c r="B3309" s="56" t="s">
        <v>7102</v>
      </c>
      <c r="C3309" t="s">
        <v>16</v>
      </c>
      <c r="D3309" s="60" t="str">
        <f>VLOOKUP(A3309,Sheet2!C:H,6,0)</f>
        <v/>
      </c>
      <c r="E3309" t="s">
        <v>17</v>
      </c>
      <c r="F3309">
        <f>VLOOKUP(B3309,Sheet2!D:L,9,0)</f>
        <v>35</v>
      </c>
      <c r="G3309" t="str">
        <f>VLOOKUP(A3309,Sheet2!C:E,3,0)</f>
        <v>医保</v>
      </c>
    </row>
    <row r="3310" spans="1:7">
      <c r="A3310" s="56" t="s">
        <v>7103</v>
      </c>
      <c r="B3310" s="56" t="s">
        <v>7104</v>
      </c>
      <c r="C3310" t="s">
        <v>16</v>
      </c>
      <c r="D3310" s="60" t="str">
        <f>VLOOKUP(A3310,Sheet2!C:H,6,0)</f>
        <v/>
      </c>
      <c r="E3310" t="s">
        <v>17</v>
      </c>
      <c r="F3310">
        <f>VLOOKUP(B3310,Sheet2!D:L,9,0)</f>
        <v>52.5</v>
      </c>
      <c r="G3310" t="str">
        <f>VLOOKUP(A3310,Sheet2!C:E,3,0)</f>
        <v>医保</v>
      </c>
    </row>
    <row r="3311" spans="1:7">
      <c r="A3311" s="56" t="s">
        <v>7105</v>
      </c>
      <c r="B3311" s="56" t="s">
        <v>7106</v>
      </c>
      <c r="C3311" t="s">
        <v>16</v>
      </c>
      <c r="D3311" s="60" t="str">
        <f>VLOOKUP(A3311,Sheet2!C:H,6,0)</f>
        <v/>
      </c>
      <c r="E3311" t="s">
        <v>17</v>
      </c>
      <c r="F3311">
        <f>VLOOKUP(B3311,Sheet2!D:L,9,0)</f>
        <v>30</v>
      </c>
      <c r="G3311" t="str">
        <f>VLOOKUP(A3311,Sheet2!C:E,3,0)</f>
        <v>医保</v>
      </c>
    </row>
    <row r="3312" spans="1:7">
      <c r="A3312" s="56" t="s">
        <v>7107</v>
      </c>
      <c r="B3312" s="56" t="s">
        <v>7108</v>
      </c>
      <c r="C3312" t="s">
        <v>16</v>
      </c>
      <c r="D3312" s="60" t="str">
        <f>VLOOKUP(A3312,Sheet2!C:H,6,0)</f>
        <v/>
      </c>
      <c r="E3312" t="s">
        <v>17</v>
      </c>
      <c r="F3312">
        <f>VLOOKUP(B3312,Sheet2!D:L,9,0)</f>
        <v>45</v>
      </c>
      <c r="G3312" t="str">
        <f>VLOOKUP(A3312,Sheet2!C:E,3,0)</f>
        <v>医保</v>
      </c>
    </row>
    <row r="3313" spans="1:7">
      <c r="A3313" s="56" t="s">
        <v>7109</v>
      </c>
      <c r="B3313" s="56" t="s">
        <v>7110</v>
      </c>
      <c r="C3313" t="s">
        <v>16</v>
      </c>
      <c r="D3313" s="60" t="str">
        <f>VLOOKUP(A3313,Sheet2!C:H,6,0)</f>
        <v/>
      </c>
      <c r="E3313" t="s">
        <v>17</v>
      </c>
      <c r="F3313">
        <f>VLOOKUP(B3313,Sheet2!D:L,9,0)</f>
        <v>30</v>
      </c>
      <c r="G3313" t="str">
        <f>VLOOKUP(A3313,Sheet2!C:E,3,0)</f>
        <v>医保</v>
      </c>
    </row>
    <row r="3314" spans="1:7">
      <c r="A3314" s="56" t="s">
        <v>7111</v>
      </c>
      <c r="B3314" s="56" t="s">
        <v>7112</v>
      </c>
      <c r="C3314" t="s">
        <v>16</v>
      </c>
      <c r="D3314" s="60" t="str">
        <f>VLOOKUP(A3314,Sheet2!C:H,6,0)</f>
        <v/>
      </c>
      <c r="E3314" t="s">
        <v>17</v>
      </c>
      <c r="F3314">
        <f>VLOOKUP(B3314,Sheet2!D:L,9,0)</f>
        <v>45</v>
      </c>
      <c r="G3314" t="str">
        <f>VLOOKUP(A3314,Sheet2!C:E,3,0)</f>
        <v>医保</v>
      </c>
    </row>
    <row r="3315" spans="1:7">
      <c r="A3315" s="56" t="s">
        <v>7113</v>
      </c>
      <c r="B3315" s="56" t="s">
        <v>7114</v>
      </c>
      <c r="C3315" t="s">
        <v>16</v>
      </c>
      <c r="D3315" s="60" t="str">
        <f>VLOOKUP(A3315,Sheet2!C:H,6,0)</f>
        <v/>
      </c>
      <c r="E3315" t="s">
        <v>17</v>
      </c>
      <c r="F3315">
        <f>VLOOKUP(B3315,Sheet2!D:L,9,0)</f>
        <v>20</v>
      </c>
      <c r="G3315" t="str">
        <f>VLOOKUP(A3315,Sheet2!C:E,3,0)</f>
        <v>医保</v>
      </c>
    </row>
    <row r="3316" spans="1:7">
      <c r="A3316" s="56" t="s">
        <v>7115</v>
      </c>
      <c r="B3316" s="56" t="s">
        <v>7116</v>
      </c>
      <c r="C3316" t="s">
        <v>16</v>
      </c>
      <c r="D3316" s="60" t="str">
        <f>VLOOKUP(A3316,Sheet2!C:H,6,0)</f>
        <v/>
      </c>
      <c r="E3316" t="s">
        <v>17</v>
      </c>
      <c r="F3316">
        <f>VLOOKUP(B3316,Sheet2!D:L,9,0)</f>
        <v>30</v>
      </c>
      <c r="G3316" t="str">
        <f>VLOOKUP(A3316,Sheet2!C:E,3,0)</f>
        <v>医保</v>
      </c>
    </row>
    <row r="3317" spans="1:7">
      <c r="A3317" s="56" t="s">
        <v>7117</v>
      </c>
      <c r="B3317" s="56" t="s">
        <v>7118</v>
      </c>
      <c r="C3317" t="s">
        <v>16</v>
      </c>
      <c r="D3317" s="60" t="str">
        <f>VLOOKUP(A3317,Sheet2!C:H,6,0)</f>
        <v/>
      </c>
      <c r="E3317" t="s">
        <v>17</v>
      </c>
      <c r="F3317">
        <f>VLOOKUP(B3317,Sheet2!D:L,9,0)</f>
        <v>30</v>
      </c>
      <c r="G3317" t="str">
        <f>VLOOKUP(A3317,Sheet2!C:E,3,0)</f>
        <v>医保</v>
      </c>
    </row>
    <row r="3318" spans="1:7">
      <c r="A3318" s="56" t="s">
        <v>7119</v>
      </c>
      <c r="B3318" s="56" t="s">
        <v>7120</v>
      </c>
      <c r="C3318" t="s">
        <v>16</v>
      </c>
      <c r="D3318" s="60" t="str">
        <f>VLOOKUP(A3318,Sheet2!C:H,6,0)</f>
        <v/>
      </c>
      <c r="E3318" t="s">
        <v>17</v>
      </c>
      <c r="F3318">
        <f>VLOOKUP(B3318,Sheet2!D:L,9,0)</f>
        <v>45</v>
      </c>
      <c r="G3318" t="str">
        <f>VLOOKUP(A3318,Sheet2!C:E,3,0)</f>
        <v>医保</v>
      </c>
    </row>
    <row r="3319" spans="1:7">
      <c r="A3319" s="56" t="s">
        <v>7121</v>
      </c>
      <c r="B3319" s="56" t="s">
        <v>7122</v>
      </c>
      <c r="C3319" t="s">
        <v>16</v>
      </c>
      <c r="D3319" s="60" t="str">
        <f>VLOOKUP(A3319,Sheet2!C:H,6,0)</f>
        <v/>
      </c>
      <c r="E3319" t="s">
        <v>17</v>
      </c>
      <c r="F3319">
        <f>VLOOKUP(B3319,Sheet2!D:L,9,0)</f>
        <v>20</v>
      </c>
      <c r="G3319" t="str">
        <f>VLOOKUP(A3319,Sheet2!C:E,3,0)</f>
        <v>医保</v>
      </c>
    </row>
    <row r="3320" spans="1:7">
      <c r="A3320" s="56" t="s">
        <v>7123</v>
      </c>
      <c r="B3320" s="56" t="s">
        <v>7124</v>
      </c>
      <c r="C3320" t="s">
        <v>16</v>
      </c>
      <c r="D3320" s="60" t="str">
        <f>VLOOKUP(A3320,Sheet2!C:H,6,0)</f>
        <v/>
      </c>
      <c r="E3320" t="s">
        <v>17</v>
      </c>
      <c r="F3320">
        <f>VLOOKUP(B3320,Sheet2!D:L,9,0)</f>
        <v>30</v>
      </c>
      <c r="G3320" t="str">
        <f>VLOOKUP(A3320,Sheet2!C:E,3,0)</f>
        <v>医保</v>
      </c>
    </row>
    <row r="3321" spans="1:7">
      <c r="A3321" s="56" t="s">
        <v>7125</v>
      </c>
      <c r="B3321" s="56" t="s">
        <v>7126</v>
      </c>
      <c r="C3321" t="s">
        <v>16</v>
      </c>
      <c r="D3321" s="60" t="str">
        <f>VLOOKUP(A3321,Sheet2!C:H,6,0)</f>
        <v/>
      </c>
      <c r="E3321" t="s">
        <v>17</v>
      </c>
      <c r="F3321">
        <f>VLOOKUP(B3321,Sheet2!D:L,9,0)</f>
        <v>30</v>
      </c>
      <c r="G3321" t="str">
        <f>VLOOKUP(A3321,Sheet2!C:E,3,0)</f>
        <v>医保</v>
      </c>
    </row>
    <row r="3322" spans="1:7">
      <c r="A3322" s="56" t="s">
        <v>7127</v>
      </c>
      <c r="B3322" s="56" t="s">
        <v>7128</v>
      </c>
      <c r="C3322" t="s">
        <v>16</v>
      </c>
      <c r="D3322" s="60" t="str">
        <f>VLOOKUP(A3322,Sheet2!C:H,6,0)</f>
        <v/>
      </c>
      <c r="E3322" t="s">
        <v>17</v>
      </c>
      <c r="F3322">
        <f>VLOOKUP(B3322,Sheet2!D:L,9,0)</f>
        <v>45</v>
      </c>
      <c r="G3322" t="str">
        <f>VLOOKUP(A3322,Sheet2!C:E,3,0)</f>
        <v>医保</v>
      </c>
    </row>
    <row r="3323" spans="1:7">
      <c r="A3323" s="56" t="s">
        <v>7129</v>
      </c>
      <c r="B3323" s="56" t="s">
        <v>7130</v>
      </c>
      <c r="C3323" t="s">
        <v>16</v>
      </c>
      <c r="D3323" s="60" t="str">
        <f>VLOOKUP(A3323,Sheet2!C:H,6,0)</f>
        <v/>
      </c>
      <c r="E3323" t="s">
        <v>17</v>
      </c>
      <c r="F3323">
        <f>VLOOKUP(B3323,Sheet2!D:L,9,0)</f>
        <v>20</v>
      </c>
      <c r="G3323" t="str">
        <f>VLOOKUP(A3323,Sheet2!C:E,3,0)</f>
        <v>医保</v>
      </c>
    </row>
    <row r="3324" spans="1:7">
      <c r="A3324" s="56" t="s">
        <v>7131</v>
      </c>
      <c r="B3324" s="56" t="s">
        <v>7132</v>
      </c>
      <c r="C3324" t="s">
        <v>16</v>
      </c>
      <c r="D3324" s="60" t="str">
        <f>VLOOKUP(A3324,Sheet2!C:H,6,0)</f>
        <v/>
      </c>
      <c r="E3324" t="s">
        <v>17</v>
      </c>
      <c r="F3324">
        <f>VLOOKUP(B3324,Sheet2!D:L,9,0)</f>
        <v>30</v>
      </c>
      <c r="G3324" t="str">
        <f>VLOOKUP(A3324,Sheet2!C:E,3,0)</f>
        <v>医保</v>
      </c>
    </row>
    <row r="3325" spans="1:7">
      <c r="A3325" s="56" t="s">
        <v>7133</v>
      </c>
      <c r="B3325" s="56" t="s">
        <v>7134</v>
      </c>
      <c r="C3325" t="s">
        <v>16</v>
      </c>
      <c r="D3325" s="60" t="str">
        <f>VLOOKUP(A3325,Sheet2!C:H,6,0)</f>
        <v/>
      </c>
      <c r="E3325" t="s">
        <v>17</v>
      </c>
      <c r="F3325">
        <f>VLOOKUP(B3325,Sheet2!D:L,9,0)</f>
        <v>12</v>
      </c>
      <c r="G3325" t="str">
        <f>VLOOKUP(A3325,Sheet2!C:E,3,0)</f>
        <v>医保</v>
      </c>
    </row>
    <row r="3326" spans="1:7">
      <c r="A3326" s="56" t="s">
        <v>7135</v>
      </c>
      <c r="B3326" s="56" t="s">
        <v>7136</v>
      </c>
      <c r="C3326" t="s">
        <v>16</v>
      </c>
      <c r="D3326" s="60" t="str">
        <f>VLOOKUP(A3326,Sheet2!C:H,6,0)</f>
        <v/>
      </c>
      <c r="E3326" t="s">
        <v>17</v>
      </c>
      <c r="F3326">
        <f>VLOOKUP(B3326,Sheet2!D:L,9,0)</f>
        <v>18</v>
      </c>
      <c r="G3326" t="str">
        <f>VLOOKUP(A3326,Sheet2!C:E,3,0)</f>
        <v>医保</v>
      </c>
    </row>
    <row r="3327" spans="1:7">
      <c r="A3327" s="56" t="s">
        <v>7137</v>
      </c>
      <c r="B3327" s="56" t="s">
        <v>7138</v>
      </c>
      <c r="C3327" t="s">
        <v>16</v>
      </c>
      <c r="D3327" s="60" t="str">
        <f>VLOOKUP(A3327,Sheet2!C:H,6,0)</f>
        <v/>
      </c>
      <c r="E3327" t="s">
        <v>17</v>
      </c>
      <c r="F3327">
        <f>VLOOKUP(B3327,Sheet2!D:L,9,0)</f>
        <v>30</v>
      </c>
      <c r="G3327" t="str">
        <f>VLOOKUP(A3327,Sheet2!C:E,3,0)</f>
        <v>医保</v>
      </c>
    </row>
    <row r="3328" spans="1:7">
      <c r="A3328" s="56" t="s">
        <v>7139</v>
      </c>
      <c r="B3328" s="56" t="s">
        <v>7140</v>
      </c>
      <c r="C3328" t="s">
        <v>16</v>
      </c>
      <c r="D3328" s="60" t="str">
        <f>VLOOKUP(A3328,Sheet2!C:H,6,0)</f>
        <v/>
      </c>
      <c r="E3328" t="s">
        <v>17</v>
      </c>
      <c r="F3328">
        <f>VLOOKUP(B3328,Sheet2!D:L,9,0)</f>
        <v>45</v>
      </c>
      <c r="G3328" t="str">
        <f>VLOOKUP(A3328,Sheet2!C:E,3,0)</f>
        <v>医保</v>
      </c>
    </row>
    <row r="3329" spans="1:7">
      <c r="A3329" s="56" t="s">
        <v>7141</v>
      </c>
      <c r="B3329" s="56" t="s">
        <v>7142</v>
      </c>
      <c r="C3329" t="s">
        <v>16</v>
      </c>
      <c r="D3329" s="60" t="str">
        <f>VLOOKUP(A3329,Sheet2!C:H,6,0)</f>
        <v/>
      </c>
      <c r="E3329" t="s">
        <v>17</v>
      </c>
      <c r="F3329">
        <f>VLOOKUP(B3329,Sheet2!D:L,9,0)</f>
        <v>15</v>
      </c>
      <c r="G3329" t="str">
        <f>VLOOKUP(A3329,Sheet2!C:E,3,0)</f>
        <v>医保</v>
      </c>
    </row>
    <row r="3330" spans="1:7">
      <c r="A3330" s="56" t="s">
        <v>7143</v>
      </c>
      <c r="B3330" s="56" t="s">
        <v>7144</v>
      </c>
      <c r="C3330" t="s">
        <v>16</v>
      </c>
      <c r="D3330" s="60" t="str">
        <f>VLOOKUP(A3330,Sheet2!C:H,6,0)</f>
        <v/>
      </c>
      <c r="E3330" t="s">
        <v>17</v>
      </c>
      <c r="F3330">
        <f>VLOOKUP(B3330,Sheet2!D:L,9,0)</f>
        <v>22.5</v>
      </c>
      <c r="G3330" t="str">
        <f>VLOOKUP(A3330,Sheet2!C:E,3,0)</f>
        <v>医保</v>
      </c>
    </row>
    <row r="3331" spans="1:7">
      <c r="A3331" s="56" t="s">
        <v>7145</v>
      </c>
      <c r="B3331" s="56" t="s">
        <v>7146</v>
      </c>
      <c r="C3331" t="s">
        <v>16</v>
      </c>
      <c r="D3331" s="60" t="str">
        <f>VLOOKUP(A3331,Sheet2!C:H,6,0)</f>
        <v/>
      </c>
      <c r="E3331" t="s">
        <v>17</v>
      </c>
      <c r="F3331">
        <f>VLOOKUP(B3331,Sheet2!D:L,9,0)</f>
        <v>35</v>
      </c>
      <c r="G3331" t="str">
        <f>VLOOKUP(A3331,Sheet2!C:E,3,0)</f>
        <v>医保</v>
      </c>
    </row>
    <row r="3332" spans="1:7">
      <c r="A3332" s="56" t="s">
        <v>7147</v>
      </c>
      <c r="B3332" s="56" t="s">
        <v>7148</v>
      </c>
      <c r="C3332" t="s">
        <v>16</v>
      </c>
      <c r="D3332" s="60" t="str">
        <f>VLOOKUP(A3332,Sheet2!C:H,6,0)</f>
        <v/>
      </c>
      <c r="E3332" t="s">
        <v>17</v>
      </c>
      <c r="F3332">
        <f>VLOOKUP(B3332,Sheet2!D:L,9,0)</f>
        <v>52.5</v>
      </c>
      <c r="G3332" t="str">
        <f>VLOOKUP(A3332,Sheet2!C:E,3,0)</f>
        <v>医保</v>
      </c>
    </row>
    <row r="3333" spans="1:7">
      <c r="A3333" s="56" t="s">
        <v>7149</v>
      </c>
      <c r="B3333" s="56" t="s">
        <v>7150</v>
      </c>
      <c r="C3333" t="s">
        <v>16</v>
      </c>
      <c r="D3333" s="60" t="str">
        <f>VLOOKUP(A3333,Sheet2!C:H,6,0)</f>
        <v/>
      </c>
      <c r="E3333" t="s">
        <v>17</v>
      </c>
      <c r="F3333">
        <f>VLOOKUP(B3333,Sheet2!D:L,9,0)</f>
        <v>20</v>
      </c>
      <c r="G3333" t="str">
        <f>VLOOKUP(A3333,Sheet2!C:E,3,0)</f>
        <v>医保</v>
      </c>
    </row>
    <row r="3334" spans="1:7">
      <c r="A3334" s="56" t="s">
        <v>7151</v>
      </c>
      <c r="B3334" s="56" t="s">
        <v>7152</v>
      </c>
      <c r="C3334" t="s">
        <v>16</v>
      </c>
      <c r="D3334" s="60" t="str">
        <f>VLOOKUP(A3334,Sheet2!C:H,6,0)</f>
        <v/>
      </c>
      <c r="E3334" t="s">
        <v>17</v>
      </c>
      <c r="F3334">
        <f>VLOOKUP(B3334,Sheet2!D:L,9,0)</f>
        <v>30</v>
      </c>
      <c r="G3334" t="str">
        <f>VLOOKUP(A3334,Sheet2!C:E,3,0)</f>
        <v>医保</v>
      </c>
    </row>
    <row r="3335" spans="1:7">
      <c r="A3335" s="56" t="s">
        <v>7153</v>
      </c>
      <c r="B3335" s="56" t="s">
        <v>7154</v>
      </c>
      <c r="C3335" t="s">
        <v>16</v>
      </c>
      <c r="D3335" s="60" t="str">
        <f>VLOOKUP(A3335,Sheet2!C:H,6,0)</f>
        <v/>
      </c>
      <c r="E3335" t="s">
        <v>17</v>
      </c>
      <c r="F3335">
        <f>VLOOKUP(B3335,Sheet2!D:L,9,0)</f>
        <v>20</v>
      </c>
      <c r="G3335" t="str">
        <f>VLOOKUP(A3335,Sheet2!C:E,3,0)</f>
        <v>医保</v>
      </c>
    </row>
    <row r="3336" spans="1:7">
      <c r="A3336" s="56" t="s">
        <v>7155</v>
      </c>
      <c r="B3336" s="56" t="s">
        <v>7156</v>
      </c>
      <c r="C3336" t="s">
        <v>16</v>
      </c>
      <c r="D3336" s="60" t="str">
        <f>VLOOKUP(A3336,Sheet2!C:H,6,0)</f>
        <v/>
      </c>
      <c r="E3336" t="s">
        <v>17</v>
      </c>
      <c r="F3336">
        <f>VLOOKUP(B3336,Sheet2!D:L,9,0)</f>
        <v>30</v>
      </c>
      <c r="G3336" t="str">
        <f>VLOOKUP(A3336,Sheet2!C:E,3,0)</f>
        <v>医保</v>
      </c>
    </row>
    <row r="3337" spans="1:7">
      <c r="A3337" s="56" t="s">
        <v>7157</v>
      </c>
      <c r="B3337" s="56" t="s">
        <v>7158</v>
      </c>
      <c r="C3337" t="s">
        <v>16</v>
      </c>
      <c r="D3337" s="60" t="str">
        <f>VLOOKUP(A3337,Sheet2!C:H,6,0)</f>
        <v/>
      </c>
      <c r="E3337" t="s">
        <v>7159</v>
      </c>
      <c r="F3337">
        <f>VLOOKUP(B3337,Sheet2!D:L,9,0)</f>
        <v>20</v>
      </c>
      <c r="G3337" t="str">
        <f>VLOOKUP(A3337,Sheet2!C:E,3,0)</f>
        <v>医保</v>
      </c>
    </row>
    <row r="3338" spans="1:7">
      <c r="A3338" s="56" t="s">
        <v>7160</v>
      </c>
      <c r="B3338" s="56" t="s">
        <v>7161</v>
      </c>
      <c r="C3338" t="s">
        <v>16</v>
      </c>
      <c r="D3338" s="60" t="str">
        <f>VLOOKUP(A3338,Sheet2!C:H,6,0)</f>
        <v/>
      </c>
      <c r="E3338" t="s">
        <v>7159</v>
      </c>
      <c r="F3338">
        <f>VLOOKUP(B3338,Sheet2!D:L,9,0)</f>
        <v>30</v>
      </c>
      <c r="G3338" t="str">
        <f>VLOOKUP(A3338,Sheet2!C:E,3,0)</f>
        <v>医保</v>
      </c>
    </row>
    <row r="3339" spans="1:7">
      <c r="A3339" s="56" t="s">
        <v>7162</v>
      </c>
      <c r="B3339" s="56" t="s">
        <v>7163</v>
      </c>
      <c r="C3339" t="s">
        <v>16</v>
      </c>
      <c r="D3339" s="60" t="str">
        <f>VLOOKUP(A3339,Sheet2!C:H,6,0)</f>
        <v/>
      </c>
      <c r="E3339" t="s">
        <v>482</v>
      </c>
      <c r="F3339">
        <f>VLOOKUP(B3339,Sheet2!D:L,9,0)</f>
        <v>20</v>
      </c>
      <c r="G3339" t="str">
        <f>VLOOKUP(A3339,Sheet2!C:E,3,0)</f>
        <v>医保</v>
      </c>
    </row>
    <row r="3340" spans="1:7">
      <c r="A3340" s="56" t="s">
        <v>7164</v>
      </c>
      <c r="B3340" s="56" t="s">
        <v>7165</v>
      </c>
      <c r="C3340" t="s">
        <v>16</v>
      </c>
      <c r="D3340" s="60" t="str">
        <f>VLOOKUP(A3340,Sheet2!C:H,6,0)</f>
        <v/>
      </c>
      <c r="E3340" t="s">
        <v>482</v>
      </c>
      <c r="F3340">
        <f>VLOOKUP(B3340,Sheet2!D:L,9,0)</f>
        <v>30</v>
      </c>
      <c r="G3340" t="str">
        <f>VLOOKUP(A3340,Sheet2!C:E,3,0)</f>
        <v>医保</v>
      </c>
    </row>
    <row r="3341" spans="1:7">
      <c r="A3341" s="56" t="s">
        <v>7166</v>
      </c>
      <c r="B3341" s="56" t="s">
        <v>7167</v>
      </c>
      <c r="C3341" t="s">
        <v>16</v>
      </c>
      <c r="D3341" s="60" t="str">
        <f>VLOOKUP(A3341,Sheet2!C:H,6,0)</f>
        <v/>
      </c>
      <c r="E3341" t="s">
        <v>482</v>
      </c>
      <c r="F3341">
        <f>VLOOKUP(B3341,Sheet2!D:L,9,0)</f>
        <v>38</v>
      </c>
      <c r="G3341" t="str">
        <f>VLOOKUP(A3341,Sheet2!C:E,3,0)</f>
        <v>医保</v>
      </c>
    </row>
    <row r="3342" spans="1:7">
      <c r="A3342" s="56" t="s">
        <v>7168</v>
      </c>
      <c r="B3342" s="56" t="s">
        <v>7169</v>
      </c>
      <c r="C3342" t="s">
        <v>16</v>
      </c>
      <c r="D3342" s="60" t="str">
        <f>VLOOKUP(A3342,Sheet2!C:H,6,0)</f>
        <v/>
      </c>
      <c r="E3342" t="s">
        <v>482</v>
      </c>
      <c r="F3342">
        <f>VLOOKUP(B3342,Sheet2!D:L,9,0)</f>
        <v>57</v>
      </c>
      <c r="G3342" t="str">
        <f>VLOOKUP(A3342,Sheet2!C:E,3,0)</f>
        <v>医保</v>
      </c>
    </row>
    <row r="3343" spans="1:7">
      <c r="A3343" s="56" t="s">
        <v>7170</v>
      </c>
      <c r="B3343" s="56" t="s">
        <v>7171</v>
      </c>
      <c r="C3343" t="s">
        <v>16</v>
      </c>
      <c r="D3343" s="60" t="str">
        <f>VLOOKUP(A3343,Sheet2!C:H,6,0)</f>
        <v/>
      </c>
      <c r="E3343" t="s">
        <v>482</v>
      </c>
      <c r="F3343">
        <f>VLOOKUP(B3343,Sheet2!D:L,9,0)</f>
        <v>33</v>
      </c>
      <c r="G3343" t="str">
        <f>VLOOKUP(A3343,Sheet2!C:E,3,0)</f>
        <v>医保</v>
      </c>
    </row>
    <row r="3344" spans="1:7">
      <c r="A3344" s="56" t="s">
        <v>7172</v>
      </c>
      <c r="B3344" s="56" t="s">
        <v>7173</v>
      </c>
      <c r="C3344" t="s">
        <v>16</v>
      </c>
      <c r="D3344" s="60" t="str">
        <f>VLOOKUP(A3344,Sheet2!C:H,6,0)</f>
        <v/>
      </c>
      <c r="E3344" t="s">
        <v>482</v>
      </c>
      <c r="F3344">
        <f>VLOOKUP(B3344,Sheet2!D:L,9,0)</f>
        <v>49.5</v>
      </c>
      <c r="G3344" t="str">
        <f>VLOOKUP(A3344,Sheet2!C:E,3,0)</f>
        <v>医保</v>
      </c>
    </row>
    <row r="3345" spans="1:7">
      <c r="A3345" s="56" t="s">
        <v>7174</v>
      </c>
      <c r="B3345" s="56" t="s">
        <v>7175</v>
      </c>
      <c r="C3345" t="s">
        <v>16</v>
      </c>
      <c r="D3345" s="60" t="str">
        <f>VLOOKUP(A3345,Sheet2!C:H,6,0)</f>
        <v/>
      </c>
      <c r="E3345" t="s">
        <v>482</v>
      </c>
      <c r="F3345">
        <f>VLOOKUP(B3345,Sheet2!D:L,9,0)</f>
        <v>24</v>
      </c>
      <c r="G3345" t="str">
        <f>VLOOKUP(A3345,Sheet2!C:E,3,0)</f>
        <v>医保</v>
      </c>
    </row>
    <row r="3346" spans="1:7">
      <c r="A3346" s="56" t="s">
        <v>7176</v>
      </c>
      <c r="B3346" s="56" t="s">
        <v>7177</v>
      </c>
      <c r="C3346" t="s">
        <v>16</v>
      </c>
      <c r="D3346" s="60" t="str">
        <f>VLOOKUP(A3346,Sheet2!C:H,6,0)</f>
        <v/>
      </c>
      <c r="E3346" t="s">
        <v>482</v>
      </c>
      <c r="F3346">
        <f>VLOOKUP(B3346,Sheet2!D:L,9,0)</f>
        <v>36</v>
      </c>
      <c r="G3346" t="str">
        <f>VLOOKUP(A3346,Sheet2!C:E,3,0)</f>
        <v>医保</v>
      </c>
    </row>
    <row r="3347" spans="1:7">
      <c r="A3347" s="56" t="s">
        <v>7178</v>
      </c>
      <c r="B3347" s="56" t="s">
        <v>7179</v>
      </c>
      <c r="C3347" t="s">
        <v>16</v>
      </c>
      <c r="D3347" s="60" t="str">
        <f>VLOOKUP(A3347,Sheet2!C:H,6,0)</f>
        <v/>
      </c>
      <c r="E3347" t="s">
        <v>7159</v>
      </c>
      <c r="F3347">
        <f>VLOOKUP(B3347,Sheet2!D:L,9,0)</f>
        <v>22</v>
      </c>
      <c r="G3347" t="str">
        <f>VLOOKUP(A3347,Sheet2!C:E,3,0)</f>
        <v>医保</v>
      </c>
    </row>
    <row r="3348" spans="1:7">
      <c r="A3348" s="56" t="s">
        <v>7180</v>
      </c>
      <c r="B3348" s="56" t="s">
        <v>7181</v>
      </c>
      <c r="C3348" t="s">
        <v>16</v>
      </c>
      <c r="D3348" s="60" t="str">
        <f>VLOOKUP(A3348,Sheet2!C:H,6,0)</f>
        <v/>
      </c>
      <c r="E3348" t="s">
        <v>7159</v>
      </c>
      <c r="F3348">
        <f>VLOOKUP(B3348,Sheet2!D:L,9,0)</f>
        <v>33</v>
      </c>
      <c r="G3348" t="str">
        <f>VLOOKUP(A3348,Sheet2!C:E,3,0)</f>
        <v>医保</v>
      </c>
    </row>
    <row r="3349" spans="1:7">
      <c r="A3349" s="56" t="s">
        <v>7182</v>
      </c>
      <c r="B3349" s="56" t="s">
        <v>7183</v>
      </c>
      <c r="C3349" t="s">
        <v>16</v>
      </c>
      <c r="D3349" s="60" t="str">
        <f>VLOOKUP(A3349,Sheet2!C:H,6,0)</f>
        <v/>
      </c>
      <c r="E3349" t="s">
        <v>7159</v>
      </c>
      <c r="F3349">
        <f>VLOOKUP(B3349,Sheet2!D:L,9,0)</f>
        <v>22</v>
      </c>
      <c r="G3349" t="str">
        <f>VLOOKUP(A3349,Sheet2!C:E,3,0)</f>
        <v>医保</v>
      </c>
    </row>
    <row r="3350" spans="1:7">
      <c r="A3350" s="56" t="s">
        <v>7184</v>
      </c>
      <c r="B3350" s="56" t="s">
        <v>7185</v>
      </c>
      <c r="C3350" t="s">
        <v>16</v>
      </c>
      <c r="D3350" s="60" t="str">
        <f>VLOOKUP(A3350,Sheet2!C:H,6,0)</f>
        <v/>
      </c>
      <c r="E3350" t="s">
        <v>7159</v>
      </c>
      <c r="F3350">
        <f>VLOOKUP(B3350,Sheet2!D:L,9,0)</f>
        <v>33</v>
      </c>
      <c r="G3350" t="str">
        <f>VLOOKUP(A3350,Sheet2!C:E,3,0)</f>
        <v>医保</v>
      </c>
    </row>
    <row r="3351" spans="1:7">
      <c r="A3351" s="56" t="s">
        <v>7186</v>
      </c>
      <c r="B3351" s="56" t="s">
        <v>7187</v>
      </c>
      <c r="C3351" t="s">
        <v>16</v>
      </c>
      <c r="D3351" s="60" t="str">
        <f>VLOOKUP(A3351,Sheet2!C:H,6,0)</f>
        <v/>
      </c>
      <c r="E3351" t="s">
        <v>7159</v>
      </c>
      <c r="F3351">
        <f>VLOOKUP(B3351,Sheet2!D:L,9,0)</f>
        <v>30</v>
      </c>
      <c r="G3351" t="str">
        <f>VLOOKUP(A3351,Sheet2!C:E,3,0)</f>
        <v>医保</v>
      </c>
    </row>
    <row r="3352" spans="1:7">
      <c r="A3352" s="56" t="s">
        <v>7188</v>
      </c>
      <c r="B3352" s="56" t="s">
        <v>7189</v>
      </c>
      <c r="C3352" t="s">
        <v>16</v>
      </c>
      <c r="D3352" s="60" t="str">
        <f>VLOOKUP(A3352,Sheet2!C:H,6,0)</f>
        <v/>
      </c>
      <c r="E3352" t="s">
        <v>7159</v>
      </c>
      <c r="F3352">
        <f>VLOOKUP(B3352,Sheet2!D:L,9,0)</f>
        <v>45</v>
      </c>
      <c r="G3352" t="str">
        <f>VLOOKUP(A3352,Sheet2!C:E,3,0)</f>
        <v>医保</v>
      </c>
    </row>
    <row r="3353" spans="1:7">
      <c r="A3353" s="56" t="s">
        <v>7190</v>
      </c>
      <c r="B3353" s="56" t="s">
        <v>7191</v>
      </c>
      <c r="C3353" t="s">
        <v>16</v>
      </c>
      <c r="D3353" s="60" t="str">
        <f>VLOOKUP(A3353,Sheet2!C:H,6,0)</f>
        <v/>
      </c>
      <c r="E3353" t="s">
        <v>17</v>
      </c>
      <c r="F3353">
        <f>VLOOKUP(B3353,Sheet2!D:L,9,0)</f>
        <v>20</v>
      </c>
      <c r="G3353" t="str">
        <f>VLOOKUP(A3353,Sheet2!C:E,3,0)</f>
        <v>医保</v>
      </c>
    </row>
    <row r="3354" spans="1:7">
      <c r="A3354" s="56" t="s">
        <v>7192</v>
      </c>
      <c r="B3354" s="56" t="s">
        <v>7193</v>
      </c>
      <c r="C3354" t="s">
        <v>16</v>
      </c>
      <c r="D3354" s="60" t="str">
        <f>VLOOKUP(A3354,Sheet2!C:H,6,0)</f>
        <v/>
      </c>
      <c r="E3354" t="s">
        <v>17</v>
      </c>
      <c r="F3354">
        <f>VLOOKUP(B3354,Sheet2!D:L,9,0)</f>
        <v>30</v>
      </c>
      <c r="G3354" t="str">
        <f>VLOOKUP(A3354,Sheet2!C:E,3,0)</f>
        <v>医保</v>
      </c>
    </row>
    <row r="3355" spans="1:7">
      <c r="A3355" s="56" t="s">
        <v>7194</v>
      </c>
      <c r="B3355" s="56" t="s">
        <v>7195</v>
      </c>
      <c r="C3355" t="s">
        <v>16</v>
      </c>
      <c r="D3355" s="60" t="str">
        <f>VLOOKUP(A3355,Sheet2!C:H,6,0)</f>
        <v/>
      </c>
      <c r="E3355" t="s">
        <v>17</v>
      </c>
      <c r="F3355">
        <f>VLOOKUP(B3355,Sheet2!D:L,9,0)</f>
        <v>23</v>
      </c>
      <c r="G3355" t="str">
        <f>VLOOKUP(A3355,Sheet2!C:E,3,0)</f>
        <v>医保</v>
      </c>
    </row>
    <row r="3356" spans="1:7">
      <c r="A3356" s="56" t="s">
        <v>7196</v>
      </c>
      <c r="B3356" s="56" t="s">
        <v>7197</v>
      </c>
      <c r="C3356" t="s">
        <v>16</v>
      </c>
      <c r="D3356" s="60" t="str">
        <f>VLOOKUP(A3356,Sheet2!C:H,6,0)</f>
        <v/>
      </c>
      <c r="E3356" t="s">
        <v>17</v>
      </c>
      <c r="F3356">
        <f>VLOOKUP(B3356,Sheet2!D:L,9,0)</f>
        <v>34.5</v>
      </c>
      <c r="G3356" t="str">
        <f>VLOOKUP(A3356,Sheet2!C:E,3,0)</f>
        <v>医保</v>
      </c>
    </row>
    <row r="3357" spans="1:7">
      <c r="A3357" s="56" t="s">
        <v>7198</v>
      </c>
      <c r="B3357" s="56" t="s">
        <v>7199</v>
      </c>
      <c r="C3357" t="s">
        <v>16</v>
      </c>
      <c r="D3357" s="60" t="str">
        <f>VLOOKUP(A3357,Sheet2!C:H,6,0)</f>
        <v/>
      </c>
      <c r="E3357" t="s">
        <v>17</v>
      </c>
      <c r="F3357">
        <f>VLOOKUP(B3357,Sheet2!D:L,9,0)</f>
        <v>23</v>
      </c>
      <c r="G3357" t="str">
        <f>VLOOKUP(A3357,Sheet2!C:E,3,0)</f>
        <v>医保</v>
      </c>
    </row>
    <row r="3358" spans="1:7">
      <c r="A3358" s="56" t="s">
        <v>7200</v>
      </c>
      <c r="B3358" s="56" t="s">
        <v>7201</v>
      </c>
      <c r="C3358" t="s">
        <v>16</v>
      </c>
      <c r="D3358" s="60" t="str">
        <f>VLOOKUP(A3358,Sheet2!C:H,6,0)</f>
        <v/>
      </c>
      <c r="E3358" t="s">
        <v>17</v>
      </c>
      <c r="F3358">
        <f>VLOOKUP(B3358,Sheet2!D:L,9,0)</f>
        <v>34.5</v>
      </c>
      <c r="G3358" t="str">
        <f>VLOOKUP(A3358,Sheet2!C:E,3,0)</f>
        <v>医保</v>
      </c>
    </row>
    <row r="3359" spans="1:7">
      <c r="A3359" s="56" t="s">
        <v>7202</v>
      </c>
      <c r="B3359" s="56" t="s">
        <v>7203</v>
      </c>
      <c r="C3359" t="s">
        <v>16</v>
      </c>
      <c r="D3359" s="60" t="str">
        <f>VLOOKUP(A3359,Sheet2!C:H,6,0)</f>
        <v/>
      </c>
      <c r="E3359" t="s">
        <v>17</v>
      </c>
      <c r="F3359">
        <f>VLOOKUP(B3359,Sheet2!D:L,9,0)</f>
        <v>6</v>
      </c>
      <c r="G3359" t="str">
        <f>VLOOKUP(A3359,Sheet2!C:E,3,0)</f>
        <v>医保</v>
      </c>
    </row>
    <row r="3360" spans="1:7">
      <c r="A3360" s="56" t="s">
        <v>7204</v>
      </c>
      <c r="B3360" s="56" t="s">
        <v>7205</v>
      </c>
      <c r="C3360" t="s">
        <v>16</v>
      </c>
      <c r="D3360" s="60" t="str">
        <f>VLOOKUP(A3360,Sheet2!C:H,6,0)</f>
        <v/>
      </c>
      <c r="E3360" t="s">
        <v>17</v>
      </c>
      <c r="F3360">
        <f>VLOOKUP(B3360,Sheet2!D:L,9,0)</f>
        <v>9</v>
      </c>
      <c r="G3360" t="str">
        <f>VLOOKUP(A3360,Sheet2!C:E,3,0)</f>
        <v>医保</v>
      </c>
    </row>
    <row r="3361" spans="1:7">
      <c r="A3361" s="56" t="s">
        <v>7206</v>
      </c>
      <c r="B3361" s="56" t="s">
        <v>7207</v>
      </c>
      <c r="C3361" t="s">
        <v>16</v>
      </c>
      <c r="D3361" s="60" t="str">
        <f>VLOOKUP(A3361,Sheet2!C:H,6,0)</f>
        <v/>
      </c>
      <c r="E3361" t="s">
        <v>17</v>
      </c>
      <c r="F3361">
        <f>VLOOKUP(B3361,Sheet2!D:L,9,0)</f>
        <v>12</v>
      </c>
      <c r="G3361" t="str">
        <f>VLOOKUP(A3361,Sheet2!C:E,3,0)</f>
        <v>医保</v>
      </c>
    </row>
    <row r="3362" spans="1:7">
      <c r="A3362" s="56" t="s">
        <v>7208</v>
      </c>
      <c r="B3362" s="56" t="s">
        <v>7209</v>
      </c>
      <c r="C3362" t="s">
        <v>16</v>
      </c>
      <c r="D3362" s="60" t="str">
        <f>VLOOKUP(A3362,Sheet2!C:H,6,0)</f>
        <v/>
      </c>
      <c r="E3362" t="s">
        <v>17</v>
      </c>
      <c r="F3362">
        <f>VLOOKUP(B3362,Sheet2!D:L,9,0)</f>
        <v>18</v>
      </c>
      <c r="G3362" t="str">
        <f>VLOOKUP(A3362,Sheet2!C:E,3,0)</f>
        <v>医保</v>
      </c>
    </row>
    <row r="3363" spans="1:7">
      <c r="A3363" s="56" t="s">
        <v>7210</v>
      </c>
      <c r="B3363" s="56" t="s">
        <v>7211</v>
      </c>
      <c r="C3363" t="s">
        <v>16</v>
      </c>
      <c r="D3363" s="60" t="str">
        <f>VLOOKUP(A3363,Sheet2!C:H,6,0)</f>
        <v/>
      </c>
      <c r="E3363" t="s">
        <v>17</v>
      </c>
      <c r="F3363">
        <f>VLOOKUP(B3363,Sheet2!D:L,9,0)</f>
        <v>23</v>
      </c>
      <c r="G3363" t="str">
        <f>VLOOKUP(A3363,Sheet2!C:E,3,0)</f>
        <v>医保</v>
      </c>
    </row>
    <row r="3364" spans="1:7">
      <c r="A3364" s="56" t="s">
        <v>7212</v>
      </c>
      <c r="B3364" s="56" t="s">
        <v>7213</v>
      </c>
      <c r="C3364" t="s">
        <v>16</v>
      </c>
      <c r="D3364" s="60" t="str">
        <f>VLOOKUP(A3364,Sheet2!C:H,6,0)</f>
        <v/>
      </c>
      <c r="E3364" t="s">
        <v>17</v>
      </c>
      <c r="F3364">
        <f>VLOOKUP(B3364,Sheet2!D:L,9,0)</f>
        <v>34.5</v>
      </c>
      <c r="G3364" t="str">
        <f>VLOOKUP(A3364,Sheet2!C:E,3,0)</f>
        <v>医保</v>
      </c>
    </row>
    <row r="3365" spans="1:7">
      <c r="A3365" s="56" t="s">
        <v>7214</v>
      </c>
      <c r="B3365" s="56" t="s">
        <v>7215</v>
      </c>
      <c r="C3365" t="s">
        <v>16</v>
      </c>
      <c r="D3365" s="60" t="str">
        <f>VLOOKUP(A3365,Sheet2!C:H,6,0)</f>
        <v/>
      </c>
      <c r="E3365" t="s">
        <v>17</v>
      </c>
      <c r="F3365">
        <f>VLOOKUP(B3365,Sheet2!D:L,9,0)</f>
        <v>35</v>
      </c>
      <c r="G3365" t="str">
        <f>VLOOKUP(A3365,Sheet2!C:E,3,0)</f>
        <v>医保</v>
      </c>
    </row>
    <row r="3366" spans="1:7">
      <c r="A3366" s="56" t="s">
        <v>7216</v>
      </c>
      <c r="B3366" s="56" t="s">
        <v>7217</v>
      </c>
      <c r="C3366" t="s">
        <v>16</v>
      </c>
      <c r="D3366" s="60" t="str">
        <f>VLOOKUP(A3366,Sheet2!C:H,6,0)</f>
        <v/>
      </c>
      <c r="E3366" t="s">
        <v>17</v>
      </c>
      <c r="F3366">
        <f>VLOOKUP(B3366,Sheet2!D:L,9,0)</f>
        <v>52.5</v>
      </c>
      <c r="G3366" t="str">
        <f>VLOOKUP(A3366,Sheet2!C:E,3,0)</f>
        <v>医保</v>
      </c>
    </row>
    <row r="3367" spans="1:7">
      <c r="A3367" s="56" t="s">
        <v>7218</v>
      </c>
      <c r="B3367" s="56" t="s">
        <v>7219</v>
      </c>
      <c r="C3367" t="s">
        <v>16</v>
      </c>
      <c r="D3367" s="60" t="str">
        <f>VLOOKUP(A3367,Sheet2!C:H,6,0)</f>
        <v/>
      </c>
      <c r="E3367" t="s">
        <v>17</v>
      </c>
      <c r="F3367">
        <f>VLOOKUP(B3367,Sheet2!D:L,9,0)</f>
        <v>50</v>
      </c>
      <c r="G3367" t="str">
        <f>VLOOKUP(A3367,Sheet2!C:E,3,0)</f>
        <v>医保</v>
      </c>
    </row>
    <row r="3368" spans="1:7">
      <c r="A3368" s="56" t="s">
        <v>7220</v>
      </c>
      <c r="B3368" s="56" t="s">
        <v>7221</v>
      </c>
      <c r="C3368" t="s">
        <v>16</v>
      </c>
      <c r="D3368" s="60" t="str">
        <f>VLOOKUP(A3368,Sheet2!C:H,6,0)</f>
        <v/>
      </c>
      <c r="E3368" t="s">
        <v>17</v>
      </c>
      <c r="F3368">
        <f>VLOOKUP(B3368,Sheet2!D:L,9,0)</f>
        <v>75</v>
      </c>
      <c r="G3368" t="str">
        <f>VLOOKUP(A3368,Sheet2!C:E,3,0)</f>
        <v>医保</v>
      </c>
    </row>
    <row r="3369" spans="1:7">
      <c r="A3369" s="56" t="s">
        <v>7222</v>
      </c>
      <c r="B3369" s="56" t="s">
        <v>7223</v>
      </c>
      <c r="C3369" t="s">
        <v>16</v>
      </c>
      <c r="D3369" s="60" t="str">
        <f>VLOOKUP(A3369,Sheet2!C:H,6,0)</f>
        <v/>
      </c>
      <c r="E3369" t="s">
        <v>17</v>
      </c>
      <c r="F3369">
        <f>VLOOKUP(B3369,Sheet2!D:L,9,0)</f>
        <v>30</v>
      </c>
      <c r="G3369" t="str">
        <f>VLOOKUP(A3369,Sheet2!C:E,3,0)</f>
        <v>医保</v>
      </c>
    </row>
    <row r="3370" spans="1:7">
      <c r="A3370" s="56" t="s">
        <v>7224</v>
      </c>
      <c r="B3370" s="56" t="s">
        <v>7225</v>
      </c>
      <c r="C3370" t="s">
        <v>16</v>
      </c>
      <c r="D3370" s="60" t="str">
        <f>VLOOKUP(A3370,Sheet2!C:H,6,0)</f>
        <v/>
      </c>
      <c r="E3370" t="s">
        <v>17</v>
      </c>
      <c r="F3370">
        <f>VLOOKUP(B3370,Sheet2!D:L,9,0)</f>
        <v>45</v>
      </c>
      <c r="G3370" t="str">
        <f>VLOOKUP(A3370,Sheet2!C:E,3,0)</f>
        <v>医保</v>
      </c>
    </row>
    <row r="3371" spans="1:7">
      <c r="A3371" s="56" t="s">
        <v>7226</v>
      </c>
      <c r="B3371" s="56" t="s">
        <v>7227</v>
      </c>
      <c r="C3371" t="s">
        <v>16</v>
      </c>
      <c r="D3371" s="60" t="str">
        <f>VLOOKUP(A3371,Sheet2!C:H,6,0)</f>
        <v/>
      </c>
      <c r="E3371" t="s">
        <v>17</v>
      </c>
      <c r="F3371">
        <f>VLOOKUP(B3371,Sheet2!D:L,9,0)</f>
        <v>12</v>
      </c>
      <c r="G3371" t="str">
        <f>VLOOKUP(A3371,Sheet2!C:E,3,0)</f>
        <v>医保</v>
      </c>
    </row>
    <row r="3372" spans="1:7">
      <c r="A3372" s="56" t="s">
        <v>7228</v>
      </c>
      <c r="B3372" s="56" t="s">
        <v>7229</v>
      </c>
      <c r="C3372" t="s">
        <v>16</v>
      </c>
      <c r="D3372" s="60" t="str">
        <f>VLOOKUP(A3372,Sheet2!C:H,6,0)</f>
        <v/>
      </c>
      <c r="E3372" t="s">
        <v>17</v>
      </c>
      <c r="F3372">
        <f>VLOOKUP(B3372,Sheet2!D:L,9,0)</f>
        <v>18</v>
      </c>
      <c r="G3372" t="str">
        <f>VLOOKUP(A3372,Sheet2!C:E,3,0)</f>
        <v>医保</v>
      </c>
    </row>
    <row r="3373" spans="1:7">
      <c r="A3373" s="56" t="s">
        <v>7230</v>
      </c>
      <c r="B3373" s="56" t="s">
        <v>7231</v>
      </c>
      <c r="C3373" t="s">
        <v>16</v>
      </c>
      <c r="D3373" s="60" t="str">
        <f>VLOOKUP(A3373,Sheet2!C:H,6,0)</f>
        <v/>
      </c>
      <c r="E3373" t="s">
        <v>17</v>
      </c>
      <c r="F3373">
        <f>VLOOKUP(B3373,Sheet2!D:L,9,0)</f>
        <v>30</v>
      </c>
      <c r="G3373" t="str">
        <f>VLOOKUP(A3373,Sheet2!C:E,3,0)</f>
        <v>医保</v>
      </c>
    </row>
    <row r="3374" spans="1:7">
      <c r="A3374" s="56" t="s">
        <v>7232</v>
      </c>
      <c r="B3374" s="56" t="s">
        <v>7233</v>
      </c>
      <c r="C3374" t="s">
        <v>16</v>
      </c>
      <c r="D3374" s="60" t="str">
        <f>VLOOKUP(A3374,Sheet2!C:H,6,0)</f>
        <v/>
      </c>
      <c r="E3374" t="s">
        <v>17</v>
      </c>
      <c r="F3374">
        <f>VLOOKUP(B3374,Sheet2!D:L,9,0)</f>
        <v>45</v>
      </c>
      <c r="G3374" t="str">
        <f>VLOOKUP(A3374,Sheet2!C:E,3,0)</f>
        <v>医保</v>
      </c>
    </row>
    <row r="3375" spans="1:7">
      <c r="A3375" s="56" t="s">
        <v>7234</v>
      </c>
      <c r="B3375" s="56" t="s">
        <v>7235</v>
      </c>
      <c r="C3375" t="s">
        <v>16</v>
      </c>
      <c r="D3375" s="60" t="str">
        <f>VLOOKUP(A3375,Sheet2!C:H,6,0)</f>
        <v/>
      </c>
      <c r="E3375" t="s">
        <v>17</v>
      </c>
      <c r="F3375">
        <f>VLOOKUP(B3375,Sheet2!D:L,9,0)</f>
        <v>50</v>
      </c>
      <c r="G3375" t="str">
        <f>VLOOKUP(A3375,Sheet2!C:E,3,0)</f>
        <v>医保</v>
      </c>
    </row>
    <row r="3376" spans="1:7">
      <c r="A3376" s="56" t="s">
        <v>7236</v>
      </c>
      <c r="B3376" s="56" t="s">
        <v>7237</v>
      </c>
      <c r="C3376" t="s">
        <v>16</v>
      </c>
      <c r="D3376" s="60" t="str">
        <f>VLOOKUP(A3376,Sheet2!C:H,6,0)</f>
        <v/>
      </c>
      <c r="E3376" t="s">
        <v>17</v>
      </c>
      <c r="F3376">
        <f>VLOOKUP(B3376,Sheet2!D:L,9,0)</f>
        <v>75</v>
      </c>
      <c r="G3376" t="str">
        <f>VLOOKUP(A3376,Sheet2!C:E,3,0)</f>
        <v>医保</v>
      </c>
    </row>
    <row r="3377" spans="1:7">
      <c r="A3377" s="56" t="s">
        <v>7238</v>
      </c>
      <c r="B3377" s="56" t="s">
        <v>7239</v>
      </c>
      <c r="C3377" t="s">
        <v>16</v>
      </c>
      <c r="D3377" s="60" t="str">
        <f>VLOOKUP(A3377,Sheet2!C:H,6,0)</f>
        <v/>
      </c>
      <c r="E3377" t="s">
        <v>17</v>
      </c>
      <c r="F3377">
        <f>VLOOKUP(B3377,Sheet2!D:L,9,0)</f>
        <v>30</v>
      </c>
      <c r="G3377" t="str">
        <f>VLOOKUP(A3377,Sheet2!C:E,3,0)</f>
        <v>医保</v>
      </c>
    </row>
    <row r="3378" spans="1:7">
      <c r="A3378" s="56" t="s">
        <v>7240</v>
      </c>
      <c r="B3378" s="56" t="s">
        <v>7241</v>
      </c>
      <c r="C3378" t="s">
        <v>16</v>
      </c>
      <c r="D3378" s="60" t="str">
        <f>VLOOKUP(A3378,Sheet2!C:H,6,0)</f>
        <v/>
      </c>
      <c r="E3378" t="s">
        <v>17</v>
      </c>
      <c r="F3378">
        <f>VLOOKUP(B3378,Sheet2!D:L,9,0)</f>
        <v>45</v>
      </c>
      <c r="G3378" t="str">
        <f>VLOOKUP(A3378,Sheet2!C:E,3,0)</f>
        <v>医保</v>
      </c>
    </row>
    <row r="3379" spans="1:7">
      <c r="A3379" s="56" t="s">
        <v>7242</v>
      </c>
      <c r="B3379" s="56" t="s">
        <v>7243</v>
      </c>
      <c r="C3379" t="s">
        <v>16</v>
      </c>
      <c r="D3379" s="60" t="str">
        <f>VLOOKUP(A3379,Sheet2!C:H,6,0)</f>
        <v/>
      </c>
      <c r="E3379" t="s">
        <v>17</v>
      </c>
      <c r="F3379">
        <f>VLOOKUP(B3379,Sheet2!D:L,9,0)</f>
        <v>20</v>
      </c>
      <c r="G3379" t="str">
        <f>VLOOKUP(A3379,Sheet2!C:E,3,0)</f>
        <v>医保</v>
      </c>
    </row>
    <row r="3380" spans="1:7">
      <c r="A3380" s="56" t="s">
        <v>7244</v>
      </c>
      <c r="B3380" s="56" t="s">
        <v>7245</v>
      </c>
      <c r="C3380" t="s">
        <v>16</v>
      </c>
      <c r="D3380" s="60" t="str">
        <f>VLOOKUP(A3380,Sheet2!C:H,6,0)</f>
        <v/>
      </c>
      <c r="E3380" t="s">
        <v>17</v>
      </c>
      <c r="F3380">
        <f>VLOOKUP(B3380,Sheet2!D:L,9,0)</f>
        <v>30</v>
      </c>
      <c r="G3380" t="str">
        <f>VLOOKUP(A3380,Sheet2!C:E,3,0)</f>
        <v>医保</v>
      </c>
    </row>
    <row r="3381" spans="1:7">
      <c r="A3381" s="56" t="s">
        <v>7246</v>
      </c>
      <c r="B3381" s="56" t="s">
        <v>7247</v>
      </c>
      <c r="C3381" t="s">
        <v>16</v>
      </c>
      <c r="D3381" s="60" t="str">
        <f>VLOOKUP(A3381,Sheet2!C:H,6,0)</f>
        <v/>
      </c>
      <c r="E3381" t="s">
        <v>17</v>
      </c>
      <c r="F3381">
        <f>VLOOKUP(B3381,Sheet2!D:L,9,0)</f>
        <v>35</v>
      </c>
      <c r="G3381" t="str">
        <f>VLOOKUP(A3381,Sheet2!C:E,3,0)</f>
        <v>医保</v>
      </c>
    </row>
    <row r="3382" spans="1:7">
      <c r="A3382" s="56" t="s">
        <v>7248</v>
      </c>
      <c r="B3382" s="56" t="s">
        <v>7249</v>
      </c>
      <c r="C3382" t="s">
        <v>16</v>
      </c>
      <c r="D3382" s="60" t="str">
        <f>VLOOKUP(A3382,Sheet2!C:H,6,0)</f>
        <v/>
      </c>
      <c r="E3382" t="s">
        <v>17</v>
      </c>
      <c r="F3382">
        <f>VLOOKUP(B3382,Sheet2!D:L,9,0)</f>
        <v>52.5</v>
      </c>
      <c r="G3382" t="str">
        <f>VLOOKUP(A3382,Sheet2!C:E,3,0)</f>
        <v>医保</v>
      </c>
    </row>
    <row r="3383" spans="1:7">
      <c r="A3383" s="56" t="s">
        <v>7250</v>
      </c>
      <c r="B3383" s="56" t="s">
        <v>7251</v>
      </c>
      <c r="C3383" t="s">
        <v>16</v>
      </c>
      <c r="D3383" s="60" t="str">
        <f>VLOOKUP(A3383,Sheet2!C:H,6,0)</f>
        <v/>
      </c>
      <c r="E3383" t="s">
        <v>17</v>
      </c>
      <c r="F3383">
        <f>VLOOKUP(B3383,Sheet2!D:L,9,0)</f>
        <v>20</v>
      </c>
      <c r="G3383" t="str">
        <f>VLOOKUP(A3383,Sheet2!C:E,3,0)</f>
        <v>医保</v>
      </c>
    </row>
    <row r="3384" spans="1:7">
      <c r="A3384" s="56" t="s">
        <v>7252</v>
      </c>
      <c r="B3384" s="56" t="s">
        <v>7253</v>
      </c>
      <c r="C3384" t="s">
        <v>16</v>
      </c>
      <c r="D3384" s="60" t="str">
        <f>VLOOKUP(A3384,Sheet2!C:H,6,0)</f>
        <v/>
      </c>
      <c r="E3384" t="s">
        <v>17</v>
      </c>
      <c r="F3384">
        <f>VLOOKUP(B3384,Sheet2!D:L,9,0)</f>
        <v>30</v>
      </c>
      <c r="G3384" t="str">
        <f>VLOOKUP(A3384,Sheet2!C:E,3,0)</f>
        <v>医保</v>
      </c>
    </row>
    <row r="3385" spans="1:7">
      <c r="A3385" s="56" t="s">
        <v>7254</v>
      </c>
      <c r="B3385" s="56" t="s">
        <v>7255</v>
      </c>
      <c r="C3385" t="s">
        <v>16</v>
      </c>
      <c r="D3385" s="60" t="str">
        <f>VLOOKUP(A3385,Sheet2!C:H,6,0)</f>
        <v/>
      </c>
      <c r="E3385" t="s">
        <v>17</v>
      </c>
      <c r="F3385">
        <f>VLOOKUP(B3385,Sheet2!D:L,9,0)</f>
        <v>35</v>
      </c>
      <c r="G3385" t="str">
        <f>VLOOKUP(A3385,Sheet2!C:E,3,0)</f>
        <v>医保</v>
      </c>
    </row>
    <row r="3386" spans="1:7">
      <c r="A3386" s="56" t="s">
        <v>7256</v>
      </c>
      <c r="B3386" s="56" t="s">
        <v>7257</v>
      </c>
      <c r="C3386" t="s">
        <v>16</v>
      </c>
      <c r="D3386" s="60" t="str">
        <f>VLOOKUP(A3386,Sheet2!C:H,6,0)</f>
        <v/>
      </c>
      <c r="E3386" t="s">
        <v>17</v>
      </c>
      <c r="F3386">
        <f>VLOOKUP(B3386,Sheet2!D:L,9,0)</f>
        <v>52.5</v>
      </c>
      <c r="G3386" t="str">
        <f>VLOOKUP(A3386,Sheet2!C:E,3,0)</f>
        <v>医保</v>
      </c>
    </row>
    <row r="3387" spans="1:7">
      <c r="A3387" s="56" t="s">
        <v>7258</v>
      </c>
      <c r="B3387" s="56" t="s">
        <v>7259</v>
      </c>
      <c r="C3387" t="s">
        <v>16</v>
      </c>
      <c r="D3387" s="60" t="str">
        <f>VLOOKUP(A3387,Sheet2!C:H,6,0)</f>
        <v/>
      </c>
      <c r="E3387" t="s">
        <v>17</v>
      </c>
      <c r="F3387">
        <f>VLOOKUP(B3387,Sheet2!D:L,9,0)</f>
        <v>20</v>
      </c>
      <c r="G3387" t="str">
        <f>VLOOKUP(A3387,Sheet2!C:E,3,0)</f>
        <v>医保</v>
      </c>
    </row>
    <row r="3388" spans="1:7">
      <c r="A3388" s="56" t="s">
        <v>7260</v>
      </c>
      <c r="B3388" s="56" t="s">
        <v>7261</v>
      </c>
      <c r="C3388" t="s">
        <v>16</v>
      </c>
      <c r="D3388" s="60" t="str">
        <f>VLOOKUP(A3388,Sheet2!C:H,6,0)</f>
        <v/>
      </c>
      <c r="E3388" t="s">
        <v>17</v>
      </c>
      <c r="F3388">
        <f>VLOOKUP(B3388,Sheet2!D:L,9,0)</f>
        <v>30</v>
      </c>
      <c r="G3388" t="str">
        <f>VLOOKUP(A3388,Sheet2!C:E,3,0)</f>
        <v>医保</v>
      </c>
    </row>
    <row r="3389" spans="1:7">
      <c r="A3389" s="56" t="s">
        <v>7262</v>
      </c>
      <c r="B3389" s="56" t="s">
        <v>7263</v>
      </c>
      <c r="C3389" t="s">
        <v>16</v>
      </c>
      <c r="D3389" s="60" t="str">
        <f>VLOOKUP(A3389,Sheet2!C:H,6,0)</f>
        <v/>
      </c>
      <c r="E3389" t="s">
        <v>17</v>
      </c>
      <c r="F3389">
        <f>VLOOKUP(B3389,Sheet2!D:L,9,0)</f>
        <v>31</v>
      </c>
      <c r="G3389" t="str">
        <f>VLOOKUP(A3389,Sheet2!C:E,3,0)</f>
        <v>医保</v>
      </c>
    </row>
    <row r="3390" spans="1:7">
      <c r="A3390" s="56" t="s">
        <v>7264</v>
      </c>
      <c r="B3390" s="56" t="s">
        <v>7265</v>
      </c>
      <c r="C3390" t="s">
        <v>16</v>
      </c>
      <c r="D3390" s="60" t="str">
        <f>VLOOKUP(A3390,Sheet2!C:H,6,0)</f>
        <v/>
      </c>
      <c r="E3390" t="s">
        <v>17</v>
      </c>
      <c r="F3390">
        <f>VLOOKUP(B3390,Sheet2!D:L,9,0)</f>
        <v>46.5</v>
      </c>
      <c r="G3390" t="str">
        <f>VLOOKUP(A3390,Sheet2!C:E,3,0)</f>
        <v>医保</v>
      </c>
    </row>
    <row r="3391" spans="1:7">
      <c r="A3391" s="56" t="s">
        <v>7266</v>
      </c>
      <c r="B3391" s="56" t="s">
        <v>7267</v>
      </c>
      <c r="C3391" t="s">
        <v>16</v>
      </c>
      <c r="D3391" s="60" t="str">
        <f>VLOOKUP(A3391,Sheet2!C:H,6,0)</f>
        <v/>
      </c>
      <c r="E3391" t="s">
        <v>17</v>
      </c>
      <c r="F3391">
        <f>VLOOKUP(B3391,Sheet2!D:L,9,0)</f>
        <v>26</v>
      </c>
      <c r="G3391" t="str">
        <f>VLOOKUP(A3391,Sheet2!C:E,3,0)</f>
        <v>医保</v>
      </c>
    </row>
    <row r="3392" spans="1:7">
      <c r="A3392" s="56" t="s">
        <v>7268</v>
      </c>
      <c r="B3392" s="56" t="s">
        <v>7269</v>
      </c>
      <c r="C3392" t="s">
        <v>16</v>
      </c>
      <c r="D3392" s="60" t="str">
        <f>VLOOKUP(A3392,Sheet2!C:H,6,0)</f>
        <v/>
      </c>
      <c r="E3392" t="s">
        <v>17</v>
      </c>
      <c r="F3392">
        <f>VLOOKUP(B3392,Sheet2!D:L,9,0)</f>
        <v>39</v>
      </c>
      <c r="G3392" t="str">
        <f>VLOOKUP(A3392,Sheet2!C:E,3,0)</f>
        <v>医保</v>
      </c>
    </row>
    <row r="3393" spans="1:7">
      <c r="A3393" s="56" t="s">
        <v>7270</v>
      </c>
      <c r="B3393" s="56" t="s">
        <v>7271</v>
      </c>
      <c r="C3393" t="s">
        <v>16</v>
      </c>
      <c r="D3393" s="60" t="str">
        <f>VLOOKUP(A3393,Sheet2!C:H,6,0)</f>
        <v/>
      </c>
      <c r="E3393" t="s">
        <v>17</v>
      </c>
      <c r="F3393">
        <f>VLOOKUP(B3393,Sheet2!D:L,9,0)</f>
        <v>27</v>
      </c>
      <c r="G3393" t="str">
        <f>VLOOKUP(A3393,Sheet2!C:E,3,0)</f>
        <v>医保</v>
      </c>
    </row>
    <row r="3394" spans="1:7">
      <c r="A3394" s="56" t="s">
        <v>7272</v>
      </c>
      <c r="B3394" s="56" t="s">
        <v>7273</v>
      </c>
      <c r="C3394" t="s">
        <v>16</v>
      </c>
      <c r="D3394" s="60" t="str">
        <f>VLOOKUP(A3394,Sheet2!C:H,6,0)</f>
        <v/>
      </c>
      <c r="E3394" t="s">
        <v>17</v>
      </c>
      <c r="F3394">
        <f>VLOOKUP(B3394,Sheet2!D:L,9,0)</f>
        <v>40.5</v>
      </c>
      <c r="G3394" t="str">
        <f>VLOOKUP(A3394,Sheet2!C:E,3,0)</f>
        <v>医保</v>
      </c>
    </row>
    <row r="3395" spans="1:7">
      <c r="A3395" s="56" t="s">
        <v>7274</v>
      </c>
      <c r="B3395" s="56" t="s">
        <v>7275</v>
      </c>
      <c r="C3395" t="s">
        <v>16</v>
      </c>
      <c r="D3395" s="60" t="str">
        <f>VLOOKUP(A3395,Sheet2!C:H,6,0)</f>
        <v/>
      </c>
      <c r="E3395" t="s">
        <v>7159</v>
      </c>
      <c r="F3395">
        <f>VLOOKUP(B3395,Sheet2!D:L,9,0)</f>
        <v>33</v>
      </c>
      <c r="G3395" t="str">
        <f>VLOOKUP(A3395,Sheet2!C:E,3,0)</f>
        <v>医保</v>
      </c>
    </row>
    <row r="3396" spans="1:7">
      <c r="A3396" s="56" t="s">
        <v>7276</v>
      </c>
      <c r="B3396" s="56" t="s">
        <v>7277</v>
      </c>
      <c r="C3396" t="s">
        <v>16</v>
      </c>
      <c r="D3396" s="60" t="str">
        <f>VLOOKUP(A3396,Sheet2!C:H,6,0)</f>
        <v/>
      </c>
      <c r="E3396" t="s">
        <v>7159</v>
      </c>
      <c r="F3396">
        <f>VLOOKUP(B3396,Sheet2!D:L,9,0)</f>
        <v>49.5</v>
      </c>
      <c r="G3396" t="str">
        <f>VLOOKUP(A3396,Sheet2!C:E,3,0)</f>
        <v>医保</v>
      </c>
    </row>
    <row r="3397" spans="1:7">
      <c r="A3397" s="56" t="s">
        <v>7278</v>
      </c>
      <c r="B3397" s="56" t="s">
        <v>7279</v>
      </c>
      <c r="C3397" t="s">
        <v>16</v>
      </c>
      <c r="D3397" s="60" t="str">
        <f>VLOOKUP(A3397,Sheet2!C:H,6,0)</f>
        <v/>
      </c>
      <c r="E3397" t="s">
        <v>17</v>
      </c>
      <c r="F3397">
        <f>VLOOKUP(B3397,Sheet2!D:L,9,0)</f>
        <v>20</v>
      </c>
      <c r="G3397" t="str">
        <f>VLOOKUP(A3397,Sheet2!C:E,3,0)</f>
        <v>医保</v>
      </c>
    </row>
    <row r="3398" spans="1:7">
      <c r="A3398" s="56" t="s">
        <v>7280</v>
      </c>
      <c r="B3398" s="56" t="s">
        <v>7281</v>
      </c>
      <c r="C3398" t="s">
        <v>16</v>
      </c>
      <c r="D3398" s="60" t="str">
        <f>VLOOKUP(A3398,Sheet2!C:H,6,0)</f>
        <v/>
      </c>
      <c r="E3398" t="s">
        <v>17</v>
      </c>
      <c r="F3398">
        <f>VLOOKUP(B3398,Sheet2!D:L,9,0)</f>
        <v>30</v>
      </c>
      <c r="G3398" t="str">
        <f>VLOOKUP(A3398,Sheet2!C:E,3,0)</f>
        <v>医保</v>
      </c>
    </row>
    <row r="3399" spans="1:7">
      <c r="A3399" s="56" t="s">
        <v>7282</v>
      </c>
      <c r="B3399" s="56" t="s">
        <v>7283</v>
      </c>
      <c r="C3399" t="s">
        <v>16</v>
      </c>
      <c r="D3399" s="60" t="str">
        <f>VLOOKUP(A3399,Sheet2!C:H,6,0)</f>
        <v/>
      </c>
      <c r="E3399" t="s">
        <v>17</v>
      </c>
      <c r="F3399">
        <f>VLOOKUP(B3399,Sheet2!D:L,9,0)</f>
        <v>230</v>
      </c>
      <c r="G3399" t="str">
        <f>VLOOKUP(A3399,Sheet2!C:E,3,0)</f>
        <v>医保</v>
      </c>
    </row>
    <row r="3400" spans="1:7">
      <c r="A3400" s="56" t="s">
        <v>7284</v>
      </c>
      <c r="B3400" s="56" t="s">
        <v>7285</v>
      </c>
      <c r="C3400" t="s">
        <v>16</v>
      </c>
      <c r="D3400" s="60" t="str">
        <f>VLOOKUP(A3400,Sheet2!C:H,6,0)</f>
        <v/>
      </c>
      <c r="E3400" t="s">
        <v>17</v>
      </c>
      <c r="F3400">
        <f>VLOOKUP(B3400,Sheet2!D:L,9,0)</f>
        <v>345</v>
      </c>
      <c r="G3400" t="str">
        <f>VLOOKUP(A3400,Sheet2!C:E,3,0)</f>
        <v>医保</v>
      </c>
    </row>
    <row r="3401" spans="1:7">
      <c r="A3401" s="56" t="s">
        <v>7286</v>
      </c>
      <c r="B3401" s="56" t="s">
        <v>7287</v>
      </c>
      <c r="C3401" t="s">
        <v>16</v>
      </c>
      <c r="D3401" s="60" t="str">
        <f>VLOOKUP(A3401,Sheet2!C:H,6,0)</f>
        <v/>
      </c>
      <c r="E3401" t="s">
        <v>17</v>
      </c>
      <c r="F3401">
        <f>VLOOKUP(B3401,Sheet2!D:L,9,0)</f>
        <v>12</v>
      </c>
      <c r="G3401" t="str">
        <f>VLOOKUP(A3401,Sheet2!C:E,3,0)</f>
        <v>医保</v>
      </c>
    </row>
    <row r="3402" spans="1:7">
      <c r="A3402" s="56" t="s">
        <v>7288</v>
      </c>
      <c r="B3402" s="56" t="s">
        <v>7289</v>
      </c>
      <c r="C3402" t="s">
        <v>16</v>
      </c>
      <c r="D3402" s="60" t="str">
        <f>VLOOKUP(A3402,Sheet2!C:H,6,0)</f>
        <v/>
      </c>
      <c r="E3402" t="s">
        <v>17</v>
      </c>
      <c r="F3402">
        <f>VLOOKUP(B3402,Sheet2!D:L,9,0)</f>
        <v>18</v>
      </c>
      <c r="G3402" t="str">
        <f>VLOOKUP(A3402,Sheet2!C:E,3,0)</f>
        <v>医保</v>
      </c>
    </row>
    <row r="3403" spans="1:7">
      <c r="A3403" s="56" t="s">
        <v>7290</v>
      </c>
      <c r="B3403" s="56" t="s">
        <v>7291</v>
      </c>
      <c r="C3403" t="s">
        <v>16</v>
      </c>
      <c r="D3403" s="60" t="str">
        <f>VLOOKUP(A3403,Sheet2!C:H,6,0)</f>
        <v/>
      </c>
      <c r="E3403" t="s">
        <v>17</v>
      </c>
      <c r="F3403">
        <f>VLOOKUP(B3403,Sheet2!D:L,9,0)</f>
        <v>35</v>
      </c>
      <c r="G3403" t="str">
        <f>VLOOKUP(A3403,Sheet2!C:E,3,0)</f>
        <v>医保</v>
      </c>
    </row>
    <row r="3404" spans="1:7">
      <c r="A3404" s="56" t="s">
        <v>7292</v>
      </c>
      <c r="B3404" s="56" t="s">
        <v>7293</v>
      </c>
      <c r="C3404" t="s">
        <v>16</v>
      </c>
      <c r="D3404" s="60" t="str">
        <f>VLOOKUP(A3404,Sheet2!C:H,6,0)</f>
        <v/>
      </c>
      <c r="E3404" t="s">
        <v>17</v>
      </c>
      <c r="F3404">
        <f>VLOOKUP(B3404,Sheet2!D:L,9,0)</f>
        <v>52.5</v>
      </c>
      <c r="G3404" t="str">
        <f>VLOOKUP(A3404,Sheet2!C:E,3,0)</f>
        <v>医保</v>
      </c>
    </row>
    <row r="3405" spans="1:7">
      <c r="A3405" s="56" t="s">
        <v>7294</v>
      </c>
      <c r="B3405" s="56" t="s">
        <v>7295</v>
      </c>
      <c r="C3405" t="s">
        <v>16</v>
      </c>
      <c r="D3405" s="60" t="str">
        <f>VLOOKUP(A3405,Sheet2!C:H,6,0)</f>
        <v/>
      </c>
      <c r="E3405" t="s">
        <v>17</v>
      </c>
      <c r="F3405">
        <f>VLOOKUP(B3405,Sheet2!D:L,9,0)</f>
        <v>23</v>
      </c>
      <c r="G3405" t="str">
        <f>VLOOKUP(A3405,Sheet2!C:E,3,0)</f>
        <v>医保</v>
      </c>
    </row>
    <row r="3406" spans="1:7">
      <c r="A3406" s="56" t="s">
        <v>7296</v>
      </c>
      <c r="B3406" s="56" t="s">
        <v>7297</v>
      </c>
      <c r="C3406" t="s">
        <v>16</v>
      </c>
      <c r="D3406" s="60" t="str">
        <f>VLOOKUP(A3406,Sheet2!C:H,6,0)</f>
        <v/>
      </c>
      <c r="E3406" t="s">
        <v>17</v>
      </c>
      <c r="F3406">
        <f>VLOOKUP(B3406,Sheet2!D:L,9,0)</f>
        <v>34.5</v>
      </c>
      <c r="G3406" t="str">
        <f>VLOOKUP(A3406,Sheet2!C:E,3,0)</f>
        <v>医保</v>
      </c>
    </row>
    <row r="3407" spans="1:7">
      <c r="A3407" s="56" t="s">
        <v>7298</v>
      </c>
      <c r="B3407" s="56" t="s">
        <v>7299</v>
      </c>
      <c r="C3407" t="s">
        <v>16</v>
      </c>
      <c r="D3407" s="60" t="str">
        <f>VLOOKUP(A3407,Sheet2!C:H,6,0)</f>
        <v/>
      </c>
      <c r="E3407" t="s">
        <v>17</v>
      </c>
      <c r="F3407">
        <f>VLOOKUP(B3407,Sheet2!D:L,9,0)</f>
        <v>46</v>
      </c>
      <c r="G3407" t="str">
        <f>VLOOKUP(A3407,Sheet2!C:E,3,0)</f>
        <v>医保</v>
      </c>
    </row>
    <row r="3408" spans="1:7">
      <c r="A3408" s="56" t="s">
        <v>7300</v>
      </c>
      <c r="B3408" s="56" t="s">
        <v>7301</v>
      </c>
      <c r="C3408" t="s">
        <v>16</v>
      </c>
      <c r="D3408" s="60" t="str">
        <f>VLOOKUP(A3408,Sheet2!C:H,6,0)</f>
        <v/>
      </c>
      <c r="E3408" t="s">
        <v>17</v>
      </c>
      <c r="F3408">
        <f>VLOOKUP(B3408,Sheet2!D:L,9,0)</f>
        <v>69</v>
      </c>
      <c r="G3408" t="str">
        <f>VLOOKUP(A3408,Sheet2!C:E,3,0)</f>
        <v>医保</v>
      </c>
    </row>
    <row r="3409" spans="1:7">
      <c r="A3409" s="56" t="s">
        <v>7302</v>
      </c>
      <c r="B3409" s="56" t="s">
        <v>7303</v>
      </c>
      <c r="C3409" t="s">
        <v>16</v>
      </c>
      <c r="D3409" s="60" t="str">
        <f>VLOOKUP(A3409,Sheet2!C:H,6,0)</f>
        <v/>
      </c>
      <c r="E3409" t="s">
        <v>17</v>
      </c>
      <c r="F3409">
        <f>VLOOKUP(B3409,Sheet2!D:L,9,0)</f>
        <v>46</v>
      </c>
      <c r="G3409" t="str">
        <f>VLOOKUP(A3409,Sheet2!C:E,3,0)</f>
        <v>医保</v>
      </c>
    </row>
    <row r="3410" spans="1:7">
      <c r="A3410" s="56" t="s">
        <v>7304</v>
      </c>
      <c r="B3410" s="56" t="s">
        <v>7305</v>
      </c>
      <c r="C3410" t="s">
        <v>16</v>
      </c>
      <c r="D3410" s="60" t="str">
        <f>VLOOKUP(A3410,Sheet2!C:H,6,0)</f>
        <v/>
      </c>
      <c r="E3410" t="s">
        <v>17</v>
      </c>
      <c r="F3410">
        <f>VLOOKUP(B3410,Sheet2!D:L,9,0)</f>
        <v>69</v>
      </c>
      <c r="G3410" t="str">
        <f>VLOOKUP(A3410,Sheet2!C:E,3,0)</f>
        <v>医保</v>
      </c>
    </row>
    <row r="3411" spans="1:7">
      <c r="A3411" s="56" t="s">
        <v>7306</v>
      </c>
      <c r="B3411" s="56" t="s">
        <v>7307</v>
      </c>
      <c r="C3411" t="s">
        <v>16</v>
      </c>
      <c r="D3411" s="60" t="str">
        <f>VLOOKUP(A3411,Sheet2!C:H,6,0)</f>
        <v/>
      </c>
      <c r="E3411" t="s">
        <v>17</v>
      </c>
      <c r="F3411">
        <f>VLOOKUP(B3411,Sheet2!D:L,9,0)</f>
        <v>23</v>
      </c>
      <c r="G3411" t="str">
        <f>VLOOKUP(A3411,Sheet2!C:E,3,0)</f>
        <v>医保</v>
      </c>
    </row>
    <row r="3412" spans="1:7">
      <c r="A3412" s="56" t="s">
        <v>7308</v>
      </c>
      <c r="B3412" s="56" t="s">
        <v>7309</v>
      </c>
      <c r="C3412" t="s">
        <v>16</v>
      </c>
      <c r="D3412" s="60" t="str">
        <f>VLOOKUP(A3412,Sheet2!C:H,6,0)</f>
        <v/>
      </c>
      <c r="E3412" t="s">
        <v>17</v>
      </c>
      <c r="F3412">
        <f>VLOOKUP(B3412,Sheet2!D:L,9,0)</f>
        <v>34.5</v>
      </c>
      <c r="G3412" t="str">
        <f>VLOOKUP(A3412,Sheet2!C:E,3,0)</f>
        <v>医保</v>
      </c>
    </row>
    <row r="3413" spans="1:7">
      <c r="A3413" s="56" t="s">
        <v>7310</v>
      </c>
      <c r="B3413" s="56" t="s">
        <v>7311</v>
      </c>
      <c r="C3413" t="s">
        <v>16</v>
      </c>
      <c r="D3413" s="60" t="str">
        <f>VLOOKUP(A3413,Sheet2!C:H,6,0)</f>
        <v/>
      </c>
      <c r="E3413" t="s">
        <v>17</v>
      </c>
      <c r="F3413">
        <f>VLOOKUP(B3413,Sheet2!D:L,9,0)</f>
        <v>35</v>
      </c>
      <c r="G3413" t="str">
        <f>VLOOKUP(A3413,Sheet2!C:E,3,0)</f>
        <v>医保</v>
      </c>
    </row>
    <row r="3414" spans="1:7">
      <c r="A3414" s="56" t="s">
        <v>7312</v>
      </c>
      <c r="B3414" s="56" t="s">
        <v>7313</v>
      </c>
      <c r="C3414" t="s">
        <v>16</v>
      </c>
      <c r="D3414" s="60" t="str">
        <f>VLOOKUP(A3414,Sheet2!C:H,6,0)</f>
        <v/>
      </c>
      <c r="E3414" t="s">
        <v>17</v>
      </c>
      <c r="F3414">
        <f>VLOOKUP(B3414,Sheet2!D:L,9,0)</f>
        <v>52.5</v>
      </c>
      <c r="G3414" t="str">
        <f>VLOOKUP(A3414,Sheet2!C:E,3,0)</f>
        <v>医保</v>
      </c>
    </row>
    <row r="3415" spans="1:7">
      <c r="A3415" s="56" t="s">
        <v>7314</v>
      </c>
      <c r="B3415" s="56" t="s">
        <v>7315</v>
      </c>
      <c r="C3415" t="s">
        <v>16</v>
      </c>
      <c r="D3415" s="60" t="str">
        <f>VLOOKUP(A3415,Sheet2!C:H,6,0)</f>
        <v/>
      </c>
      <c r="E3415" t="s">
        <v>17</v>
      </c>
      <c r="F3415">
        <f>VLOOKUP(B3415,Sheet2!D:L,9,0)</f>
        <v>58</v>
      </c>
      <c r="G3415" t="str">
        <f>VLOOKUP(A3415,Sheet2!C:E,3,0)</f>
        <v>医保</v>
      </c>
    </row>
    <row r="3416" spans="1:7">
      <c r="A3416" s="56" t="s">
        <v>7316</v>
      </c>
      <c r="B3416" s="56" t="s">
        <v>7317</v>
      </c>
      <c r="C3416" t="s">
        <v>16</v>
      </c>
      <c r="D3416" s="60" t="str">
        <f>VLOOKUP(A3416,Sheet2!C:H,6,0)</f>
        <v/>
      </c>
      <c r="E3416" t="s">
        <v>17</v>
      </c>
      <c r="F3416">
        <f>VLOOKUP(B3416,Sheet2!D:L,9,0)</f>
        <v>87</v>
      </c>
      <c r="G3416" t="str">
        <f>VLOOKUP(A3416,Sheet2!C:E,3,0)</f>
        <v>医保</v>
      </c>
    </row>
    <row r="3417" spans="1:7">
      <c r="A3417" s="56" t="s">
        <v>7318</v>
      </c>
      <c r="B3417" s="56" t="s">
        <v>7319</v>
      </c>
      <c r="C3417" t="s">
        <v>16</v>
      </c>
      <c r="D3417" s="60" t="str">
        <f>VLOOKUP(A3417,Sheet2!C:H,6,0)</f>
        <v/>
      </c>
      <c r="E3417" t="s">
        <v>17</v>
      </c>
      <c r="F3417">
        <f>VLOOKUP(B3417,Sheet2!D:L,9,0)</f>
        <v>20</v>
      </c>
      <c r="G3417" t="str">
        <f>VLOOKUP(A3417,Sheet2!C:E,3,0)</f>
        <v>医保</v>
      </c>
    </row>
    <row r="3418" spans="1:7">
      <c r="A3418" s="56" t="s">
        <v>7320</v>
      </c>
      <c r="B3418" s="56" t="s">
        <v>7321</v>
      </c>
      <c r="C3418" t="s">
        <v>16</v>
      </c>
      <c r="D3418" s="60" t="str">
        <f>VLOOKUP(A3418,Sheet2!C:H,6,0)</f>
        <v/>
      </c>
      <c r="E3418" t="s">
        <v>17</v>
      </c>
      <c r="F3418">
        <f>VLOOKUP(B3418,Sheet2!D:L,9,0)</f>
        <v>30</v>
      </c>
      <c r="G3418" t="str">
        <f>VLOOKUP(A3418,Sheet2!C:E,3,0)</f>
        <v>医保</v>
      </c>
    </row>
    <row r="3419" spans="1:7">
      <c r="A3419" s="56" t="s">
        <v>7322</v>
      </c>
      <c r="B3419" s="56" t="s">
        <v>7323</v>
      </c>
      <c r="C3419" t="s">
        <v>16</v>
      </c>
      <c r="D3419" s="60" t="str">
        <f>VLOOKUP(A3419,Sheet2!C:H,6,0)</f>
        <v/>
      </c>
      <c r="E3419" t="s">
        <v>7159</v>
      </c>
      <c r="F3419">
        <f>VLOOKUP(B3419,Sheet2!D:L,9,0)</f>
        <v>30</v>
      </c>
      <c r="G3419" t="str">
        <f>VLOOKUP(A3419,Sheet2!C:E,3,0)</f>
        <v>医保</v>
      </c>
    </row>
    <row r="3420" spans="1:7">
      <c r="A3420" s="56" t="s">
        <v>7324</v>
      </c>
      <c r="B3420" s="56" t="s">
        <v>7325</v>
      </c>
      <c r="C3420" t="s">
        <v>16</v>
      </c>
      <c r="D3420" s="60" t="str">
        <f>VLOOKUP(A3420,Sheet2!C:H,6,0)</f>
        <v/>
      </c>
      <c r="E3420" t="s">
        <v>7159</v>
      </c>
      <c r="F3420">
        <f>VLOOKUP(B3420,Sheet2!D:L,9,0)</f>
        <v>45</v>
      </c>
      <c r="G3420" t="str">
        <f>VLOOKUP(A3420,Sheet2!C:E,3,0)</f>
        <v>医保</v>
      </c>
    </row>
    <row r="3421" spans="1:7">
      <c r="A3421" s="56" t="s">
        <v>7326</v>
      </c>
      <c r="B3421" s="56" t="s">
        <v>7327</v>
      </c>
      <c r="C3421" t="s">
        <v>16</v>
      </c>
      <c r="D3421" s="60" t="str">
        <f>VLOOKUP(A3421,Sheet2!C:H,6,0)</f>
        <v/>
      </c>
      <c r="E3421" t="s">
        <v>17</v>
      </c>
      <c r="F3421">
        <f>VLOOKUP(B3421,Sheet2!D:L,9,0)</f>
        <v>20</v>
      </c>
      <c r="G3421" t="str">
        <f>VLOOKUP(A3421,Sheet2!C:E,3,0)</f>
        <v>医保</v>
      </c>
    </row>
    <row r="3422" spans="1:7">
      <c r="A3422" s="56" t="s">
        <v>7328</v>
      </c>
      <c r="B3422" s="56" t="s">
        <v>7329</v>
      </c>
      <c r="C3422" t="s">
        <v>16</v>
      </c>
      <c r="D3422" s="60" t="str">
        <f>VLOOKUP(A3422,Sheet2!C:H,6,0)</f>
        <v/>
      </c>
      <c r="E3422" t="s">
        <v>17</v>
      </c>
      <c r="F3422">
        <f>VLOOKUP(B3422,Sheet2!D:L,9,0)</f>
        <v>30</v>
      </c>
      <c r="G3422" t="str">
        <f>VLOOKUP(A3422,Sheet2!C:E,3,0)</f>
        <v>医保</v>
      </c>
    </row>
    <row r="3423" spans="1:7">
      <c r="A3423" s="56" t="s">
        <v>7330</v>
      </c>
      <c r="B3423" s="56" t="s">
        <v>7331</v>
      </c>
      <c r="C3423" t="s">
        <v>16</v>
      </c>
      <c r="D3423" s="60" t="str">
        <f>VLOOKUP(A3423,Sheet2!C:H,6,0)</f>
        <v/>
      </c>
      <c r="E3423" t="s">
        <v>17</v>
      </c>
      <c r="F3423">
        <f>VLOOKUP(B3423,Sheet2!D:L,9,0)</f>
        <v>22</v>
      </c>
      <c r="G3423" t="str">
        <f>VLOOKUP(A3423,Sheet2!C:E,3,0)</f>
        <v>医保</v>
      </c>
    </row>
    <row r="3424" spans="1:7">
      <c r="A3424" s="56" t="s">
        <v>7332</v>
      </c>
      <c r="B3424" s="56" t="s">
        <v>7333</v>
      </c>
      <c r="C3424" t="s">
        <v>16</v>
      </c>
      <c r="D3424" s="60" t="str">
        <f>VLOOKUP(A3424,Sheet2!C:H,6,0)</f>
        <v/>
      </c>
      <c r="E3424" t="s">
        <v>17</v>
      </c>
      <c r="F3424">
        <f>VLOOKUP(B3424,Sheet2!D:L,9,0)</f>
        <v>33</v>
      </c>
      <c r="G3424" t="str">
        <f>VLOOKUP(A3424,Sheet2!C:E,3,0)</f>
        <v>医保</v>
      </c>
    </row>
    <row r="3425" spans="1:7">
      <c r="A3425" s="56" t="s">
        <v>7334</v>
      </c>
      <c r="B3425" s="56" t="s">
        <v>7335</v>
      </c>
      <c r="C3425" t="s">
        <v>16</v>
      </c>
      <c r="D3425" s="60" t="str">
        <f>VLOOKUP(A3425,Sheet2!C:H,6,0)</f>
        <v/>
      </c>
      <c r="E3425" t="s">
        <v>17</v>
      </c>
      <c r="F3425">
        <f>VLOOKUP(B3425,Sheet2!D:L,9,0)</f>
        <v>35</v>
      </c>
      <c r="G3425" t="str">
        <f>VLOOKUP(A3425,Sheet2!C:E,3,0)</f>
        <v>医保</v>
      </c>
    </row>
    <row r="3426" spans="1:7">
      <c r="A3426" s="56" t="s">
        <v>7336</v>
      </c>
      <c r="B3426" s="56" t="s">
        <v>7337</v>
      </c>
      <c r="C3426" t="s">
        <v>16</v>
      </c>
      <c r="D3426" s="60" t="str">
        <f>VLOOKUP(A3426,Sheet2!C:H,6,0)</f>
        <v/>
      </c>
      <c r="E3426" t="s">
        <v>17</v>
      </c>
      <c r="F3426">
        <f>VLOOKUP(B3426,Sheet2!D:L,9,0)</f>
        <v>52.5</v>
      </c>
      <c r="G3426" t="str">
        <f>VLOOKUP(A3426,Sheet2!C:E,3,0)</f>
        <v>医保</v>
      </c>
    </row>
    <row r="3427" spans="1:7">
      <c r="A3427" s="56" t="s">
        <v>7338</v>
      </c>
      <c r="B3427" s="56" t="s">
        <v>7339</v>
      </c>
      <c r="C3427" t="s">
        <v>16</v>
      </c>
      <c r="D3427" s="60" t="str">
        <f>VLOOKUP(A3427,Sheet2!C:H,6,0)</f>
        <v/>
      </c>
      <c r="E3427" t="s">
        <v>17</v>
      </c>
      <c r="F3427">
        <f>VLOOKUP(B3427,Sheet2!D:L,9,0)</f>
        <v>25</v>
      </c>
      <c r="G3427" t="str">
        <f>VLOOKUP(A3427,Sheet2!C:E,3,0)</f>
        <v>医保</v>
      </c>
    </row>
    <row r="3428" spans="1:7">
      <c r="A3428" s="56" t="s">
        <v>7340</v>
      </c>
      <c r="B3428" s="56" t="s">
        <v>7341</v>
      </c>
      <c r="C3428" t="s">
        <v>16</v>
      </c>
      <c r="D3428" s="60" t="str">
        <f>VLOOKUP(A3428,Sheet2!C:H,6,0)</f>
        <v/>
      </c>
      <c r="E3428" t="s">
        <v>17</v>
      </c>
      <c r="F3428">
        <f>VLOOKUP(B3428,Sheet2!D:L,9,0)</f>
        <v>37.5</v>
      </c>
      <c r="G3428" t="str">
        <f>VLOOKUP(A3428,Sheet2!C:E,3,0)</f>
        <v>医保</v>
      </c>
    </row>
    <row r="3429" spans="1:7">
      <c r="A3429" s="56" t="s">
        <v>7342</v>
      </c>
      <c r="B3429" s="56" t="s">
        <v>7343</v>
      </c>
      <c r="C3429" t="s">
        <v>16</v>
      </c>
      <c r="D3429" s="60" t="str">
        <f>VLOOKUP(A3429,Sheet2!C:H,6,0)</f>
        <v/>
      </c>
      <c r="E3429" t="s">
        <v>17</v>
      </c>
      <c r="F3429">
        <f>VLOOKUP(B3429,Sheet2!D:L,9,0)</f>
        <v>20</v>
      </c>
      <c r="G3429" t="str">
        <f>VLOOKUP(A3429,Sheet2!C:E,3,0)</f>
        <v>医保</v>
      </c>
    </row>
    <row r="3430" spans="1:7">
      <c r="A3430" s="56" t="s">
        <v>7344</v>
      </c>
      <c r="B3430" s="56" t="s">
        <v>7345</v>
      </c>
      <c r="C3430" t="s">
        <v>16</v>
      </c>
      <c r="D3430" s="60" t="str">
        <f>VLOOKUP(A3430,Sheet2!C:H,6,0)</f>
        <v/>
      </c>
      <c r="E3430" t="s">
        <v>17</v>
      </c>
      <c r="F3430">
        <f>VLOOKUP(B3430,Sheet2!D:L,9,0)</f>
        <v>30</v>
      </c>
      <c r="G3430" t="str">
        <f>VLOOKUP(A3430,Sheet2!C:E,3,0)</f>
        <v>医保</v>
      </c>
    </row>
    <row r="3431" spans="1:7">
      <c r="A3431" s="56" t="s">
        <v>7346</v>
      </c>
      <c r="B3431" s="56" t="s">
        <v>7347</v>
      </c>
      <c r="C3431" t="s">
        <v>16</v>
      </c>
      <c r="D3431" s="60" t="str">
        <f>VLOOKUP(A3431,Sheet2!C:H,6,0)</f>
        <v/>
      </c>
      <c r="E3431" t="s">
        <v>17</v>
      </c>
      <c r="F3431">
        <f>VLOOKUP(B3431,Sheet2!D:L,9,0)</f>
        <v>35</v>
      </c>
      <c r="G3431" t="str">
        <f>VLOOKUP(A3431,Sheet2!C:E,3,0)</f>
        <v>医保</v>
      </c>
    </row>
    <row r="3432" spans="1:7">
      <c r="A3432" s="56" t="s">
        <v>7348</v>
      </c>
      <c r="B3432" s="56" t="s">
        <v>7349</v>
      </c>
      <c r="C3432" t="s">
        <v>16</v>
      </c>
      <c r="D3432" s="60" t="str">
        <f>VLOOKUP(A3432,Sheet2!C:H,6,0)</f>
        <v/>
      </c>
      <c r="E3432" t="s">
        <v>17</v>
      </c>
      <c r="F3432">
        <f>VLOOKUP(B3432,Sheet2!D:L,9,0)</f>
        <v>52.5</v>
      </c>
      <c r="G3432" t="str">
        <f>VLOOKUP(A3432,Sheet2!C:E,3,0)</f>
        <v>医保</v>
      </c>
    </row>
    <row r="3433" spans="1:7">
      <c r="A3433" s="56" t="s">
        <v>7350</v>
      </c>
      <c r="B3433" s="56" t="s">
        <v>7351</v>
      </c>
      <c r="C3433" t="s">
        <v>16</v>
      </c>
      <c r="D3433" s="60" t="str">
        <f>VLOOKUP(A3433,Sheet2!C:H,6,0)</f>
        <v/>
      </c>
      <c r="E3433" t="s">
        <v>17</v>
      </c>
      <c r="F3433">
        <f>VLOOKUP(B3433,Sheet2!D:L,9,0)</f>
        <v>23</v>
      </c>
      <c r="G3433" t="str">
        <f>VLOOKUP(A3433,Sheet2!C:E,3,0)</f>
        <v>医保</v>
      </c>
    </row>
    <row r="3434" spans="1:7">
      <c r="A3434" s="56" t="s">
        <v>7352</v>
      </c>
      <c r="B3434" s="56" t="s">
        <v>7353</v>
      </c>
      <c r="C3434" t="s">
        <v>16</v>
      </c>
      <c r="D3434" s="60" t="str">
        <f>VLOOKUP(A3434,Sheet2!C:H,6,0)</f>
        <v/>
      </c>
      <c r="E3434" t="s">
        <v>17</v>
      </c>
      <c r="F3434">
        <f>VLOOKUP(B3434,Sheet2!D:L,9,0)</f>
        <v>34.5</v>
      </c>
      <c r="G3434" t="str">
        <f>VLOOKUP(A3434,Sheet2!C:E,3,0)</f>
        <v>医保</v>
      </c>
    </row>
    <row r="3435" spans="1:7">
      <c r="A3435" s="56" t="s">
        <v>7354</v>
      </c>
      <c r="B3435" s="56" t="s">
        <v>7355</v>
      </c>
      <c r="C3435" t="s">
        <v>16</v>
      </c>
      <c r="D3435" s="60" t="str">
        <f>VLOOKUP(A3435,Sheet2!C:H,6,0)</f>
        <v/>
      </c>
      <c r="E3435" t="s">
        <v>17</v>
      </c>
      <c r="F3435">
        <f>VLOOKUP(B3435,Sheet2!D:L,9,0)</f>
        <v>20</v>
      </c>
      <c r="G3435" t="str">
        <f>VLOOKUP(A3435,Sheet2!C:E,3,0)</f>
        <v>医保</v>
      </c>
    </row>
    <row r="3436" spans="1:7">
      <c r="A3436" s="56" t="s">
        <v>7356</v>
      </c>
      <c r="B3436" s="56" t="s">
        <v>7357</v>
      </c>
      <c r="C3436" t="s">
        <v>16</v>
      </c>
      <c r="D3436" s="60" t="str">
        <f>VLOOKUP(A3436,Sheet2!C:H,6,0)</f>
        <v/>
      </c>
      <c r="E3436" t="s">
        <v>17</v>
      </c>
      <c r="F3436">
        <f>VLOOKUP(B3436,Sheet2!D:L,9,0)</f>
        <v>30</v>
      </c>
      <c r="G3436" t="str">
        <f>VLOOKUP(A3436,Sheet2!C:E,3,0)</f>
        <v>医保</v>
      </c>
    </row>
    <row r="3437" spans="1:7">
      <c r="A3437" s="56" t="s">
        <v>7358</v>
      </c>
      <c r="B3437" s="56" t="s">
        <v>7359</v>
      </c>
      <c r="C3437" t="s">
        <v>16</v>
      </c>
      <c r="D3437" s="60" t="str">
        <f>VLOOKUP(A3437,Sheet2!C:H,6,0)</f>
        <v/>
      </c>
      <c r="E3437" t="s">
        <v>17</v>
      </c>
      <c r="F3437">
        <f>VLOOKUP(B3437,Sheet2!D:L,9,0)</f>
        <v>20</v>
      </c>
      <c r="G3437" t="str">
        <f>VLOOKUP(A3437,Sheet2!C:E,3,0)</f>
        <v>医保</v>
      </c>
    </row>
    <row r="3438" spans="1:7">
      <c r="A3438" s="56" t="s">
        <v>7360</v>
      </c>
      <c r="B3438" s="56" t="s">
        <v>7361</v>
      </c>
      <c r="C3438" t="s">
        <v>16</v>
      </c>
      <c r="D3438" s="60" t="str">
        <f>VLOOKUP(A3438,Sheet2!C:H,6,0)</f>
        <v/>
      </c>
      <c r="E3438" t="s">
        <v>17</v>
      </c>
      <c r="F3438">
        <f>VLOOKUP(B3438,Sheet2!D:L,9,0)</f>
        <v>30</v>
      </c>
      <c r="G3438" t="str">
        <f>VLOOKUP(A3438,Sheet2!C:E,3,0)</f>
        <v>医保</v>
      </c>
    </row>
    <row r="3439" spans="1:7">
      <c r="A3439" s="56" t="s">
        <v>7362</v>
      </c>
      <c r="B3439" s="56" t="s">
        <v>7363</v>
      </c>
      <c r="C3439" t="s">
        <v>16</v>
      </c>
      <c r="D3439" s="60" t="str">
        <f>VLOOKUP(A3439,Sheet2!C:H,6,0)</f>
        <v/>
      </c>
      <c r="E3439" t="s">
        <v>17</v>
      </c>
      <c r="F3439">
        <f>VLOOKUP(B3439,Sheet2!D:L,9,0)</f>
        <v>35</v>
      </c>
      <c r="G3439" t="str">
        <f>VLOOKUP(A3439,Sheet2!C:E,3,0)</f>
        <v>医保</v>
      </c>
    </row>
    <row r="3440" spans="1:7">
      <c r="A3440" s="56" t="s">
        <v>7364</v>
      </c>
      <c r="B3440" s="56" t="s">
        <v>7365</v>
      </c>
      <c r="C3440" t="s">
        <v>16</v>
      </c>
      <c r="D3440" s="60" t="str">
        <f>VLOOKUP(A3440,Sheet2!C:H,6,0)</f>
        <v/>
      </c>
      <c r="E3440" t="s">
        <v>17</v>
      </c>
      <c r="F3440">
        <f>VLOOKUP(B3440,Sheet2!D:L,9,0)</f>
        <v>52.5</v>
      </c>
      <c r="G3440" t="str">
        <f>VLOOKUP(A3440,Sheet2!C:E,3,0)</f>
        <v>医保</v>
      </c>
    </row>
    <row r="3441" spans="1:7">
      <c r="A3441" s="56" t="s">
        <v>7366</v>
      </c>
      <c r="B3441" s="56" t="s">
        <v>7367</v>
      </c>
      <c r="C3441" t="s">
        <v>16</v>
      </c>
      <c r="D3441" s="60" t="str">
        <f>VLOOKUP(A3441,Sheet2!C:H,6,0)</f>
        <v/>
      </c>
      <c r="E3441" t="s">
        <v>17</v>
      </c>
      <c r="F3441">
        <f>VLOOKUP(B3441,Sheet2!D:L,9,0)</f>
        <v>35</v>
      </c>
      <c r="G3441" t="str">
        <f>VLOOKUP(A3441,Sheet2!C:E,3,0)</f>
        <v>医保</v>
      </c>
    </row>
    <row r="3442" spans="1:7">
      <c r="A3442" s="56" t="s">
        <v>7368</v>
      </c>
      <c r="B3442" s="56" t="s">
        <v>7369</v>
      </c>
      <c r="C3442" t="s">
        <v>16</v>
      </c>
      <c r="D3442" s="60" t="str">
        <f>VLOOKUP(A3442,Sheet2!C:H,6,0)</f>
        <v/>
      </c>
      <c r="E3442" t="s">
        <v>17</v>
      </c>
      <c r="F3442">
        <f>VLOOKUP(B3442,Sheet2!D:L,9,0)</f>
        <v>52.5</v>
      </c>
      <c r="G3442" t="str">
        <f>VLOOKUP(A3442,Sheet2!C:E,3,0)</f>
        <v>医保</v>
      </c>
    </row>
    <row r="3443" spans="1:7">
      <c r="A3443" s="56" t="s">
        <v>7370</v>
      </c>
      <c r="B3443" s="56" t="s">
        <v>7371</v>
      </c>
      <c r="C3443" t="s">
        <v>16</v>
      </c>
      <c r="D3443" s="60" t="str">
        <f>VLOOKUP(A3443,Sheet2!C:H,6,0)</f>
        <v/>
      </c>
      <c r="E3443" t="s">
        <v>17</v>
      </c>
      <c r="F3443">
        <f>VLOOKUP(B3443,Sheet2!D:L,9,0)</f>
        <v>12</v>
      </c>
      <c r="G3443" t="str">
        <f>VLOOKUP(A3443,Sheet2!C:E,3,0)</f>
        <v>医保</v>
      </c>
    </row>
    <row r="3444" spans="1:7">
      <c r="A3444" s="56" t="s">
        <v>7372</v>
      </c>
      <c r="B3444" s="56" t="s">
        <v>7373</v>
      </c>
      <c r="C3444" t="s">
        <v>16</v>
      </c>
      <c r="D3444" s="60" t="str">
        <f>VLOOKUP(A3444,Sheet2!C:H,6,0)</f>
        <v/>
      </c>
      <c r="E3444" t="s">
        <v>17</v>
      </c>
      <c r="F3444">
        <f>VLOOKUP(B3444,Sheet2!D:L,9,0)</f>
        <v>18</v>
      </c>
      <c r="G3444" t="str">
        <f>VLOOKUP(A3444,Sheet2!C:E,3,0)</f>
        <v>医保</v>
      </c>
    </row>
    <row r="3445" spans="1:7">
      <c r="A3445" s="56" t="s">
        <v>7374</v>
      </c>
      <c r="B3445" s="56" t="s">
        <v>7375</v>
      </c>
      <c r="C3445" t="s">
        <v>16</v>
      </c>
      <c r="D3445" s="60" t="str">
        <f>VLOOKUP(A3445,Sheet2!C:H,6,0)</f>
        <v/>
      </c>
      <c r="E3445" t="s">
        <v>17</v>
      </c>
      <c r="F3445">
        <f>VLOOKUP(B3445,Sheet2!D:L,9,0)</f>
        <v>23</v>
      </c>
      <c r="G3445" t="str">
        <f>VLOOKUP(A3445,Sheet2!C:E,3,0)</f>
        <v>医保</v>
      </c>
    </row>
    <row r="3446" spans="1:7">
      <c r="A3446" s="56" t="s">
        <v>7376</v>
      </c>
      <c r="B3446" s="56" t="s">
        <v>7377</v>
      </c>
      <c r="C3446" t="s">
        <v>16</v>
      </c>
      <c r="D3446" s="60" t="str">
        <f>VLOOKUP(A3446,Sheet2!C:H,6,0)</f>
        <v/>
      </c>
      <c r="E3446" t="s">
        <v>17</v>
      </c>
      <c r="F3446">
        <f>VLOOKUP(B3446,Sheet2!D:L,9,0)</f>
        <v>34.5</v>
      </c>
      <c r="G3446" t="str">
        <f>VLOOKUP(A3446,Sheet2!C:E,3,0)</f>
        <v>医保</v>
      </c>
    </row>
    <row r="3447" spans="1:7">
      <c r="A3447" s="56" t="s">
        <v>7378</v>
      </c>
      <c r="B3447" s="56" t="s">
        <v>7379</v>
      </c>
      <c r="C3447" t="s">
        <v>16</v>
      </c>
      <c r="D3447" s="60"/>
      <c r="E3447"/>
      <c r="F3447">
        <f>VLOOKUP(B3447,Sheet2!D:L,9,0)</f>
        <v>26</v>
      </c>
      <c r="G3447" t="str">
        <f>VLOOKUP(A3447,Sheet2!C:E,3,0)</f>
        <v>医保</v>
      </c>
    </row>
    <row r="3448" spans="1:7">
      <c r="A3448" s="56" t="s">
        <v>7380</v>
      </c>
      <c r="B3448" s="56" t="s">
        <v>7381</v>
      </c>
      <c r="C3448" t="s">
        <v>16</v>
      </c>
      <c r="D3448" s="60"/>
      <c r="E3448"/>
      <c r="F3448">
        <f>VLOOKUP(B3448,Sheet2!D:L,9,0)</f>
        <v>39</v>
      </c>
      <c r="G3448" t="str">
        <f>VLOOKUP(A3448,Sheet2!C:E,3,0)</f>
        <v>医保</v>
      </c>
    </row>
    <row r="3449" spans="1:7">
      <c r="A3449" s="56" t="s">
        <v>7382</v>
      </c>
      <c r="B3449" s="56" t="s">
        <v>7383</v>
      </c>
      <c r="C3449" t="s">
        <v>16</v>
      </c>
      <c r="D3449" s="60" t="str">
        <f>VLOOKUP(A3449,Sheet2!C:H,6,0)</f>
        <v/>
      </c>
      <c r="E3449" t="s">
        <v>17</v>
      </c>
      <c r="F3449">
        <f>VLOOKUP(B3449,Sheet2!D:L,9,0)</f>
        <v>80</v>
      </c>
      <c r="G3449" t="str">
        <f>VLOOKUP(A3449,Sheet2!C:E,3,0)</f>
        <v>医保</v>
      </c>
    </row>
    <row r="3450" spans="1:7">
      <c r="A3450" s="56" t="s">
        <v>7384</v>
      </c>
      <c r="B3450" s="56" t="s">
        <v>7385</v>
      </c>
      <c r="C3450" t="s">
        <v>16</v>
      </c>
      <c r="D3450" s="60" t="str">
        <f>VLOOKUP(A3450,Sheet2!C:H,6,0)</f>
        <v/>
      </c>
      <c r="E3450" t="s">
        <v>17</v>
      </c>
      <c r="F3450">
        <f>VLOOKUP(B3450,Sheet2!D:L,9,0)</f>
        <v>120</v>
      </c>
      <c r="G3450" t="str">
        <f>VLOOKUP(A3450,Sheet2!C:E,3,0)</f>
        <v>医保</v>
      </c>
    </row>
    <row r="3451" spans="1:7">
      <c r="A3451" s="56" t="s">
        <v>7386</v>
      </c>
      <c r="B3451" s="56" t="s">
        <v>7387</v>
      </c>
      <c r="C3451" t="s">
        <v>16</v>
      </c>
      <c r="D3451" s="60" t="str">
        <f>VLOOKUP(A3451,Sheet2!C:H,6,0)</f>
        <v/>
      </c>
      <c r="E3451" t="s">
        <v>17</v>
      </c>
      <c r="F3451">
        <f>VLOOKUP(B3451,Sheet2!D:L,9,0)</f>
        <v>80</v>
      </c>
      <c r="G3451" t="str">
        <f>VLOOKUP(A3451,Sheet2!C:E,3,0)</f>
        <v>医保</v>
      </c>
    </row>
    <row r="3452" spans="1:7">
      <c r="A3452" s="56" t="s">
        <v>7388</v>
      </c>
      <c r="B3452" s="56" t="s">
        <v>7389</v>
      </c>
      <c r="C3452" t="s">
        <v>16</v>
      </c>
      <c r="D3452" s="60" t="str">
        <f>VLOOKUP(A3452,Sheet2!C:H,6,0)</f>
        <v/>
      </c>
      <c r="E3452" t="s">
        <v>17</v>
      </c>
      <c r="F3452">
        <f>VLOOKUP(B3452,Sheet2!D:L,9,0)</f>
        <v>120</v>
      </c>
      <c r="G3452" t="str">
        <f>VLOOKUP(A3452,Sheet2!C:E,3,0)</f>
        <v>医保</v>
      </c>
    </row>
    <row r="3453" spans="1:7">
      <c r="A3453" s="56" t="s">
        <v>7390</v>
      </c>
      <c r="B3453" s="56" t="s">
        <v>7391</v>
      </c>
      <c r="C3453" t="s">
        <v>16</v>
      </c>
      <c r="D3453" s="60" t="str">
        <f>VLOOKUP(A3453,Sheet2!C:H,6,0)</f>
        <v/>
      </c>
      <c r="E3453" t="s">
        <v>17</v>
      </c>
      <c r="F3453">
        <f>VLOOKUP(B3453,Sheet2!D:L,9,0)</f>
        <v>120</v>
      </c>
      <c r="G3453" t="str">
        <f>VLOOKUP(A3453,Sheet2!C:E,3,0)</f>
        <v>医保</v>
      </c>
    </row>
    <row r="3454" spans="1:7">
      <c r="A3454" s="56" t="s">
        <v>7392</v>
      </c>
      <c r="B3454" s="56" t="s">
        <v>7393</v>
      </c>
      <c r="C3454" t="s">
        <v>16</v>
      </c>
      <c r="D3454" s="60" t="str">
        <f>VLOOKUP(A3454,Sheet2!C:H,6,0)</f>
        <v/>
      </c>
      <c r="E3454" t="s">
        <v>17</v>
      </c>
      <c r="F3454">
        <f>VLOOKUP(B3454,Sheet2!D:L,9,0)</f>
        <v>180</v>
      </c>
      <c r="G3454" t="str">
        <f>VLOOKUP(A3454,Sheet2!C:E,3,0)</f>
        <v>医保</v>
      </c>
    </row>
    <row r="3455" spans="1:7">
      <c r="A3455" s="56" t="s">
        <v>7394</v>
      </c>
      <c r="B3455" s="56" t="s">
        <v>7395</v>
      </c>
      <c r="C3455" t="s">
        <v>16</v>
      </c>
      <c r="D3455" s="60" t="str">
        <f>VLOOKUP(A3455,Sheet2!C:H,6,0)</f>
        <v/>
      </c>
      <c r="E3455" t="s">
        <v>17</v>
      </c>
      <c r="F3455">
        <f>VLOOKUP(B3455,Sheet2!D:L,9,0)</f>
        <v>32</v>
      </c>
      <c r="G3455" t="str">
        <f>VLOOKUP(A3455,Sheet2!C:E,3,0)</f>
        <v>医保</v>
      </c>
    </row>
    <row r="3456" spans="1:7">
      <c r="A3456" s="56" t="s">
        <v>7396</v>
      </c>
      <c r="B3456" s="56" t="s">
        <v>7397</v>
      </c>
      <c r="C3456" t="s">
        <v>16</v>
      </c>
      <c r="D3456" s="60" t="str">
        <f>VLOOKUP(A3456,Sheet2!C:H,6,0)</f>
        <v/>
      </c>
      <c r="E3456" t="s">
        <v>17</v>
      </c>
      <c r="F3456">
        <f>VLOOKUP(B3456,Sheet2!D:L,9,0)</f>
        <v>48</v>
      </c>
      <c r="G3456" t="str">
        <f>VLOOKUP(A3456,Sheet2!C:E,3,0)</f>
        <v>医保</v>
      </c>
    </row>
    <row r="3457" spans="1:7">
      <c r="A3457" s="56" t="s">
        <v>7398</v>
      </c>
      <c r="B3457" s="56" t="s">
        <v>7399</v>
      </c>
      <c r="C3457" t="s">
        <v>16</v>
      </c>
      <c r="D3457" s="60" t="str">
        <f>VLOOKUP(A3457,Sheet2!C:H,6,0)</f>
        <v/>
      </c>
      <c r="E3457" t="s">
        <v>17</v>
      </c>
      <c r="F3457">
        <f>VLOOKUP(B3457,Sheet2!D:L,9,0)</f>
        <v>36</v>
      </c>
      <c r="G3457" t="str">
        <f>VLOOKUP(A3457,Sheet2!C:E,3,0)</f>
        <v>医保</v>
      </c>
    </row>
    <row r="3458" spans="1:7">
      <c r="A3458" s="56" t="s">
        <v>7400</v>
      </c>
      <c r="B3458" s="56" t="s">
        <v>7401</v>
      </c>
      <c r="C3458" t="s">
        <v>16</v>
      </c>
      <c r="D3458" s="60" t="str">
        <f>VLOOKUP(A3458,Sheet2!C:H,6,0)</f>
        <v/>
      </c>
      <c r="E3458" t="s">
        <v>17</v>
      </c>
      <c r="F3458">
        <f>VLOOKUP(B3458,Sheet2!D:L,9,0)</f>
        <v>54</v>
      </c>
      <c r="G3458" t="str">
        <f>VLOOKUP(A3458,Sheet2!C:E,3,0)</f>
        <v>医保</v>
      </c>
    </row>
    <row r="3459" spans="1:7">
      <c r="A3459" s="56" t="s">
        <v>7402</v>
      </c>
      <c r="B3459" s="56" t="s">
        <v>7403</v>
      </c>
      <c r="C3459" t="s">
        <v>16</v>
      </c>
      <c r="D3459" s="60" t="str">
        <f>VLOOKUP(A3459,Sheet2!C:H,6,0)</f>
        <v/>
      </c>
      <c r="E3459" t="s">
        <v>17</v>
      </c>
      <c r="F3459">
        <f>VLOOKUP(B3459,Sheet2!D:L,9,0)</f>
        <v>260</v>
      </c>
      <c r="G3459" t="str">
        <f>VLOOKUP(A3459,Sheet2!C:E,3,0)</f>
        <v>医保</v>
      </c>
    </row>
    <row r="3460" spans="1:7">
      <c r="A3460" s="56" t="s">
        <v>7404</v>
      </c>
      <c r="B3460" s="56" t="s">
        <v>7405</v>
      </c>
      <c r="C3460" t="s">
        <v>16</v>
      </c>
      <c r="D3460" s="60" t="str">
        <f>VLOOKUP(A3460,Sheet2!C:H,6,0)</f>
        <v/>
      </c>
      <c r="E3460" t="s">
        <v>17</v>
      </c>
      <c r="F3460">
        <f>VLOOKUP(B3460,Sheet2!D:L,9,0)</f>
        <v>390</v>
      </c>
      <c r="G3460" t="str">
        <f>VLOOKUP(A3460,Sheet2!C:E,3,0)</f>
        <v>医保</v>
      </c>
    </row>
    <row r="3461" spans="1:7">
      <c r="A3461" s="56" t="s">
        <v>7406</v>
      </c>
      <c r="B3461" s="56" t="s">
        <v>7407</v>
      </c>
      <c r="C3461" t="s">
        <v>16</v>
      </c>
      <c r="D3461" s="60" t="str">
        <f>VLOOKUP(A3461,Sheet2!C:H,6,0)</f>
        <v/>
      </c>
      <c r="E3461" t="s">
        <v>17</v>
      </c>
      <c r="F3461">
        <f>VLOOKUP(B3461,Sheet2!D:L,9,0)</f>
        <v>35</v>
      </c>
      <c r="G3461" t="str">
        <f>VLOOKUP(A3461,Sheet2!C:E,3,0)</f>
        <v>医保</v>
      </c>
    </row>
    <row r="3462" spans="1:7">
      <c r="A3462" s="56" t="s">
        <v>7408</v>
      </c>
      <c r="B3462" s="56" t="s">
        <v>7409</v>
      </c>
      <c r="C3462" t="s">
        <v>16</v>
      </c>
      <c r="D3462" s="60" t="str">
        <f>VLOOKUP(A3462,Sheet2!C:H,6,0)</f>
        <v/>
      </c>
      <c r="E3462" t="s">
        <v>17</v>
      </c>
      <c r="F3462">
        <f>VLOOKUP(B3462,Sheet2!D:L,9,0)</f>
        <v>50</v>
      </c>
      <c r="G3462" t="str">
        <f>VLOOKUP(A3462,Sheet2!C:E,3,0)</f>
        <v>医保</v>
      </c>
    </row>
    <row r="3463" spans="1:7">
      <c r="A3463" s="56" t="s">
        <v>7410</v>
      </c>
      <c r="B3463" s="56" t="s">
        <v>7411</v>
      </c>
      <c r="C3463" t="s">
        <v>16</v>
      </c>
      <c r="D3463" s="60" t="str">
        <f>VLOOKUP(A3463,Sheet2!C:H,6,0)</f>
        <v/>
      </c>
      <c r="E3463" t="s">
        <v>17</v>
      </c>
      <c r="F3463">
        <f>VLOOKUP(B3463,Sheet2!D:L,9,0)</f>
        <v>50</v>
      </c>
      <c r="G3463" t="str">
        <f>VLOOKUP(A3463,Sheet2!C:E,3,0)</f>
        <v>医保</v>
      </c>
    </row>
    <row r="3464" spans="1:7">
      <c r="A3464" s="56" t="s">
        <v>7412</v>
      </c>
      <c r="B3464" s="56" t="s">
        <v>7413</v>
      </c>
      <c r="C3464" t="s">
        <v>16</v>
      </c>
      <c r="D3464" s="60" t="str">
        <f>VLOOKUP(A3464,Sheet2!C:H,6,0)</f>
        <v/>
      </c>
      <c r="E3464" t="s">
        <v>17</v>
      </c>
      <c r="F3464">
        <f>VLOOKUP(B3464,Sheet2!D:L,9,0)</f>
        <v>80</v>
      </c>
      <c r="G3464" t="str">
        <f>VLOOKUP(A3464,Sheet2!C:E,3,0)</f>
        <v>医保</v>
      </c>
    </row>
    <row r="3465" spans="1:7">
      <c r="A3465" s="56" t="s">
        <v>7414</v>
      </c>
      <c r="B3465" s="56" t="s">
        <v>7415</v>
      </c>
      <c r="C3465" t="s">
        <v>16</v>
      </c>
      <c r="D3465" s="60" t="str">
        <f>VLOOKUP(A3465,Sheet2!C:H,6,0)</f>
        <v/>
      </c>
      <c r="E3465" s="57" t="s">
        <v>17</v>
      </c>
      <c r="F3465">
        <f>VLOOKUP(B3465,Sheet2!D:L,9,0)</f>
        <v>173</v>
      </c>
      <c r="G3465" s="59" t="str">
        <f>VLOOKUP(A3465,Sheet2!C:E,3,0)</f>
        <v>自费</v>
      </c>
    </row>
    <row r="3466" spans="1:7">
      <c r="A3466" s="56" t="s">
        <v>7416</v>
      </c>
      <c r="B3466" s="56" t="s">
        <v>7417</v>
      </c>
      <c r="C3466" t="s">
        <v>16</v>
      </c>
      <c r="D3466" s="60" t="str">
        <f>VLOOKUP(A3466,Sheet2!C:H,6,0)</f>
        <v/>
      </c>
      <c r="E3466" s="57" t="s">
        <v>17</v>
      </c>
      <c r="F3466">
        <f>VLOOKUP(B3466,Sheet2!D:L,9,0)</f>
        <v>690</v>
      </c>
      <c r="G3466" s="59" t="str">
        <f>VLOOKUP(A3466,Sheet2!C:E,3,0)</f>
        <v>自费</v>
      </c>
    </row>
    <row r="3467" spans="1:7">
      <c r="A3467" s="56" t="s">
        <v>7418</v>
      </c>
      <c r="B3467" s="56" t="s">
        <v>7419</v>
      </c>
      <c r="C3467" t="s">
        <v>16</v>
      </c>
      <c r="D3467" s="60" t="str">
        <f>VLOOKUP(A3467,Sheet2!C:H,6,0)</f>
        <v/>
      </c>
      <c r="E3467" s="57" t="s">
        <v>17</v>
      </c>
      <c r="F3467">
        <f>VLOOKUP(B3467,Sheet2!D:L,9,0)</f>
        <v>460</v>
      </c>
      <c r="G3467" s="59" t="str">
        <f>VLOOKUP(A3467,Sheet2!C:E,3,0)</f>
        <v>自费</v>
      </c>
    </row>
    <row r="3468" spans="1:7">
      <c r="A3468" s="56" t="s">
        <v>7420</v>
      </c>
      <c r="B3468" s="56" t="s">
        <v>7421</v>
      </c>
      <c r="C3468" t="s">
        <v>16</v>
      </c>
      <c r="D3468" s="60" t="str">
        <f>VLOOKUP(A3468,Sheet2!C:H,6,0)</f>
        <v/>
      </c>
      <c r="E3468" t="s">
        <v>17</v>
      </c>
      <c r="F3468">
        <f>VLOOKUP(B3468,Sheet2!D:L,9,0)</f>
        <v>680</v>
      </c>
      <c r="G3468" t="str">
        <f>VLOOKUP(A3468,Sheet2!C:E,3,0)</f>
        <v>医保</v>
      </c>
    </row>
    <row r="3469" spans="1:7">
      <c r="A3469" s="56" t="s">
        <v>7422</v>
      </c>
      <c r="B3469" s="56" t="s">
        <v>7423</v>
      </c>
      <c r="C3469" t="s">
        <v>11</v>
      </c>
      <c r="D3469" s="60" t="str">
        <f>VLOOKUP(A3469,Sheet2!C:H,6,0)</f>
        <v/>
      </c>
      <c r="E3469" t="s">
        <v>17</v>
      </c>
      <c r="F3469">
        <f>VLOOKUP(B3469,Sheet2!D:L,9,0)</f>
        <v>30</v>
      </c>
      <c r="G3469" t="str">
        <f>VLOOKUP(A3469,Sheet2!C:E,3,0)</f>
        <v>医保</v>
      </c>
    </row>
    <row r="3470" spans="1:7">
      <c r="A3470" s="56" t="s">
        <v>7424</v>
      </c>
      <c r="B3470" s="56" t="s">
        <v>7425</v>
      </c>
      <c r="C3470" t="s">
        <v>11</v>
      </c>
      <c r="D3470" s="60" t="str">
        <f>VLOOKUP(A3470,Sheet2!C:H,6,0)</f>
        <v/>
      </c>
      <c r="E3470" t="s">
        <v>17</v>
      </c>
      <c r="F3470">
        <f>VLOOKUP(B3470,Sheet2!D:L,9,0)</f>
        <v>20</v>
      </c>
      <c r="G3470" t="str">
        <f>VLOOKUP(A3470,Sheet2!C:E,3,0)</f>
        <v>医保</v>
      </c>
    </row>
    <row r="3471" spans="1:7">
      <c r="A3471" s="56" t="s">
        <v>7426</v>
      </c>
      <c r="B3471" s="56" t="s">
        <v>7427</v>
      </c>
      <c r="C3471" t="s">
        <v>16</v>
      </c>
      <c r="D3471" s="60" t="str">
        <f>VLOOKUP(A3471,Sheet2!C:H,6,0)</f>
        <v/>
      </c>
      <c r="E3471" t="s">
        <v>17</v>
      </c>
      <c r="F3471">
        <f>VLOOKUP(B3471,Sheet2!D:L,9,0)</f>
        <v>45</v>
      </c>
      <c r="G3471" t="str">
        <f>VLOOKUP(A3471,Sheet2!C:E,3,0)</f>
        <v>医保</v>
      </c>
    </row>
    <row r="3472" spans="1:7">
      <c r="A3472" s="56" t="s">
        <v>7428</v>
      </c>
      <c r="B3472" s="56" t="s">
        <v>7429</v>
      </c>
      <c r="C3472" t="s">
        <v>16</v>
      </c>
      <c r="D3472" s="60" t="str">
        <f>VLOOKUP(A3472,Sheet2!C:H,6,0)</f>
        <v/>
      </c>
      <c r="E3472" t="s">
        <v>17</v>
      </c>
      <c r="F3472">
        <f>VLOOKUP(B3472,Sheet2!D:L,9,0)</f>
        <v>375</v>
      </c>
      <c r="G3472" t="str">
        <f>VLOOKUP(A3472,Sheet2!C:E,3,0)</f>
        <v>医保</v>
      </c>
    </row>
    <row r="3473" spans="1:7">
      <c r="A3473" s="56" t="s">
        <v>7430</v>
      </c>
      <c r="B3473" s="56" t="s">
        <v>7431</v>
      </c>
      <c r="C3473" t="s">
        <v>16</v>
      </c>
      <c r="D3473" s="60" t="str">
        <f>VLOOKUP(A3473,Sheet2!C:H,6,0)</f>
        <v/>
      </c>
      <c r="E3473" t="s">
        <v>17</v>
      </c>
      <c r="F3473">
        <f>VLOOKUP(B3473,Sheet2!D:L,9,0)</f>
        <v>50</v>
      </c>
      <c r="G3473" t="str">
        <f>VLOOKUP(A3473,Sheet2!C:E,3,0)</f>
        <v>医保</v>
      </c>
    </row>
    <row r="3474" spans="1:7">
      <c r="A3474" s="56" t="s">
        <v>7432</v>
      </c>
      <c r="B3474" s="56" t="s">
        <v>7433</v>
      </c>
      <c r="C3474" t="s">
        <v>16</v>
      </c>
      <c r="D3474" s="60" t="str">
        <f>VLOOKUP(A3474,Sheet2!C:H,6,0)</f>
        <v/>
      </c>
      <c r="E3474" t="s">
        <v>17</v>
      </c>
      <c r="F3474">
        <f>VLOOKUP(B3474,Sheet2!D:L,9,0)</f>
        <v>15</v>
      </c>
      <c r="G3474" t="str">
        <f>VLOOKUP(A3474,Sheet2!C:E,3,0)</f>
        <v>医保</v>
      </c>
    </row>
    <row r="3475" spans="1:7">
      <c r="A3475" s="56" t="s">
        <v>7434</v>
      </c>
      <c r="B3475" s="56" t="s">
        <v>7435</v>
      </c>
      <c r="C3475" t="s">
        <v>16</v>
      </c>
      <c r="D3475" s="60" t="str">
        <f>VLOOKUP(A3475,Sheet2!C:H,6,0)</f>
        <v/>
      </c>
      <c r="E3475" t="s">
        <v>17</v>
      </c>
      <c r="F3475">
        <f>VLOOKUP(B3475,Sheet2!D:L,9,0)</f>
        <v>25</v>
      </c>
      <c r="G3475" t="str">
        <f>VLOOKUP(A3475,Sheet2!C:E,3,0)</f>
        <v>医保</v>
      </c>
    </row>
    <row r="3476" spans="1:7">
      <c r="A3476" s="56" t="s">
        <v>7436</v>
      </c>
      <c r="B3476" s="56" t="s">
        <v>7437</v>
      </c>
      <c r="C3476" t="s">
        <v>16</v>
      </c>
      <c r="D3476" s="60" t="str">
        <f>VLOOKUP(A3476,Sheet2!C:H,6,0)</f>
        <v/>
      </c>
      <c r="E3476" t="s">
        <v>17</v>
      </c>
      <c r="F3476">
        <f>VLOOKUP(B3476,Sheet2!D:L,9,0)</f>
        <v>50</v>
      </c>
      <c r="G3476" t="str">
        <f>VLOOKUP(A3476,Sheet2!C:E,3,0)</f>
        <v>医保</v>
      </c>
    </row>
    <row r="3477" spans="1:7">
      <c r="A3477" s="56" t="s">
        <v>7438</v>
      </c>
      <c r="B3477" s="56" t="s">
        <v>7439</v>
      </c>
      <c r="C3477" t="s">
        <v>16</v>
      </c>
      <c r="D3477" s="60" t="str">
        <f>VLOOKUP(A3477,Sheet2!C:H,6,0)</f>
        <v/>
      </c>
      <c r="E3477" t="s">
        <v>17</v>
      </c>
      <c r="F3477">
        <f>VLOOKUP(B3477,Sheet2!D:L,9,0)</f>
        <v>50</v>
      </c>
      <c r="G3477" t="str">
        <f>VLOOKUP(A3477,Sheet2!C:E,3,0)</f>
        <v>医保</v>
      </c>
    </row>
    <row r="3478" spans="1:7">
      <c r="A3478" s="56" t="s">
        <v>7440</v>
      </c>
      <c r="B3478" s="56" t="s">
        <v>7441</v>
      </c>
      <c r="C3478" t="s">
        <v>16</v>
      </c>
      <c r="D3478" s="60" t="str">
        <f>VLOOKUP(A3478,Sheet2!C:H,6,0)</f>
        <v/>
      </c>
      <c r="E3478" t="s">
        <v>17</v>
      </c>
      <c r="F3478">
        <f>VLOOKUP(B3478,Sheet2!D:L,9,0)</f>
        <v>125</v>
      </c>
      <c r="G3478" t="str">
        <f>VLOOKUP(A3478,Sheet2!C:E,3,0)</f>
        <v>医保</v>
      </c>
    </row>
    <row r="3479" spans="1:7">
      <c r="A3479" s="56" t="s">
        <v>7442</v>
      </c>
      <c r="B3479" s="56" t="s">
        <v>7443</v>
      </c>
      <c r="C3479" t="s">
        <v>16</v>
      </c>
      <c r="D3479" s="60" t="str">
        <f>VLOOKUP(A3479,Sheet2!C:H,6,0)</f>
        <v/>
      </c>
      <c r="E3479" t="s">
        <v>17</v>
      </c>
      <c r="F3479">
        <f>VLOOKUP(B3479,Sheet2!D:L,9,0)</f>
        <v>125</v>
      </c>
      <c r="G3479" t="str">
        <f>VLOOKUP(A3479,Sheet2!C:E,3,0)</f>
        <v>医保</v>
      </c>
    </row>
    <row r="3480" spans="1:7">
      <c r="A3480" s="56" t="s">
        <v>7444</v>
      </c>
      <c r="B3480" s="56" t="s">
        <v>7445</v>
      </c>
      <c r="C3480" t="s">
        <v>16</v>
      </c>
      <c r="D3480" s="60" t="str">
        <f>VLOOKUP(A3480,Sheet2!C:H,6,0)</f>
        <v/>
      </c>
      <c r="E3480" t="s">
        <v>17</v>
      </c>
      <c r="F3480">
        <f>VLOOKUP(B3480,Sheet2!D:L,9,0)</f>
        <v>14</v>
      </c>
      <c r="G3480" t="str">
        <f>VLOOKUP(A3480,Sheet2!C:E,3,0)</f>
        <v>医保</v>
      </c>
    </row>
    <row r="3481" spans="1:7">
      <c r="A3481" s="56" t="s">
        <v>7446</v>
      </c>
      <c r="B3481" s="56" t="s">
        <v>7447</v>
      </c>
      <c r="C3481" t="s">
        <v>16</v>
      </c>
      <c r="D3481" s="60" t="str">
        <f>VLOOKUP(A3481,Sheet2!C:H,6,0)</f>
        <v/>
      </c>
      <c r="E3481" t="s">
        <v>17</v>
      </c>
      <c r="F3481">
        <f>VLOOKUP(B3481,Sheet2!D:L,9,0)</f>
        <v>50</v>
      </c>
      <c r="G3481" t="str">
        <f>VLOOKUP(A3481,Sheet2!C:E,3,0)</f>
        <v>医保</v>
      </c>
    </row>
    <row r="3482" spans="1:7">
      <c r="A3482" s="56" t="s">
        <v>7448</v>
      </c>
      <c r="B3482" s="56" t="s">
        <v>7449</v>
      </c>
      <c r="C3482" t="s">
        <v>11</v>
      </c>
      <c r="D3482" s="60" t="str">
        <f>VLOOKUP(A3482,Sheet2!C:H,6,0)</f>
        <v/>
      </c>
      <c r="E3482" t="s">
        <v>17</v>
      </c>
      <c r="F3482">
        <f>VLOOKUP(B3482,Sheet2!D:L,9,0)</f>
        <v>6</v>
      </c>
      <c r="G3482" t="str">
        <f>VLOOKUP(A3482,Sheet2!C:E,3,0)</f>
        <v>医保</v>
      </c>
    </row>
    <row r="3483" spans="1:7">
      <c r="A3483" s="56" t="s">
        <v>7450</v>
      </c>
      <c r="B3483" s="56" t="s">
        <v>7451</v>
      </c>
      <c r="C3483" t="s">
        <v>16</v>
      </c>
      <c r="D3483" s="60" t="str">
        <f>VLOOKUP(A3483,Sheet2!C:H,6,0)</f>
        <v/>
      </c>
      <c r="E3483" t="s">
        <v>17</v>
      </c>
      <c r="F3483">
        <f>VLOOKUP(B3483,Sheet2!D:L,9,0)</f>
        <v>35</v>
      </c>
      <c r="G3483" t="str">
        <f>VLOOKUP(A3483,Sheet2!C:E,3,0)</f>
        <v>医保</v>
      </c>
    </row>
    <row r="3484" spans="1:7">
      <c r="A3484" s="56" t="s">
        <v>7452</v>
      </c>
      <c r="B3484" s="56" t="s">
        <v>7453</v>
      </c>
      <c r="C3484" t="s">
        <v>16</v>
      </c>
      <c r="D3484" s="60" t="str">
        <f>VLOOKUP(A3484,Sheet2!C:H,6,0)</f>
        <v/>
      </c>
      <c r="E3484" s="57" t="s">
        <v>7454</v>
      </c>
      <c r="F3484">
        <f>VLOOKUP(B3484,Sheet2!D:L,9,0)</f>
        <v>15</v>
      </c>
      <c r="G3484" s="59" t="str">
        <f>VLOOKUP(A3484,Sheet2!C:E,3,0)</f>
        <v>自费</v>
      </c>
    </row>
    <row r="3485" spans="1:7">
      <c r="A3485" s="56" t="s">
        <v>7455</v>
      </c>
      <c r="B3485" s="56" t="s">
        <v>7456</v>
      </c>
      <c r="C3485" t="s">
        <v>16</v>
      </c>
      <c r="D3485" s="60" t="str">
        <f>VLOOKUP(A3485,Sheet2!C:H,6,0)</f>
        <v/>
      </c>
      <c r="E3485" t="s">
        <v>17</v>
      </c>
      <c r="F3485">
        <f>VLOOKUP(B3485,Sheet2!D:L,9,0)</f>
        <v>12</v>
      </c>
      <c r="G3485" t="str">
        <f>VLOOKUP(A3485,Sheet2!C:E,3,0)</f>
        <v>医保</v>
      </c>
    </row>
    <row r="3486" spans="1:7">
      <c r="A3486" s="56" t="s">
        <v>7457</v>
      </c>
      <c r="B3486" s="56" t="s">
        <v>7458</v>
      </c>
      <c r="C3486" t="s">
        <v>16</v>
      </c>
      <c r="D3486" s="60" t="str">
        <f>VLOOKUP(A3486,Sheet2!C:H,6,0)</f>
        <v/>
      </c>
      <c r="E3486" t="s">
        <v>17</v>
      </c>
      <c r="F3486">
        <f>VLOOKUP(B3486,Sheet2!D:L,9,0)</f>
        <v>15</v>
      </c>
      <c r="G3486" t="str">
        <f>VLOOKUP(A3486,Sheet2!C:E,3,0)</f>
        <v>医保</v>
      </c>
    </row>
    <row r="3487" spans="1:7">
      <c r="A3487" s="56" t="s">
        <v>7459</v>
      </c>
      <c r="B3487" s="56" t="s">
        <v>7460</v>
      </c>
      <c r="C3487" t="s">
        <v>16</v>
      </c>
      <c r="D3487" s="60" t="str">
        <f>VLOOKUP(A3487,Sheet2!C:H,6,0)</f>
        <v/>
      </c>
      <c r="E3487" t="s">
        <v>17</v>
      </c>
      <c r="F3487">
        <f>VLOOKUP(B3487,Sheet2!D:L,9,0)</f>
        <v>130</v>
      </c>
      <c r="G3487" t="str">
        <f>VLOOKUP(A3487,Sheet2!C:E,3,0)</f>
        <v>医保</v>
      </c>
    </row>
    <row r="3488" spans="1:7">
      <c r="A3488" s="56" t="s">
        <v>7461</v>
      </c>
      <c r="B3488" s="56" t="s">
        <v>7462</v>
      </c>
      <c r="C3488" t="s">
        <v>16</v>
      </c>
      <c r="D3488" s="60" t="str">
        <f>VLOOKUP(A3488,Sheet2!C:H,6,0)</f>
        <v/>
      </c>
      <c r="E3488" t="s">
        <v>17</v>
      </c>
      <c r="F3488">
        <f>VLOOKUP(B3488,Sheet2!D:L,9,0)</f>
        <v>130</v>
      </c>
      <c r="G3488" t="str">
        <f>VLOOKUP(A3488,Sheet2!C:E,3,0)</f>
        <v>医保</v>
      </c>
    </row>
    <row r="3489" spans="1:7">
      <c r="A3489" s="56" t="s">
        <v>7463</v>
      </c>
      <c r="B3489" s="56" t="s">
        <v>7464</v>
      </c>
      <c r="C3489" t="s">
        <v>16</v>
      </c>
      <c r="D3489" s="60" t="str">
        <f>VLOOKUP(A3489,Sheet2!C:H,6,0)</f>
        <v/>
      </c>
      <c r="E3489" t="s">
        <v>17</v>
      </c>
      <c r="F3489">
        <f>VLOOKUP(B3489,Sheet2!D:L,9,0)</f>
        <v>115</v>
      </c>
      <c r="G3489" t="str">
        <f>VLOOKUP(A3489,Sheet2!C:E,3,0)</f>
        <v>医保</v>
      </c>
    </row>
    <row r="3490" spans="1:7">
      <c r="A3490" s="56" t="s">
        <v>7465</v>
      </c>
      <c r="B3490" s="56" t="s">
        <v>7466</v>
      </c>
      <c r="C3490" t="s">
        <v>16</v>
      </c>
      <c r="D3490" s="60" t="str">
        <f>VLOOKUP(A3490,Sheet2!C:H,6,0)</f>
        <v/>
      </c>
      <c r="E3490" t="s">
        <v>17</v>
      </c>
      <c r="F3490">
        <f>VLOOKUP(B3490,Sheet2!D:L,9,0)</f>
        <v>50</v>
      </c>
      <c r="G3490" t="str">
        <f>VLOOKUP(A3490,Sheet2!C:E,3,0)</f>
        <v>医保</v>
      </c>
    </row>
    <row r="3491" spans="1:7">
      <c r="A3491" s="56" t="s">
        <v>7467</v>
      </c>
      <c r="B3491" s="56" t="s">
        <v>7468</v>
      </c>
      <c r="C3491" t="s">
        <v>16</v>
      </c>
      <c r="D3491" s="60" t="str">
        <f>VLOOKUP(A3491,Sheet2!C:H,6,0)</f>
        <v/>
      </c>
      <c r="E3491" t="s">
        <v>17</v>
      </c>
      <c r="F3491">
        <f>VLOOKUP(B3491,Sheet2!D:L,9,0)</f>
        <v>25</v>
      </c>
      <c r="G3491" t="str">
        <f>VLOOKUP(A3491,Sheet2!C:E,3,0)</f>
        <v>医保</v>
      </c>
    </row>
    <row r="3492" spans="1:7">
      <c r="A3492" s="56" t="s">
        <v>7469</v>
      </c>
      <c r="B3492" s="56" t="s">
        <v>7470</v>
      </c>
      <c r="C3492" t="s">
        <v>11</v>
      </c>
      <c r="D3492" s="60" t="str">
        <f>VLOOKUP(A3492,Sheet2!C:H,6,0)</f>
        <v/>
      </c>
      <c r="E3492" t="s">
        <v>17</v>
      </c>
      <c r="F3492">
        <f>VLOOKUP(B3492,Sheet2!D:L,9,0)</f>
        <v>35</v>
      </c>
      <c r="G3492" t="str">
        <f>VLOOKUP(A3492,Sheet2!C:E,3,0)</f>
        <v>医保</v>
      </c>
    </row>
    <row r="3493" spans="1:7">
      <c r="A3493" s="56" t="s">
        <v>7471</v>
      </c>
      <c r="B3493" s="56" t="s">
        <v>7472</v>
      </c>
      <c r="C3493" t="s">
        <v>16</v>
      </c>
      <c r="D3493" s="60" t="str">
        <f>VLOOKUP(A3493,Sheet2!C:H,6,0)</f>
        <v/>
      </c>
      <c r="E3493" t="s">
        <v>17</v>
      </c>
      <c r="F3493">
        <f>VLOOKUP(B3493,Sheet2!D:L,9,0)</f>
        <v>35</v>
      </c>
      <c r="G3493" t="str">
        <f>VLOOKUP(A3493,Sheet2!C:E,3,0)</f>
        <v>医保</v>
      </c>
    </row>
    <row r="3494" spans="1:7">
      <c r="A3494" s="56" t="s">
        <v>7473</v>
      </c>
      <c r="B3494" s="56" t="s">
        <v>7474</v>
      </c>
      <c r="C3494" t="s">
        <v>126</v>
      </c>
      <c r="D3494" s="60" t="str">
        <f>VLOOKUP(A3494,Sheet2!C:H,6,0)</f>
        <v>孤独症训练手册</v>
      </c>
      <c r="E3494" t="s">
        <v>17</v>
      </c>
      <c r="F3494">
        <f>VLOOKUP(B3494,Sheet2!D:L,9,0)</f>
        <v>46</v>
      </c>
      <c r="G3494" t="str">
        <f>VLOOKUP(A3494,Sheet2!C:E,3,0)</f>
        <v>医保</v>
      </c>
    </row>
    <row r="3495" spans="1:7">
      <c r="A3495" s="56" t="s">
        <v>7476</v>
      </c>
      <c r="B3495" s="56" t="s">
        <v>7477</v>
      </c>
      <c r="C3495" t="s">
        <v>16</v>
      </c>
      <c r="D3495" s="60" t="str">
        <f>VLOOKUP(A3495,Sheet2!C:H,6,0)</f>
        <v/>
      </c>
      <c r="E3495" t="s">
        <v>17</v>
      </c>
      <c r="F3495">
        <f>VLOOKUP(B3495,Sheet2!D:L,9,0)</f>
        <v>50</v>
      </c>
      <c r="G3495" t="str">
        <f>VLOOKUP(A3495,Sheet2!C:E,3,0)</f>
        <v>医保</v>
      </c>
    </row>
    <row r="3496" spans="1:7">
      <c r="A3496" s="56" t="s">
        <v>7478</v>
      </c>
      <c r="B3496" s="56" t="s">
        <v>7479</v>
      </c>
      <c r="C3496" t="s">
        <v>16</v>
      </c>
      <c r="D3496" s="60" t="str">
        <f>VLOOKUP(A3496,Sheet2!C:H,6,0)</f>
        <v/>
      </c>
      <c r="E3496" t="s">
        <v>7480</v>
      </c>
      <c r="F3496">
        <f>VLOOKUP(B3496,Sheet2!D:L,9,0)</f>
        <v>62</v>
      </c>
      <c r="G3496" t="str">
        <f>VLOOKUP(A3496,Sheet2!C:E,3,0)</f>
        <v>医保</v>
      </c>
    </row>
    <row r="3497" spans="1:7">
      <c r="A3497" s="56" t="s">
        <v>7481</v>
      </c>
      <c r="B3497" s="56" t="s">
        <v>7482</v>
      </c>
      <c r="C3497" t="s">
        <v>16</v>
      </c>
      <c r="D3497" s="60" t="str">
        <f>VLOOKUP(A3497,Sheet2!C:H,6,0)</f>
        <v/>
      </c>
      <c r="E3497" t="s">
        <v>7483</v>
      </c>
      <c r="F3497">
        <f>VLOOKUP(B3497,Sheet2!D:L,9,0)</f>
        <v>92</v>
      </c>
      <c r="G3497" t="str">
        <f>VLOOKUP(A3497,Sheet2!C:E,3,0)</f>
        <v>医保</v>
      </c>
    </row>
    <row r="3498" spans="1:7">
      <c r="A3498" s="56" t="s">
        <v>7484</v>
      </c>
      <c r="B3498" s="56" t="s">
        <v>7485</v>
      </c>
      <c r="C3498" t="s">
        <v>16</v>
      </c>
      <c r="D3498" s="60" t="str">
        <f>VLOOKUP(A3498,Sheet2!C:H,6,0)</f>
        <v/>
      </c>
      <c r="E3498" t="s">
        <v>17</v>
      </c>
      <c r="F3498">
        <f>VLOOKUP(B3498,Sheet2!D:L,9,0)</f>
        <v>1800</v>
      </c>
      <c r="G3498" t="str">
        <f>VLOOKUP(A3498,Sheet2!C:E,3,0)</f>
        <v>医保</v>
      </c>
    </row>
    <row r="3499" spans="1:7">
      <c r="A3499" s="56" t="s">
        <v>7486</v>
      </c>
      <c r="B3499" s="56" t="s">
        <v>7487</v>
      </c>
      <c r="C3499" t="s">
        <v>16</v>
      </c>
      <c r="D3499" s="60" t="str">
        <f>VLOOKUP(A3499,Sheet2!C:H,6,0)</f>
        <v/>
      </c>
      <c r="E3499" t="s">
        <v>17</v>
      </c>
      <c r="F3499">
        <f>VLOOKUP(B3499,Sheet2!D:L,9,0)</f>
        <v>1800</v>
      </c>
      <c r="G3499" t="str">
        <f>VLOOKUP(A3499,Sheet2!C:E,3,0)</f>
        <v>医保</v>
      </c>
    </row>
    <row r="3500" spans="1:7">
      <c r="A3500" s="56" t="s">
        <v>7488</v>
      </c>
      <c r="B3500" s="56" t="s">
        <v>7489</v>
      </c>
      <c r="C3500" t="s">
        <v>16</v>
      </c>
      <c r="D3500" s="60" t="str">
        <f>VLOOKUP(A3500,Sheet2!C:H,6,0)</f>
        <v/>
      </c>
      <c r="E3500" t="s">
        <v>7490</v>
      </c>
      <c r="F3500">
        <f>VLOOKUP(B3500,Sheet2!D:L,9,0)</f>
        <v>1800</v>
      </c>
      <c r="G3500" t="str">
        <f>VLOOKUP(A3500,Sheet2!C:E,3,0)</f>
        <v>医保</v>
      </c>
    </row>
    <row r="3501" spans="1:7">
      <c r="A3501" s="56" t="s">
        <v>7491</v>
      </c>
      <c r="B3501" s="56" t="s">
        <v>7492</v>
      </c>
      <c r="C3501" t="s">
        <v>16</v>
      </c>
      <c r="D3501" s="60" t="str">
        <f>VLOOKUP(A3501,Sheet2!C:H,6,0)</f>
        <v/>
      </c>
      <c r="E3501" t="s">
        <v>17</v>
      </c>
      <c r="F3501">
        <f>VLOOKUP(B3501,Sheet2!D:L,9,0)</f>
        <v>1800</v>
      </c>
      <c r="G3501" t="str">
        <f>VLOOKUP(A3501,Sheet2!C:E,3,0)</f>
        <v>医保</v>
      </c>
    </row>
    <row r="3502" spans="1:7">
      <c r="A3502" s="56" t="s">
        <v>7493</v>
      </c>
      <c r="B3502" s="56" t="s">
        <v>7494</v>
      </c>
      <c r="C3502" t="s">
        <v>16</v>
      </c>
      <c r="D3502" s="60" t="str">
        <f>VLOOKUP(A3502,Sheet2!C:H,6,0)</f>
        <v/>
      </c>
      <c r="E3502" t="s">
        <v>17</v>
      </c>
      <c r="F3502">
        <f>VLOOKUP(B3502,Sheet2!D:L,9,0)</f>
        <v>1000</v>
      </c>
      <c r="G3502" t="str">
        <f>VLOOKUP(A3502,Sheet2!C:E,3,0)</f>
        <v>医保</v>
      </c>
    </row>
    <row r="3503" spans="1:7">
      <c r="A3503" s="56" t="s">
        <v>7495</v>
      </c>
      <c r="B3503" s="56" t="s">
        <v>7496</v>
      </c>
      <c r="C3503" t="s">
        <v>16</v>
      </c>
      <c r="D3503" s="60" t="str">
        <f>VLOOKUP(A3503,Sheet2!C:H,6,0)</f>
        <v/>
      </c>
      <c r="E3503" t="s">
        <v>17</v>
      </c>
      <c r="F3503">
        <f>VLOOKUP(B3503,Sheet2!D:L,9,0)</f>
        <v>2450</v>
      </c>
      <c r="G3503" t="str">
        <f>VLOOKUP(A3503,Sheet2!C:E,3,0)</f>
        <v>医保</v>
      </c>
    </row>
    <row r="3504" spans="1:7">
      <c r="A3504" s="56" t="s">
        <v>7497</v>
      </c>
      <c r="B3504" s="56" t="s">
        <v>7498</v>
      </c>
      <c r="C3504" t="s">
        <v>16</v>
      </c>
      <c r="D3504" s="60" t="str">
        <f>VLOOKUP(A3504,Sheet2!C:H,6,0)</f>
        <v/>
      </c>
      <c r="E3504" t="s">
        <v>17</v>
      </c>
      <c r="F3504">
        <f>VLOOKUP(B3504,Sheet2!D:L,9,0)</f>
        <v>2450</v>
      </c>
      <c r="G3504" t="str">
        <f>VLOOKUP(A3504,Sheet2!C:E,3,0)</f>
        <v>医保</v>
      </c>
    </row>
    <row r="3505" spans="1:7">
      <c r="A3505" s="56" t="s">
        <v>7499</v>
      </c>
      <c r="B3505" s="56" t="s">
        <v>7500</v>
      </c>
      <c r="C3505" t="s">
        <v>16</v>
      </c>
      <c r="D3505" s="60" t="str">
        <f>VLOOKUP(A3505,Sheet2!C:H,6,0)</f>
        <v/>
      </c>
      <c r="E3505" t="s">
        <v>17</v>
      </c>
      <c r="F3505">
        <f>VLOOKUP(B3505,Sheet2!D:L,9,0)</f>
        <v>2450</v>
      </c>
      <c r="G3505" t="str">
        <f>VLOOKUP(A3505,Sheet2!C:E,3,0)</f>
        <v>医保</v>
      </c>
    </row>
    <row r="3506" spans="1:7">
      <c r="A3506" s="56" t="s">
        <v>7501</v>
      </c>
      <c r="B3506" s="56" t="s">
        <v>7502</v>
      </c>
      <c r="C3506" t="s">
        <v>16</v>
      </c>
      <c r="D3506" s="60" t="str">
        <f>VLOOKUP(A3506,Sheet2!C:H,6,0)</f>
        <v/>
      </c>
      <c r="E3506" t="s">
        <v>17</v>
      </c>
      <c r="F3506">
        <f>VLOOKUP(B3506,Sheet2!D:L,9,0)</f>
        <v>2450</v>
      </c>
      <c r="G3506" t="str">
        <f>VLOOKUP(A3506,Sheet2!C:E,3,0)</f>
        <v>医保</v>
      </c>
    </row>
    <row r="3507" spans="1:7">
      <c r="A3507" s="56" t="s">
        <v>7503</v>
      </c>
      <c r="B3507" s="56" t="s">
        <v>7504</v>
      </c>
      <c r="C3507" t="s">
        <v>16</v>
      </c>
      <c r="D3507" s="60" t="str">
        <f>VLOOKUP(A3507,Sheet2!C:H,6,0)</f>
        <v/>
      </c>
      <c r="E3507" t="s">
        <v>17</v>
      </c>
      <c r="F3507">
        <f>VLOOKUP(B3507,Sheet2!D:L,9,0)</f>
        <v>2000</v>
      </c>
      <c r="G3507" t="str">
        <f>VLOOKUP(A3507,Sheet2!C:E,3,0)</f>
        <v>医保</v>
      </c>
    </row>
    <row r="3508" spans="1:7">
      <c r="A3508" s="56" t="s">
        <v>7505</v>
      </c>
      <c r="B3508" s="56" t="s">
        <v>7506</v>
      </c>
      <c r="C3508" t="s">
        <v>16</v>
      </c>
      <c r="D3508" s="60" t="str">
        <f>VLOOKUP(A3508,Sheet2!C:H,6,0)</f>
        <v/>
      </c>
      <c r="E3508" t="s">
        <v>17</v>
      </c>
      <c r="F3508">
        <f>VLOOKUP(B3508,Sheet2!D:L,9,0)</f>
        <v>3000</v>
      </c>
      <c r="G3508" t="str">
        <f>VLOOKUP(A3508,Sheet2!C:E,3,0)</f>
        <v>医保</v>
      </c>
    </row>
    <row r="3509" spans="1:7">
      <c r="A3509" s="56" t="s">
        <v>7507</v>
      </c>
      <c r="B3509" s="56" t="s">
        <v>7508</v>
      </c>
      <c r="C3509" t="s">
        <v>16</v>
      </c>
      <c r="D3509" s="60" t="str">
        <f>VLOOKUP(A3509,Sheet2!C:H,6,0)</f>
        <v/>
      </c>
      <c r="E3509" t="s">
        <v>17</v>
      </c>
      <c r="F3509">
        <f>VLOOKUP(B3509,Sheet2!D:L,9,0)</f>
        <v>2400</v>
      </c>
      <c r="G3509" t="str">
        <f>VLOOKUP(A3509,Sheet2!C:E,3,0)</f>
        <v>医保</v>
      </c>
    </row>
    <row r="3510" spans="1:7">
      <c r="A3510" s="56" t="s">
        <v>7509</v>
      </c>
      <c r="B3510" s="56" t="s">
        <v>7510</v>
      </c>
      <c r="C3510" t="s">
        <v>16</v>
      </c>
      <c r="D3510" s="60" t="str">
        <f>VLOOKUP(A3510,Sheet2!C:H,6,0)</f>
        <v/>
      </c>
      <c r="E3510" t="s">
        <v>17</v>
      </c>
      <c r="F3510">
        <f>VLOOKUP(B3510,Sheet2!D:L,9,0)</f>
        <v>1500</v>
      </c>
      <c r="G3510" t="str">
        <f>VLOOKUP(A3510,Sheet2!C:E,3,0)</f>
        <v>医保</v>
      </c>
    </row>
    <row r="3511" spans="1:7">
      <c r="A3511" s="56" t="s">
        <v>7511</v>
      </c>
      <c r="B3511" s="56" t="s">
        <v>7512</v>
      </c>
      <c r="C3511" t="s">
        <v>16</v>
      </c>
      <c r="D3511" s="60" t="str">
        <f>VLOOKUP(A3511,Sheet2!C:H,6,0)</f>
        <v/>
      </c>
      <c r="E3511" t="s">
        <v>17</v>
      </c>
      <c r="F3511">
        <f>VLOOKUP(B3511,Sheet2!D:L,9,0)</f>
        <v>1500</v>
      </c>
      <c r="G3511" t="str">
        <f>VLOOKUP(A3511,Sheet2!C:E,3,0)</f>
        <v>医保</v>
      </c>
    </row>
    <row r="3512" spans="1:7">
      <c r="A3512" s="56" t="s">
        <v>7513</v>
      </c>
      <c r="B3512" s="56" t="s">
        <v>7514</v>
      </c>
      <c r="C3512" t="s">
        <v>16</v>
      </c>
      <c r="D3512" s="60" t="str">
        <f>VLOOKUP(A3512,Sheet2!C:H,6,0)</f>
        <v/>
      </c>
      <c r="E3512" t="s">
        <v>17</v>
      </c>
      <c r="F3512">
        <f>VLOOKUP(B3512,Sheet2!D:L,9,0)</f>
        <v>2000</v>
      </c>
      <c r="G3512" t="str">
        <f>VLOOKUP(A3512,Sheet2!C:E,3,0)</f>
        <v>医保</v>
      </c>
    </row>
    <row r="3513" spans="1:7">
      <c r="A3513" s="56" t="s">
        <v>7515</v>
      </c>
      <c r="B3513" s="56" t="s">
        <v>7516</v>
      </c>
      <c r="C3513" t="s">
        <v>16</v>
      </c>
      <c r="D3513" s="60" t="str">
        <f>VLOOKUP(A3513,Sheet2!C:H,6,0)</f>
        <v/>
      </c>
      <c r="E3513" t="s">
        <v>17</v>
      </c>
      <c r="F3513">
        <f>VLOOKUP(B3513,Sheet2!D:L,9,0)</f>
        <v>750</v>
      </c>
      <c r="G3513" t="str">
        <f>VLOOKUP(A3513,Sheet2!C:E,3,0)</f>
        <v>医保</v>
      </c>
    </row>
    <row r="3514" spans="1:7">
      <c r="A3514" s="56" t="s">
        <v>7517</v>
      </c>
      <c r="B3514" s="56" t="s">
        <v>7518</v>
      </c>
      <c r="C3514" t="s">
        <v>16</v>
      </c>
      <c r="D3514" s="60" t="str">
        <f>VLOOKUP(A3514,Sheet2!C:H,6,0)</f>
        <v/>
      </c>
      <c r="E3514" t="s">
        <v>17</v>
      </c>
      <c r="F3514">
        <f>VLOOKUP(B3514,Sheet2!D:L,9,0)</f>
        <v>1500</v>
      </c>
      <c r="G3514" t="str">
        <f>VLOOKUP(A3514,Sheet2!C:E,3,0)</f>
        <v>医保</v>
      </c>
    </row>
    <row r="3515" spans="1:7">
      <c r="A3515" s="56" t="s">
        <v>7519</v>
      </c>
      <c r="B3515" s="56" t="s">
        <v>7520</v>
      </c>
      <c r="C3515" t="s">
        <v>16</v>
      </c>
      <c r="D3515" s="60" t="str">
        <f>VLOOKUP(A3515,Sheet2!C:H,6,0)</f>
        <v/>
      </c>
      <c r="E3515" t="s">
        <v>17</v>
      </c>
      <c r="F3515">
        <f>VLOOKUP(B3515,Sheet2!D:L,9,0)</f>
        <v>600</v>
      </c>
      <c r="G3515" t="str">
        <f>VLOOKUP(A3515,Sheet2!C:E,3,0)</f>
        <v>医保</v>
      </c>
    </row>
    <row r="3516" spans="1:7">
      <c r="A3516" s="56" t="s">
        <v>7521</v>
      </c>
      <c r="B3516" s="56" t="s">
        <v>7522</v>
      </c>
      <c r="C3516" t="s">
        <v>16</v>
      </c>
      <c r="D3516" s="60" t="str">
        <f>VLOOKUP(A3516,Sheet2!C:H,6,0)</f>
        <v/>
      </c>
      <c r="E3516" t="s">
        <v>17</v>
      </c>
      <c r="F3516">
        <f>VLOOKUP(B3516,Sheet2!D:L,9,0)</f>
        <v>1985</v>
      </c>
      <c r="G3516" t="str">
        <f>VLOOKUP(A3516,Sheet2!C:E,3,0)</f>
        <v>医保</v>
      </c>
    </row>
    <row r="3517" spans="1:7">
      <c r="A3517" s="56" t="s">
        <v>7523</v>
      </c>
      <c r="B3517" s="56" t="s">
        <v>7524</v>
      </c>
      <c r="C3517" t="s">
        <v>16</v>
      </c>
      <c r="D3517" s="60" t="str">
        <f>VLOOKUP(A3517,Sheet2!C:H,6,0)</f>
        <v/>
      </c>
      <c r="E3517" t="s">
        <v>17</v>
      </c>
      <c r="F3517">
        <f>VLOOKUP(B3517,Sheet2!D:L,9,0)</f>
        <v>1985</v>
      </c>
      <c r="G3517" t="str">
        <f>VLOOKUP(A3517,Sheet2!C:E,3,0)</f>
        <v>医保</v>
      </c>
    </row>
    <row r="3518" spans="1:7">
      <c r="A3518" s="56" t="s">
        <v>7525</v>
      </c>
      <c r="B3518" s="56" t="s">
        <v>7526</v>
      </c>
      <c r="C3518" t="s">
        <v>16</v>
      </c>
      <c r="D3518" s="60" t="str">
        <f>VLOOKUP(A3518,Sheet2!C:H,6,0)</f>
        <v/>
      </c>
      <c r="E3518" t="s">
        <v>17</v>
      </c>
      <c r="F3518">
        <f>VLOOKUP(B3518,Sheet2!D:L,9,0)</f>
        <v>1716</v>
      </c>
      <c r="G3518" t="str">
        <f>VLOOKUP(A3518,Sheet2!C:E,3,0)</f>
        <v>医保</v>
      </c>
    </row>
    <row r="3519" spans="1:7">
      <c r="A3519" s="56" t="s">
        <v>7527</v>
      </c>
      <c r="B3519" s="56" t="s">
        <v>7528</v>
      </c>
      <c r="C3519" t="s">
        <v>16</v>
      </c>
      <c r="D3519" s="60" t="str">
        <f>VLOOKUP(A3519,Sheet2!C:H,6,0)</f>
        <v/>
      </c>
      <c r="E3519" t="s">
        <v>17</v>
      </c>
      <c r="F3519">
        <f>VLOOKUP(B3519,Sheet2!D:L,9,0)</f>
        <v>2840</v>
      </c>
      <c r="G3519" t="str">
        <f>VLOOKUP(A3519,Sheet2!C:E,3,0)</f>
        <v>医保</v>
      </c>
    </row>
    <row r="3520" spans="1:7">
      <c r="A3520" s="56" t="s">
        <v>7529</v>
      </c>
      <c r="B3520" s="56" t="s">
        <v>7530</v>
      </c>
      <c r="C3520" t="s">
        <v>16</v>
      </c>
      <c r="D3520" s="60" t="str">
        <f>VLOOKUP(A3520,Sheet2!C:H,6,0)</f>
        <v/>
      </c>
      <c r="E3520" t="s">
        <v>17</v>
      </c>
      <c r="F3520">
        <f>VLOOKUP(B3520,Sheet2!D:L,9,0)</f>
        <v>3300</v>
      </c>
      <c r="G3520" t="str">
        <f>VLOOKUP(A3520,Sheet2!C:E,3,0)</f>
        <v>医保</v>
      </c>
    </row>
    <row r="3521" spans="1:7">
      <c r="A3521" s="56" t="s">
        <v>7531</v>
      </c>
      <c r="B3521" s="56" t="s">
        <v>7532</v>
      </c>
      <c r="C3521" t="s">
        <v>16</v>
      </c>
      <c r="D3521" s="60" t="str">
        <f>VLOOKUP(A3521,Sheet2!C:H,6,0)</f>
        <v/>
      </c>
      <c r="E3521" t="s">
        <v>17</v>
      </c>
      <c r="F3521">
        <f>VLOOKUP(B3521,Sheet2!D:L,9,0)</f>
        <v>3300</v>
      </c>
      <c r="G3521" t="str">
        <f>VLOOKUP(A3521,Sheet2!C:E,3,0)</f>
        <v>医保</v>
      </c>
    </row>
    <row r="3522" spans="1:7">
      <c r="A3522" s="56" t="s">
        <v>7533</v>
      </c>
      <c r="B3522" s="56" t="s">
        <v>7534</v>
      </c>
      <c r="C3522" t="s">
        <v>16</v>
      </c>
      <c r="D3522" s="60" t="str">
        <f>VLOOKUP(A3522,Sheet2!C:H,6,0)</f>
        <v/>
      </c>
      <c r="E3522" t="s">
        <v>17</v>
      </c>
      <c r="F3522">
        <f>VLOOKUP(B3522,Sheet2!D:L,9,0)</f>
        <v>3300</v>
      </c>
      <c r="G3522" t="str">
        <f>VLOOKUP(A3522,Sheet2!C:E,3,0)</f>
        <v>医保</v>
      </c>
    </row>
    <row r="3523" spans="1:7">
      <c r="A3523" s="56" t="s">
        <v>7535</v>
      </c>
      <c r="B3523" s="56" t="s">
        <v>7536</v>
      </c>
      <c r="C3523" t="s">
        <v>16</v>
      </c>
      <c r="D3523" s="60" t="str">
        <f>VLOOKUP(A3523,Sheet2!C:H,6,0)</f>
        <v/>
      </c>
      <c r="E3523" t="s">
        <v>17</v>
      </c>
      <c r="F3523">
        <f>VLOOKUP(B3523,Sheet2!D:L,9,0)</f>
        <v>3300</v>
      </c>
      <c r="G3523" t="str">
        <f>VLOOKUP(A3523,Sheet2!C:E,3,0)</f>
        <v>医保</v>
      </c>
    </row>
    <row r="3524" spans="1:7">
      <c r="A3524" s="56" t="s">
        <v>7537</v>
      </c>
      <c r="B3524" s="56" t="s">
        <v>7538</v>
      </c>
      <c r="C3524" t="s">
        <v>16</v>
      </c>
      <c r="D3524" s="60" t="str">
        <f>VLOOKUP(A3524,Sheet2!C:H,6,0)</f>
        <v/>
      </c>
      <c r="E3524" t="s">
        <v>17</v>
      </c>
      <c r="F3524">
        <f>VLOOKUP(B3524,Sheet2!D:L,9,0)</f>
        <v>1800</v>
      </c>
      <c r="G3524" t="str">
        <f>VLOOKUP(A3524,Sheet2!C:E,3,0)</f>
        <v>医保</v>
      </c>
    </row>
    <row r="3525" spans="1:7">
      <c r="A3525" s="56" t="s">
        <v>7539</v>
      </c>
      <c r="B3525" s="56" t="s">
        <v>7540</v>
      </c>
      <c r="C3525" t="s">
        <v>16</v>
      </c>
      <c r="D3525" s="60" t="str">
        <f>VLOOKUP(A3525,Sheet2!C:H,6,0)</f>
        <v/>
      </c>
      <c r="E3525" t="s">
        <v>7541</v>
      </c>
      <c r="F3525">
        <f>VLOOKUP(B3525,Sheet2!D:L,9,0)</f>
        <v>1800</v>
      </c>
      <c r="G3525" t="str">
        <f>VLOOKUP(A3525,Sheet2!C:E,3,0)</f>
        <v>医保</v>
      </c>
    </row>
    <row r="3526" spans="1:7">
      <c r="A3526" s="56" t="s">
        <v>7542</v>
      </c>
      <c r="B3526" s="56" t="s">
        <v>7543</v>
      </c>
      <c r="C3526" t="s">
        <v>16</v>
      </c>
      <c r="D3526" s="60" t="str">
        <f>VLOOKUP(A3526,Sheet2!C:H,6,0)</f>
        <v>栓塞剂、泵</v>
      </c>
      <c r="E3526" t="s">
        <v>17</v>
      </c>
      <c r="F3526">
        <f>VLOOKUP(B3526,Sheet2!D:L,9,0)</f>
        <v>1325</v>
      </c>
      <c r="G3526" t="str">
        <f>VLOOKUP(A3526,Sheet2!C:E,3,0)</f>
        <v>医保</v>
      </c>
    </row>
    <row r="3527" spans="1:7">
      <c r="A3527" s="56" t="s">
        <v>7545</v>
      </c>
      <c r="B3527" s="56" t="s">
        <v>7546</v>
      </c>
      <c r="C3527" t="s">
        <v>16</v>
      </c>
      <c r="D3527" s="60" t="str">
        <f>VLOOKUP(A3527,Sheet2!C:H,6,0)</f>
        <v/>
      </c>
      <c r="E3527" t="s">
        <v>17</v>
      </c>
      <c r="F3527">
        <f>VLOOKUP(B3527,Sheet2!D:L,9,0)</f>
        <v>1200</v>
      </c>
      <c r="G3527" t="str">
        <f>VLOOKUP(A3527,Sheet2!C:E,3,0)</f>
        <v>医保</v>
      </c>
    </row>
    <row r="3528" spans="1:7">
      <c r="A3528" s="56" t="s">
        <v>7547</v>
      </c>
      <c r="B3528" s="56" t="s">
        <v>7548</v>
      </c>
      <c r="C3528" t="s">
        <v>16</v>
      </c>
      <c r="D3528" s="60" t="str">
        <f>VLOOKUP(A3528,Sheet2!C:H,6,0)</f>
        <v/>
      </c>
      <c r="E3528" t="s">
        <v>17</v>
      </c>
      <c r="F3528">
        <f>VLOOKUP(B3528,Sheet2!D:L,9,0)</f>
        <v>2200</v>
      </c>
      <c r="G3528" t="str">
        <f>VLOOKUP(A3528,Sheet2!C:E,3,0)</f>
        <v>医保</v>
      </c>
    </row>
    <row r="3529" spans="1:7">
      <c r="A3529" s="56" t="s">
        <v>7549</v>
      </c>
      <c r="B3529" s="56" t="s">
        <v>7550</v>
      </c>
      <c r="C3529" t="s">
        <v>16</v>
      </c>
      <c r="D3529" s="60" t="str">
        <f>VLOOKUP(A3529,Sheet2!C:H,6,0)</f>
        <v/>
      </c>
      <c r="E3529" t="s">
        <v>17</v>
      </c>
      <c r="F3529">
        <f>VLOOKUP(B3529,Sheet2!D:L,9,0)</f>
        <v>1200</v>
      </c>
      <c r="G3529" t="str">
        <f>VLOOKUP(A3529,Sheet2!C:E,3,0)</f>
        <v>医保</v>
      </c>
    </row>
    <row r="3530" spans="1:7">
      <c r="A3530" s="56" t="s">
        <v>7551</v>
      </c>
      <c r="B3530" s="56" t="s">
        <v>7552</v>
      </c>
      <c r="C3530" t="s">
        <v>16</v>
      </c>
      <c r="D3530" s="60" t="str">
        <f>VLOOKUP(A3530,Sheet2!C:H,6,0)</f>
        <v/>
      </c>
      <c r="E3530" t="s">
        <v>17</v>
      </c>
      <c r="F3530">
        <f>VLOOKUP(B3530,Sheet2!D:L,9,0)</f>
        <v>2200</v>
      </c>
      <c r="G3530" t="str">
        <f>VLOOKUP(A3530,Sheet2!C:E,3,0)</f>
        <v>医保</v>
      </c>
    </row>
    <row r="3531" spans="1:7">
      <c r="A3531" s="56" t="s">
        <v>7553</v>
      </c>
      <c r="B3531" s="56" t="s">
        <v>7554</v>
      </c>
      <c r="C3531" t="s">
        <v>16</v>
      </c>
      <c r="D3531" s="60" t="str">
        <f>VLOOKUP(A3531,Sheet2!C:H,6,0)</f>
        <v/>
      </c>
      <c r="E3531" t="s">
        <v>17</v>
      </c>
      <c r="F3531">
        <f>VLOOKUP(B3531,Sheet2!D:L,9,0)</f>
        <v>1500</v>
      </c>
      <c r="G3531" t="str">
        <f>VLOOKUP(A3531,Sheet2!C:E,3,0)</f>
        <v>医保</v>
      </c>
    </row>
    <row r="3532" spans="1:7">
      <c r="A3532" s="56" t="s">
        <v>7555</v>
      </c>
      <c r="B3532" s="56" t="s">
        <v>7556</v>
      </c>
      <c r="C3532" t="s">
        <v>16</v>
      </c>
      <c r="D3532" s="60" t="str">
        <f>VLOOKUP(A3532,Sheet2!C:H,6,0)</f>
        <v/>
      </c>
      <c r="E3532" t="s">
        <v>17</v>
      </c>
      <c r="F3532">
        <f>VLOOKUP(B3532,Sheet2!D:L,9,0)</f>
        <v>1500</v>
      </c>
      <c r="G3532" t="str">
        <f>VLOOKUP(A3532,Sheet2!C:E,3,0)</f>
        <v>医保</v>
      </c>
    </row>
    <row r="3533" spans="1:7">
      <c r="A3533" s="56" t="s">
        <v>7557</v>
      </c>
      <c r="B3533" s="56" t="s">
        <v>7558</v>
      </c>
      <c r="C3533" t="s">
        <v>16</v>
      </c>
      <c r="D3533" s="60" t="str">
        <f>VLOOKUP(A3533,Sheet2!C:H,6,0)</f>
        <v/>
      </c>
      <c r="E3533" t="s">
        <v>17</v>
      </c>
      <c r="F3533">
        <f>VLOOKUP(B3533,Sheet2!D:L,9,0)</f>
        <v>1500</v>
      </c>
      <c r="G3533" t="str">
        <f>VLOOKUP(A3533,Sheet2!C:E,3,0)</f>
        <v>医保</v>
      </c>
    </row>
    <row r="3534" spans="1:7">
      <c r="A3534" s="56" t="s">
        <v>7559</v>
      </c>
      <c r="B3534" s="56" t="s">
        <v>7560</v>
      </c>
      <c r="C3534" t="s">
        <v>16</v>
      </c>
      <c r="D3534" s="60" t="str">
        <f>VLOOKUP(A3534,Sheet2!C:H,6,0)</f>
        <v/>
      </c>
      <c r="E3534" t="s">
        <v>17</v>
      </c>
      <c r="F3534">
        <f>VLOOKUP(B3534,Sheet2!D:L,9,0)</f>
        <v>1500</v>
      </c>
      <c r="G3534" t="str">
        <f>VLOOKUP(A3534,Sheet2!C:E,3,0)</f>
        <v>医保</v>
      </c>
    </row>
    <row r="3535" spans="1:7">
      <c r="A3535" s="56" t="s">
        <v>7561</v>
      </c>
      <c r="B3535" s="56" t="s">
        <v>7562</v>
      </c>
      <c r="C3535" t="s">
        <v>16</v>
      </c>
      <c r="D3535" s="60" t="str">
        <f>VLOOKUP(A3535,Sheet2!C:H,6,0)</f>
        <v/>
      </c>
      <c r="E3535" t="s">
        <v>17</v>
      </c>
      <c r="F3535">
        <f>VLOOKUP(B3535,Sheet2!D:L,9,0)</f>
        <v>2000</v>
      </c>
      <c r="G3535" t="str">
        <f>VLOOKUP(A3535,Sheet2!C:E,3,0)</f>
        <v>医保</v>
      </c>
    </row>
    <row r="3536" spans="1:7">
      <c r="A3536" s="56" t="s">
        <v>7563</v>
      </c>
      <c r="B3536" s="56" t="s">
        <v>7564</v>
      </c>
      <c r="C3536" t="s">
        <v>16</v>
      </c>
      <c r="D3536" s="60" t="str">
        <f>VLOOKUP(A3536,Sheet2!C:H,6,0)</f>
        <v/>
      </c>
      <c r="E3536" t="s">
        <v>17</v>
      </c>
      <c r="F3536">
        <f>VLOOKUP(B3536,Sheet2!D:L,9,0)</f>
        <v>2250</v>
      </c>
      <c r="G3536" t="str">
        <f>VLOOKUP(A3536,Sheet2!C:E,3,0)</f>
        <v>医保</v>
      </c>
    </row>
    <row r="3537" spans="1:7">
      <c r="A3537" s="56" t="s">
        <v>7565</v>
      </c>
      <c r="B3537" s="56" t="s">
        <v>7566</v>
      </c>
      <c r="C3537" t="s">
        <v>16</v>
      </c>
      <c r="D3537" s="60" t="str">
        <f>VLOOKUP(A3537,Sheet2!C:H,6,0)</f>
        <v/>
      </c>
      <c r="E3537" t="s">
        <v>17</v>
      </c>
      <c r="F3537">
        <f>VLOOKUP(B3537,Sheet2!D:L,9,0)</f>
        <v>2250</v>
      </c>
      <c r="G3537" t="str">
        <f>VLOOKUP(A3537,Sheet2!C:E,3,0)</f>
        <v>医保</v>
      </c>
    </row>
    <row r="3538" spans="1:7">
      <c r="A3538" s="56" t="s">
        <v>7567</v>
      </c>
      <c r="B3538" s="56" t="s">
        <v>7568</v>
      </c>
      <c r="C3538" t="s">
        <v>16</v>
      </c>
      <c r="D3538" s="60" t="str">
        <f>VLOOKUP(A3538,Sheet2!C:H,6,0)</f>
        <v/>
      </c>
      <c r="E3538" t="s">
        <v>17</v>
      </c>
      <c r="F3538">
        <f>VLOOKUP(B3538,Sheet2!D:L,9,0)</f>
        <v>2250</v>
      </c>
      <c r="G3538" t="str">
        <f>VLOOKUP(A3538,Sheet2!C:E,3,0)</f>
        <v>医保</v>
      </c>
    </row>
    <row r="3539" spans="1:7">
      <c r="A3539" s="56" t="s">
        <v>7569</v>
      </c>
      <c r="B3539" s="56" t="s">
        <v>7570</v>
      </c>
      <c r="C3539" t="s">
        <v>16</v>
      </c>
      <c r="D3539" s="60" t="str">
        <f>VLOOKUP(A3539,Sheet2!C:H,6,0)</f>
        <v/>
      </c>
      <c r="E3539" t="s">
        <v>17</v>
      </c>
      <c r="F3539">
        <f>VLOOKUP(B3539,Sheet2!D:L,9,0)</f>
        <v>2250</v>
      </c>
      <c r="G3539" t="str">
        <f>VLOOKUP(A3539,Sheet2!C:E,3,0)</f>
        <v>医保</v>
      </c>
    </row>
    <row r="3540" spans="1:7">
      <c r="A3540" s="56" t="s">
        <v>7571</v>
      </c>
      <c r="B3540" s="56" t="s">
        <v>7572</v>
      </c>
      <c r="C3540" t="s">
        <v>16</v>
      </c>
      <c r="D3540" s="60" t="str">
        <f>VLOOKUP(A3540,Sheet2!C:H,6,0)</f>
        <v/>
      </c>
      <c r="E3540" t="s">
        <v>17</v>
      </c>
      <c r="F3540">
        <f>VLOOKUP(B3540,Sheet2!D:L,9,0)</f>
        <v>1700</v>
      </c>
      <c r="G3540" t="str">
        <f>VLOOKUP(A3540,Sheet2!C:E,3,0)</f>
        <v>医保</v>
      </c>
    </row>
    <row r="3541" spans="1:7">
      <c r="A3541" s="56" t="s">
        <v>7573</v>
      </c>
      <c r="B3541" s="56" t="s">
        <v>7574</v>
      </c>
      <c r="C3541" t="s">
        <v>16</v>
      </c>
      <c r="D3541" s="60" t="str">
        <f>VLOOKUP(A3541,Sheet2!C:H,6,0)</f>
        <v/>
      </c>
      <c r="E3541" t="s">
        <v>17</v>
      </c>
      <c r="F3541">
        <f>VLOOKUP(B3541,Sheet2!D:L,9,0)</f>
        <v>2000</v>
      </c>
      <c r="G3541" t="str">
        <f>VLOOKUP(A3541,Sheet2!C:E,3,0)</f>
        <v>医保</v>
      </c>
    </row>
    <row r="3542" spans="1:7">
      <c r="A3542" s="56" t="s">
        <v>7575</v>
      </c>
      <c r="B3542" s="56" t="s">
        <v>7576</v>
      </c>
      <c r="C3542" t="s">
        <v>16</v>
      </c>
      <c r="D3542" s="60" t="str">
        <f>VLOOKUP(A3542,Sheet2!C:H,6,0)</f>
        <v/>
      </c>
      <c r="E3542" t="s">
        <v>17</v>
      </c>
      <c r="F3542">
        <f>VLOOKUP(B3542,Sheet2!D:L,9,0)</f>
        <v>2000</v>
      </c>
      <c r="G3542" t="str">
        <f>VLOOKUP(A3542,Sheet2!C:E,3,0)</f>
        <v>医保</v>
      </c>
    </row>
    <row r="3543" spans="1:7">
      <c r="A3543" s="56" t="s">
        <v>7577</v>
      </c>
      <c r="B3543" s="56" t="s">
        <v>7578</v>
      </c>
      <c r="C3543" t="s">
        <v>16</v>
      </c>
      <c r="D3543" s="60" t="str">
        <f>VLOOKUP(A3543,Sheet2!C:H,6,0)</f>
        <v/>
      </c>
      <c r="E3543" t="s">
        <v>17</v>
      </c>
      <c r="F3543">
        <f>VLOOKUP(B3543,Sheet2!D:L,9,0)</f>
        <v>2000</v>
      </c>
      <c r="G3543" t="str">
        <f>VLOOKUP(A3543,Sheet2!C:E,3,0)</f>
        <v>医保</v>
      </c>
    </row>
    <row r="3544" spans="1:7">
      <c r="A3544" s="56" t="s">
        <v>7579</v>
      </c>
      <c r="B3544" s="56" t="s">
        <v>7580</v>
      </c>
      <c r="C3544" t="s">
        <v>16</v>
      </c>
      <c r="D3544" s="60" t="str">
        <f>VLOOKUP(A3544,Sheet2!C:H,6,0)</f>
        <v/>
      </c>
      <c r="E3544" t="s">
        <v>17</v>
      </c>
      <c r="F3544">
        <f>VLOOKUP(B3544,Sheet2!D:L,9,0)</f>
        <v>2220</v>
      </c>
      <c r="G3544" t="str">
        <f>VLOOKUP(A3544,Sheet2!C:E,3,0)</f>
        <v>医保</v>
      </c>
    </row>
    <row r="3545" spans="1:7">
      <c r="A3545" s="56" t="s">
        <v>7581</v>
      </c>
      <c r="B3545" s="56" t="s">
        <v>7582</v>
      </c>
      <c r="C3545" t="s">
        <v>16</v>
      </c>
      <c r="D3545" s="60" t="str">
        <f>VLOOKUP(A3545,Sheet2!C:H,6,0)</f>
        <v/>
      </c>
      <c r="E3545" t="s">
        <v>17</v>
      </c>
      <c r="F3545">
        <f>VLOOKUP(B3545,Sheet2!D:L,9,0)</f>
        <v>2850</v>
      </c>
      <c r="G3545" t="str">
        <f>VLOOKUP(A3545,Sheet2!C:E,3,0)</f>
        <v>医保</v>
      </c>
    </row>
    <row r="3546" spans="1:7">
      <c r="A3546" s="56" t="s">
        <v>7583</v>
      </c>
      <c r="B3546" s="56" t="s">
        <v>7584</v>
      </c>
      <c r="C3546" t="s">
        <v>16</v>
      </c>
      <c r="D3546" s="60" t="str">
        <f>VLOOKUP(A3546,Sheet2!C:H,6,0)</f>
        <v/>
      </c>
      <c r="E3546" t="s">
        <v>17</v>
      </c>
      <c r="F3546">
        <f>VLOOKUP(B3546,Sheet2!D:L,9,0)</f>
        <v>2850</v>
      </c>
      <c r="G3546" t="str">
        <f>VLOOKUP(A3546,Sheet2!C:E,3,0)</f>
        <v>医保</v>
      </c>
    </row>
    <row r="3547" spans="1:7">
      <c r="A3547" s="56" t="s">
        <v>7585</v>
      </c>
      <c r="B3547" s="56" t="s">
        <v>7586</v>
      </c>
      <c r="C3547" t="s">
        <v>16</v>
      </c>
      <c r="D3547" s="60" t="str">
        <f>VLOOKUP(A3547,Sheet2!C:H,6,0)</f>
        <v/>
      </c>
      <c r="E3547" t="s">
        <v>17</v>
      </c>
      <c r="F3547">
        <f>VLOOKUP(B3547,Sheet2!D:L,9,0)</f>
        <v>1700</v>
      </c>
      <c r="G3547" t="str">
        <f>VLOOKUP(A3547,Sheet2!C:E,3,0)</f>
        <v>医保</v>
      </c>
    </row>
    <row r="3548" spans="1:7">
      <c r="A3548" s="56" t="s">
        <v>7587</v>
      </c>
      <c r="B3548" s="56" t="s">
        <v>7588</v>
      </c>
      <c r="C3548" t="s">
        <v>16</v>
      </c>
      <c r="D3548" s="60" t="str">
        <f>VLOOKUP(A3548,Sheet2!C:H,6,0)</f>
        <v>体内放置的投药泵（Port）</v>
      </c>
      <c r="E3548" t="s">
        <v>17</v>
      </c>
      <c r="F3548">
        <f>VLOOKUP(B3548,Sheet2!D:L,9,0)</f>
        <v>2000</v>
      </c>
      <c r="G3548" t="str">
        <f>VLOOKUP(A3548,Sheet2!C:E,3,0)</f>
        <v>医保</v>
      </c>
    </row>
    <row r="3549" spans="1:7">
      <c r="A3549" s="56" t="s">
        <v>7590</v>
      </c>
      <c r="B3549" s="56" t="s">
        <v>7591</v>
      </c>
      <c r="C3549" t="s">
        <v>16</v>
      </c>
      <c r="D3549" s="60" t="str">
        <f>VLOOKUP(A3549,Sheet2!C:H,6,0)</f>
        <v>体内放置的投药泵（Port）</v>
      </c>
      <c r="E3549" t="s">
        <v>17</v>
      </c>
      <c r="F3549">
        <f>VLOOKUP(B3549,Sheet2!D:L,9,0)</f>
        <v>2000</v>
      </c>
      <c r="G3549" t="str">
        <f>VLOOKUP(A3549,Sheet2!C:E,3,0)</f>
        <v>医保</v>
      </c>
    </row>
    <row r="3550" spans="1:7">
      <c r="A3550" s="56" t="s">
        <v>7592</v>
      </c>
      <c r="B3550" s="56" t="s">
        <v>7593</v>
      </c>
      <c r="C3550" t="s">
        <v>16</v>
      </c>
      <c r="D3550" s="60"/>
      <c r="E3550"/>
      <c r="F3550">
        <f>VLOOKUP(B3550,Sheet2!D:L,9,0)</f>
        <v>2000</v>
      </c>
      <c r="G3550" t="str">
        <f>VLOOKUP(A3550,Sheet2!C:E,3,0)</f>
        <v>医保</v>
      </c>
    </row>
    <row r="3551" spans="1:7">
      <c r="A3551" s="56" t="s">
        <v>7594</v>
      </c>
      <c r="B3551" s="56" t="s">
        <v>7595</v>
      </c>
      <c r="C3551" t="s">
        <v>16</v>
      </c>
      <c r="D3551" s="60" t="str">
        <f>VLOOKUP(A3551,Sheet2!C:H,6,0)</f>
        <v/>
      </c>
      <c r="E3551" t="s">
        <v>17</v>
      </c>
      <c r="F3551">
        <f>VLOOKUP(B3551,Sheet2!D:L,9,0)</f>
        <v>2436</v>
      </c>
      <c r="G3551" t="str">
        <f>VLOOKUP(A3551,Sheet2!C:E,3,0)</f>
        <v>医保</v>
      </c>
    </row>
    <row r="3552" spans="1:7">
      <c r="A3552" s="56" t="s">
        <v>7596</v>
      </c>
      <c r="B3552" s="56" t="s">
        <v>7597</v>
      </c>
      <c r="C3552" t="s">
        <v>16</v>
      </c>
      <c r="D3552" s="60" t="str">
        <f>VLOOKUP(A3552,Sheet2!C:H,6,0)</f>
        <v/>
      </c>
      <c r="E3552" t="s">
        <v>17</v>
      </c>
      <c r="F3552">
        <f>VLOOKUP(B3552,Sheet2!D:L,9,0)</f>
        <v>300</v>
      </c>
      <c r="G3552" t="str">
        <f>VLOOKUP(A3552,Sheet2!C:E,3,0)</f>
        <v>医保</v>
      </c>
    </row>
    <row r="3553" spans="1:7">
      <c r="A3553" s="56" t="s">
        <v>7598</v>
      </c>
      <c r="B3553" s="56" t="s">
        <v>7599</v>
      </c>
      <c r="C3553" t="s">
        <v>7600</v>
      </c>
      <c r="D3553" s="60" t="str">
        <f>VLOOKUP(A3553,Sheet2!C:H,6,0)</f>
        <v/>
      </c>
      <c r="E3553" t="s">
        <v>17</v>
      </c>
      <c r="F3553">
        <f>VLOOKUP(B3553,Sheet2!D:L,9,0)</f>
        <v>3650</v>
      </c>
      <c r="G3553" t="str">
        <f>VLOOKUP(A3553,Sheet2!C:E,3,0)</f>
        <v>医保</v>
      </c>
    </row>
    <row r="3554" spans="1:7">
      <c r="A3554" s="56" t="s">
        <v>7601</v>
      </c>
      <c r="B3554" s="56" t="s">
        <v>7602</v>
      </c>
      <c r="C3554" t="s">
        <v>16</v>
      </c>
      <c r="D3554" s="60" t="str">
        <f>VLOOKUP(A3554,Sheet2!C:H,6,0)</f>
        <v/>
      </c>
      <c r="E3554" t="s">
        <v>17</v>
      </c>
      <c r="F3554">
        <f>VLOOKUP(B3554,Sheet2!D:L,9,0)</f>
        <v>2450</v>
      </c>
      <c r="G3554" t="str">
        <f>VLOOKUP(A3554,Sheet2!C:E,3,0)</f>
        <v>医保</v>
      </c>
    </row>
    <row r="3555" spans="1:7">
      <c r="A3555" s="56" t="s">
        <v>7603</v>
      </c>
      <c r="B3555" s="56" t="s">
        <v>7604</v>
      </c>
      <c r="C3555" t="s">
        <v>16</v>
      </c>
      <c r="D3555" s="60" t="str">
        <f>VLOOKUP(A3555,Sheet2!C:H,6,0)</f>
        <v/>
      </c>
      <c r="E3555" t="s">
        <v>17</v>
      </c>
      <c r="F3555">
        <f>VLOOKUP(B3555,Sheet2!D:L,9,0)</f>
        <v>2750</v>
      </c>
      <c r="G3555" t="str">
        <f>VLOOKUP(A3555,Sheet2!C:E,3,0)</f>
        <v>医保</v>
      </c>
    </row>
    <row r="3556" spans="1:7">
      <c r="A3556" s="56" t="s">
        <v>7605</v>
      </c>
      <c r="B3556" s="56" t="s">
        <v>7606</v>
      </c>
      <c r="C3556" t="s">
        <v>16</v>
      </c>
      <c r="D3556" s="60" t="str">
        <f>VLOOKUP(A3556,Sheet2!C:H,6,0)</f>
        <v/>
      </c>
      <c r="E3556" t="s">
        <v>17</v>
      </c>
      <c r="F3556">
        <f>VLOOKUP(B3556,Sheet2!D:L,9,0)</f>
        <v>3900</v>
      </c>
      <c r="G3556" t="str">
        <f>VLOOKUP(A3556,Sheet2!C:E,3,0)</f>
        <v>医保</v>
      </c>
    </row>
    <row r="3557" spans="1:7">
      <c r="A3557" s="56" t="s">
        <v>7607</v>
      </c>
      <c r="B3557" s="56" t="s">
        <v>7608</v>
      </c>
      <c r="C3557" t="s">
        <v>16</v>
      </c>
      <c r="D3557" s="60" t="str">
        <f>VLOOKUP(A3557,Sheet2!C:H,6,0)</f>
        <v/>
      </c>
      <c r="E3557" t="s">
        <v>17</v>
      </c>
      <c r="F3557">
        <f>VLOOKUP(B3557,Sheet2!D:L,9,0)</f>
        <v>3900</v>
      </c>
      <c r="G3557" t="str">
        <f>VLOOKUP(A3557,Sheet2!C:E,3,0)</f>
        <v>医保</v>
      </c>
    </row>
    <row r="3558" spans="1:7">
      <c r="A3558" s="56" t="s">
        <v>7609</v>
      </c>
      <c r="B3558" s="56" t="s">
        <v>7610</v>
      </c>
      <c r="C3558" t="s">
        <v>16</v>
      </c>
      <c r="D3558" s="60" t="str">
        <f>VLOOKUP(A3558,Sheet2!C:H,6,0)</f>
        <v/>
      </c>
      <c r="E3558" t="s">
        <v>17</v>
      </c>
      <c r="F3558">
        <f>VLOOKUP(B3558,Sheet2!D:L,9,0)</f>
        <v>3900</v>
      </c>
      <c r="G3558" t="str">
        <f>VLOOKUP(A3558,Sheet2!C:E,3,0)</f>
        <v>医保</v>
      </c>
    </row>
    <row r="3559" spans="1:7">
      <c r="A3559" s="56" t="s">
        <v>7611</v>
      </c>
      <c r="B3559" s="56" t="s">
        <v>7612</v>
      </c>
      <c r="C3559" t="s">
        <v>16</v>
      </c>
      <c r="D3559" s="60" t="str">
        <f>VLOOKUP(A3559,Sheet2!C:H,6,0)</f>
        <v/>
      </c>
      <c r="E3559" t="s">
        <v>17</v>
      </c>
      <c r="F3559">
        <f>VLOOKUP(B3559,Sheet2!D:L,9,0)</f>
        <v>3900</v>
      </c>
      <c r="G3559" t="str">
        <f>VLOOKUP(A3559,Sheet2!C:E,3,0)</f>
        <v>医保</v>
      </c>
    </row>
    <row r="3560" spans="1:7">
      <c r="A3560" s="56" t="s">
        <v>7613</v>
      </c>
      <c r="B3560" s="56" t="s">
        <v>7614</v>
      </c>
      <c r="C3560" t="s">
        <v>16</v>
      </c>
      <c r="D3560" s="60" t="str">
        <f>VLOOKUP(A3560,Sheet2!C:H,6,0)</f>
        <v/>
      </c>
      <c r="E3560" t="s">
        <v>17</v>
      </c>
      <c r="F3560">
        <f>VLOOKUP(B3560,Sheet2!D:L,9,0)</f>
        <v>5329</v>
      </c>
      <c r="G3560" t="str">
        <f>VLOOKUP(A3560,Sheet2!C:E,3,0)</f>
        <v>医保</v>
      </c>
    </row>
    <row r="3561" spans="1:7">
      <c r="A3561" s="56" t="s">
        <v>7615</v>
      </c>
      <c r="B3561" s="56" t="s">
        <v>7616</v>
      </c>
      <c r="C3561" t="s">
        <v>16</v>
      </c>
      <c r="D3561" s="60" t="str">
        <f>VLOOKUP(A3561,Sheet2!C:H,6,0)</f>
        <v>瓣膜</v>
      </c>
      <c r="E3561"/>
      <c r="F3561">
        <f>VLOOKUP(B3561,Sheet2!D:L,9,0)</f>
        <v>12251</v>
      </c>
      <c r="G3561" t="str">
        <f>VLOOKUP(A3561,Sheet2!C:E,3,0)</f>
        <v>医保</v>
      </c>
    </row>
    <row r="3562" spans="1:7">
      <c r="A3562" s="56" t="s">
        <v>7618</v>
      </c>
      <c r="B3562" s="56" t="s">
        <v>7619</v>
      </c>
      <c r="C3562" t="s">
        <v>16</v>
      </c>
      <c r="D3562" s="60" t="str">
        <f>VLOOKUP(A3562,Sheet2!C:H,6,0)</f>
        <v/>
      </c>
      <c r="E3562" t="s">
        <v>7620</v>
      </c>
      <c r="F3562">
        <f>VLOOKUP(B3562,Sheet2!D:L,9,0)</f>
        <v>300</v>
      </c>
      <c r="G3562" t="str">
        <f>VLOOKUP(A3562,Sheet2!C:E,3,0)</f>
        <v>医保</v>
      </c>
    </row>
    <row r="3563" spans="1:7">
      <c r="A3563" s="56" t="s">
        <v>7621</v>
      </c>
      <c r="B3563" s="56" t="s">
        <v>7622</v>
      </c>
      <c r="C3563" t="s">
        <v>16</v>
      </c>
      <c r="D3563" s="60" t="str">
        <f>VLOOKUP(A3563,Sheet2!C:H,6,0)</f>
        <v/>
      </c>
      <c r="E3563" t="s">
        <v>17</v>
      </c>
      <c r="F3563">
        <f>VLOOKUP(B3563,Sheet2!D:L,9,0)</f>
        <v>543</v>
      </c>
      <c r="G3563" t="str">
        <f>VLOOKUP(A3563,Sheet2!C:E,3,0)</f>
        <v>医保</v>
      </c>
    </row>
    <row r="3564" spans="1:7">
      <c r="A3564" s="56" t="s">
        <v>7623</v>
      </c>
      <c r="B3564" s="56" t="s">
        <v>7624</v>
      </c>
      <c r="C3564" t="s">
        <v>16</v>
      </c>
      <c r="D3564" s="60" t="str">
        <f>VLOOKUP(A3564,Sheet2!C:H,6,0)</f>
        <v/>
      </c>
      <c r="E3564" t="s">
        <v>7620</v>
      </c>
      <c r="F3564">
        <f>VLOOKUP(B3564,Sheet2!D:L,9,0)</f>
        <v>2000</v>
      </c>
      <c r="G3564" t="str">
        <f>VLOOKUP(A3564,Sheet2!C:E,3,0)</f>
        <v>医保</v>
      </c>
    </row>
    <row r="3565" spans="1:7">
      <c r="A3565" s="56" t="s">
        <v>7625</v>
      </c>
      <c r="B3565" s="56" t="s">
        <v>7626</v>
      </c>
      <c r="C3565" t="s">
        <v>16</v>
      </c>
      <c r="D3565" s="60" t="str">
        <f>VLOOKUP(A3565,Sheet2!C:H,6,0)</f>
        <v/>
      </c>
      <c r="E3565" t="s">
        <v>7627</v>
      </c>
      <c r="F3565">
        <f>VLOOKUP(B3565,Sheet2!D:L,9,0)</f>
        <v>3000</v>
      </c>
      <c r="G3565" t="str">
        <f>VLOOKUP(A3565,Sheet2!C:E,3,0)</f>
        <v>医保</v>
      </c>
    </row>
    <row r="3566" spans="1:7">
      <c r="A3566" s="56" t="s">
        <v>7628</v>
      </c>
      <c r="B3566" s="56" t="s">
        <v>7629</v>
      </c>
      <c r="C3566" t="s">
        <v>16</v>
      </c>
      <c r="D3566" s="60" t="str">
        <f>VLOOKUP(A3566,Sheet2!C:H,6,0)</f>
        <v/>
      </c>
      <c r="E3566" t="s">
        <v>7630</v>
      </c>
      <c r="F3566">
        <f>VLOOKUP(B3566,Sheet2!D:L,9,0)</f>
        <v>4000</v>
      </c>
      <c r="G3566" t="str">
        <f>VLOOKUP(A3566,Sheet2!C:E,3,0)</f>
        <v>医保</v>
      </c>
    </row>
    <row r="3567" spans="1:7">
      <c r="A3567" s="56" t="s">
        <v>7631</v>
      </c>
      <c r="B3567" s="56" t="s">
        <v>7632</v>
      </c>
      <c r="C3567" t="s">
        <v>16</v>
      </c>
      <c r="D3567" s="60" t="str">
        <f>VLOOKUP(A3567,Sheet2!C:H,6,0)</f>
        <v/>
      </c>
      <c r="E3567" t="s">
        <v>7633</v>
      </c>
      <c r="F3567">
        <f>VLOOKUP(B3567,Sheet2!D:L,9,0)</f>
        <v>3750</v>
      </c>
      <c r="G3567" t="str">
        <f>VLOOKUP(A3567,Sheet2!C:E,3,0)</f>
        <v>医保</v>
      </c>
    </row>
    <row r="3568" spans="1:7">
      <c r="A3568" s="56" t="s">
        <v>7634</v>
      </c>
      <c r="B3568" s="56" t="s">
        <v>7635</v>
      </c>
      <c r="C3568" t="s">
        <v>16</v>
      </c>
      <c r="D3568" s="60" t="str">
        <f>VLOOKUP(A3568,Sheet2!C:H,6,0)</f>
        <v/>
      </c>
      <c r="E3568" t="s">
        <v>7636</v>
      </c>
      <c r="F3568">
        <f>VLOOKUP(B3568,Sheet2!D:L,9,0)</f>
        <v>3750</v>
      </c>
      <c r="G3568" t="str">
        <f>VLOOKUP(A3568,Sheet2!C:E,3,0)</f>
        <v>医保</v>
      </c>
    </row>
    <row r="3569" spans="1:7">
      <c r="A3569" s="56" t="s">
        <v>7637</v>
      </c>
      <c r="B3569" s="56" t="s">
        <v>7638</v>
      </c>
      <c r="C3569" t="s">
        <v>16</v>
      </c>
      <c r="D3569" s="60" t="str">
        <f>VLOOKUP(A3569,Sheet2!C:H,6,0)</f>
        <v/>
      </c>
      <c r="E3569" t="s">
        <v>7639</v>
      </c>
      <c r="F3569">
        <f>VLOOKUP(B3569,Sheet2!D:L,9,0)</f>
        <v>3750</v>
      </c>
      <c r="G3569" t="str">
        <f>VLOOKUP(A3569,Sheet2!C:E,3,0)</f>
        <v>医保</v>
      </c>
    </row>
    <row r="3570" spans="1:7">
      <c r="A3570" s="56" t="s">
        <v>7640</v>
      </c>
      <c r="B3570" s="56" t="s">
        <v>7641</v>
      </c>
      <c r="C3570" t="s">
        <v>16</v>
      </c>
      <c r="D3570" s="60" t="str">
        <f>VLOOKUP(A3570,Sheet2!C:H,6,0)</f>
        <v/>
      </c>
      <c r="E3570" t="s">
        <v>17</v>
      </c>
      <c r="F3570">
        <f>VLOOKUP(B3570,Sheet2!D:L,9,0)</f>
        <v>2600</v>
      </c>
      <c r="G3570" t="str">
        <f>VLOOKUP(A3570,Sheet2!C:E,3,0)</f>
        <v>医保</v>
      </c>
    </row>
    <row r="3571" spans="1:7">
      <c r="A3571" s="56" t="s">
        <v>7642</v>
      </c>
      <c r="B3571" s="56" t="s">
        <v>7643</v>
      </c>
      <c r="C3571" t="s">
        <v>16</v>
      </c>
      <c r="D3571" s="60" t="str">
        <f>VLOOKUP(A3571,Sheet2!C:H,6,0)</f>
        <v/>
      </c>
      <c r="E3571" t="s">
        <v>17</v>
      </c>
      <c r="F3571">
        <f>VLOOKUP(B3571,Sheet2!D:L,9,0)</f>
        <v>2600</v>
      </c>
      <c r="G3571" t="str">
        <f>VLOOKUP(A3571,Sheet2!C:E,3,0)</f>
        <v>医保</v>
      </c>
    </row>
    <row r="3572" spans="1:7">
      <c r="A3572" s="56" t="s">
        <v>7644</v>
      </c>
      <c r="B3572" s="56" t="s">
        <v>7645</v>
      </c>
      <c r="C3572" t="s">
        <v>126</v>
      </c>
      <c r="D3572" s="60" t="str">
        <f>VLOOKUP(A3572,Sheet2!C:H,6,0)</f>
        <v/>
      </c>
      <c r="E3572" t="s">
        <v>17</v>
      </c>
      <c r="F3572">
        <f>VLOOKUP(B3572,Sheet2!D:L,9,0)</f>
        <v>110</v>
      </c>
      <c r="G3572" t="str">
        <f>VLOOKUP(A3572,Sheet2!C:E,3,0)</f>
        <v>医保</v>
      </c>
    </row>
    <row r="3573" spans="1:7">
      <c r="A3573" s="56" t="s">
        <v>7646</v>
      </c>
      <c r="B3573" s="56" t="s">
        <v>7647</v>
      </c>
      <c r="C3573" t="s">
        <v>16</v>
      </c>
      <c r="D3573" s="60" t="str">
        <f>VLOOKUP(A3573,Sheet2!C:H,6,0)</f>
        <v/>
      </c>
      <c r="E3573" t="s">
        <v>17</v>
      </c>
      <c r="F3573">
        <f>VLOOKUP(B3573,Sheet2!D:L,9,0)</f>
        <v>2000</v>
      </c>
      <c r="G3573" t="str">
        <f>VLOOKUP(A3573,Sheet2!C:E,3,0)</f>
        <v>医保</v>
      </c>
    </row>
    <row r="3574" spans="1:7">
      <c r="A3574" s="56" t="s">
        <v>7648</v>
      </c>
      <c r="B3574" s="56" t="s">
        <v>7649</v>
      </c>
      <c r="C3574" t="s">
        <v>16</v>
      </c>
      <c r="D3574" s="60" t="str">
        <f>VLOOKUP(A3574,Sheet2!C:H,6,0)</f>
        <v/>
      </c>
      <c r="E3574" t="s">
        <v>7650</v>
      </c>
      <c r="F3574">
        <f>VLOOKUP(B3574,Sheet2!D:L,9,0)</f>
        <v>3250</v>
      </c>
      <c r="G3574" t="str">
        <f>VLOOKUP(A3574,Sheet2!C:E,3,0)</f>
        <v>医保</v>
      </c>
    </row>
    <row r="3575" spans="1:7">
      <c r="A3575" s="56" t="s">
        <v>7651</v>
      </c>
      <c r="B3575" s="56" t="s">
        <v>7652</v>
      </c>
      <c r="C3575" t="s">
        <v>16</v>
      </c>
      <c r="D3575" s="60" t="str">
        <f>VLOOKUP(A3575,Sheet2!C:H,6,0)</f>
        <v/>
      </c>
      <c r="E3575" t="s">
        <v>17</v>
      </c>
      <c r="F3575">
        <f>VLOOKUP(B3575,Sheet2!D:L,9,0)</f>
        <v>2500</v>
      </c>
      <c r="G3575" t="str">
        <f>VLOOKUP(A3575,Sheet2!C:E,3,0)</f>
        <v>医保</v>
      </c>
    </row>
    <row r="3576" spans="1:7">
      <c r="A3576" s="56" t="s">
        <v>7653</v>
      </c>
      <c r="B3576" s="56" t="s">
        <v>7654</v>
      </c>
      <c r="C3576" t="s">
        <v>16</v>
      </c>
      <c r="D3576" s="60" t="str">
        <f>VLOOKUP(A3576,Sheet2!C:H,6,0)</f>
        <v/>
      </c>
      <c r="E3576" t="s">
        <v>17</v>
      </c>
      <c r="F3576">
        <f>VLOOKUP(B3576,Sheet2!D:L,9,0)</f>
        <v>2500</v>
      </c>
      <c r="G3576" t="str">
        <f>VLOOKUP(A3576,Sheet2!C:E,3,0)</f>
        <v>医保</v>
      </c>
    </row>
    <row r="3577" spans="1:7">
      <c r="A3577" s="56" t="s">
        <v>7655</v>
      </c>
      <c r="B3577" s="56" t="s">
        <v>7656</v>
      </c>
      <c r="C3577" t="s">
        <v>16</v>
      </c>
      <c r="D3577" s="60" t="str">
        <f>VLOOKUP(A3577,Sheet2!C:H,6,0)</f>
        <v/>
      </c>
      <c r="E3577" t="s">
        <v>17</v>
      </c>
      <c r="F3577">
        <f>VLOOKUP(B3577,Sheet2!D:L,9,0)</f>
        <v>2500</v>
      </c>
      <c r="G3577" t="str">
        <f>VLOOKUP(A3577,Sheet2!C:E,3,0)</f>
        <v>医保</v>
      </c>
    </row>
    <row r="3578" spans="1:7">
      <c r="A3578" s="56" t="s">
        <v>7657</v>
      </c>
      <c r="B3578" s="56" t="s">
        <v>7658</v>
      </c>
      <c r="C3578" t="s">
        <v>16</v>
      </c>
      <c r="D3578" s="60" t="str">
        <f>VLOOKUP(A3578,Sheet2!C:H,6,0)</f>
        <v/>
      </c>
      <c r="E3578" t="s">
        <v>17</v>
      </c>
      <c r="F3578">
        <f>VLOOKUP(B3578,Sheet2!D:L,9,0)</f>
        <v>2500</v>
      </c>
      <c r="G3578" t="str">
        <f>VLOOKUP(A3578,Sheet2!C:E,3,0)</f>
        <v>医保</v>
      </c>
    </row>
    <row r="3579" spans="1:7">
      <c r="A3579" s="56" t="s">
        <v>7659</v>
      </c>
      <c r="B3579" s="56" t="s">
        <v>7660</v>
      </c>
      <c r="C3579" t="s">
        <v>16</v>
      </c>
      <c r="D3579" s="60" t="str">
        <f>VLOOKUP(A3579,Sheet2!C:H,6,0)</f>
        <v/>
      </c>
      <c r="E3579" t="s">
        <v>7661</v>
      </c>
      <c r="F3579">
        <f>VLOOKUP(B3579,Sheet2!D:L,9,0)</f>
        <v>2500</v>
      </c>
      <c r="G3579" t="str">
        <f>VLOOKUP(A3579,Sheet2!C:E,3,0)</f>
        <v>医保</v>
      </c>
    </row>
    <row r="3580" spans="1:7">
      <c r="A3580" s="56" t="s">
        <v>7662</v>
      </c>
      <c r="B3580" s="56" t="s">
        <v>7663</v>
      </c>
      <c r="C3580" t="s">
        <v>16</v>
      </c>
      <c r="D3580" s="60" t="str">
        <f>VLOOKUP(A3580,Sheet2!C:H,6,0)</f>
        <v/>
      </c>
      <c r="E3580" t="s">
        <v>17</v>
      </c>
      <c r="F3580">
        <f>VLOOKUP(B3580,Sheet2!D:L,9,0)</f>
        <v>2500</v>
      </c>
      <c r="G3580" t="str">
        <f>VLOOKUP(A3580,Sheet2!C:E,3,0)</f>
        <v>医保</v>
      </c>
    </row>
    <row r="3581" spans="1:7">
      <c r="A3581" s="56" t="s">
        <v>7664</v>
      </c>
      <c r="B3581" s="56" t="s">
        <v>7665</v>
      </c>
      <c r="C3581" t="s">
        <v>16</v>
      </c>
      <c r="D3581" s="60" t="str">
        <f>VLOOKUP(A3581,Sheet2!C:H,6,0)</f>
        <v/>
      </c>
      <c r="E3581" t="s">
        <v>17</v>
      </c>
      <c r="F3581">
        <f>VLOOKUP(B3581,Sheet2!D:L,9,0)</f>
        <v>3000</v>
      </c>
      <c r="G3581" t="str">
        <f>VLOOKUP(A3581,Sheet2!C:E,3,0)</f>
        <v>医保</v>
      </c>
    </row>
    <row r="3582" spans="1:7">
      <c r="A3582" s="56" t="s">
        <v>7666</v>
      </c>
      <c r="B3582" s="56" t="s">
        <v>7667</v>
      </c>
      <c r="C3582" t="s">
        <v>16</v>
      </c>
      <c r="D3582" s="60" t="str">
        <f>VLOOKUP(A3582,Sheet2!C:H,6,0)</f>
        <v/>
      </c>
      <c r="E3582" t="s">
        <v>17</v>
      </c>
      <c r="F3582">
        <f>VLOOKUP(B3582,Sheet2!D:L,9,0)</f>
        <v>2500</v>
      </c>
      <c r="G3582" t="str">
        <f>VLOOKUP(A3582,Sheet2!C:E,3,0)</f>
        <v>医保</v>
      </c>
    </row>
    <row r="3583" spans="1:7">
      <c r="A3583" s="56" t="s">
        <v>7668</v>
      </c>
      <c r="B3583" s="56" t="s">
        <v>7669</v>
      </c>
      <c r="C3583" t="s">
        <v>16</v>
      </c>
      <c r="D3583" s="60" t="str">
        <f>VLOOKUP(A3583,Sheet2!C:H,6,0)</f>
        <v>动脉鞘</v>
      </c>
      <c r="E3583" t="s">
        <v>17</v>
      </c>
      <c r="F3583">
        <f>VLOOKUP(B3583,Sheet2!D:L,9,0)</f>
        <v>3575</v>
      </c>
      <c r="G3583" t="str">
        <f>VLOOKUP(A3583,Sheet2!C:E,3,0)</f>
        <v>医保</v>
      </c>
    </row>
    <row r="3584" spans="1:7">
      <c r="A3584" s="56" t="s">
        <v>7671</v>
      </c>
      <c r="B3584" s="56" t="s">
        <v>7672</v>
      </c>
      <c r="C3584" t="s">
        <v>16</v>
      </c>
      <c r="D3584" s="60" t="str">
        <f>VLOOKUP(A3584,Sheet2!C:H,6,0)</f>
        <v/>
      </c>
      <c r="E3584" t="s">
        <v>17</v>
      </c>
      <c r="F3584">
        <f>VLOOKUP(B3584,Sheet2!D:L,9,0)</f>
        <v>2600</v>
      </c>
      <c r="G3584" t="str">
        <f>VLOOKUP(A3584,Sheet2!C:E,3,0)</f>
        <v>医保</v>
      </c>
    </row>
    <row r="3585" spans="1:7">
      <c r="A3585" s="56" t="s">
        <v>7673</v>
      </c>
      <c r="B3585" s="56" t="s">
        <v>7674</v>
      </c>
      <c r="C3585" t="s">
        <v>16</v>
      </c>
      <c r="D3585" s="60" t="str">
        <f>VLOOKUP(A3585,Sheet2!C:H,6,0)</f>
        <v/>
      </c>
      <c r="E3585" t="s">
        <v>17</v>
      </c>
      <c r="F3585">
        <f>VLOOKUP(B3585,Sheet2!D:L,9,0)</f>
        <v>3000</v>
      </c>
      <c r="G3585" t="str">
        <f>VLOOKUP(A3585,Sheet2!C:E,3,0)</f>
        <v>医保</v>
      </c>
    </row>
    <row r="3586" spans="1:7">
      <c r="A3586" s="56" t="s">
        <v>7675</v>
      </c>
      <c r="B3586" s="56" t="s">
        <v>7676</v>
      </c>
      <c r="C3586" t="s">
        <v>16</v>
      </c>
      <c r="D3586" s="60" t="str">
        <f>VLOOKUP(A3586,Sheet2!C:H,6,0)</f>
        <v/>
      </c>
      <c r="E3586" t="s">
        <v>17</v>
      </c>
      <c r="F3586">
        <f>VLOOKUP(B3586,Sheet2!D:L,9,0)</f>
        <v>1500</v>
      </c>
      <c r="G3586" t="str">
        <f>VLOOKUP(A3586,Sheet2!C:E,3,0)</f>
        <v>医保</v>
      </c>
    </row>
    <row r="3587" spans="1:7">
      <c r="A3587" s="56" t="s">
        <v>7677</v>
      </c>
      <c r="B3587" s="56" t="s">
        <v>7678</v>
      </c>
      <c r="C3587" t="s">
        <v>16</v>
      </c>
      <c r="D3587" s="60" t="str">
        <f>VLOOKUP(A3587,Sheet2!C:H,6,0)</f>
        <v/>
      </c>
      <c r="E3587" t="s">
        <v>17</v>
      </c>
      <c r="F3587">
        <f>VLOOKUP(B3587,Sheet2!D:L,9,0)</f>
        <v>2250</v>
      </c>
      <c r="G3587" t="str">
        <f>VLOOKUP(A3587,Sheet2!C:E,3,0)</f>
        <v>医保</v>
      </c>
    </row>
    <row r="3588" spans="1:7">
      <c r="A3588" s="56" t="s">
        <v>7679</v>
      </c>
      <c r="B3588" s="56" t="s">
        <v>7680</v>
      </c>
      <c r="C3588" t="s">
        <v>16</v>
      </c>
      <c r="D3588" s="60" t="str">
        <f>VLOOKUP(A3588,Sheet2!C:H,6,0)</f>
        <v/>
      </c>
      <c r="E3588" t="s">
        <v>17</v>
      </c>
      <c r="F3588">
        <f>VLOOKUP(B3588,Sheet2!D:L,9,0)</f>
        <v>750</v>
      </c>
      <c r="G3588" t="str">
        <f>VLOOKUP(A3588,Sheet2!C:E,3,0)</f>
        <v>医保</v>
      </c>
    </row>
    <row r="3589" spans="1:7">
      <c r="A3589" s="56" t="s">
        <v>7681</v>
      </c>
      <c r="B3589" s="56" t="s">
        <v>7682</v>
      </c>
      <c r="C3589" t="s">
        <v>16</v>
      </c>
      <c r="D3589" s="60" t="str">
        <f>VLOOKUP(A3589,Sheet2!C:H,6,0)</f>
        <v/>
      </c>
      <c r="E3589" t="s">
        <v>17</v>
      </c>
      <c r="F3589">
        <f>VLOOKUP(B3589,Sheet2!D:L,9,0)</f>
        <v>750</v>
      </c>
      <c r="G3589" t="str">
        <f>VLOOKUP(A3589,Sheet2!C:E,3,0)</f>
        <v>医保</v>
      </c>
    </row>
    <row r="3590" spans="1:7">
      <c r="A3590" s="56" t="s">
        <v>7683</v>
      </c>
      <c r="B3590" s="56" t="s">
        <v>7684</v>
      </c>
      <c r="C3590" t="s">
        <v>16</v>
      </c>
      <c r="D3590" s="60" t="str">
        <f>VLOOKUP(A3590,Sheet2!C:H,6,0)</f>
        <v/>
      </c>
      <c r="E3590" t="s">
        <v>17</v>
      </c>
      <c r="F3590">
        <f>VLOOKUP(B3590,Sheet2!D:L,9,0)</f>
        <v>1500</v>
      </c>
      <c r="G3590" t="str">
        <f>VLOOKUP(A3590,Sheet2!C:E,3,0)</f>
        <v>医保</v>
      </c>
    </row>
    <row r="3591" spans="1:7">
      <c r="A3591" s="56" t="s">
        <v>7685</v>
      </c>
      <c r="B3591" s="56" t="s">
        <v>7686</v>
      </c>
      <c r="C3591" t="s">
        <v>16</v>
      </c>
      <c r="D3591" s="60" t="str">
        <f>VLOOKUP(A3591,Sheet2!C:H,6,0)</f>
        <v/>
      </c>
      <c r="E3591" t="s">
        <v>17</v>
      </c>
      <c r="F3591">
        <f>VLOOKUP(B3591,Sheet2!D:L,9,0)</f>
        <v>1500</v>
      </c>
      <c r="G3591" t="str">
        <f>VLOOKUP(A3591,Sheet2!C:E,3,0)</f>
        <v>医保</v>
      </c>
    </row>
    <row r="3592" spans="1:7">
      <c r="A3592" s="56" t="s">
        <v>7687</v>
      </c>
      <c r="B3592" s="56" t="s">
        <v>7688</v>
      </c>
      <c r="C3592" t="s">
        <v>16</v>
      </c>
      <c r="D3592" s="60" t="str">
        <f>VLOOKUP(A3592,Sheet2!C:H,6,0)</f>
        <v/>
      </c>
      <c r="E3592" t="s">
        <v>17</v>
      </c>
      <c r="F3592">
        <f>VLOOKUP(B3592,Sheet2!D:L,9,0)</f>
        <v>1500</v>
      </c>
      <c r="G3592" t="str">
        <f>VLOOKUP(A3592,Sheet2!C:E,3,0)</f>
        <v>医保</v>
      </c>
    </row>
    <row r="3593" spans="1:7">
      <c r="A3593" s="56" t="s">
        <v>7689</v>
      </c>
      <c r="B3593" s="56" t="s">
        <v>7690</v>
      </c>
      <c r="C3593" t="s">
        <v>16</v>
      </c>
      <c r="D3593" s="60" t="str">
        <f>VLOOKUP(A3593,Sheet2!C:H,6,0)</f>
        <v/>
      </c>
      <c r="E3593" t="s">
        <v>17</v>
      </c>
      <c r="F3593">
        <f>VLOOKUP(B3593,Sheet2!D:L,9,0)</f>
        <v>1500</v>
      </c>
      <c r="G3593" t="str">
        <f>VLOOKUP(A3593,Sheet2!C:E,3,0)</f>
        <v>医保</v>
      </c>
    </row>
    <row r="3594" spans="1:7">
      <c r="A3594" s="56" t="s">
        <v>7691</v>
      </c>
      <c r="B3594" s="56" t="s">
        <v>7692</v>
      </c>
      <c r="C3594" t="s">
        <v>16</v>
      </c>
      <c r="D3594" s="60" t="str">
        <f>VLOOKUP(A3594,Sheet2!C:H,6,0)</f>
        <v/>
      </c>
      <c r="E3594" t="s">
        <v>17</v>
      </c>
      <c r="F3594">
        <f>VLOOKUP(B3594,Sheet2!D:L,9,0)</f>
        <v>1500</v>
      </c>
      <c r="G3594" t="str">
        <f>VLOOKUP(A3594,Sheet2!C:E,3,0)</f>
        <v>医保</v>
      </c>
    </row>
    <row r="3595" spans="1:7">
      <c r="A3595" s="56" t="s">
        <v>7693</v>
      </c>
      <c r="B3595" s="56" t="s">
        <v>7694</v>
      </c>
      <c r="C3595" t="s">
        <v>16</v>
      </c>
      <c r="D3595" s="60" t="str">
        <f>VLOOKUP(A3595,Sheet2!C:H,6,0)</f>
        <v/>
      </c>
      <c r="E3595" t="s">
        <v>17</v>
      </c>
      <c r="F3595">
        <f>VLOOKUP(B3595,Sheet2!D:L,9,0)</f>
        <v>1500</v>
      </c>
      <c r="G3595" t="str">
        <f>VLOOKUP(A3595,Sheet2!C:E,3,0)</f>
        <v>医保</v>
      </c>
    </row>
    <row r="3596" spans="1:7">
      <c r="A3596" s="56" t="s">
        <v>7695</v>
      </c>
      <c r="B3596" s="56" t="s">
        <v>7696</v>
      </c>
      <c r="C3596" t="s">
        <v>16</v>
      </c>
      <c r="D3596" s="60" t="str">
        <f>VLOOKUP(A3596,Sheet2!C:H,6,0)</f>
        <v/>
      </c>
      <c r="E3596" t="s">
        <v>17</v>
      </c>
      <c r="F3596">
        <f>VLOOKUP(B3596,Sheet2!D:L,9,0)</f>
        <v>4196</v>
      </c>
      <c r="G3596" t="str">
        <f>VLOOKUP(A3596,Sheet2!C:E,3,0)</f>
        <v>医保</v>
      </c>
    </row>
    <row r="3597" spans="1:7">
      <c r="A3597" s="56" t="s">
        <v>7697</v>
      </c>
      <c r="B3597" s="56" t="s">
        <v>7698</v>
      </c>
      <c r="C3597" t="s">
        <v>16</v>
      </c>
      <c r="D3597" s="60" t="str">
        <f>VLOOKUP(A3597,Sheet2!C:H,6,0)</f>
        <v/>
      </c>
      <c r="E3597" t="s">
        <v>17</v>
      </c>
      <c r="F3597">
        <f>VLOOKUP(B3597,Sheet2!D:L,9,0)</f>
        <v>4256</v>
      </c>
      <c r="G3597" t="str">
        <f>VLOOKUP(A3597,Sheet2!C:E,3,0)</f>
        <v>医保</v>
      </c>
    </row>
    <row r="3598" spans="1:7">
      <c r="A3598" s="56" t="s">
        <v>7699</v>
      </c>
      <c r="B3598" s="56" t="s">
        <v>7700</v>
      </c>
      <c r="C3598" t="s">
        <v>16</v>
      </c>
      <c r="D3598" s="60"/>
      <c r="E3598" s="57"/>
      <c r="F3598">
        <f>VLOOKUP(B3598,Sheet2!D:L,9,0)</f>
        <v>2860</v>
      </c>
      <c r="G3598" s="59" t="str">
        <f>VLOOKUP(A3598,Sheet2!C:E,3,0)</f>
        <v>自费</v>
      </c>
    </row>
    <row r="3599" spans="1:7">
      <c r="A3599" s="56" t="s">
        <v>7701</v>
      </c>
      <c r="B3599" s="56" t="s">
        <v>7702</v>
      </c>
      <c r="C3599" t="s">
        <v>16</v>
      </c>
      <c r="D3599" s="60" t="str">
        <f>VLOOKUP(A3599,Sheet2!C:H,6,0)</f>
        <v/>
      </c>
      <c r="E3599" t="s">
        <v>17</v>
      </c>
      <c r="F3599">
        <f>VLOOKUP(B3599,Sheet2!D:L,9,0)</f>
        <v>2000</v>
      </c>
      <c r="G3599" t="str">
        <f>VLOOKUP(A3599,Sheet2!C:E,3,0)</f>
        <v>医保</v>
      </c>
    </row>
    <row r="3600" spans="1:7">
      <c r="A3600" s="56" t="s">
        <v>7703</v>
      </c>
      <c r="B3600" s="56" t="s">
        <v>7704</v>
      </c>
      <c r="C3600" t="s">
        <v>16</v>
      </c>
      <c r="D3600" s="60" t="str">
        <f>VLOOKUP(A3600,Sheet2!C:H,6,0)</f>
        <v/>
      </c>
      <c r="E3600" t="s">
        <v>17</v>
      </c>
      <c r="F3600">
        <f>VLOOKUP(B3600,Sheet2!D:L,9,0)</f>
        <v>200</v>
      </c>
      <c r="G3600" t="str">
        <f>VLOOKUP(A3600,Sheet2!C:E,3,0)</f>
        <v>医保</v>
      </c>
    </row>
    <row r="3601" spans="1:7">
      <c r="A3601" s="56" t="s">
        <v>7705</v>
      </c>
      <c r="B3601" s="56" t="s">
        <v>7706</v>
      </c>
      <c r="C3601" t="s">
        <v>16</v>
      </c>
      <c r="D3601" s="60" t="str">
        <f>VLOOKUP(A3601,Sheet2!C:H,6,0)</f>
        <v/>
      </c>
      <c r="E3601" t="s">
        <v>17</v>
      </c>
      <c r="F3601">
        <f>VLOOKUP(B3601,Sheet2!D:L,9,0)</f>
        <v>400</v>
      </c>
      <c r="G3601" t="str">
        <f>VLOOKUP(A3601,Sheet2!C:E,3,0)</f>
        <v>医保</v>
      </c>
    </row>
    <row r="3602" spans="1:7">
      <c r="A3602" s="56" t="s">
        <v>7707</v>
      </c>
      <c r="B3602" s="56" t="s">
        <v>7708</v>
      </c>
      <c r="C3602" t="s">
        <v>16</v>
      </c>
      <c r="D3602" s="60" t="str">
        <f>VLOOKUP(A3602,Sheet2!C:H,6,0)</f>
        <v/>
      </c>
      <c r="E3602" t="s">
        <v>17</v>
      </c>
      <c r="F3602">
        <f>VLOOKUP(B3602,Sheet2!D:L,9,0)</f>
        <v>400</v>
      </c>
      <c r="G3602" t="str">
        <f>VLOOKUP(A3602,Sheet2!C:E,3,0)</f>
        <v>医保</v>
      </c>
    </row>
    <row r="3603" spans="1:7">
      <c r="A3603" s="56" t="s">
        <v>7709</v>
      </c>
      <c r="B3603" s="56" t="s">
        <v>7710</v>
      </c>
      <c r="C3603" t="s">
        <v>16</v>
      </c>
      <c r="D3603" s="60" t="str">
        <f>VLOOKUP(A3603,Sheet2!C:H,6,0)</f>
        <v/>
      </c>
      <c r="E3603" t="s">
        <v>17</v>
      </c>
      <c r="F3603">
        <f>VLOOKUP(B3603,Sheet2!D:L,9,0)</f>
        <v>200</v>
      </c>
      <c r="G3603" t="str">
        <f>VLOOKUP(A3603,Sheet2!C:E,3,0)</f>
        <v>医保</v>
      </c>
    </row>
    <row r="3604" spans="1:7">
      <c r="A3604" s="56" t="s">
        <v>7711</v>
      </c>
      <c r="B3604" s="56" t="s">
        <v>7712</v>
      </c>
      <c r="C3604" t="s">
        <v>16</v>
      </c>
      <c r="D3604" s="60" t="str">
        <f>VLOOKUP(A3604,Sheet2!C:H,6,0)</f>
        <v/>
      </c>
      <c r="E3604" t="s">
        <v>17</v>
      </c>
      <c r="F3604">
        <f>VLOOKUP(B3604,Sheet2!D:L,9,0)</f>
        <v>120</v>
      </c>
      <c r="G3604" t="str">
        <f>VLOOKUP(A3604,Sheet2!C:E,3,0)</f>
        <v>医保</v>
      </c>
    </row>
    <row r="3605" spans="1:7">
      <c r="A3605" s="56" t="s">
        <v>7713</v>
      </c>
      <c r="B3605" s="56" t="s">
        <v>7714</v>
      </c>
      <c r="C3605" t="s">
        <v>16</v>
      </c>
      <c r="D3605" s="60" t="str">
        <f>VLOOKUP(A3605,Sheet2!C:H,6,0)</f>
        <v/>
      </c>
      <c r="E3605" t="s">
        <v>17</v>
      </c>
      <c r="F3605">
        <f>VLOOKUP(B3605,Sheet2!D:L,9,0)</f>
        <v>1420</v>
      </c>
      <c r="G3605" t="str">
        <f>VLOOKUP(A3605,Sheet2!C:E,3,0)</f>
        <v>医保</v>
      </c>
    </row>
    <row r="3606" spans="1:7">
      <c r="A3606" s="56" t="s">
        <v>7715</v>
      </c>
      <c r="B3606" s="56" t="s">
        <v>7716</v>
      </c>
      <c r="C3606" t="s">
        <v>16</v>
      </c>
      <c r="D3606" s="60" t="str">
        <f>VLOOKUP(A3606,Sheet2!C:H,6,0)</f>
        <v/>
      </c>
      <c r="E3606" t="s">
        <v>17</v>
      </c>
      <c r="F3606">
        <f>VLOOKUP(B3606,Sheet2!D:L,9,0)</f>
        <v>1485</v>
      </c>
      <c r="G3606" t="str">
        <f>VLOOKUP(A3606,Sheet2!C:E,3,0)</f>
        <v>医保</v>
      </c>
    </row>
    <row r="3607" spans="1:7">
      <c r="A3607" s="56" t="s">
        <v>7717</v>
      </c>
      <c r="B3607" s="56" t="s">
        <v>7718</v>
      </c>
      <c r="C3607" t="s">
        <v>16</v>
      </c>
      <c r="D3607" s="60" t="str">
        <f>VLOOKUP(A3607,Sheet2!C:H,6,0)</f>
        <v/>
      </c>
      <c r="E3607" t="s">
        <v>17</v>
      </c>
      <c r="F3607">
        <f>VLOOKUP(B3607,Sheet2!D:L,9,0)</f>
        <v>1485</v>
      </c>
      <c r="G3607" t="str">
        <f>VLOOKUP(A3607,Sheet2!C:E,3,0)</f>
        <v>医保</v>
      </c>
    </row>
    <row r="3608" spans="1:7">
      <c r="A3608" s="56" t="s">
        <v>7719</v>
      </c>
      <c r="B3608" s="56" t="s">
        <v>7720</v>
      </c>
      <c r="C3608" t="s">
        <v>16</v>
      </c>
      <c r="D3608" s="60"/>
      <c r="E3608"/>
      <c r="F3608">
        <f>VLOOKUP(B3608,Sheet2!D:L,9,0)</f>
        <v>1714</v>
      </c>
      <c r="G3608" t="str">
        <f>VLOOKUP(A3608,Sheet2!C:E,3,0)</f>
        <v>医保</v>
      </c>
    </row>
    <row r="3609" spans="1:7">
      <c r="A3609" s="56" t="s">
        <v>7721</v>
      </c>
      <c r="B3609" s="56" t="s">
        <v>7722</v>
      </c>
      <c r="C3609" t="s">
        <v>16</v>
      </c>
      <c r="D3609" s="60" t="str">
        <f>VLOOKUP(A3609,Sheet2!C:H,6,0)</f>
        <v/>
      </c>
      <c r="E3609" s="57" t="s">
        <v>17</v>
      </c>
      <c r="F3609">
        <f>VLOOKUP(B3609,Sheet2!D:L,9,0)</f>
        <v>871</v>
      </c>
      <c r="G3609" s="59" t="str">
        <f>VLOOKUP(A3609,Sheet2!C:E,3,0)</f>
        <v>自费</v>
      </c>
    </row>
    <row r="3610" spans="1:7">
      <c r="A3610" s="56" t="s">
        <v>7723</v>
      </c>
      <c r="B3610" s="56" t="s">
        <v>7724</v>
      </c>
      <c r="C3610" t="s">
        <v>16</v>
      </c>
      <c r="D3610" s="60" t="str">
        <f>VLOOKUP(A3610,Sheet2!C:H,6,0)</f>
        <v/>
      </c>
      <c r="E3610" t="s">
        <v>17</v>
      </c>
      <c r="F3610">
        <f>VLOOKUP(B3610,Sheet2!D:L,9,0)</f>
        <v>700</v>
      </c>
      <c r="G3610" t="str">
        <f>VLOOKUP(A3610,Sheet2!C:E,3,0)</f>
        <v>医保</v>
      </c>
    </row>
    <row r="3611" spans="1:7">
      <c r="A3611" s="56" t="s">
        <v>7725</v>
      </c>
      <c r="B3611" s="56" t="s">
        <v>7726</v>
      </c>
      <c r="C3611" t="s">
        <v>16</v>
      </c>
      <c r="D3611" s="60" t="str">
        <f>VLOOKUP(A3611,Sheet2!C:H,6,0)</f>
        <v/>
      </c>
      <c r="E3611" t="s">
        <v>17</v>
      </c>
      <c r="F3611">
        <f>VLOOKUP(B3611,Sheet2!D:L,9,0)</f>
        <v>1000</v>
      </c>
      <c r="G3611" t="str">
        <f>VLOOKUP(A3611,Sheet2!C:E,3,0)</f>
        <v>医保</v>
      </c>
    </row>
    <row r="3612" spans="1:7">
      <c r="A3612" s="56" t="s">
        <v>7727</v>
      </c>
      <c r="B3612" s="56" t="s">
        <v>7728</v>
      </c>
      <c r="C3612" t="s">
        <v>16</v>
      </c>
      <c r="D3612" s="60" t="str">
        <f>VLOOKUP(A3612,Sheet2!C:H,6,0)</f>
        <v/>
      </c>
      <c r="E3612" t="s">
        <v>17</v>
      </c>
      <c r="F3612">
        <f>VLOOKUP(B3612,Sheet2!D:L,9,0)</f>
        <v>400</v>
      </c>
      <c r="G3612" t="str">
        <f>VLOOKUP(A3612,Sheet2!C:E,3,0)</f>
        <v>医保</v>
      </c>
    </row>
    <row r="3613" spans="1:7">
      <c r="A3613" s="56" t="s">
        <v>7729</v>
      </c>
      <c r="B3613" s="56" t="s">
        <v>7730</v>
      </c>
      <c r="C3613" t="s">
        <v>16</v>
      </c>
      <c r="D3613" s="60" t="str">
        <f>VLOOKUP(A3613,Sheet2!C:H,6,0)</f>
        <v/>
      </c>
      <c r="E3613" t="s">
        <v>17</v>
      </c>
      <c r="F3613">
        <f>VLOOKUP(B3613,Sheet2!D:L,9,0)</f>
        <v>800</v>
      </c>
      <c r="G3613" t="str">
        <f>VLOOKUP(A3613,Sheet2!C:E,3,0)</f>
        <v>医保</v>
      </c>
    </row>
    <row r="3614" spans="1:7">
      <c r="A3614" s="56" t="s">
        <v>7731</v>
      </c>
      <c r="B3614" s="56" t="s">
        <v>7732</v>
      </c>
      <c r="C3614" t="s">
        <v>16</v>
      </c>
      <c r="D3614" s="60" t="str">
        <f>VLOOKUP(A3614,Sheet2!C:H,6,0)</f>
        <v/>
      </c>
      <c r="E3614" t="s">
        <v>17</v>
      </c>
      <c r="F3614">
        <f>VLOOKUP(B3614,Sheet2!D:L,9,0)</f>
        <v>800</v>
      </c>
      <c r="G3614" t="str">
        <f>VLOOKUP(A3614,Sheet2!C:E,3,0)</f>
        <v>医保</v>
      </c>
    </row>
    <row r="3615" spans="1:7">
      <c r="A3615" s="56" t="s">
        <v>7733</v>
      </c>
      <c r="B3615" s="56" t="s">
        <v>7734</v>
      </c>
      <c r="C3615" t="s">
        <v>16</v>
      </c>
      <c r="D3615" s="60" t="str">
        <f>VLOOKUP(A3615,Sheet2!C:H,6,0)</f>
        <v/>
      </c>
      <c r="E3615" t="s">
        <v>17</v>
      </c>
      <c r="F3615">
        <f>VLOOKUP(B3615,Sheet2!D:L,9,0)</f>
        <v>800</v>
      </c>
      <c r="G3615" t="str">
        <f>VLOOKUP(A3615,Sheet2!C:E,3,0)</f>
        <v>医保</v>
      </c>
    </row>
    <row r="3616" spans="1:7">
      <c r="A3616" s="56" t="s">
        <v>7735</v>
      </c>
      <c r="B3616" s="56" t="s">
        <v>7736</v>
      </c>
      <c r="C3616" t="s">
        <v>16</v>
      </c>
      <c r="D3616" s="60" t="str">
        <f>VLOOKUP(A3616,Sheet2!C:H,6,0)</f>
        <v/>
      </c>
      <c r="E3616" t="s">
        <v>17</v>
      </c>
      <c r="F3616">
        <f>VLOOKUP(B3616,Sheet2!D:L,9,0)</f>
        <v>800</v>
      </c>
      <c r="G3616" t="str">
        <f>VLOOKUP(A3616,Sheet2!C:E,3,0)</f>
        <v>医保</v>
      </c>
    </row>
    <row r="3617" spans="1:7">
      <c r="A3617" s="56" t="s">
        <v>7737</v>
      </c>
      <c r="B3617" s="56" t="s">
        <v>7738</v>
      </c>
      <c r="C3617" t="s">
        <v>16</v>
      </c>
      <c r="D3617" s="60" t="str">
        <f>VLOOKUP(A3617,Sheet2!C:H,6,0)</f>
        <v/>
      </c>
      <c r="E3617" t="s">
        <v>17</v>
      </c>
      <c r="F3617">
        <f>VLOOKUP(B3617,Sheet2!D:L,9,0)</f>
        <v>400</v>
      </c>
      <c r="G3617" t="str">
        <f>VLOOKUP(A3617,Sheet2!C:E,3,0)</f>
        <v>医保</v>
      </c>
    </row>
    <row r="3618" spans="1:7">
      <c r="A3618" s="56" t="s">
        <v>7739</v>
      </c>
      <c r="B3618" s="56" t="s">
        <v>7740</v>
      </c>
      <c r="C3618" t="s">
        <v>16</v>
      </c>
      <c r="D3618" s="60" t="str">
        <f>VLOOKUP(A3618,Sheet2!C:H,6,0)</f>
        <v/>
      </c>
      <c r="E3618" t="s">
        <v>17</v>
      </c>
      <c r="F3618">
        <f>VLOOKUP(B3618,Sheet2!D:L,9,0)</f>
        <v>5</v>
      </c>
      <c r="G3618" t="str">
        <f>VLOOKUP(A3618,Sheet2!C:E,3,0)</f>
        <v>医保</v>
      </c>
    </row>
    <row r="3619" spans="1:7">
      <c r="A3619" s="56" t="s">
        <v>7741</v>
      </c>
      <c r="B3619" s="56" t="s">
        <v>7742</v>
      </c>
      <c r="C3619" t="s">
        <v>16</v>
      </c>
      <c r="D3619" s="60" t="str">
        <f>VLOOKUP(A3619,Sheet2!C:H,6,0)</f>
        <v/>
      </c>
      <c r="E3619" t="s">
        <v>17</v>
      </c>
      <c r="F3619">
        <f>VLOOKUP(B3619,Sheet2!D:L,9,0)</f>
        <v>25</v>
      </c>
      <c r="G3619" t="str">
        <f>VLOOKUP(A3619,Sheet2!C:E,3,0)</f>
        <v>医保</v>
      </c>
    </row>
    <row r="3620" spans="1:7">
      <c r="A3620" s="56" t="s">
        <v>7743</v>
      </c>
      <c r="B3620" s="56" t="s">
        <v>7744</v>
      </c>
      <c r="C3620" t="s">
        <v>16</v>
      </c>
      <c r="D3620" s="60" t="str">
        <f>VLOOKUP(A3620,Sheet2!C:H,6,0)</f>
        <v/>
      </c>
      <c r="E3620" t="s">
        <v>17</v>
      </c>
      <c r="F3620">
        <f>VLOOKUP(B3620,Sheet2!D:L,9,0)</f>
        <v>400</v>
      </c>
      <c r="G3620" t="str">
        <f>VLOOKUP(A3620,Sheet2!C:E,3,0)</f>
        <v>医保</v>
      </c>
    </row>
    <row r="3621" spans="1:7">
      <c r="A3621" s="56" t="s">
        <v>7745</v>
      </c>
      <c r="B3621" s="56" t="s">
        <v>7746</v>
      </c>
      <c r="C3621" t="s">
        <v>126</v>
      </c>
      <c r="D3621" s="60" t="str">
        <f>VLOOKUP(A3621,Sheet2!C:H,6,0)</f>
        <v/>
      </c>
      <c r="E3621" t="s">
        <v>17</v>
      </c>
      <c r="F3621">
        <f>VLOOKUP(B3621,Sheet2!D:L,9,0)</f>
        <v>50</v>
      </c>
      <c r="G3621" t="str">
        <f>VLOOKUP(A3621,Sheet2!C:E,3,0)</f>
        <v>医保</v>
      </c>
    </row>
    <row r="3622" spans="1:7">
      <c r="A3622" s="56" t="s">
        <v>7747</v>
      </c>
      <c r="B3622" s="56" t="s">
        <v>7748</v>
      </c>
      <c r="C3622" t="s">
        <v>16</v>
      </c>
      <c r="D3622" s="60" t="str">
        <f>VLOOKUP(A3622,Sheet2!C:H,6,0)</f>
        <v/>
      </c>
      <c r="E3622" t="s">
        <v>17</v>
      </c>
      <c r="F3622">
        <f>VLOOKUP(B3622,Sheet2!D:L,9,0)</f>
        <v>15</v>
      </c>
      <c r="G3622" t="str">
        <f>VLOOKUP(A3622,Sheet2!C:E,3,0)</f>
        <v>医保</v>
      </c>
    </row>
    <row r="3623" spans="1:7">
      <c r="A3623" s="56" t="s">
        <v>7749</v>
      </c>
      <c r="B3623" s="56" t="s">
        <v>7750</v>
      </c>
      <c r="C3623" t="s">
        <v>7751</v>
      </c>
      <c r="D3623" s="60" t="str">
        <f>VLOOKUP(A3623,Sheet2!C:H,6,0)</f>
        <v/>
      </c>
      <c r="E3623" t="s">
        <v>7752</v>
      </c>
      <c r="F3623">
        <f>VLOOKUP(B3623,Sheet2!D:L,9,0)</f>
        <v>400</v>
      </c>
      <c r="G3623" t="str">
        <f>VLOOKUP(A3623,Sheet2!C:E,3,0)</f>
        <v>医保</v>
      </c>
    </row>
    <row r="3624" spans="1:7">
      <c r="A3624" s="56" t="s">
        <v>7753</v>
      </c>
      <c r="B3624" s="56" t="s">
        <v>7754</v>
      </c>
      <c r="C3624" t="s">
        <v>126</v>
      </c>
      <c r="D3624" s="60" t="str">
        <f>VLOOKUP(A3624,Sheet2!C:H,6,0)</f>
        <v/>
      </c>
      <c r="E3624" t="s">
        <v>17</v>
      </c>
      <c r="F3624">
        <f>VLOOKUP(B3624,Sheet2!D:L,9,0)</f>
        <v>45</v>
      </c>
      <c r="G3624" t="str">
        <f>VLOOKUP(A3624,Sheet2!C:E,3,0)</f>
        <v>医保</v>
      </c>
    </row>
    <row r="3625" spans="1:7">
      <c r="A3625" s="56" t="s">
        <v>7755</v>
      </c>
      <c r="B3625" s="56" t="s">
        <v>7756</v>
      </c>
      <c r="C3625" t="s">
        <v>126</v>
      </c>
      <c r="D3625" s="60" t="str">
        <f>VLOOKUP(A3625,Sheet2!C:H,6,0)</f>
        <v/>
      </c>
      <c r="E3625" t="s">
        <v>17</v>
      </c>
      <c r="F3625">
        <f>VLOOKUP(B3625,Sheet2!D:L,9,0)</f>
        <v>45</v>
      </c>
      <c r="G3625" t="str">
        <f>VLOOKUP(A3625,Sheet2!C:E,3,0)</f>
        <v>医保</v>
      </c>
    </row>
    <row r="3626" spans="1:7">
      <c r="A3626" s="56" t="s">
        <v>7757</v>
      </c>
      <c r="B3626" s="56" t="s">
        <v>7758</v>
      </c>
      <c r="C3626" t="s">
        <v>7751</v>
      </c>
      <c r="D3626" s="60" t="str">
        <f>VLOOKUP(A3626,Sheet2!C:H,6,0)</f>
        <v>腰麻硬膜外联合套件、硬膜外套件</v>
      </c>
      <c r="E3626" t="s">
        <v>7760</v>
      </c>
      <c r="F3626">
        <f>VLOOKUP(B3626,Sheet2!D:L,9,0)</f>
        <v>450</v>
      </c>
      <c r="G3626" t="str">
        <f>VLOOKUP(A3626,Sheet2!C:E,3,0)</f>
        <v>医保</v>
      </c>
    </row>
    <row r="3627" spans="1:7">
      <c r="A3627" s="56" t="s">
        <v>7761</v>
      </c>
      <c r="B3627" s="56" t="s">
        <v>7762</v>
      </c>
      <c r="C3627" t="s">
        <v>126</v>
      </c>
      <c r="D3627" s="60" t="str">
        <f>VLOOKUP(A3627,Sheet2!C:H,6,0)</f>
        <v/>
      </c>
      <c r="E3627" t="s">
        <v>17</v>
      </c>
      <c r="F3627">
        <f>VLOOKUP(B3627,Sheet2!D:L,9,0)</f>
        <v>45</v>
      </c>
      <c r="G3627" t="str">
        <f>VLOOKUP(A3627,Sheet2!C:E,3,0)</f>
        <v>医保</v>
      </c>
    </row>
    <row r="3628" spans="1:7">
      <c r="A3628" s="56" t="s">
        <v>7763</v>
      </c>
      <c r="B3628" s="56" t="s">
        <v>7764</v>
      </c>
      <c r="C3628" t="s">
        <v>7751</v>
      </c>
      <c r="D3628" s="60" t="str">
        <f>VLOOKUP(A3628,Sheet2!C:H,6,0)</f>
        <v>腰麻硬膜外联合套件、硬膜外套件</v>
      </c>
      <c r="E3628" t="s">
        <v>7760</v>
      </c>
      <c r="F3628">
        <f>VLOOKUP(B3628,Sheet2!D:L,9,0)</f>
        <v>450</v>
      </c>
      <c r="G3628" t="str">
        <f>VLOOKUP(A3628,Sheet2!C:E,3,0)</f>
        <v>医保</v>
      </c>
    </row>
    <row r="3629" spans="1:7">
      <c r="A3629" s="56" t="s">
        <v>7765</v>
      </c>
      <c r="B3629" s="56" t="s">
        <v>7766</v>
      </c>
      <c r="C3629" t="s">
        <v>126</v>
      </c>
      <c r="D3629" s="60" t="str">
        <f>VLOOKUP(A3629,Sheet2!C:H,6,0)</f>
        <v/>
      </c>
      <c r="E3629" t="s">
        <v>17</v>
      </c>
      <c r="F3629">
        <f>VLOOKUP(B3629,Sheet2!D:L,9,0)</f>
        <v>45</v>
      </c>
      <c r="G3629" t="str">
        <f>VLOOKUP(A3629,Sheet2!C:E,3,0)</f>
        <v>医保</v>
      </c>
    </row>
    <row r="3630" spans="1:7">
      <c r="A3630" s="56" t="s">
        <v>7767</v>
      </c>
      <c r="B3630" s="56" t="s">
        <v>7768</v>
      </c>
      <c r="C3630" t="s">
        <v>7751</v>
      </c>
      <c r="D3630" s="60" t="str">
        <f>VLOOKUP(A3630,Sheet2!C:H,6,0)</f>
        <v>腰麻硬膜外联合套件、硬膜外套件</v>
      </c>
      <c r="E3630" t="s">
        <v>7760</v>
      </c>
      <c r="F3630">
        <f>VLOOKUP(B3630,Sheet2!D:L,9,0)</f>
        <v>550</v>
      </c>
      <c r="G3630" t="str">
        <f>VLOOKUP(A3630,Sheet2!C:E,3,0)</f>
        <v>医保</v>
      </c>
    </row>
    <row r="3631" spans="1:7">
      <c r="A3631" s="56" t="s">
        <v>7769</v>
      </c>
      <c r="B3631" s="56" t="s">
        <v>7770</v>
      </c>
      <c r="C3631" t="s">
        <v>3795</v>
      </c>
      <c r="D3631" s="60" t="str">
        <f>VLOOKUP(A3631,Sheet2!C:H,6,0)</f>
        <v/>
      </c>
      <c r="E3631" t="s">
        <v>17</v>
      </c>
      <c r="F3631">
        <f>VLOOKUP(B3631,Sheet2!D:L,9,0)</f>
        <v>50</v>
      </c>
      <c r="G3631" t="str">
        <f>VLOOKUP(A3631,Sheet2!C:E,3,0)</f>
        <v>医保</v>
      </c>
    </row>
    <row r="3632" spans="1:7">
      <c r="A3632" s="56" t="s">
        <v>7771</v>
      </c>
      <c r="B3632" s="56" t="s">
        <v>7772</v>
      </c>
      <c r="C3632" t="s">
        <v>7751</v>
      </c>
      <c r="D3632" s="60" t="str">
        <f>VLOOKUP(A3632,Sheet2!C:H,6,0)</f>
        <v>腰麻硬膜外联合套件、硬膜外套件</v>
      </c>
      <c r="E3632" t="s">
        <v>7760</v>
      </c>
      <c r="F3632">
        <f>VLOOKUP(B3632,Sheet2!D:L,9,0)</f>
        <v>450</v>
      </c>
      <c r="G3632" t="str">
        <f>VLOOKUP(A3632,Sheet2!C:E,3,0)</f>
        <v>医保</v>
      </c>
    </row>
    <row r="3633" spans="1:7">
      <c r="A3633" s="56" t="s">
        <v>7773</v>
      </c>
      <c r="B3633" s="56" t="s">
        <v>7774</v>
      </c>
      <c r="C3633" t="s">
        <v>16</v>
      </c>
      <c r="D3633" s="60" t="str">
        <f>VLOOKUP(A3633,Sheet2!C:H,6,0)</f>
        <v/>
      </c>
      <c r="E3633" t="s">
        <v>17</v>
      </c>
      <c r="F3633">
        <f>VLOOKUP(B3633,Sheet2!D:L,9,0)</f>
        <v>100</v>
      </c>
      <c r="G3633" t="str">
        <f>VLOOKUP(A3633,Sheet2!C:E,3,0)</f>
        <v>医保</v>
      </c>
    </row>
    <row r="3634" spans="1:7">
      <c r="A3634" s="56" t="s">
        <v>7775</v>
      </c>
      <c r="B3634" s="56" t="s">
        <v>7776</v>
      </c>
      <c r="C3634" t="s">
        <v>126</v>
      </c>
      <c r="D3634" s="60" t="str">
        <f>VLOOKUP(A3634,Sheet2!C:H,6,0)</f>
        <v/>
      </c>
      <c r="E3634" t="s">
        <v>17</v>
      </c>
      <c r="F3634">
        <f>VLOOKUP(B3634,Sheet2!D:L,9,0)</f>
        <v>120</v>
      </c>
      <c r="G3634" t="str">
        <f>VLOOKUP(A3634,Sheet2!C:E,3,0)</f>
        <v>医保</v>
      </c>
    </row>
    <row r="3635" spans="1:7">
      <c r="A3635" s="56" t="s">
        <v>7777</v>
      </c>
      <c r="B3635" s="56" t="s">
        <v>7778</v>
      </c>
      <c r="C3635" t="s">
        <v>16</v>
      </c>
      <c r="D3635" s="60" t="str">
        <f>VLOOKUP(A3635,Sheet2!C:H,6,0)</f>
        <v/>
      </c>
      <c r="E3635" t="s">
        <v>17</v>
      </c>
      <c r="F3635">
        <f>VLOOKUP(B3635,Sheet2!D:L,9,0)</f>
        <v>150</v>
      </c>
      <c r="G3635" t="str">
        <f>VLOOKUP(A3635,Sheet2!C:E,3,0)</f>
        <v>医保</v>
      </c>
    </row>
    <row r="3636" spans="1:7">
      <c r="A3636" s="56" t="s">
        <v>7779</v>
      </c>
      <c r="B3636" s="56" t="s">
        <v>7780</v>
      </c>
      <c r="C3636" t="s">
        <v>16</v>
      </c>
      <c r="D3636" s="60" t="str">
        <f>VLOOKUP(A3636,Sheet2!C:H,6,0)</f>
        <v/>
      </c>
      <c r="E3636" t="s">
        <v>17</v>
      </c>
      <c r="F3636">
        <f>VLOOKUP(B3636,Sheet2!D:L,9,0)</f>
        <v>250</v>
      </c>
      <c r="G3636" t="str">
        <f>VLOOKUP(A3636,Sheet2!C:E,3,0)</f>
        <v>医保</v>
      </c>
    </row>
    <row r="3637" spans="1:7">
      <c r="A3637" s="56" t="s">
        <v>7781</v>
      </c>
      <c r="B3637" s="56" t="s">
        <v>7782</v>
      </c>
      <c r="C3637" t="s">
        <v>7751</v>
      </c>
      <c r="D3637" s="60" t="str">
        <f>VLOOKUP(A3637,Sheet2!C:H,6,0)</f>
        <v/>
      </c>
      <c r="E3637" t="s">
        <v>7752</v>
      </c>
      <c r="F3637">
        <f>VLOOKUP(B3637,Sheet2!D:L,9,0)</f>
        <v>1400</v>
      </c>
      <c r="G3637" t="str">
        <f>VLOOKUP(A3637,Sheet2!C:E,3,0)</f>
        <v>医保</v>
      </c>
    </row>
    <row r="3638" spans="1:7">
      <c r="A3638" s="56" t="s">
        <v>7783</v>
      </c>
      <c r="B3638" s="56" t="s">
        <v>7784</v>
      </c>
      <c r="C3638" t="s">
        <v>126</v>
      </c>
      <c r="D3638" s="60" t="str">
        <f>VLOOKUP(A3638,Sheet2!C:H,6,0)</f>
        <v/>
      </c>
      <c r="E3638" t="s">
        <v>17</v>
      </c>
      <c r="F3638">
        <f>VLOOKUP(B3638,Sheet2!D:L,9,0)</f>
        <v>50</v>
      </c>
      <c r="G3638" t="str">
        <f>VLOOKUP(A3638,Sheet2!C:E,3,0)</f>
        <v>医保</v>
      </c>
    </row>
    <row r="3639" spans="1:7">
      <c r="A3639" s="56" t="s">
        <v>7785</v>
      </c>
      <c r="B3639" s="56" t="s">
        <v>7786</v>
      </c>
      <c r="C3639" t="s">
        <v>7751</v>
      </c>
      <c r="D3639" s="60" t="str">
        <f>VLOOKUP(A3639,Sheet2!C:H,6,0)</f>
        <v/>
      </c>
      <c r="E3639" t="s">
        <v>7760</v>
      </c>
      <c r="F3639">
        <f>VLOOKUP(B3639,Sheet2!D:L,9,0)</f>
        <v>200</v>
      </c>
      <c r="G3639" t="str">
        <f>VLOOKUP(A3639,Sheet2!C:E,3,0)</f>
        <v>医保</v>
      </c>
    </row>
    <row r="3640" spans="1:7">
      <c r="A3640" s="56" t="s">
        <v>7787</v>
      </c>
      <c r="B3640" s="56" t="s">
        <v>7788</v>
      </c>
      <c r="C3640" t="s">
        <v>126</v>
      </c>
      <c r="D3640" s="60" t="str">
        <f>VLOOKUP(A3640,Sheet2!C:H,6,0)</f>
        <v>血液加温管路。</v>
      </c>
      <c r="E3640" t="s">
        <v>17</v>
      </c>
      <c r="F3640">
        <f>VLOOKUP(B3640,Sheet2!D:L,9,0)</f>
        <v>15</v>
      </c>
      <c r="G3640" t="str">
        <f>VLOOKUP(A3640,Sheet2!C:E,3,0)</f>
        <v>医保</v>
      </c>
    </row>
    <row r="3641" spans="1:7">
      <c r="A3641" s="56" t="s">
        <v>7790</v>
      </c>
      <c r="B3641" s="56" t="s">
        <v>7791</v>
      </c>
      <c r="C3641" t="s">
        <v>126</v>
      </c>
      <c r="D3641" s="60" t="str">
        <f>VLOOKUP(A3641,Sheet2!C:H,6,0)</f>
        <v/>
      </c>
      <c r="E3641" t="s">
        <v>17</v>
      </c>
      <c r="F3641">
        <f>VLOOKUP(B3641,Sheet2!D:L,9,0)</f>
        <v>120</v>
      </c>
      <c r="G3641" t="str">
        <f>VLOOKUP(A3641,Sheet2!C:E,3,0)</f>
        <v>医保</v>
      </c>
    </row>
    <row r="3642" spans="1:7">
      <c r="A3642" s="56" t="s">
        <v>7792</v>
      </c>
      <c r="B3642" s="56" t="s">
        <v>7793</v>
      </c>
      <c r="C3642" t="s">
        <v>7751</v>
      </c>
      <c r="D3642" s="60" t="str">
        <f>VLOOKUP(A3642,Sheet2!C:H,6,0)</f>
        <v>双腔管、支气管阻塞器、支气管导管</v>
      </c>
      <c r="E3642" t="s">
        <v>7760</v>
      </c>
      <c r="F3642">
        <f>VLOOKUP(B3642,Sheet2!D:L,9,0)</f>
        <v>1600</v>
      </c>
      <c r="G3642" t="str">
        <f>VLOOKUP(A3642,Sheet2!C:E,3,0)</f>
        <v>医保</v>
      </c>
    </row>
    <row r="3643" spans="1:7">
      <c r="A3643" s="56" t="s">
        <v>7795</v>
      </c>
      <c r="B3643" s="56" t="s">
        <v>7796</v>
      </c>
      <c r="C3643" t="s">
        <v>16</v>
      </c>
      <c r="D3643" s="60" t="str">
        <f>VLOOKUP(A3643,Sheet2!C:H,6,0)</f>
        <v>腰麻硬膜外联合套件、镇痛装置</v>
      </c>
      <c r="E3643" t="s">
        <v>17</v>
      </c>
      <c r="F3643">
        <f>VLOOKUP(B3643,Sheet2!D:L,9,0)</f>
        <v>115</v>
      </c>
      <c r="G3643" t="str">
        <f>VLOOKUP(A3643,Sheet2!C:E,3,0)</f>
        <v>医保</v>
      </c>
    </row>
    <row r="3644" spans="1:7">
      <c r="A3644" s="56" t="s">
        <v>7798</v>
      </c>
      <c r="B3644" s="56" t="s">
        <v>7799</v>
      </c>
      <c r="C3644" t="s">
        <v>16</v>
      </c>
      <c r="D3644" s="60" t="str">
        <f>VLOOKUP(A3644,Sheet2!C:H,6,0)</f>
        <v>腰麻硬膜外联合套件、镇痛装置</v>
      </c>
      <c r="E3644" t="s">
        <v>17</v>
      </c>
      <c r="F3644">
        <f>VLOOKUP(B3644,Sheet2!D:L,9,0)</f>
        <v>115</v>
      </c>
      <c r="G3644" t="str">
        <f>VLOOKUP(A3644,Sheet2!C:E,3,0)</f>
        <v>医保</v>
      </c>
    </row>
    <row r="3645" spans="1:7">
      <c r="A3645" s="56" t="s">
        <v>7800</v>
      </c>
      <c r="B3645" s="56" t="s">
        <v>7801</v>
      </c>
      <c r="C3645" t="s">
        <v>5933</v>
      </c>
      <c r="D3645" s="60" t="str">
        <f>VLOOKUP(A3645,Sheet2!C:H,6,0)</f>
        <v>镇痛装置</v>
      </c>
      <c r="E3645" t="s">
        <v>17</v>
      </c>
      <c r="F3645">
        <f>VLOOKUP(B3645,Sheet2!D:L,9,0)</f>
        <v>100</v>
      </c>
      <c r="G3645" t="str">
        <f>VLOOKUP(A3645,Sheet2!C:E,3,0)</f>
        <v>医保</v>
      </c>
    </row>
    <row r="3646" spans="1:7">
      <c r="A3646" s="56" t="s">
        <v>7803</v>
      </c>
      <c r="B3646" s="56" t="s">
        <v>7804</v>
      </c>
      <c r="C3646" t="s">
        <v>5933</v>
      </c>
      <c r="D3646" s="60" t="str">
        <f>VLOOKUP(A3646,Sheet2!C:H,6,0)</f>
        <v>镇痛装置</v>
      </c>
      <c r="E3646" t="s">
        <v>17</v>
      </c>
      <c r="F3646">
        <f>VLOOKUP(B3646,Sheet2!D:L,9,0)</f>
        <v>100</v>
      </c>
      <c r="G3646" t="str">
        <f>VLOOKUP(A3646,Sheet2!C:E,3,0)</f>
        <v>医保</v>
      </c>
    </row>
    <row r="3647" spans="1:7">
      <c r="A3647" s="56" t="s">
        <v>7805</v>
      </c>
      <c r="B3647" s="56" t="s">
        <v>7806</v>
      </c>
      <c r="C3647" t="s">
        <v>5933</v>
      </c>
      <c r="D3647" s="60" t="str">
        <f>VLOOKUP(A3647,Sheet2!C:H,6,0)</f>
        <v>镇痛装置</v>
      </c>
      <c r="E3647" t="s">
        <v>17</v>
      </c>
      <c r="F3647">
        <f>VLOOKUP(B3647,Sheet2!D:L,9,0)</f>
        <v>100</v>
      </c>
      <c r="G3647" t="str">
        <f>VLOOKUP(A3647,Sheet2!C:E,3,0)</f>
        <v>医保</v>
      </c>
    </row>
    <row r="3648" spans="1:7">
      <c r="A3648" s="56" t="s">
        <v>7807</v>
      </c>
      <c r="B3648" s="56" t="s">
        <v>7808</v>
      </c>
      <c r="C3648" t="s">
        <v>16</v>
      </c>
      <c r="D3648" s="60" t="str">
        <f>VLOOKUP(A3648,Sheet2!C:H,6,0)</f>
        <v/>
      </c>
      <c r="E3648" t="s">
        <v>17</v>
      </c>
      <c r="F3648">
        <f>VLOOKUP(B3648,Sheet2!D:L,9,0)</f>
        <v>120</v>
      </c>
      <c r="G3648" t="str">
        <f>VLOOKUP(A3648,Sheet2!C:E,3,0)</f>
        <v>医保</v>
      </c>
    </row>
    <row r="3649" spans="1:7">
      <c r="A3649" s="56" t="s">
        <v>7809</v>
      </c>
      <c r="B3649" s="56" t="s">
        <v>7810</v>
      </c>
      <c r="C3649" t="s">
        <v>16</v>
      </c>
      <c r="D3649" s="60" t="str">
        <f>VLOOKUP(A3649,Sheet2!C:H,6,0)</f>
        <v/>
      </c>
      <c r="E3649" t="s">
        <v>17</v>
      </c>
      <c r="F3649">
        <f>VLOOKUP(B3649,Sheet2!D:L,9,0)</f>
        <v>120</v>
      </c>
      <c r="G3649" t="str">
        <f>VLOOKUP(A3649,Sheet2!C:E,3,0)</f>
        <v>医保</v>
      </c>
    </row>
    <row r="3650" spans="1:7">
      <c r="A3650" s="56" t="s">
        <v>7811</v>
      </c>
      <c r="B3650" s="56" t="s">
        <v>7812</v>
      </c>
      <c r="C3650" t="s">
        <v>16</v>
      </c>
      <c r="D3650" s="60" t="str">
        <f>VLOOKUP(A3650,Sheet2!C:H,6,0)</f>
        <v/>
      </c>
      <c r="E3650" t="s">
        <v>17</v>
      </c>
      <c r="F3650">
        <f>VLOOKUP(B3650,Sheet2!D:L,9,0)</f>
        <v>85</v>
      </c>
      <c r="G3650" t="str">
        <f>VLOOKUP(A3650,Sheet2!C:E,3,0)</f>
        <v>医保</v>
      </c>
    </row>
    <row r="3651" spans="1:7">
      <c r="A3651" s="56" t="s">
        <v>7813</v>
      </c>
      <c r="B3651" s="56" t="s">
        <v>7814</v>
      </c>
      <c r="C3651" t="s">
        <v>16</v>
      </c>
      <c r="D3651" s="60" t="str">
        <f>VLOOKUP(A3651,Sheet2!C:H,6,0)</f>
        <v/>
      </c>
      <c r="E3651" t="s">
        <v>17</v>
      </c>
      <c r="F3651">
        <f>VLOOKUP(B3651,Sheet2!D:L,9,0)</f>
        <v>150</v>
      </c>
      <c r="G3651" t="str">
        <f>VLOOKUP(A3651,Sheet2!C:E,3,0)</f>
        <v>医保</v>
      </c>
    </row>
    <row r="3652" spans="1:7">
      <c r="A3652" s="56" t="s">
        <v>7815</v>
      </c>
      <c r="B3652" s="56" t="s">
        <v>7816</v>
      </c>
      <c r="C3652" t="s">
        <v>16</v>
      </c>
      <c r="D3652" s="60" t="str">
        <f>VLOOKUP(A3652,Sheet2!C:H,6,0)</f>
        <v/>
      </c>
      <c r="E3652" t="s">
        <v>17</v>
      </c>
      <c r="F3652">
        <f>VLOOKUP(B3652,Sheet2!D:L,9,0)</f>
        <v>250</v>
      </c>
      <c r="G3652" t="str">
        <f>VLOOKUP(A3652,Sheet2!C:E,3,0)</f>
        <v>医保</v>
      </c>
    </row>
    <row r="3653" spans="1:7">
      <c r="A3653" s="56" t="s">
        <v>7817</v>
      </c>
      <c r="B3653" s="56" t="s">
        <v>7818</v>
      </c>
      <c r="C3653" t="s">
        <v>16</v>
      </c>
      <c r="D3653" s="60" t="str">
        <f>VLOOKUP(A3653,Sheet2!C:H,6,0)</f>
        <v>气管插管联合套件、加强型气管导管</v>
      </c>
      <c r="E3653" t="s">
        <v>17</v>
      </c>
      <c r="F3653">
        <f>VLOOKUP(B3653,Sheet2!D:L,9,0)</f>
        <v>100</v>
      </c>
      <c r="G3653" t="str">
        <f>VLOOKUP(A3653,Sheet2!C:E,3,0)</f>
        <v>医保</v>
      </c>
    </row>
    <row r="3654" spans="1:7">
      <c r="A3654" s="56" t="s">
        <v>7819</v>
      </c>
      <c r="B3654" s="56" t="s">
        <v>7820</v>
      </c>
      <c r="C3654" t="s">
        <v>16</v>
      </c>
      <c r="D3654" s="60" t="str">
        <f>VLOOKUP(A3654,Sheet2!C:H,6,0)</f>
        <v/>
      </c>
      <c r="E3654" t="s">
        <v>17</v>
      </c>
      <c r="F3654">
        <f>VLOOKUP(B3654,Sheet2!D:L,9,0)</f>
        <v>150</v>
      </c>
      <c r="G3654" t="str">
        <f>VLOOKUP(A3654,Sheet2!C:E,3,0)</f>
        <v>医保</v>
      </c>
    </row>
    <row r="3655" spans="1:7">
      <c r="A3655" s="56" t="s">
        <v>7821</v>
      </c>
      <c r="B3655" s="56" t="s">
        <v>7822</v>
      </c>
      <c r="C3655" t="s">
        <v>16</v>
      </c>
      <c r="D3655" s="60" t="str">
        <f>VLOOKUP(A3655,Sheet2!C:H,6,0)</f>
        <v>气管插管联合套件、加强型气管导管</v>
      </c>
      <c r="E3655" t="s">
        <v>17</v>
      </c>
      <c r="F3655">
        <f>VLOOKUP(B3655,Sheet2!D:L,9,0)</f>
        <v>200</v>
      </c>
      <c r="G3655" t="str">
        <f>VLOOKUP(A3655,Sheet2!C:E,3,0)</f>
        <v>医保</v>
      </c>
    </row>
    <row r="3656" spans="1:7">
      <c r="A3656" s="56" t="s">
        <v>7823</v>
      </c>
      <c r="B3656" s="56" t="s">
        <v>7824</v>
      </c>
      <c r="C3656" t="s">
        <v>126</v>
      </c>
      <c r="D3656" s="60" t="str">
        <f>VLOOKUP(A3656,Sheet2!C:H,6,0)</f>
        <v/>
      </c>
      <c r="E3656" t="s">
        <v>17</v>
      </c>
      <c r="F3656">
        <f>VLOOKUP(B3656,Sheet2!D:L,9,0)</f>
        <v>30</v>
      </c>
      <c r="G3656" t="str">
        <f>VLOOKUP(A3656,Sheet2!C:E,3,0)</f>
        <v>医保</v>
      </c>
    </row>
    <row r="3657" spans="1:7">
      <c r="A3657" s="56" t="s">
        <v>7825</v>
      </c>
      <c r="B3657" s="56" t="s">
        <v>7826</v>
      </c>
      <c r="C3657" t="s">
        <v>126</v>
      </c>
      <c r="D3657" s="60" t="str">
        <f>VLOOKUP(A3657,Sheet2!C:H,6,0)</f>
        <v/>
      </c>
      <c r="E3657" t="s">
        <v>17</v>
      </c>
      <c r="F3657">
        <f>VLOOKUP(B3657,Sheet2!D:L,9,0)</f>
        <v>50</v>
      </c>
      <c r="G3657" t="str">
        <f>VLOOKUP(A3657,Sheet2!C:E,3,0)</f>
        <v>医保</v>
      </c>
    </row>
    <row r="3658" spans="1:7">
      <c r="A3658" s="56" t="s">
        <v>7827</v>
      </c>
      <c r="B3658" s="56" t="s">
        <v>7828</v>
      </c>
      <c r="C3658" t="s">
        <v>126</v>
      </c>
      <c r="D3658" s="60" t="str">
        <f>VLOOKUP(A3658,Sheet2!C:H,6,0)</f>
        <v/>
      </c>
      <c r="E3658" t="s">
        <v>17</v>
      </c>
      <c r="F3658">
        <f>VLOOKUP(B3658,Sheet2!D:L,9,0)</f>
        <v>150</v>
      </c>
      <c r="G3658" t="str">
        <f>VLOOKUP(A3658,Sheet2!C:E,3,0)</f>
        <v>医保</v>
      </c>
    </row>
    <row r="3659" spans="1:7">
      <c r="A3659" s="56" t="s">
        <v>7829</v>
      </c>
      <c r="B3659" s="56" t="s">
        <v>7830</v>
      </c>
      <c r="C3659" t="s">
        <v>126</v>
      </c>
      <c r="D3659" s="60"/>
      <c r="E3659" t="s">
        <v>7831</v>
      </c>
      <c r="F3659">
        <f>VLOOKUP(B3659,Sheet2!D:L,9,0)</f>
        <v>120</v>
      </c>
      <c r="G3659" t="str">
        <f>VLOOKUP(A3659,Sheet2!C:E,3,0)</f>
        <v>医保</v>
      </c>
    </row>
    <row r="3660" spans="1:7">
      <c r="A3660" s="56" t="s">
        <v>7832</v>
      </c>
      <c r="B3660" s="56" t="s">
        <v>7833</v>
      </c>
      <c r="C3660" t="s">
        <v>16</v>
      </c>
      <c r="D3660" s="60" t="str">
        <f>VLOOKUP(A3660,Sheet2!C:H,6,0)</f>
        <v/>
      </c>
      <c r="E3660" t="s">
        <v>17</v>
      </c>
      <c r="F3660">
        <f>VLOOKUP(B3660,Sheet2!D:L,9,0)</f>
        <v>20</v>
      </c>
      <c r="G3660" t="str">
        <f>VLOOKUP(A3660,Sheet2!C:E,3,0)</f>
        <v>医保</v>
      </c>
    </row>
    <row r="3661" spans="1:7">
      <c r="A3661" s="56" t="s">
        <v>7834</v>
      </c>
      <c r="B3661" s="56" t="s">
        <v>7835</v>
      </c>
      <c r="C3661" t="s">
        <v>16</v>
      </c>
      <c r="D3661" s="60" t="str">
        <f>VLOOKUP(A3661,Sheet2!C:H,6,0)</f>
        <v/>
      </c>
      <c r="E3661" t="s">
        <v>17</v>
      </c>
      <c r="F3661">
        <f>VLOOKUP(B3661,Sheet2!D:L,9,0)</f>
        <v>100</v>
      </c>
      <c r="G3661" t="str">
        <f>VLOOKUP(A3661,Sheet2!C:E,3,0)</f>
        <v>医保</v>
      </c>
    </row>
    <row r="3662" spans="1:7">
      <c r="A3662" s="56" t="s">
        <v>7836</v>
      </c>
      <c r="B3662" s="56" t="s">
        <v>7837</v>
      </c>
      <c r="C3662" t="s">
        <v>126</v>
      </c>
      <c r="D3662" s="60" t="str">
        <f>VLOOKUP(A3662,Sheet2!C:H,6,0)</f>
        <v/>
      </c>
      <c r="E3662" t="s">
        <v>17</v>
      </c>
      <c r="F3662">
        <f>VLOOKUP(B3662,Sheet2!D:L,9,0)</f>
        <v>100</v>
      </c>
      <c r="G3662" t="str">
        <f>VLOOKUP(A3662,Sheet2!C:E,3,0)</f>
        <v>医保</v>
      </c>
    </row>
    <row r="3663" spans="1:7">
      <c r="A3663" s="56" t="s">
        <v>7838</v>
      </c>
      <c r="B3663" s="56" t="s">
        <v>7839</v>
      </c>
      <c r="C3663" t="s">
        <v>16</v>
      </c>
      <c r="D3663" s="60" t="str">
        <f>VLOOKUP(A3663,Sheet2!C:H,6,0)</f>
        <v/>
      </c>
      <c r="E3663" t="s">
        <v>17</v>
      </c>
      <c r="F3663">
        <f>VLOOKUP(B3663,Sheet2!D:L,9,0)</f>
        <v>665</v>
      </c>
      <c r="G3663" t="str">
        <f>VLOOKUP(A3663,Sheet2!C:E,3,0)</f>
        <v>医保</v>
      </c>
    </row>
    <row r="3664" spans="1:7">
      <c r="A3664" s="56" t="s">
        <v>7840</v>
      </c>
      <c r="B3664" s="56" t="s">
        <v>7841</v>
      </c>
      <c r="C3664" t="s">
        <v>7751</v>
      </c>
      <c r="D3664" s="60" t="str">
        <f>VLOOKUP(A3664,Sheet2!C:H,6,0)</f>
        <v>氧合器、管道、插管、心肌保护液灌输系统、滤器、血液浓缩器、离心泵、心肌保护液、一次性探头</v>
      </c>
      <c r="E3664" t="s">
        <v>7843</v>
      </c>
      <c r="F3664">
        <f>VLOOKUP(B3664,Sheet2!D:L,9,0)</f>
        <v>1950</v>
      </c>
      <c r="G3664" t="str">
        <f>VLOOKUP(A3664,Sheet2!C:E,3,0)</f>
        <v>医保</v>
      </c>
    </row>
    <row r="3665" spans="1:7">
      <c r="A3665" s="56" t="s">
        <v>7844</v>
      </c>
      <c r="B3665" s="56" t="s">
        <v>7845</v>
      </c>
      <c r="C3665" t="s">
        <v>16</v>
      </c>
      <c r="D3665" s="60" t="str">
        <f>VLOOKUP(A3665,Sheet2!C:H,6,0)</f>
        <v/>
      </c>
      <c r="E3665" t="s">
        <v>17</v>
      </c>
      <c r="F3665">
        <f>VLOOKUP(B3665,Sheet2!D:L,9,0)</f>
        <v>100</v>
      </c>
      <c r="G3665" t="str">
        <f>VLOOKUP(A3665,Sheet2!C:E,3,0)</f>
        <v>医保</v>
      </c>
    </row>
    <row r="3666" spans="1:7">
      <c r="A3666" s="56" t="s">
        <v>7846</v>
      </c>
      <c r="B3666" s="56" t="s">
        <v>7847</v>
      </c>
      <c r="C3666" t="s">
        <v>16</v>
      </c>
      <c r="D3666" s="60" t="str">
        <f>VLOOKUP(A3666,Sheet2!C:H,6,0)</f>
        <v>泵</v>
      </c>
      <c r="E3666" t="s">
        <v>17</v>
      </c>
      <c r="F3666">
        <f>VLOOKUP(B3666,Sheet2!D:L,9,0)</f>
        <v>700</v>
      </c>
      <c r="G3666" t="str">
        <f>VLOOKUP(A3666,Sheet2!C:E,3,0)</f>
        <v>医保</v>
      </c>
    </row>
    <row r="3667" spans="1:7">
      <c r="A3667" s="56" t="s">
        <v>7849</v>
      </c>
      <c r="B3667" s="56" t="s">
        <v>7850</v>
      </c>
      <c r="C3667" t="s">
        <v>16</v>
      </c>
      <c r="D3667" s="60" t="str">
        <f>VLOOKUP(A3667,Sheet2!C:H,6,0)</f>
        <v/>
      </c>
      <c r="E3667" t="s">
        <v>17</v>
      </c>
      <c r="F3667">
        <f>VLOOKUP(B3667,Sheet2!D:L,9,0)</f>
        <v>100</v>
      </c>
      <c r="G3667" t="str">
        <f>VLOOKUP(A3667,Sheet2!C:E,3,0)</f>
        <v>医保</v>
      </c>
    </row>
    <row r="3668" spans="1:7">
      <c r="A3668" s="56" t="s">
        <v>7851</v>
      </c>
      <c r="B3668" s="56" t="s">
        <v>7852</v>
      </c>
      <c r="C3668" t="s">
        <v>16</v>
      </c>
      <c r="D3668" s="60" t="str">
        <f>VLOOKUP(A3668,Sheet2!C:H,6,0)</f>
        <v/>
      </c>
      <c r="E3668" t="s">
        <v>17</v>
      </c>
      <c r="F3668">
        <f>VLOOKUP(B3668,Sheet2!D:L,9,0)</f>
        <v>100</v>
      </c>
      <c r="G3668" t="str">
        <f>VLOOKUP(A3668,Sheet2!C:E,3,0)</f>
        <v>医保</v>
      </c>
    </row>
    <row r="3669" spans="1:7">
      <c r="A3669" s="56" t="s">
        <v>7853</v>
      </c>
      <c r="B3669" s="56" t="s">
        <v>7854</v>
      </c>
      <c r="C3669" t="s">
        <v>16</v>
      </c>
      <c r="D3669" s="60" t="str">
        <f>VLOOKUP(A3669,Sheet2!C:H,6,0)</f>
        <v>植入式给药装置</v>
      </c>
      <c r="E3669" t="s">
        <v>17</v>
      </c>
      <c r="F3669">
        <f>VLOOKUP(B3669,Sheet2!D:L,9,0)</f>
        <v>700</v>
      </c>
      <c r="G3669" t="str">
        <f>VLOOKUP(A3669,Sheet2!C:E,3,0)</f>
        <v>医保</v>
      </c>
    </row>
    <row r="3670" spans="1:7">
      <c r="A3670" s="56" t="s">
        <v>7856</v>
      </c>
      <c r="B3670" s="56" t="s">
        <v>7857</v>
      </c>
      <c r="C3670" t="s">
        <v>16</v>
      </c>
      <c r="D3670" s="60" t="str">
        <f>VLOOKUP(A3670,Sheet2!C:H,6,0)</f>
        <v/>
      </c>
      <c r="E3670" t="s">
        <v>17</v>
      </c>
      <c r="F3670">
        <f>VLOOKUP(B3670,Sheet2!D:L,9,0)</f>
        <v>100</v>
      </c>
      <c r="G3670" t="str">
        <f>VLOOKUP(A3670,Sheet2!C:E,3,0)</f>
        <v>医保</v>
      </c>
    </row>
    <row r="3671" spans="1:7">
      <c r="A3671" s="56" t="s">
        <v>7858</v>
      </c>
      <c r="B3671" s="56" t="s">
        <v>7859</v>
      </c>
      <c r="C3671" t="s">
        <v>16</v>
      </c>
      <c r="D3671" s="60" t="str">
        <f>VLOOKUP(A3671,Sheet2!C:H,6,0)</f>
        <v>泵</v>
      </c>
      <c r="E3671" t="s">
        <v>17</v>
      </c>
      <c r="F3671">
        <f>VLOOKUP(B3671,Sheet2!D:L,9,0)</f>
        <v>700</v>
      </c>
      <c r="G3671" t="str">
        <f>VLOOKUP(A3671,Sheet2!C:E,3,0)</f>
        <v>医保</v>
      </c>
    </row>
    <row r="3672" spans="1:7">
      <c r="A3672" s="56" t="s">
        <v>7860</v>
      </c>
      <c r="B3672" s="56" t="s">
        <v>7861</v>
      </c>
      <c r="C3672" t="s">
        <v>16</v>
      </c>
      <c r="D3672" s="60" t="str">
        <f>VLOOKUP(A3672,Sheet2!C:H,6,0)</f>
        <v>氧合器、管道、插管、心肌保护液灌输系统、滤器、血液浓缩器、离心泵</v>
      </c>
      <c r="E3672" t="s">
        <v>17</v>
      </c>
      <c r="F3672">
        <f>VLOOKUP(B3672,Sheet2!D:L,9,0)</f>
        <v>2510</v>
      </c>
      <c r="G3672" t="str">
        <f>VLOOKUP(A3672,Sheet2!C:E,3,0)</f>
        <v>医保</v>
      </c>
    </row>
    <row r="3673" spans="1:7">
      <c r="A3673" s="56" t="s">
        <v>7863</v>
      </c>
      <c r="B3673" s="56" t="s">
        <v>7864</v>
      </c>
      <c r="C3673" t="s">
        <v>16</v>
      </c>
      <c r="D3673" s="60" t="str">
        <f>VLOOKUP(A3673,Sheet2!C:H,6,0)</f>
        <v>治疗管道组件（热交换器、过滤器、泵管、药液袋、温度监测、配管等）、引流管</v>
      </c>
      <c r="E3673" t="s">
        <v>17</v>
      </c>
      <c r="F3673">
        <f>VLOOKUP(B3673,Sheet2!D:L,9,0)</f>
        <v>1200</v>
      </c>
      <c r="G3673" t="str">
        <f>VLOOKUP(A3673,Sheet2!C:E,3,0)</f>
        <v>医保</v>
      </c>
    </row>
    <row r="3674" spans="1:7">
      <c r="A3674" s="56" t="s">
        <v>7866</v>
      </c>
      <c r="B3674" s="56" t="s">
        <v>7867</v>
      </c>
      <c r="C3674" t="s">
        <v>16</v>
      </c>
      <c r="D3674" s="60" t="str">
        <f>VLOOKUP(A3674,Sheet2!C:H,6,0)</f>
        <v/>
      </c>
      <c r="E3674" t="s">
        <v>17</v>
      </c>
      <c r="F3674">
        <f>VLOOKUP(B3674,Sheet2!D:L,9,0)</f>
        <v>805</v>
      </c>
      <c r="G3674" t="str">
        <f>VLOOKUP(A3674,Sheet2!C:E,3,0)</f>
        <v>医保</v>
      </c>
    </row>
    <row r="3675" spans="1:7">
      <c r="A3675" s="56" t="s">
        <v>7868</v>
      </c>
      <c r="B3675" s="56" t="s">
        <v>7869</v>
      </c>
      <c r="C3675" t="s">
        <v>16</v>
      </c>
      <c r="D3675" s="60" t="str">
        <f>VLOOKUP(A3675,Sheet2!C:H,6,0)</f>
        <v/>
      </c>
      <c r="E3675" t="s">
        <v>17</v>
      </c>
      <c r="F3675">
        <f>VLOOKUP(B3675,Sheet2!D:L,9,0)</f>
        <v>805</v>
      </c>
      <c r="G3675" t="str">
        <f>VLOOKUP(A3675,Sheet2!C:E,3,0)</f>
        <v>医保</v>
      </c>
    </row>
    <row r="3676" spans="1:7">
      <c r="A3676" s="56" t="s">
        <v>7870</v>
      </c>
      <c r="B3676" s="56" t="s">
        <v>7871</v>
      </c>
      <c r="C3676" t="s">
        <v>16</v>
      </c>
      <c r="D3676" s="60" t="str">
        <f>VLOOKUP(A3676,Sheet2!C:H,6,0)</f>
        <v>电极、刺激器、患者控制器</v>
      </c>
      <c r="E3676" t="s">
        <v>17</v>
      </c>
      <c r="F3676">
        <f>VLOOKUP(B3676,Sheet2!D:L,9,0)</f>
        <v>1935</v>
      </c>
      <c r="G3676" t="str">
        <f>VLOOKUP(A3676,Sheet2!C:E,3,0)</f>
        <v>医保</v>
      </c>
    </row>
    <row r="3677" spans="1:7">
      <c r="A3677" s="56" t="s">
        <v>7873</v>
      </c>
      <c r="B3677" s="56" t="s">
        <v>7874</v>
      </c>
      <c r="C3677" t="s">
        <v>16</v>
      </c>
      <c r="D3677" s="60" t="str">
        <f>VLOOKUP(A3677,Sheet2!C:H,6,0)</f>
        <v>电极、刺激器、患者控制器</v>
      </c>
      <c r="E3677" t="s">
        <v>17</v>
      </c>
      <c r="F3677">
        <f>VLOOKUP(B3677,Sheet2!D:L,9,0)</f>
        <v>2902.5</v>
      </c>
      <c r="G3677" t="str">
        <f>VLOOKUP(A3677,Sheet2!C:E,3,0)</f>
        <v>医保</v>
      </c>
    </row>
    <row r="3678" spans="1:7">
      <c r="A3678" s="56" t="s">
        <v>7875</v>
      </c>
      <c r="B3678" s="56" t="s">
        <v>7876</v>
      </c>
      <c r="C3678" t="s">
        <v>16</v>
      </c>
      <c r="D3678" s="60" t="str">
        <f>VLOOKUP(A3678,Sheet2!C:H,6,0)</f>
        <v>电极、刺激器、患者控制器</v>
      </c>
      <c r="E3678" t="s">
        <v>17</v>
      </c>
      <c r="F3678">
        <f>VLOOKUP(B3678,Sheet2!D:L,9,0)</f>
        <v>1000</v>
      </c>
      <c r="G3678" t="str">
        <f>VLOOKUP(A3678,Sheet2!C:E,3,0)</f>
        <v>医保</v>
      </c>
    </row>
    <row r="3679" spans="1:7">
      <c r="A3679" s="56" t="s">
        <v>7877</v>
      </c>
      <c r="B3679" s="56" t="s">
        <v>7878</v>
      </c>
      <c r="C3679" t="s">
        <v>16</v>
      </c>
      <c r="D3679" s="60" t="str">
        <f>VLOOKUP(A3679,Sheet2!C:H,6,0)</f>
        <v/>
      </c>
      <c r="E3679" t="s">
        <v>17</v>
      </c>
      <c r="F3679">
        <f>VLOOKUP(B3679,Sheet2!D:L,9,0)</f>
        <v>500</v>
      </c>
      <c r="G3679" t="str">
        <f>VLOOKUP(A3679,Sheet2!C:E,3,0)</f>
        <v>医保</v>
      </c>
    </row>
    <row r="3680" spans="1:7">
      <c r="A3680" s="56" t="s">
        <v>7879</v>
      </c>
      <c r="B3680" s="56" t="s">
        <v>7880</v>
      </c>
      <c r="C3680" t="s">
        <v>16</v>
      </c>
      <c r="D3680" s="60" t="str">
        <f>VLOOKUP(A3680,Sheet2!C:H,6,0)</f>
        <v>电极、刺激器、患者控制器</v>
      </c>
      <c r="E3680" t="s">
        <v>17</v>
      </c>
      <c r="F3680">
        <f>VLOOKUP(B3680,Sheet2!D:L,9,0)</f>
        <v>1000</v>
      </c>
      <c r="G3680" t="str">
        <f>VLOOKUP(A3680,Sheet2!C:E,3,0)</f>
        <v>医保</v>
      </c>
    </row>
    <row r="3681" spans="1:7">
      <c r="A3681" s="56" t="s">
        <v>7881</v>
      </c>
      <c r="B3681" s="56" t="s">
        <v>7882</v>
      </c>
      <c r="C3681" t="s">
        <v>16</v>
      </c>
      <c r="D3681" s="60" t="str">
        <f>VLOOKUP(A3681,Sheet2!C:H,6,0)</f>
        <v>灌注系统导管、泵</v>
      </c>
      <c r="E3681" t="s">
        <v>17</v>
      </c>
      <c r="F3681">
        <f>VLOOKUP(B3681,Sheet2!D:L,9,0)</f>
        <v>1590</v>
      </c>
      <c r="G3681" t="str">
        <f>VLOOKUP(A3681,Sheet2!C:E,3,0)</f>
        <v>医保</v>
      </c>
    </row>
    <row r="3682" spans="1:7">
      <c r="A3682" s="56" t="s">
        <v>7884</v>
      </c>
      <c r="B3682" s="56" t="s">
        <v>7885</v>
      </c>
      <c r="C3682" t="s">
        <v>16</v>
      </c>
      <c r="D3682" s="60" t="str">
        <f>VLOOKUP(A3682,Sheet2!C:H,6,0)</f>
        <v/>
      </c>
      <c r="E3682" t="s">
        <v>17</v>
      </c>
      <c r="F3682">
        <f>VLOOKUP(B3682,Sheet2!D:L,9,0)</f>
        <v>300</v>
      </c>
      <c r="G3682" t="str">
        <f>VLOOKUP(A3682,Sheet2!C:E,3,0)</f>
        <v>医保</v>
      </c>
    </row>
    <row r="3683" spans="1:7">
      <c r="A3683" s="56" t="s">
        <v>7886</v>
      </c>
      <c r="B3683" s="56" t="s">
        <v>7887</v>
      </c>
      <c r="C3683" t="s">
        <v>16</v>
      </c>
      <c r="D3683" s="60" t="str">
        <f>VLOOKUP(A3683,Sheet2!C:H,6,0)</f>
        <v>灌注系统导管、泵</v>
      </c>
      <c r="E3683" t="s">
        <v>17</v>
      </c>
      <c r="F3683">
        <f>VLOOKUP(B3683,Sheet2!D:L,9,0)</f>
        <v>795</v>
      </c>
      <c r="G3683" t="str">
        <f>VLOOKUP(A3683,Sheet2!C:E,3,0)</f>
        <v>医保</v>
      </c>
    </row>
    <row r="3684" spans="1:7">
      <c r="A3684" s="56" t="s">
        <v>7888</v>
      </c>
      <c r="B3684" s="56" t="s">
        <v>7889</v>
      </c>
      <c r="C3684" t="s">
        <v>16</v>
      </c>
      <c r="D3684" s="60" t="str">
        <f>VLOOKUP(A3684,Sheet2!C:H,6,0)</f>
        <v>灌注系统导管、泵</v>
      </c>
      <c r="E3684" t="s">
        <v>17</v>
      </c>
      <c r="F3684">
        <f>VLOOKUP(B3684,Sheet2!D:L,9,0)</f>
        <v>1590</v>
      </c>
      <c r="G3684" t="str">
        <f>VLOOKUP(A3684,Sheet2!C:E,3,0)</f>
        <v>医保</v>
      </c>
    </row>
    <row r="3685" spans="1:7">
      <c r="A3685" s="56" t="s">
        <v>7890</v>
      </c>
      <c r="B3685" s="56" t="s">
        <v>7891</v>
      </c>
      <c r="C3685" t="s">
        <v>16</v>
      </c>
      <c r="D3685" s="60" t="str">
        <f>VLOOKUP(A3685,Sheet2!C:H,6,0)</f>
        <v/>
      </c>
      <c r="E3685" t="s">
        <v>17</v>
      </c>
      <c r="F3685">
        <f>VLOOKUP(B3685,Sheet2!D:L,9,0)</f>
        <v>300</v>
      </c>
      <c r="G3685" t="str">
        <f>VLOOKUP(A3685,Sheet2!C:E,3,0)</f>
        <v>医保</v>
      </c>
    </row>
    <row r="3686" spans="1:7">
      <c r="A3686" s="56" t="s">
        <v>7892</v>
      </c>
      <c r="B3686" s="56" t="s">
        <v>7893</v>
      </c>
      <c r="C3686" t="s">
        <v>16</v>
      </c>
      <c r="D3686" s="60" t="str">
        <f>VLOOKUP(A3686,Sheet2!C:H,6,0)</f>
        <v>灌注系统导管、泵</v>
      </c>
      <c r="E3686" t="s">
        <v>17</v>
      </c>
      <c r="F3686">
        <f>VLOOKUP(B3686,Sheet2!D:L,9,0)</f>
        <v>795</v>
      </c>
      <c r="G3686" t="str">
        <f>VLOOKUP(A3686,Sheet2!C:E,3,0)</f>
        <v>医保</v>
      </c>
    </row>
    <row r="3687" spans="1:7">
      <c r="A3687" s="56" t="s">
        <v>7894</v>
      </c>
      <c r="B3687" s="56" t="s">
        <v>7895</v>
      </c>
      <c r="C3687" t="s">
        <v>16</v>
      </c>
      <c r="D3687" s="60" t="str">
        <f>VLOOKUP(A3687,Sheet2!C:H,6,0)</f>
        <v>灌注系统导管、泵</v>
      </c>
      <c r="E3687" t="s">
        <v>17</v>
      </c>
      <c r="F3687">
        <f>VLOOKUP(B3687,Sheet2!D:L,9,0)</f>
        <v>1590</v>
      </c>
      <c r="G3687" t="str">
        <f>VLOOKUP(A3687,Sheet2!C:E,3,0)</f>
        <v>医保</v>
      </c>
    </row>
    <row r="3688" spans="1:7">
      <c r="A3688" s="56" t="s">
        <v>7896</v>
      </c>
      <c r="B3688" s="56" t="s">
        <v>7897</v>
      </c>
      <c r="C3688" t="s">
        <v>16</v>
      </c>
      <c r="D3688" s="60" t="str">
        <f>VLOOKUP(A3688,Sheet2!C:H,6,0)</f>
        <v/>
      </c>
      <c r="E3688" t="s">
        <v>17</v>
      </c>
      <c r="F3688">
        <f>VLOOKUP(B3688,Sheet2!D:L,9,0)</f>
        <v>300</v>
      </c>
      <c r="G3688" t="str">
        <f>VLOOKUP(A3688,Sheet2!C:E,3,0)</f>
        <v>医保</v>
      </c>
    </row>
    <row r="3689" spans="1:7">
      <c r="A3689" s="56" t="s">
        <v>7898</v>
      </c>
      <c r="B3689" s="56" t="s">
        <v>7899</v>
      </c>
      <c r="C3689" t="s">
        <v>16</v>
      </c>
      <c r="D3689" s="60" t="str">
        <f>VLOOKUP(A3689,Sheet2!C:H,6,0)</f>
        <v>灌注系统导管、泵</v>
      </c>
      <c r="E3689" t="s">
        <v>17</v>
      </c>
      <c r="F3689">
        <f>VLOOKUP(B3689,Sheet2!D:L,9,0)</f>
        <v>795</v>
      </c>
      <c r="G3689" t="str">
        <f>VLOOKUP(A3689,Sheet2!C:E,3,0)</f>
        <v>医保</v>
      </c>
    </row>
    <row r="3690" spans="1:7">
      <c r="A3690" s="56" t="s">
        <v>7900</v>
      </c>
      <c r="B3690" s="56" t="s">
        <v>7901</v>
      </c>
      <c r="C3690" t="s">
        <v>16</v>
      </c>
      <c r="D3690" s="60" t="str">
        <f>VLOOKUP(A3690,Sheet2!C:H,6,0)</f>
        <v>电极、刺激器、患者控制器</v>
      </c>
      <c r="E3690" t="s">
        <v>17</v>
      </c>
      <c r="F3690">
        <f>VLOOKUP(B3690,Sheet2!D:L,9,0)</f>
        <v>2250</v>
      </c>
      <c r="G3690" t="str">
        <f>VLOOKUP(A3690,Sheet2!C:E,3,0)</f>
        <v>医保</v>
      </c>
    </row>
    <row r="3691" spans="1:7">
      <c r="A3691" s="56" t="s">
        <v>7902</v>
      </c>
      <c r="B3691" s="56" t="s">
        <v>7903</v>
      </c>
      <c r="C3691" t="s">
        <v>16</v>
      </c>
      <c r="D3691" s="60" t="str">
        <f>VLOOKUP(A3691,Sheet2!C:H,6,0)</f>
        <v>电极、刺激器、患者控制器</v>
      </c>
      <c r="E3691" t="s">
        <v>17</v>
      </c>
      <c r="F3691">
        <f>VLOOKUP(B3691,Sheet2!D:L,9,0)</f>
        <v>750</v>
      </c>
      <c r="G3691" t="str">
        <f>VLOOKUP(A3691,Sheet2!C:E,3,0)</f>
        <v>医保</v>
      </c>
    </row>
    <row r="3692" spans="1:7">
      <c r="A3692" s="56" t="s">
        <v>7904</v>
      </c>
      <c r="B3692" s="56" t="s">
        <v>7905</v>
      </c>
      <c r="C3692" t="s">
        <v>16</v>
      </c>
      <c r="D3692" s="60" t="str">
        <f>VLOOKUP(A3692,Sheet2!C:H,6,0)</f>
        <v/>
      </c>
      <c r="E3692" t="s">
        <v>17</v>
      </c>
      <c r="F3692">
        <f>VLOOKUP(B3692,Sheet2!D:L,9,0)</f>
        <v>750</v>
      </c>
      <c r="G3692" t="str">
        <f>VLOOKUP(A3692,Sheet2!C:E,3,0)</f>
        <v>医保</v>
      </c>
    </row>
    <row r="3693" spans="1:7">
      <c r="A3693" s="56" t="s">
        <v>7906</v>
      </c>
      <c r="B3693" s="56" t="s">
        <v>7907</v>
      </c>
      <c r="C3693" t="s">
        <v>16</v>
      </c>
      <c r="D3693" s="60" t="str">
        <f>VLOOKUP(A3693,Sheet2!C:H,6,0)</f>
        <v>电极、刺激器、患者控制器</v>
      </c>
      <c r="E3693" t="s">
        <v>17</v>
      </c>
      <c r="F3693">
        <f>VLOOKUP(B3693,Sheet2!D:L,9,0)</f>
        <v>1500</v>
      </c>
      <c r="G3693" t="str">
        <f>VLOOKUP(A3693,Sheet2!C:E,3,0)</f>
        <v>医保</v>
      </c>
    </row>
    <row r="3694" spans="1:7">
      <c r="A3694" s="56" t="s">
        <v>7908</v>
      </c>
      <c r="B3694" s="56" t="s">
        <v>7909</v>
      </c>
      <c r="C3694" t="s">
        <v>7910</v>
      </c>
      <c r="D3694" s="60" t="str">
        <f>VLOOKUP(A3694,Sheet2!C:H,6,0)</f>
        <v/>
      </c>
      <c r="E3694" t="s">
        <v>17</v>
      </c>
      <c r="F3694">
        <f>VLOOKUP(B3694,Sheet2!D:L,9,0)</f>
        <v>772</v>
      </c>
      <c r="G3694" t="str">
        <f>VLOOKUP(A3694,Sheet2!C:E,3,0)</f>
        <v>医保</v>
      </c>
    </row>
    <row r="3695" spans="1:7">
      <c r="A3695" s="56" t="s">
        <v>7911</v>
      </c>
      <c r="B3695" s="56" t="s">
        <v>7912</v>
      </c>
      <c r="C3695" t="s">
        <v>7910</v>
      </c>
      <c r="D3695" s="60" t="str">
        <f>VLOOKUP(A3695,Sheet2!C:H,6,0)</f>
        <v/>
      </c>
      <c r="E3695" t="s">
        <v>17</v>
      </c>
      <c r="F3695">
        <f>VLOOKUP(B3695,Sheet2!D:L,9,0)</f>
        <v>386</v>
      </c>
      <c r="G3695" t="str">
        <f>VLOOKUP(A3695,Sheet2!C:E,3,0)</f>
        <v>医保</v>
      </c>
    </row>
    <row r="3696" spans="1:7">
      <c r="A3696" s="56" t="s">
        <v>7913</v>
      </c>
      <c r="B3696" s="56" t="s">
        <v>7914</v>
      </c>
      <c r="C3696" t="s">
        <v>7910</v>
      </c>
      <c r="D3696" s="60" t="str">
        <f>VLOOKUP(A3696,Sheet2!C:H,6,0)</f>
        <v/>
      </c>
      <c r="E3696" t="s">
        <v>17</v>
      </c>
      <c r="F3696">
        <f>VLOOKUP(B3696,Sheet2!D:L,9,0)</f>
        <v>772</v>
      </c>
      <c r="G3696" t="str">
        <f>VLOOKUP(A3696,Sheet2!C:E,3,0)</f>
        <v>医保</v>
      </c>
    </row>
    <row r="3697" spans="1:7">
      <c r="A3697" s="56" t="s">
        <v>7915</v>
      </c>
      <c r="B3697" s="56" t="s">
        <v>7916</v>
      </c>
      <c r="C3697" t="s">
        <v>7910</v>
      </c>
      <c r="D3697" s="60" t="str">
        <f>VLOOKUP(A3697,Sheet2!C:H,6,0)</f>
        <v/>
      </c>
      <c r="E3697" t="s">
        <v>17</v>
      </c>
      <c r="F3697">
        <f>VLOOKUP(B3697,Sheet2!D:L,9,0)</f>
        <v>386</v>
      </c>
      <c r="G3697" t="str">
        <f>VLOOKUP(A3697,Sheet2!C:E,3,0)</f>
        <v>医保</v>
      </c>
    </row>
    <row r="3698" spans="1:7">
      <c r="A3698" s="56" t="s">
        <v>7917</v>
      </c>
      <c r="B3698" s="56" t="s">
        <v>7918</v>
      </c>
      <c r="C3698" t="s">
        <v>7910</v>
      </c>
      <c r="D3698" s="60" t="str">
        <f>VLOOKUP(A3698,Sheet2!C:H,6,0)</f>
        <v/>
      </c>
      <c r="E3698" t="s">
        <v>17</v>
      </c>
      <c r="F3698">
        <f>VLOOKUP(B3698,Sheet2!D:L,9,0)</f>
        <v>772</v>
      </c>
      <c r="G3698" t="str">
        <f>VLOOKUP(A3698,Sheet2!C:E,3,0)</f>
        <v>医保</v>
      </c>
    </row>
    <row r="3699" spans="1:7">
      <c r="A3699" s="56" t="s">
        <v>7919</v>
      </c>
      <c r="B3699" s="56" t="s">
        <v>7920</v>
      </c>
      <c r="C3699" t="s">
        <v>7910</v>
      </c>
      <c r="D3699" s="60" t="str">
        <f>VLOOKUP(A3699,Sheet2!C:H,6,0)</f>
        <v/>
      </c>
      <c r="E3699" t="s">
        <v>17</v>
      </c>
      <c r="F3699">
        <f>VLOOKUP(B3699,Sheet2!D:L,9,0)</f>
        <v>386</v>
      </c>
      <c r="G3699" t="str">
        <f>VLOOKUP(A3699,Sheet2!C:E,3,0)</f>
        <v>医保</v>
      </c>
    </row>
    <row r="3700" spans="1:7">
      <c r="A3700" s="56" t="s">
        <v>7921</v>
      </c>
      <c r="B3700" s="56" t="s">
        <v>7922</v>
      </c>
      <c r="C3700" t="s">
        <v>16</v>
      </c>
      <c r="D3700" s="60" t="str">
        <f>VLOOKUP(A3700,Sheet2!C:H,6,0)</f>
        <v>射频针</v>
      </c>
      <c r="E3700" t="s">
        <v>17</v>
      </c>
      <c r="F3700">
        <f>VLOOKUP(B3700,Sheet2!D:L,9,0)</f>
        <v>443</v>
      </c>
      <c r="G3700" t="str">
        <f>VLOOKUP(A3700,Sheet2!C:E,3,0)</f>
        <v>医保</v>
      </c>
    </row>
    <row r="3701" spans="1:7">
      <c r="A3701" s="56" t="s">
        <v>7924</v>
      </c>
      <c r="B3701" s="56" t="s">
        <v>7925</v>
      </c>
      <c r="C3701" t="s">
        <v>16</v>
      </c>
      <c r="D3701" s="60" t="str">
        <f>VLOOKUP(A3701,Sheet2!C:H,6,0)</f>
        <v>射频针</v>
      </c>
      <c r="E3701" t="s">
        <v>17</v>
      </c>
      <c r="F3701">
        <f>VLOOKUP(B3701,Sheet2!D:L,9,0)</f>
        <v>793</v>
      </c>
      <c r="G3701" t="str">
        <f>VLOOKUP(A3701,Sheet2!C:E,3,0)</f>
        <v>医保</v>
      </c>
    </row>
    <row r="3702" spans="1:7">
      <c r="A3702" s="56" t="s">
        <v>7926</v>
      </c>
      <c r="B3702" s="56" t="s">
        <v>7927</v>
      </c>
      <c r="C3702" t="s">
        <v>7928</v>
      </c>
      <c r="D3702" s="60" t="str">
        <f>VLOOKUP(A3702,Sheet2!C:H,6,0)</f>
        <v/>
      </c>
      <c r="E3702" t="s">
        <v>17</v>
      </c>
      <c r="F3702">
        <f>VLOOKUP(B3702,Sheet2!D:L,9,0)</f>
        <v>456</v>
      </c>
      <c r="G3702" t="str">
        <f>VLOOKUP(A3702,Sheet2!C:E,3,0)</f>
        <v>医保</v>
      </c>
    </row>
    <row r="3703" spans="1:7">
      <c r="A3703" s="56" t="s">
        <v>7929</v>
      </c>
      <c r="B3703" s="56" t="s">
        <v>7930</v>
      </c>
      <c r="C3703" t="s">
        <v>7751</v>
      </c>
      <c r="D3703" s="60" t="str">
        <f>VLOOKUP(A3703,Sheet2!C:H,6,0)</f>
        <v/>
      </c>
      <c r="E3703" s="57" t="s">
        <v>17</v>
      </c>
      <c r="F3703">
        <f>VLOOKUP(B3703,Sheet2!D:L,9,0)</f>
        <v>975</v>
      </c>
      <c r="G3703" s="59" t="str">
        <f>VLOOKUP(A3703,Sheet2!C:E,3,0)</f>
        <v>自费</v>
      </c>
    </row>
    <row r="3704" spans="1:7">
      <c r="A3704" s="56" t="s">
        <v>7931</v>
      </c>
      <c r="B3704" s="56" t="s">
        <v>7932</v>
      </c>
      <c r="C3704" t="s">
        <v>383</v>
      </c>
      <c r="D3704" s="60" t="str">
        <f>VLOOKUP(A3704,Sheet2!C:H,6,0)</f>
        <v/>
      </c>
      <c r="E3704" s="57" t="s">
        <v>17</v>
      </c>
      <c r="F3704">
        <f>VLOOKUP(B3704,Sheet2!D:L,9,0)</f>
        <v>65</v>
      </c>
      <c r="G3704" s="59" t="str">
        <f>VLOOKUP(A3704,Sheet2!C:E,3,0)</f>
        <v>自费</v>
      </c>
    </row>
    <row r="3705" spans="1:7">
      <c r="A3705" s="56" t="s">
        <v>7933</v>
      </c>
      <c r="B3705" s="56" t="s">
        <v>7934</v>
      </c>
      <c r="C3705" t="s">
        <v>16</v>
      </c>
      <c r="D3705" s="60" t="str">
        <f>VLOOKUP(A3705,Sheet2!C:H,6,0)</f>
        <v/>
      </c>
      <c r="E3705" t="s">
        <v>17</v>
      </c>
      <c r="F3705">
        <f>VLOOKUP(B3705,Sheet2!D:L,9,0)</f>
        <v>1050</v>
      </c>
      <c r="G3705" t="str">
        <f>VLOOKUP(A3705,Sheet2!C:E,3,0)</f>
        <v>医保</v>
      </c>
    </row>
    <row r="3706" spans="1:7">
      <c r="A3706" s="56" t="s">
        <v>7935</v>
      </c>
      <c r="B3706" s="56" t="s">
        <v>7936</v>
      </c>
      <c r="C3706" t="s">
        <v>16</v>
      </c>
      <c r="D3706" s="60" t="str">
        <f>VLOOKUP(A3706,Sheet2!C:H,6,0)</f>
        <v/>
      </c>
      <c r="E3706" t="s">
        <v>17</v>
      </c>
      <c r="F3706">
        <f>VLOOKUP(B3706,Sheet2!D:L,9,0)</f>
        <v>950</v>
      </c>
      <c r="G3706" t="str">
        <f>VLOOKUP(A3706,Sheet2!C:E,3,0)</f>
        <v>医保</v>
      </c>
    </row>
    <row r="3707" spans="1:7">
      <c r="A3707" s="56" t="s">
        <v>7937</v>
      </c>
      <c r="B3707" s="56" t="s">
        <v>7938</v>
      </c>
      <c r="C3707" t="s">
        <v>16</v>
      </c>
      <c r="D3707" s="60" t="str">
        <f>VLOOKUP(A3707,Sheet2!C:H,6,0)</f>
        <v>假体</v>
      </c>
      <c r="E3707" t="s">
        <v>17</v>
      </c>
      <c r="F3707">
        <f>VLOOKUP(B3707,Sheet2!D:L,9,0)</f>
        <v>1270</v>
      </c>
      <c r="G3707" t="str">
        <f>VLOOKUP(A3707,Sheet2!C:E,3,0)</f>
        <v>医保</v>
      </c>
    </row>
    <row r="3708" spans="1:7">
      <c r="A3708" s="56" t="s">
        <v>7940</v>
      </c>
      <c r="B3708" s="56" t="s">
        <v>7941</v>
      </c>
      <c r="C3708" t="s">
        <v>16</v>
      </c>
      <c r="D3708" s="60" t="str">
        <f>VLOOKUP(A3708,Sheet2!C:H,6,0)</f>
        <v/>
      </c>
      <c r="E3708" t="s">
        <v>17</v>
      </c>
      <c r="F3708">
        <f>VLOOKUP(B3708,Sheet2!D:L,9,0)</f>
        <v>740</v>
      </c>
      <c r="G3708" t="str">
        <f>VLOOKUP(A3708,Sheet2!C:E,3,0)</f>
        <v>医保</v>
      </c>
    </row>
    <row r="3709" spans="1:7">
      <c r="A3709" s="56" t="s">
        <v>7942</v>
      </c>
      <c r="B3709" s="56" t="s">
        <v>7943</v>
      </c>
      <c r="C3709" t="s">
        <v>16</v>
      </c>
      <c r="D3709" s="60" t="str">
        <f>VLOOKUP(A3709,Sheet2!C:H,6,0)</f>
        <v/>
      </c>
      <c r="E3709" t="s">
        <v>17</v>
      </c>
      <c r="F3709">
        <f>VLOOKUP(B3709,Sheet2!D:L,9,0)</f>
        <v>740</v>
      </c>
      <c r="G3709" t="str">
        <f>VLOOKUP(A3709,Sheet2!C:E,3,0)</f>
        <v>医保</v>
      </c>
    </row>
    <row r="3710" spans="1:7">
      <c r="A3710" s="56" t="s">
        <v>7944</v>
      </c>
      <c r="B3710" s="56" t="s">
        <v>7945</v>
      </c>
      <c r="C3710" t="s">
        <v>16</v>
      </c>
      <c r="D3710" s="60" t="str">
        <f>VLOOKUP(A3710,Sheet2!C:H,6,0)</f>
        <v/>
      </c>
      <c r="E3710" t="s">
        <v>17</v>
      </c>
      <c r="F3710">
        <f>VLOOKUP(B3710,Sheet2!D:L,9,0)</f>
        <v>1850</v>
      </c>
      <c r="G3710" t="str">
        <f>VLOOKUP(A3710,Sheet2!C:E,3,0)</f>
        <v>医保</v>
      </c>
    </row>
    <row r="3711" spans="1:7">
      <c r="A3711" s="56" t="s">
        <v>7946</v>
      </c>
      <c r="B3711" s="56" t="s">
        <v>7947</v>
      </c>
      <c r="C3711" t="s">
        <v>16</v>
      </c>
      <c r="D3711" s="60" t="str">
        <f>VLOOKUP(A3711,Sheet2!C:H,6,0)</f>
        <v/>
      </c>
      <c r="E3711" t="s">
        <v>17</v>
      </c>
      <c r="F3711">
        <f>VLOOKUP(B3711,Sheet2!D:L,9,0)</f>
        <v>1850</v>
      </c>
      <c r="G3711" t="str">
        <f>VLOOKUP(A3711,Sheet2!C:E,3,0)</f>
        <v>医保</v>
      </c>
    </row>
    <row r="3712" spans="1:7">
      <c r="A3712" s="56" t="s">
        <v>7948</v>
      </c>
      <c r="B3712" s="56" t="s">
        <v>7949</v>
      </c>
      <c r="C3712" t="s">
        <v>16</v>
      </c>
      <c r="D3712" s="60" t="str">
        <f>VLOOKUP(A3712,Sheet2!C:H,6,0)</f>
        <v/>
      </c>
      <c r="E3712" t="s">
        <v>17</v>
      </c>
      <c r="F3712">
        <f>VLOOKUP(B3712,Sheet2!D:L,9,0)</f>
        <v>1850</v>
      </c>
      <c r="G3712" t="str">
        <f>VLOOKUP(A3712,Sheet2!C:E,3,0)</f>
        <v>医保</v>
      </c>
    </row>
    <row r="3713" spans="1:7">
      <c r="A3713" s="56" t="s">
        <v>7950</v>
      </c>
      <c r="B3713" s="56" t="s">
        <v>7951</v>
      </c>
      <c r="C3713" t="s">
        <v>16</v>
      </c>
      <c r="D3713" s="60" t="str">
        <f>VLOOKUP(A3713,Sheet2!C:H,6,0)</f>
        <v>硬膜修补材料</v>
      </c>
      <c r="E3713" t="s">
        <v>17</v>
      </c>
      <c r="F3713">
        <f>VLOOKUP(B3713,Sheet2!D:L,9,0)</f>
        <v>3100</v>
      </c>
      <c r="G3713" t="str">
        <f>VLOOKUP(A3713,Sheet2!C:E,3,0)</f>
        <v>医保</v>
      </c>
    </row>
    <row r="3714" spans="1:7">
      <c r="A3714" s="56" t="s">
        <v>7953</v>
      </c>
      <c r="B3714" s="56" t="s">
        <v>7954</v>
      </c>
      <c r="C3714" t="s">
        <v>16</v>
      </c>
      <c r="D3714" s="60" t="str">
        <f>VLOOKUP(A3714,Sheet2!C:H,6,0)</f>
        <v>硬膜修补材料</v>
      </c>
      <c r="E3714" t="s">
        <v>17</v>
      </c>
      <c r="F3714">
        <f>VLOOKUP(B3714,Sheet2!D:L,9,0)</f>
        <v>2100</v>
      </c>
      <c r="G3714" t="str">
        <f>VLOOKUP(A3714,Sheet2!C:E,3,0)</f>
        <v>医保</v>
      </c>
    </row>
    <row r="3715" spans="1:7">
      <c r="A3715" s="56" t="s">
        <v>7955</v>
      </c>
      <c r="B3715" s="56" t="s">
        <v>7956</v>
      </c>
      <c r="C3715" t="s">
        <v>16</v>
      </c>
      <c r="D3715" s="60" t="str">
        <f>VLOOKUP(A3715,Sheet2!C:H,6,0)</f>
        <v/>
      </c>
      <c r="E3715" t="s">
        <v>17</v>
      </c>
      <c r="F3715">
        <f>VLOOKUP(B3715,Sheet2!D:L,9,0)</f>
        <v>1300</v>
      </c>
      <c r="G3715" t="str">
        <f>VLOOKUP(A3715,Sheet2!C:E,3,0)</f>
        <v>医保</v>
      </c>
    </row>
    <row r="3716" spans="1:7">
      <c r="A3716" s="56" t="s">
        <v>7957</v>
      </c>
      <c r="B3716" s="56" t="s">
        <v>7958</v>
      </c>
      <c r="C3716" t="s">
        <v>16</v>
      </c>
      <c r="D3716" s="60" t="str">
        <f>VLOOKUP(A3716,Sheet2!C:H,6,0)</f>
        <v/>
      </c>
      <c r="E3716" t="s">
        <v>17</v>
      </c>
      <c r="F3716">
        <f>VLOOKUP(B3716,Sheet2!D:L,9,0)</f>
        <v>1400</v>
      </c>
      <c r="G3716" t="str">
        <f>VLOOKUP(A3716,Sheet2!C:E,3,0)</f>
        <v>医保</v>
      </c>
    </row>
    <row r="3717" spans="1:7">
      <c r="A3717" s="56" t="s">
        <v>7959</v>
      </c>
      <c r="B3717" s="56" t="s">
        <v>7960</v>
      </c>
      <c r="C3717" t="s">
        <v>16</v>
      </c>
      <c r="D3717" s="60" t="str">
        <f>VLOOKUP(A3717,Sheet2!C:H,6,0)</f>
        <v/>
      </c>
      <c r="E3717" t="s">
        <v>17</v>
      </c>
      <c r="F3717">
        <f>VLOOKUP(B3717,Sheet2!D:L,9,0)</f>
        <v>1380</v>
      </c>
      <c r="G3717" t="str">
        <f>VLOOKUP(A3717,Sheet2!C:E,3,0)</f>
        <v>医保</v>
      </c>
    </row>
    <row r="3718" spans="1:7">
      <c r="A3718" s="56" t="s">
        <v>7961</v>
      </c>
      <c r="B3718" s="56" t="s">
        <v>7962</v>
      </c>
      <c r="C3718" t="s">
        <v>16</v>
      </c>
      <c r="D3718" s="60" t="str">
        <f>VLOOKUP(A3718,Sheet2!C:H,6,0)</f>
        <v>修补材料</v>
      </c>
      <c r="E3718" t="s">
        <v>17</v>
      </c>
      <c r="F3718">
        <f>VLOOKUP(B3718,Sheet2!D:L,9,0)</f>
        <v>1380</v>
      </c>
      <c r="G3718" t="str">
        <f>VLOOKUP(A3718,Sheet2!C:E,3,0)</f>
        <v>医保</v>
      </c>
    </row>
    <row r="3719" spans="1:7">
      <c r="A3719" s="56" t="s">
        <v>7964</v>
      </c>
      <c r="B3719" s="56" t="s">
        <v>7965</v>
      </c>
      <c r="C3719" t="s">
        <v>16</v>
      </c>
      <c r="D3719" s="60" t="str">
        <f>VLOOKUP(A3719,Sheet2!C:H,6,0)</f>
        <v/>
      </c>
      <c r="E3719" t="s">
        <v>6184</v>
      </c>
      <c r="F3719">
        <f>VLOOKUP(B3719,Sheet2!D:L,9,0)</f>
        <v>1990</v>
      </c>
      <c r="G3719" t="str">
        <f>VLOOKUP(A3719,Sheet2!C:E,3,0)</f>
        <v>医保</v>
      </c>
    </row>
    <row r="3720" spans="1:7">
      <c r="A3720" s="56" t="s">
        <v>7966</v>
      </c>
      <c r="B3720" s="56" t="s">
        <v>7967</v>
      </c>
      <c r="C3720" t="s">
        <v>16</v>
      </c>
      <c r="D3720" s="60" t="str">
        <f>VLOOKUP(A3720,Sheet2!C:H,6,0)</f>
        <v/>
      </c>
      <c r="E3720" t="s">
        <v>7968</v>
      </c>
      <c r="F3720">
        <f>VLOOKUP(B3720,Sheet2!D:L,9,0)</f>
        <v>1390</v>
      </c>
      <c r="G3720" t="str">
        <f>VLOOKUP(A3720,Sheet2!C:E,3,0)</f>
        <v>医保</v>
      </c>
    </row>
    <row r="3721" spans="1:7">
      <c r="A3721" s="56" t="s">
        <v>7969</v>
      </c>
      <c r="B3721" s="56" t="s">
        <v>7970</v>
      </c>
      <c r="C3721" t="s">
        <v>16</v>
      </c>
      <c r="D3721" s="60" t="str">
        <f>VLOOKUP(A3721,Sheet2!C:H,6,0)</f>
        <v/>
      </c>
      <c r="E3721" t="s">
        <v>17</v>
      </c>
      <c r="F3721">
        <f>VLOOKUP(B3721,Sheet2!D:L,9,0)</f>
        <v>4755</v>
      </c>
      <c r="G3721" t="str">
        <f>VLOOKUP(A3721,Sheet2!C:E,3,0)</f>
        <v>医保</v>
      </c>
    </row>
    <row r="3722" spans="1:7">
      <c r="A3722" s="56" t="s">
        <v>7971</v>
      </c>
      <c r="B3722" s="56" t="s">
        <v>7972</v>
      </c>
      <c r="C3722" t="s">
        <v>16</v>
      </c>
      <c r="D3722" s="60" t="str">
        <f>VLOOKUP(A3722,Sheet2!C:H,6,0)</f>
        <v/>
      </c>
      <c r="E3722" t="s">
        <v>17</v>
      </c>
      <c r="F3722">
        <f>VLOOKUP(B3722,Sheet2!D:L,9,0)</f>
        <v>2190</v>
      </c>
      <c r="G3722" t="str">
        <f>VLOOKUP(A3722,Sheet2!C:E,3,0)</f>
        <v>医保</v>
      </c>
    </row>
    <row r="3723" spans="1:7">
      <c r="A3723" s="56" t="s">
        <v>7973</v>
      </c>
      <c r="B3723" s="56" t="s">
        <v>7974</v>
      </c>
      <c r="C3723" t="s">
        <v>16</v>
      </c>
      <c r="D3723" s="60" t="str">
        <f>VLOOKUP(A3723,Sheet2!C:H,6,0)</f>
        <v/>
      </c>
      <c r="E3723" t="s">
        <v>17</v>
      </c>
      <c r="F3723">
        <f>VLOOKUP(B3723,Sheet2!D:L,9,0)</f>
        <v>860</v>
      </c>
      <c r="G3723" t="str">
        <f>VLOOKUP(A3723,Sheet2!C:E,3,0)</f>
        <v>医保</v>
      </c>
    </row>
    <row r="3724" spans="1:7">
      <c r="A3724" s="56" t="s">
        <v>7975</v>
      </c>
      <c r="B3724" s="56" t="s">
        <v>7976</v>
      </c>
      <c r="C3724" t="s">
        <v>16</v>
      </c>
      <c r="D3724" s="60" t="str">
        <f>VLOOKUP(A3724,Sheet2!C:H,6,0)</f>
        <v/>
      </c>
      <c r="E3724" t="s">
        <v>17</v>
      </c>
      <c r="F3724">
        <f>VLOOKUP(B3724,Sheet2!D:L,9,0)</f>
        <v>860</v>
      </c>
      <c r="G3724" t="str">
        <f>VLOOKUP(A3724,Sheet2!C:E,3,0)</f>
        <v>医保</v>
      </c>
    </row>
    <row r="3725" spans="1:7">
      <c r="A3725" s="56" t="s">
        <v>7977</v>
      </c>
      <c r="B3725" s="56" t="s">
        <v>7978</v>
      </c>
      <c r="C3725" t="s">
        <v>16</v>
      </c>
      <c r="D3725" s="60" t="str">
        <f>VLOOKUP(A3725,Sheet2!C:H,6,0)</f>
        <v/>
      </c>
      <c r="E3725" t="s">
        <v>17</v>
      </c>
      <c r="F3725">
        <f>VLOOKUP(B3725,Sheet2!D:L,9,0)</f>
        <v>5010</v>
      </c>
      <c r="G3725" t="str">
        <f>VLOOKUP(A3725,Sheet2!C:E,3,0)</f>
        <v>医保</v>
      </c>
    </row>
    <row r="3726" spans="1:7">
      <c r="A3726" s="56" t="s">
        <v>7979</v>
      </c>
      <c r="B3726" s="56" t="s">
        <v>7980</v>
      </c>
      <c r="C3726" t="s">
        <v>16</v>
      </c>
      <c r="D3726" s="60" t="str">
        <f>VLOOKUP(A3726,Sheet2!C:H,6,0)</f>
        <v/>
      </c>
      <c r="E3726" t="s">
        <v>17</v>
      </c>
      <c r="F3726">
        <f>VLOOKUP(B3726,Sheet2!D:L,9,0)</f>
        <v>4260</v>
      </c>
      <c r="G3726" t="str">
        <f>VLOOKUP(A3726,Sheet2!C:E,3,0)</f>
        <v>医保</v>
      </c>
    </row>
    <row r="3727" spans="1:7">
      <c r="A3727" s="56" t="s">
        <v>7981</v>
      </c>
      <c r="B3727" s="56" t="s">
        <v>7982</v>
      </c>
      <c r="C3727" t="s">
        <v>16</v>
      </c>
      <c r="D3727" s="60" t="str">
        <f>VLOOKUP(A3727,Sheet2!C:H,6,0)</f>
        <v/>
      </c>
      <c r="E3727" t="s">
        <v>17</v>
      </c>
      <c r="F3727">
        <f>VLOOKUP(B3727,Sheet2!D:L,9,0)</f>
        <v>2650</v>
      </c>
      <c r="G3727" t="str">
        <f>VLOOKUP(A3727,Sheet2!C:E,3,0)</f>
        <v>医保</v>
      </c>
    </row>
    <row r="3728" spans="1:7">
      <c r="A3728" s="56" t="s">
        <v>7983</v>
      </c>
      <c r="B3728" s="56" t="s">
        <v>7984</v>
      </c>
      <c r="C3728" t="s">
        <v>16</v>
      </c>
      <c r="D3728" s="60" t="str">
        <f>VLOOKUP(A3728,Sheet2!C:H,6,0)</f>
        <v/>
      </c>
      <c r="E3728" t="s">
        <v>17</v>
      </c>
      <c r="F3728">
        <f>VLOOKUP(B3728,Sheet2!D:L,9,0)</f>
        <v>2650</v>
      </c>
      <c r="G3728" t="str">
        <f>VLOOKUP(A3728,Sheet2!C:E,3,0)</f>
        <v>医保</v>
      </c>
    </row>
    <row r="3729" spans="1:7">
      <c r="A3729" s="56" t="s">
        <v>7985</v>
      </c>
      <c r="B3729" s="56" t="s">
        <v>7986</v>
      </c>
      <c r="C3729" t="s">
        <v>16</v>
      </c>
      <c r="D3729" s="60" t="str">
        <f>VLOOKUP(A3729,Sheet2!C:H,6,0)</f>
        <v/>
      </c>
      <c r="E3729" t="s">
        <v>17</v>
      </c>
      <c r="F3729">
        <f>VLOOKUP(B3729,Sheet2!D:L,9,0)</f>
        <v>2650</v>
      </c>
      <c r="G3729" t="str">
        <f>VLOOKUP(A3729,Sheet2!C:E,3,0)</f>
        <v>医保</v>
      </c>
    </row>
    <row r="3730" spans="1:7">
      <c r="A3730" s="56" t="s">
        <v>7987</v>
      </c>
      <c r="B3730" s="56" t="s">
        <v>7988</v>
      </c>
      <c r="C3730" t="s">
        <v>16</v>
      </c>
      <c r="D3730" s="60" t="str">
        <f>VLOOKUP(A3730,Sheet2!C:H,6,0)</f>
        <v/>
      </c>
      <c r="E3730" t="s">
        <v>17</v>
      </c>
      <c r="F3730">
        <f>VLOOKUP(B3730,Sheet2!D:L,9,0)</f>
        <v>2650</v>
      </c>
      <c r="G3730" t="str">
        <f>VLOOKUP(A3730,Sheet2!C:E,3,0)</f>
        <v>医保</v>
      </c>
    </row>
    <row r="3731" spans="1:7">
      <c r="A3731" s="56" t="s">
        <v>7989</v>
      </c>
      <c r="B3731" s="56" t="s">
        <v>7990</v>
      </c>
      <c r="C3731" t="s">
        <v>16</v>
      </c>
      <c r="D3731" s="60" t="str">
        <f>VLOOKUP(A3731,Sheet2!C:H,6,0)</f>
        <v/>
      </c>
      <c r="E3731" t="s">
        <v>17</v>
      </c>
      <c r="F3731">
        <f>VLOOKUP(B3731,Sheet2!D:L,9,0)</f>
        <v>2650</v>
      </c>
      <c r="G3731" t="str">
        <f>VLOOKUP(A3731,Sheet2!C:E,3,0)</f>
        <v>医保</v>
      </c>
    </row>
    <row r="3732" spans="1:7">
      <c r="A3732" s="56" t="s">
        <v>7991</v>
      </c>
      <c r="B3732" s="56" t="s">
        <v>7992</v>
      </c>
      <c r="C3732" t="s">
        <v>16</v>
      </c>
      <c r="D3732" s="60" t="str">
        <f>VLOOKUP(A3732,Sheet2!C:H,6,0)</f>
        <v/>
      </c>
      <c r="E3732" t="s">
        <v>17</v>
      </c>
      <c r="F3732">
        <f>VLOOKUP(B3732,Sheet2!D:L,9,0)</f>
        <v>2650</v>
      </c>
      <c r="G3732" t="str">
        <f>VLOOKUP(A3732,Sheet2!C:E,3,0)</f>
        <v>医保</v>
      </c>
    </row>
    <row r="3733" spans="1:7">
      <c r="A3733" s="56" t="s">
        <v>7993</v>
      </c>
      <c r="B3733" s="56" t="s">
        <v>7994</v>
      </c>
      <c r="C3733" t="s">
        <v>16</v>
      </c>
      <c r="D3733" s="60" t="str">
        <f>VLOOKUP(A3733,Sheet2!C:H,6,0)</f>
        <v/>
      </c>
      <c r="E3733" t="s">
        <v>17</v>
      </c>
      <c r="F3733">
        <f>VLOOKUP(B3733,Sheet2!D:L,9,0)</f>
        <v>2650</v>
      </c>
      <c r="G3733" t="str">
        <f>VLOOKUP(A3733,Sheet2!C:E,3,0)</f>
        <v>医保</v>
      </c>
    </row>
    <row r="3734" spans="1:7">
      <c r="A3734" s="56" t="s">
        <v>7995</v>
      </c>
      <c r="B3734" s="56" t="s">
        <v>7996</v>
      </c>
      <c r="C3734" t="s">
        <v>16</v>
      </c>
      <c r="D3734" s="60" t="str">
        <f>VLOOKUP(A3734,Sheet2!C:H,6,0)</f>
        <v>监护材料</v>
      </c>
      <c r="E3734" t="s">
        <v>17</v>
      </c>
      <c r="F3734">
        <f>VLOOKUP(B3734,Sheet2!D:L,9,0)</f>
        <v>1740</v>
      </c>
      <c r="G3734" t="str">
        <f>VLOOKUP(A3734,Sheet2!C:E,3,0)</f>
        <v>医保</v>
      </c>
    </row>
    <row r="3735" spans="1:7">
      <c r="A3735" s="56" t="s">
        <v>7998</v>
      </c>
      <c r="B3735" s="56" t="s">
        <v>7999</v>
      </c>
      <c r="C3735" t="s">
        <v>16</v>
      </c>
      <c r="D3735" s="60" t="str">
        <f>VLOOKUP(A3735,Sheet2!C:H,6,0)</f>
        <v>分流管</v>
      </c>
      <c r="E3735" t="s">
        <v>17</v>
      </c>
      <c r="F3735">
        <f>VLOOKUP(B3735,Sheet2!D:L,9,0)</f>
        <v>2070</v>
      </c>
      <c r="G3735" t="str">
        <f>VLOOKUP(A3735,Sheet2!C:E,3,0)</f>
        <v>医保</v>
      </c>
    </row>
    <row r="3736" spans="1:7">
      <c r="A3736" s="56" t="s">
        <v>8001</v>
      </c>
      <c r="B3736" s="56" t="s">
        <v>8002</v>
      </c>
      <c r="C3736" t="s">
        <v>16</v>
      </c>
      <c r="D3736" s="60" t="str">
        <f>VLOOKUP(A3736,Sheet2!C:H,6,0)</f>
        <v>分流管</v>
      </c>
      <c r="E3736" t="s">
        <v>17</v>
      </c>
      <c r="F3736">
        <f>VLOOKUP(B3736,Sheet2!D:L,9,0)</f>
        <v>2070</v>
      </c>
      <c r="G3736" t="str">
        <f>VLOOKUP(A3736,Sheet2!C:E,3,0)</f>
        <v>医保</v>
      </c>
    </row>
    <row r="3737" spans="1:7">
      <c r="A3737" s="56" t="s">
        <v>8003</v>
      </c>
      <c r="B3737" s="56" t="s">
        <v>8004</v>
      </c>
      <c r="C3737" t="s">
        <v>16</v>
      </c>
      <c r="D3737" s="60" t="str">
        <f>VLOOKUP(A3737,Sheet2!C:H,6,0)</f>
        <v>分流管</v>
      </c>
      <c r="E3737" t="s">
        <v>17</v>
      </c>
      <c r="F3737">
        <f>VLOOKUP(B3737,Sheet2!D:L,9,0)</f>
        <v>2070</v>
      </c>
      <c r="G3737" t="str">
        <f>VLOOKUP(A3737,Sheet2!C:E,3,0)</f>
        <v>医保</v>
      </c>
    </row>
    <row r="3738" spans="1:7">
      <c r="A3738" s="56" t="s">
        <v>8005</v>
      </c>
      <c r="B3738" s="56" t="s">
        <v>8006</v>
      </c>
      <c r="C3738" t="s">
        <v>16</v>
      </c>
      <c r="D3738" s="60" t="str">
        <f>VLOOKUP(A3738,Sheet2!C:H,6,0)</f>
        <v>分流管</v>
      </c>
      <c r="E3738" t="s">
        <v>17</v>
      </c>
      <c r="F3738">
        <f>VLOOKUP(B3738,Sheet2!D:L,9,0)</f>
        <v>2070</v>
      </c>
      <c r="G3738" t="str">
        <f>VLOOKUP(A3738,Sheet2!C:E,3,0)</f>
        <v>医保</v>
      </c>
    </row>
    <row r="3739" spans="1:7">
      <c r="A3739" s="56" t="s">
        <v>8007</v>
      </c>
      <c r="B3739" s="56" t="s">
        <v>8008</v>
      </c>
      <c r="C3739" t="s">
        <v>16</v>
      </c>
      <c r="D3739" s="60" t="str">
        <f>VLOOKUP(A3739,Sheet2!C:H,6,0)</f>
        <v/>
      </c>
      <c r="E3739" t="s">
        <v>17</v>
      </c>
      <c r="F3739">
        <f>VLOOKUP(B3739,Sheet2!D:L,9,0)</f>
        <v>1160</v>
      </c>
      <c r="G3739" t="str">
        <f>VLOOKUP(A3739,Sheet2!C:E,3,0)</f>
        <v>医保</v>
      </c>
    </row>
    <row r="3740" spans="1:7">
      <c r="A3740" s="56" t="s">
        <v>8009</v>
      </c>
      <c r="B3740" s="56" t="s">
        <v>8010</v>
      </c>
      <c r="C3740" t="s">
        <v>16</v>
      </c>
      <c r="D3740" s="60" t="str">
        <f>VLOOKUP(A3740,Sheet2!C:H,6,0)</f>
        <v/>
      </c>
      <c r="E3740" t="s">
        <v>17</v>
      </c>
      <c r="F3740">
        <f>VLOOKUP(B3740,Sheet2!D:L,9,0)</f>
        <v>2500</v>
      </c>
      <c r="G3740" t="str">
        <f>VLOOKUP(A3740,Sheet2!C:E,3,0)</f>
        <v>医保</v>
      </c>
    </row>
    <row r="3741" spans="1:7">
      <c r="A3741" s="56" t="s">
        <v>8011</v>
      </c>
      <c r="B3741" s="56" t="s">
        <v>8012</v>
      </c>
      <c r="C3741" t="s">
        <v>16</v>
      </c>
      <c r="D3741" s="60" t="str">
        <f>VLOOKUP(A3741,Sheet2!C:H,6,0)</f>
        <v/>
      </c>
      <c r="E3741" t="s">
        <v>17</v>
      </c>
      <c r="F3741">
        <f>VLOOKUP(B3741,Sheet2!D:L,9,0)</f>
        <v>3530</v>
      </c>
      <c r="G3741" t="str">
        <f>VLOOKUP(A3741,Sheet2!C:E,3,0)</f>
        <v>医保</v>
      </c>
    </row>
    <row r="3742" spans="1:7">
      <c r="A3742" s="56" t="s">
        <v>8013</v>
      </c>
      <c r="B3742" s="56" t="s">
        <v>8014</v>
      </c>
      <c r="C3742" t="s">
        <v>16</v>
      </c>
      <c r="D3742" s="60" t="str">
        <f>VLOOKUP(A3742,Sheet2!C:H,6,0)</f>
        <v/>
      </c>
      <c r="E3742" t="s">
        <v>17</v>
      </c>
      <c r="F3742">
        <f>VLOOKUP(B3742,Sheet2!D:L,9,0)</f>
        <v>3530</v>
      </c>
      <c r="G3742" t="str">
        <f>VLOOKUP(A3742,Sheet2!C:E,3,0)</f>
        <v>医保</v>
      </c>
    </row>
    <row r="3743" spans="1:7">
      <c r="A3743" s="56" t="s">
        <v>8015</v>
      </c>
      <c r="B3743" s="56" t="s">
        <v>8016</v>
      </c>
      <c r="C3743" t="s">
        <v>16</v>
      </c>
      <c r="D3743" s="60" t="str">
        <f>VLOOKUP(A3743,Sheet2!C:H,6,0)</f>
        <v/>
      </c>
      <c r="E3743" t="s">
        <v>17</v>
      </c>
      <c r="F3743">
        <f>VLOOKUP(B3743,Sheet2!D:L,9,0)</f>
        <v>3530</v>
      </c>
      <c r="G3743" t="str">
        <f>VLOOKUP(A3743,Sheet2!C:E,3,0)</f>
        <v>医保</v>
      </c>
    </row>
    <row r="3744" spans="1:7">
      <c r="A3744" s="56" t="s">
        <v>8017</v>
      </c>
      <c r="B3744" s="56" t="s">
        <v>8018</v>
      </c>
      <c r="C3744" t="s">
        <v>16</v>
      </c>
      <c r="D3744" s="60" t="str">
        <f>VLOOKUP(A3744,Sheet2!C:H,6,0)</f>
        <v/>
      </c>
      <c r="E3744" t="s">
        <v>17</v>
      </c>
      <c r="F3744">
        <f>VLOOKUP(B3744,Sheet2!D:L,9,0)</f>
        <v>3530</v>
      </c>
      <c r="G3744" t="str">
        <f>VLOOKUP(A3744,Sheet2!C:E,3,0)</f>
        <v>医保</v>
      </c>
    </row>
    <row r="3745" spans="1:7">
      <c r="A3745" s="56" t="s">
        <v>8019</v>
      </c>
      <c r="B3745" s="56" t="s">
        <v>8020</v>
      </c>
      <c r="C3745" t="s">
        <v>16</v>
      </c>
      <c r="D3745" s="60" t="str">
        <f>VLOOKUP(A3745,Sheet2!C:H,6,0)</f>
        <v/>
      </c>
      <c r="E3745" t="s">
        <v>17</v>
      </c>
      <c r="F3745">
        <f>VLOOKUP(B3745,Sheet2!D:L,9,0)</f>
        <v>3530</v>
      </c>
      <c r="G3745" t="str">
        <f>VLOOKUP(A3745,Sheet2!C:E,3,0)</f>
        <v>医保</v>
      </c>
    </row>
    <row r="3746" spans="1:7">
      <c r="A3746" s="56" t="s">
        <v>8021</v>
      </c>
      <c r="B3746" s="56" t="s">
        <v>8022</v>
      </c>
      <c r="C3746" t="s">
        <v>16</v>
      </c>
      <c r="D3746" s="60" t="str">
        <f>VLOOKUP(A3746,Sheet2!C:H,6,0)</f>
        <v/>
      </c>
      <c r="E3746" t="s">
        <v>17</v>
      </c>
      <c r="F3746">
        <f>VLOOKUP(B3746,Sheet2!D:L,9,0)</f>
        <v>3530</v>
      </c>
      <c r="G3746" t="str">
        <f>VLOOKUP(A3746,Sheet2!C:E,3,0)</f>
        <v>医保</v>
      </c>
    </row>
    <row r="3747" spans="1:7">
      <c r="A3747" s="56" t="s">
        <v>8023</v>
      </c>
      <c r="B3747" s="56" t="s">
        <v>8024</v>
      </c>
      <c r="C3747" t="s">
        <v>16</v>
      </c>
      <c r="D3747" s="60" t="str">
        <f>VLOOKUP(A3747,Sheet2!C:H,6,0)</f>
        <v>人工血管</v>
      </c>
      <c r="E3747" t="s">
        <v>17</v>
      </c>
      <c r="F3747">
        <f>VLOOKUP(B3747,Sheet2!D:L,9,0)</f>
        <v>9000</v>
      </c>
      <c r="G3747" t="str">
        <f>VLOOKUP(A3747,Sheet2!C:E,3,0)</f>
        <v>医保</v>
      </c>
    </row>
    <row r="3748" spans="1:7">
      <c r="A3748" s="56" t="s">
        <v>8026</v>
      </c>
      <c r="B3748" s="56" t="s">
        <v>8027</v>
      </c>
      <c r="C3748" t="s">
        <v>16</v>
      </c>
      <c r="D3748" s="60" t="str">
        <f>VLOOKUP(A3748,Sheet2!C:H,6,0)</f>
        <v>人工血管</v>
      </c>
      <c r="E3748" t="s">
        <v>17</v>
      </c>
      <c r="F3748">
        <f>VLOOKUP(B3748,Sheet2!D:L,9,0)</f>
        <v>9000</v>
      </c>
      <c r="G3748" t="str">
        <f>VLOOKUP(A3748,Sheet2!C:E,3,0)</f>
        <v>医保</v>
      </c>
    </row>
    <row r="3749" spans="1:7">
      <c r="A3749" s="56" t="s">
        <v>8028</v>
      </c>
      <c r="B3749" s="56" t="s">
        <v>8029</v>
      </c>
      <c r="C3749" t="s">
        <v>16</v>
      </c>
      <c r="D3749" s="60" t="str">
        <f>VLOOKUP(A3749,Sheet2!C:H,6,0)</f>
        <v>人工血管</v>
      </c>
      <c r="E3749" t="s">
        <v>17</v>
      </c>
      <c r="F3749">
        <f>VLOOKUP(B3749,Sheet2!D:L,9,0)</f>
        <v>9000</v>
      </c>
      <c r="G3749" t="str">
        <f>VLOOKUP(A3749,Sheet2!C:E,3,0)</f>
        <v>医保</v>
      </c>
    </row>
    <row r="3750" spans="1:7">
      <c r="A3750" s="56" t="s">
        <v>8030</v>
      </c>
      <c r="B3750" s="56" t="s">
        <v>8031</v>
      </c>
      <c r="C3750" t="s">
        <v>16</v>
      </c>
      <c r="D3750" s="60" t="str">
        <f>VLOOKUP(A3750,Sheet2!C:H,6,0)</f>
        <v>人工血管</v>
      </c>
      <c r="E3750" t="s">
        <v>17</v>
      </c>
      <c r="F3750">
        <f>VLOOKUP(B3750,Sheet2!D:L,9,0)</f>
        <v>9000</v>
      </c>
      <c r="G3750" t="str">
        <f>VLOOKUP(A3750,Sheet2!C:E,3,0)</f>
        <v>医保</v>
      </c>
    </row>
    <row r="3751" spans="1:7">
      <c r="A3751" s="56" t="s">
        <v>8032</v>
      </c>
      <c r="B3751" s="56" t="s">
        <v>8033</v>
      </c>
      <c r="C3751" t="s">
        <v>16</v>
      </c>
      <c r="D3751" s="60" t="str">
        <f>VLOOKUP(A3751,Sheet2!C:H,6,0)</f>
        <v/>
      </c>
      <c r="E3751" t="s">
        <v>17</v>
      </c>
      <c r="F3751">
        <f>VLOOKUP(B3751,Sheet2!D:L,9,0)</f>
        <v>5850</v>
      </c>
      <c r="G3751" t="str">
        <f>VLOOKUP(A3751,Sheet2!C:E,3,0)</f>
        <v>医保</v>
      </c>
    </row>
    <row r="3752" spans="1:7">
      <c r="A3752" s="56" t="s">
        <v>8034</v>
      </c>
      <c r="B3752" s="56" t="s">
        <v>8035</v>
      </c>
      <c r="C3752" t="s">
        <v>16</v>
      </c>
      <c r="D3752" s="60" t="str">
        <f>VLOOKUP(A3752,Sheet2!C:H,6,0)</f>
        <v/>
      </c>
      <c r="E3752" t="s">
        <v>17</v>
      </c>
      <c r="F3752">
        <f>VLOOKUP(B3752,Sheet2!D:L,9,0)</f>
        <v>5850</v>
      </c>
      <c r="G3752" t="str">
        <f>VLOOKUP(A3752,Sheet2!C:E,3,0)</f>
        <v>医保</v>
      </c>
    </row>
    <row r="3753" spans="1:7">
      <c r="A3753" s="56" t="s">
        <v>8036</v>
      </c>
      <c r="B3753" s="56" t="s">
        <v>8037</v>
      </c>
      <c r="C3753" t="s">
        <v>16</v>
      </c>
      <c r="D3753" s="60" t="str">
        <f>VLOOKUP(A3753,Sheet2!C:H,6,0)</f>
        <v/>
      </c>
      <c r="E3753" t="s">
        <v>17</v>
      </c>
      <c r="F3753">
        <f>VLOOKUP(B3753,Sheet2!D:L,9,0)</f>
        <v>5850</v>
      </c>
      <c r="G3753" t="str">
        <f>VLOOKUP(A3753,Sheet2!C:E,3,0)</f>
        <v>医保</v>
      </c>
    </row>
    <row r="3754" spans="1:7">
      <c r="A3754" s="56" t="s">
        <v>8038</v>
      </c>
      <c r="B3754" s="56" t="s">
        <v>8039</v>
      </c>
      <c r="C3754" t="s">
        <v>16</v>
      </c>
      <c r="D3754" s="60" t="str">
        <f>VLOOKUP(A3754,Sheet2!C:H,6,0)</f>
        <v/>
      </c>
      <c r="E3754" t="s">
        <v>17</v>
      </c>
      <c r="F3754">
        <f>VLOOKUP(B3754,Sheet2!D:L,9,0)</f>
        <v>5850</v>
      </c>
      <c r="G3754" t="str">
        <f>VLOOKUP(A3754,Sheet2!C:E,3,0)</f>
        <v>医保</v>
      </c>
    </row>
    <row r="3755" spans="1:7">
      <c r="A3755" s="56" t="s">
        <v>8040</v>
      </c>
      <c r="B3755" s="56" t="s">
        <v>8041</v>
      </c>
      <c r="C3755" t="s">
        <v>16</v>
      </c>
      <c r="D3755" s="60" t="str">
        <f>VLOOKUP(A3755,Sheet2!C:H,6,0)</f>
        <v/>
      </c>
      <c r="E3755" t="s">
        <v>17</v>
      </c>
      <c r="F3755">
        <f>VLOOKUP(B3755,Sheet2!D:L,9,0)</f>
        <v>5850</v>
      </c>
      <c r="G3755" t="str">
        <f>VLOOKUP(A3755,Sheet2!C:E,3,0)</f>
        <v>医保</v>
      </c>
    </row>
    <row r="3756" spans="1:7">
      <c r="A3756" s="56" t="s">
        <v>8042</v>
      </c>
      <c r="B3756" s="56" t="s">
        <v>8043</v>
      </c>
      <c r="C3756" t="s">
        <v>16</v>
      </c>
      <c r="D3756" s="60" t="str">
        <f>VLOOKUP(A3756,Sheet2!C:H,6,0)</f>
        <v/>
      </c>
      <c r="E3756" t="s">
        <v>17</v>
      </c>
      <c r="F3756">
        <f>VLOOKUP(B3756,Sheet2!D:L,9,0)</f>
        <v>5850</v>
      </c>
      <c r="G3756" t="str">
        <f>VLOOKUP(A3756,Sheet2!C:E,3,0)</f>
        <v>医保</v>
      </c>
    </row>
    <row r="3757" spans="1:7">
      <c r="A3757" s="56" t="s">
        <v>8044</v>
      </c>
      <c r="B3757" s="56" t="s">
        <v>8045</v>
      </c>
      <c r="C3757" t="s">
        <v>16</v>
      </c>
      <c r="D3757" s="60" t="str">
        <f>VLOOKUP(A3757,Sheet2!C:H,6,0)</f>
        <v/>
      </c>
      <c r="E3757" t="s">
        <v>17</v>
      </c>
      <c r="F3757">
        <f>VLOOKUP(B3757,Sheet2!D:L,9,0)</f>
        <v>5850</v>
      </c>
      <c r="G3757" t="str">
        <f>VLOOKUP(A3757,Sheet2!C:E,3,0)</f>
        <v>医保</v>
      </c>
    </row>
    <row r="3758" spans="1:7">
      <c r="A3758" s="56" t="s">
        <v>8046</v>
      </c>
      <c r="B3758" s="56" t="s">
        <v>8047</v>
      </c>
      <c r="C3758" t="s">
        <v>16</v>
      </c>
      <c r="D3758" s="60" t="str">
        <f>VLOOKUP(A3758,Sheet2!C:H,6,0)</f>
        <v/>
      </c>
      <c r="E3758" t="s">
        <v>17</v>
      </c>
      <c r="F3758">
        <f>VLOOKUP(B3758,Sheet2!D:L,9,0)</f>
        <v>4650</v>
      </c>
      <c r="G3758" t="str">
        <f>VLOOKUP(A3758,Sheet2!C:E,3,0)</f>
        <v>医保</v>
      </c>
    </row>
    <row r="3759" spans="1:7">
      <c r="A3759" s="56" t="s">
        <v>8048</v>
      </c>
      <c r="B3759" s="56" t="s">
        <v>8049</v>
      </c>
      <c r="C3759" t="s">
        <v>16</v>
      </c>
      <c r="D3759" s="60" t="str">
        <f>VLOOKUP(A3759,Sheet2!C:H,6,0)</f>
        <v/>
      </c>
      <c r="E3759" t="s">
        <v>17</v>
      </c>
      <c r="F3759">
        <f>VLOOKUP(B3759,Sheet2!D:L,9,0)</f>
        <v>4650</v>
      </c>
      <c r="G3759" t="str">
        <f>VLOOKUP(A3759,Sheet2!C:E,3,0)</f>
        <v>医保</v>
      </c>
    </row>
    <row r="3760" spans="1:7">
      <c r="A3760" s="56" t="s">
        <v>8050</v>
      </c>
      <c r="B3760" s="56" t="s">
        <v>8051</v>
      </c>
      <c r="C3760" t="s">
        <v>16</v>
      </c>
      <c r="D3760" s="60" t="str">
        <f>VLOOKUP(A3760,Sheet2!C:H,6,0)</f>
        <v/>
      </c>
      <c r="E3760" t="s">
        <v>17</v>
      </c>
      <c r="F3760">
        <f>VLOOKUP(B3760,Sheet2!D:L,9,0)</f>
        <v>4650</v>
      </c>
      <c r="G3760" t="str">
        <f>VLOOKUP(A3760,Sheet2!C:E,3,0)</f>
        <v>医保</v>
      </c>
    </row>
    <row r="3761" spans="1:7">
      <c r="A3761" s="56" t="s">
        <v>8052</v>
      </c>
      <c r="B3761" s="56" t="s">
        <v>8053</v>
      </c>
      <c r="C3761" t="s">
        <v>16</v>
      </c>
      <c r="D3761" s="60" t="str">
        <f>VLOOKUP(A3761,Sheet2!C:H,6,0)</f>
        <v/>
      </c>
      <c r="E3761" t="s">
        <v>17</v>
      </c>
      <c r="F3761">
        <f>VLOOKUP(B3761,Sheet2!D:L,9,0)</f>
        <v>4650</v>
      </c>
      <c r="G3761" t="str">
        <f>VLOOKUP(A3761,Sheet2!C:E,3,0)</f>
        <v>医保</v>
      </c>
    </row>
    <row r="3762" spans="1:7">
      <c r="A3762" s="56" t="s">
        <v>8054</v>
      </c>
      <c r="B3762" s="56" t="s">
        <v>8055</v>
      </c>
      <c r="C3762" t="s">
        <v>16</v>
      </c>
      <c r="D3762" s="60" t="str">
        <f>VLOOKUP(A3762,Sheet2!C:H,6,0)</f>
        <v/>
      </c>
      <c r="E3762" t="s">
        <v>17</v>
      </c>
      <c r="F3762">
        <f>VLOOKUP(B3762,Sheet2!D:L,9,0)</f>
        <v>3910</v>
      </c>
      <c r="G3762" t="str">
        <f>VLOOKUP(A3762,Sheet2!C:E,3,0)</f>
        <v>医保</v>
      </c>
    </row>
    <row r="3763" spans="1:7">
      <c r="A3763" s="56" t="s">
        <v>8056</v>
      </c>
      <c r="B3763" s="56" t="s">
        <v>8057</v>
      </c>
      <c r="C3763" t="s">
        <v>16</v>
      </c>
      <c r="D3763" s="60" t="str">
        <f>VLOOKUP(A3763,Sheet2!C:H,6,0)</f>
        <v/>
      </c>
      <c r="E3763" t="s">
        <v>17</v>
      </c>
      <c r="F3763">
        <f>VLOOKUP(B3763,Sheet2!D:L,9,0)</f>
        <v>9000</v>
      </c>
      <c r="G3763" t="str">
        <f>VLOOKUP(A3763,Sheet2!C:E,3,0)</f>
        <v>医保</v>
      </c>
    </row>
    <row r="3764" spans="1:7">
      <c r="A3764" s="56" t="s">
        <v>8058</v>
      </c>
      <c r="B3764" s="56" t="s">
        <v>8059</v>
      </c>
      <c r="C3764" t="s">
        <v>16</v>
      </c>
      <c r="D3764" s="60" t="str">
        <f>VLOOKUP(A3764,Sheet2!C:H,6,0)</f>
        <v/>
      </c>
      <c r="E3764" t="s">
        <v>17</v>
      </c>
      <c r="F3764">
        <f>VLOOKUP(B3764,Sheet2!D:L,9,0)</f>
        <v>9000</v>
      </c>
      <c r="G3764" t="str">
        <f>VLOOKUP(A3764,Sheet2!C:E,3,0)</f>
        <v>医保</v>
      </c>
    </row>
    <row r="3765" spans="1:7">
      <c r="A3765" s="56" t="s">
        <v>8060</v>
      </c>
      <c r="B3765" s="56" t="s">
        <v>8061</v>
      </c>
      <c r="C3765" t="s">
        <v>16</v>
      </c>
      <c r="D3765" s="60" t="str">
        <f>VLOOKUP(A3765,Sheet2!C:H,6,0)</f>
        <v/>
      </c>
      <c r="E3765" t="s">
        <v>17</v>
      </c>
      <c r="F3765">
        <f>VLOOKUP(B3765,Sheet2!D:L,9,0)</f>
        <v>9000</v>
      </c>
      <c r="G3765" t="str">
        <f>VLOOKUP(A3765,Sheet2!C:E,3,0)</f>
        <v>医保</v>
      </c>
    </row>
    <row r="3766" spans="1:7">
      <c r="A3766" s="56" t="s">
        <v>8062</v>
      </c>
      <c r="B3766" s="56" t="s">
        <v>8063</v>
      </c>
      <c r="C3766" t="s">
        <v>16</v>
      </c>
      <c r="D3766" s="60" t="str">
        <f>VLOOKUP(A3766,Sheet2!C:H,6,0)</f>
        <v/>
      </c>
      <c r="E3766" t="s">
        <v>17</v>
      </c>
      <c r="F3766">
        <f>VLOOKUP(B3766,Sheet2!D:L,9,0)</f>
        <v>9000</v>
      </c>
      <c r="G3766" t="str">
        <f>VLOOKUP(A3766,Sheet2!C:E,3,0)</f>
        <v>医保</v>
      </c>
    </row>
    <row r="3767" spans="1:7">
      <c r="A3767" s="56" t="s">
        <v>8064</v>
      </c>
      <c r="B3767" s="56" t="s">
        <v>8065</v>
      </c>
      <c r="C3767" t="s">
        <v>16</v>
      </c>
      <c r="D3767" s="60" t="str">
        <f>VLOOKUP(A3767,Sheet2!C:H,6,0)</f>
        <v/>
      </c>
      <c r="E3767" t="s">
        <v>17</v>
      </c>
      <c r="F3767">
        <f>VLOOKUP(B3767,Sheet2!D:L,9,0)</f>
        <v>9000</v>
      </c>
      <c r="G3767" t="str">
        <f>VLOOKUP(A3767,Sheet2!C:E,3,0)</f>
        <v>医保</v>
      </c>
    </row>
    <row r="3768" spans="1:7">
      <c r="A3768" s="56" t="s">
        <v>8066</v>
      </c>
      <c r="B3768" s="56" t="s">
        <v>8067</v>
      </c>
      <c r="C3768" t="s">
        <v>16</v>
      </c>
      <c r="D3768" s="60" t="str">
        <f>VLOOKUP(A3768,Sheet2!C:H,6,0)</f>
        <v/>
      </c>
      <c r="E3768" t="s">
        <v>17</v>
      </c>
      <c r="F3768">
        <f>VLOOKUP(B3768,Sheet2!D:L,9,0)</f>
        <v>3000</v>
      </c>
      <c r="G3768" t="str">
        <f>VLOOKUP(A3768,Sheet2!C:E,3,0)</f>
        <v>医保</v>
      </c>
    </row>
    <row r="3769" spans="1:7">
      <c r="A3769" s="56" t="s">
        <v>8068</v>
      </c>
      <c r="B3769" s="56" t="s">
        <v>8069</v>
      </c>
      <c r="C3769" t="s">
        <v>16</v>
      </c>
      <c r="D3769" s="60" t="str">
        <f>VLOOKUP(A3769,Sheet2!C:H,6,0)</f>
        <v/>
      </c>
      <c r="E3769" t="s">
        <v>17</v>
      </c>
      <c r="F3769">
        <f>VLOOKUP(B3769,Sheet2!D:L,9,0)</f>
        <v>4613</v>
      </c>
      <c r="G3769" t="str">
        <f>VLOOKUP(A3769,Sheet2!C:E,3,0)</f>
        <v>医保</v>
      </c>
    </row>
    <row r="3770" spans="1:7">
      <c r="A3770" s="56" t="s">
        <v>8070</v>
      </c>
      <c r="B3770" s="56" t="s">
        <v>8071</v>
      </c>
      <c r="C3770" t="s">
        <v>16</v>
      </c>
      <c r="D3770" s="60" t="str">
        <f>VLOOKUP(A3770,Sheet2!C:H,6,0)</f>
        <v/>
      </c>
      <c r="E3770" t="s">
        <v>17</v>
      </c>
      <c r="F3770">
        <f>VLOOKUP(B3770,Sheet2!D:L,9,0)</f>
        <v>3100</v>
      </c>
      <c r="G3770" t="str">
        <f>VLOOKUP(A3770,Sheet2!C:E,3,0)</f>
        <v>医保</v>
      </c>
    </row>
    <row r="3771" spans="1:7">
      <c r="A3771" s="56" t="s">
        <v>8072</v>
      </c>
      <c r="B3771" s="56" t="s">
        <v>8073</v>
      </c>
      <c r="C3771" t="s">
        <v>16</v>
      </c>
      <c r="D3771" s="60" t="str">
        <f>VLOOKUP(A3771,Sheet2!C:H,6,0)</f>
        <v/>
      </c>
      <c r="E3771" t="s">
        <v>17</v>
      </c>
      <c r="F3771">
        <f>VLOOKUP(B3771,Sheet2!D:L,9,0)</f>
        <v>3100</v>
      </c>
      <c r="G3771" t="str">
        <f>VLOOKUP(A3771,Sheet2!C:E,3,0)</f>
        <v>医保</v>
      </c>
    </row>
    <row r="3772" spans="1:7">
      <c r="A3772" s="56" t="s">
        <v>8074</v>
      </c>
      <c r="B3772" s="56" t="s">
        <v>8075</v>
      </c>
      <c r="C3772" t="s">
        <v>16</v>
      </c>
      <c r="D3772" s="60" t="str">
        <f>VLOOKUP(A3772,Sheet2!C:H,6,0)</f>
        <v/>
      </c>
      <c r="E3772" t="s">
        <v>17</v>
      </c>
      <c r="F3772">
        <f>VLOOKUP(B3772,Sheet2!D:L,9,0)</f>
        <v>4500</v>
      </c>
      <c r="G3772" t="str">
        <f>VLOOKUP(A3772,Sheet2!C:E,3,0)</f>
        <v>医保</v>
      </c>
    </row>
    <row r="3773" spans="1:7">
      <c r="A3773" s="56" t="s">
        <v>8076</v>
      </c>
      <c r="B3773" s="56" t="s">
        <v>8077</v>
      </c>
      <c r="C3773" t="s">
        <v>16</v>
      </c>
      <c r="D3773" s="60" t="str">
        <f>VLOOKUP(A3773,Sheet2!C:H,6,0)</f>
        <v>术中脑电监测电极</v>
      </c>
      <c r="E3773" t="s">
        <v>17</v>
      </c>
      <c r="F3773">
        <f>VLOOKUP(B3773,Sheet2!D:L,9,0)</f>
        <v>3240</v>
      </c>
      <c r="G3773" t="str">
        <f>VLOOKUP(A3773,Sheet2!C:E,3,0)</f>
        <v>医保</v>
      </c>
    </row>
    <row r="3774" spans="1:7">
      <c r="A3774" s="56" t="s">
        <v>8079</v>
      </c>
      <c r="B3774" s="56" t="s">
        <v>8080</v>
      </c>
      <c r="C3774" t="s">
        <v>16</v>
      </c>
      <c r="D3774" s="60" t="str">
        <f>VLOOKUP(A3774,Sheet2!C:H,6,0)</f>
        <v/>
      </c>
      <c r="E3774" t="s">
        <v>17</v>
      </c>
      <c r="F3774">
        <f>VLOOKUP(B3774,Sheet2!D:L,9,0)</f>
        <v>4464</v>
      </c>
      <c r="G3774" t="str">
        <f>VLOOKUP(A3774,Sheet2!C:E,3,0)</f>
        <v>医保</v>
      </c>
    </row>
    <row r="3775" spans="1:7">
      <c r="A3775" s="56" t="s">
        <v>8081</v>
      </c>
      <c r="B3775" s="56" t="s">
        <v>8082</v>
      </c>
      <c r="C3775" t="s">
        <v>16</v>
      </c>
      <c r="D3775" s="60" t="str">
        <f>VLOOKUP(A3775,Sheet2!C:H,6,0)</f>
        <v>脑深部刺激系统</v>
      </c>
      <c r="E3775" t="s">
        <v>17</v>
      </c>
      <c r="F3775">
        <f>VLOOKUP(B3775,Sheet2!D:L,9,0)</f>
        <v>7200</v>
      </c>
      <c r="G3775" t="str">
        <f>VLOOKUP(A3775,Sheet2!C:E,3,0)</f>
        <v>医保</v>
      </c>
    </row>
    <row r="3776" spans="1:7">
      <c r="A3776" s="56" t="s">
        <v>8084</v>
      </c>
      <c r="B3776" s="56" t="s">
        <v>8085</v>
      </c>
      <c r="C3776" t="s">
        <v>16</v>
      </c>
      <c r="D3776" s="60" t="str">
        <f>VLOOKUP(A3776,Sheet2!C:H,6,0)</f>
        <v/>
      </c>
      <c r="E3776" t="s">
        <v>17</v>
      </c>
      <c r="F3776">
        <f>VLOOKUP(B3776,Sheet2!D:L,9,0)</f>
        <v>1000</v>
      </c>
      <c r="G3776" t="str">
        <f>VLOOKUP(A3776,Sheet2!C:E,3,0)</f>
        <v>医保</v>
      </c>
    </row>
    <row r="3777" spans="1:7">
      <c r="A3777" s="56" t="s">
        <v>8086</v>
      </c>
      <c r="B3777" s="56" t="s">
        <v>8087</v>
      </c>
      <c r="C3777" t="s">
        <v>16</v>
      </c>
      <c r="D3777" s="60" t="str">
        <f>VLOOKUP(A3777,Sheet2!C:H,6,0)</f>
        <v/>
      </c>
      <c r="E3777" t="s">
        <v>17</v>
      </c>
      <c r="F3777">
        <f>VLOOKUP(B3777,Sheet2!D:L,9,0)</f>
        <v>300</v>
      </c>
      <c r="G3777" t="str">
        <f>VLOOKUP(A3777,Sheet2!C:E,3,0)</f>
        <v>医保</v>
      </c>
    </row>
    <row r="3778" spans="1:7">
      <c r="A3778" s="56" t="s">
        <v>8088</v>
      </c>
      <c r="B3778" s="56" t="s">
        <v>8089</v>
      </c>
      <c r="C3778" t="s">
        <v>16</v>
      </c>
      <c r="D3778" s="60" t="str">
        <f>VLOOKUP(A3778,Sheet2!C:H,6,0)</f>
        <v/>
      </c>
      <c r="E3778" t="s">
        <v>17</v>
      </c>
      <c r="F3778">
        <f>VLOOKUP(B3778,Sheet2!D:L,9,0)</f>
        <v>3480</v>
      </c>
      <c r="G3778" t="str">
        <f>VLOOKUP(A3778,Sheet2!C:E,3,0)</f>
        <v>医保</v>
      </c>
    </row>
    <row r="3779" spans="1:7">
      <c r="A3779" s="56" t="s">
        <v>8090</v>
      </c>
      <c r="B3779" s="56" t="s">
        <v>8091</v>
      </c>
      <c r="C3779" t="s">
        <v>16</v>
      </c>
      <c r="D3779" s="60" t="str">
        <f>VLOOKUP(A3779,Sheet2!C:H,6,0)</f>
        <v/>
      </c>
      <c r="E3779" t="s">
        <v>17</v>
      </c>
      <c r="F3779">
        <f>VLOOKUP(B3779,Sheet2!D:L,9,0)</f>
        <v>3480</v>
      </c>
      <c r="G3779" t="str">
        <f>VLOOKUP(A3779,Sheet2!C:E,3,0)</f>
        <v>医保</v>
      </c>
    </row>
    <row r="3780" spans="1:7">
      <c r="A3780" s="56" t="s">
        <v>8092</v>
      </c>
      <c r="B3780" s="56" t="s">
        <v>8093</v>
      </c>
      <c r="C3780" t="s">
        <v>16</v>
      </c>
      <c r="D3780" s="60" t="str">
        <f>VLOOKUP(A3780,Sheet2!C:H,6,0)</f>
        <v/>
      </c>
      <c r="E3780" t="s">
        <v>17</v>
      </c>
      <c r="F3780">
        <f>VLOOKUP(B3780,Sheet2!D:L,9,0)</f>
        <v>3480</v>
      </c>
      <c r="G3780" t="str">
        <f>VLOOKUP(A3780,Sheet2!C:E,3,0)</f>
        <v>医保</v>
      </c>
    </row>
    <row r="3781" spans="1:7">
      <c r="A3781" s="56" t="s">
        <v>8094</v>
      </c>
      <c r="B3781" s="56" t="s">
        <v>8095</v>
      </c>
      <c r="C3781" t="s">
        <v>16</v>
      </c>
      <c r="D3781" s="60" t="str">
        <f>VLOOKUP(A3781,Sheet2!C:H,6,0)</f>
        <v/>
      </c>
      <c r="E3781" t="s">
        <v>17</v>
      </c>
      <c r="F3781">
        <f>VLOOKUP(B3781,Sheet2!D:L,9,0)</f>
        <v>3480</v>
      </c>
      <c r="G3781" t="str">
        <f>VLOOKUP(A3781,Sheet2!C:E,3,0)</f>
        <v>医保</v>
      </c>
    </row>
    <row r="3782" spans="1:7">
      <c r="A3782" s="56" t="s">
        <v>8096</v>
      </c>
      <c r="B3782" s="56" t="s">
        <v>8097</v>
      </c>
      <c r="C3782" t="s">
        <v>16</v>
      </c>
      <c r="D3782" s="60" t="str">
        <f>VLOOKUP(A3782,Sheet2!C:H,6,0)</f>
        <v/>
      </c>
      <c r="E3782" t="s">
        <v>17</v>
      </c>
      <c r="F3782">
        <f>VLOOKUP(B3782,Sheet2!D:L,9,0)</f>
        <v>3480</v>
      </c>
      <c r="G3782" t="str">
        <f>VLOOKUP(A3782,Sheet2!C:E,3,0)</f>
        <v>医保</v>
      </c>
    </row>
    <row r="3783" spans="1:7">
      <c r="A3783" s="56" t="s">
        <v>8098</v>
      </c>
      <c r="B3783" s="56" t="s">
        <v>8099</v>
      </c>
      <c r="C3783" t="s">
        <v>16</v>
      </c>
      <c r="D3783" s="60" t="str">
        <f>VLOOKUP(A3783,Sheet2!C:H,6,0)</f>
        <v/>
      </c>
      <c r="E3783" t="s">
        <v>17</v>
      </c>
      <c r="F3783">
        <f>VLOOKUP(B3783,Sheet2!D:L,9,0)</f>
        <v>3480</v>
      </c>
      <c r="G3783" t="str">
        <f>VLOOKUP(A3783,Sheet2!C:E,3,0)</f>
        <v>医保</v>
      </c>
    </row>
    <row r="3784" spans="1:7">
      <c r="A3784" s="56" t="s">
        <v>8100</v>
      </c>
      <c r="B3784" s="56" t="s">
        <v>8101</v>
      </c>
      <c r="C3784" t="s">
        <v>16</v>
      </c>
      <c r="D3784" s="60" t="str">
        <f>VLOOKUP(A3784,Sheet2!C:H,6,0)</f>
        <v/>
      </c>
      <c r="E3784" t="s">
        <v>17</v>
      </c>
      <c r="F3784">
        <f>VLOOKUP(B3784,Sheet2!D:L,9,0)</f>
        <v>9000</v>
      </c>
      <c r="G3784" t="str">
        <f>VLOOKUP(A3784,Sheet2!C:E,3,0)</f>
        <v>医保</v>
      </c>
    </row>
    <row r="3785" spans="1:7">
      <c r="A3785" s="56" t="s">
        <v>8102</v>
      </c>
      <c r="B3785" s="56" t="s">
        <v>8103</v>
      </c>
      <c r="C3785" t="s">
        <v>16</v>
      </c>
      <c r="D3785" s="60" t="str">
        <f>VLOOKUP(A3785,Sheet2!C:H,6,0)</f>
        <v/>
      </c>
      <c r="E3785" t="s">
        <v>17</v>
      </c>
      <c r="F3785">
        <f>VLOOKUP(B3785,Sheet2!D:L,9,0)</f>
        <v>9000</v>
      </c>
      <c r="G3785" t="str">
        <f>VLOOKUP(A3785,Sheet2!C:E,3,0)</f>
        <v>医保</v>
      </c>
    </row>
    <row r="3786" spans="1:7">
      <c r="A3786" s="56" t="s">
        <v>8104</v>
      </c>
      <c r="B3786" s="56" t="s">
        <v>8105</v>
      </c>
      <c r="C3786" t="s">
        <v>16</v>
      </c>
      <c r="D3786" s="60" t="str">
        <f>VLOOKUP(A3786,Sheet2!C:H,6,0)</f>
        <v/>
      </c>
      <c r="E3786" t="s">
        <v>17</v>
      </c>
      <c r="F3786">
        <f>VLOOKUP(B3786,Sheet2!D:L,9,0)</f>
        <v>9000</v>
      </c>
      <c r="G3786" t="str">
        <f>VLOOKUP(A3786,Sheet2!C:E,3,0)</f>
        <v>医保</v>
      </c>
    </row>
    <row r="3787" spans="1:7">
      <c r="A3787" s="56" t="s">
        <v>8106</v>
      </c>
      <c r="B3787" s="56" t="s">
        <v>8107</v>
      </c>
      <c r="C3787" t="s">
        <v>16</v>
      </c>
      <c r="D3787" s="60" t="str">
        <f>VLOOKUP(A3787,Sheet2!C:H,6,0)</f>
        <v/>
      </c>
      <c r="E3787" t="s">
        <v>17</v>
      </c>
      <c r="F3787">
        <f>VLOOKUP(B3787,Sheet2!D:L,9,0)</f>
        <v>9000</v>
      </c>
      <c r="G3787" t="str">
        <f>VLOOKUP(A3787,Sheet2!C:E,3,0)</f>
        <v>医保</v>
      </c>
    </row>
    <row r="3788" spans="1:7">
      <c r="A3788" s="56" t="s">
        <v>8108</v>
      </c>
      <c r="B3788" s="56" t="s">
        <v>8109</v>
      </c>
      <c r="C3788" t="s">
        <v>16</v>
      </c>
      <c r="D3788" s="60" t="str">
        <f>VLOOKUP(A3788,Sheet2!C:H,6,0)</f>
        <v/>
      </c>
      <c r="E3788" t="s">
        <v>17</v>
      </c>
      <c r="F3788">
        <f>VLOOKUP(B3788,Sheet2!D:L,9,0)</f>
        <v>9000</v>
      </c>
      <c r="G3788" t="str">
        <f>VLOOKUP(A3788,Sheet2!C:E,3,0)</f>
        <v>医保</v>
      </c>
    </row>
    <row r="3789" spans="1:7">
      <c r="A3789" s="56" t="s">
        <v>8110</v>
      </c>
      <c r="B3789" s="56" t="s">
        <v>8111</v>
      </c>
      <c r="C3789" t="s">
        <v>16</v>
      </c>
      <c r="D3789" s="60" t="str">
        <f>VLOOKUP(A3789,Sheet2!C:H,6,0)</f>
        <v/>
      </c>
      <c r="E3789" t="s">
        <v>17</v>
      </c>
      <c r="F3789">
        <f>VLOOKUP(B3789,Sheet2!D:L,9,0)</f>
        <v>5295</v>
      </c>
      <c r="G3789" t="str">
        <f>VLOOKUP(A3789,Sheet2!C:E,3,0)</f>
        <v>医保</v>
      </c>
    </row>
    <row r="3790" spans="1:7">
      <c r="A3790" s="56" t="s">
        <v>8112</v>
      </c>
      <c r="B3790" s="56" t="s">
        <v>8113</v>
      </c>
      <c r="C3790" t="s">
        <v>16</v>
      </c>
      <c r="D3790" s="60" t="str">
        <f>VLOOKUP(A3790,Sheet2!C:H,6,0)</f>
        <v/>
      </c>
      <c r="E3790" t="s">
        <v>17</v>
      </c>
      <c r="F3790">
        <f>VLOOKUP(B3790,Sheet2!D:L,9,0)</f>
        <v>5295</v>
      </c>
      <c r="G3790" t="str">
        <f>VLOOKUP(A3790,Sheet2!C:E,3,0)</f>
        <v>医保</v>
      </c>
    </row>
    <row r="3791" spans="1:7">
      <c r="A3791" s="56" t="s">
        <v>8114</v>
      </c>
      <c r="B3791" s="56" t="s">
        <v>8115</v>
      </c>
      <c r="C3791" t="s">
        <v>16</v>
      </c>
      <c r="D3791" s="60" t="str">
        <f>VLOOKUP(A3791,Sheet2!C:H,6,0)</f>
        <v/>
      </c>
      <c r="E3791" t="s">
        <v>17</v>
      </c>
      <c r="F3791">
        <f>VLOOKUP(B3791,Sheet2!D:L,9,0)</f>
        <v>5295</v>
      </c>
      <c r="G3791" t="str">
        <f>VLOOKUP(A3791,Sheet2!C:E,3,0)</f>
        <v>医保</v>
      </c>
    </row>
    <row r="3792" spans="1:7">
      <c r="A3792" s="56" t="s">
        <v>8116</v>
      </c>
      <c r="B3792" s="56" t="s">
        <v>8117</v>
      </c>
      <c r="C3792" t="s">
        <v>16</v>
      </c>
      <c r="D3792" s="60" t="str">
        <f>VLOOKUP(A3792,Sheet2!C:H,6,0)</f>
        <v/>
      </c>
      <c r="E3792" t="s">
        <v>17</v>
      </c>
      <c r="F3792">
        <f>VLOOKUP(B3792,Sheet2!D:L,9,0)</f>
        <v>5295</v>
      </c>
      <c r="G3792" t="str">
        <f>VLOOKUP(A3792,Sheet2!C:E,3,0)</f>
        <v>医保</v>
      </c>
    </row>
    <row r="3793" spans="1:7">
      <c r="A3793" s="56" t="s">
        <v>8118</v>
      </c>
      <c r="B3793" s="56" t="s">
        <v>8119</v>
      </c>
      <c r="C3793" t="s">
        <v>16</v>
      </c>
      <c r="D3793" s="60" t="str">
        <f>VLOOKUP(A3793,Sheet2!C:H,6,0)</f>
        <v>生物胶</v>
      </c>
      <c r="E3793" t="s">
        <v>17</v>
      </c>
      <c r="F3793">
        <f>VLOOKUP(B3793,Sheet2!D:L,9,0)</f>
        <v>3600</v>
      </c>
      <c r="G3793" t="str">
        <f>VLOOKUP(A3793,Sheet2!C:E,3,0)</f>
        <v>医保</v>
      </c>
    </row>
    <row r="3794" spans="1:7">
      <c r="A3794" s="56" t="s">
        <v>8121</v>
      </c>
      <c r="B3794" s="56" t="s">
        <v>8122</v>
      </c>
      <c r="C3794" t="s">
        <v>16</v>
      </c>
      <c r="D3794" s="60" t="str">
        <f>VLOOKUP(A3794,Sheet2!C:H,6,0)</f>
        <v/>
      </c>
      <c r="E3794" t="s">
        <v>17</v>
      </c>
      <c r="F3794">
        <f>VLOOKUP(B3794,Sheet2!D:L,9,0)</f>
        <v>5850</v>
      </c>
      <c r="G3794" t="str">
        <f>VLOOKUP(A3794,Sheet2!C:E,3,0)</f>
        <v>医保</v>
      </c>
    </row>
    <row r="3795" spans="1:7">
      <c r="A3795" s="56" t="s">
        <v>8123</v>
      </c>
      <c r="B3795" s="56" t="s">
        <v>8124</v>
      </c>
      <c r="C3795" t="s">
        <v>16</v>
      </c>
      <c r="D3795" s="60" t="str">
        <f>VLOOKUP(A3795,Sheet2!C:H,6,0)</f>
        <v/>
      </c>
      <c r="E3795" t="s">
        <v>17</v>
      </c>
      <c r="F3795">
        <f>VLOOKUP(B3795,Sheet2!D:L,9,0)</f>
        <v>5850</v>
      </c>
      <c r="G3795" t="str">
        <f>VLOOKUP(A3795,Sheet2!C:E,3,0)</f>
        <v>医保</v>
      </c>
    </row>
    <row r="3796" spans="1:7">
      <c r="A3796" s="56" t="s">
        <v>8125</v>
      </c>
      <c r="B3796" s="56" t="s">
        <v>8126</v>
      </c>
      <c r="C3796" t="s">
        <v>16</v>
      </c>
      <c r="D3796" s="60" t="str">
        <f>VLOOKUP(A3796,Sheet2!C:H,6,0)</f>
        <v/>
      </c>
      <c r="E3796" t="s">
        <v>8127</v>
      </c>
      <c r="F3796">
        <f>VLOOKUP(B3796,Sheet2!D:L,9,0)</f>
        <v>5850</v>
      </c>
      <c r="G3796" t="str">
        <f>VLOOKUP(A3796,Sheet2!C:E,3,0)</f>
        <v>医保</v>
      </c>
    </row>
    <row r="3797" spans="1:7">
      <c r="A3797" s="56" t="s">
        <v>8128</v>
      </c>
      <c r="B3797" s="56" t="s">
        <v>8129</v>
      </c>
      <c r="C3797" t="s">
        <v>16</v>
      </c>
      <c r="D3797" s="60" t="str">
        <f>VLOOKUP(A3797,Sheet2!C:H,6,0)</f>
        <v/>
      </c>
      <c r="E3797" t="s">
        <v>8127</v>
      </c>
      <c r="F3797">
        <f>VLOOKUP(B3797,Sheet2!D:L,9,0)</f>
        <v>5850</v>
      </c>
      <c r="G3797" t="str">
        <f>VLOOKUP(A3797,Sheet2!C:E,3,0)</f>
        <v>医保</v>
      </c>
    </row>
    <row r="3798" spans="1:7">
      <c r="A3798" s="56" t="s">
        <v>8130</v>
      </c>
      <c r="B3798" s="56" t="s">
        <v>8131</v>
      </c>
      <c r="C3798" t="s">
        <v>16</v>
      </c>
      <c r="D3798" s="60" t="str">
        <f>VLOOKUP(A3798,Sheet2!C:H,6,0)</f>
        <v/>
      </c>
      <c r="E3798" t="s">
        <v>8127</v>
      </c>
      <c r="F3798">
        <f>VLOOKUP(B3798,Sheet2!D:L,9,0)</f>
        <v>5850</v>
      </c>
      <c r="G3798" t="str">
        <f>VLOOKUP(A3798,Sheet2!C:E,3,0)</f>
        <v>医保</v>
      </c>
    </row>
    <row r="3799" spans="1:7">
      <c r="A3799" s="56" t="s">
        <v>8132</v>
      </c>
      <c r="B3799" s="56" t="s">
        <v>8133</v>
      </c>
      <c r="C3799" t="s">
        <v>16</v>
      </c>
      <c r="D3799" s="60" t="str">
        <f>VLOOKUP(A3799,Sheet2!C:H,6,0)</f>
        <v/>
      </c>
      <c r="E3799" t="s">
        <v>17</v>
      </c>
      <c r="F3799">
        <f>VLOOKUP(B3799,Sheet2!D:L,9,0)</f>
        <v>2560</v>
      </c>
      <c r="G3799" t="str">
        <f>VLOOKUP(A3799,Sheet2!C:E,3,0)</f>
        <v>医保</v>
      </c>
    </row>
    <row r="3800" spans="1:7">
      <c r="A3800" s="56" t="s">
        <v>8134</v>
      </c>
      <c r="B3800" s="56" t="s">
        <v>8135</v>
      </c>
      <c r="C3800" t="s">
        <v>16</v>
      </c>
      <c r="D3800" s="60" t="str">
        <f>VLOOKUP(A3800,Sheet2!C:H,6,0)</f>
        <v/>
      </c>
      <c r="E3800" t="s">
        <v>17</v>
      </c>
      <c r="F3800">
        <f>VLOOKUP(B3800,Sheet2!D:L,9,0)</f>
        <v>2560</v>
      </c>
      <c r="G3800" t="str">
        <f>VLOOKUP(A3800,Sheet2!C:E,3,0)</f>
        <v>医保</v>
      </c>
    </row>
    <row r="3801" spans="1:7">
      <c r="A3801" s="56" t="s">
        <v>8136</v>
      </c>
      <c r="B3801" s="56" t="s">
        <v>8137</v>
      </c>
      <c r="C3801" t="s">
        <v>16</v>
      </c>
      <c r="D3801" s="60" t="str">
        <f>VLOOKUP(A3801,Sheet2!C:H,6,0)</f>
        <v/>
      </c>
      <c r="E3801" t="s">
        <v>17</v>
      </c>
      <c r="F3801">
        <f>VLOOKUP(B3801,Sheet2!D:L,9,0)</f>
        <v>2560</v>
      </c>
      <c r="G3801" t="str">
        <f>VLOOKUP(A3801,Sheet2!C:E,3,0)</f>
        <v>医保</v>
      </c>
    </row>
    <row r="3802" spans="1:7">
      <c r="A3802" s="56" t="s">
        <v>8138</v>
      </c>
      <c r="B3802" s="56" t="s">
        <v>8139</v>
      </c>
      <c r="C3802" t="s">
        <v>16</v>
      </c>
      <c r="D3802" s="60" t="str">
        <f>VLOOKUP(A3802,Sheet2!C:H,6,0)</f>
        <v/>
      </c>
      <c r="E3802" t="s">
        <v>17</v>
      </c>
      <c r="F3802">
        <f>VLOOKUP(B3802,Sheet2!D:L,9,0)</f>
        <v>2560</v>
      </c>
      <c r="G3802" t="str">
        <f>VLOOKUP(A3802,Sheet2!C:E,3,0)</f>
        <v>医保</v>
      </c>
    </row>
    <row r="3803" spans="1:7">
      <c r="A3803" s="56" t="s">
        <v>8140</v>
      </c>
      <c r="B3803" s="56" t="s">
        <v>8141</v>
      </c>
      <c r="C3803" t="s">
        <v>16</v>
      </c>
      <c r="D3803" s="60" t="str">
        <f>VLOOKUP(A3803,Sheet2!C:H,6,0)</f>
        <v/>
      </c>
      <c r="E3803" t="s">
        <v>17</v>
      </c>
      <c r="F3803">
        <f>VLOOKUP(B3803,Sheet2!D:L,9,0)</f>
        <v>3200</v>
      </c>
      <c r="G3803" t="str">
        <f>VLOOKUP(A3803,Sheet2!C:E,3,0)</f>
        <v>医保</v>
      </c>
    </row>
    <row r="3804" spans="1:7">
      <c r="A3804" s="56" t="s">
        <v>8142</v>
      </c>
      <c r="B3804" s="56" t="s">
        <v>8143</v>
      </c>
      <c r="C3804" t="s">
        <v>16</v>
      </c>
      <c r="D3804" s="60" t="str">
        <f>VLOOKUP(A3804,Sheet2!C:H,6,0)</f>
        <v/>
      </c>
      <c r="E3804" t="s">
        <v>17</v>
      </c>
      <c r="F3804">
        <f>VLOOKUP(B3804,Sheet2!D:L,9,0)</f>
        <v>3809</v>
      </c>
      <c r="G3804" t="str">
        <f>VLOOKUP(A3804,Sheet2!C:E,3,0)</f>
        <v>医保</v>
      </c>
    </row>
    <row r="3805" spans="1:7">
      <c r="A3805" s="56" t="s">
        <v>8144</v>
      </c>
      <c r="B3805" s="56" t="s">
        <v>8145</v>
      </c>
      <c r="C3805" t="s">
        <v>16</v>
      </c>
      <c r="D3805" s="60" t="str">
        <f>VLOOKUP(A3805,Sheet2!C:H,6,0)</f>
        <v/>
      </c>
      <c r="E3805" t="s">
        <v>17</v>
      </c>
      <c r="F3805">
        <f>VLOOKUP(B3805,Sheet2!D:L,9,0)</f>
        <v>4500</v>
      </c>
      <c r="G3805" t="str">
        <f>VLOOKUP(A3805,Sheet2!C:E,3,0)</f>
        <v>医保</v>
      </c>
    </row>
    <row r="3806" spans="1:7">
      <c r="A3806" s="56" t="s">
        <v>8146</v>
      </c>
      <c r="B3806" s="56" t="s">
        <v>8147</v>
      </c>
      <c r="C3806" t="s">
        <v>16</v>
      </c>
      <c r="D3806" s="60" t="str">
        <f>VLOOKUP(A3806,Sheet2!C:H,6,0)</f>
        <v/>
      </c>
      <c r="E3806" t="s">
        <v>17</v>
      </c>
      <c r="F3806">
        <f>VLOOKUP(B3806,Sheet2!D:L,9,0)</f>
        <v>2560</v>
      </c>
      <c r="G3806" t="str">
        <f>VLOOKUP(A3806,Sheet2!C:E,3,0)</f>
        <v>医保</v>
      </c>
    </row>
    <row r="3807" spans="1:7">
      <c r="A3807" s="56" t="s">
        <v>8148</v>
      </c>
      <c r="B3807" s="56" t="s">
        <v>8149</v>
      </c>
      <c r="C3807" t="s">
        <v>16</v>
      </c>
      <c r="D3807" s="60" t="str">
        <f>VLOOKUP(A3807,Sheet2!C:H,6,0)</f>
        <v/>
      </c>
      <c r="E3807" t="s">
        <v>17</v>
      </c>
      <c r="F3807">
        <f>VLOOKUP(B3807,Sheet2!D:L,9,0)</f>
        <v>2810</v>
      </c>
      <c r="G3807" t="str">
        <f>VLOOKUP(A3807,Sheet2!C:E,3,0)</f>
        <v>医保</v>
      </c>
    </row>
    <row r="3808" spans="1:7">
      <c r="A3808" s="56" t="s">
        <v>8150</v>
      </c>
      <c r="B3808" s="56" t="s">
        <v>8151</v>
      </c>
      <c r="C3808" t="s">
        <v>16</v>
      </c>
      <c r="D3808" s="60" t="str">
        <f>VLOOKUP(A3808,Sheet2!C:H,6,0)</f>
        <v/>
      </c>
      <c r="E3808" t="s">
        <v>17</v>
      </c>
      <c r="F3808">
        <f>VLOOKUP(B3808,Sheet2!D:L,9,0)</f>
        <v>2810</v>
      </c>
      <c r="G3808" t="str">
        <f>VLOOKUP(A3808,Sheet2!C:E,3,0)</f>
        <v>医保</v>
      </c>
    </row>
    <row r="3809" spans="1:7">
      <c r="A3809" s="56" t="s">
        <v>8152</v>
      </c>
      <c r="B3809" s="56" t="s">
        <v>8153</v>
      </c>
      <c r="C3809" t="s">
        <v>16</v>
      </c>
      <c r="D3809" s="60" t="str">
        <f>VLOOKUP(A3809,Sheet2!C:H,6,0)</f>
        <v/>
      </c>
      <c r="E3809" t="s">
        <v>17</v>
      </c>
      <c r="F3809">
        <f>VLOOKUP(B3809,Sheet2!D:L,9,0)</f>
        <v>3750</v>
      </c>
      <c r="G3809" t="str">
        <f>VLOOKUP(A3809,Sheet2!C:E,3,0)</f>
        <v>医保</v>
      </c>
    </row>
    <row r="3810" spans="1:7">
      <c r="A3810" s="56" t="s">
        <v>8154</v>
      </c>
      <c r="B3810" s="56" t="s">
        <v>8155</v>
      </c>
      <c r="C3810" t="s">
        <v>16</v>
      </c>
      <c r="D3810" s="60" t="str">
        <f>VLOOKUP(A3810,Sheet2!C:H,6,0)</f>
        <v>栓塞材料</v>
      </c>
      <c r="E3810" t="s">
        <v>17</v>
      </c>
      <c r="F3810">
        <f>VLOOKUP(B3810,Sheet2!D:L,9,0)</f>
        <v>6503</v>
      </c>
      <c r="G3810" t="str">
        <f>VLOOKUP(A3810,Sheet2!C:E,3,0)</f>
        <v>医保</v>
      </c>
    </row>
    <row r="3811" spans="1:7">
      <c r="A3811" s="56" t="s">
        <v>8157</v>
      </c>
      <c r="B3811" s="56" t="s">
        <v>8158</v>
      </c>
      <c r="C3811" t="s">
        <v>16</v>
      </c>
      <c r="D3811" s="60" t="str">
        <f>VLOOKUP(A3811,Sheet2!C:H,6,0)</f>
        <v>生物胶、人工硬膜、钛钢板</v>
      </c>
      <c r="E3811" t="s">
        <v>17</v>
      </c>
      <c r="F3811">
        <f>VLOOKUP(B3811,Sheet2!D:L,9,0)</f>
        <v>4190</v>
      </c>
      <c r="G3811" t="str">
        <f>VLOOKUP(A3811,Sheet2!C:E,3,0)</f>
        <v>医保</v>
      </c>
    </row>
    <row r="3812" spans="1:7">
      <c r="A3812" s="56" t="s">
        <v>8160</v>
      </c>
      <c r="B3812" s="56" t="s">
        <v>8161</v>
      </c>
      <c r="C3812" t="s">
        <v>16</v>
      </c>
      <c r="D3812" s="60" t="str">
        <f>VLOOKUP(A3812,Sheet2!C:H,6,0)</f>
        <v>生物胶、人工硬膜、钛钢板</v>
      </c>
      <c r="E3812" t="s">
        <v>17</v>
      </c>
      <c r="F3812">
        <f>VLOOKUP(B3812,Sheet2!D:L,9,0)</f>
        <v>4190</v>
      </c>
      <c r="G3812" t="str">
        <f>VLOOKUP(A3812,Sheet2!C:E,3,0)</f>
        <v>医保</v>
      </c>
    </row>
    <row r="3813" spans="1:7">
      <c r="A3813" s="56" t="s">
        <v>8162</v>
      </c>
      <c r="B3813" s="56" t="s">
        <v>8163</v>
      </c>
      <c r="C3813" t="s">
        <v>16</v>
      </c>
      <c r="D3813" s="60" t="str">
        <f>VLOOKUP(A3813,Sheet2!C:H,6,0)</f>
        <v>生物胶、人工硬膜、钛钢板</v>
      </c>
      <c r="E3813" t="s">
        <v>17</v>
      </c>
      <c r="F3813">
        <f>VLOOKUP(B3813,Sheet2!D:L,9,0)</f>
        <v>4190</v>
      </c>
      <c r="G3813" t="str">
        <f>VLOOKUP(A3813,Sheet2!C:E,3,0)</f>
        <v>医保</v>
      </c>
    </row>
    <row r="3814" spans="1:7">
      <c r="A3814" s="56" t="s">
        <v>8164</v>
      </c>
      <c r="B3814" s="56" t="s">
        <v>8165</v>
      </c>
      <c r="C3814" t="s">
        <v>16</v>
      </c>
      <c r="D3814" s="60" t="str">
        <f>VLOOKUP(A3814,Sheet2!C:H,6,0)</f>
        <v>生物胶、人工硬膜、钛钢板</v>
      </c>
      <c r="E3814" t="s">
        <v>17</v>
      </c>
      <c r="F3814">
        <f>VLOOKUP(B3814,Sheet2!D:L,9,0)</f>
        <v>4190</v>
      </c>
      <c r="G3814" t="str">
        <f>VLOOKUP(A3814,Sheet2!C:E,3,0)</f>
        <v>医保</v>
      </c>
    </row>
    <row r="3815" spans="1:7">
      <c r="A3815" s="56" t="s">
        <v>8166</v>
      </c>
      <c r="B3815" s="56" t="s">
        <v>8167</v>
      </c>
      <c r="C3815" t="s">
        <v>16</v>
      </c>
      <c r="D3815" s="60" t="str">
        <f>VLOOKUP(A3815,Sheet2!C:H,6,0)</f>
        <v>重建硬膜及骨性材料</v>
      </c>
      <c r="E3815" t="s">
        <v>17</v>
      </c>
      <c r="F3815">
        <f>VLOOKUP(B3815,Sheet2!D:L,9,0)</f>
        <v>2520</v>
      </c>
      <c r="G3815" t="str">
        <f>VLOOKUP(A3815,Sheet2!C:E,3,0)</f>
        <v>医保</v>
      </c>
    </row>
    <row r="3816" spans="1:7">
      <c r="A3816" s="56" t="s">
        <v>8169</v>
      </c>
      <c r="B3816" s="56" t="s">
        <v>8170</v>
      </c>
      <c r="C3816" t="s">
        <v>16</v>
      </c>
      <c r="D3816" s="60" t="str">
        <f>VLOOKUP(A3816,Sheet2!C:H,6,0)</f>
        <v/>
      </c>
      <c r="E3816" t="s">
        <v>17</v>
      </c>
      <c r="F3816">
        <f>VLOOKUP(B3816,Sheet2!D:L,9,0)</f>
        <v>3100</v>
      </c>
      <c r="G3816" t="str">
        <f>VLOOKUP(A3816,Sheet2!C:E,3,0)</f>
        <v>医保</v>
      </c>
    </row>
    <row r="3817" spans="1:7">
      <c r="A3817" s="56" t="s">
        <v>8171</v>
      </c>
      <c r="B3817" s="56" t="s">
        <v>8172</v>
      </c>
      <c r="C3817" t="s">
        <v>16</v>
      </c>
      <c r="D3817" s="60" t="str">
        <f>VLOOKUP(A3817,Sheet2!C:H,6,0)</f>
        <v/>
      </c>
      <c r="E3817" t="s">
        <v>17</v>
      </c>
      <c r="F3817">
        <f>VLOOKUP(B3817,Sheet2!D:L,9,0)</f>
        <v>4650</v>
      </c>
      <c r="G3817" t="str">
        <f>VLOOKUP(A3817,Sheet2!C:E,3,0)</f>
        <v>医保</v>
      </c>
    </row>
    <row r="3818" spans="1:7">
      <c r="A3818" s="56" t="s">
        <v>8173</v>
      </c>
      <c r="B3818" s="56" t="s">
        <v>8174</v>
      </c>
      <c r="C3818" t="s">
        <v>16</v>
      </c>
      <c r="D3818" s="60" t="str">
        <f>VLOOKUP(A3818,Sheet2!C:H,6,0)</f>
        <v>特殊固定材料</v>
      </c>
      <c r="E3818" t="s">
        <v>17</v>
      </c>
      <c r="F3818">
        <f>VLOOKUP(B3818,Sheet2!D:L,9,0)</f>
        <v>4500</v>
      </c>
      <c r="G3818" t="str">
        <f>VLOOKUP(A3818,Sheet2!C:E,3,0)</f>
        <v>医保</v>
      </c>
    </row>
    <row r="3819" spans="1:7">
      <c r="A3819" s="56" t="s">
        <v>8175</v>
      </c>
      <c r="B3819" s="56" t="s">
        <v>8176</v>
      </c>
      <c r="C3819" t="s">
        <v>16</v>
      </c>
      <c r="D3819" s="60" t="str">
        <f>VLOOKUP(A3819,Sheet2!C:H,6,0)</f>
        <v/>
      </c>
      <c r="E3819" t="s">
        <v>17</v>
      </c>
      <c r="F3819">
        <f>VLOOKUP(B3819,Sheet2!D:L,9,0)</f>
        <v>4650</v>
      </c>
      <c r="G3819" t="str">
        <f>VLOOKUP(A3819,Sheet2!C:E,3,0)</f>
        <v>医保</v>
      </c>
    </row>
    <row r="3820" spans="1:7">
      <c r="A3820" s="56" t="s">
        <v>8177</v>
      </c>
      <c r="B3820" s="56" t="s">
        <v>8178</v>
      </c>
      <c r="C3820" t="s">
        <v>16</v>
      </c>
      <c r="D3820" s="60" t="str">
        <f>VLOOKUP(A3820,Sheet2!C:H,6,0)</f>
        <v/>
      </c>
      <c r="E3820" t="s">
        <v>17</v>
      </c>
      <c r="F3820">
        <f>VLOOKUP(B3820,Sheet2!D:L,9,0)</f>
        <v>3000</v>
      </c>
      <c r="G3820" t="str">
        <f>VLOOKUP(A3820,Sheet2!C:E,3,0)</f>
        <v>医保</v>
      </c>
    </row>
    <row r="3821" spans="1:7">
      <c r="A3821" s="56" t="s">
        <v>8179</v>
      </c>
      <c r="B3821" s="56" t="s">
        <v>8180</v>
      </c>
      <c r="C3821" t="s">
        <v>16</v>
      </c>
      <c r="D3821" s="60" t="str">
        <f>VLOOKUP(A3821,Sheet2!C:H,6,0)</f>
        <v/>
      </c>
      <c r="E3821" t="s">
        <v>17</v>
      </c>
      <c r="F3821">
        <f>VLOOKUP(B3821,Sheet2!D:L,9,0)</f>
        <v>2520</v>
      </c>
      <c r="G3821" t="str">
        <f>VLOOKUP(A3821,Sheet2!C:E,3,0)</f>
        <v>医保</v>
      </c>
    </row>
    <row r="3822" spans="1:7">
      <c r="A3822" s="56" t="s">
        <v>8181</v>
      </c>
      <c r="B3822" s="56" t="s">
        <v>8182</v>
      </c>
      <c r="C3822" t="s">
        <v>16</v>
      </c>
      <c r="D3822" s="60" t="str">
        <f>VLOOKUP(A3822,Sheet2!C:H,6,0)</f>
        <v>引流装置</v>
      </c>
      <c r="E3822" t="s">
        <v>17</v>
      </c>
      <c r="F3822">
        <f>VLOOKUP(B3822,Sheet2!D:L,9,0)</f>
        <v>2990</v>
      </c>
      <c r="G3822" t="str">
        <f>VLOOKUP(A3822,Sheet2!C:E,3,0)</f>
        <v>医保</v>
      </c>
    </row>
    <row r="3823" spans="1:7">
      <c r="A3823" s="56" t="s">
        <v>8184</v>
      </c>
      <c r="B3823" s="56" t="s">
        <v>8185</v>
      </c>
      <c r="C3823" t="s">
        <v>16</v>
      </c>
      <c r="D3823" s="60" t="str">
        <f>VLOOKUP(A3823,Sheet2!C:H,6,0)</f>
        <v>引流装置</v>
      </c>
      <c r="E3823" t="s">
        <v>17</v>
      </c>
      <c r="F3823">
        <f>VLOOKUP(B3823,Sheet2!D:L,9,0)</f>
        <v>2990</v>
      </c>
      <c r="G3823" t="str">
        <f>VLOOKUP(A3823,Sheet2!C:E,3,0)</f>
        <v>医保</v>
      </c>
    </row>
    <row r="3824" spans="1:7">
      <c r="A3824" s="56" t="s">
        <v>8186</v>
      </c>
      <c r="B3824" s="56" t="s">
        <v>8187</v>
      </c>
      <c r="C3824" t="s">
        <v>16</v>
      </c>
      <c r="D3824" s="60" t="str">
        <f>VLOOKUP(A3824,Sheet2!C:H,6,0)</f>
        <v>引流装置</v>
      </c>
      <c r="E3824" t="s">
        <v>17</v>
      </c>
      <c r="F3824">
        <f>VLOOKUP(B3824,Sheet2!D:L,9,0)</f>
        <v>2990</v>
      </c>
      <c r="G3824" t="str">
        <f>VLOOKUP(A3824,Sheet2!C:E,3,0)</f>
        <v>医保</v>
      </c>
    </row>
    <row r="3825" spans="1:7">
      <c r="A3825" s="56" t="s">
        <v>8188</v>
      </c>
      <c r="B3825" s="56" t="s">
        <v>8189</v>
      </c>
      <c r="C3825" t="s">
        <v>16</v>
      </c>
      <c r="D3825" s="60" t="str">
        <f>VLOOKUP(A3825,Sheet2!C:H,6,0)</f>
        <v>引流装置</v>
      </c>
      <c r="E3825" t="s">
        <v>17</v>
      </c>
      <c r="F3825">
        <f>VLOOKUP(B3825,Sheet2!D:L,9,0)</f>
        <v>2990</v>
      </c>
      <c r="G3825" t="str">
        <f>VLOOKUP(A3825,Sheet2!C:E,3,0)</f>
        <v>医保</v>
      </c>
    </row>
    <row r="3826" spans="1:7">
      <c r="A3826" s="56" t="s">
        <v>8190</v>
      </c>
      <c r="B3826" s="56" t="s">
        <v>8191</v>
      </c>
      <c r="C3826" t="s">
        <v>16</v>
      </c>
      <c r="D3826" s="60" t="str">
        <f>VLOOKUP(A3826,Sheet2!C:H,6,0)</f>
        <v>引流装置</v>
      </c>
      <c r="E3826" t="s">
        <v>17</v>
      </c>
      <c r="F3826">
        <f>VLOOKUP(B3826,Sheet2!D:L,9,0)</f>
        <v>2990</v>
      </c>
      <c r="G3826" t="str">
        <f>VLOOKUP(A3826,Sheet2!C:E,3,0)</f>
        <v>医保</v>
      </c>
    </row>
    <row r="3827" spans="1:7">
      <c r="A3827" s="56" t="s">
        <v>8192</v>
      </c>
      <c r="B3827" s="56" t="s">
        <v>8193</v>
      </c>
      <c r="C3827" t="s">
        <v>16</v>
      </c>
      <c r="D3827" s="60" t="str">
        <f>VLOOKUP(A3827,Sheet2!C:H,6,0)</f>
        <v>引流装置</v>
      </c>
      <c r="E3827" t="s">
        <v>17</v>
      </c>
      <c r="F3827">
        <f>VLOOKUP(B3827,Sheet2!D:L,9,0)</f>
        <v>2990</v>
      </c>
      <c r="G3827" t="str">
        <f>VLOOKUP(A3827,Sheet2!C:E,3,0)</f>
        <v>医保</v>
      </c>
    </row>
    <row r="3828" spans="1:7">
      <c r="A3828" s="56" t="s">
        <v>8194</v>
      </c>
      <c r="B3828" s="56" t="s">
        <v>8195</v>
      </c>
      <c r="C3828" t="s">
        <v>16</v>
      </c>
      <c r="D3828" s="60" t="str">
        <f>VLOOKUP(A3828,Sheet2!C:H,6,0)</f>
        <v/>
      </c>
      <c r="E3828" t="s">
        <v>17</v>
      </c>
      <c r="F3828">
        <f>VLOOKUP(B3828,Sheet2!D:L,9,0)</f>
        <v>7450</v>
      </c>
      <c r="G3828" t="str">
        <f>VLOOKUP(A3828,Sheet2!C:E,3,0)</f>
        <v>医保</v>
      </c>
    </row>
    <row r="3829" spans="1:7">
      <c r="A3829" s="56" t="s">
        <v>8196</v>
      </c>
      <c r="B3829" s="56" t="s">
        <v>8197</v>
      </c>
      <c r="C3829" t="s">
        <v>8198</v>
      </c>
      <c r="D3829" s="60" t="str">
        <f>VLOOKUP(A3829,Sheet2!C:H,6,0)</f>
        <v/>
      </c>
      <c r="E3829" t="s">
        <v>8199</v>
      </c>
      <c r="F3829">
        <f>VLOOKUP(B3829,Sheet2!D:L,9,0)</f>
        <v>6450</v>
      </c>
      <c r="G3829" t="str">
        <f>VLOOKUP(A3829,Sheet2!C:E,3,0)</f>
        <v>医保</v>
      </c>
    </row>
    <row r="3830" spans="1:7">
      <c r="A3830" s="56" t="s">
        <v>8200</v>
      </c>
      <c r="B3830" s="56" t="s">
        <v>8201</v>
      </c>
      <c r="C3830" t="s">
        <v>16</v>
      </c>
      <c r="D3830" s="60" t="str">
        <f>VLOOKUP(A3830,Sheet2!C:H,6,0)</f>
        <v/>
      </c>
      <c r="E3830" t="s">
        <v>17</v>
      </c>
      <c r="F3830">
        <f>VLOOKUP(B3830,Sheet2!D:L,9,0)</f>
        <v>7450</v>
      </c>
      <c r="G3830" t="str">
        <f>VLOOKUP(A3830,Sheet2!C:E,3,0)</f>
        <v>医保</v>
      </c>
    </row>
    <row r="3831" spans="1:7">
      <c r="A3831" s="56" t="s">
        <v>8202</v>
      </c>
      <c r="B3831" s="56" t="s">
        <v>8203</v>
      </c>
      <c r="C3831" t="s">
        <v>8198</v>
      </c>
      <c r="D3831" s="60" t="str">
        <f>VLOOKUP(A3831,Sheet2!C:H,6,0)</f>
        <v/>
      </c>
      <c r="E3831" t="s">
        <v>8199</v>
      </c>
      <c r="F3831">
        <f>VLOOKUP(B3831,Sheet2!D:L,9,0)</f>
        <v>6450</v>
      </c>
      <c r="G3831" t="str">
        <f>VLOOKUP(A3831,Sheet2!C:E,3,0)</f>
        <v>医保</v>
      </c>
    </row>
    <row r="3832" spans="1:7">
      <c r="A3832" s="56" t="s">
        <v>8204</v>
      </c>
      <c r="B3832" s="56" t="s">
        <v>8205</v>
      </c>
      <c r="C3832" t="s">
        <v>16</v>
      </c>
      <c r="D3832" s="60" t="str">
        <f>VLOOKUP(A3832,Sheet2!C:H,6,0)</f>
        <v/>
      </c>
      <c r="E3832" t="s">
        <v>17</v>
      </c>
      <c r="F3832">
        <f>VLOOKUP(B3832,Sheet2!D:L,9,0)</f>
        <v>7450</v>
      </c>
      <c r="G3832" t="str">
        <f>VLOOKUP(A3832,Sheet2!C:E,3,0)</f>
        <v>医保</v>
      </c>
    </row>
    <row r="3833" spans="1:7">
      <c r="A3833" s="56" t="s">
        <v>8206</v>
      </c>
      <c r="B3833" s="56" t="s">
        <v>8207</v>
      </c>
      <c r="C3833" t="s">
        <v>16</v>
      </c>
      <c r="D3833" s="60" t="str">
        <f>VLOOKUP(A3833,Sheet2!C:H,6,0)</f>
        <v/>
      </c>
      <c r="E3833" t="s">
        <v>17</v>
      </c>
      <c r="F3833">
        <f>VLOOKUP(B3833,Sheet2!D:L,9,0)</f>
        <v>6450</v>
      </c>
      <c r="G3833" t="str">
        <f>VLOOKUP(A3833,Sheet2!C:E,3,0)</f>
        <v>医保</v>
      </c>
    </row>
    <row r="3834" spans="1:7">
      <c r="A3834" s="56" t="s">
        <v>8208</v>
      </c>
      <c r="B3834" s="56" t="s">
        <v>8209</v>
      </c>
      <c r="C3834" t="s">
        <v>16</v>
      </c>
      <c r="D3834" s="60" t="str">
        <f>VLOOKUP(A3834,Sheet2!C:H,6,0)</f>
        <v>引流装置、放射粒子</v>
      </c>
      <c r="E3834" t="s">
        <v>17</v>
      </c>
      <c r="F3834">
        <f>VLOOKUP(B3834,Sheet2!D:L,9,0)</f>
        <v>6071</v>
      </c>
      <c r="G3834" t="str">
        <f>VLOOKUP(A3834,Sheet2!C:E,3,0)</f>
        <v>医保</v>
      </c>
    </row>
    <row r="3835" spans="1:7">
      <c r="A3835" s="56" t="s">
        <v>8211</v>
      </c>
      <c r="B3835" s="56" t="s">
        <v>8212</v>
      </c>
      <c r="C3835" t="s">
        <v>16</v>
      </c>
      <c r="D3835" s="60" t="str">
        <f>VLOOKUP(A3835,Sheet2!C:H,6,0)</f>
        <v>引流装置</v>
      </c>
      <c r="E3835" t="s">
        <v>17</v>
      </c>
      <c r="F3835">
        <f>VLOOKUP(B3835,Sheet2!D:L,9,0)</f>
        <v>3455</v>
      </c>
      <c r="G3835" t="str">
        <f>VLOOKUP(A3835,Sheet2!C:E,3,0)</f>
        <v>医保</v>
      </c>
    </row>
    <row r="3836" spans="1:7">
      <c r="A3836" s="56" t="s">
        <v>8213</v>
      </c>
      <c r="B3836" s="56" t="s">
        <v>8214</v>
      </c>
      <c r="C3836" t="s">
        <v>16</v>
      </c>
      <c r="D3836" s="60" t="str">
        <f>VLOOKUP(A3836,Sheet2!C:H,6,0)</f>
        <v>一次性刺激电极、一次性皮层脑电记录电极</v>
      </c>
      <c r="E3836" t="s">
        <v>17</v>
      </c>
      <c r="F3836">
        <f>VLOOKUP(B3836,Sheet2!D:L,9,0)</f>
        <v>6450</v>
      </c>
      <c r="G3836" t="str">
        <f>VLOOKUP(A3836,Sheet2!C:E,3,0)</f>
        <v>医保</v>
      </c>
    </row>
    <row r="3837" spans="1:7">
      <c r="A3837" s="56" t="s">
        <v>8216</v>
      </c>
      <c r="B3837" s="56" t="s">
        <v>8217</v>
      </c>
      <c r="C3837" t="s">
        <v>16</v>
      </c>
      <c r="D3837" s="60" t="str">
        <f>VLOOKUP(A3837,Sheet2!C:H,6,0)</f>
        <v>一次性刺激电极、一次性皮层脑电记录电极</v>
      </c>
      <c r="E3837" t="s">
        <v>17</v>
      </c>
      <c r="F3837">
        <f>VLOOKUP(B3837,Sheet2!D:L,9,0)</f>
        <v>6450</v>
      </c>
      <c r="G3837" t="str">
        <f>VLOOKUP(A3837,Sheet2!C:E,3,0)</f>
        <v>医保</v>
      </c>
    </row>
    <row r="3838" spans="1:7">
      <c r="A3838" s="56" t="s">
        <v>8218</v>
      </c>
      <c r="B3838" s="56" t="s">
        <v>8219</v>
      </c>
      <c r="C3838" t="s">
        <v>16</v>
      </c>
      <c r="D3838" s="60" t="str">
        <f>VLOOKUP(A3838,Sheet2!C:H,6,0)</f>
        <v>一次性刺激电极、一次性皮层脑电记录电极</v>
      </c>
      <c r="E3838" t="s">
        <v>17</v>
      </c>
      <c r="F3838">
        <f>VLOOKUP(B3838,Sheet2!D:L,9,0)</f>
        <v>6450</v>
      </c>
      <c r="G3838" t="str">
        <f>VLOOKUP(A3838,Sheet2!C:E,3,0)</f>
        <v>医保</v>
      </c>
    </row>
    <row r="3839" spans="1:7">
      <c r="A3839" s="56" t="s">
        <v>8220</v>
      </c>
      <c r="B3839" s="56" t="s">
        <v>8221</v>
      </c>
      <c r="C3839" t="s">
        <v>16</v>
      </c>
      <c r="D3839" s="60" t="str">
        <f>VLOOKUP(A3839,Sheet2!C:H,6,0)</f>
        <v>一次性刺激电极、一次性皮层脑电记录电极</v>
      </c>
      <c r="E3839" t="s">
        <v>17</v>
      </c>
      <c r="F3839">
        <f>VLOOKUP(B3839,Sheet2!D:L,9,0)</f>
        <v>6450</v>
      </c>
      <c r="G3839" t="str">
        <f>VLOOKUP(A3839,Sheet2!C:E,3,0)</f>
        <v>医保</v>
      </c>
    </row>
    <row r="3840" spans="1:7">
      <c r="A3840" s="56" t="s">
        <v>8222</v>
      </c>
      <c r="B3840" s="56" t="s">
        <v>8223</v>
      </c>
      <c r="C3840" t="s">
        <v>16</v>
      </c>
      <c r="D3840" s="60" t="str">
        <f>VLOOKUP(A3840,Sheet2!C:H,6,0)</f>
        <v/>
      </c>
      <c r="E3840" t="s">
        <v>17</v>
      </c>
      <c r="F3840">
        <f>VLOOKUP(B3840,Sheet2!D:L,9,0)</f>
        <v>1900</v>
      </c>
      <c r="G3840" t="str">
        <f>VLOOKUP(A3840,Sheet2!C:E,3,0)</f>
        <v>医保</v>
      </c>
    </row>
    <row r="3841" spans="1:7">
      <c r="A3841" s="56" t="s">
        <v>8224</v>
      </c>
      <c r="B3841" s="56" t="s">
        <v>8225</v>
      </c>
      <c r="C3841" t="s">
        <v>16</v>
      </c>
      <c r="D3841" s="60" t="str">
        <f>VLOOKUP(A3841,Sheet2!C:H,6,0)</f>
        <v>分流管</v>
      </c>
      <c r="E3841" t="s">
        <v>17</v>
      </c>
      <c r="F3841">
        <f>VLOOKUP(B3841,Sheet2!D:L,9,0)</f>
        <v>2220</v>
      </c>
      <c r="G3841" t="str">
        <f>VLOOKUP(A3841,Sheet2!C:E,3,0)</f>
        <v>医保</v>
      </c>
    </row>
    <row r="3842" spans="1:7">
      <c r="A3842" s="56" t="s">
        <v>8226</v>
      </c>
      <c r="B3842" s="56" t="s">
        <v>8227</v>
      </c>
      <c r="C3842" t="s">
        <v>16</v>
      </c>
      <c r="D3842" s="60" t="str">
        <f>VLOOKUP(A3842,Sheet2!C:H,6,0)</f>
        <v>颅内神经电刺激系统、电极</v>
      </c>
      <c r="E3842" t="s">
        <v>17</v>
      </c>
      <c r="F3842">
        <f>VLOOKUP(B3842,Sheet2!D:L,9,0)</f>
        <v>2867</v>
      </c>
      <c r="G3842" t="str">
        <f>VLOOKUP(A3842,Sheet2!C:E,3,0)</f>
        <v>医保</v>
      </c>
    </row>
    <row r="3843" spans="1:7">
      <c r="A3843" s="56" t="s">
        <v>8229</v>
      </c>
      <c r="B3843" s="56" t="s">
        <v>8230</v>
      </c>
      <c r="C3843" t="s">
        <v>16</v>
      </c>
      <c r="D3843" s="60"/>
      <c r="E3843" s="57"/>
      <c r="F3843">
        <f>VLOOKUP(B3843,Sheet2!D:L,9,0)</f>
        <v>8112</v>
      </c>
      <c r="G3843" s="59" t="str">
        <f>VLOOKUP(A3843,Sheet2!C:E,3,0)</f>
        <v>自费</v>
      </c>
    </row>
    <row r="3844" spans="1:7">
      <c r="A3844" s="56" t="s">
        <v>8231</v>
      </c>
      <c r="B3844" s="56" t="s">
        <v>8232</v>
      </c>
      <c r="C3844" t="s">
        <v>16</v>
      </c>
      <c r="D3844" s="60" t="str">
        <f>VLOOKUP(A3844,Sheet2!C:H,6,0)</f>
        <v/>
      </c>
      <c r="E3844" t="s">
        <v>17</v>
      </c>
      <c r="F3844">
        <f>VLOOKUP(B3844,Sheet2!D:L,9,0)</f>
        <v>2570</v>
      </c>
      <c r="G3844" t="str">
        <f>VLOOKUP(A3844,Sheet2!C:E,3,0)</f>
        <v>医保</v>
      </c>
    </row>
    <row r="3845" spans="1:7">
      <c r="A3845" s="56" t="s">
        <v>8233</v>
      </c>
      <c r="B3845" s="56" t="s">
        <v>8234</v>
      </c>
      <c r="C3845" t="s">
        <v>7910</v>
      </c>
      <c r="D3845" s="60" t="str">
        <f>VLOOKUP(A3845,Sheet2!C:H,6,0)</f>
        <v/>
      </c>
      <c r="E3845" t="s">
        <v>17</v>
      </c>
      <c r="F3845">
        <f>VLOOKUP(B3845,Sheet2!D:L,9,0)</f>
        <v>780</v>
      </c>
      <c r="G3845" t="str">
        <f>VLOOKUP(A3845,Sheet2!C:E,3,0)</f>
        <v>医保</v>
      </c>
    </row>
    <row r="3846" spans="1:7">
      <c r="A3846" s="56" t="s">
        <v>8235</v>
      </c>
      <c r="B3846" s="56" t="s">
        <v>8236</v>
      </c>
      <c r="C3846" t="s">
        <v>7910</v>
      </c>
      <c r="D3846" s="60" t="str">
        <f>VLOOKUP(A3846,Sheet2!C:H,6,0)</f>
        <v/>
      </c>
      <c r="E3846" t="s">
        <v>17</v>
      </c>
      <c r="F3846">
        <f>VLOOKUP(B3846,Sheet2!D:L,9,0)</f>
        <v>50</v>
      </c>
      <c r="G3846" t="str">
        <f>VLOOKUP(A3846,Sheet2!C:E,3,0)</f>
        <v>医保</v>
      </c>
    </row>
    <row r="3847" spans="1:7">
      <c r="A3847" s="56" t="s">
        <v>8237</v>
      </c>
      <c r="B3847" s="56" t="s">
        <v>8238</v>
      </c>
      <c r="C3847" t="s">
        <v>7910</v>
      </c>
      <c r="D3847" s="60" t="str">
        <f>VLOOKUP(A3847,Sheet2!C:H,6,0)</f>
        <v/>
      </c>
      <c r="E3847" t="s">
        <v>17</v>
      </c>
      <c r="F3847">
        <f>VLOOKUP(B3847,Sheet2!D:L,9,0)</f>
        <v>50</v>
      </c>
      <c r="G3847" t="str">
        <f>VLOOKUP(A3847,Sheet2!C:E,3,0)</f>
        <v>医保</v>
      </c>
    </row>
    <row r="3848" spans="1:7">
      <c r="A3848" s="56" t="s">
        <v>8239</v>
      </c>
      <c r="B3848" s="56" t="s">
        <v>8240</v>
      </c>
      <c r="C3848" t="s">
        <v>7910</v>
      </c>
      <c r="D3848" s="60" t="str">
        <f>VLOOKUP(A3848,Sheet2!C:H,6,0)</f>
        <v/>
      </c>
      <c r="E3848" t="s">
        <v>17</v>
      </c>
      <c r="F3848">
        <f>VLOOKUP(B3848,Sheet2!D:L,9,0)</f>
        <v>50</v>
      </c>
      <c r="G3848" t="str">
        <f>VLOOKUP(A3848,Sheet2!C:E,3,0)</f>
        <v>医保</v>
      </c>
    </row>
    <row r="3849" spans="1:7">
      <c r="A3849" s="56" t="s">
        <v>8241</v>
      </c>
      <c r="B3849" s="56" t="s">
        <v>8242</v>
      </c>
      <c r="C3849" t="s">
        <v>7910</v>
      </c>
      <c r="D3849" s="60" t="str">
        <f>VLOOKUP(A3849,Sheet2!C:H,6,0)</f>
        <v/>
      </c>
      <c r="E3849" t="s">
        <v>17</v>
      </c>
      <c r="F3849">
        <f>VLOOKUP(B3849,Sheet2!D:L,9,0)</f>
        <v>50</v>
      </c>
      <c r="G3849" t="str">
        <f>VLOOKUP(A3849,Sheet2!C:E,3,0)</f>
        <v>医保</v>
      </c>
    </row>
    <row r="3850" spans="1:7">
      <c r="A3850" s="56" t="s">
        <v>8243</v>
      </c>
      <c r="B3850" s="56" t="s">
        <v>8244</v>
      </c>
      <c r="C3850" t="s">
        <v>7910</v>
      </c>
      <c r="D3850" s="60" t="str">
        <f>VLOOKUP(A3850,Sheet2!C:H,6,0)</f>
        <v/>
      </c>
      <c r="E3850" t="s">
        <v>17</v>
      </c>
      <c r="F3850">
        <f>VLOOKUP(B3850,Sheet2!D:L,9,0)</f>
        <v>780</v>
      </c>
      <c r="G3850" t="str">
        <f>VLOOKUP(A3850,Sheet2!C:E,3,0)</f>
        <v>医保</v>
      </c>
    </row>
    <row r="3851" spans="1:7">
      <c r="A3851" s="56" t="s">
        <v>8245</v>
      </c>
      <c r="B3851" s="56" t="s">
        <v>8246</v>
      </c>
      <c r="C3851" t="s">
        <v>7910</v>
      </c>
      <c r="D3851" s="60" t="str">
        <f>VLOOKUP(A3851,Sheet2!C:H,6,0)</f>
        <v/>
      </c>
      <c r="E3851" t="s">
        <v>17</v>
      </c>
      <c r="F3851">
        <f>VLOOKUP(B3851,Sheet2!D:L,9,0)</f>
        <v>510</v>
      </c>
      <c r="G3851" t="str">
        <f>VLOOKUP(A3851,Sheet2!C:E,3,0)</f>
        <v>医保</v>
      </c>
    </row>
    <row r="3852" spans="1:7">
      <c r="A3852" s="56" t="s">
        <v>8247</v>
      </c>
      <c r="B3852" s="56" t="s">
        <v>8248</v>
      </c>
      <c r="C3852" t="s">
        <v>16</v>
      </c>
      <c r="D3852" s="60" t="str">
        <f>VLOOKUP(A3852,Sheet2!C:H,6,0)</f>
        <v/>
      </c>
      <c r="E3852" t="s">
        <v>17</v>
      </c>
      <c r="F3852">
        <f>VLOOKUP(B3852,Sheet2!D:L,9,0)</f>
        <v>3125</v>
      </c>
      <c r="G3852" t="str">
        <f>VLOOKUP(A3852,Sheet2!C:E,3,0)</f>
        <v>医保</v>
      </c>
    </row>
    <row r="3853" spans="1:7">
      <c r="A3853" s="56" t="s">
        <v>8249</v>
      </c>
      <c r="B3853" s="56" t="s">
        <v>8250</v>
      </c>
      <c r="C3853" t="s">
        <v>16</v>
      </c>
      <c r="D3853" s="60" t="str">
        <f>VLOOKUP(A3853,Sheet2!C:H,6,0)</f>
        <v/>
      </c>
      <c r="E3853" t="s">
        <v>17</v>
      </c>
      <c r="F3853">
        <f>VLOOKUP(B3853,Sheet2!D:L,9,0)</f>
        <v>3824</v>
      </c>
      <c r="G3853" t="str">
        <f>VLOOKUP(A3853,Sheet2!C:E,3,0)</f>
        <v>医保</v>
      </c>
    </row>
    <row r="3854" spans="1:7">
      <c r="A3854" s="56" t="s">
        <v>8251</v>
      </c>
      <c r="B3854" s="56" t="s">
        <v>8252</v>
      </c>
      <c r="C3854" t="s">
        <v>16</v>
      </c>
      <c r="D3854" s="60" t="str">
        <f>VLOOKUP(A3854,Sheet2!C:H,6,0)</f>
        <v>减压材料</v>
      </c>
      <c r="E3854" t="s">
        <v>17</v>
      </c>
      <c r="F3854">
        <f>VLOOKUP(B3854,Sheet2!D:L,9,0)</f>
        <v>2570</v>
      </c>
      <c r="G3854" t="str">
        <f>VLOOKUP(A3854,Sheet2!C:E,3,0)</f>
        <v>医保</v>
      </c>
    </row>
    <row r="3855" spans="1:7">
      <c r="A3855" s="56" t="s">
        <v>8254</v>
      </c>
      <c r="B3855" s="56" t="s">
        <v>8255</v>
      </c>
      <c r="C3855" t="s">
        <v>16</v>
      </c>
      <c r="D3855" s="60" t="str">
        <f>VLOOKUP(A3855,Sheet2!C:H,6,0)</f>
        <v>减压材料</v>
      </c>
      <c r="E3855" t="s">
        <v>17</v>
      </c>
      <c r="F3855">
        <f>VLOOKUP(B3855,Sheet2!D:L,9,0)</f>
        <v>2570</v>
      </c>
      <c r="G3855" t="str">
        <f>VLOOKUP(A3855,Sheet2!C:E,3,0)</f>
        <v>医保</v>
      </c>
    </row>
    <row r="3856" spans="1:7">
      <c r="A3856" s="56" t="s">
        <v>8256</v>
      </c>
      <c r="B3856" s="56" t="s">
        <v>8257</v>
      </c>
      <c r="C3856" t="s">
        <v>16</v>
      </c>
      <c r="D3856" s="60" t="str">
        <f>VLOOKUP(A3856,Sheet2!C:H,6,0)</f>
        <v>减压材料</v>
      </c>
      <c r="E3856" t="s">
        <v>17</v>
      </c>
      <c r="F3856">
        <f>VLOOKUP(B3856,Sheet2!D:L,9,0)</f>
        <v>2570</v>
      </c>
      <c r="G3856" t="str">
        <f>VLOOKUP(A3856,Sheet2!C:E,3,0)</f>
        <v>医保</v>
      </c>
    </row>
    <row r="3857" spans="1:7">
      <c r="A3857" s="56" t="s">
        <v>8258</v>
      </c>
      <c r="B3857" s="56" t="s">
        <v>8259</v>
      </c>
      <c r="C3857" t="s">
        <v>16</v>
      </c>
      <c r="D3857" s="60" t="str">
        <f>VLOOKUP(A3857,Sheet2!C:H,6,0)</f>
        <v>减压材料</v>
      </c>
      <c r="E3857" t="s">
        <v>17</v>
      </c>
      <c r="F3857">
        <f>VLOOKUP(B3857,Sheet2!D:L,9,0)</f>
        <v>2570</v>
      </c>
      <c r="G3857" t="str">
        <f>VLOOKUP(A3857,Sheet2!C:E,3,0)</f>
        <v>医保</v>
      </c>
    </row>
    <row r="3858" spans="1:7">
      <c r="A3858" s="56" t="s">
        <v>8260</v>
      </c>
      <c r="B3858" s="56" t="s">
        <v>8261</v>
      </c>
      <c r="C3858" t="s">
        <v>16</v>
      </c>
      <c r="D3858" s="60" t="str">
        <f>VLOOKUP(A3858,Sheet2!C:H,6,0)</f>
        <v>减压材料</v>
      </c>
      <c r="E3858" t="s">
        <v>17</v>
      </c>
      <c r="F3858">
        <f>VLOOKUP(B3858,Sheet2!D:L,9,0)</f>
        <v>2570</v>
      </c>
      <c r="G3858" t="str">
        <f>VLOOKUP(A3858,Sheet2!C:E,3,0)</f>
        <v>医保</v>
      </c>
    </row>
    <row r="3859" spans="1:7">
      <c r="A3859" s="56" t="s">
        <v>8262</v>
      </c>
      <c r="B3859" s="56" t="s">
        <v>8263</v>
      </c>
      <c r="C3859" t="s">
        <v>16</v>
      </c>
      <c r="D3859" s="60" t="str">
        <f>VLOOKUP(A3859,Sheet2!C:H,6,0)</f>
        <v>减压材料</v>
      </c>
      <c r="E3859" t="s">
        <v>17</v>
      </c>
      <c r="F3859">
        <f>VLOOKUP(B3859,Sheet2!D:L,9,0)</f>
        <v>2570</v>
      </c>
      <c r="G3859" t="str">
        <f>VLOOKUP(A3859,Sheet2!C:E,3,0)</f>
        <v>医保</v>
      </c>
    </row>
    <row r="3860" spans="1:7">
      <c r="A3860" s="56" t="s">
        <v>8264</v>
      </c>
      <c r="B3860" s="56" t="s">
        <v>8265</v>
      </c>
      <c r="C3860" t="s">
        <v>16</v>
      </c>
      <c r="D3860" s="60" t="str">
        <f>VLOOKUP(A3860,Sheet2!C:H,6,0)</f>
        <v/>
      </c>
      <c r="E3860" t="s">
        <v>17</v>
      </c>
      <c r="F3860">
        <f>VLOOKUP(B3860,Sheet2!D:L,9,0)</f>
        <v>2080</v>
      </c>
      <c r="G3860" t="str">
        <f>VLOOKUP(A3860,Sheet2!C:E,3,0)</f>
        <v>医保</v>
      </c>
    </row>
    <row r="3861" spans="1:7">
      <c r="A3861" s="56" t="s">
        <v>8266</v>
      </c>
      <c r="B3861" s="56" t="s">
        <v>8267</v>
      </c>
      <c r="C3861" t="s">
        <v>16</v>
      </c>
      <c r="D3861" s="60" t="str">
        <f>VLOOKUP(A3861,Sheet2!C:H,6,0)</f>
        <v/>
      </c>
      <c r="E3861" t="s">
        <v>17</v>
      </c>
      <c r="F3861">
        <f>VLOOKUP(B3861,Sheet2!D:L,9,0)</f>
        <v>2680</v>
      </c>
      <c r="G3861" t="str">
        <f>VLOOKUP(A3861,Sheet2!C:E,3,0)</f>
        <v>医保</v>
      </c>
    </row>
    <row r="3862" spans="1:7">
      <c r="A3862" s="56" t="s">
        <v>8268</v>
      </c>
      <c r="B3862" s="56" t="s">
        <v>8269</v>
      </c>
      <c r="C3862" t="s">
        <v>16</v>
      </c>
      <c r="D3862" s="60" t="str">
        <f>VLOOKUP(A3862,Sheet2!C:H,6,0)</f>
        <v/>
      </c>
      <c r="E3862" t="s">
        <v>17</v>
      </c>
      <c r="F3862">
        <f>VLOOKUP(B3862,Sheet2!D:L,9,0)</f>
        <v>2680</v>
      </c>
      <c r="G3862" t="str">
        <f>VLOOKUP(A3862,Sheet2!C:E,3,0)</f>
        <v>医保</v>
      </c>
    </row>
    <row r="3863" spans="1:7">
      <c r="A3863" s="56" t="s">
        <v>8270</v>
      </c>
      <c r="B3863" s="56" t="s">
        <v>8271</v>
      </c>
      <c r="C3863" t="s">
        <v>16</v>
      </c>
      <c r="D3863" s="60" t="str">
        <f>VLOOKUP(A3863,Sheet2!C:H,6,0)</f>
        <v/>
      </c>
      <c r="E3863" t="s">
        <v>17</v>
      </c>
      <c r="F3863">
        <f>VLOOKUP(B3863,Sheet2!D:L,9,0)</f>
        <v>2680</v>
      </c>
      <c r="G3863" t="str">
        <f>VLOOKUP(A3863,Sheet2!C:E,3,0)</f>
        <v>医保</v>
      </c>
    </row>
    <row r="3864" spans="1:7">
      <c r="A3864" s="56" t="s">
        <v>8272</v>
      </c>
      <c r="B3864" s="56" t="s">
        <v>8273</v>
      </c>
      <c r="C3864" t="s">
        <v>16</v>
      </c>
      <c r="D3864" s="60" t="str">
        <f>VLOOKUP(A3864,Sheet2!C:H,6,0)</f>
        <v/>
      </c>
      <c r="E3864" t="s">
        <v>17</v>
      </c>
      <c r="F3864">
        <f>VLOOKUP(B3864,Sheet2!D:L,9,0)</f>
        <v>2680</v>
      </c>
      <c r="G3864" t="str">
        <f>VLOOKUP(A3864,Sheet2!C:E,3,0)</f>
        <v>医保</v>
      </c>
    </row>
    <row r="3865" spans="1:7">
      <c r="A3865" s="56" t="s">
        <v>8274</v>
      </c>
      <c r="B3865" s="56" t="s">
        <v>8275</v>
      </c>
      <c r="C3865" t="s">
        <v>16</v>
      </c>
      <c r="D3865" s="60" t="str">
        <f>VLOOKUP(A3865,Sheet2!C:H,6,0)</f>
        <v>移植材料</v>
      </c>
      <c r="E3865" t="s">
        <v>17</v>
      </c>
      <c r="F3865">
        <f>VLOOKUP(B3865,Sheet2!D:L,9,0)</f>
        <v>2976</v>
      </c>
      <c r="G3865" t="str">
        <f>VLOOKUP(A3865,Sheet2!C:E,3,0)</f>
        <v>医保</v>
      </c>
    </row>
    <row r="3866" spans="1:7">
      <c r="A3866" s="56" t="s">
        <v>8277</v>
      </c>
      <c r="B3866" s="56" t="s">
        <v>8278</v>
      </c>
      <c r="C3866" t="s">
        <v>16</v>
      </c>
      <c r="D3866" s="60" t="str">
        <f>VLOOKUP(A3866,Sheet2!C:H,6,0)</f>
        <v/>
      </c>
      <c r="E3866" t="s">
        <v>17</v>
      </c>
      <c r="F3866">
        <f>VLOOKUP(B3866,Sheet2!D:L,9,0)</f>
        <v>1500</v>
      </c>
      <c r="G3866" t="str">
        <f>VLOOKUP(A3866,Sheet2!C:E,3,0)</f>
        <v>医保</v>
      </c>
    </row>
    <row r="3867" spans="1:7">
      <c r="A3867" s="56" t="s">
        <v>8279</v>
      </c>
      <c r="B3867" s="56" t="s">
        <v>8280</v>
      </c>
      <c r="C3867" t="s">
        <v>16</v>
      </c>
      <c r="D3867" s="60" t="str">
        <f>VLOOKUP(A3867,Sheet2!C:H,6,0)</f>
        <v/>
      </c>
      <c r="E3867" t="s">
        <v>17</v>
      </c>
      <c r="F3867">
        <f>VLOOKUP(B3867,Sheet2!D:L,9,0)</f>
        <v>2430</v>
      </c>
      <c r="G3867" t="str">
        <f>VLOOKUP(A3867,Sheet2!C:E,3,0)</f>
        <v>医保</v>
      </c>
    </row>
    <row r="3868" spans="1:7">
      <c r="A3868" s="56" t="s">
        <v>8281</v>
      </c>
      <c r="B3868" s="56" t="s">
        <v>8282</v>
      </c>
      <c r="C3868" t="s">
        <v>16</v>
      </c>
      <c r="D3868" s="60" t="str">
        <f>VLOOKUP(A3868,Sheet2!C:H,6,0)</f>
        <v/>
      </c>
      <c r="E3868" t="s">
        <v>17</v>
      </c>
      <c r="F3868">
        <f>VLOOKUP(B3868,Sheet2!D:L,9,0)</f>
        <v>2430</v>
      </c>
      <c r="G3868" t="str">
        <f>VLOOKUP(A3868,Sheet2!C:E,3,0)</f>
        <v>医保</v>
      </c>
    </row>
    <row r="3869" spans="1:7">
      <c r="A3869" s="56" t="s">
        <v>8283</v>
      </c>
      <c r="B3869" s="56" t="s">
        <v>8284</v>
      </c>
      <c r="C3869" t="s">
        <v>16</v>
      </c>
      <c r="D3869" s="60" t="str">
        <f>VLOOKUP(A3869,Sheet2!C:H,6,0)</f>
        <v/>
      </c>
      <c r="E3869" t="s">
        <v>17</v>
      </c>
      <c r="F3869">
        <f>VLOOKUP(B3869,Sheet2!D:L,9,0)</f>
        <v>4047</v>
      </c>
      <c r="G3869" t="str">
        <f>VLOOKUP(A3869,Sheet2!C:E,3,0)</f>
        <v>医保</v>
      </c>
    </row>
    <row r="3870" spans="1:7">
      <c r="A3870" s="56" t="s">
        <v>8285</v>
      </c>
      <c r="B3870" s="56" t="s">
        <v>8286</v>
      </c>
      <c r="C3870" t="s">
        <v>16</v>
      </c>
      <c r="D3870" s="60" t="str">
        <f>VLOOKUP(A3870,Sheet2!C:H,6,0)</f>
        <v/>
      </c>
      <c r="E3870" t="s">
        <v>17</v>
      </c>
      <c r="F3870">
        <f>VLOOKUP(B3870,Sheet2!D:L,9,0)</f>
        <v>4047</v>
      </c>
      <c r="G3870" t="str">
        <f>VLOOKUP(A3870,Sheet2!C:E,3,0)</f>
        <v>医保</v>
      </c>
    </row>
    <row r="3871" spans="1:7">
      <c r="A3871" s="56" t="s">
        <v>8287</v>
      </c>
      <c r="B3871" s="56" t="s">
        <v>8288</v>
      </c>
      <c r="C3871" t="s">
        <v>16</v>
      </c>
      <c r="D3871" s="60" t="str">
        <f>VLOOKUP(A3871,Sheet2!C:H,6,0)</f>
        <v/>
      </c>
      <c r="E3871" t="s">
        <v>17</v>
      </c>
      <c r="F3871">
        <f>VLOOKUP(B3871,Sheet2!D:L,9,0)</f>
        <v>4494</v>
      </c>
      <c r="G3871" t="str">
        <f>VLOOKUP(A3871,Sheet2!C:E,3,0)</f>
        <v>医保</v>
      </c>
    </row>
    <row r="3872" spans="1:7">
      <c r="A3872" s="56" t="s">
        <v>8289</v>
      </c>
      <c r="B3872" s="56" t="s">
        <v>8290</v>
      </c>
      <c r="C3872" t="s">
        <v>16</v>
      </c>
      <c r="D3872" s="60" t="str">
        <f>VLOOKUP(A3872,Sheet2!C:H,6,0)</f>
        <v/>
      </c>
      <c r="E3872" t="s">
        <v>17</v>
      </c>
      <c r="F3872">
        <f>VLOOKUP(B3872,Sheet2!D:L,9,0)</f>
        <v>3616</v>
      </c>
      <c r="G3872" t="str">
        <f>VLOOKUP(A3872,Sheet2!C:E,3,0)</f>
        <v>医保</v>
      </c>
    </row>
    <row r="3873" spans="1:7">
      <c r="A3873" s="56" t="s">
        <v>8291</v>
      </c>
      <c r="B3873" s="56" t="s">
        <v>8292</v>
      </c>
      <c r="C3873" t="s">
        <v>16</v>
      </c>
      <c r="D3873" s="60" t="str">
        <f>VLOOKUP(A3873,Sheet2!C:H,6,0)</f>
        <v/>
      </c>
      <c r="E3873" t="s">
        <v>17</v>
      </c>
      <c r="F3873">
        <f>VLOOKUP(B3873,Sheet2!D:L,9,0)</f>
        <v>3900</v>
      </c>
      <c r="G3873" t="str">
        <f>VLOOKUP(A3873,Sheet2!C:E,3,0)</f>
        <v>医保</v>
      </c>
    </row>
    <row r="3874" spans="1:7">
      <c r="A3874" s="56" t="s">
        <v>8293</v>
      </c>
      <c r="B3874" s="56" t="s">
        <v>8294</v>
      </c>
      <c r="C3874" t="s">
        <v>16</v>
      </c>
      <c r="D3874" s="60" t="str">
        <f>VLOOKUP(A3874,Sheet2!C:H,6,0)</f>
        <v/>
      </c>
      <c r="E3874" t="s">
        <v>6184</v>
      </c>
      <c r="F3874">
        <f>VLOOKUP(B3874,Sheet2!D:L,9,0)</f>
        <v>2417</v>
      </c>
      <c r="G3874" t="str">
        <f>VLOOKUP(A3874,Sheet2!C:E,3,0)</f>
        <v>医保</v>
      </c>
    </row>
    <row r="3875" spans="1:7">
      <c r="A3875" s="56" t="s">
        <v>8295</v>
      </c>
      <c r="B3875" s="56" t="s">
        <v>8296</v>
      </c>
      <c r="C3875" t="s">
        <v>16</v>
      </c>
      <c r="D3875" s="60" t="str">
        <f>VLOOKUP(A3875,Sheet2!C:H,6,0)</f>
        <v/>
      </c>
      <c r="E3875" t="s">
        <v>17</v>
      </c>
      <c r="F3875">
        <f>VLOOKUP(B3875,Sheet2!D:L,9,0)</f>
        <v>8118</v>
      </c>
      <c r="G3875" t="str">
        <f>VLOOKUP(A3875,Sheet2!C:E,3,0)</f>
        <v>医保</v>
      </c>
    </row>
    <row r="3876" spans="1:7">
      <c r="A3876" s="56" t="s">
        <v>8297</v>
      </c>
      <c r="B3876" s="56" t="s">
        <v>8298</v>
      </c>
      <c r="C3876" t="s">
        <v>16</v>
      </c>
      <c r="D3876" s="60" t="str">
        <f>VLOOKUP(A3876,Sheet2!C:H,6,0)</f>
        <v/>
      </c>
      <c r="E3876" t="s">
        <v>17</v>
      </c>
      <c r="F3876">
        <f>VLOOKUP(B3876,Sheet2!D:L,9,0)</f>
        <v>7280</v>
      </c>
      <c r="G3876" t="str">
        <f>VLOOKUP(A3876,Sheet2!C:E,3,0)</f>
        <v>医保</v>
      </c>
    </row>
    <row r="3877" spans="1:7">
      <c r="A3877" s="56" t="s">
        <v>8299</v>
      </c>
      <c r="B3877" s="56" t="s">
        <v>8300</v>
      </c>
      <c r="C3877" t="s">
        <v>16</v>
      </c>
      <c r="D3877" s="60" t="str">
        <f>VLOOKUP(A3877,Sheet2!C:H,6,0)</f>
        <v/>
      </c>
      <c r="E3877" t="s">
        <v>17</v>
      </c>
      <c r="F3877">
        <f>VLOOKUP(B3877,Sheet2!D:L,9,0)</f>
        <v>8366</v>
      </c>
      <c r="G3877" t="str">
        <f>VLOOKUP(A3877,Sheet2!C:E,3,0)</f>
        <v>医保</v>
      </c>
    </row>
    <row r="3878" spans="1:7">
      <c r="A3878" s="56" t="s">
        <v>8301</v>
      </c>
      <c r="B3878" s="56" t="s">
        <v>8302</v>
      </c>
      <c r="C3878" t="s">
        <v>16</v>
      </c>
      <c r="D3878" s="60" t="str">
        <f>VLOOKUP(A3878,Sheet2!C:H,6,0)</f>
        <v>动脉瘤夹</v>
      </c>
      <c r="E3878" t="s">
        <v>8304</v>
      </c>
      <c r="F3878">
        <f>VLOOKUP(B3878,Sheet2!D:L,9,0)</f>
        <v>5370</v>
      </c>
      <c r="G3878" t="str">
        <f>VLOOKUP(A3878,Sheet2!C:E,3,0)</f>
        <v>医保</v>
      </c>
    </row>
    <row r="3879" spans="1:7">
      <c r="A3879" s="56" t="s">
        <v>8305</v>
      </c>
      <c r="B3879" s="56" t="s">
        <v>8306</v>
      </c>
      <c r="C3879" t="s">
        <v>6208</v>
      </c>
      <c r="D3879" s="60" t="str">
        <f>VLOOKUP(A3879,Sheet2!C:H,6,0)</f>
        <v/>
      </c>
      <c r="E3879" t="s">
        <v>17</v>
      </c>
      <c r="F3879">
        <f>VLOOKUP(B3879,Sheet2!D:L,9,0)</f>
        <v>1074</v>
      </c>
      <c r="G3879" t="str">
        <f>VLOOKUP(A3879,Sheet2!C:E,3,0)</f>
        <v>医保</v>
      </c>
    </row>
    <row r="3880" spans="1:7">
      <c r="A3880" s="56" t="s">
        <v>8307</v>
      </c>
      <c r="B3880" s="56" t="s">
        <v>8308</v>
      </c>
      <c r="C3880" t="s">
        <v>16</v>
      </c>
      <c r="D3880" s="60" t="str">
        <f>VLOOKUP(A3880,Sheet2!C:H,6,0)</f>
        <v>动脉瘤夹</v>
      </c>
      <c r="E3880" t="s">
        <v>8304</v>
      </c>
      <c r="F3880">
        <f>VLOOKUP(B3880,Sheet2!D:L,9,0)</f>
        <v>5370</v>
      </c>
      <c r="G3880" t="str">
        <f>VLOOKUP(A3880,Sheet2!C:E,3,0)</f>
        <v>医保</v>
      </c>
    </row>
    <row r="3881" spans="1:7">
      <c r="A3881" s="56" t="s">
        <v>8309</v>
      </c>
      <c r="B3881" s="56" t="s">
        <v>8310</v>
      </c>
      <c r="C3881" t="s">
        <v>6208</v>
      </c>
      <c r="D3881" s="60" t="str">
        <f>VLOOKUP(A3881,Sheet2!C:H,6,0)</f>
        <v/>
      </c>
      <c r="E3881" t="s">
        <v>17</v>
      </c>
      <c r="F3881">
        <f>VLOOKUP(B3881,Sheet2!D:L,9,0)</f>
        <v>1074</v>
      </c>
      <c r="G3881" t="str">
        <f>VLOOKUP(A3881,Sheet2!C:E,3,0)</f>
        <v>医保</v>
      </c>
    </row>
    <row r="3882" spans="1:7">
      <c r="A3882" s="56" t="s">
        <v>8311</v>
      </c>
      <c r="B3882" s="56" t="s">
        <v>8312</v>
      </c>
      <c r="C3882" t="s">
        <v>16</v>
      </c>
      <c r="D3882" s="60" t="str">
        <f>VLOOKUP(A3882,Sheet2!C:H,6,0)</f>
        <v>动脉瘤夹</v>
      </c>
      <c r="E3882" t="s">
        <v>8304</v>
      </c>
      <c r="F3882">
        <f>VLOOKUP(B3882,Sheet2!D:L,9,0)</f>
        <v>5370</v>
      </c>
      <c r="G3882" t="str">
        <f>VLOOKUP(A3882,Sheet2!C:E,3,0)</f>
        <v>医保</v>
      </c>
    </row>
    <row r="3883" spans="1:7">
      <c r="A3883" s="56" t="s">
        <v>8313</v>
      </c>
      <c r="B3883" s="56" t="s">
        <v>8314</v>
      </c>
      <c r="C3883" t="s">
        <v>6208</v>
      </c>
      <c r="D3883" s="60" t="str">
        <f>VLOOKUP(A3883,Sheet2!C:H,6,0)</f>
        <v/>
      </c>
      <c r="E3883" t="s">
        <v>17</v>
      </c>
      <c r="F3883">
        <f>VLOOKUP(B3883,Sheet2!D:L,9,0)</f>
        <v>1074</v>
      </c>
      <c r="G3883" t="str">
        <f>VLOOKUP(A3883,Sheet2!C:E,3,0)</f>
        <v>医保</v>
      </c>
    </row>
    <row r="3884" spans="1:7">
      <c r="A3884" s="56" t="s">
        <v>8315</v>
      </c>
      <c r="B3884" s="56" t="s">
        <v>8316</v>
      </c>
      <c r="C3884" t="s">
        <v>16</v>
      </c>
      <c r="D3884" s="60" t="str">
        <f>VLOOKUP(A3884,Sheet2!C:H,6,0)</f>
        <v>动脉瘤夹</v>
      </c>
      <c r="E3884" t="s">
        <v>17</v>
      </c>
      <c r="F3884">
        <f>VLOOKUP(B3884,Sheet2!D:L,9,0)</f>
        <v>5250</v>
      </c>
      <c r="G3884" t="str">
        <f>VLOOKUP(A3884,Sheet2!C:E,3,0)</f>
        <v>医保</v>
      </c>
    </row>
    <row r="3885" spans="1:7">
      <c r="A3885" s="56" t="s">
        <v>8317</v>
      </c>
      <c r="B3885" s="56" t="s">
        <v>8318</v>
      </c>
      <c r="C3885" t="s">
        <v>6208</v>
      </c>
      <c r="D3885" s="60" t="str">
        <f>VLOOKUP(A3885,Sheet2!C:H,6,0)</f>
        <v/>
      </c>
      <c r="E3885" t="s">
        <v>17</v>
      </c>
      <c r="F3885">
        <f>VLOOKUP(B3885,Sheet2!D:L,9,0)</f>
        <v>1050</v>
      </c>
      <c r="G3885" t="str">
        <f>VLOOKUP(A3885,Sheet2!C:E,3,0)</f>
        <v>医保</v>
      </c>
    </row>
    <row r="3886" spans="1:7">
      <c r="A3886" s="56" t="s">
        <v>8319</v>
      </c>
      <c r="B3886" s="56" t="s">
        <v>8320</v>
      </c>
      <c r="C3886" t="s">
        <v>16</v>
      </c>
      <c r="D3886" s="60" t="str">
        <f>VLOOKUP(A3886,Sheet2!C:H,6,0)</f>
        <v>生物胶</v>
      </c>
      <c r="E3886" t="s">
        <v>17</v>
      </c>
      <c r="F3886">
        <f>VLOOKUP(B3886,Sheet2!D:L,9,0)</f>
        <v>4800</v>
      </c>
      <c r="G3886" t="str">
        <f>VLOOKUP(A3886,Sheet2!C:E,3,0)</f>
        <v>医保</v>
      </c>
    </row>
    <row r="3887" spans="1:7">
      <c r="A3887" s="56" t="s">
        <v>8321</v>
      </c>
      <c r="B3887" s="56" t="s">
        <v>8322</v>
      </c>
      <c r="C3887" t="s">
        <v>16</v>
      </c>
      <c r="D3887" s="60" t="str">
        <f>VLOOKUP(A3887,Sheet2!C:H,6,0)</f>
        <v>生物胶</v>
      </c>
      <c r="E3887" t="s">
        <v>17</v>
      </c>
      <c r="F3887">
        <f>VLOOKUP(B3887,Sheet2!D:L,9,0)</f>
        <v>4800</v>
      </c>
      <c r="G3887" t="str">
        <f>VLOOKUP(A3887,Sheet2!C:E,3,0)</f>
        <v>医保</v>
      </c>
    </row>
    <row r="3888" spans="1:7">
      <c r="A3888" s="56" t="s">
        <v>8323</v>
      </c>
      <c r="B3888" s="56" t="s">
        <v>8324</v>
      </c>
      <c r="C3888" t="s">
        <v>16</v>
      </c>
      <c r="D3888" s="60" t="str">
        <f>VLOOKUP(A3888,Sheet2!C:H,6,0)</f>
        <v>栓塞剂、微型血管或血管阻断夹</v>
      </c>
      <c r="E3888" t="s">
        <v>17</v>
      </c>
      <c r="F3888">
        <f>VLOOKUP(B3888,Sheet2!D:L,9,0)</f>
        <v>6000</v>
      </c>
      <c r="G3888" t="str">
        <f>VLOOKUP(A3888,Sheet2!C:E,3,0)</f>
        <v>医保</v>
      </c>
    </row>
    <row r="3889" spans="1:7">
      <c r="A3889" s="56" t="s">
        <v>8326</v>
      </c>
      <c r="B3889" s="56" t="s">
        <v>8327</v>
      </c>
      <c r="C3889" t="s">
        <v>16</v>
      </c>
      <c r="D3889" s="60" t="str">
        <f>VLOOKUP(A3889,Sheet2!C:H,6,0)</f>
        <v>栓塞剂、微型血管或血管阻断夹</v>
      </c>
      <c r="E3889" t="s">
        <v>17</v>
      </c>
      <c r="F3889">
        <f>VLOOKUP(B3889,Sheet2!D:L,9,0)</f>
        <v>6000</v>
      </c>
      <c r="G3889" t="str">
        <f>VLOOKUP(A3889,Sheet2!C:E,3,0)</f>
        <v>医保</v>
      </c>
    </row>
    <row r="3890" spans="1:7">
      <c r="A3890" s="56" t="s">
        <v>8328</v>
      </c>
      <c r="B3890" s="56" t="s">
        <v>8329</v>
      </c>
      <c r="C3890" t="s">
        <v>16</v>
      </c>
      <c r="D3890" s="60" t="str">
        <f>VLOOKUP(A3890,Sheet2!C:H,6,0)</f>
        <v>栓塞剂、微型血管或血管阻断夹</v>
      </c>
      <c r="E3890" t="s">
        <v>17</v>
      </c>
      <c r="F3890">
        <f>VLOOKUP(B3890,Sheet2!D:L,9,0)</f>
        <v>6000</v>
      </c>
      <c r="G3890" t="str">
        <f>VLOOKUP(A3890,Sheet2!C:E,3,0)</f>
        <v>医保</v>
      </c>
    </row>
    <row r="3891" spans="1:7">
      <c r="A3891" s="56" t="s">
        <v>8330</v>
      </c>
      <c r="B3891" s="56" t="s">
        <v>8331</v>
      </c>
      <c r="C3891" t="s">
        <v>16</v>
      </c>
      <c r="D3891" s="60" t="str">
        <f>VLOOKUP(A3891,Sheet2!C:H,6,0)</f>
        <v/>
      </c>
      <c r="E3891" t="s">
        <v>17</v>
      </c>
      <c r="F3891">
        <f>VLOOKUP(B3891,Sheet2!D:L,9,0)</f>
        <v>5250</v>
      </c>
      <c r="G3891" t="str">
        <f>VLOOKUP(A3891,Sheet2!C:E,3,0)</f>
        <v>医保</v>
      </c>
    </row>
    <row r="3892" spans="1:7">
      <c r="A3892" s="56" t="s">
        <v>8332</v>
      </c>
      <c r="B3892" s="56" t="s">
        <v>8333</v>
      </c>
      <c r="C3892" t="s">
        <v>16</v>
      </c>
      <c r="D3892" s="60" t="str">
        <f>VLOOKUP(A3892,Sheet2!C:H,6,0)</f>
        <v/>
      </c>
      <c r="E3892" t="s">
        <v>17</v>
      </c>
      <c r="F3892">
        <f>VLOOKUP(B3892,Sheet2!D:L,9,0)</f>
        <v>6825</v>
      </c>
      <c r="G3892" t="str">
        <f>VLOOKUP(A3892,Sheet2!C:E,3,0)</f>
        <v>医保</v>
      </c>
    </row>
    <row r="3893" spans="1:7">
      <c r="A3893" s="56" t="s">
        <v>8334</v>
      </c>
      <c r="B3893" s="56" t="s">
        <v>8335</v>
      </c>
      <c r="C3893" t="s">
        <v>16</v>
      </c>
      <c r="D3893" s="60" t="str">
        <f>VLOOKUP(A3893,Sheet2!C:H,6,0)</f>
        <v/>
      </c>
      <c r="E3893" t="s">
        <v>17</v>
      </c>
      <c r="F3893">
        <f>VLOOKUP(B3893,Sheet2!D:L,9,0)</f>
        <v>5250</v>
      </c>
      <c r="G3893" t="str">
        <f>VLOOKUP(A3893,Sheet2!C:E,3,0)</f>
        <v>医保</v>
      </c>
    </row>
    <row r="3894" spans="1:7">
      <c r="A3894" s="56" t="s">
        <v>8336</v>
      </c>
      <c r="B3894" s="56" t="s">
        <v>8337</v>
      </c>
      <c r="C3894" t="s">
        <v>16</v>
      </c>
      <c r="D3894" s="60" t="str">
        <f>VLOOKUP(A3894,Sheet2!C:H,6,0)</f>
        <v/>
      </c>
      <c r="E3894" t="s">
        <v>17</v>
      </c>
      <c r="F3894">
        <f>VLOOKUP(B3894,Sheet2!D:L,9,0)</f>
        <v>2000</v>
      </c>
      <c r="G3894" t="str">
        <f>VLOOKUP(A3894,Sheet2!C:E,3,0)</f>
        <v>医保</v>
      </c>
    </row>
    <row r="3895" spans="1:7">
      <c r="A3895" s="56" t="s">
        <v>8338</v>
      </c>
      <c r="B3895" s="56" t="s">
        <v>8339</v>
      </c>
      <c r="C3895" t="s">
        <v>16</v>
      </c>
      <c r="D3895" s="60" t="str">
        <f>VLOOKUP(A3895,Sheet2!C:H,6,0)</f>
        <v/>
      </c>
      <c r="E3895" t="s">
        <v>17</v>
      </c>
      <c r="F3895">
        <f>VLOOKUP(B3895,Sheet2!D:L,9,0)</f>
        <v>2600</v>
      </c>
      <c r="G3895" t="str">
        <f>VLOOKUP(A3895,Sheet2!C:E,3,0)</f>
        <v>医保</v>
      </c>
    </row>
    <row r="3896" spans="1:7">
      <c r="A3896" s="56" t="s">
        <v>8340</v>
      </c>
      <c r="B3896" s="56" t="s">
        <v>8341</v>
      </c>
      <c r="C3896" t="s">
        <v>16</v>
      </c>
      <c r="D3896" s="60" t="str">
        <f>VLOOKUP(A3896,Sheet2!C:H,6,0)</f>
        <v/>
      </c>
      <c r="E3896" t="s">
        <v>17</v>
      </c>
      <c r="F3896">
        <f>VLOOKUP(B3896,Sheet2!D:L,9,0)</f>
        <v>2500</v>
      </c>
      <c r="G3896" t="str">
        <f>VLOOKUP(A3896,Sheet2!C:E,3,0)</f>
        <v>医保</v>
      </c>
    </row>
    <row r="3897" spans="1:7">
      <c r="A3897" s="56" t="s">
        <v>8342</v>
      </c>
      <c r="B3897" s="56" t="s">
        <v>8343</v>
      </c>
      <c r="C3897" t="s">
        <v>16</v>
      </c>
      <c r="D3897" s="60" t="str">
        <f>VLOOKUP(A3897,Sheet2!C:H,6,0)</f>
        <v/>
      </c>
      <c r="E3897" t="s">
        <v>17</v>
      </c>
      <c r="F3897">
        <f>VLOOKUP(B3897,Sheet2!D:L,9,0)</f>
        <v>3250</v>
      </c>
      <c r="G3897" t="str">
        <f>VLOOKUP(A3897,Sheet2!C:E,3,0)</f>
        <v>医保</v>
      </c>
    </row>
    <row r="3898" spans="1:7">
      <c r="A3898" s="56" t="s">
        <v>8344</v>
      </c>
      <c r="B3898" s="56" t="s">
        <v>8345</v>
      </c>
      <c r="C3898" t="s">
        <v>16</v>
      </c>
      <c r="D3898" s="60" t="str">
        <f>VLOOKUP(A3898,Sheet2!C:H,6,0)</f>
        <v/>
      </c>
      <c r="E3898" t="s">
        <v>17</v>
      </c>
      <c r="F3898">
        <f>VLOOKUP(B3898,Sheet2!D:L,9,0)</f>
        <v>2300</v>
      </c>
      <c r="G3898" t="str">
        <f>VLOOKUP(A3898,Sheet2!C:E,3,0)</f>
        <v>医保</v>
      </c>
    </row>
    <row r="3899" spans="1:7">
      <c r="A3899" s="56" t="s">
        <v>8346</v>
      </c>
      <c r="B3899" s="56" t="s">
        <v>8347</v>
      </c>
      <c r="C3899" t="s">
        <v>16</v>
      </c>
      <c r="D3899" s="60" t="str">
        <f>VLOOKUP(A3899,Sheet2!C:H,6,0)</f>
        <v/>
      </c>
      <c r="E3899" t="s">
        <v>17</v>
      </c>
      <c r="F3899">
        <f>VLOOKUP(B3899,Sheet2!D:L,9,0)</f>
        <v>4160</v>
      </c>
      <c r="G3899" t="str">
        <f>VLOOKUP(A3899,Sheet2!C:E,3,0)</f>
        <v>医保</v>
      </c>
    </row>
    <row r="3900" spans="1:7">
      <c r="A3900" s="56" t="s">
        <v>8348</v>
      </c>
      <c r="B3900" s="56" t="s">
        <v>8349</v>
      </c>
      <c r="C3900" t="s">
        <v>16</v>
      </c>
      <c r="D3900" s="60" t="str">
        <f>VLOOKUP(A3900,Sheet2!C:H,6,0)</f>
        <v/>
      </c>
      <c r="E3900" t="s">
        <v>17</v>
      </c>
      <c r="F3900">
        <f>VLOOKUP(B3900,Sheet2!D:L,9,0)</f>
        <v>4160</v>
      </c>
      <c r="G3900" t="str">
        <f>VLOOKUP(A3900,Sheet2!C:E,3,0)</f>
        <v>医保</v>
      </c>
    </row>
    <row r="3901" spans="1:7">
      <c r="A3901" s="56" t="s">
        <v>8350</v>
      </c>
      <c r="B3901" s="56" t="s">
        <v>8351</v>
      </c>
      <c r="C3901" t="s">
        <v>16</v>
      </c>
      <c r="D3901" s="60" t="str">
        <f>VLOOKUP(A3901,Sheet2!C:H,6,0)</f>
        <v/>
      </c>
      <c r="E3901" t="s">
        <v>17</v>
      </c>
      <c r="F3901">
        <f>VLOOKUP(B3901,Sheet2!D:L,9,0)</f>
        <v>2080</v>
      </c>
      <c r="G3901" t="str">
        <f>VLOOKUP(A3901,Sheet2!C:E,3,0)</f>
        <v>医保</v>
      </c>
    </row>
    <row r="3902" spans="1:7">
      <c r="A3902" s="56" t="s">
        <v>8352</v>
      </c>
      <c r="B3902" s="56" t="s">
        <v>8353</v>
      </c>
      <c r="C3902" t="s">
        <v>16</v>
      </c>
      <c r="D3902" s="60" t="str">
        <f>VLOOKUP(A3902,Sheet2!C:H,6,0)</f>
        <v/>
      </c>
      <c r="E3902" t="s">
        <v>17</v>
      </c>
      <c r="F3902">
        <f>VLOOKUP(B3902,Sheet2!D:L,9,0)</f>
        <v>2080</v>
      </c>
      <c r="G3902" t="str">
        <f>VLOOKUP(A3902,Sheet2!C:E,3,0)</f>
        <v>医保</v>
      </c>
    </row>
    <row r="3903" spans="1:7">
      <c r="A3903" s="56" t="s">
        <v>8354</v>
      </c>
      <c r="B3903" s="56" t="s">
        <v>8355</v>
      </c>
      <c r="C3903" t="s">
        <v>16</v>
      </c>
      <c r="D3903" s="60" t="str">
        <f>VLOOKUP(A3903,Sheet2!C:H,6,0)</f>
        <v/>
      </c>
      <c r="E3903" t="s">
        <v>17</v>
      </c>
      <c r="F3903">
        <f>VLOOKUP(B3903,Sheet2!D:L,9,0)</f>
        <v>4160</v>
      </c>
      <c r="G3903" t="str">
        <f>VLOOKUP(A3903,Sheet2!C:E,3,0)</f>
        <v>医保</v>
      </c>
    </row>
    <row r="3904" spans="1:7">
      <c r="A3904" s="56" t="s">
        <v>8356</v>
      </c>
      <c r="B3904" s="56" t="s">
        <v>8357</v>
      </c>
      <c r="C3904" t="s">
        <v>16</v>
      </c>
      <c r="D3904" s="60" t="str">
        <f>VLOOKUP(A3904,Sheet2!C:H,6,0)</f>
        <v/>
      </c>
      <c r="E3904" t="s">
        <v>17</v>
      </c>
      <c r="F3904">
        <f>VLOOKUP(B3904,Sheet2!D:L,9,0)</f>
        <v>4160</v>
      </c>
      <c r="G3904" t="str">
        <f>VLOOKUP(A3904,Sheet2!C:E,3,0)</f>
        <v>医保</v>
      </c>
    </row>
    <row r="3905" spans="1:7">
      <c r="A3905" s="56" t="s">
        <v>8358</v>
      </c>
      <c r="B3905" s="56" t="s">
        <v>8359</v>
      </c>
      <c r="C3905" t="s">
        <v>16</v>
      </c>
      <c r="D3905" s="60" t="str">
        <f>VLOOKUP(A3905,Sheet2!C:H,6,0)</f>
        <v/>
      </c>
      <c r="E3905" t="s">
        <v>17</v>
      </c>
      <c r="F3905">
        <f>VLOOKUP(B3905,Sheet2!D:L,9,0)</f>
        <v>2080</v>
      </c>
      <c r="G3905" t="str">
        <f>VLOOKUP(A3905,Sheet2!C:E,3,0)</f>
        <v>医保</v>
      </c>
    </row>
    <row r="3906" spans="1:7">
      <c r="A3906" s="56" t="s">
        <v>8360</v>
      </c>
      <c r="B3906" s="56" t="s">
        <v>8361</v>
      </c>
      <c r="C3906" t="s">
        <v>16</v>
      </c>
      <c r="D3906" s="60" t="str">
        <f>VLOOKUP(A3906,Sheet2!C:H,6,0)</f>
        <v/>
      </c>
      <c r="E3906" t="s">
        <v>17</v>
      </c>
      <c r="F3906">
        <f>VLOOKUP(B3906,Sheet2!D:L,9,0)</f>
        <v>4160</v>
      </c>
      <c r="G3906" t="str">
        <f>VLOOKUP(A3906,Sheet2!C:E,3,0)</f>
        <v>医保</v>
      </c>
    </row>
    <row r="3907" spans="1:7">
      <c r="A3907" s="56" t="s">
        <v>8362</v>
      </c>
      <c r="B3907" s="56" t="s">
        <v>8363</v>
      </c>
      <c r="C3907" t="s">
        <v>16</v>
      </c>
      <c r="D3907" s="60" t="str">
        <f>VLOOKUP(A3907,Sheet2!C:H,6,0)</f>
        <v/>
      </c>
      <c r="E3907" t="s">
        <v>17</v>
      </c>
      <c r="F3907">
        <f>VLOOKUP(B3907,Sheet2!D:L,9,0)</f>
        <v>2080</v>
      </c>
      <c r="G3907" t="str">
        <f>VLOOKUP(A3907,Sheet2!C:E,3,0)</f>
        <v>医保</v>
      </c>
    </row>
    <row r="3908" spans="1:7">
      <c r="A3908" s="56" t="s">
        <v>8364</v>
      </c>
      <c r="B3908" s="56" t="s">
        <v>8365</v>
      </c>
      <c r="C3908" t="s">
        <v>16</v>
      </c>
      <c r="D3908" s="60" t="str">
        <f>VLOOKUP(A3908,Sheet2!C:H,6,0)</f>
        <v/>
      </c>
      <c r="E3908" t="s">
        <v>17</v>
      </c>
      <c r="F3908">
        <f>VLOOKUP(B3908,Sheet2!D:L,9,0)</f>
        <v>2080</v>
      </c>
      <c r="G3908" t="str">
        <f>VLOOKUP(A3908,Sheet2!C:E,3,0)</f>
        <v>医保</v>
      </c>
    </row>
    <row r="3909" spans="1:7">
      <c r="A3909" s="56" t="s">
        <v>8366</v>
      </c>
      <c r="B3909" s="56" t="s">
        <v>8367</v>
      </c>
      <c r="C3909" t="s">
        <v>16</v>
      </c>
      <c r="D3909" s="60" t="str">
        <f>VLOOKUP(A3909,Sheet2!C:H,6,0)</f>
        <v/>
      </c>
      <c r="E3909" t="s">
        <v>17</v>
      </c>
      <c r="F3909">
        <f>VLOOKUP(B3909,Sheet2!D:L,9,0)</f>
        <v>3500</v>
      </c>
      <c r="G3909" t="str">
        <f>VLOOKUP(A3909,Sheet2!C:E,3,0)</f>
        <v>医保</v>
      </c>
    </row>
    <row r="3910" spans="1:7">
      <c r="A3910" s="56" t="s">
        <v>8368</v>
      </c>
      <c r="B3910" s="56" t="s">
        <v>8369</v>
      </c>
      <c r="C3910" t="s">
        <v>16</v>
      </c>
      <c r="D3910" s="60" t="str">
        <f>VLOOKUP(A3910,Sheet2!C:H,6,0)</f>
        <v/>
      </c>
      <c r="E3910" t="s">
        <v>17</v>
      </c>
      <c r="F3910">
        <f>VLOOKUP(B3910,Sheet2!D:L,9,0)</f>
        <v>4200</v>
      </c>
      <c r="G3910" t="str">
        <f>VLOOKUP(A3910,Sheet2!C:E,3,0)</f>
        <v>医保</v>
      </c>
    </row>
    <row r="3911" spans="1:7">
      <c r="A3911" s="56" t="s">
        <v>8370</v>
      </c>
      <c r="B3911" s="56" t="s">
        <v>8371</v>
      </c>
      <c r="C3911" t="s">
        <v>16</v>
      </c>
      <c r="D3911" s="60" t="str">
        <f>VLOOKUP(A3911,Sheet2!C:H,6,0)</f>
        <v/>
      </c>
      <c r="E3911" t="s">
        <v>17</v>
      </c>
      <c r="F3911">
        <f>VLOOKUP(B3911,Sheet2!D:L,9,0)</f>
        <v>3500</v>
      </c>
      <c r="G3911" t="str">
        <f>VLOOKUP(A3911,Sheet2!C:E,3,0)</f>
        <v>医保</v>
      </c>
    </row>
    <row r="3912" spans="1:7">
      <c r="A3912" s="56" t="s">
        <v>8372</v>
      </c>
      <c r="B3912" s="56" t="s">
        <v>8373</v>
      </c>
      <c r="C3912" t="s">
        <v>16</v>
      </c>
      <c r="D3912" s="60" t="str">
        <f>VLOOKUP(A3912,Sheet2!C:H,6,0)</f>
        <v/>
      </c>
      <c r="E3912" t="s">
        <v>17</v>
      </c>
      <c r="F3912">
        <f>VLOOKUP(B3912,Sheet2!D:L,9,0)</f>
        <v>4200</v>
      </c>
      <c r="G3912" t="str">
        <f>VLOOKUP(A3912,Sheet2!C:E,3,0)</f>
        <v>医保</v>
      </c>
    </row>
    <row r="3913" spans="1:7">
      <c r="A3913" s="56" t="s">
        <v>8374</v>
      </c>
      <c r="B3913" s="56" t="s">
        <v>8375</v>
      </c>
      <c r="C3913" t="s">
        <v>16</v>
      </c>
      <c r="D3913" s="60" t="str">
        <f>VLOOKUP(A3913,Sheet2!C:H,6,0)</f>
        <v/>
      </c>
      <c r="E3913" t="s">
        <v>17</v>
      </c>
      <c r="F3913">
        <f>VLOOKUP(B3913,Sheet2!D:L,9,0)</f>
        <v>3500</v>
      </c>
      <c r="G3913" t="str">
        <f>VLOOKUP(A3913,Sheet2!C:E,3,0)</f>
        <v>医保</v>
      </c>
    </row>
    <row r="3914" spans="1:7">
      <c r="A3914" s="56" t="s">
        <v>8376</v>
      </c>
      <c r="B3914" s="56" t="s">
        <v>8377</v>
      </c>
      <c r="C3914" t="s">
        <v>16</v>
      </c>
      <c r="D3914" s="60" t="str">
        <f>VLOOKUP(A3914,Sheet2!C:H,6,0)</f>
        <v/>
      </c>
      <c r="E3914" t="s">
        <v>17</v>
      </c>
      <c r="F3914">
        <f>VLOOKUP(B3914,Sheet2!D:L,9,0)</f>
        <v>3200</v>
      </c>
      <c r="G3914" t="str">
        <f>VLOOKUP(A3914,Sheet2!C:E,3,0)</f>
        <v>医保</v>
      </c>
    </row>
    <row r="3915" spans="1:7">
      <c r="A3915" s="56" t="s">
        <v>8378</v>
      </c>
      <c r="B3915" s="56" t="s">
        <v>8379</v>
      </c>
      <c r="C3915" t="s">
        <v>16</v>
      </c>
      <c r="D3915" s="60" t="str">
        <f>VLOOKUP(A3915,Sheet2!C:H,6,0)</f>
        <v>结扎夹</v>
      </c>
      <c r="E3915" t="s">
        <v>17</v>
      </c>
      <c r="F3915">
        <f>VLOOKUP(B3915,Sheet2!D:L,9,0)</f>
        <v>2070</v>
      </c>
      <c r="G3915" t="str">
        <f>VLOOKUP(A3915,Sheet2!C:E,3,0)</f>
        <v>医保</v>
      </c>
    </row>
    <row r="3916" spans="1:7">
      <c r="A3916" s="56" t="s">
        <v>8381</v>
      </c>
      <c r="B3916" s="56" t="s">
        <v>8382</v>
      </c>
      <c r="C3916" t="s">
        <v>16</v>
      </c>
      <c r="D3916" s="60" t="str">
        <f>VLOOKUP(A3916,Sheet2!C:H,6,0)</f>
        <v>结扎夹</v>
      </c>
      <c r="E3916" t="s">
        <v>17</v>
      </c>
      <c r="F3916">
        <f>VLOOKUP(B3916,Sheet2!D:L,9,0)</f>
        <v>2070</v>
      </c>
      <c r="G3916" t="str">
        <f>VLOOKUP(A3916,Sheet2!C:E,3,0)</f>
        <v>医保</v>
      </c>
    </row>
    <row r="3917" spans="1:7">
      <c r="A3917" s="56" t="s">
        <v>8383</v>
      </c>
      <c r="B3917" s="56" t="s">
        <v>8384</v>
      </c>
      <c r="C3917" t="s">
        <v>16</v>
      </c>
      <c r="D3917" s="60" t="str">
        <f>VLOOKUP(A3917,Sheet2!C:H,6,0)</f>
        <v/>
      </c>
      <c r="E3917" t="s">
        <v>17</v>
      </c>
      <c r="F3917">
        <f>VLOOKUP(B3917,Sheet2!D:L,9,0)</f>
        <v>5250</v>
      </c>
      <c r="G3917" t="str">
        <f>VLOOKUP(A3917,Sheet2!C:E,3,0)</f>
        <v>医保</v>
      </c>
    </row>
    <row r="3918" spans="1:7">
      <c r="A3918" s="56" t="s">
        <v>8385</v>
      </c>
      <c r="B3918" s="56" t="s">
        <v>8386</v>
      </c>
      <c r="C3918" t="s">
        <v>16</v>
      </c>
      <c r="D3918" s="60" t="str">
        <f>VLOOKUP(A3918,Sheet2!C:H,6,0)</f>
        <v/>
      </c>
      <c r="E3918" t="s">
        <v>17</v>
      </c>
      <c r="F3918">
        <f>VLOOKUP(B3918,Sheet2!D:L,9,0)</f>
        <v>3200</v>
      </c>
      <c r="G3918" t="str">
        <f>VLOOKUP(A3918,Sheet2!C:E,3,0)</f>
        <v>医保</v>
      </c>
    </row>
    <row r="3919" spans="1:7">
      <c r="A3919" s="56" t="s">
        <v>8387</v>
      </c>
      <c r="B3919" s="56" t="s">
        <v>8388</v>
      </c>
      <c r="C3919" t="s">
        <v>16</v>
      </c>
      <c r="D3919" s="60" t="str">
        <f>VLOOKUP(A3919,Sheet2!C:H,6,0)</f>
        <v>分流管</v>
      </c>
      <c r="E3919" t="s">
        <v>17</v>
      </c>
      <c r="F3919">
        <f>VLOOKUP(B3919,Sheet2!D:L,9,0)</f>
        <v>3200</v>
      </c>
      <c r="G3919" t="str">
        <f>VLOOKUP(A3919,Sheet2!C:E,3,0)</f>
        <v>医保</v>
      </c>
    </row>
    <row r="3920" spans="1:7">
      <c r="A3920" s="56" t="s">
        <v>8389</v>
      </c>
      <c r="B3920" s="56" t="s">
        <v>8390</v>
      </c>
      <c r="C3920" t="s">
        <v>16</v>
      </c>
      <c r="D3920" s="60" t="str">
        <f>VLOOKUP(A3920,Sheet2!C:H,6,0)</f>
        <v/>
      </c>
      <c r="E3920" t="s">
        <v>17</v>
      </c>
      <c r="F3920">
        <f>VLOOKUP(B3920,Sheet2!D:L,9,0)</f>
        <v>4762</v>
      </c>
      <c r="G3920" t="str">
        <f>VLOOKUP(A3920,Sheet2!C:E,3,0)</f>
        <v>医保</v>
      </c>
    </row>
    <row r="3921" spans="1:7">
      <c r="A3921" s="56" t="s">
        <v>8391</v>
      </c>
      <c r="B3921" s="56" t="s">
        <v>8392</v>
      </c>
      <c r="C3921" t="s">
        <v>16</v>
      </c>
      <c r="D3921" s="60" t="str">
        <f>VLOOKUP(A3921,Sheet2!C:H,6,0)</f>
        <v/>
      </c>
      <c r="E3921" t="s">
        <v>17</v>
      </c>
      <c r="F3921">
        <f>VLOOKUP(B3921,Sheet2!D:L,9,0)</f>
        <v>3500</v>
      </c>
      <c r="G3921" t="str">
        <f>VLOOKUP(A3921,Sheet2!C:E,3,0)</f>
        <v>医保</v>
      </c>
    </row>
    <row r="3922" spans="1:7">
      <c r="A3922" s="56" t="s">
        <v>8393</v>
      </c>
      <c r="B3922" s="56" t="s">
        <v>8394</v>
      </c>
      <c r="C3922" t="s">
        <v>16</v>
      </c>
      <c r="D3922" s="60" t="str">
        <f>VLOOKUP(A3922,Sheet2!C:H,6,0)</f>
        <v/>
      </c>
      <c r="E3922" t="s">
        <v>17</v>
      </c>
      <c r="F3922">
        <f>VLOOKUP(B3922,Sheet2!D:L,9,0)</f>
        <v>3200</v>
      </c>
      <c r="G3922" t="str">
        <f>VLOOKUP(A3922,Sheet2!C:E,3,0)</f>
        <v>医保</v>
      </c>
    </row>
    <row r="3923" spans="1:7">
      <c r="A3923" s="56" t="s">
        <v>8395</v>
      </c>
      <c r="B3923" s="56" t="s">
        <v>8396</v>
      </c>
      <c r="C3923" t="s">
        <v>16</v>
      </c>
      <c r="D3923" s="60" t="str">
        <f>VLOOKUP(A3923,Sheet2!C:H,6,0)</f>
        <v/>
      </c>
      <c r="E3923" t="s">
        <v>17</v>
      </c>
      <c r="F3923">
        <f>VLOOKUP(B3923,Sheet2!D:L,9,0)</f>
        <v>2000</v>
      </c>
      <c r="G3923" t="str">
        <f>VLOOKUP(A3923,Sheet2!C:E,3,0)</f>
        <v>医保</v>
      </c>
    </row>
    <row r="3924" spans="1:7">
      <c r="A3924" s="56" t="s">
        <v>8397</v>
      </c>
      <c r="B3924" s="56" t="s">
        <v>8398</v>
      </c>
      <c r="C3924" t="s">
        <v>16</v>
      </c>
      <c r="D3924" s="60" t="str">
        <f>VLOOKUP(A3924,Sheet2!C:H,6,0)</f>
        <v/>
      </c>
      <c r="E3924" t="s">
        <v>17</v>
      </c>
      <c r="F3924">
        <f>VLOOKUP(B3924,Sheet2!D:L,9,0)</f>
        <v>2000</v>
      </c>
      <c r="G3924" t="str">
        <f>VLOOKUP(A3924,Sheet2!C:E,3,0)</f>
        <v>医保</v>
      </c>
    </row>
    <row r="3925" spans="1:7">
      <c r="A3925" s="56" t="s">
        <v>8399</v>
      </c>
      <c r="B3925" s="56" t="s">
        <v>8400</v>
      </c>
      <c r="C3925" t="s">
        <v>16</v>
      </c>
      <c r="D3925" s="60" t="str">
        <f>VLOOKUP(A3925,Sheet2!C:H,6,0)</f>
        <v/>
      </c>
      <c r="E3925" t="s">
        <v>17</v>
      </c>
      <c r="F3925">
        <f>VLOOKUP(B3925,Sheet2!D:L,9,0)</f>
        <v>3500</v>
      </c>
      <c r="G3925" t="str">
        <f>VLOOKUP(A3925,Sheet2!C:E,3,0)</f>
        <v>医保</v>
      </c>
    </row>
    <row r="3926" spans="1:7">
      <c r="A3926" s="56" t="s">
        <v>8401</v>
      </c>
      <c r="B3926" s="56" t="s">
        <v>8402</v>
      </c>
      <c r="C3926" t="s">
        <v>16</v>
      </c>
      <c r="D3926" s="60" t="str">
        <f>VLOOKUP(A3926,Sheet2!C:H,6,0)</f>
        <v/>
      </c>
      <c r="E3926" t="s">
        <v>17</v>
      </c>
      <c r="F3926">
        <f>VLOOKUP(B3926,Sheet2!D:L,9,0)</f>
        <v>4200</v>
      </c>
      <c r="G3926" t="str">
        <f>VLOOKUP(A3926,Sheet2!C:E,3,0)</f>
        <v>医保</v>
      </c>
    </row>
    <row r="3927" spans="1:7">
      <c r="A3927" s="56" t="s">
        <v>8403</v>
      </c>
      <c r="B3927" s="56" t="s">
        <v>8404</v>
      </c>
      <c r="C3927" t="s">
        <v>16</v>
      </c>
      <c r="D3927" s="60" t="str">
        <f>VLOOKUP(A3927,Sheet2!C:H,6,0)</f>
        <v/>
      </c>
      <c r="E3927" t="s">
        <v>17</v>
      </c>
      <c r="F3927">
        <f>VLOOKUP(B3927,Sheet2!D:L,9,0)</f>
        <v>3500</v>
      </c>
      <c r="G3927" t="str">
        <f>VLOOKUP(A3927,Sheet2!C:E,3,0)</f>
        <v>医保</v>
      </c>
    </row>
    <row r="3928" spans="1:7">
      <c r="A3928" s="56" t="s">
        <v>8405</v>
      </c>
      <c r="B3928" s="56" t="s">
        <v>8406</v>
      </c>
      <c r="C3928" t="s">
        <v>16</v>
      </c>
      <c r="D3928" s="60" t="str">
        <f>VLOOKUP(A3928,Sheet2!C:H,6,0)</f>
        <v/>
      </c>
      <c r="E3928" t="s">
        <v>17</v>
      </c>
      <c r="F3928">
        <f>VLOOKUP(B3928,Sheet2!D:L,9,0)</f>
        <v>3500</v>
      </c>
      <c r="G3928" t="str">
        <f>VLOOKUP(A3928,Sheet2!C:E,3,0)</f>
        <v>医保</v>
      </c>
    </row>
    <row r="3929" spans="1:7">
      <c r="A3929" s="56" t="s">
        <v>8407</v>
      </c>
      <c r="B3929" s="56" t="s">
        <v>8408</v>
      </c>
      <c r="C3929" t="s">
        <v>16</v>
      </c>
      <c r="D3929" s="60" t="str">
        <f>VLOOKUP(A3929,Sheet2!C:H,6,0)</f>
        <v/>
      </c>
      <c r="E3929" t="s">
        <v>17</v>
      </c>
      <c r="F3929">
        <f>VLOOKUP(B3929,Sheet2!D:L,9,0)</f>
        <v>3000</v>
      </c>
      <c r="G3929" t="str">
        <f>VLOOKUP(A3929,Sheet2!C:E,3,0)</f>
        <v>医保</v>
      </c>
    </row>
    <row r="3930" spans="1:7">
      <c r="A3930" s="56" t="s">
        <v>8409</v>
      </c>
      <c r="B3930" s="56" t="s">
        <v>8410</v>
      </c>
      <c r="C3930" t="s">
        <v>16</v>
      </c>
      <c r="D3930" s="60" t="str">
        <f>VLOOKUP(A3930,Sheet2!C:H,6,0)</f>
        <v/>
      </c>
      <c r="E3930" t="s">
        <v>17</v>
      </c>
      <c r="F3930">
        <f>VLOOKUP(B3930,Sheet2!D:L,9,0)</f>
        <v>3000</v>
      </c>
      <c r="G3930" t="str">
        <f>VLOOKUP(A3930,Sheet2!C:E,3,0)</f>
        <v>医保</v>
      </c>
    </row>
    <row r="3931" spans="1:7">
      <c r="A3931" s="56" t="s">
        <v>8411</v>
      </c>
      <c r="B3931" s="56" t="s">
        <v>8412</v>
      </c>
      <c r="C3931" t="s">
        <v>16</v>
      </c>
      <c r="D3931" s="60" t="str">
        <f>VLOOKUP(A3931,Sheet2!C:H,6,0)</f>
        <v/>
      </c>
      <c r="E3931" t="s">
        <v>17</v>
      </c>
      <c r="F3931">
        <f>VLOOKUP(B3931,Sheet2!D:L,9,0)</f>
        <v>3000</v>
      </c>
      <c r="G3931" t="str">
        <f>VLOOKUP(A3931,Sheet2!C:E,3,0)</f>
        <v>医保</v>
      </c>
    </row>
    <row r="3932" spans="1:7">
      <c r="A3932" s="56" t="s">
        <v>8413</v>
      </c>
      <c r="B3932" s="56" t="s">
        <v>8414</v>
      </c>
      <c r="C3932" t="s">
        <v>16</v>
      </c>
      <c r="D3932" s="60" t="str">
        <f>VLOOKUP(A3932,Sheet2!C:H,6,0)</f>
        <v/>
      </c>
      <c r="E3932" t="s">
        <v>17</v>
      </c>
      <c r="F3932">
        <f>VLOOKUP(B3932,Sheet2!D:L,9,0)</f>
        <v>3000</v>
      </c>
      <c r="G3932" t="str">
        <f>VLOOKUP(A3932,Sheet2!C:E,3,0)</f>
        <v>医保</v>
      </c>
    </row>
    <row r="3933" spans="1:7">
      <c r="A3933" s="56" t="s">
        <v>8415</v>
      </c>
      <c r="B3933" s="56" t="s">
        <v>8416</v>
      </c>
      <c r="C3933" t="s">
        <v>16</v>
      </c>
      <c r="D3933" s="60"/>
      <c r="E3933" t="s">
        <v>17</v>
      </c>
      <c r="F3933">
        <f>VLOOKUP(B3933,Sheet2!D:L,9,0)</f>
        <v>3000</v>
      </c>
      <c r="G3933" t="str">
        <f>VLOOKUP(A3933,Sheet2!C:E,3,0)</f>
        <v>医保</v>
      </c>
    </row>
    <row r="3934" spans="1:7">
      <c r="A3934" s="56" t="s">
        <v>8417</v>
      </c>
      <c r="B3934" s="56" t="s">
        <v>8418</v>
      </c>
      <c r="C3934" t="s">
        <v>16</v>
      </c>
      <c r="D3934" s="60" t="str">
        <f>VLOOKUP(A3934,Sheet2!C:H,6,0)</f>
        <v/>
      </c>
      <c r="E3934" t="s">
        <v>17</v>
      </c>
      <c r="F3934">
        <f>VLOOKUP(B3934,Sheet2!D:L,9,0)</f>
        <v>3000</v>
      </c>
      <c r="G3934" t="str">
        <f>VLOOKUP(A3934,Sheet2!C:E,3,0)</f>
        <v>医保</v>
      </c>
    </row>
    <row r="3935" spans="1:7">
      <c r="A3935" s="56" t="s">
        <v>8419</v>
      </c>
      <c r="B3935" s="56" t="s">
        <v>8420</v>
      </c>
      <c r="C3935" t="s">
        <v>16</v>
      </c>
      <c r="D3935" s="60" t="str">
        <f>VLOOKUP(A3935,Sheet2!C:H,6,0)</f>
        <v/>
      </c>
      <c r="E3935" t="s">
        <v>17</v>
      </c>
      <c r="F3935">
        <f>VLOOKUP(B3935,Sheet2!D:L,9,0)</f>
        <v>3000</v>
      </c>
      <c r="G3935" t="str">
        <f>VLOOKUP(A3935,Sheet2!C:E,3,0)</f>
        <v>医保</v>
      </c>
    </row>
    <row r="3936" spans="1:7">
      <c r="A3936" s="56" t="s">
        <v>8421</v>
      </c>
      <c r="B3936" s="56" t="s">
        <v>8422</v>
      </c>
      <c r="C3936" t="s">
        <v>16</v>
      </c>
      <c r="D3936" s="60" t="str">
        <f>VLOOKUP(A3936,Sheet2!C:H,6,0)</f>
        <v/>
      </c>
      <c r="E3936" t="s">
        <v>17</v>
      </c>
      <c r="F3936">
        <f>VLOOKUP(B3936,Sheet2!D:L,9,0)</f>
        <v>2070</v>
      </c>
      <c r="G3936" t="str">
        <f>VLOOKUP(A3936,Sheet2!C:E,3,0)</f>
        <v>医保</v>
      </c>
    </row>
    <row r="3937" spans="1:7">
      <c r="A3937" s="56" t="s">
        <v>8423</v>
      </c>
      <c r="B3937" s="56" t="s">
        <v>8424</v>
      </c>
      <c r="C3937" t="s">
        <v>16</v>
      </c>
      <c r="D3937" s="60" t="str">
        <f>VLOOKUP(A3937,Sheet2!C:H,6,0)</f>
        <v/>
      </c>
      <c r="E3937" t="s">
        <v>17</v>
      </c>
      <c r="F3937">
        <f>VLOOKUP(B3937,Sheet2!D:L,9,0)</f>
        <v>2070</v>
      </c>
      <c r="G3937" t="str">
        <f>VLOOKUP(A3937,Sheet2!C:E,3,0)</f>
        <v>医保</v>
      </c>
    </row>
    <row r="3938" spans="1:7">
      <c r="A3938" s="56" t="s">
        <v>8425</v>
      </c>
      <c r="B3938" s="56" t="s">
        <v>8426</v>
      </c>
      <c r="C3938" t="s">
        <v>16</v>
      </c>
      <c r="D3938" s="60" t="str">
        <f>VLOOKUP(A3938,Sheet2!C:H,6,0)</f>
        <v/>
      </c>
      <c r="E3938" t="s">
        <v>17</v>
      </c>
      <c r="F3938">
        <f>VLOOKUP(B3938,Sheet2!D:L,9,0)</f>
        <v>2484</v>
      </c>
      <c r="G3938" t="str">
        <f>VLOOKUP(A3938,Sheet2!C:E,3,0)</f>
        <v>医保</v>
      </c>
    </row>
    <row r="3939" spans="1:7">
      <c r="A3939" s="56" t="s">
        <v>8427</v>
      </c>
      <c r="B3939" s="56" t="s">
        <v>8428</v>
      </c>
      <c r="C3939" t="s">
        <v>16</v>
      </c>
      <c r="D3939" s="60" t="str">
        <f>VLOOKUP(A3939,Sheet2!C:H,6,0)</f>
        <v/>
      </c>
      <c r="E3939" t="s">
        <v>17</v>
      </c>
      <c r="F3939">
        <f>VLOOKUP(B3939,Sheet2!D:L,9,0)</f>
        <v>2070</v>
      </c>
      <c r="G3939" t="str">
        <f>VLOOKUP(A3939,Sheet2!C:E,3,0)</f>
        <v>医保</v>
      </c>
    </row>
    <row r="3940" spans="1:7">
      <c r="A3940" s="56" t="s">
        <v>8429</v>
      </c>
      <c r="B3940" s="56" t="s">
        <v>8430</v>
      </c>
      <c r="C3940" t="s">
        <v>16</v>
      </c>
      <c r="D3940" s="60" t="str">
        <f>VLOOKUP(A3940,Sheet2!C:H,6,0)</f>
        <v/>
      </c>
      <c r="E3940" t="s">
        <v>17</v>
      </c>
      <c r="F3940">
        <f>VLOOKUP(B3940,Sheet2!D:L,9,0)</f>
        <v>3000</v>
      </c>
      <c r="G3940" t="str">
        <f>VLOOKUP(A3940,Sheet2!C:E,3,0)</f>
        <v>医保</v>
      </c>
    </row>
    <row r="3941" spans="1:7">
      <c r="A3941" s="56" t="s">
        <v>8431</v>
      </c>
      <c r="B3941" s="56" t="s">
        <v>8432</v>
      </c>
      <c r="C3941" t="s">
        <v>16</v>
      </c>
      <c r="D3941" s="60" t="str">
        <f>VLOOKUP(A3941,Sheet2!C:H,6,0)</f>
        <v>动脉瘤夹及显微银夹</v>
      </c>
      <c r="E3941" t="s">
        <v>17</v>
      </c>
      <c r="F3941">
        <f>VLOOKUP(B3941,Sheet2!D:L,9,0)</f>
        <v>3500</v>
      </c>
      <c r="G3941" t="str">
        <f>VLOOKUP(A3941,Sheet2!C:E,3,0)</f>
        <v>医保</v>
      </c>
    </row>
    <row r="3942" spans="1:7">
      <c r="A3942" s="56" t="s">
        <v>8434</v>
      </c>
      <c r="B3942" s="56" t="s">
        <v>8435</v>
      </c>
      <c r="C3942" t="s">
        <v>16</v>
      </c>
      <c r="D3942" s="60" t="str">
        <f>VLOOKUP(A3942,Sheet2!C:H,6,0)</f>
        <v/>
      </c>
      <c r="E3942" t="s">
        <v>17</v>
      </c>
      <c r="F3942">
        <f>VLOOKUP(B3942,Sheet2!D:L,9,0)</f>
        <v>2000</v>
      </c>
      <c r="G3942" t="str">
        <f>VLOOKUP(A3942,Sheet2!C:E,3,0)</f>
        <v>医保</v>
      </c>
    </row>
    <row r="3943" spans="1:7">
      <c r="A3943" s="56" t="s">
        <v>8436</v>
      </c>
      <c r="B3943" s="56" t="s">
        <v>8437</v>
      </c>
      <c r="C3943" t="s">
        <v>16</v>
      </c>
      <c r="D3943" s="60" t="str">
        <f>VLOOKUP(A3943,Sheet2!C:H,6,0)</f>
        <v/>
      </c>
      <c r="E3943" t="s">
        <v>17</v>
      </c>
      <c r="F3943">
        <f>VLOOKUP(B3943,Sheet2!D:L,9,0)</f>
        <v>2232</v>
      </c>
      <c r="G3943" t="str">
        <f>VLOOKUP(A3943,Sheet2!C:E,3,0)</f>
        <v>医保</v>
      </c>
    </row>
    <row r="3944" spans="1:7">
      <c r="A3944" s="56" t="s">
        <v>8438</v>
      </c>
      <c r="B3944" s="56" t="s">
        <v>8439</v>
      </c>
      <c r="C3944" t="s">
        <v>16</v>
      </c>
      <c r="D3944" s="60" t="str">
        <f>VLOOKUP(A3944,Sheet2!C:H,6,0)</f>
        <v/>
      </c>
      <c r="E3944" t="s">
        <v>17</v>
      </c>
      <c r="F3944">
        <f>VLOOKUP(B3944,Sheet2!D:L,9,0)</f>
        <v>2840</v>
      </c>
      <c r="G3944" t="str">
        <f>VLOOKUP(A3944,Sheet2!C:E,3,0)</f>
        <v>医保</v>
      </c>
    </row>
    <row r="3945" spans="1:7">
      <c r="A3945" s="56" t="s">
        <v>8440</v>
      </c>
      <c r="B3945" s="56" t="s">
        <v>8441</v>
      </c>
      <c r="C3945" t="s">
        <v>16</v>
      </c>
      <c r="D3945" s="60" t="str">
        <f>VLOOKUP(A3945,Sheet2!C:H,6,0)</f>
        <v/>
      </c>
      <c r="E3945" t="s">
        <v>17</v>
      </c>
      <c r="F3945">
        <f>VLOOKUP(B3945,Sheet2!D:L,9,0)</f>
        <v>3000</v>
      </c>
      <c r="G3945" t="str">
        <f>VLOOKUP(A3945,Sheet2!C:E,3,0)</f>
        <v>医保</v>
      </c>
    </row>
    <row r="3946" spans="1:7">
      <c r="A3946" s="56" t="s">
        <v>8442</v>
      </c>
      <c r="B3946" s="56" t="s">
        <v>8443</v>
      </c>
      <c r="C3946" t="s">
        <v>16</v>
      </c>
      <c r="D3946" s="60" t="str">
        <f>VLOOKUP(A3946,Sheet2!C:H,6,0)</f>
        <v/>
      </c>
      <c r="E3946" t="s">
        <v>17</v>
      </c>
      <c r="F3946">
        <f>VLOOKUP(B3946,Sheet2!D:L,9,0)</f>
        <v>3200</v>
      </c>
      <c r="G3946" t="str">
        <f>VLOOKUP(A3946,Sheet2!C:E,3,0)</f>
        <v>医保</v>
      </c>
    </row>
    <row r="3947" spans="1:7">
      <c r="A3947" s="56" t="s">
        <v>8444</v>
      </c>
      <c r="B3947" s="56" t="s">
        <v>8445</v>
      </c>
      <c r="C3947" t="s">
        <v>16</v>
      </c>
      <c r="D3947" s="60" t="str">
        <f>VLOOKUP(A3947,Sheet2!C:H,6,0)</f>
        <v/>
      </c>
      <c r="E3947" t="s">
        <v>17</v>
      </c>
      <c r="F3947">
        <f>VLOOKUP(B3947,Sheet2!D:L,9,0)</f>
        <v>3200</v>
      </c>
      <c r="G3947" t="str">
        <f>VLOOKUP(A3947,Sheet2!C:E,3,0)</f>
        <v>医保</v>
      </c>
    </row>
    <row r="3948" spans="1:7">
      <c r="A3948" s="56" t="s">
        <v>8446</v>
      </c>
      <c r="B3948" s="56" t="s">
        <v>8447</v>
      </c>
      <c r="C3948" t="s">
        <v>16</v>
      </c>
      <c r="D3948" s="60" t="str">
        <f>VLOOKUP(A3948,Sheet2!C:H,6,0)</f>
        <v/>
      </c>
      <c r="E3948" t="s">
        <v>17</v>
      </c>
      <c r="F3948">
        <f>VLOOKUP(B3948,Sheet2!D:L,9,0)</f>
        <v>800</v>
      </c>
      <c r="G3948" t="str">
        <f>VLOOKUP(A3948,Sheet2!C:E,3,0)</f>
        <v>医保</v>
      </c>
    </row>
    <row r="3949" spans="1:7">
      <c r="A3949" s="56" t="s">
        <v>8448</v>
      </c>
      <c r="B3949" s="56" t="s">
        <v>8449</v>
      </c>
      <c r="C3949" t="s">
        <v>16</v>
      </c>
      <c r="D3949" s="60" t="str">
        <f>VLOOKUP(A3949,Sheet2!C:H,6,0)</f>
        <v/>
      </c>
      <c r="E3949" t="s">
        <v>17</v>
      </c>
      <c r="F3949">
        <f>VLOOKUP(B3949,Sheet2!D:L,9,0)</f>
        <v>3200</v>
      </c>
      <c r="G3949" t="str">
        <f>VLOOKUP(A3949,Sheet2!C:E,3,0)</f>
        <v>医保</v>
      </c>
    </row>
    <row r="3950" spans="1:7">
      <c r="A3950" s="56" t="s">
        <v>8450</v>
      </c>
      <c r="B3950" s="56" t="s">
        <v>8451</v>
      </c>
      <c r="C3950" t="s">
        <v>16</v>
      </c>
      <c r="D3950" s="60" t="str">
        <f>VLOOKUP(A3950,Sheet2!C:H,6,0)</f>
        <v/>
      </c>
      <c r="E3950" t="s">
        <v>17</v>
      </c>
      <c r="F3950">
        <f>VLOOKUP(B3950,Sheet2!D:L,9,0)</f>
        <v>300</v>
      </c>
      <c r="G3950" t="str">
        <f>VLOOKUP(A3950,Sheet2!C:E,3,0)</f>
        <v>医保</v>
      </c>
    </row>
    <row r="3951" spans="1:7">
      <c r="A3951" s="56" t="s">
        <v>8452</v>
      </c>
      <c r="B3951" s="56" t="s">
        <v>8453</v>
      </c>
      <c r="C3951" t="s">
        <v>16</v>
      </c>
      <c r="D3951" s="60" t="str">
        <f>VLOOKUP(A3951,Sheet2!C:H,6,0)</f>
        <v/>
      </c>
      <c r="E3951" t="s">
        <v>17</v>
      </c>
      <c r="F3951">
        <f>VLOOKUP(B3951,Sheet2!D:L,9,0)</f>
        <v>1500</v>
      </c>
      <c r="G3951" t="str">
        <f>VLOOKUP(A3951,Sheet2!C:E,3,0)</f>
        <v>医保</v>
      </c>
    </row>
    <row r="3952" spans="1:7">
      <c r="A3952" s="56" t="s">
        <v>8454</v>
      </c>
      <c r="B3952" s="56" t="s">
        <v>8455</v>
      </c>
      <c r="C3952" t="s">
        <v>16</v>
      </c>
      <c r="D3952" s="60" t="str">
        <f>VLOOKUP(A3952,Sheet2!C:H,6,0)</f>
        <v/>
      </c>
      <c r="E3952" t="s">
        <v>17</v>
      </c>
      <c r="F3952">
        <f>VLOOKUP(B3952,Sheet2!D:L,9,0)</f>
        <v>3270</v>
      </c>
      <c r="G3952" t="str">
        <f>VLOOKUP(A3952,Sheet2!C:E,3,0)</f>
        <v>医保</v>
      </c>
    </row>
    <row r="3953" spans="1:7">
      <c r="A3953" s="56" t="s">
        <v>8456</v>
      </c>
      <c r="B3953" s="56" t="s">
        <v>8457</v>
      </c>
      <c r="C3953" t="s">
        <v>16</v>
      </c>
      <c r="D3953" s="60" t="str">
        <f>VLOOKUP(A3953,Sheet2!C:H,6,0)</f>
        <v/>
      </c>
      <c r="E3953" t="s">
        <v>17</v>
      </c>
      <c r="F3953">
        <f>VLOOKUP(B3953,Sheet2!D:L,9,0)</f>
        <v>5141</v>
      </c>
      <c r="G3953" t="str">
        <f>VLOOKUP(A3953,Sheet2!C:E,3,0)</f>
        <v>医保</v>
      </c>
    </row>
    <row r="3954" spans="1:7">
      <c r="A3954" s="56" t="s">
        <v>8458</v>
      </c>
      <c r="B3954" s="56" t="s">
        <v>8459</v>
      </c>
      <c r="C3954" t="s">
        <v>16</v>
      </c>
      <c r="D3954" s="60" t="str">
        <f>VLOOKUP(A3954,Sheet2!C:H,6,0)</f>
        <v/>
      </c>
      <c r="E3954" t="s">
        <v>17</v>
      </c>
      <c r="F3954">
        <f>VLOOKUP(B3954,Sheet2!D:L,9,0)</f>
        <v>1695</v>
      </c>
      <c r="G3954" t="str">
        <f>VLOOKUP(A3954,Sheet2!C:E,3,0)</f>
        <v>医保</v>
      </c>
    </row>
    <row r="3955" spans="1:7">
      <c r="A3955" s="56" t="s">
        <v>8460</v>
      </c>
      <c r="B3955" s="56" t="s">
        <v>8461</v>
      </c>
      <c r="C3955" t="s">
        <v>16</v>
      </c>
      <c r="D3955" s="60" t="str">
        <f>VLOOKUP(A3955,Sheet2!C:H,6,0)</f>
        <v/>
      </c>
      <c r="E3955" t="s">
        <v>17</v>
      </c>
      <c r="F3955">
        <f>VLOOKUP(B3955,Sheet2!D:L,9,0)</f>
        <v>1800</v>
      </c>
      <c r="G3955" t="str">
        <f>VLOOKUP(A3955,Sheet2!C:E,3,0)</f>
        <v>医保</v>
      </c>
    </row>
    <row r="3956" spans="1:7">
      <c r="A3956" s="56" t="s">
        <v>8462</v>
      </c>
      <c r="B3956" s="56" t="s">
        <v>8463</v>
      </c>
      <c r="C3956" t="s">
        <v>16</v>
      </c>
      <c r="D3956" s="60" t="str">
        <f>VLOOKUP(A3956,Sheet2!C:H,6,0)</f>
        <v/>
      </c>
      <c r="E3956" t="s">
        <v>17</v>
      </c>
      <c r="F3956">
        <f>VLOOKUP(B3956,Sheet2!D:L,9,0)</f>
        <v>1800</v>
      </c>
      <c r="G3956" t="str">
        <f>VLOOKUP(A3956,Sheet2!C:E,3,0)</f>
        <v>医保</v>
      </c>
    </row>
    <row r="3957" spans="1:7">
      <c r="A3957" s="56" t="s">
        <v>8464</v>
      </c>
      <c r="B3957" s="56" t="s">
        <v>8465</v>
      </c>
      <c r="C3957" t="s">
        <v>16</v>
      </c>
      <c r="D3957" s="60" t="str">
        <f>VLOOKUP(A3957,Sheet2!C:H,6,0)</f>
        <v>供体</v>
      </c>
      <c r="E3957" t="s">
        <v>17</v>
      </c>
      <c r="F3957">
        <f>VLOOKUP(B3957,Sheet2!D:L,9,0)</f>
        <v>1200</v>
      </c>
      <c r="G3957" t="str">
        <f>VLOOKUP(A3957,Sheet2!C:E,3,0)</f>
        <v>医保</v>
      </c>
    </row>
    <row r="3958" spans="1:7">
      <c r="A3958" s="56" t="s">
        <v>8466</v>
      </c>
      <c r="B3958" s="56" t="s">
        <v>8467</v>
      </c>
      <c r="C3958" t="s">
        <v>16</v>
      </c>
      <c r="D3958" s="60" t="str">
        <f>VLOOKUP(A3958,Sheet2!C:H,6,0)</f>
        <v>供体</v>
      </c>
      <c r="E3958" s="57" t="s">
        <v>17</v>
      </c>
      <c r="F3958">
        <f>VLOOKUP(B3958,Sheet2!D:L,9,0)</f>
        <v>3000</v>
      </c>
      <c r="G3958" s="59" t="str">
        <f>VLOOKUP(A3958,Sheet2!C:E,3,0)</f>
        <v>自费</v>
      </c>
    </row>
    <row r="3959" spans="1:7">
      <c r="A3959" s="56" t="s">
        <v>8468</v>
      </c>
      <c r="B3959" s="56" t="s">
        <v>8469</v>
      </c>
      <c r="C3959" t="s">
        <v>16</v>
      </c>
      <c r="D3959" s="60" t="str">
        <f>VLOOKUP(A3959,Sheet2!C:H,6,0)</f>
        <v/>
      </c>
      <c r="E3959" t="s">
        <v>17</v>
      </c>
      <c r="F3959">
        <f>VLOOKUP(B3959,Sheet2!D:L,9,0)</f>
        <v>4500</v>
      </c>
      <c r="G3959" t="str">
        <f>VLOOKUP(A3959,Sheet2!C:E,3,0)</f>
        <v>医保</v>
      </c>
    </row>
    <row r="3960" spans="1:7">
      <c r="A3960" s="56" t="s">
        <v>8470</v>
      </c>
      <c r="B3960" s="56" t="s">
        <v>8471</v>
      </c>
      <c r="C3960" t="s">
        <v>16</v>
      </c>
      <c r="D3960" s="60" t="str">
        <f>VLOOKUP(A3960,Sheet2!C:H,6,0)</f>
        <v/>
      </c>
      <c r="E3960" t="s">
        <v>17</v>
      </c>
      <c r="F3960">
        <f>VLOOKUP(B3960,Sheet2!D:L,9,0)</f>
        <v>58</v>
      </c>
      <c r="G3960" t="str">
        <f>VLOOKUP(A3960,Sheet2!C:E,3,0)</f>
        <v>医保</v>
      </c>
    </row>
    <row r="3961" spans="1:7">
      <c r="A3961" s="56" t="s">
        <v>8472</v>
      </c>
      <c r="B3961" s="56" t="s">
        <v>8473</v>
      </c>
      <c r="C3961" t="s">
        <v>581</v>
      </c>
      <c r="D3961" s="60" t="str">
        <f>VLOOKUP(A3961,Sheet2!C:H,6,0)</f>
        <v/>
      </c>
      <c r="E3961" t="s">
        <v>17</v>
      </c>
      <c r="F3961">
        <f>VLOOKUP(B3961,Sheet2!D:L,9,0)</f>
        <v>1070</v>
      </c>
      <c r="G3961" t="str">
        <f>VLOOKUP(A3961,Sheet2!C:E,3,0)</f>
        <v>医保</v>
      </c>
    </row>
    <row r="3962" spans="1:7">
      <c r="A3962" s="56" t="s">
        <v>8474</v>
      </c>
      <c r="B3962" s="56" t="s">
        <v>8475</v>
      </c>
      <c r="C3962" t="s">
        <v>581</v>
      </c>
      <c r="D3962" s="60" t="str">
        <f>VLOOKUP(A3962,Sheet2!C:H,6,0)</f>
        <v/>
      </c>
      <c r="E3962" t="s">
        <v>17</v>
      </c>
      <c r="F3962">
        <f>VLOOKUP(B3962,Sheet2!D:L,9,0)</f>
        <v>1070</v>
      </c>
      <c r="G3962" t="str">
        <f>VLOOKUP(A3962,Sheet2!C:E,3,0)</f>
        <v>医保</v>
      </c>
    </row>
    <row r="3963" spans="1:7">
      <c r="A3963" s="56" t="s">
        <v>8476</v>
      </c>
      <c r="B3963" s="56" t="s">
        <v>8477</v>
      </c>
      <c r="C3963" t="s">
        <v>581</v>
      </c>
      <c r="D3963" s="60" t="str">
        <f>VLOOKUP(A3963,Sheet2!C:H,6,0)</f>
        <v/>
      </c>
      <c r="E3963" t="s">
        <v>17</v>
      </c>
      <c r="F3963">
        <f>VLOOKUP(B3963,Sheet2!D:L,9,0)</f>
        <v>1070</v>
      </c>
      <c r="G3963" t="str">
        <f>VLOOKUP(A3963,Sheet2!C:E,3,0)</f>
        <v>医保</v>
      </c>
    </row>
    <row r="3964" spans="1:7">
      <c r="A3964" s="56" t="s">
        <v>8478</v>
      </c>
      <c r="B3964" s="56" t="s">
        <v>8479</v>
      </c>
      <c r="C3964" t="s">
        <v>581</v>
      </c>
      <c r="D3964" s="60" t="str">
        <f>VLOOKUP(A3964,Sheet2!C:H,6,0)</f>
        <v/>
      </c>
      <c r="E3964"/>
      <c r="F3964">
        <f>VLOOKUP(B3964,Sheet2!D:L,9,0)</f>
        <v>1200</v>
      </c>
      <c r="G3964" t="str">
        <f>VLOOKUP(A3964,Sheet2!C:E,3,0)</f>
        <v>医保</v>
      </c>
    </row>
    <row r="3965" spans="1:7">
      <c r="A3965" s="56" t="s">
        <v>8480</v>
      </c>
      <c r="B3965" s="56" t="s">
        <v>8481</v>
      </c>
      <c r="C3965" t="s">
        <v>581</v>
      </c>
      <c r="D3965" s="60" t="str">
        <f>VLOOKUP(A3965,Sheet2!C:H,6,0)</f>
        <v/>
      </c>
      <c r="E3965" t="s">
        <v>17</v>
      </c>
      <c r="F3965">
        <f>VLOOKUP(B3965,Sheet2!D:L,9,0)</f>
        <v>3000</v>
      </c>
      <c r="G3965" t="str">
        <f>VLOOKUP(A3965,Sheet2!C:E,3,0)</f>
        <v>医保</v>
      </c>
    </row>
    <row r="3966" spans="1:7">
      <c r="A3966" s="56" t="s">
        <v>8482</v>
      </c>
      <c r="B3966" s="56" t="s">
        <v>8483</v>
      </c>
      <c r="C3966" t="s">
        <v>581</v>
      </c>
      <c r="D3966" s="60"/>
      <c r="E3966"/>
      <c r="F3966">
        <f>VLOOKUP(B3966,Sheet2!D:L,9,0)</f>
        <v>3000</v>
      </c>
      <c r="G3966" t="str">
        <f>VLOOKUP(A3966,Sheet2!C:E,3,0)</f>
        <v>医保</v>
      </c>
    </row>
    <row r="3967" spans="1:7">
      <c r="A3967" s="56" t="s">
        <v>8484</v>
      </c>
      <c r="B3967" s="56" t="s">
        <v>8485</v>
      </c>
      <c r="C3967" t="s">
        <v>581</v>
      </c>
      <c r="D3967" s="60" t="str">
        <f>VLOOKUP(A3967,Sheet2!C:H,6,0)</f>
        <v/>
      </c>
      <c r="E3967" t="s">
        <v>17</v>
      </c>
      <c r="F3967">
        <f>VLOOKUP(B3967,Sheet2!D:L,9,0)</f>
        <v>3750</v>
      </c>
      <c r="G3967" t="str">
        <f>VLOOKUP(A3967,Sheet2!C:E,3,0)</f>
        <v>医保</v>
      </c>
    </row>
    <row r="3968" spans="1:7">
      <c r="A3968" s="56" t="s">
        <v>8486</v>
      </c>
      <c r="B3968" s="56" t="s">
        <v>8487</v>
      </c>
      <c r="C3968" t="s">
        <v>16</v>
      </c>
      <c r="D3968" s="60" t="str">
        <f>VLOOKUP(A3968,Sheet2!C:H,6,0)</f>
        <v/>
      </c>
      <c r="E3968" t="s">
        <v>17</v>
      </c>
      <c r="F3968">
        <f>VLOOKUP(B3968,Sheet2!D:L,9,0)</f>
        <v>3100</v>
      </c>
      <c r="G3968" t="str">
        <f>VLOOKUP(A3968,Sheet2!C:E,3,0)</f>
        <v>医保</v>
      </c>
    </row>
    <row r="3969" spans="1:7">
      <c r="A3969" s="56" t="s">
        <v>8488</v>
      </c>
      <c r="B3969" s="56" t="s">
        <v>8489</v>
      </c>
      <c r="C3969" t="s">
        <v>16</v>
      </c>
      <c r="D3969" s="60" t="str">
        <f>VLOOKUP(A3969,Sheet2!C:H,6,0)</f>
        <v/>
      </c>
      <c r="E3969" t="s">
        <v>17</v>
      </c>
      <c r="F3969">
        <f>VLOOKUP(B3969,Sheet2!D:L,9,0)</f>
        <v>1070</v>
      </c>
      <c r="G3969" t="str">
        <f>VLOOKUP(A3969,Sheet2!C:E,3,0)</f>
        <v>医保</v>
      </c>
    </row>
    <row r="3970" spans="1:7">
      <c r="A3970" s="56" t="s">
        <v>8490</v>
      </c>
      <c r="B3970" s="56" t="s">
        <v>8491</v>
      </c>
      <c r="C3970" t="s">
        <v>16</v>
      </c>
      <c r="D3970" s="60" t="str">
        <f>VLOOKUP(A3970,Sheet2!C:H,6,0)</f>
        <v/>
      </c>
      <c r="E3970" t="s">
        <v>17</v>
      </c>
      <c r="F3970">
        <f>VLOOKUP(B3970,Sheet2!D:L,9,0)</f>
        <v>1070</v>
      </c>
      <c r="G3970" t="str">
        <f>VLOOKUP(A3970,Sheet2!C:E,3,0)</f>
        <v>医保</v>
      </c>
    </row>
    <row r="3971" spans="1:7">
      <c r="A3971" s="56" t="s">
        <v>8492</v>
      </c>
      <c r="B3971" s="56" t="s">
        <v>8493</v>
      </c>
      <c r="C3971" t="s">
        <v>16</v>
      </c>
      <c r="D3971" s="60" t="str">
        <f>VLOOKUP(A3971,Sheet2!C:H,6,0)</f>
        <v/>
      </c>
      <c r="E3971" t="s">
        <v>17</v>
      </c>
      <c r="F3971">
        <f>VLOOKUP(B3971,Sheet2!D:L,9,0)</f>
        <v>1500</v>
      </c>
      <c r="G3971" t="str">
        <f>VLOOKUP(A3971,Sheet2!C:E,3,0)</f>
        <v>医保</v>
      </c>
    </row>
    <row r="3972" spans="1:7">
      <c r="A3972" s="56" t="s">
        <v>8494</v>
      </c>
      <c r="B3972" s="56" t="s">
        <v>8495</v>
      </c>
      <c r="C3972" t="s">
        <v>16</v>
      </c>
      <c r="D3972" s="60" t="str">
        <f>VLOOKUP(A3972,Sheet2!C:H,6,0)</f>
        <v/>
      </c>
      <c r="E3972" t="s">
        <v>17</v>
      </c>
      <c r="F3972">
        <f>VLOOKUP(B3972,Sheet2!D:L,9,0)</f>
        <v>1500</v>
      </c>
      <c r="G3972" t="str">
        <f>VLOOKUP(A3972,Sheet2!C:E,3,0)</f>
        <v>医保</v>
      </c>
    </row>
    <row r="3973" spans="1:7">
      <c r="A3973" s="56" t="s">
        <v>8496</v>
      </c>
      <c r="B3973" s="56" t="s">
        <v>8497</v>
      </c>
      <c r="C3973" t="s">
        <v>16</v>
      </c>
      <c r="D3973" s="60" t="str">
        <f>VLOOKUP(A3973,Sheet2!C:H,6,0)</f>
        <v/>
      </c>
      <c r="E3973" t="s">
        <v>6184</v>
      </c>
      <c r="F3973">
        <f>VLOOKUP(B3973,Sheet2!D:L,9,0)</f>
        <v>1500</v>
      </c>
      <c r="G3973" t="str">
        <f>VLOOKUP(A3973,Sheet2!C:E,3,0)</f>
        <v>医保</v>
      </c>
    </row>
    <row r="3974" spans="1:7">
      <c r="A3974" s="56" t="s">
        <v>8498</v>
      </c>
      <c r="B3974" s="56" t="s">
        <v>8499</v>
      </c>
      <c r="C3974" t="s">
        <v>16</v>
      </c>
      <c r="D3974" s="60" t="str">
        <f>VLOOKUP(A3974,Sheet2!C:H,6,0)</f>
        <v/>
      </c>
      <c r="E3974" t="s">
        <v>17</v>
      </c>
      <c r="F3974">
        <f>VLOOKUP(B3974,Sheet2!D:L,9,0)</f>
        <v>1130</v>
      </c>
      <c r="G3974" t="str">
        <f>VLOOKUP(A3974,Sheet2!C:E,3,0)</f>
        <v>医保</v>
      </c>
    </row>
    <row r="3975" spans="1:7">
      <c r="A3975" s="56" t="s">
        <v>8500</v>
      </c>
      <c r="B3975" s="56" t="s">
        <v>8501</v>
      </c>
      <c r="C3975" t="s">
        <v>16</v>
      </c>
      <c r="D3975" s="60" t="str">
        <f>VLOOKUP(A3975,Sheet2!C:H,6,0)</f>
        <v/>
      </c>
      <c r="E3975" t="s">
        <v>17</v>
      </c>
      <c r="F3975">
        <f>VLOOKUP(B3975,Sheet2!D:L,9,0)</f>
        <v>1130</v>
      </c>
      <c r="G3975" t="str">
        <f>VLOOKUP(A3975,Sheet2!C:E,3,0)</f>
        <v>医保</v>
      </c>
    </row>
    <row r="3976" spans="1:7">
      <c r="A3976" s="56" t="s">
        <v>8502</v>
      </c>
      <c r="B3976" s="56" t="s">
        <v>8503</v>
      </c>
      <c r="C3976" t="s">
        <v>16</v>
      </c>
      <c r="D3976" s="60" t="str">
        <f>VLOOKUP(A3976,Sheet2!C:H,6,0)</f>
        <v/>
      </c>
      <c r="E3976" t="s">
        <v>17</v>
      </c>
      <c r="F3976">
        <f>VLOOKUP(B3976,Sheet2!D:L,9,0)</f>
        <v>1130</v>
      </c>
      <c r="G3976" t="str">
        <f>VLOOKUP(A3976,Sheet2!C:E,3,0)</f>
        <v>医保</v>
      </c>
    </row>
    <row r="3977" spans="1:7">
      <c r="A3977" s="56" t="s">
        <v>8504</v>
      </c>
      <c r="B3977" s="56" t="s">
        <v>8505</v>
      </c>
      <c r="C3977" t="s">
        <v>581</v>
      </c>
      <c r="D3977" s="60" t="str">
        <f>VLOOKUP(A3977,Sheet2!C:H,6,0)</f>
        <v/>
      </c>
      <c r="E3977" t="s">
        <v>17</v>
      </c>
      <c r="F3977">
        <f>VLOOKUP(B3977,Sheet2!D:L,9,0)</f>
        <v>1840</v>
      </c>
      <c r="G3977" t="str">
        <f>VLOOKUP(A3977,Sheet2!C:E,3,0)</f>
        <v>医保</v>
      </c>
    </row>
    <row r="3978" spans="1:7">
      <c r="A3978" s="56" t="s">
        <v>8506</v>
      </c>
      <c r="B3978" s="56" t="s">
        <v>8507</v>
      </c>
      <c r="C3978" t="s">
        <v>581</v>
      </c>
      <c r="D3978" s="60" t="str">
        <f>VLOOKUP(A3978,Sheet2!C:H,6,0)</f>
        <v/>
      </c>
      <c r="E3978" t="s">
        <v>17</v>
      </c>
      <c r="F3978">
        <f>VLOOKUP(B3978,Sheet2!D:L,9,0)</f>
        <v>1840</v>
      </c>
      <c r="G3978" t="str">
        <f>VLOOKUP(A3978,Sheet2!C:E,3,0)</f>
        <v>医保</v>
      </c>
    </row>
    <row r="3979" spans="1:7">
      <c r="A3979" s="56" t="s">
        <v>8508</v>
      </c>
      <c r="B3979" s="56" t="s">
        <v>8509</v>
      </c>
      <c r="C3979" t="s">
        <v>581</v>
      </c>
      <c r="D3979" s="60" t="str">
        <f>VLOOKUP(A3979,Sheet2!C:H,6,0)</f>
        <v/>
      </c>
      <c r="E3979" t="s">
        <v>17</v>
      </c>
      <c r="F3979">
        <f>VLOOKUP(B3979,Sheet2!D:L,9,0)</f>
        <v>1840</v>
      </c>
      <c r="G3979" t="str">
        <f>VLOOKUP(A3979,Sheet2!C:E,3,0)</f>
        <v>医保</v>
      </c>
    </row>
    <row r="3980" spans="1:7">
      <c r="A3980" s="56" t="s">
        <v>8510</v>
      </c>
      <c r="B3980" s="56" t="s">
        <v>8511</v>
      </c>
      <c r="C3980" t="s">
        <v>581</v>
      </c>
      <c r="D3980" s="60" t="str">
        <f>VLOOKUP(A3980,Sheet2!C:H,6,0)</f>
        <v/>
      </c>
      <c r="E3980" t="s">
        <v>17</v>
      </c>
      <c r="F3980">
        <f>VLOOKUP(B3980,Sheet2!D:L,9,0)</f>
        <v>1840</v>
      </c>
      <c r="G3980" t="str">
        <f>VLOOKUP(A3980,Sheet2!C:E,3,0)</f>
        <v>医保</v>
      </c>
    </row>
    <row r="3981" spans="1:7">
      <c r="A3981" s="56" t="s">
        <v>8512</v>
      </c>
      <c r="B3981" s="56" t="s">
        <v>8513</v>
      </c>
      <c r="C3981" t="s">
        <v>581</v>
      </c>
      <c r="D3981" s="60" t="str">
        <f>VLOOKUP(A3981,Sheet2!C:H,6,0)</f>
        <v/>
      </c>
      <c r="E3981" t="s">
        <v>17</v>
      </c>
      <c r="F3981">
        <f>VLOOKUP(B3981,Sheet2!D:L,9,0)</f>
        <v>2070</v>
      </c>
      <c r="G3981" t="str">
        <f>VLOOKUP(A3981,Sheet2!C:E,3,0)</f>
        <v>医保</v>
      </c>
    </row>
    <row r="3982" spans="1:7">
      <c r="A3982" s="56" t="s">
        <v>8514</v>
      </c>
      <c r="B3982" s="56" t="s">
        <v>8515</v>
      </c>
      <c r="C3982" t="s">
        <v>581</v>
      </c>
      <c r="D3982" s="60" t="str">
        <f>VLOOKUP(A3982,Sheet2!C:H,6,0)</f>
        <v/>
      </c>
      <c r="E3982" t="s">
        <v>17</v>
      </c>
      <c r="F3982">
        <f>VLOOKUP(B3982,Sheet2!D:L,9,0)</f>
        <v>2070</v>
      </c>
      <c r="G3982" t="str">
        <f>VLOOKUP(A3982,Sheet2!C:E,3,0)</f>
        <v>医保</v>
      </c>
    </row>
    <row r="3983" spans="1:7">
      <c r="A3983" s="56" t="s">
        <v>8516</v>
      </c>
      <c r="B3983" s="56" t="s">
        <v>8517</v>
      </c>
      <c r="C3983" t="s">
        <v>16</v>
      </c>
      <c r="D3983" s="60" t="str">
        <f>VLOOKUP(A3983,Sheet2!C:H,6,0)</f>
        <v/>
      </c>
      <c r="E3983" t="s">
        <v>17</v>
      </c>
      <c r="F3983">
        <f>VLOOKUP(B3983,Sheet2!D:L,9,0)</f>
        <v>2500</v>
      </c>
      <c r="G3983" t="str">
        <f>VLOOKUP(A3983,Sheet2!C:E,3,0)</f>
        <v>医保</v>
      </c>
    </row>
    <row r="3984" spans="1:7">
      <c r="A3984" s="56" t="s">
        <v>8518</v>
      </c>
      <c r="B3984" s="56" t="s">
        <v>8519</v>
      </c>
      <c r="C3984" t="s">
        <v>16</v>
      </c>
      <c r="D3984" s="60" t="str">
        <f>VLOOKUP(A3984,Sheet2!C:H,6,0)</f>
        <v/>
      </c>
      <c r="E3984" t="s">
        <v>17</v>
      </c>
      <c r="F3984">
        <f>VLOOKUP(B3984,Sheet2!D:L,9,0)</f>
        <v>2500</v>
      </c>
      <c r="G3984" t="str">
        <f>VLOOKUP(A3984,Sheet2!C:E,3,0)</f>
        <v>医保</v>
      </c>
    </row>
    <row r="3985" spans="1:7">
      <c r="A3985" s="56" t="s">
        <v>8520</v>
      </c>
      <c r="B3985" s="56" t="s">
        <v>8521</v>
      </c>
      <c r="C3985" t="s">
        <v>16</v>
      </c>
      <c r="D3985" s="60" t="str">
        <f>VLOOKUP(A3985,Sheet2!C:H,6,0)</f>
        <v>供体</v>
      </c>
      <c r="E3985" s="57" t="s">
        <v>17</v>
      </c>
      <c r="F3985">
        <f>VLOOKUP(B3985,Sheet2!D:L,9,0)</f>
        <v>4464</v>
      </c>
      <c r="G3985" s="59" t="str">
        <f>VLOOKUP(A3985,Sheet2!C:E,3,0)</f>
        <v>自费</v>
      </c>
    </row>
    <row r="3986" spans="1:7">
      <c r="A3986" s="56" t="s">
        <v>8522</v>
      </c>
      <c r="B3986" s="56" t="s">
        <v>8523</v>
      </c>
      <c r="C3986" t="s">
        <v>16</v>
      </c>
      <c r="D3986" s="60" t="str">
        <f>VLOOKUP(A3986,Sheet2!C:H,6,0)</f>
        <v>供体</v>
      </c>
      <c r="E3986" t="s">
        <v>17</v>
      </c>
      <c r="F3986">
        <f>VLOOKUP(B3986,Sheet2!D:L,9,0)</f>
        <v>4464</v>
      </c>
      <c r="G3986" t="str">
        <f>VLOOKUP(A3986,Sheet2!C:E,3,0)</f>
        <v>医保</v>
      </c>
    </row>
    <row r="3987" spans="1:7">
      <c r="A3987" s="56" t="s">
        <v>8524</v>
      </c>
      <c r="B3987" s="56" t="s">
        <v>8525</v>
      </c>
      <c r="C3987" t="s">
        <v>16</v>
      </c>
      <c r="D3987" s="60" t="str">
        <f>VLOOKUP(A3987,Sheet2!C:H,6,0)</f>
        <v/>
      </c>
      <c r="E3987" t="s">
        <v>17</v>
      </c>
      <c r="F3987">
        <f>VLOOKUP(B3987,Sheet2!D:L,9,0)</f>
        <v>2700</v>
      </c>
      <c r="G3987" t="str">
        <f>VLOOKUP(A3987,Sheet2!C:E,3,0)</f>
        <v>医保</v>
      </c>
    </row>
    <row r="3988" spans="1:7">
      <c r="A3988" s="56" t="s">
        <v>8526</v>
      </c>
      <c r="B3988" s="56" t="s">
        <v>8527</v>
      </c>
      <c r="C3988" t="s">
        <v>16</v>
      </c>
      <c r="D3988" s="60" t="str">
        <f>VLOOKUP(A3988,Sheet2!C:H,6,0)</f>
        <v/>
      </c>
      <c r="E3988" t="s">
        <v>17</v>
      </c>
      <c r="F3988">
        <f>VLOOKUP(B3988,Sheet2!D:L,9,0)</f>
        <v>820</v>
      </c>
      <c r="G3988" t="str">
        <f>VLOOKUP(A3988,Sheet2!C:E,3,0)</f>
        <v>医保</v>
      </c>
    </row>
    <row r="3989" spans="1:7">
      <c r="A3989" s="56" t="s">
        <v>8528</v>
      </c>
      <c r="B3989" s="56" t="s">
        <v>8529</v>
      </c>
      <c r="C3989" t="s">
        <v>16</v>
      </c>
      <c r="D3989" s="60" t="str">
        <f>VLOOKUP(A3989,Sheet2!C:H,6,0)</f>
        <v/>
      </c>
      <c r="E3989" t="s">
        <v>17</v>
      </c>
      <c r="F3989">
        <f>VLOOKUP(B3989,Sheet2!D:L,9,0)</f>
        <v>700</v>
      </c>
      <c r="G3989" t="str">
        <f>VLOOKUP(A3989,Sheet2!C:E,3,0)</f>
        <v>医保</v>
      </c>
    </row>
    <row r="3990" spans="1:7">
      <c r="A3990" s="56" t="s">
        <v>8530</v>
      </c>
      <c r="B3990" s="56" t="s">
        <v>8531</v>
      </c>
      <c r="C3990" t="s">
        <v>16</v>
      </c>
      <c r="D3990" s="60" t="str">
        <f>VLOOKUP(A3990,Sheet2!C:H,6,0)</f>
        <v/>
      </c>
      <c r="E3990" t="s">
        <v>17</v>
      </c>
      <c r="F3990">
        <f>VLOOKUP(B3990,Sheet2!D:L,9,0)</f>
        <v>960</v>
      </c>
      <c r="G3990" t="str">
        <f>VLOOKUP(A3990,Sheet2!C:E,3,0)</f>
        <v>医保</v>
      </c>
    </row>
    <row r="3991" spans="1:7">
      <c r="A3991" s="56" t="s">
        <v>8532</v>
      </c>
      <c r="B3991" s="56" t="s">
        <v>8533</v>
      </c>
      <c r="C3991" t="s">
        <v>16</v>
      </c>
      <c r="D3991" s="60" t="str">
        <f>VLOOKUP(A3991,Sheet2!C:H,6,0)</f>
        <v/>
      </c>
      <c r="E3991" t="s">
        <v>17</v>
      </c>
      <c r="F3991">
        <f>VLOOKUP(B3991,Sheet2!D:L,9,0)</f>
        <v>1400</v>
      </c>
      <c r="G3991" t="str">
        <f>VLOOKUP(A3991,Sheet2!C:E,3,0)</f>
        <v>医保</v>
      </c>
    </row>
    <row r="3992" spans="1:7">
      <c r="A3992" s="56" t="s">
        <v>8534</v>
      </c>
      <c r="B3992" s="56" t="s">
        <v>8535</v>
      </c>
      <c r="C3992" t="s">
        <v>16</v>
      </c>
      <c r="D3992" s="60" t="str">
        <f>VLOOKUP(A3992,Sheet2!C:H,6,0)</f>
        <v>特殊悬吊材料</v>
      </c>
      <c r="E3992" t="s">
        <v>17</v>
      </c>
      <c r="F3992">
        <f>VLOOKUP(B3992,Sheet2!D:L,9,0)</f>
        <v>1080</v>
      </c>
      <c r="G3992" t="str">
        <f>VLOOKUP(A3992,Sheet2!C:E,3,0)</f>
        <v>医保</v>
      </c>
    </row>
    <row r="3993" spans="1:7">
      <c r="A3993" s="56" t="s">
        <v>8537</v>
      </c>
      <c r="B3993" s="56" t="s">
        <v>8538</v>
      </c>
      <c r="C3993" t="s">
        <v>16</v>
      </c>
      <c r="D3993" s="60" t="str">
        <f>VLOOKUP(A3993,Sheet2!C:H,6,0)</f>
        <v>特殊悬吊材料</v>
      </c>
      <c r="E3993" t="s">
        <v>17</v>
      </c>
      <c r="F3993">
        <f>VLOOKUP(B3993,Sheet2!D:L,9,0)</f>
        <v>900</v>
      </c>
      <c r="G3993" t="str">
        <f>VLOOKUP(A3993,Sheet2!C:E,3,0)</f>
        <v>医保</v>
      </c>
    </row>
    <row r="3994" spans="1:7">
      <c r="A3994" s="56" t="s">
        <v>8539</v>
      </c>
      <c r="B3994" s="56" t="s">
        <v>8540</v>
      </c>
      <c r="C3994" t="s">
        <v>16</v>
      </c>
      <c r="D3994" s="60" t="str">
        <f>VLOOKUP(A3994,Sheet2!C:H,6,0)</f>
        <v/>
      </c>
      <c r="E3994" t="s">
        <v>17</v>
      </c>
      <c r="F3994">
        <f>VLOOKUP(B3994,Sheet2!D:L,9,0)</f>
        <v>1150</v>
      </c>
      <c r="G3994" t="str">
        <f>VLOOKUP(A3994,Sheet2!C:E,3,0)</f>
        <v>医保</v>
      </c>
    </row>
    <row r="3995" spans="1:7">
      <c r="A3995" s="56" t="s">
        <v>8541</v>
      </c>
      <c r="B3995" s="56" t="s">
        <v>8542</v>
      </c>
      <c r="C3995" t="s">
        <v>16</v>
      </c>
      <c r="D3995" s="60" t="str">
        <f>VLOOKUP(A3995,Sheet2!C:H,6,0)</f>
        <v/>
      </c>
      <c r="E3995" t="s">
        <v>17</v>
      </c>
      <c r="F3995">
        <f>VLOOKUP(B3995,Sheet2!D:L,9,0)</f>
        <v>500</v>
      </c>
      <c r="G3995" t="str">
        <f>VLOOKUP(A3995,Sheet2!C:E,3,0)</f>
        <v>医保</v>
      </c>
    </row>
    <row r="3996" spans="1:7">
      <c r="A3996" s="56" t="s">
        <v>8543</v>
      </c>
      <c r="B3996" s="56" t="s">
        <v>8544</v>
      </c>
      <c r="C3996" t="s">
        <v>16</v>
      </c>
      <c r="D3996" s="60" t="str">
        <f>VLOOKUP(A3996,Sheet2!C:H,6,0)</f>
        <v/>
      </c>
      <c r="E3996" t="s">
        <v>17</v>
      </c>
      <c r="F3996">
        <f>VLOOKUP(B3996,Sheet2!D:L,9,0)</f>
        <v>500</v>
      </c>
      <c r="G3996" t="str">
        <f>VLOOKUP(A3996,Sheet2!C:E,3,0)</f>
        <v>医保</v>
      </c>
    </row>
    <row r="3997" spans="1:7">
      <c r="A3997" s="56" t="s">
        <v>8545</v>
      </c>
      <c r="B3997" s="56" t="s">
        <v>8546</v>
      </c>
      <c r="C3997" t="s">
        <v>16</v>
      </c>
      <c r="D3997" s="60" t="str">
        <f>VLOOKUP(A3997,Sheet2!C:H,6,0)</f>
        <v>供体</v>
      </c>
      <c r="E3997" t="s">
        <v>17</v>
      </c>
      <c r="F3997">
        <f>VLOOKUP(B3997,Sheet2!D:L,9,0)</f>
        <v>1160</v>
      </c>
      <c r="G3997" t="str">
        <f>VLOOKUP(A3997,Sheet2!C:E,3,0)</f>
        <v>医保</v>
      </c>
    </row>
    <row r="3998" spans="1:7">
      <c r="A3998" s="56" t="s">
        <v>8547</v>
      </c>
      <c r="B3998" s="56" t="s">
        <v>8548</v>
      </c>
      <c r="C3998" t="s">
        <v>16</v>
      </c>
      <c r="D3998" s="60" t="str">
        <f>VLOOKUP(A3998,Sheet2!C:H,6,0)</f>
        <v/>
      </c>
      <c r="E3998" t="s">
        <v>17</v>
      </c>
      <c r="F3998">
        <f>VLOOKUP(B3998,Sheet2!D:L,9,0)</f>
        <v>680</v>
      </c>
      <c r="G3998" t="str">
        <f>VLOOKUP(A3998,Sheet2!C:E,3,0)</f>
        <v>医保</v>
      </c>
    </row>
    <row r="3999" spans="1:7">
      <c r="A3999" s="56" t="s">
        <v>8549</v>
      </c>
      <c r="B3999" s="56" t="s">
        <v>8550</v>
      </c>
      <c r="C3999" t="s">
        <v>16</v>
      </c>
      <c r="D3999" s="60" t="str">
        <f>VLOOKUP(A3999,Sheet2!C:H,6,0)</f>
        <v/>
      </c>
      <c r="E3999" t="s">
        <v>17</v>
      </c>
      <c r="F3999">
        <f>VLOOKUP(B3999,Sheet2!D:L,9,0)</f>
        <v>1000</v>
      </c>
      <c r="G3999" t="str">
        <f>VLOOKUP(A3999,Sheet2!C:E,3,0)</f>
        <v>医保</v>
      </c>
    </row>
    <row r="4000" spans="1:7">
      <c r="A4000" s="56" t="s">
        <v>8551</v>
      </c>
      <c r="B4000" s="56" t="s">
        <v>8552</v>
      </c>
      <c r="C4000" t="s">
        <v>16</v>
      </c>
      <c r="D4000" s="60" t="str">
        <f>VLOOKUP(A4000,Sheet2!C:H,6,0)</f>
        <v/>
      </c>
      <c r="E4000" t="s">
        <v>17</v>
      </c>
      <c r="F4000">
        <f>VLOOKUP(B4000,Sheet2!D:L,9,0)</f>
        <v>880</v>
      </c>
      <c r="G4000" t="str">
        <f>VLOOKUP(A4000,Sheet2!C:E,3,0)</f>
        <v>医保</v>
      </c>
    </row>
    <row r="4001" spans="1:7">
      <c r="A4001" s="56" t="s">
        <v>8553</v>
      </c>
      <c r="B4001" s="56" t="s">
        <v>8554</v>
      </c>
      <c r="C4001" t="s">
        <v>16</v>
      </c>
      <c r="D4001" s="60" t="str">
        <f>VLOOKUP(A4001,Sheet2!C:H,6,0)</f>
        <v/>
      </c>
      <c r="E4001" t="s">
        <v>17</v>
      </c>
      <c r="F4001">
        <f>VLOOKUP(B4001,Sheet2!D:L,9,0)</f>
        <v>320</v>
      </c>
      <c r="G4001" t="str">
        <f>VLOOKUP(A4001,Sheet2!C:E,3,0)</f>
        <v>医保</v>
      </c>
    </row>
    <row r="4002" spans="1:7">
      <c r="A4002" s="56" t="s">
        <v>8555</v>
      </c>
      <c r="B4002" s="56" t="s">
        <v>8556</v>
      </c>
      <c r="C4002" t="s">
        <v>16</v>
      </c>
      <c r="D4002" s="60" t="str">
        <f>VLOOKUP(A4002,Sheet2!C:H,6,0)</f>
        <v/>
      </c>
      <c r="E4002" t="s">
        <v>17</v>
      </c>
      <c r="F4002">
        <f>VLOOKUP(B4002,Sheet2!D:L,9,0)</f>
        <v>1400</v>
      </c>
      <c r="G4002" t="str">
        <f>VLOOKUP(A4002,Sheet2!C:E,3,0)</f>
        <v>医保</v>
      </c>
    </row>
    <row r="4003" spans="1:7">
      <c r="A4003" s="56" t="s">
        <v>8557</v>
      </c>
      <c r="B4003" s="56" t="s">
        <v>8558</v>
      </c>
      <c r="C4003" t="s">
        <v>16</v>
      </c>
      <c r="D4003" s="60" t="str">
        <f>VLOOKUP(A4003,Sheet2!C:H,6,0)</f>
        <v/>
      </c>
      <c r="E4003" s="57" t="s">
        <v>17</v>
      </c>
      <c r="F4003">
        <f>VLOOKUP(B4003,Sheet2!D:L,9,0)</f>
        <v>790</v>
      </c>
      <c r="G4003" s="59" t="str">
        <f>VLOOKUP(A4003,Sheet2!C:E,3,0)</f>
        <v>自费</v>
      </c>
    </row>
    <row r="4004" spans="1:7">
      <c r="A4004" s="56" t="s">
        <v>8559</v>
      </c>
      <c r="B4004" s="56" t="s">
        <v>8560</v>
      </c>
      <c r="C4004" t="s">
        <v>8561</v>
      </c>
      <c r="D4004" s="60" t="str">
        <f>VLOOKUP(A4004,Sheet2!C:H,6,0)</f>
        <v/>
      </c>
      <c r="E4004" s="57" t="s">
        <v>17</v>
      </c>
      <c r="F4004">
        <f>VLOOKUP(B4004,Sheet2!D:L,9,0)</f>
        <v>1000</v>
      </c>
      <c r="G4004" s="59" t="str">
        <f>VLOOKUP(A4004,Sheet2!C:E,3,0)</f>
        <v>自费</v>
      </c>
    </row>
    <row r="4005" spans="1:7">
      <c r="A4005" s="56" t="s">
        <v>8562</v>
      </c>
      <c r="B4005" s="56" t="s">
        <v>8563</v>
      </c>
      <c r="C4005" t="s">
        <v>16</v>
      </c>
      <c r="D4005" s="60" t="str">
        <f>VLOOKUP(A4005,Sheet2!C:H,6,0)</f>
        <v/>
      </c>
      <c r="E4005" s="57" t="s">
        <v>17</v>
      </c>
      <c r="F4005">
        <f>VLOOKUP(B4005,Sheet2!D:L,9,0)</f>
        <v>1200</v>
      </c>
      <c r="G4005" s="59" t="str">
        <f>VLOOKUP(A4005,Sheet2!C:E,3,0)</f>
        <v>自费</v>
      </c>
    </row>
    <row r="4006" spans="1:7">
      <c r="A4006" s="56" t="s">
        <v>8564</v>
      </c>
      <c r="B4006" s="56" t="s">
        <v>8565</v>
      </c>
      <c r="C4006" t="s">
        <v>581</v>
      </c>
      <c r="D4006" s="60" t="str">
        <f>VLOOKUP(A4006,Sheet2!C:H,6,0)</f>
        <v/>
      </c>
      <c r="E4006" t="s">
        <v>17</v>
      </c>
      <c r="F4006">
        <f>VLOOKUP(B4006,Sheet2!D:L,9,0)</f>
        <v>1300</v>
      </c>
      <c r="G4006" t="str">
        <f>VLOOKUP(A4006,Sheet2!C:E,3,0)</f>
        <v>医保</v>
      </c>
    </row>
    <row r="4007" spans="1:7">
      <c r="A4007" s="56" t="s">
        <v>8566</v>
      </c>
      <c r="B4007" s="56" t="s">
        <v>8567</v>
      </c>
      <c r="C4007" t="s">
        <v>8561</v>
      </c>
      <c r="D4007" s="60" t="str">
        <f>VLOOKUP(A4007,Sheet2!C:H,6,0)</f>
        <v/>
      </c>
      <c r="E4007" s="57" t="s">
        <v>17</v>
      </c>
      <c r="F4007">
        <f>VLOOKUP(B4007,Sheet2!D:L,9,0)</f>
        <v>1400</v>
      </c>
      <c r="G4007" s="59" t="str">
        <f>VLOOKUP(A4007,Sheet2!C:E,3,0)</f>
        <v>自费</v>
      </c>
    </row>
    <row r="4008" spans="1:7">
      <c r="A4008" s="56" t="s">
        <v>8568</v>
      </c>
      <c r="B4008" s="56" t="s">
        <v>8569</v>
      </c>
      <c r="C4008" t="s">
        <v>8561</v>
      </c>
      <c r="D4008" s="60" t="str">
        <f>VLOOKUP(A4008,Sheet2!C:H,6,0)</f>
        <v/>
      </c>
      <c r="E4008" s="57" t="s">
        <v>17</v>
      </c>
      <c r="F4008">
        <f>VLOOKUP(B4008,Sheet2!D:L,9,0)</f>
        <v>1680</v>
      </c>
      <c r="G4008" s="59" t="str">
        <f>VLOOKUP(A4008,Sheet2!C:E,3,0)</f>
        <v>自费</v>
      </c>
    </row>
    <row r="4009" spans="1:7">
      <c r="A4009" s="56" t="s">
        <v>8570</v>
      </c>
      <c r="B4009" s="56" t="s">
        <v>8571</v>
      </c>
      <c r="C4009" t="s">
        <v>16</v>
      </c>
      <c r="D4009" s="60" t="str">
        <f>VLOOKUP(A4009,Sheet2!C:H,6,0)</f>
        <v/>
      </c>
      <c r="E4009" t="s">
        <v>17</v>
      </c>
      <c r="F4009">
        <f>VLOOKUP(B4009,Sheet2!D:L,9,0)</f>
        <v>1000</v>
      </c>
      <c r="G4009" t="str">
        <f>VLOOKUP(A4009,Sheet2!C:E,3,0)</f>
        <v>医保</v>
      </c>
    </row>
    <row r="4010" spans="1:7">
      <c r="A4010" s="56" t="s">
        <v>8572</v>
      </c>
      <c r="B4010" s="56" t="s">
        <v>8573</v>
      </c>
      <c r="C4010" t="s">
        <v>537</v>
      </c>
      <c r="D4010" s="60" t="str">
        <f>VLOOKUP(A4010,Sheet2!C:H,6,0)</f>
        <v>特殊植入材料</v>
      </c>
      <c r="E4010" t="s">
        <v>17</v>
      </c>
      <c r="F4010">
        <f>VLOOKUP(B4010,Sheet2!D:L,9,0)</f>
        <v>1110</v>
      </c>
      <c r="G4010" t="str">
        <f>VLOOKUP(A4010,Sheet2!C:E,3,0)</f>
        <v>医保</v>
      </c>
    </row>
    <row r="4011" spans="1:7">
      <c r="A4011" s="56" t="s">
        <v>8575</v>
      </c>
      <c r="B4011" s="56" t="s">
        <v>8576</v>
      </c>
      <c r="C4011" t="s">
        <v>16</v>
      </c>
      <c r="D4011" s="60" t="str">
        <f>VLOOKUP(A4011,Sheet2!C:H,6,0)</f>
        <v/>
      </c>
      <c r="E4011" t="s">
        <v>17</v>
      </c>
      <c r="F4011">
        <f>VLOOKUP(B4011,Sheet2!D:L,9,0)</f>
        <v>780</v>
      </c>
      <c r="G4011" t="str">
        <f>VLOOKUP(A4011,Sheet2!C:E,3,0)</f>
        <v>医保</v>
      </c>
    </row>
    <row r="4012" spans="1:7">
      <c r="A4012" s="56" t="s">
        <v>8577</v>
      </c>
      <c r="B4012" s="56" t="s">
        <v>8578</v>
      </c>
      <c r="C4012" t="s">
        <v>4369</v>
      </c>
      <c r="D4012" s="60" t="str">
        <f>VLOOKUP(A4012,Sheet2!C:H,6,0)</f>
        <v/>
      </c>
      <c r="E4012" t="s">
        <v>17</v>
      </c>
      <c r="F4012">
        <f>VLOOKUP(B4012,Sheet2!D:L,9,0)</f>
        <v>514</v>
      </c>
      <c r="G4012" t="str">
        <f>VLOOKUP(A4012,Sheet2!C:E,3,0)</f>
        <v>医保</v>
      </c>
    </row>
    <row r="4013" spans="1:7">
      <c r="A4013" s="56" t="s">
        <v>8579</v>
      </c>
      <c r="B4013" s="56" t="s">
        <v>8580</v>
      </c>
      <c r="C4013" t="s">
        <v>4369</v>
      </c>
      <c r="D4013" s="60" t="str">
        <f>VLOOKUP(A4013,Sheet2!C:H,6,0)</f>
        <v/>
      </c>
      <c r="E4013" t="s">
        <v>17</v>
      </c>
      <c r="F4013">
        <f>VLOOKUP(B4013,Sheet2!D:L,9,0)</f>
        <v>514</v>
      </c>
      <c r="G4013" t="str">
        <f>VLOOKUP(A4013,Sheet2!C:E,3,0)</f>
        <v>医保</v>
      </c>
    </row>
    <row r="4014" spans="1:7">
      <c r="A4014" s="56" t="s">
        <v>8581</v>
      </c>
      <c r="B4014" s="56" t="s">
        <v>8582</v>
      </c>
      <c r="C4014" t="s">
        <v>4369</v>
      </c>
      <c r="D4014" s="60" t="str">
        <f>VLOOKUP(A4014,Sheet2!C:H,6,0)</f>
        <v>生物膜</v>
      </c>
      <c r="E4014" t="s">
        <v>17</v>
      </c>
      <c r="F4014">
        <f>VLOOKUP(B4014,Sheet2!D:L,9,0)</f>
        <v>1028</v>
      </c>
      <c r="G4014" t="str">
        <f>VLOOKUP(A4014,Sheet2!C:E,3,0)</f>
        <v>医保</v>
      </c>
    </row>
    <row r="4015" spans="1:7">
      <c r="A4015" s="56" t="s">
        <v>8584</v>
      </c>
      <c r="B4015" s="56" t="s">
        <v>8585</v>
      </c>
      <c r="C4015" t="s">
        <v>16</v>
      </c>
      <c r="D4015" s="60" t="str">
        <f>VLOOKUP(A4015,Sheet2!C:H,6,0)</f>
        <v/>
      </c>
      <c r="E4015" t="s">
        <v>17</v>
      </c>
      <c r="F4015">
        <f>VLOOKUP(B4015,Sheet2!D:L,9,0)</f>
        <v>750</v>
      </c>
      <c r="G4015" t="str">
        <f>VLOOKUP(A4015,Sheet2!C:E,3,0)</f>
        <v>医保</v>
      </c>
    </row>
    <row r="4016" spans="1:7">
      <c r="A4016" s="56" t="s">
        <v>8586</v>
      </c>
      <c r="B4016" s="56" t="s">
        <v>8587</v>
      </c>
      <c r="C4016" t="s">
        <v>16</v>
      </c>
      <c r="D4016" s="60" t="str">
        <f>VLOOKUP(A4016,Sheet2!C:H,6,0)</f>
        <v/>
      </c>
      <c r="E4016" t="s">
        <v>17</v>
      </c>
      <c r="F4016">
        <f>VLOOKUP(B4016,Sheet2!D:L,9,0)</f>
        <v>580</v>
      </c>
      <c r="G4016" t="str">
        <f>VLOOKUP(A4016,Sheet2!C:E,3,0)</f>
        <v>医保</v>
      </c>
    </row>
    <row r="4017" spans="1:7">
      <c r="A4017" s="56" t="s">
        <v>8588</v>
      </c>
      <c r="B4017" s="56" t="s">
        <v>8589</v>
      </c>
      <c r="C4017" t="s">
        <v>16</v>
      </c>
      <c r="D4017" s="60" t="str">
        <f>VLOOKUP(A4017,Sheet2!C:H,6,0)</f>
        <v/>
      </c>
      <c r="E4017" t="s">
        <v>17</v>
      </c>
      <c r="F4017">
        <f>VLOOKUP(B4017,Sheet2!D:L,9,0)</f>
        <v>580</v>
      </c>
      <c r="G4017" t="str">
        <f>VLOOKUP(A4017,Sheet2!C:E,3,0)</f>
        <v>医保</v>
      </c>
    </row>
    <row r="4018" spans="1:7">
      <c r="A4018" s="56" t="s">
        <v>8590</v>
      </c>
      <c r="B4018" s="56" t="s">
        <v>8591</v>
      </c>
      <c r="C4018" t="s">
        <v>16</v>
      </c>
      <c r="D4018" s="60" t="str">
        <f>VLOOKUP(A4018,Sheet2!C:H,6,0)</f>
        <v/>
      </c>
      <c r="E4018" t="s">
        <v>17</v>
      </c>
      <c r="F4018">
        <f>VLOOKUP(B4018,Sheet2!D:L,9,0)</f>
        <v>1320</v>
      </c>
      <c r="G4018" t="str">
        <f>VLOOKUP(A4018,Sheet2!C:E,3,0)</f>
        <v>医保</v>
      </c>
    </row>
    <row r="4019" spans="1:7">
      <c r="A4019" s="56" t="s">
        <v>8592</v>
      </c>
      <c r="B4019" s="56" t="s">
        <v>8593</v>
      </c>
      <c r="C4019" t="s">
        <v>16</v>
      </c>
      <c r="D4019" s="60" t="str">
        <f>VLOOKUP(A4019,Sheet2!C:H,6,0)</f>
        <v/>
      </c>
      <c r="E4019" t="s">
        <v>17</v>
      </c>
      <c r="F4019">
        <f>VLOOKUP(B4019,Sheet2!D:L,9,0)</f>
        <v>880</v>
      </c>
      <c r="G4019" t="str">
        <f>VLOOKUP(A4019,Sheet2!C:E,3,0)</f>
        <v>医保</v>
      </c>
    </row>
    <row r="4020" spans="1:7">
      <c r="A4020" s="56" t="s">
        <v>8594</v>
      </c>
      <c r="B4020" s="56" t="s">
        <v>8595</v>
      </c>
      <c r="C4020" t="s">
        <v>16</v>
      </c>
      <c r="D4020" s="60" t="str">
        <f>VLOOKUP(A4020,Sheet2!C:H,6,0)</f>
        <v/>
      </c>
      <c r="E4020" t="s">
        <v>17</v>
      </c>
      <c r="F4020">
        <f>VLOOKUP(B4020,Sheet2!D:L,9,0)</f>
        <v>480</v>
      </c>
      <c r="G4020" t="str">
        <f>VLOOKUP(A4020,Sheet2!C:E,3,0)</f>
        <v>医保</v>
      </c>
    </row>
    <row r="4021" spans="1:7">
      <c r="A4021" s="56" t="s">
        <v>8596</v>
      </c>
      <c r="B4021" s="56" t="s">
        <v>8597</v>
      </c>
      <c r="C4021" t="s">
        <v>16</v>
      </c>
      <c r="D4021" s="60" t="str">
        <f>VLOOKUP(A4021,Sheet2!C:H,6,0)</f>
        <v/>
      </c>
      <c r="E4021" t="s">
        <v>17</v>
      </c>
      <c r="F4021">
        <f>VLOOKUP(B4021,Sheet2!D:L,9,0)</f>
        <v>480</v>
      </c>
      <c r="G4021" t="str">
        <f>VLOOKUP(A4021,Sheet2!C:E,3,0)</f>
        <v>医保</v>
      </c>
    </row>
    <row r="4022" spans="1:7">
      <c r="A4022" s="56" t="s">
        <v>8598</v>
      </c>
      <c r="B4022" s="56" t="s">
        <v>8599</v>
      </c>
      <c r="C4022" t="s">
        <v>16</v>
      </c>
      <c r="D4022" s="60" t="str">
        <f>VLOOKUP(A4022,Sheet2!C:H,6,0)</f>
        <v/>
      </c>
      <c r="E4022" t="s">
        <v>17</v>
      </c>
      <c r="F4022">
        <f>VLOOKUP(B4022,Sheet2!D:L,9,0)</f>
        <v>900</v>
      </c>
      <c r="G4022" t="str">
        <f>VLOOKUP(A4022,Sheet2!C:E,3,0)</f>
        <v>医保</v>
      </c>
    </row>
    <row r="4023" spans="1:7">
      <c r="A4023" s="56" t="s">
        <v>8600</v>
      </c>
      <c r="B4023" s="56" t="s">
        <v>8601</v>
      </c>
      <c r="C4023" t="s">
        <v>16</v>
      </c>
      <c r="D4023" s="60" t="str">
        <f>VLOOKUP(A4023,Sheet2!C:H,6,0)</f>
        <v/>
      </c>
      <c r="E4023" t="s">
        <v>17</v>
      </c>
      <c r="F4023">
        <f>VLOOKUP(B4023,Sheet2!D:L,9,0)</f>
        <v>900</v>
      </c>
      <c r="G4023" t="str">
        <f>VLOOKUP(A4023,Sheet2!C:E,3,0)</f>
        <v>医保</v>
      </c>
    </row>
    <row r="4024" spans="1:7">
      <c r="A4024" s="56" t="s">
        <v>8602</v>
      </c>
      <c r="B4024" s="56" t="s">
        <v>8603</v>
      </c>
      <c r="C4024" t="s">
        <v>16</v>
      </c>
      <c r="D4024" s="60" t="str">
        <f>VLOOKUP(A4024,Sheet2!C:H,6,0)</f>
        <v/>
      </c>
      <c r="E4024" t="s">
        <v>17</v>
      </c>
      <c r="F4024">
        <f>VLOOKUP(B4024,Sheet2!D:L,9,0)</f>
        <v>900</v>
      </c>
      <c r="G4024" t="str">
        <f>VLOOKUP(A4024,Sheet2!C:E,3,0)</f>
        <v>医保</v>
      </c>
    </row>
    <row r="4025" spans="1:7">
      <c r="A4025" s="56" t="s">
        <v>8604</v>
      </c>
      <c r="B4025" s="56" t="s">
        <v>8605</v>
      </c>
      <c r="C4025" t="s">
        <v>16</v>
      </c>
      <c r="D4025" s="60" t="str">
        <f>VLOOKUP(A4025,Sheet2!C:H,6,0)</f>
        <v/>
      </c>
      <c r="E4025" t="s">
        <v>17</v>
      </c>
      <c r="F4025">
        <f>VLOOKUP(B4025,Sheet2!D:L,9,0)</f>
        <v>1146</v>
      </c>
      <c r="G4025" t="str">
        <f>VLOOKUP(A4025,Sheet2!C:E,3,0)</f>
        <v>医保</v>
      </c>
    </row>
    <row r="4026" spans="1:7">
      <c r="A4026" s="56" t="s">
        <v>8606</v>
      </c>
      <c r="B4026" s="56" t="s">
        <v>8607</v>
      </c>
      <c r="C4026" t="s">
        <v>16</v>
      </c>
      <c r="D4026" s="60" t="str">
        <f>VLOOKUP(A4026,Sheet2!C:H,6,0)</f>
        <v/>
      </c>
      <c r="E4026" t="s">
        <v>17</v>
      </c>
      <c r="F4026">
        <f>VLOOKUP(B4026,Sheet2!D:L,9,0)</f>
        <v>780</v>
      </c>
      <c r="G4026" t="str">
        <f>VLOOKUP(A4026,Sheet2!C:E,3,0)</f>
        <v>医保</v>
      </c>
    </row>
    <row r="4027" spans="1:7">
      <c r="A4027" s="56" t="s">
        <v>8608</v>
      </c>
      <c r="B4027" s="56" t="s">
        <v>8609</v>
      </c>
      <c r="C4027" t="s">
        <v>16</v>
      </c>
      <c r="D4027" s="60" t="str">
        <f>VLOOKUP(A4027,Sheet2!C:H,6,0)</f>
        <v>硅胶管或金属管</v>
      </c>
      <c r="E4027" t="s">
        <v>17</v>
      </c>
      <c r="F4027">
        <f>VLOOKUP(B4027,Sheet2!D:L,9,0)</f>
        <v>1120</v>
      </c>
      <c r="G4027" t="str">
        <f>VLOOKUP(A4027,Sheet2!C:E,3,0)</f>
        <v>医保</v>
      </c>
    </row>
    <row r="4028" spans="1:7">
      <c r="A4028" s="56" t="s">
        <v>8611</v>
      </c>
      <c r="B4028" s="56" t="s">
        <v>8612</v>
      </c>
      <c r="C4028" t="s">
        <v>16</v>
      </c>
      <c r="D4028" s="60" t="str">
        <f>VLOOKUP(A4028,Sheet2!C:H,6,0)</f>
        <v/>
      </c>
      <c r="E4028" t="s">
        <v>17</v>
      </c>
      <c r="F4028">
        <f>VLOOKUP(B4028,Sheet2!D:L,9,0)</f>
        <v>1500</v>
      </c>
      <c r="G4028" t="str">
        <f>VLOOKUP(A4028,Sheet2!C:E,3,0)</f>
        <v>医保</v>
      </c>
    </row>
    <row r="4029" spans="1:7">
      <c r="A4029" s="56" t="s">
        <v>8613</v>
      </c>
      <c r="B4029" s="56" t="s">
        <v>8614</v>
      </c>
      <c r="C4029" t="s">
        <v>16</v>
      </c>
      <c r="D4029" s="60" t="str">
        <f>VLOOKUP(A4029,Sheet2!C:H,6,0)</f>
        <v/>
      </c>
      <c r="E4029" t="s">
        <v>17</v>
      </c>
      <c r="F4029">
        <f>VLOOKUP(B4029,Sheet2!D:L,9,0)</f>
        <v>1400</v>
      </c>
      <c r="G4029" t="str">
        <f>VLOOKUP(A4029,Sheet2!C:E,3,0)</f>
        <v>医保</v>
      </c>
    </row>
    <row r="4030" spans="1:7">
      <c r="A4030" s="56" t="s">
        <v>8615</v>
      </c>
      <c r="B4030" s="56" t="s">
        <v>8616</v>
      </c>
      <c r="C4030" t="s">
        <v>8617</v>
      </c>
      <c r="D4030" s="60" t="str">
        <f>VLOOKUP(A4030,Sheet2!C:H,6,0)</f>
        <v>填塞材料</v>
      </c>
      <c r="E4030" t="s">
        <v>17</v>
      </c>
      <c r="F4030">
        <f>VLOOKUP(B4030,Sheet2!D:L,9,0)</f>
        <v>330</v>
      </c>
      <c r="G4030" t="str">
        <f>VLOOKUP(A4030,Sheet2!C:E,3,0)</f>
        <v>医保</v>
      </c>
    </row>
    <row r="4031" spans="1:7">
      <c r="A4031" s="56" t="s">
        <v>8619</v>
      </c>
      <c r="B4031" s="56" t="s">
        <v>8620</v>
      </c>
      <c r="C4031" t="s">
        <v>8617</v>
      </c>
      <c r="D4031" s="60" t="str">
        <f>VLOOKUP(A4031,Sheet2!C:H,6,0)</f>
        <v>填塞材料</v>
      </c>
      <c r="E4031" t="s">
        <v>17</v>
      </c>
      <c r="F4031">
        <f>VLOOKUP(B4031,Sheet2!D:L,9,0)</f>
        <v>330</v>
      </c>
      <c r="G4031" t="str">
        <f>VLOOKUP(A4031,Sheet2!C:E,3,0)</f>
        <v>医保</v>
      </c>
    </row>
    <row r="4032" spans="1:7">
      <c r="A4032" s="56" t="s">
        <v>8621</v>
      </c>
      <c r="B4032" s="56" t="s">
        <v>8622</v>
      </c>
      <c r="C4032" t="s">
        <v>4369</v>
      </c>
      <c r="D4032" s="60" t="str">
        <f>VLOOKUP(A4032,Sheet2!C:H,6,0)</f>
        <v/>
      </c>
      <c r="E4032" t="s">
        <v>17</v>
      </c>
      <c r="F4032">
        <f>VLOOKUP(B4032,Sheet2!D:L,9,0)</f>
        <v>675</v>
      </c>
      <c r="G4032" t="str">
        <f>VLOOKUP(A4032,Sheet2!C:E,3,0)</f>
        <v>医保</v>
      </c>
    </row>
    <row r="4033" spans="1:7">
      <c r="A4033" s="56" t="s">
        <v>8623</v>
      </c>
      <c r="B4033" s="56" t="s">
        <v>8624</v>
      </c>
      <c r="C4033" t="s">
        <v>4369</v>
      </c>
      <c r="D4033" s="60" t="str">
        <f>VLOOKUP(A4033,Sheet2!C:H,6,0)</f>
        <v/>
      </c>
      <c r="E4033" t="s">
        <v>17</v>
      </c>
      <c r="F4033">
        <f>VLOOKUP(B4033,Sheet2!D:L,9,0)</f>
        <v>775</v>
      </c>
      <c r="G4033" t="str">
        <f>VLOOKUP(A4033,Sheet2!C:E,3,0)</f>
        <v>医保</v>
      </c>
    </row>
    <row r="4034" spans="1:7">
      <c r="A4034" s="56" t="s">
        <v>8625</v>
      </c>
      <c r="B4034" s="56" t="s">
        <v>8626</v>
      </c>
      <c r="C4034" t="s">
        <v>4369</v>
      </c>
      <c r="D4034" s="60" t="str">
        <f>VLOOKUP(A4034,Sheet2!C:H,6,0)</f>
        <v>植入管</v>
      </c>
      <c r="E4034" t="s">
        <v>17</v>
      </c>
      <c r="F4034">
        <f>VLOOKUP(B4034,Sheet2!D:L,9,0)</f>
        <v>767</v>
      </c>
      <c r="G4034" t="str">
        <f>VLOOKUP(A4034,Sheet2!C:E,3,0)</f>
        <v>医保</v>
      </c>
    </row>
    <row r="4035" spans="1:7">
      <c r="A4035" s="56" t="s">
        <v>8628</v>
      </c>
      <c r="B4035" s="56" t="s">
        <v>8629</v>
      </c>
      <c r="C4035" t="s">
        <v>16</v>
      </c>
      <c r="D4035" s="60"/>
      <c r="E4035" s="57" t="s">
        <v>8630</v>
      </c>
      <c r="F4035">
        <f>VLOOKUP(B4035,Sheet2!D:L,9,0)</f>
        <v>878</v>
      </c>
      <c r="G4035" s="59" t="str">
        <f>VLOOKUP(A4035,Sheet2!C:E,3,0)</f>
        <v>自费</v>
      </c>
    </row>
    <row r="4036" spans="1:7">
      <c r="A4036" s="56" t="s">
        <v>8631</v>
      </c>
      <c r="B4036" s="56" t="s">
        <v>8632</v>
      </c>
      <c r="C4036" t="s">
        <v>16</v>
      </c>
      <c r="D4036" s="60" t="str">
        <f>VLOOKUP(A4036,Sheet2!C:H,6,0)</f>
        <v>羊膜</v>
      </c>
      <c r="E4036" t="s">
        <v>17</v>
      </c>
      <c r="F4036">
        <f>VLOOKUP(B4036,Sheet2!D:L,9,0)</f>
        <v>1700</v>
      </c>
      <c r="G4036" t="str">
        <f>VLOOKUP(A4036,Sheet2!C:E,3,0)</f>
        <v>医保</v>
      </c>
    </row>
    <row r="4037" spans="1:7">
      <c r="A4037" s="56" t="s">
        <v>8634</v>
      </c>
      <c r="B4037" s="56" t="s">
        <v>8635</v>
      </c>
      <c r="C4037" t="s">
        <v>16</v>
      </c>
      <c r="D4037" s="60" t="str">
        <f>VLOOKUP(A4037,Sheet2!C:H,6,0)</f>
        <v>羊膜</v>
      </c>
      <c r="E4037" t="s">
        <v>17</v>
      </c>
      <c r="F4037">
        <f>VLOOKUP(B4037,Sheet2!D:L,9,0)</f>
        <v>1700</v>
      </c>
      <c r="G4037" t="str">
        <f>VLOOKUP(A4037,Sheet2!C:E,3,0)</f>
        <v>医保</v>
      </c>
    </row>
    <row r="4038" spans="1:7">
      <c r="A4038" s="56" t="s">
        <v>8636</v>
      </c>
      <c r="B4038" s="56" t="s">
        <v>8637</v>
      </c>
      <c r="C4038" t="s">
        <v>16</v>
      </c>
      <c r="D4038" s="60" t="str">
        <f>VLOOKUP(A4038,Sheet2!C:H,6,0)</f>
        <v>羊膜</v>
      </c>
      <c r="E4038" t="s">
        <v>17</v>
      </c>
      <c r="F4038">
        <f>VLOOKUP(B4038,Sheet2!D:L,9,0)</f>
        <v>670</v>
      </c>
      <c r="G4038" t="str">
        <f>VLOOKUP(A4038,Sheet2!C:E,3,0)</f>
        <v>医保</v>
      </c>
    </row>
    <row r="4039" spans="1:7">
      <c r="A4039" s="56" t="s">
        <v>8638</v>
      </c>
      <c r="B4039" s="56" t="s">
        <v>8639</v>
      </c>
      <c r="C4039" t="s">
        <v>16</v>
      </c>
      <c r="D4039" s="60" t="str">
        <f>VLOOKUP(A4039,Sheet2!C:H,6,0)</f>
        <v>羊膜</v>
      </c>
      <c r="E4039" t="s">
        <v>17</v>
      </c>
      <c r="F4039">
        <f>VLOOKUP(B4039,Sheet2!D:L,9,0)</f>
        <v>1340</v>
      </c>
      <c r="G4039" t="str">
        <f>VLOOKUP(A4039,Sheet2!C:E,3,0)</f>
        <v>医保</v>
      </c>
    </row>
    <row r="4040" spans="1:7">
      <c r="A4040" s="56" t="s">
        <v>8640</v>
      </c>
      <c r="B4040" s="56" t="s">
        <v>8641</v>
      </c>
      <c r="C4040" t="s">
        <v>16</v>
      </c>
      <c r="D4040" s="60" t="str">
        <f>VLOOKUP(A4040,Sheet2!C:H,6,0)</f>
        <v>羊膜</v>
      </c>
      <c r="E4040" t="s">
        <v>17</v>
      </c>
      <c r="F4040">
        <f>VLOOKUP(B4040,Sheet2!D:L,9,0)</f>
        <v>670</v>
      </c>
      <c r="G4040" t="str">
        <f>VLOOKUP(A4040,Sheet2!C:E,3,0)</f>
        <v>医保</v>
      </c>
    </row>
    <row r="4041" spans="1:7">
      <c r="A4041" s="56" t="s">
        <v>8642</v>
      </c>
      <c r="B4041" s="56" t="s">
        <v>8643</v>
      </c>
      <c r="C4041" t="s">
        <v>16</v>
      </c>
      <c r="D4041" s="60" t="str">
        <f>VLOOKUP(A4041,Sheet2!C:H,6,0)</f>
        <v/>
      </c>
      <c r="E4041" t="s">
        <v>17</v>
      </c>
      <c r="F4041">
        <f>VLOOKUP(B4041,Sheet2!D:L,9,0)</f>
        <v>670</v>
      </c>
      <c r="G4041" t="str">
        <f>VLOOKUP(A4041,Sheet2!C:E,3,0)</f>
        <v>医保</v>
      </c>
    </row>
    <row r="4042" spans="1:7">
      <c r="A4042" s="56" t="s">
        <v>8644</v>
      </c>
      <c r="B4042" s="56" t="s">
        <v>8645</v>
      </c>
      <c r="C4042" t="s">
        <v>16</v>
      </c>
      <c r="D4042" s="60" t="str">
        <f>VLOOKUP(A4042,Sheet2!C:H,6,0)</f>
        <v>义眼模、羊膜</v>
      </c>
      <c r="E4042" t="s">
        <v>17</v>
      </c>
      <c r="F4042">
        <f>VLOOKUP(B4042,Sheet2!D:L,9,0)</f>
        <v>1380</v>
      </c>
      <c r="G4042" t="str">
        <f>VLOOKUP(A4042,Sheet2!C:E,3,0)</f>
        <v>医保</v>
      </c>
    </row>
    <row r="4043" spans="1:7">
      <c r="A4043" s="56" t="s">
        <v>8647</v>
      </c>
      <c r="B4043" s="56" t="s">
        <v>8648</v>
      </c>
      <c r="C4043" t="s">
        <v>16</v>
      </c>
      <c r="D4043" s="60" t="str">
        <f>VLOOKUP(A4043,Sheet2!C:H,6,0)</f>
        <v>羊膜</v>
      </c>
      <c r="E4043" t="s">
        <v>17</v>
      </c>
      <c r="F4043">
        <f>VLOOKUP(B4043,Sheet2!D:L,9,0)</f>
        <v>530</v>
      </c>
      <c r="G4043" t="str">
        <f>VLOOKUP(A4043,Sheet2!C:E,3,0)</f>
        <v>医保</v>
      </c>
    </row>
    <row r="4044" spans="1:7">
      <c r="A4044" s="56" t="s">
        <v>8649</v>
      </c>
      <c r="B4044" s="56" t="s">
        <v>8650</v>
      </c>
      <c r="C4044" t="s">
        <v>16</v>
      </c>
      <c r="D4044" s="60" t="str">
        <f>VLOOKUP(A4044,Sheet2!C:H,6,0)</f>
        <v/>
      </c>
      <c r="E4044" t="s">
        <v>17</v>
      </c>
      <c r="F4044">
        <f>VLOOKUP(B4044,Sheet2!D:L,9,0)</f>
        <v>45</v>
      </c>
      <c r="G4044" t="str">
        <f>VLOOKUP(A4044,Sheet2!C:E,3,0)</f>
        <v>医保</v>
      </c>
    </row>
    <row r="4045" spans="1:7">
      <c r="A4045" s="56" t="s">
        <v>8651</v>
      </c>
      <c r="B4045" s="56" t="s">
        <v>8652</v>
      </c>
      <c r="C4045" t="s">
        <v>16</v>
      </c>
      <c r="D4045" s="60" t="str">
        <f>VLOOKUP(A4045,Sheet2!C:H,6,0)</f>
        <v/>
      </c>
      <c r="E4045" t="s">
        <v>17</v>
      </c>
      <c r="F4045">
        <f>VLOOKUP(B4045,Sheet2!D:L,9,0)</f>
        <v>45</v>
      </c>
      <c r="G4045" t="str">
        <f>VLOOKUP(A4045,Sheet2!C:E,3,0)</f>
        <v>医保</v>
      </c>
    </row>
    <row r="4046" spans="1:7">
      <c r="A4046" s="56" t="s">
        <v>8653</v>
      </c>
      <c r="B4046" s="56" t="s">
        <v>8654</v>
      </c>
      <c r="C4046" t="s">
        <v>16</v>
      </c>
      <c r="D4046" s="60" t="str">
        <f>VLOOKUP(A4046,Sheet2!C:H,6,0)</f>
        <v/>
      </c>
      <c r="E4046" t="s">
        <v>17</v>
      </c>
      <c r="F4046">
        <f>VLOOKUP(B4046,Sheet2!D:L,9,0)</f>
        <v>240</v>
      </c>
      <c r="G4046" t="str">
        <f>VLOOKUP(A4046,Sheet2!C:E,3,0)</f>
        <v>医保</v>
      </c>
    </row>
    <row r="4047" spans="1:7">
      <c r="A4047" s="56" t="s">
        <v>8655</v>
      </c>
      <c r="B4047" s="56" t="s">
        <v>8656</v>
      </c>
      <c r="C4047" t="s">
        <v>16</v>
      </c>
      <c r="D4047" s="60" t="str">
        <f>VLOOKUP(A4047,Sheet2!C:H,6,0)</f>
        <v/>
      </c>
      <c r="E4047" t="s">
        <v>17</v>
      </c>
      <c r="F4047">
        <f>VLOOKUP(B4047,Sheet2!D:L,9,0)</f>
        <v>240</v>
      </c>
      <c r="G4047" t="str">
        <f>VLOOKUP(A4047,Sheet2!C:E,3,0)</f>
        <v>医保</v>
      </c>
    </row>
    <row r="4048" spans="1:7">
      <c r="A4048" s="56" t="s">
        <v>8657</v>
      </c>
      <c r="B4048" s="56" t="s">
        <v>8658</v>
      </c>
      <c r="C4048" t="s">
        <v>581</v>
      </c>
      <c r="D4048" s="60" t="str">
        <f>VLOOKUP(A4048,Sheet2!C:H,6,0)</f>
        <v/>
      </c>
      <c r="E4048" t="s">
        <v>17</v>
      </c>
      <c r="F4048">
        <f>VLOOKUP(B4048,Sheet2!D:L,9,0)</f>
        <v>780</v>
      </c>
      <c r="G4048" t="str">
        <f>VLOOKUP(A4048,Sheet2!C:E,3,0)</f>
        <v>医保</v>
      </c>
    </row>
    <row r="4049" spans="1:7">
      <c r="A4049" s="56" t="s">
        <v>8659</v>
      </c>
      <c r="B4049" s="56" t="s">
        <v>8660</v>
      </c>
      <c r="C4049" t="s">
        <v>16</v>
      </c>
      <c r="D4049" s="60" t="str">
        <f>VLOOKUP(A4049,Sheet2!C:H,6,0)</f>
        <v/>
      </c>
      <c r="E4049" t="s">
        <v>17</v>
      </c>
      <c r="F4049">
        <f>VLOOKUP(B4049,Sheet2!D:L,9,0)</f>
        <v>600</v>
      </c>
      <c r="G4049" t="str">
        <f>VLOOKUP(A4049,Sheet2!C:E,3,0)</f>
        <v>医保</v>
      </c>
    </row>
    <row r="4050" spans="1:7">
      <c r="A4050" s="56" t="s">
        <v>8661</v>
      </c>
      <c r="B4050" s="56" t="s">
        <v>8662</v>
      </c>
      <c r="C4050" t="s">
        <v>16</v>
      </c>
      <c r="D4050" s="60" t="str">
        <f>VLOOKUP(A4050,Sheet2!C:H,6,0)</f>
        <v/>
      </c>
      <c r="E4050" t="s">
        <v>17</v>
      </c>
      <c r="F4050">
        <f>VLOOKUP(B4050,Sheet2!D:L,9,0)</f>
        <v>600</v>
      </c>
      <c r="G4050" t="str">
        <f>VLOOKUP(A4050,Sheet2!C:E,3,0)</f>
        <v>医保</v>
      </c>
    </row>
    <row r="4051" spans="1:7">
      <c r="A4051" s="56" t="s">
        <v>8663</v>
      </c>
      <c r="B4051" s="56" t="s">
        <v>8664</v>
      </c>
      <c r="C4051" t="s">
        <v>16</v>
      </c>
      <c r="D4051" s="60" t="str">
        <f>VLOOKUP(A4051,Sheet2!C:H,6,0)</f>
        <v/>
      </c>
      <c r="E4051" t="s">
        <v>17</v>
      </c>
      <c r="F4051">
        <f>VLOOKUP(B4051,Sheet2!D:L,9,0)</f>
        <v>600</v>
      </c>
      <c r="G4051" t="str">
        <f>VLOOKUP(A4051,Sheet2!C:E,3,0)</f>
        <v>医保</v>
      </c>
    </row>
    <row r="4052" spans="1:7">
      <c r="A4052" s="56" t="s">
        <v>8665</v>
      </c>
      <c r="B4052" s="56" t="s">
        <v>8666</v>
      </c>
      <c r="C4052" t="s">
        <v>4369</v>
      </c>
      <c r="D4052" s="60" t="str">
        <f>VLOOKUP(A4052,Sheet2!C:H,6,0)</f>
        <v>羊膜、羊膜下给药和培养的细胞、其他生物膜</v>
      </c>
      <c r="E4052" t="s">
        <v>17</v>
      </c>
      <c r="F4052">
        <f>VLOOKUP(B4052,Sheet2!D:L,9,0)</f>
        <v>1042</v>
      </c>
      <c r="G4052" t="str">
        <f>VLOOKUP(A4052,Sheet2!C:E,3,0)</f>
        <v>医保</v>
      </c>
    </row>
    <row r="4053" spans="1:7">
      <c r="A4053" s="56" t="s">
        <v>8668</v>
      </c>
      <c r="B4053" s="56" t="s">
        <v>8669</v>
      </c>
      <c r="C4053" t="s">
        <v>16</v>
      </c>
      <c r="D4053" s="60" t="str">
        <f>VLOOKUP(A4053,Sheet2!C:H,6,0)</f>
        <v>粘弹剂、供体、角膜片、角膜基质环</v>
      </c>
      <c r="E4053" t="s">
        <v>17</v>
      </c>
      <c r="F4053">
        <f>VLOOKUP(B4053,Sheet2!D:L,9,0)</f>
        <v>1570</v>
      </c>
      <c r="G4053" t="str">
        <f>VLOOKUP(A4053,Sheet2!C:E,3,0)</f>
        <v>医保</v>
      </c>
    </row>
    <row r="4054" spans="1:7">
      <c r="A4054" s="56" t="s">
        <v>8671</v>
      </c>
      <c r="B4054" s="56" t="s">
        <v>8672</v>
      </c>
      <c r="C4054" t="s">
        <v>16</v>
      </c>
      <c r="D4054" s="60" t="str">
        <f>VLOOKUP(A4054,Sheet2!C:H,6,0)</f>
        <v>粘弹剂</v>
      </c>
      <c r="E4054" s="57" t="s">
        <v>17</v>
      </c>
      <c r="F4054">
        <f>VLOOKUP(B4054,Sheet2!D:L,9,0)</f>
        <v>1570</v>
      </c>
      <c r="G4054" s="59" t="str">
        <f>VLOOKUP(A4054,Sheet2!C:E,3,0)</f>
        <v>自费</v>
      </c>
    </row>
    <row r="4055" spans="1:7">
      <c r="A4055" s="56" t="s">
        <v>8674</v>
      </c>
      <c r="B4055" s="56" t="s">
        <v>8675</v>
      </c>
      <c r="C4055" t="s">
        <v>581</v>
      </c>
      <c r="D4055" s="60" t="str">
        <f>VLOOKUP(A4055,Sheet2!C:H,6,0)</f>
        <v/>
      </c>
      <c r="E4055" t="s">
        <v>17</v>
      </c>
      <c r="F4055">
        <f>VLOOKUP(B4055,Sheet2!D:L,9,0)</f>
        <v>283</v>
      </c>
      <c r="G4055" t="str">
        <f>VLOOKUP(A4055,Sheet2!C:E,3,0)</f>
        <v>医保</v>
      </c>
    </row>
    <row r="4056" spans="1:7">
      <c r="A4056" s="56" t="s">
        <v>8676</v>
      </c>
      <c r="B4056" s="56" t="s">
        <v>8677</v>
      </c>
      <c r="C4056" t="s">
        <v>16</v>
      </c>
      <c r="D4056" s="60" t="str">
        <f>VLOOKUP(A4056,Sheet2!C:H,6,0)</f>
        <v/>
      </c>
      <c r="E4056" t="s">
        <v>17</v>
      </c>
      <c r="F4056">
        <f>VLOOKUP(B4056,Sheet2!D:L,9,0)</f>
        <v>170</v>
      </c>
      <c r="G4056" t="str">
        <f>VLOOKUP(A4056,Sheet2!C:E,3,0)</f>
        <v>医保</v>
      </c>
    </row>
    <row r="4057" spans="1:7">
      <c r="A4057" s="56" t="s">
        <v>8678</v>
      </c>
      <c r="B4057" s="56" t="s">
        <v>8679</v>
      </c>
      <c r="C4057" t="s">
        <v>16</v>
      </c>
      <c r="D4057" s="60" t="str">
        <f>VLOOKUP(A4057,Sheet2!C:H,6,0)</f>
        <v/>
      </c>
      <c r="E4057" t="s">
        <v>17</v>
      </c>
      <c r="F4057">
        <f>VLOOKUP(B4057,Sheet2!D:L,9,0)</f>
        <v>860</v>
      </c>
      <c r="G4057" t="str">
        <f>VLOOKUP(A4057,Sheet2!C:E,3,0)</f>
        <v>医保</v>
      </c>
    </row>
    <row r="4058" spans="1:7">
      <c r="A4058" s="56" t="s">
        <v>8680</v>
      </c>
      <c r="B4058" s="56" t="s">
        <v>8681</v>
      </c>
      <c r="C4058" t="s">
        <v>16</v>
      </c>
      <c r="D4058" s="60" t="str">
        <f>VLOOKUP(A4058,Sheet2!C:H,6,0)</f>
        <v/>
      </c>
      <c r="E4058" t="s">
        <v>17</v>
      </c>
      <c r="F4058">
        <f>VLOOKUP(B4058,Sheet2!D:L,9,0)</f>
        <v>700</v>
      </c>
      <c r="G4058" t="str">
        <f>VLOOKUP(A4058,Sheet2!C:E,3,0)</f>
        <v>医保</v>
      </c>
    </row>
    <row r="4059" spans="1:7">
      <c r="A4059" s="56" t="s">
        <v>8682</v>
      </c>
      <c r="B4059" s="56" t="s">
        <v>8683</v>
      </c>
      <c r="C4059" t="s">
        <v>581</v>
      </c>
      <c r="D4059" s="60" t="str">
        <f>VLOOKUP(A4059,Sheet2!C:H,6,0)</f>
        <v/>
      </c>
      <c r="E4059" t="s">
        <v>17</v>
      </c>
      <c r="F4059">
        <f>VLOOKUP(B4059,Sheet2!D:L,9,0)</f>
        <v>700</v>
      </c>
      <c r="G4059" t="str">
        <f>VLOOKUP(A4059,Sheet2!C:E,3,0)</f>
        <v>医保</v>
      </c>
    </row>
    <row r="4060" spans="1:7">
      <c r="A4060" s="56" t="s">
        <v>8684</v>
      </c>
      <c r="B4060" s="56" t="s">
        <v>8685</v>
      </c>
      <c r="C4060" t="s">
        <v>16</v>
      </c>
      <c r="D4060" s="60" t="str">
        <f>VLOOKUP(A4060,Sheet2!C:H,6,0)</f>
        <v/>
      </c>
      <c r="E4060" t="s">
        <v>17</v>
      </c>
      <c r="F4060">
        <f>VLOOKUP(B4060,Sheet2!D:L,9,0)</f>
        <v>700</v>
      </c>
      <c r="G4060" t="str">
        <f>VLOOKUP(A4060,Sheet2!C:E,3,0)</f>
        <v>医保</v>
      </c>
    </row>
    <row r="4061" spans="1:7">
      <c r="A4061" s="56" t="s">
        <v>8686</v>
      </c>
      <c r="B4061" s="56" t="s">
        <v>8687</v>
      </c>
      <c r="C4061" t="s">
        <v>16</v>
      </c>
      <c r="D4061" s="60" t="str">
        <f>VLOOKUP(A4061,Sheet2!C:H,6,0)</f>
        <v>粘弹剂；供体角膜片；真空环钻</v>
      </c>
      <c r="E4061" t="s">
        <v>17</v>
      </c>
      <c r="F4061">
        <f>VLOOKUP(B4061,Sheet2!D:L,9,0)</f>
        <v>1760</v>
      </c>
      <c r="G4061" t="str">
        <f>VLOOKUP(A4061,Sheet2!C:E,3,0)</f>
        <v>医保</v>
      </c>
    </row>
    <row r="4062" spans="1:7">
      <c r="A4062" s="56" t="s">
        <v>8689</v>
      </c>
      <c r="B4062" s="56" t="s">
        <v>8690</v>
      </c>
      <c r="C4062" t="s">
        <v>16</v>
      </c>
      <c r="D4062" s="60" t="str">
        <f>VLOOKUP(A4062,Sheet2!C:H,6,0)</f>
        <v>供体</v>
      </c>
      <c r="E4062" t="s">
        <v>17</v>
      </c>
      <c r="F4062">
        <f>VLOOKUP(B4062,Sheet2!D:L,9,0)</f>
        <v>1320</v>
      </c>
      <c r="G4062" t="str">
        <f>VLOOKUP(A4062,Sheet2!C:E,3,0)</f>
        <v>医保</v>
      </c>
    </row>
    <row r="4063" spans="1:7">
      <c r="A4063" s="56" t="s">
        <v>8691</v>
      </c>
      <c r="B4063" s="56" t="s">
        <v>8692</v>
      </c>
      <c r="C4063" t="s">
        <v>16</v>
      </c>
      <c r="D4063" s="60" t="str">
        <f>VLOOKUP(A4063,Sheet2!C:H,6,0)</f>
        <v>特殊缝线、粘弹剂</v>
      </c>
      <c r="E4063" t="s">
        <v>17</v>
      </c>
      <c r="F4063">
        <f>VLOOKUP(B4063,Sheet2!D:L,9,0)</f>
        <v>1330</v>
      </c>
      <c r="G4063" t="str">
        <f>VLOOKUP(A4063,Sheet2!C:E,3,0)</f>
        <v>医保</v>
      </c>
    </row>
    <row r="4064" spans="1:7">
      <c r="A4064" s="56" t="s">
        <v>8694</v>
      </c>
      <c r="B4064" s="56" t="s">
        <v>8695</v>
      </c>
      <c r="C4064" t="s">
        <v>4369</v>
      </c>
      <c r="D4064" s="60" t="str">
        <f>VLOOKUP(A4064,Sheet2!C:H,6,0)</f>
        <v/>
      </c>
      <c r="E4064" t="s">
        <v>17</v>
      </c>
      <c r="F4064">
        <f>VLOOKUP(B4064,Sheet2!D:L,9,0)</f>
        <v>1354.6</v>
      </c>
      <c r="G4064" t="str">
        <f>VLOOKUP(A4064,Sheet2!C:E,3,0)</f>
        <v>医保</v>
      </c>
    </row>
    <row r="4065" spans="1:7">
      <c r="A4065" s="56" t="s">
        <v>8696</v>
      </c>
      <c r="B4065" s="56" t="s">
        <v>8697</v>
      </c>
      <c r="C4065" t="s">
        <v>4369</v>
      </c>
      <c r="D4065" s="60" t="str">
        <f>VLOOKUP(A4065,Sheet2!C:H,6,0)</f>
        <v/>
      </c>
      <c r="E4065" t="s">
        <v>17</v>
      </c>
      <c r="F4065">
        <f>VLOOKUP(B4065,Sheet2!D:L,9,0)</f>
        <v>1042</v>
      </c>
      <c r="G4065" t="str">
        <f>VLOOKUP(A4065,Sheet2!C:E,3,0)</f>
        <v>医保</v>
      </c>
    </row>
    <row r="4066" spans="1:7">
      <c r="A4066" s="56" t="s">
        <v>8698</v>
      </c>
      <c r="B4066" s="56" t="s">
        <v>8699</v>
      </c>
      <c r="C4066" t="s">
        <v>4369</v>
      </c>
      <c r="D4066" s="60" t="str">
        <f>VLOOKUP(A4066,Sheet2!C:H,6,0)</f>
        <v>扩张性水囊</v>
      </c>
      <c r="E4066" t="s">
        <v>17</v>
      </c>
      <c r="F4066">
        <f>VLOOKUP(B4066,Sheet2!D:L,9,0)</f>
        <v>1000</v>
      </c>
      <c r="G4066" t="str">
        <f>VLOOKUP(A4066,Sheet2!C:E,3,0)</f>
        <v>医保</v>
      </c>
    </row>
    <row r="4067" spans="1:7">
      <c r="A4067" s="56" t="s">
        <v>8701</v>
      </c>
      <c r="B4067" s="56" t="s">
        <v>8702</v>
      </c>
      <c r="C4067" t="s">
        <v>4369</v>
      </c>
      <c r="D4067" s="60" t="str">
        <f>VLOOKUP(A4067,Sheet2!C:H,6,0)</f>
        <v/>
      </c>
      <c r="E4067" t="s">
        <v>17</v>
      </c>
      <c r="F4067">
        <f>VLOOKUP(B4067,Sheet2!D:L,9,0)</f>
        <v>5250</v>
      </c>
      <c r="G4067" t="str">
        <f>VLOOKUP(A4067,Sheet2!C:E,3,0)</f>
        <v>医保</v>
      </c>
    </row>
    <row r="4068" spans="1:7">
      <c r="A4068" s="56" t="s">
        <v>8703</v>
      </c>
      <c r="B4068" s="56" t="s">
        <v>8704</v>
      </c>
      <c r="C4068" t="s">
        <v>16</v>
      </c>
      <c r="D4068" s="60" t="str">
        <f>VLOOKUP(A4068,Sheet2!C:H,6,0)</f>
        <v>粘弹剂</v>
      </c>
      <c r="E4068" t="s">
        <v>17</v>
      </c>
      <c r="F4068">
        <f>VLOOKUP(B4068,Sheet2!D:L,9,0)</f>
        <v>1200</v>
      </c>
      <c r="G4068" t="str">
        <f>VLOOKUP(A4068,Sheet2!C:E,3,0)</f>
        <v>医保</v>
      </c>
    </row>
    <row r="4069" spans="1:7">
      <c r="A4069" s="56" t="s">
        <v>8705</v>
      </c>
      <c r="B4069" s="56" t="s">
        <v>8706</v>
      </c>
      <c r="C4069" t="s">
        <v>16</v>
      </c>
      <c r="D4069" s="60" t="str">
        <f>VLOOKUP(A4069,Sheet2!C:H,6,0)</f>
        <v/>
      </c>
      <c r="E4069" t="s">
        <v>17</v>
      </c>
      <c r="F4069">
        <f>VLOOKUP(B4069,Sheet2!D:L,9,0)</f>
        <v>1030</v>
      </c>
      <c r="G4069" t="str">
        <f>VLOOKUP(A4069,Sheet2!C:E,3,0)</f>
        <v>医保</v>
      </c>
    </row>
    <row r="4070" spans="1:7">
      <c r="A4070" s="56" t="s">
        <v>8707</v>
      </c>
      <c r="B4070" s="56" t="s">
        <v>8708</v>
      </c>
      <c r="C4070" t="s">
        <v>16</v>
      </c>
      <c r="D4070" s="60" t="str">
        <f>VLOOKUP(A4070,Sheet2!C:H,6,0)</f>
        <v>粘弹剂</v>
      </c>
      <c r="E4070" t="s">
        <v>17</v>
      </c>
      <c r="F4070">
        <f>VLOOKUP(B4070,Sheet2!D:L,9,0)</f>
        <v>1510</v>
      </c>
      <c r="G4070" t="str">
        <f>VLOOKUP(A4070,Sheet2!C:E,3,0)</f>
        <v>医保</v>
      </c>
    </row>
    <row r="4071" spans="1:7">
      <c r="A4071" s="56" t="s">
        <v>8709</v>
      </c>
      <c r="B4071" s="56" t="s">
        <v>8710</v>
      </c>
      <c r="C4071" t="s">
        <v>16</v>
      </c>
      <c r="D4071" s="60" t="str">
        <f>VLOOKUP(A4071,Sheet2!C:H,6,0)</f>
        <v>粘弹剂</v>
      </c>
      <c r="E4071" t="s">
        <v>17</v>
      </c>
      <c r="F4071">
        <f>VLOOKUP(B4071,Sheet2!D:L,9,0)</f>
        <v>1510</v>
      </c>
      <c r="G4071" t="str">
        <f>VLOOKUP(A4071,Sheet2!C:E,3,0)</f>
        <v>医保</v>
      </c>
    </row>
    <row r="4072" spans="1:7">
      <c r="A4072" s="56" t="s">
        <v>8711</v>
      </c>
      <c r="B4072" s="56" t="s">
        <v>8712</v>
      </c>
      <c r="C4072" t="s">
        <v>16</v>
      </c>
      <c r="D4072" s="60" t="str">
        <f>VLOOKUP(A4072,Sheet2!C:H,6,0)</f>
        <v>人工虹膜隔、粘弹剂</v>
      </c>
      <c r="E4072" t="s">
        <v>17</v>
      </c>
      <c r="F4072">
        <f>VLOOKUP(B4072,Sheet2!D:L,9,0)</f>
        <v>2113</v>
      </c>
      <c r="G4072" t="str">
        <f>VLOOKUP(A4072,Sheet2!C:E,3,0)</f>
        <v>医保</v>
      </c>
    </row>
    <row r="4073" spans="1:7">
      <c r="A4073" s="56" t="s">
        <v>8714</v>
      </c>
      <c r="B4073" s="56" t="s">
        <v>8715</v>
      </c>
      <c r="C4073" t="s">
        <v>16</v>
      </c>
      <c r="D4073" s="60" t="str">
        <f>VLOOKUP(A4073,Sheet2!C:H,6,0)</f>
        <v>粘弹剂</v>
      </c>
      <c r="E4073" t="s">
        <v>17</v>
      </c>
      <c r="F4073">
        <f>VLOOKUP(B4073,Sheet2!D:L,9,0)</f>
        <v>1100</v>
      </c>
      <c r="G4073" t="str">
        <f>VLOOKUP(A4073,Sheet2!C:E,3,0)</f>
        <v>医保</v>
      </c>
    </row>
    <row r="4074" spans="1:7">
      <c r="A4074" s="56" t="s">
        <v>8716</v>
      </c>
      <c r="B4074" s="56" t="s">
        <v>8717</v>
      </c>
      <c r="C4074" t="s">
        <v>16</v>
      </c>
      <c r="D4074" s="60" t="str">
        <f>VLOOKUP(A4074,Sheet2!C:H,6,0)</f>
        <v>粘弹剂</v>
      </c>
      <c r="E4074" t="s">
        <v>17</v>
      </c>
      <c r="F4074">
        <f>VLOOKUP(B4074,Sheet2!D:L,9,0)</f>
        <v>1500</v>
      </c>
      <c r="G4074" t="str">
        <f>VLOOKUP(A4074,Sheet2!C:E,3,0)</f>
        <v>医保</v>
      </c>
    </row>
    <row r="4075" spans="1:7">
      <c r="A4075" s="56" t="s">
        <v>8718</v>
      </c>
      <c r="B4075" s="56" t="s">
        <v>8719</v>
      </c>
      <c r="C4075" t="s">
        <v>16</v>
      </c>
      <c r="D4075" s="60" t="str">
        <f>VLOOKUP(A4075,Sheet2!C:H,6,0)</f>
        <v>特殊缝线粘弹剂</v>
      </c>
      <c r="E4075" t="s">
        <v>17</v>
      </c>
      <c r="F4075">
        <f>VLOOKUP(B4075,Sheet2!D:L,9,0)</f>
        <v>1300</v>
      </c>
      <c r="G4075" t="str">
        <f>VLOOKUP(A4075,Sheet2!C:E,3,0)</f>
        <v>医保</v>
      </c>
    </row>
    <row r="4076" spans="1:7">
      <c r="A4076" s="56" t="s">
        <v>8721</v>
      </c>
      <c r="B4076" s="56" t="s">
        <v>8722</v>
      </c>
      <c r="C4076" t="s">
        <v>581</v>
      </c>
      <c r="D4076" s="60" t="str">
        <f>VLOOKUP(A4076,Sheet2!C:H,6,0)</f>
        <v/>
      </c>
      <c r="E4076" t="s">
        <v>17</v>
      </c>
      <c r="F4076">
        <f>VLOOKUP(B4076,Sheet2!D:L,9,0)</f>
        <v>1500</v>
      </c>
      <c r="G4076" t="str">
        <f>VLOOKUP(A4076,Sheet2!C:E,3,0)</f>
        <v>医保</v>
      </c>
    </row>
    <row r="4077" spans="1:7">
      <c r="A4077" s="56" t="s">
        <v>8723</v>
      </c>
      <c r="B4077" s="56" t="s">
        <v>8724</v>
      </c>
      <c r="C4077" t="s">
        <v>581</v>
      </c>
      <c r="D4077" s="60" t="str">
        <f>VLOOKUP(A4077,Sheet2!C:H,6,0)</f>
        <v/>
      </c>
      <c r="E4077" t="s">
        <v>17</v>
      </c>
      <c r="F4077">
        <f>VLOOKUP(B4077,Sheet2!D:L,9,0)</f>
        <v>900</v>
      </c>
      <c r="G4077" t="str">
        <f>VLOOKUP(A4077,Sheet2!C:E,3,0)</f>
        <v>医保</v>
      </c>
    </row>
    <row r="4078" spans="1:7">
      <c r="A4078" s="56" t="s">
        <v>8725</v>
      </c>
      <c r="B4078" s="56" t="s">
        <v>8726</v>
      </c>
      <c r="C4078" t="s">
        <v>581</v>
      </c>
      <c r="D4078" s="60" t="str">
        <f>VLOOKUP(A4078,Sheet2!C:H,6,0)</f>
        <v/>
      </c>
      <c r="E4078" t="s">
        <v>17</v>
      </c>
      <c r="F4078">
        <f>VLOOKUP(B4078,Sheet2!D:L,9,0)</f>
        <v>900</v>
      </c>
      <c r="G4078" t="str">
        <f>VLOOKUP(A4078,Sheet2!C:E,3,0)</f>
        <v>医保</v>
      </c>
    </row>
    <row r="4079" spans="1:7">
      <c r="A4079" s="56" t="s">
        <v>8727</v>
      </c>
      <c r="B4079" s="56" t="s">
        <v>8728</v>
      </c>
      <c r="C4079" t="s">
        <v>16</v>
      </c>
      <c r="D4079" s="60" t="str">
        <f>VLOOKUP(A4079,Sheet2!C:H,6,0)</f>
        <v>粘弹剂</v>
      </c>
      <c r="E4079" t="s">
        <v>17</v>
      </c>
      <c r="F4079">
        <f>VLOOKUP(B4079,Sheet2!D:L,9,0)</f>
        <v>1200</v>
      </c>
      <c r="G4079" t="str">
        <f>VLOOKUP(A4079,Sheet2!C:E,3,0)</f>
        <v>医保</v>
      </c>
    </row>
    <row r="4080" spans="1:7">
      <c r="A4080" s="56" t="s">
        <v>8729</v>
      </c>
      <c r="B4080" s="56" t="s">
        <v>8730</v>
      </c>
      <c r="C4080" t="s">
        <v>16</v>
      </c>
      <c r="D4080" s="60" t="str">
        <f>VLOOKUP(A4080,Sheet2!C:H,6,0)</f>
        <v/>
      </c>
      <c r="E4080" t="s">
        <v>17</v>
      </c>
      <c r="F4080">
        <f>VLOOKUP(B4080,Sheet2!D:L,9,0)</f>
        <v>120</v>
      </c>
      <c r="G4080" t="str">
        <f>VLOOKUP(A4080,Sheet2!C:E,3,0)</f>
        <v>医保</v>
      </c>
    </row>
    <row r="4081" spans="1:7">
      <c r="A4081" s="56" t="s">
        <v>8731</v>
      </c>
      <c r="B4081" s="56" t="s">
        <v>8732</v>
      </c>
      <c r="C4081" t="s">
        <v>16</v>
      </c>
      <c r="D4081" s="60" t="str">
        <f>VLOOKUP(A4081,Sheet2!C:H,6,0)</f>
        <v>粘弹剂</v>
      </c>
      <c r="E4081" t="s">
        <v>17</v>
      </c>
      <c r="F4081">
        <f>VLOOKUP(B4081,Sheet2!D:L,9,0)</f>
        <v>1200</v>
      </c>
      <c r="G4081" t="str">
        <f>VLOOKUP(A4081,Sheet2!C:E,3,0)</f>
        <v>医保</v>
      </c>
    </row>
    <row r="4082" spans="1:7">
      <c r="A4082" s="56" t="s">
        <v>8733</v>
      </c>
      <c r="B4082" s="56" t="s">
        <v>8734</v>
      </c>
      <c r="C4082" t="s">
        <v>16</v>
      </c>
      <c r="D4082" s="60" t="str">
        <f>VLOOKUP(A4082,Sheet2!C:H,6,0)</f>
        <v/>
      </c>
      <c r="E4082" t="s">
        <v>17</v>
      </c>
      <c r="F4082">
        <f>VLOOKUP(B4082,Sheet2!D:L,9,0)</f>
        <v>120</v>
      </c>
      <c r="G4082" t="str">
        <f>VLOOKUP(A4082,Sheet2!C:E,3,0)</f>
        <v>医保</v>
      </c>
    </row>
    <row r="4083" spans="1:7">
      <c r="A4083" s="56" t="s">
        <v>8735</v>
      </c>
      <c r="B4083" s="56" t="s">
        <v>8736</v>
      </c>
      <c r="C4083" t="s">
        <v>16</v>
      </c>
      <c r="D4083" s="60" t="str">
        <f>VLOOKUP(A4083,Sheet2!C:H,6,0)</f>
        <v/>
      </c>
      <c r="E4083" t="s">
        <v>17</v>
      </c>
      <c r="F4083">
        <f>VLOOKUP(B4083,Sheet2!D:L,9,0)</f>
        <v>120</v>
      </c>
      <c r="G4083" t="str">
        <f>VLOOKUP(A4083,Sheet2!C:E,3,0)</f>
        <v>医保</v>
      </c>
    </row>
    <row r="4084" spans="1:7">
      <c r="A4084" s="56" t="s">
        <v>8737</v>
      </c>
      <c r="B4084" s="56" t="s">
        <v>8738</v>
      </c>
      <c r="C4084" t="s">
        <v>16</v>
      </c>
      <c r="D4084" s="60" t="str">
        <f>VLOOKUP(A4084,Sheet2!C:H,6,0)</f>
        <v>粘弹剂</v>
      </c>
      <c r="E4084" t="s">
        <v>17</v>
      </c>
      <c r="F4084">
        <f>VLOOKUP(B4084,Sheet2!D:L,9,0)</f>
        <v>1200</v>
      </c>
      <c r="G4084" t="str">
        <f>VLOOKUP(A4084,Sheet2!C:E,3,0)</f>
        <v>医保</v>
      </c>
    </row>
    <row r="4085" spans="1:7">
      <c r="A4085" s="56" t="s">
        <v>8739</v>
      </c>
      <c r="B4085" s="56" t="s">
        <v>8740</v>
      </c>
      <c r="C4085" t="s">
        <v>16</v>
      </c>
      <c r="D4085" s="60" t="str">
        <f>VLOOKUP(A4085,Sheet2!C:H,6,0)</f>
        <v>粘弹剂</v>
      </c>
      <c r="E4085" t="s">
        <v>17</v>
      </c>
      <c r="F4085">
        <f>VLOOKUP(B4085,Sheet2!D:L,9,0)</f>
        <v>1050</v>
      </c>
      <c r="G4085" t="str">
        <f>VLOOKUP(A4085,Sheet2!C:E,3,0)</f>
        <v>医保</v>
      </c>
    </row>
    <row r="4086" spans="1:7">
      <c r="A4086" s="56" t="s">
        <v>8741</v>
      </c>
      <c r="B4086" s="56" t="s">
        <v>8742</v>
      </c>
      <c r="C4086" t="s">
        <v>16</v>
      </c>
      <c r="D4086" s="60" t="str">
        <f>VLOOKUP(A4086,Sheet2!C:H,6,0)</f>
        <v>粘弹剂</v>
      </c>
      <c r="E4086" t="s">
        <v>17</v>
      </c>
      <c r="F4086">
        <f>VLOOKUP(B4086,Sheet2!D:L,9,0)</f>
        <v>2265</v>
      </c>
      <c r="G4086" t="str">
        <f>VLOOKUP(A4086,Sheet2!C:E,3,0)</f>
        <v>医保</v>
      </c>
    </row>
    <row r="4087" spans="1:7">
      <c r="A4087" s="56" t="s">
        <v>8743</v>
      </c>
      <c r="B4087" s="56" t="s">
        <v>8744</v>
      </c>
      <c r="C4087" t="s">
        <v>16</v>
      </c>
      <c r="D4087" s="60" t="str">
        <f>VLOOKUP(A4087,Sheet2!C:H,6,0)</f>
        <v>胶原膜粘弹剂</v>
      </c>
      <c r="E4087" t="s">
        <v>17</v>
      </c>
      <c r="F4087">
        <f>VLOOKUP(B4087,Sheet2!D:L,9,0)</f>
        <v>1680</v>
      </c>
      <c r="G4087" t="str">
        <f>VLOOKUP(A4087,Sheet2!C:E,3,0)</f>
        <v>医保</v>
      </c>
    </row>
    <row r="4088" spans="1:7">
      <c r="A4088" s="56" t="s">
        <v>8746</v>
      </c>
      <c r="B4088" s="56" t="s">
        <v>8747</v>
      </c>
      <c r="C4088" t="s">
        <v>16</v>
      </c>
      <c r="D4088" s="60" t="str">
        <f>VLOOKUP(A4088,Sheet2!C:H,6,0)</f>
        <v>粘弹剂</v>
      </c>
      <c r="E4088" t="s">
        <v>17</v>
      </c>
      <c r="F4088">
        <f>VLOOKUP(B4088,Sheet2!D:L,9,0)</f>
        <v>1510</v>
      </c>
      <c r="G4088" t="str">
        <f>VLOOKUP(A4088,Sheet2!C:E,3,0)</f>
        <v>医保</v>
      </c>
    </row>
    <row r="4089" spans="1:7">
      <c r="A4089" s="56" t="s">
        <v>8748</v>
      </c>
      <c r="B4089" s="56" t="s">
        <v>8749</v>
      </c>
      <c r="C4089" t="s">
        <v>16</v>
      </c>
      <c r="D4089" s="60" t="str">
        <f>VLOOKUP(A4089,Sheet2!C:H,6,0)</f>
        <v>粘弹剂</v>
      </c>
      <c r="E4089" t="s">
        <v>17</v>
      </c>
      <c r="F4089">
        <f>VLOOKUP(B4089,Sheet2!D:L,9,0)</f>
        <v>1720</v>
      </c>
      <c r="G4089" t="str">
        <f>VLOOKUP(A4089,Sheet2!C:E,3,0)</f>
        <v>医保</v>
      </c>
    </row>
    <row r="4090" spans="1:7">
      <c r="A4090" s="56" t="s">
        <v>8750</v>
      </c>
      <c r="B4090" s="56" t="s">
        <v>8751</v>
      </c>
      <c r="C4090" t="s">
        <v>16</v>
      </c>
      <c r="D4090" s="60" t="str">
        <f>VLOOKUP(A4090,Sheet2!C:H,6,0)</f>
        <v>引流物、青光眼阀巩膜片、粘弹剂</v>
      </c>
      <c r="E4090" t="s">
        <v>17</v>
      </c>
      <c r="F4090">
        <f>VLOOKUP(B4090,Sheet2!D:L,9,0)</f>
        <v>1450</v>
      </c>
      <c r="G4090" t="str">
        <f>VLOOKUP(A4090,Sheet2!C:E,3,0)</f>
        <v>医保</v>
      </c>
    </row>
    <row r="4091" spans="1:7">
      <c r="A4091" s="56" t="s">
        <v>8753</v>
      </c>
      <c r="B4091" s="56" t="s">
        <v>8754</v>
      </c>
      <c r="C4091" t="s">
        <v>16</v>
      </c>
      <c r="D4091" s="60" t="str">
        <f>VLOOKUP(A4091,Sheet2!C:H,6,0)</f>
        <v/>
      </c>
      <c r="E4091" t="s">
        <v>17</v>
      </c>
      <c r="F4091">
        <f>VLOOKUP(B4091,Sheet2!D:L,9,0)</f>
        <v>1503</v>
      </c>
      <c r="G4091" t="str">
        <f>VLOOKUP(A4091,Sheet2!C:E,3,0)</f>
        <v>医保</v>
      </c>
    </row>
    <row r="4092" spans="1:7">
      <c r="A4092" s="56" t="s">
        <v>8755</v>
      </c>
      <c r="B4092" s="56" t="s">
        <v>8756</v>
      </c>
      <c r="C4092" t="s">
        <v>16</v>
      </c>
      <c r="D4092" s="60" t="str">
        <f>VLOOKUP(A4092,Sheet2!C:H,6,0)</f>
        <v/>
      </c>
      <c r="E4092" t="s">
        <v>17</v>
      </c>
      <c r="F4092">
        <f>VLOOKUP(B4092,Sheet2!D:L,9,0)</f>
        <v>1010</v>
      </c>
      <c r="G4092" t="str">
        <f>VLOOKUP(A4092,Sheet2!C:E,3,0)</f>
        <v>医保</v>
      </c>
    </row>
    <row r="4093" spans="1:7">
      <c r="A4093" s="56" t="s">
        <v>8757</v>
      </c>
      <c r="B4093" s="56" t="s">
        <v>8758</v>
      </c>
      <c r="C4093" t="s">
        <v>16</v>
      </c>
      <c r="D4093" s="60" t="str">
        <f>VLOOKUP(A4093,Sheet2!C:H,6,0)</f>
        <v/>
      </c>
      <c r="E4093" t="s">
        <v>17</v>
      </c>
      <c r="F4093">
        <f>VLOOKUP(B4093,Sheet2!D:L,9,0)</f>
        <v>1010</v>
      </c>
      <c r="G4093" t="str">
        <f>VLOOKUP(A4093,Sheet2!C:E,3,0)</f>
        <v>医保</v>
      </c>
    </row>
    <row r="4094" spans="1:7">
      <c r="A4094" s="56" t="s">
        <v>8759</v>
      </c>
      <c r="B4094" s="56" t="s">
        <v>8760</v>
      </c>
      <c r="C4094" t="s">
        <v>16</v>
      </c>
      <c r="D4094" s="60" t="str">
        <f>VLOOKUP(A4094,Sheet2!C:H,6,0)</f>
        <v/>
      </c>
      <c r="E4094" t="s">
        <v>17</v>
      </c>
      <c r="F4094">
        <f>VLOOKUP(B4094,Sheet2!D:L,9,0)</f>
        <v>1320</v>
      </c>
      <c r="G4094" t="str">
        <f>VLOOKUP(A4094,Sheet2!C:E,3,0)</f>
        <v>医保</v>
      </c>
    </row>
    <row r="4095" spans="1:7">
      <c r="A4095" s="56" t="s">
        <v>8761</v>
      </c>
      <c r="B4095" s="56" t="s">
        <v>8762</v>
      </c>
      <c r="C4095" t="s">
        <v>4369</v>
      </c>
      <c r="D4095" s="60" t="str">
        <f>VLOOKUP(A4095,Sheet2!C:H,6,0)</f>
        <v>粘弹剂、一次性穿刺刀</v>
      </c>
      <c r="E4095" t="s">
        <v>17</v>
      </c>
      <c r="F4095">
        <f>VLOOKUP(B4095,Sheet2!D:L,9,0)</f>
        <v>1042</v>
      </c>
      <c r="G4095" t="str">
        <f>VLOOKUP(A4095,Sheet2!C:E,3,0)</f>
        <v>医保</v>
      </c>
    </row>
    <row r="4096" spans="1:7">
      <c r="A4096" s="56" t="s">
        <v>8764</v>
      </c>
      <c r="B4096" s="56" t="s">
        <v>8765</v>
      </c>
      <c r="C4096" t="s">
        <v>4369</v>
      </c>
      <c r="D4096" s="60" t="str">
        <f>VLOOKUP(A4096,Sheet2!C:H,6,0)</f>
        <v>异体巩膜、青光眼引流阀、粘弹剂</v>
      </c>
      <c r="E4096" t="s">
        <v>17</v>
      </c>
      <c r="F4096">
        <f>VLOOKUP(B4096,Sheet2!D:L,9,0)</f>
        <v>1224</v>
      </c>
      <c r="G4096" t="str">
        <f>VLOOKUP(A4096,Sheet2!C:E,3,0)</f>
        <v>医保</v>
      </c>
    </row>
    <row r="4097" spans="1:7">
      <c r="A4097" s="56" t="s">
        <v>8767</v>
      </c>
      <c r="B4097" s="56" t="s">
        <v>8768</v>
      </c>
      <c r="C4097" t="s">
        <v>4369</v>
      </c>
      <c r="D4097" s="60" t="str">
        <f>VLOOKUP(A4097,Sheet2!C:H,6,0)</f>
        <v>一次性探头</v>
      </c>
      <c r="F4097">
        <f>VLOOKUP(B4097,Sheet2!D:L,9,0)</f>
        <v>2349</v>
      </c>
      <c r="G4097" s="59" t="str">
        <f>VLOOKUP(A4097,Sheet2!C:E,3,0)</f>
        <v>自费</v>
      </c>
    </row>
    <row r="4098" spans="1:7">
      <c r="A4098" s="56" t="s">
        <v>8769</v>
      </c>
      <c r="B4098" s="56" t="s">
        <v>8770</v>
      </c>
      <c r="C4098" t="s">
        <v>16</v>
      </c>
      <c r="D4098" s="60" t="str">
        <f>VLOOKUP(A4098,Sheet2!C:H,6,0)</f>
        <v>粘弹剂</v>
      </c>
      <c r="E4098" t="s">
        <v>17</v>
      </c>
      <c r="F4098">
        <f>VLOOKUP(B4098,Sheet2!D:L,9,0)</f>
        <v>1140</v>
      </c>
      <c r="G4098" t="str">
        <f>VLOOKUP(A4098,Sheet2!C:E,3,0)</f>
        <v>医保</v>
      </c>
    </row>
    <row r="4099" spans="1:7">
      <c r="A4099" s="56" t="s">
        <v>8771</v>
      </c>
      <c r="B4099" s="56" t="s">
        <v>8772</v>
      </c>
      <c r="C4099" t="s">
        <v>16</v>
      </c>
      <c r="D4099" s="60" t="str">
        <f>VLOOKUP(A4099,Sheet2!C:H,6,0)</f>
        <v>粘弹剂</v>
      </c>
      <c r="E4099" t="s">
        <v>17</v>
      </c>
      <c r="F4099">
        <f>VLOOKUP(B4099,Sheet2!D:L,9,0)</f>
        <v>1440</v>
      </c>
      <c r="G4099" t="str">
        <f>VLOOKUP(A4099,Sheet2!C:E,3,0)</f>
        <v>医保</v>
      </c>
    </row>
    <row r="4100" spans="1:7">
      <c r="A4100" s="56" t="s">
        <v>8773</v>
      </c>
      <c r="B4100" s="56" t="s">
        <v>8774</v>
      </c>
      <c r="C4100" t="s">
        <v>16</v>
      </c>
      <c r="D4100" s="60" t="str">
        <f>VLOOKUP(A4100,Sheet2!C:H,6,0)</f>
        <v>粘弹剂</v>
      </c>
      <c r="E4100" t="s">
        <v>17</v>
      </c>
      <c r="F4100">
        <f>VLOOKUP(B4100,Sheet2!D:L,9,0)</f>
        <v>1290</v>
      </c>
      <c r="G4100" t="str">
        <f>VLOOKUP(A4100,Sheet2!C:E,3,0)</f>
        <v>医保</v>
      </c>
    </row>
    <row r="4101" spans="1:7">
      <c r="A4101" s="56" t="s">
        <v>8775</v>
      </c>
      <c r="B4101" s="56" t="s">
        <v>8776</v>
      </c>
      <c r="C4101" t="s">
        <v>16</v>
      </c>
      <c r="D4101" s="60" t="str">
        <f>VLOOKUP(A4101,Sheet2!C:H,6,0)</f>
        <v>粘弹剂</v>
      </c>
      <c r="E4101" t="s">
        <v>17</v>
      </c>
      <c r="F4101">
        <f>VLOOKUP(B4101,Sheet2!D:L,9,0)</f>
        <v>1290</v>
      </c>
      <c r="G4101" t="str">
        <f>VLOOKUP(A4101,Sheet2!C:E,3,0)</f>
        <v>医保</v>
      </c>
    </row>
    <row r="4102" spans="1:7">
      <c r="A4102" s="56" t="s">
        <v>8777</v>
      </c>
      <c r="B4102" s="56" t="s">
        <v>8778</v>
      </c>
      <c r="C4102" t="s">
        <v>16</v>
      </c>
      <c r="D4102" s="60" t="str">
        <f>VLOOKUP(A4102,Sheet2!C:H,6,0)</f>
        <v>乳化专用刀、粘弹剂</v>
      </c>
      <c r="E4102" t="s">
        <v>17</v>
      </c>
      <c r="F4102">
        <f>VLOOKUP(B4102,Sheet2!D:L,9,0)</f>
        <v>2700</v>
      </c>
      <c r="G4102" t="str">
        <f>VLOOKUP(A4102,Sheet2!C:E,3,0)</f>
        <v>医保</v>
      </c>
    </row>
    <row r="4103" spans="1:7">
      <c r="A4103" s="56" t="s">
        <v>8780</v>
      </c>
      <c r="B4103" s="56" t="s">
        <v>8781</v>
      </c>
      <c r="C4103" t="s">
        <v>16</v>
      </c>
      <c r="D4103" s="60" t="str">
        <f>VLOOKUP(A4103,Sheet2!C:H,6,0)</f>
        <v>人工晶体、粘弹剂</v>
      </c>
      <c r="E4103"/>
      <c r="F4103">
        <f>VLOOKUP(B4103,Sheet2!D:L,9,0)</f>
        <v>1600</v>
      </c>
      <c r="G4103" t="str">
        <f>VLOOKUP(A4103,Sheet2!C:E,3,0)</f>
        <v>医保</v>
      </c>
    </row>
    <row r="4104" spans="1:7">
      <c r="A4104" s="56" t="s">
        <v>8783</v>
      </c>
      <c r="B4104" s="56" t="s">
        <v>8784</v>
      </c>
      <c r="C4104" t="s">
        <v>16</v>
      </c>
      <c r="D4104" s="60" t="str">
        <f>VLOOKUP(A4104,Sheet2!C:H,6,0)</f>
        <v>粘弹剂</v>
      </c>
      <c r="E4104" t="s">
        <v>17</v>
      </c>
      <c r="F4104">
        <f>VLOOKUP(B4104,Sheet2!D:L,9,0)</f>
        <v>1750</v>
      </c>
      <c r="G4104" t="str">
        <f>VLOOKUP(A4104,Sheet2!C:E,3,0)</f>
        <v>医保</v>
      </c>
    </row>
    <row r="4105" spans="1:7">
      <c r="A4105" s="56" t="s">
        <v>8785</v>
      </c>
      <c r="B4105" s="56" t="s">
        <v>8786</v>
      </c>
      <c r="C4105" t="s">
        <v>16</v>
      </c>
      <c r="D4105" s="60" t="str">
        <f>VLOOKUP(A4105,Sheet2!C:H,6,0)</f>
        <v>人工晶体、粘弹剂</v>
      </c>
      <c r="E4105" t="s">
        <v>17</v>
      </c>
      <c r="F4105">
        <f>VLOOKUP(B4105,Sheet2!D:L,9,0)</f>
        <v>2850</v>
      </c>
      <c r="G4105" t="str">
        <f>VLOOKUP(A4105,Sheet2!C:E,3,0)</f>
        <v>医保</v>
      </c>
    </row>
    <row r="4106" spans="1:7">
      <c r="A4106" s="56" t="s">
        <v>8787</v>
      </c>
      <c r="B4106" s="56" t="s">
        <v>8788</v>
      </c>
      <c r="C4106" t="s">
        <v>16</v>
      </c>
      <c r="D4106" s="60" t="str">
        <f>VLOOKUP(A4106,Sheet2!C:H,6,0)</f>
        <v>人工晶体、粘弹剂</v>
      </c>
      <c r="E4106" t="s">
        <v>17</v>
      </c>
      <c r="F4106">
        <f>VLOOKUP(B4106,Sheet2!D:L,9,0)</f>
        <v>1900</v>
      </c>
      <c r="G4106" t="str">
        <f>VLOOKUP(A4106,Sheet2!C:E,3,0)</f>
        <v>医保</v>
      </c>
    </row>
    <row r="4107" spans="1:7">
      <c r="A4107" s="56" t="s">
        <v>8789</v>
      </c>
      <c r="B4107" s="56" t="s">
        <v>8790</v>
      </c>
      <c r="C4107" t="s">
        <v>16</v>
      </c>
      <c r="D4107" s="60" t="str">
        <f>VLOOKUP(A4107,Sheet2!C:H,6,0)</f>
        <v>人工晶体、粘弹剂、乳化专用刀、张力环</v>
      </c>
      <c r="E4107" t="s">
        <v>17</v>
      </c>
      <c r="F4107">
        <f>VLOOKUP(B4107,Sheet2!D:L,9,0)</f>
        <v>4950</v>
      </c>
      <c r="G4107" t="str">
        <f>VLOOKUP(A4107,Sheet2!C:E,3,0)</f>
        <v>医保</v>
      </c>
    </row>
    <row r="4108" spans="1:7">
      <c r="A4108" s="56" t="s">
        <v>8792</v>
      </c>
      <c r="B4108" s="56" t="s">
        <v>8793</v>
      </c>
      <c r="C4108" t="s">
        <v>16</v>
      </c>
      <c r="D4108" s="60" t="str">
        <f>VLOOKUP(A4108,Sheet2!C:H,6,0)</f>
        <v>人工晶体、粘弹剂</v>
      </c>
      <c r="E4108" t="s">
        <v>17</v>
      </c>
      <c r="F4108">
        <f>VLOOKUP(B4108,Sheet2!D:L,9,0)</f>
        <v>2890</v>
      </c>
      <c r="G4108" t="str">
        <f>VLOOKUP(A4108,Sheet2!C:E,3,0)</f>
        <v>医保</v>
      </c>
    </row>
    <row r="4109" spans="1:7">
      <c r="A4109" s="56" t="s">
        <v>8794</v>
      </c>
      <c r="B4109" s="56" t="s">
        <v>8795</v>
      </c>
      <c r="C4109" t="s">
        <v>16</v>
      </c>
      <c r="D4109" s="60" t="str">
        <f>VLOOKUP(A4109,Sheet2!C:H,6,0)</f>
        <v>粘弹剂</v>
      </c>
      <c r="E4109" t="s">
        <v>17</v>
      </c>
      <c r="F4109">
        <f>VLOOKUP(B4109,Sheet2!D:L,9,0)</f>
        <v>1670</v>
      </c>
      <c r="G4109" t="str">
        <f>VLOOKUP(A4109,Sheet2!C:E,3,0)</f>
        <v>医保</v>
      </c>
    </row>
    <row r="4110" spans="1:7">
      <c r="A4110" s="56" t="s">
        <v>8796</v>
      </c>
      <c r="B4110" s="56" t="s">
        <v>8797</v>
      </c>
      <c r="C4110" t="s">
        <v>16</v>
      </c>
      <c r="D4110" s="60" t="str">
        <f>VLOOKUP(A4110,Sheet2!C:H,6,0)</f>
        <v>粘弹剂</v>
      </c>
      <c r="E4110" t="s">
        <v>17</v>
      </c>
      <c r="F4110">
        <f>VLOOKUP(B4110,Sheet2!D:L,9,0)</f>
        <v>2100</v>
      </c>
      <c r="G4110" t="str">
        <f>VLOOKUP(A4110,Sheet2!C:E,3,0)</f>
        <v>医保</v>
      </c>
    </row>
    <row r="4111" spans="1:7">
      <c r="A4111" s="56" t="s">
        <v>8798</v>
      </c>
      <c r="B4111" s="56" t="s">
        <v>8799</v>
      </c>
      <c r="C4111" t="s">
        <v>16</v>
      </c>
      <c r="D4111" s="60" t="str">
        <f>VLOOKUP(A4111,Sheet2!C:H,6,0)</f>
        <v>异体巩膜</v>
      </c>
      <c r="E4111" t="s">
        <v>17</v>
      </c>
      <c r="F4111">
        <f>VLOOKUP(B4111,Sheet2!D:L,9,0)</f>
        <v>2961</v>
      </c>
      <c r="G4111" t="str">
        <f>VLOOKUP(A4111,Sheet2!C:E,3,0)</f>
        <v>医保</v>
      </c>
    </row>
    <row r="4112" spans="1:7">
      <c r="A4112" s="56" t="s">
        <v>8801</v>
      </c>
      <c r="B4112" s="56" t="s">
        <v>8802</v>
      </c>
      <c r="C4112" t="s">
        <v>16</v>
      </c>
      <c r="D4112" s="60" t="str">
        <f>VLOOKUP(A4112,Sheet2!C:H,6,0)</f>
        <v>人工晶体、粘弹剂</v>
      </c>
      <c r="E4112" t="s">
        <v>17</v>
      </c>
      <c r="F4112">
        <f>VLOOKUP(B4112,Sheet2!D:L,9,0)</f>
        <v>3650</v>
      </c>
      <c r="G4112" t="str">
        <f>VLOOKUP(A4112,Sheet2!C:E,3,0)</f>
        <v>医保</v>
      </c>
    </row>
    <row r="4113" spans="1:7">
      <c r="A4113" s="56" t="s">
        <v>8803</v>
      </c>
      <c r="B4113" s="56" t="s">
        <v>8804</v>
      </c>
      <c r="C4113" t="s">
        <v>16</v>
      </c>
      <c r="D4113" s="60" t="str">
        <f>VLOOKUP(A4113,Sheet2!C:H,6,0)</f>
        <v>人工晶体、粘弹剂、玻璃体切割头</v>
      </c>
      <c r="E4113" t="s">
        <v>17</v>
      </c>
      <c r="F4113">
        <f>VLOOKUP(B4113,Sheet2!D:L,9,0)</f>
        <v>3250</v>
      </c>
      <c r="G4113" t="str">
        <f>VLOOKUP(A4113,Sheet2!C:E,3,0)</f>
        <v>医保</v>
      </c>
    </row>
    <row r="4114" spans="1:7">
      <c r="A4114" s="56" t="s">
        <v>8806</v>
      </c>
      <c r="B4114" s="56" t="s">
        <v>8807</v>
      </c>
      <c r="C4114" t="s">
        <v>16</v>
      </c>
      <c r="D4114" s="60" t="str">
        <f>VLOOKUP(A4114,Sheet2!C:H,6,0)</f>
        <v>人工晶体、粘弹剂、玻璃体切割头</v>
      </c>
      <c r="E4114" t="s">
        <v>17</v>
      </c>
      <c r="F4114">
        <f>VLOOKUP(B4114,Sheet2!D:L,9,0)</f>
        <v>4060</v>
      </c>
      <c r="G4114" t="str">
        <f>VLOOKUP(A4114,Sheet2!C:E,3,0)</f>
        <v>医保</v>
      </c>
    </row>
    <row r="4115" spans="1:7">
      <c r="A4115" s="56" t="s">
        <v>8808</v>
      </c>
      <c r="B4115" s="56" t="s">
        <v>8809</v>
      </c>
      <c r="C4115" t="s">
        <v>16</v>
      </c>
      <c r="D4115" s="60" t="str">
        <f>VLOOKUP(A4115,Sheet2!C:H,6,0)</f>
        <v>粘弹剂、玻璃体切割头</v>
      </c>
      <c r="E4115" t="s">
        <v>17</v>
      </c>
      <c r="F4115">
        <f>VLOOKUP(B4115,Sheet2!D:L,9,0)</f>
        <v>1500</v>
      </c>
      <c r="G4115" t="str">
        <f>VLOOKUP(A4115,Sheet2!C:E,3,0)</f>
        <v>医保</v>
      </c>
    </row>
    <row r="4116" spans="1:7">
      <c r="A4116" s="56" t="s">
        <v>8811</v>
      </c>
      <c r="B4116" s="56" t="s">
        <v>8812</v>
      </c>
      <c r="C4116" t="s">
        <v>581</v>
      </c>
      <c r="D4116" s="60" t="str">
        <f>VLOOKUP(A4116,Sheet2!C:H,6,0)</f>
        <v>张力环、人工晶体</v>
      </c>
      <c r="E4116" t="s">
        <v>17</v>
      </c>
      <c r="F4116">
        <f>VLOOKUP(B4116,Sheet2!D:L,9,0)</f>
        <v>300</v>
      </c>
      <c r="G4116" t="str">
        <f>VLOOKUP(A4116,Sheet2!C:E,3,0)</f>
        <v>医保</v>
      </c>
    </row>
    <row r="4117" spans="1:7">
      <c r="A4117" s="56" t="s">
        <v>8814</v>
      </c>
      <c r="B4117" s="56" t="s">
        <v>8815</v>
      </c>
      <c r="C4117" t="s">
        <v>16</v>
      </c>
      <c r="D4117" s="60" t="str">
        <f>VLOOKUP(A4117,Sheet2!C:H,6,0)</f>
        <v/>
      </c>
      <c r="E4117" t="s">
        <v>17</v>
      </c>
      <c r="F4117">
        <f>VLOOKUP(B4117,Sheet2!D:L,9,0)</f>
        <v>2890</v>
      </c>
      <c r="G4117" t="str">
        <f>VLOOKUP(A4117,Sheet2!C:E,3,0)</f>
        <v>医保</v>
      </c>
    </row>
    <row r="4118" spans="1:7">
      <c r="A4118" s="56" t="s">
        <v>8816</v>
      </c>
      <c r="B4118" s="56" t="s">
        <v>8817</v>
      </c>
      <c r="C4118" t="s">
        <v>4369</v>
      </c>
      <c r="D4118" s="60" t="str">
        <f>VLOOKUP(A4118,Sheet2!C:H,6,0)</f>
        <v>玻璃体切割头、注水器、粘弹剂</v>
      </c>
      <c r="E4118" t="s">
        <v>17</v>
      </c>
      <c r="F4118">
        <f>VLOOKUP(B4118,Sheet2!D:L,9,0)</f>
        <v>960</v>
      </c>
      <c r="G4118" t="str">
        <f>VLOOKUP(A4118,Sheet2!C:E,3,0)</f>
        <v>医保</v>
      </c>
    </row>
    <row r="4119" spans="1:7">
      <c r="A4119" s="56" t="s">
        <v>8819</v>
      </c>
      <c r="B4119" s="56" t="s">
        <v>8820</v>
      </c>
      <c r="C4119" t="s">
        <v>4369</v>
      </c>
      <c r="D4119" s="60"/>
      <c r="E4119" s="57"/>
      <c r="F4119">
        <f>VLOOKUP(B4119,Sheet2!D:L,9,0)</f>
        <v>2208</v>
      </c>
      <c r="G4119" s="59" t="str">
        <f>VLOOKUP(A4119,Sheet2!C:E,3,0)</f>
        <v>自费</v>
      </c>
    </row>
    <row r="4120" spans="1:7">
      <c r="A4120" s="56" t="s">
        <v>8821</v>
      </c>
      <c r="B4120" s="56" t="s">
        <v>8822</v>
      </c>
      <c r="C4120" t="s">
        <v>16</v>
      </c>
      <c r="D4120" s="60" t="str">
        <f>VLOOKUP(A4120,Sheet2!C:H,6,0)</f>
        <v>气交管</v>
      </c>
      <c r="E4120" t="s">
        <v>17</v>
      </c>
      <c r="F4120">
        <f>VLOOKUP(B4120,Sheet2!D:L,9,0)</f>
        <v>1040</v>
      </c>
      <c r="G4120" t="str">
        <f>VLOOKUP(A4120,Sheet2!C:E,3,0)</f>
        <v>医保</v>
      </c>
    </row>
    <row r="4121" spans="1:7">
      <c r="A4121" s="56" t="s">
        <v>8824</v>
      </c>
      <c r="B4121" s="56" t="s">
        <v>8825</v>
      </c>
      <c r="C4121" t="s">
        <v>16</v>
      </c>
      <c r="D4121" s="60" t="str">
        <f>VLOOKUP(A4121,Sheet2!C:H,6,0)</f>
        <v>玻璃体切割头、膨胀气体、硅油、重水</v>
      </c>
      <c r="E4121" t="s">
        <v>17</v>
      </c>
      <c r="F4121">
        <f>VLOOKUP(B4121,Sheet2!D:L,9,0)</f>
        <v>3000</v>
      </c>
      <c r="G4121" t="str">
        <f>VLOOKUP(A4121,Sheet2!C:E,3,0)</f>
        <v>医保</v>
      </c>
    </row>
    <row r="4122" spans="1:7">
      <c r="A4122" s="56" t="s">
        <v>8827</v>
      </c>
      <c r="B4122" s="56" t="s">
        <v>8828</v>
      </c>
      <c r="C4122" t="s">
        <v>16</v>
      </c>
      <c r="D4122" s="60" t="str">
        <f>VLOOKUP(A4122,Sheet2!C:H,6,0)</f>
        <v>玻璃体切割头</v>
      </c>
      <c r="E4122" t="s">
        <v>17</v>
      </c>
      <c r="F4122">
        <f>VLOOKUP(B4122,Sheet2!D:L,9,0)</f>
        <v>3720</v>
      </c>
      <c r="G4122" t="str">
        <f>VLOOKUP(A4122,Sheet2!C:E,3,0)</f>
        <v>医保</v>
      </c>
    </row>
    <row r="4123" spans="1:7">
      <c r="A4123" s="56" t="s">
        <v>8830</v>
      </c>
      <c r="B4123" s="56" t="s">
        <v>8831</v>
      </c>
      <c r="C4123" t="s">
        <v>16</v>
      </c>
      <c r="D4123" s="60" t="str">
        <f>VLOOKUP(A4123,Sheet2!C:H,6,0)</f>
        <v>硅胶植入物</v>
      </c>
      <c r="E4123"/>
      <c r="F4123">
        <f>VLOOKUP(B4123,Sheet2!D:L,9,0)</f>
        <v>1400</v>
      </c>
      <c r="G4123" t="str">
        <f>VLOOKUP(A4123,Sheet2!C:E,3,0)</f>
        <v>医保</v>
      </c>
    </row>
    <row r="4124" spans="1:7">
      <c r="A4124" s="56" t="s">
        <v>8833</v>
      </c>
      <c r="B4124" s="56" t="s">
        <v>8834</v>
      </c>
      <c r="C4124" t="s">
        <v>16</v>
      </c>
      <c r="D4124" s="60" t="str">
        <f>VLOOKUP(A4124,Sheet2!C:H,6,0)</f>
        <v>硅胶植入物</v>
      </c>
      <c r="E4124"/>
      <c r="F4124">
        <f>VLOOKUP(B4124,Sheet2!D:L,9,0)</f>
        <v>1200</v>
      </c>
      <c r="G4124" t="str">
        <f>VLOOKUP(A4124,Sheet2!C:E,3,0)</f>
        <v>医保</v>
      </c>
    </row>
    <row r="4125" spans="1:7">
      <c r="A4125" s="56" t="s">
        <v>8835</v>
      </c>
      <c r="B4125" s="56" t="s">
        <v>8836</v>
      </c>
      <c r="C4125" t="s">
        <v>16</v>
      </c>
      <c r="D4125" s="60" t="str">
        <f>VLOOKUP(A4125,Sheet2!C:H,6,0)</f>
        <v>硅胶植入物</v>
      </c>
      <c r="E4125"/>
      <c r="F4125">
        <f>VLOOKUP(B4125,Sheet2!D:L,9,0)</f>
        <v>920</v>
      </c>
      <c r="G4125" t="str">
        <f>VLOOKUP(A4125,Sheet2!C:E,3,0)</f>
        <v>医保</v>
      </c>
    </row>
    <row r="4126" spans="1:7">
      <c r="A4126" s="56" t="s">
        <v>8837</v>
      </c>
      <c r="B4126" s="56" t="s">
        <v>8838</v>
      </c>
      <c r="C4126" t="s">
        <v>16</v>
      </c>
      <c r="D4126" s="60" t="str">
        <f>VLOOKUP(A4126,Sheet2!C:H,6,0)</f>
        <v>玻璃体切割头、硅胶、膨胀气体、重水、硅油、眼内激光纤维、穿刺刀、气交管、电凝刷（头）、移液手柄、眼用镊（剪）</v>
      </c>
      <c r="E4126" t="s">
        <v>8840</v>
      </c>
      <c r="F4126">
        <f>VLOOKUP(B4126,Sheet2!D:L,9,0)</f>
        <v>4560</v>
      </c>
      <c r="G4126" t="str">
        <f>VLOOKUP(A4126,Sheet2!C:E,3,0)</f>
        <v>医保</v>
      </c>
    </row>
    <row r="4127" spans="1:7">
      <c r="A4127" s="56" t="s">
        <v>8841</v>
      </c>
      <c r="B4127" s="56" t="s">
        <v>8842</v>
      </c>
      <c r="C4127" t="s">
        <v>16</v>
      </c>
      <c r="D4127" s="60" t="str">
        <f>VLOOKUP(A4127,Sheet2!C:H,6,0)</f>
        <v/>
      </c>
      <c r="E4127" t="s">
        <v>17</v>
      </c>
      <c r="F4127">
        <f>VLOOKUP(B4127,Sheet2!D:L,9,0)</f>
        <v>610</v>
      </c>
      <c r="G4127" t="str">
        <f>VLOOKUP(A4127,Sheet2!C:E,3,0)</f>
        <v>医保</v>
      </c>
    </row>
    <row r="4128" spans="1:7">
      <c r="A4128" s="56" t="s">
        <v>8843</v>
      </c>
      <c r="B4128" s="56" t="s">
        <v>8844</v>
      </c>
      <c r="C4128" t="s">
        <v>16</v>
      </c>
      <c r="D4128" s="60" t="str">
        <f>VLOOKUP(A4128,Sheet2!C:H,6,0)</f>
        <v/>
      </c>
      <c r="E4128" t="s">
        <v>17</v>
      </c>
      <c r="F4128">
        <f>VLOOKUP(B4128,Sheet2!D:L,9,0)</f>
        <v>430</v>
      </c>
      <c r="G4128" t="str">
        <f>VLOOKUP(A4128,Sheet2!C:E,3,0)</f>
        <v>医保</v>
      </c>
    </row>
    <row r="4129" spans="1:7">
      <c r="A4129" s="56" t="s">
        <v>8845</v>
      </c>
      <c r="B4129" s="56" t="s">
        <v>8846</v>
      </c>
      <c r="C4129" t="s">
        <v>16</v>
      </c>
      <c r="D4129" s="60" t="str">
        <f>VLOOKUP(A4129,Sheet2!C:H,6,0)</f>
        <v/>
      </c>
      <c r="E4129"/>
      <c r="F4129">
        <f>VLOOKUP(B4129,Sheet2!D:L,9,0)</f>
        <v>520</v>
      </c>
      <c r="G4129" t="str">
        <f>VLOOKUP(A4129,Sheet2!C:E,3,0)</f>
        <v>医保</v>
      </c>
    </row>
    <row r="4130" spans="1:7">
      <c r="A4130" s="56" t="s">
        <v>8847</v>
      </c>
      <c r="B4130" s="56" t="s">
        <v>8848</v>
      </c>
      <c r="C4130" t="s">
        <v>16</v>
      </c>
      <c r="D4130" s="60"/>
      <c r="E4130"/>
      <c r="F4130">
        <f>VLOOKUP(B4130,Sheet2!D:L,9,0)</f>
        <v>690</v>
      </c>
      <c r="G4130" t="str">
        <f>VLOOKUP(A4130,Sheet2!C:E,3,0)</f>
        <v>医保</v>
      </c>
    </row>
    <row r="4131" spans="1:7">
      <c r="A4131" s="56" t="s">
        <v>8849</v>
      </c>
      <c r="B4131" s="56" t="s">
        <v>8850</v>
      </c>
      <c r="C4131" t="s">
        <v>16</v>
      </c>
      <c r="D4131" s="60"/>
      <c r="E4131"/>
      <c r="F4131">
        <f>VLOOKUP(B4131,Sheet2!D:L,9,0)</f>
        <v>300</v>
      </c>
      <c r="G4131" t="str">
        <f>VLOOKUP(A4131,Sheet2!C:E,3,0)</f>
        <v>医保</v>
      </c>
    </row>
    <row r="4132" spans="1:7">
      <c r="A4132" s="56" t="s">
        <v>8851</v>
      </c>
      <c r="B4132" s="56" t="s">
        <v>8852</v>
      </c>
      <c r="C4132" t="s">
        <v>16</v>
      </c>
      <c r="D4132" s="60"/>
      <c r="E4132"/>
      <c r="F4132">
        <f>VLOOKUP(B4132,Sheet2!D:L,9,0)</f>
        <v>400</v>
      </c>
      <c r="G4132" t="str">
        <f>VLOOKUP(A4132,Sheet2!C:E,3,0)</f>
        <v>医保</v>
      </c>
    </row>
    <row r="4133" spans="1:7">
      <c r="A4133" s="56" t="s">
        <v>8853</v>
      </c>
      <c r="B4133" s="56" t="s">
        <v>8854</v>
      </c>
      <c r="C4133" t="s">
        <v>16</v>
      </c>
      <c r="D4133" s="60"/>
      <c r="E4133"/>
      <c r="F4133">
        <f>VLOOKUP(B4133,Sheet2!D:L,9,0)</f>
        <v>550</v>
      </c>
      <c r="G4133" t="str">
        <f>VLOOKUP(A4133,Sheet2!C:E,3,0)</f>
        <v>医保</v>
      </c>
    </row>
    <row r="4134" spans="1:7">
      <c r="A4134" s="56" t="s">
        <v>8855</v>
      </c>
      <c r="B4134" s="56" t="s">
        <v>8856</v>
      </c>
      <c r="C4134" t="s">
        <v>16</v>
      </c>
      <c r="D4134" s="60"/>
      <c r="E4134"/>
      <c r="F4134">
        <f>VLOOKUP(B4134,Sheet2!D:L,9,0)</f>
        <v>570</v>
      </c>
      <c r="G4134" t="str">
        <f>VLOOKUP(A4134,Sheet2!C:E,3,0)</f>
        <v>医保</v>
      </c>
    </row>
    <row r="4135" spans="1:7">
      <c r="A4135" s="56" t="s">
        <v>8857</v>
      </c>
      <c r="B4135" s="56" t="s">
        <v>8858</v>
      </c>
      <c r="C4135" t="s">
        <v>16</v>
      </c>
      <c r="D4135" s="60" t="str">
        <f>VLOOKUP(A4135,Sheet2!C:H,6,0)</f>
        <v>膨胀气体</v>
      </c>
      <c r="E4135" t="s">
        <v>17</v>
      </c>
      <c r="F4135">
        <f>VLOOKUP(B4135,Sheet2!D:L,9,0)</f>
        <v>790</v>
      </c>
      <c r="G4135" t="str">
        <f>VLOOKUP(A4135,Sheet2!C:E,3,0)</f>
        <v>医保</v>
      </c>
    </row>
    <row r="4136" spans="1:7">
      <c r="A4136" s="56" t="s">
        <v>8860</v>
      </c>
      <c r="B4136" s="56" t="s">
        <v>8861</v>
      </c>
      <c r="C4136" t="s">
        <v>16</v>
      </c>
      <c r="D4136" s="60" t="str">
        <f>VLOOKUP(A4136,Sheet2!C:H,6,0)</f>
        <v>膨胀气体、气交管</v>
      </c>
      <c r="E4136" t="s">
        <v>17</v>
      </c>
      <c r="F4136">
        <f>VLOOKUP(B4136,Sheet2!D:L,9,0)</f>
        <v>790</v>
      </c>
      <c r="G4136" t="str">
        <f>VLOOKUP(A4136,Sheet2!C:E,3,0)</f>
        <v>医保</v>
      </c>
    </row>
    <row r="4137" spans="1:7">
      <c r="A4137" s="56" t="s">
        <v>8863</v>
      </c>
      <c r="B4137" s="56" t="s">
        <v>8864</v>
      </c>
      <c r="C4137" t="s">
        <v>16</v>
      </c>
      <c r="D4137" s="60" t="str">
        <f>VLOOKUP(A4137,Sheet2!C:H,6,0)</f>
        <v/>
      </c>
      <c r="E4137" t="s">
        <v>17</v>
      </c>
      <c r="F4137">
        <f>VLOOKUP(B4137,Sheet2!D:L,9,0)</f>
        <v>2700</v>
      </c>
      <c r="G4137" t="str">
        <f>VLOOKUP(A4137,Sheet2!C:E,3,0)</f>
        <v>医保</v>
      </c>
    </row>
    <row r="4138" spans="1:7">
      <c r="A4138" s="56" t="s">
        <v>8865</v>
      </c>
      <c r="B4138" s="56" t="s">
        <v>8866</v>
      </c>
      <c r="C4138" t="s">
        <v>16</v>
      </c>
      <c r="D4138" s="60" t="str">
        <f>VLOOKUP(A4138,Sheet2!C:H,6,0)</f>
        <v/>
      </c>
      <c r="E4138" t="s">
        <v>17</v>
      </c>
      <c r="F4138">
        <f>VLOOKUP(B4138,Sheet2!D:L,9,0)</f>
        <v>2900</v>
      </c>
      <c r="G4138" t="str">
        <f>VLOOKUP(A4138,Sheet2!C:E,3,0)</f>
        <v>医保</v>
      </c>
    </row>
    <row r="4139" spans="1:7">
      <c r="A4139" s="56" t="s">
        <v>8867</v>
      </c>
      <c r="B4139" s="56" t="s">
        <v>8868</v>
      </c>
      <c r="C4139" t="s">
        <v>16</v>
      </c>
      <c r="D4139" s="60" t="str">
        <f>VLOOKUP(A4139,Sheet2!C:H,6,0)</f>
        <v>异体巩膜、玻璃体切割头</v>
      </c>
      <c r="E4139" t="s">
        <v>17</v>
      </c>
      <c r="F4139">
        <f>VLOOKUP(B4139,Sheet2!D:L,9,0)</f>
        <v>4762</v>
      </c>
      <c r="G4139" t="str">
        <f>VLOOKUP(A4139,Sheet2!C:E,3,0)</f>
        <v>医保</v>
      </c>
    </row>
    <row r="4140" spans="1:7">
      <c r="A4140" s="56" t="s">
        <v>8870</v>
      </c>
      <c r="B4140" s="56" t="s">
        <v>8871</v>
      </c>
      <c r="C4140" t="s">
        <v>16</v>
      </c>
      <c r="D4140" s="60" t="str">
        <f>VLOOKUP(A4140,Sheet2!C:H,6,0)</f>
        <v>硅胶植入物</v>
      </c>
      <c r="E4140" t="s">
        <v>17</v>
      </c>
      <c r="F4140">
        <f>VLOOKUP(B4140,Sheet2!D:L,9,0)</f>
        <v>1040</v>
      </c>
      <c r="G4140" t="str">
        <f>VLOOKUP(A4140,Sheet2!C:E,3,0)</f>
        <v>医保</v>
      </c>
    </row>
    <row r="4141" spans="1:7">
      <c r="A4141" s="56" t="s">
        <v>8872</v>
      </c>
      <c r="B4141" s="56" t="s">
        <v>8873</v>
      </c>
      <c r="C4141" t="s">
        <v>16</v>
      </c>
      <c r="D4141" s="60" t="str">
        <f>VLOOKUP(A4141,Sheet2!C:H,6,0)</f>
        <v/>
      </c>
      <c r="E4141" t="s">
        <v>17</v>
      </c>
      <c r="F4141">
        <f>VLOOKUP(B4141,Sheet2!D:L,9,0)</f>
        <v>640</v>
      </c>
      <c r="G4141" t="str">
        <f>VLOOKUP(A4141,Sheet2!C:E,3,0)</f>
        <v>医保</v>
      </c>
    </row>
    <row r="4142" spans="1:7">
      <c r="A4142" s="56" t="s">
        <v>8874</v>
      </c>
      <c r="B4142" s="56" t="s">
        <v>8875</v>
      </c>
      <c r="C4142" t="s">
        <v>581</v>
      </c>
      <c r="D4142" s="60" t="str">
        <f>VLOOKUP(A4142,Sheet2!C:H,6,0)</f>
        <v>膨胀气体、玻璃体切割刀</v>
      </c>
      <c r="E4142" t="s">
        <v>17</v>
      </c>
      <c r="F4142">
        <f>VLOOKUP(B4142,Sheet2!D:L,9,0)</f>
        <v>1950</v>
      </c>
      <c r="G4142" t="str">
        <f>VLOOKUP(A4142,Sheet2!C:E,3,0)</f>
        <v>医保</v>
      </c>
    </row>
    <row r="4143" spans="1:7">
      <c r="A4143" s="56" t="s">
        <v>8877</v>
      </c>
      <c r="B4143" s="56" t="s">
        <v>8878</v>
      </c>
      <c r="C4143" t="s">
        <v>4369</v>
      </c>
      <c r="D4143" s="60" t="str">
        <f>VLOOKUP(A4143,Sheet2!C:H,6,0)</f>
        <v/>
      </c>
      <c r="E4143" t="s">
        <v>17</v>
      </c>
      <c r="F4143">
        <f>VLOOKUP(B4143,Sheet2!D:L,9,0)</f>
        <v>890</v>
      </c>
      <c r="G4143" t="str">
        <f>VLOOKUP(A4143,Sheet2!C:E,3,0)</f>
        <v>医保</v>
      </c>
    </row>
    <row r="4144" spans="1:7">
      <c r="A4144" s="56" t="s">
        <v>8879</v>
      </c>
      <c r="B4144" s="56" t="s">
        <v>8880</v>
      </c>
      <c r="C4144" t="s">
        <v>4369</v>
      </c>
      <c r="D4144" s="60" t="str">
        <f>VLOOKUP(A4144,Sheet2!C:H,6,0)</f>
        <v/>
      </c>
      <c r="E4144" t="s">
        <v>17</v>
      </c>
      <c r="F4144">
        <f>VLOOKUP(B4144,Sheet2!D:L,9,0)</f>
        <v>790</v>
      </c>
      <c r="G4144" t="str">
        <f>VLOOKUP(A4144,Sheet2!C:E,3,0)</f>
        <v>医保</v>
      </c>
    </row>
    <row r="4145" spans="1:7">
      <c r="A4145" s="56" t="s">
        <v>8881</v>
      </c>
      <c r="B4145" s="56" t="s">
        <v>8882</v>
      </c>
      <c r="C4145" t="s">
        <v>16</v>
      </c>
      <c r="D4145" s="60" t="str">
        <f>VLOOKUP(A4145,Sheet2!C:H,6,0)</f>
        <v>人工玻璃体球囊、穿刺刀、粘弹剂、气交管、硅油、重水、眼用镊（剪）</v>
      </c>
      <c r="F4145">
        <f>VLOOKUP(B4145,Sheet2!D:L,9,0)</f>
        <v>2000</v>
      </c>
      <c r="G4145" s="59" t="str">
        <f>VLOOKUP(A4145,Sheet2!C:E,3,0)</f>
        <v>自费</v>
      </c>
    </row>
    <row r="4146" spans="1:7">
      <c r="A4146" s="56" t="s">
        <v>8884</v>
      </c>
      <c r="B4146" s="56" t="s">
        <v>8885</v>
      </c>
      <c r="C4146" t="s">
        <v>8886</v>
      </c>
      <c r="D4146" s="60" t="str">
        <f>VLOOKUP(A4146,Sheet2!C:H,6,0)</f>
        <v/>
      </c>
      <c r="E4146" t="s">
        <v>17</v>
      </c>
      <c r="F4146">
        <f>VLOOKUP(B4146,Sheet2!D:L,9,0)</f>
        <v>410</v>
      </c>
      <c r="G4146" t="str">
        <f>VLOOKUP(A4146,Sheet2!C:E,3,0)</f>
        <v>医保</v>
      </c>
    </row>
    <row r="4147" spans="1:7">
      <c r="A4147" s="56" t="s">
        <v>8887</v>
      </c>
      <c r="B4147" s="56" t="s">
        <v>8888</v>
      </c>
      <c r="C4147" t="s">
        <v>8886</v>
      </c>
      <c r="D4147" s="60" t="str">
        <f>VLOOKUP(A4147,Sheet2!C:H,6,0)</f>
        <v/>
      </c>
      <c r="E4147" t="s">
        <v>17</v>
      </c>
      <c r="F4147">
        <f>VLOOKUP(B4147,Sheet2!D:L,9,0)</f>
        <v>410</v>
      </c>
      <c r="G4147" t="str">
        <f>VLOOKUP(A4147,Sheet2!C:E,3,0)</f>
        <v>医保</v>
      </c>
    </row>
    <row r="4148" spans="1:7">
      <c r="A4148" s="56" t="s">
        <v>8889</v>
      </c>
      <c r="B4148" s="56" t="s">
        <v>8890</v>
      </c>
      <c r="C4148" t="s">
        <v>16</v>
      </c>
      <c r="D4148" s="60" t="str">
        <f>VLOOKUP(A4148,Sheet2!C:H,6,0)</f>
        <v/>
      </c>
      <c r="E4148" t="s">
        <v>17</v>
      </c>
      <c r="F4148">
        <f>VLOOKUP(B4148,Sheet2!D:L,9,0)</f>
        <v>410</v>
      </c>
      <c r="G4148" t="str">
        <f>VLOOKUP(A4148,Sheet2!C:E,3,0)</f>
        <v>医保</v>
      </c>
    </row>
    <row r="4149" spans="1:7">
      <c r="A4149" s="56" t="s">
        <v>8891</v>
      </c>
      <c r="B4149" s="56" t="s">
        <v>8892</v>
      </c>
      <c r="C4149" t="s">
        <v>8886</v>
      </c>
      <c r="D4149" s="60" t="str">
        <f>VLOOKUP(A4149,Sheet2!C:H,6,0)</f>
        <v/>
      </c>
      <c r="E4149" t="s">
        <v>17</v>
      </c>
      <c r="F4149">
        <f>VLOOKUP(B4149,Sheet2!D:L,9,0)</f>
        <v>820</v>
      </c>
      <c r="G4149" t="str">
        <f>VLOOKUP(A4149,Sheet2!C:E,3,0)</f>
        <v>医保</v>
      </c>
    </row>
    <row r="4150" spans="1:7">
      <c r="A4150" s="56" t="s">
        <v>8893</v>
      </c>
      <c r="B4150" s="56" t="s">
        <v>8894</v>
      </c>
      <c r="C4150" t="s">
        <v>8886</v>
      </c>
      <c r="D4150" s="60" t="str">
        <f>VLOOKUP(A4150,Sheet2!C:H,6,0)</f>
        <v/>
      </c>
      <c r="E4150" t="s">
        <v>17</v>
      </c>
      <c r="F4150">
        <f>VLOOKUP(B4150,Sheet2!D:L,9,0)</f>
        <v>625</v>
      </c>
      <c r="G4150" t="str">
        <f>VLOOKUP(A4150,Sheet2!C:E,3,0)</f>
        <v>医保</v>
      </c>
    </row>
    <row r="4151" spans="1:7">
      <c r="A4151" s="56" t="s">
        <v>8895</v>
      </c>
      <c r="B4151" s="56" t="s">
        <v>8896</v>
      </c>
      <c r="C4151" t="s">
        <v>16</v>
      </c>
      <c r="D4151" s="60" t="str">
        <f>VLOOKUP(A4151,Sheet2!C:H,6,0)</f>
        <v/>
      </c>
      <c r="E4151" t="s">
        <v>17</v>
      </c>
      <c r="F4151">
        <f>VLOOKUP(B4151,Sheet2!D:L,9,0)</f>
        <v>625</v>
      </c>
      <c r="G4151" t="str">
        <f>VLOOKUP(A4151,Sheet2!C:E,3,0)</f>
        <v>医保</v>
      </c>
    </row>
    <row r="4152" spans="1:7">
      <c r="A4152" s="56" t="s">
        <v>8897</v>
      </c>
      <c r="B4152" s="56" t="s">
        <v>8898</v>
      </c>
      <c r="C4152" t="s">
        <v>8886</v>
      </c>
      <c r="D4152" s="60" t="str">
        <f>VLOOKUP(A4152,Sheet2!C:H,6,0)</f>
        <v/>
      </c>
      <c r="E4152" t="s">
        <v>17</v>
      </c>
      <c r="F4152">
        <f>VLOOKUP(B4152,Sheet2!D:L,9,0)</f>
        <v>625</v>
      </c>
      <c r="G4152" t="str">
        <f>VLOOKUP(A4152,Sheet2!C:E,3,0)</f>
        <v>医保</v>
      </c>
    </row>
    <row r="4153" spans="1:7">
      <c r="A4153" s="56" t="s">
        <v>8899</v>
      </c>
      <c r="B4153" s="56" t="s">
        <v>8900</v>
      </c>
      <c r="C4153" t="s">
        <v>8886</v>
      </c>
      <c r="D4153" s="60" t="str">
        <f>VLOOKUP(A4153,Sheet2!C:H,6,0)</f>
        <v/>
      </c>
      <c r="E4153" t="s">
        <v>17</v>
      </c>
      <c r="F4153">
        <f>VLOOKUP(B4153,Sheet2!D:L,9,0)</f>
        <v>1250</v>
      </c>
      <c r="G4153" t="str">
        <f>VLOOKUP(A4153,Sheet2!C:E,3,0)</f>
        <v>医保</v>
      </c>
    </row>
    <row r="4154" spans="1:7">
      <c r="A4154" s="56" t="s">
        <v>8901</v>
      </c>
      <c r="B4154" s="56" t="s">
        <v>8902</v>
      </c>
      <c r="C4154" t="s">
        <v>16</v>
      </c>
      <c r="D4154" s="60" t="str">
        <f>VLOOKUP(A4154,Sheet2!C:H,6,0)</f>
        <v/>
      </c>
      <c r="E4154" t="s">
        <v>17</v>
      </c>
      <c r="F4154">
        <f>VLOOKUP(B4154,Sheet2!D:L,9,0)</f>
        <v>1450</v>
      </c>
      <c r="G4154" t="str">
        <f>VLOOKUP(A4154,Sheet2!C:E,3,0)</f>
        <v>医保</v>
      </c>
    </row>
    <row r="4155" spans="1:7">
      <c r="A4155" s="56" t="s">
        <v>8903</v>
      </c>
      <c r="B4155" s="56" t="s">
        <v>8904</v>
      </c>
      <c r="C4155" t="s">
        <v>16</v>
      </c>
      <c r="D4155" s="60" t="str">
        <f>VLOOKUP(A4155,Sheet2!C:H,6,0)</f>
        <v/>
      </c>
      <c r="E4155" t="s">
        <v>17</v>
      </c>
      <c r="F4155">
        <f>VLOOKUP(B4155,Sheet2!D:L,9,0)</f>
        <v>3050</v>
      </c>
      <c r="G4155" t="str">
        <f>VLOOKUP(A4155,Sheet2!C:E,3,0)</f>
        <v>医保</v>
      </c>
    </row>
    <row r="4156" spans="1:7">
      <c r="A4156" s="56" t="s">
        <v>8905</v>
      </c>
      <c r="B4156" s="56" t="s">
        <v>8906</v>
      </c>
      <c r="C4156" t="s">
        <v>8886</v>
      </c>
      <c r="D4156" s="60" t="str">
        <f>VLOOKUP(A4156,Sheet2!C:H,6,0)</f>
        <v/>
      </c>
      <c r="E4156" t="s">
        <v>17</v>
      </c>
      <c r="F4156">
        <f>VLOOKUP(B4156,Sheet2!D:L,9,0)</f>
        <v>1000</v>
      </c>
      <c r="G4156" t="str">
        <f>VLOOKUP(A4156,Sheet2!C:E,3,0)</f>
        <v>医保</v>
      </c>
    </row>
    <row r="4157" spans="1:7">
      <c r="A4157" s="56" t="s">
        <v>8907</v>
      </c>
      <c r="B4157" s="56" t="s">
        <v>8908</v>
      </c>
      <c r="C4157" t="s">
        <v>8886</v>
      </c>
      <c r="D4157" s="60" t="str">
        <f>VLOOKUP(A4157,Sheet2!C:H,6,0)</f>
        <v/>
      </c>
      <c r="E4157" t="s">
        <v>17</v>
      </c>
      <c r="F4157">
        <f>VLOOKUP(B4157,Sheet2!D:L,9,0)</f>
        <v>500</v>
      </c>
      <c r="G4157" t="str">
        <f>VLOOKUP(A4157,Sheet2!C:E,3,0)</f>
        <v>医保</v>
      </c>
    </row>
    <row r="4158" spans="1:7">
      <c r="A4158" s="56" t="s">
        <v>8909</v>
      </c>
      <c r="B4158" s="56" t="s">
        <v>8910</v>
      </c>
      <c r="C4158" t="s">
        <v>16</v>
      </c>
      <c r="D4158" s="60" t="str">
        <f>VLOOKUP(A4158,Sheet2!C:H,6,0)</f>
        <v/>
      </c>
      <c r="E4158" t="s">
        <v>17</v>
      </c>
      <c r="F4158">
        <f>VLOOKUP(B4158,Sheet2!D:L,9,0)</f>
        <v>500</v>
      </c>
      <c r="G4158" t="str">
        <f>VLOOKUP(A4158,Sheet2!C:E,3,0)</f>
        <v>医保</v>
      </c>
    </row>
    <row r="4159" spans="1:7">
      <c r="A4159" s="56" t="s">
        <v>8911</v>
      </c>
      <c r="B4159" s="56" t="s">
        <v>8912</v>
      </c>
      <c r="C4159" t="s">
        <v>16</v>
      </c>
      <c r="D4159" s="60" t="str">
        <f>VLOOKUP(A4159,Sheet2!C:H,6,0)</f>
        <v/>
      </c>
      <c r="E4159" t="s">
        <v>17</v>
      </c>
      <c r="F4159">
        <f>VLOOKUP(B4159,Sheet2!D:L,9,0)</f>
        <v>1280</v>
      </c>
      <c r="G4159" t="str">
        <f>VLOOKUP(A4159,Sheet2!C:E,3,0)</f>
        <v>医保</v>
      </c>
    </row>
    <row r="4160" spans="1:7">
      <c r="A4160" s="56" t="s">
        <v>8913</v>
      </c>
      <c r="B4160" s="56" t="s">
        <v>8914</v>
      </c>
      <c r="C4160" t="s">
        <v>16</v>
      </c>
      <c r="D4160" s="60" t="str">
        <f>VLOOKUP(A4160,Sheet2!C:H,6,0)</f>
        <v/>
      </c>
      <c r="E4160" t="s">
        <v>17</v>
      </c>
      <c r="F4160">
        <f>VLOOKUP(B4160,Sheet2!D:L,9,0)</f>
        <v>1360</v>
      </c>
      <c r="G4160" t="str">
        <f>VLOOKUP(A4160,Sheet2!C:E,3,0)</f>
        <v>医保</v>
      </c>
    </row>
    <row r="4161" spans="1:7">
      <c r="A4161" s="56" t="s">
        <v>8915</v>
      </c>
      <c r="B4161" s="56" t="s">
        <v>8916</v>
      </c>
      <c r="C4161" t="s">
        <v>16</v>
      </c>
      <c r="D4161" s="60" t="str">
        <f>VLOOKUP(A4161,Sheet2!C:H,6,0)</f>
        <v/>
      </c>
      <c r="E4161" t="s">
        <v>17</v>
      </c>
      <c r="F4161">
        <f>VLOOKUP(B4161,Sheet2!D:L,9,0)</f>
        <v>1280</v>
      </c>
      <c r="G4161" t="str">
        <f>VLOOKUP(A4161,Sheet2!C:E,3,0)</f>
        <v>医保</v>
      </c>
    </row>
    <row r="4162" spans="1:7">
      <c r="A4162" s="56" t="s">
        <v>8917</v>
      </c>
      <c r="B4162" s="56" t="s">
        <v>8918</v>
      </c>
      <c r="C4162" t="s">
        <v>16</v>
      </c>
      <c r="D4162" s="60" t="str">
        <f>VLOOKUP(A4162,Sheet2!C:H,6,0)</f>
        <v/>
      </c>
      <c r="E4162" t="s">
        <v>17</v>
      </c>
      <c r="F4162">
        <f>VLOOKUP(B4162,Sheet2!D:L,9,0)</f>
        <v>1360</v>
      </c>
      <c r="G4162" t="str">
        <f>VLOOKUP(A4162,Sheet2!C:E,3,0)</f>
        <v>医保</v>
      </c>
    </row>
    <row r="4163" spans="1:7">
      <c r="A4163" s="56" t="s">
        <v>8919</v>
      </c>
      <c r="B4163" s="56" t="s">
        <v>8920</v>
      </c>
      <c r="C4163" t="s">
        <v>16</v>
      </c>
      <c r="D4163" s="60" t="str">
        <f>VLOOKUP(A4163,Sheet2!C:H,6,0)</f>
        <v>玻璃体切割头</v>
      </c>
      <c r="E4163" t="s">
        <v>6184</v>
      </c>
      <c r="F4163">
        <f>VLOOKUP(B4163,Sheet2!D:L,9,0)</f>
        <v>1450</v>
      </c>
      <c r="G4163" t="str">
        <f>VLOOKUP(A4163,Sheet2!C:E,3,0)</f>
        <v>医保</v>
      </c>
    </row>
    <row r="4164" spans="1:7">
      <c r="A4164" s="56" t="s">
        <v>8921</v>
      </c>
      <c r="B4164" s="56" t="s">
        <v>8922</v>
      </c>
      <c r="C4164" t="s">
        <v>16</v>
      </c>
      <c r="D4164" s="60" t="str">
        <f>VLOOKUP(A4164,Sheet2!C:H,6,0)</f>
        <v>玻璃体切割头</v>
      </c>
      <c r="E4164" t="s">
        <v>17</v>
      </c>
      <c r="F4164">
        <f>VLOOKUP(B4164,Sheet2!D:L,9,0)</f>
        <v>1450</v>
      </c>
      <c r="G4164" t="str">
        <f>VLOOKUP(A4164,Sheet2!C:E,3,0)</f>
        <v>医保</v>
      </c>
    </row>
    <row r="4165" spans="1:7">
      <c r="A4165" s="56" t="s">
        <v>8923</v>
      </c>
      <c r="B4165" s="56" t="s">
        <v>8924</v>
      </c>
      <c r="C4165" t="s">
        <v>16</v>
      </c>
      <c r="D4165" s="60" t="str">
        <f>VLOOKUP(A4165,Sheet2!C:H,6,0)</f>
        <v/>
      </c>
      <c r="E4165" t="s">
        <v>17</v>
      </c>
      <c r="F4165">
        <f>VLOOKUP(B4165,Sheet2!D:L,9,0)</f>
        <v>600</v>
      </c>
      <c r="G4165" t="str">
        <f>VLOOKUP(A4165,Sheet2!C:E,3,0)</f>
        <v>医保</v>
      </c>
    </row>
    <row r="4166" spans="1:7">
      <c r="A4166" s="56" t="s">
        <v>8925</v>
      </c>
      <c r="B4166" s="56" t="s">
        <v>8926</v>
      </c>
      <c r="C4166" t="s">
        <v>16</v>
      </c>
      <c r="D4166" s="60" t="str">
        <f>VLOOKUP(A4166,Sheet2!C:H,6,0)</f>
        <v>羟基磷灰石眼台</v>
      </c>
      <c r="E4166" t="s">
        <v>17</v>
      </c>
      <c r="F4166">
        <f>VLOOKUP(B4166,Sheet2!D:L,9,0)</f>
        <v>600</v>
      </c>
      <c r="G4166" t="str">
        <f>VLOOKUP(A4166,Sheet2!C:E,3,0)</f>
        <v>医保</v>
      </c>
    </row>
    <row r="4167" spans="1:7">
      <c r="A4167" s="56" t="s">
        <v>8928</v>
      </c>
      <c r="B4167" s="56" t="s">
        <v>8929</v>
      </c>
      <c r="C4167" t="s">
        <v>16</v>
      </c>
      <c r="D4167" s="60" t="str">
        <f>VLOOKUP(A4167,Sheet2!C:H,6,0)</f>
        <v/>
      </c>
      <c r="E4167" t="s">
        <v>17</v>
      </c>
      <c r="F4167">
        <f>VLOOKUP(B4167,Sheet2!D:L,9,0)</f>
        <v>600</v>
      </c>
      <c r="G4167" t="str">
        <f>VLOOKUP(A4167,Sheet2!C:E,3,0)</f>
        <v>医保</v>
      </c>
    </row>
    <row r="4168" spans="1:7">
      <c r="A4168" s="56" t="s">
        <v>8930</v>
      </c>
      <c r="B4168" s="56" t="s">
        <v>8931</v>
      </c>
      <c r="C4168" t="s">
        <v>16</v>
      </c>
      <c r="D4168" s="60" t="str">
        <f>VLOOKUP(A4168,Sheet2!C:H,6,0)</f>
        <v>羟基磷灰石眼台</v>
      </c>
      <c r="E4168" s="57" t="s">
        <v>17</v>
      </c>
      <c r="F4168">
        <f>VLOOKUP(B4168,Sheet2!D:L,9,0)</f>
        <v>980</v>
      </c>
      <c r="G4168" s="59" t="str">
        <f>VLOOKUP(A4168,Sheet2!C:E,3,0)</f>
        <v>自费</v>
      </c>
    </row>
    <row r="4169" spans="1:7">
      <c r="A4169" s="56" t="s">
        <v>8932</v>
      </c>
      <c r="B4169" s="56" t="s">
        <v>8933</v>
      </c>
      <c r="C4169" t="s">
        <v>16</v>
      </c>
      <c r="D4169" s="60" t="str">
        <f>VLOOKUP(A4169,Sheet2!C:H,6,0)</f>
        <v/>
      </c>
      <c r="E4169" t="s">
        <v>17</v>
      </c>
      <c r="F4169">
        <f>VLOOKUP(B4169,Sheet2!D:L,9,0)</f>
        <v>180</v>
      </c>
      <c r="G4169" t="str">
        <f>VLOOKUP(A4169,Sheet2!C:E,3,0)</f>
        <v>医保</v>
      </c>
    </row>
    <row r="4170" spans="1:7">
      <c r="A4170" s="56" t="s">
        <v>8934</v>
      </c>
      <c r="B4170" s="56" t="s">
        <v>8935</v>
      </c>
      <c r="C4170" t="s">
        <v>16</v>
      </c>
      <c r="D4170" s="60" t="str">
        <f>VLOOKUP(A4170,Sheet2!C:H,6,0)</f>
        <v>羟基磷灰石眼台</v>
      </c>
      <c r="E4170" t="s">
        <v>17</v>
      </c>
      <c r="F4170">
        <f>VLOOKUP(B4170,Sheet2!D:L,9,0)</f>
        <v>1280</v>
      </c>
      <c r="G4170" t="str">
        <f>VLOOKUP(A4170,Sheet2!C:E,3,0)</f>
        <v>医保</v>
      </c>
    </row>
    <row r="4171" spans="1:7">
      <c r="A4171" s="56" t="s">
        <v>8936</v>
      </c>
      <c r="B4171" s="56" t="s">
        <v>8937</v>
      </c>
      <c r="C4171" t="s">
        <v>581</v>
      </c>
      <c r="D4171" s="60" t="str">
        <f>VLOOKUP(A4171,Sheet2!C:H,6,0)</f>
        <v/>
      </c>
      <c r="E4171" t="s">
        <v>17</v>
      </c>
      <c r="F4171">
        <f>VLOOKUP(B4171,Sheet2!D:L,9,0)</f>
        <v>600</v>
      </c>
      <c r="G4171" t="str">
        <f>VLOOKUP(A4171,Sheet2!C:E,3,0)</f>
        <v>医保</v>
      </c>
    </row>
    <row r="4172" spans="1:7">
      <c r="A4172" s="56" t="s">
        <v>8938</v>
      </c>
      <c r="B4172" s="56" t="s">
        <v>8939</v>
      </c>
      <c r="C4172" t="s">
        <v>16</v>
      </c>
      <c r="D4172" s="60" t="str">
        <f>VLOOKUP(A4172,Sheet2!C:H,6,0)</f>
        <v/>
      </c>
      <c r="E4172" t="s">
        <v>17</v>
      </c>
      <c r="F4172">
        <f>VLOOKUP(B4172,Sheet2!D:L,9,0)</f>
        <v>1836</v>
      </c>
      <c r="G4172" t="str">
        <f>VLOOKUP(A4172,Sheet2!C:E,3,0)</f>
        <v>医保</v>
      </c>
    </row>
    <row r="4173" spans="1:7">
      <c r="A4173" s="56" t="s">
        <v>8940</v>
      </c>
      <c r="B4173" s="56" t="s">
        <v>8941</v>
      </c>
      <c r="C4173" t="s">
        <v>16</v>
      </c>
      <c r="D4173" s="60" t="str">
        <f>VLOOKUP(A4173,Sheet2!C:H,6,0)</f>
        <v/>
      </c>
      <c r="E4173" t="s">
        <v>17</v>
      </c>
      <c r="F4173">
        <f>VLOOKUP(B4173,Sheet2!D:L,9,0)</f>
        <v>1530</v>
      </c>
      <c r="G4173" t="str">
        <f>VLOOKUP(A4173,Sheet2!C:E,3,0)</f>
        <v>医保</v>
      </c>
    </row>
    <row r="4174" spans="1:7">
      <c r="A4174" s="56" t="s">
        <v>8942</v>
      </c>
      <c r="B4174" s="56" t="s">
        <v>8943</v>
      </c>
      <c r="C4174" t="s">
        <v>16</v>
      </c>
      <c r="D4174" s="60" t="str">
        <f>VLOOKUP(A4174,Sheet2!C:H,6,0)</f>
        <v/>
      </c>
      <c r="E4174" t="s">
        <v>17</v>
      </c>
      <c r="F4174">
        <f>VLOOKUP(B4174,Sheet2!D:L,9,0)</f>
        <v>1530</v>
      </c>
      <c r="G4174" t="str">
        <f>VLOOKUP(A4174,Sheet2!C:E,3,0)</f>
        <v>医保</v>
      </c>
    </row>
    <row r="4175" spans="1:7">
      <c r="A4175" s="56" t="s">
        <v>8944</v>
      </c>
      <c r="B4175" s="56" t="s">
        <v>8945</v>
      </c>
      <c r="C4175" t="s">
        <v>16</v>
      </c>
      <c r="D4175" s="60" t="str">
        <f>VLOOKUP(A4175,Sheet2!C:H,6,0)</f>
        <v/>
      </c>
      <c r="E4175" t="s">
        <v>17</v>
      </c>
      <c r="F4175">
        <f>VLOOKUP(B4175,Sheet2!D:L,9,0)</f>
        <v>1210</v>
      </c>
      <c r="G4175" t="str">
        <f>VLOOKUP(A4175,Sheet2!C:E,3,0)</f>
        <v>医保</v>
      </c>
    </row>
    <row r="4176" spans="1:7">
      <c r="A4176" s="56" t="s">
        <v>8946</v>
      </c>
      <c r="B4176" s="56" t="s">
        <v>8947</v>
      </c>
      <c r="C4176" t="s">
        <v>16</v>
      </c>
      <c r="D4176" s="60" t="str">
        <f>VLOOKUP(A4176,Sheet2!C:H,6,0)</f>
        <v/>
      </c>
      <c r="E4176" t="s">
        <v>17</v>
      </c>
      <c r="F4176">
        <f>VLOOKUP(B4176,Sheet2!D:L,9,0)</f>
        <v>2530</v>
      </c>
      <c r="G4176" t="str">
        <f>VLOOKUP(A4176,Sheet2!C:E,3,0)</f>
        <v>医保</v>
      </c>
    </row>
    <row r="4177" spans="1:7">
      <c r="A4177" s="56" t="s">
        <v>8948</v>
      </c>
      <c r="B4177" s="56" t="s">
        <v>8949</v>
      </c>
      <c r="C4177" t="s">
        <v>16</v>
      </c>
      <c r="D4177" s="60" t="str">
        <f>VLOOKUP(A4177,Sheet2!C:H,6,0)</f>
        <v>羟基磷灰石眼台、特殊填充材料</v>
      </c>
      <c r="E4177" t="s">
        <v>17</v>
      </c>
      <c r="F4177">
        <f>VLOOKUP(B4177,Sheet2!D:L,9,0)</f>
        <v>1510</v>
      </c>
      <c r="G4177" t="str">
        <f>VLOOKUP(A4177,Sheet2!C:E,3,0)</f>
        <v>医保</v>
      </c>
    </row>
    <row r="4178" spans="1:7">
      <c r="A4178" s="56" t="s">
        <v>8951</v>
      </c>
      <c r="B4178" s="56" t="s">
        <v>8952</v>
      </c>
      <c r="C4178" t="s">
        <v>16</v>
      </c>
      <c r="D4178" s="60" t="str">
        <f>VLOOKUP(A4178,Sheet2!C:H,6,0)</f>
        <v>球后假体材料</v>
      </c>
      <c r="E4178" t="s">
        <v>17</v>
      </c>
      <c r="F4178">
        <f>VLOOKUP(B4178,Sheet2!D:L,9,0)</f>
        <v>1510</v>
      </c>
      <c r="G4178" t="str">
        <f>VLOOKUP(A4178,Sheet2!C:E,3,0)</f>
        <v>医保</v>
      </c>
    </row>
    <row r="4179" spans="1:7">
      <c r="A4179" s="56" t="s">
        <v>8954</v>
      </c>
      <c r="B4179" s="56" t="s">
        <v>8955</v>
      </c>
      <c r="C4179" t="s">
        <v>16</v>
      </c>
      <c r="D4179" s="60" t="str">
        <f>VLOOKUP(A4179,Sheet2!C:H,6,0)</f>
        <v>硅胶板、羟基磷灰石板、特殊填充材料</v>
      </c>
      <c r="E4179" t="s">
        <v>17</v>
      </c>
      <c r="F4179">
        <f>VLOOKUP(B4179,Sheet2!D:L,9,0)</f>
        <v>1510</v>
      </c>
      <c r="G4179" t="str">
        <f>VLOOKUP(A4179,Sheet2!C:E,3,0)</f>
        <v>医保</v>
      </c>
    </row>
    <row r="4180" spans="1:7">
      <c r="A4180" s="56" t="s">
        <v>8957</v>
      </c>
      <c r="B4180" s="56" t="s">
        <v>8958</v>
      </c>
      <c r="C4180" t="s">
        <v>16</v>
      </c>
      <c r="D4180" s="60" t="str">
        <f>VLOOKUP(A4180,Sheet2!C:H,6,0)</f>
        <v>羟基磷灰石板、特殊填充材料</v>
      </c>
      <c r="E4180" t="s">
        <v>17</v>
      </c>
      <c r="F4180">
        <f>VLOOKUP(B4180,Sheet2!D:L,9,0)</f>
        <v>1510</v>
      </c>
      <c r="G4180" t="str">
        <f>VLOOKUP(A4180,Sheet2!C:E,3,0)</f>
        <v>医保</v>
      </c>
    </row>
    <row r="4181" spans="1:7">
      <c r="A4181" s="56" t="s">
        <v>8960</v>
      </c>
      <c r="B4181" s="56" t="s">
        <v>8961</v>
      </c>
      <c r="C4181" t="s">
        <v>16</v>
      </c>
      <c r="D4181" s="60" t="str">
        <f>VLOOKUP(A4181,Sheet2!C:H,6,0)</f>
        <v>羟基磷灰石眼台、特殊填充材料</v>
      </c>
      <c r="E4181" t="s">
        <v>17</v>
      </c>
      <c r="F4181">
        <f>VLOOKUP(B4181,Sheet2!D:L,9,0)</f>
        <v>1510</v>
      </c>
      <c r="G4181" t="str">
        <f>VLOOKUP(A4181,Sheet2!C:E,3,0)</f>
        <v>医保</v>
      </c>
    </row>
    <row r="4182" spans="1:7">
      <c r="A4182" s="56" t="s">
        <v>8962</v>
      </c>
      <c r="B4182" s="56" t="s">
        <v>8963</v>
      </c>
      <c r="C4182" t="s">
        <v>8617</v>
      </c>
      <c r="D4182" s="60" t="str">
        <f>VLOOKUP(A4182,Sheet2!C:H,6,0)</f>
        <v/>
      </c>
      <c r="E4182" t="s">
        <v>17</v>
      </c>
      <c r="F4182">
        <f>VLOOKUP(B4182,Sheet2!D:L,9,0)</f>
        <v>1450</v>
      </c>
      <c r="G4182" t="str">
        <f>VLOOKUP(A4182,Sheet2!C:E,3,0)</f>
        <v>医保</v>
      </c>
    </row>
    <row r="4183" spans="1:7">
      <c r="A4183" s="56" t="s">
        <v>8964</v>
      </c>
      <c r="B4183" s="56" t="s">
        <v>8965</v>
      </c>
      <c r="C4183" t="s">
        <v>16</v>
      </c>
      <c r="D4183" s="60" t="str">
        <f>VLOOKUP(A4183,Sheet2!C:H,6,0)</f>
        <v/>
      </c>
      <c r="E4183" t="s">
        <v>17</v>
      </c>
      <c r="F4183">
        <f>VLOOKUP(B4183,Sheet2!D:L,9,0)</f>
        <v>1930</v>
      </c>
      <c r="G4183" t="str">
        <f>VLOOKUP(A4183,Sheet2!C:E,3,0)</f>
        <v>医保</v>
      </c>
    </row>
    <row r="4184" spans="1:7">
      <c r="A4184" s="56" t="s">
        <v>8966</v>
      </c>
      <c r="B4184" s="56" t="s">
        <v>8967</v>
      </c>
      <c r="C4184" t="s">
        <v>16</v>
      </c>
      <c r="D4184" s="60" t="str">
        <f>VLOOKUP(A4184,Sheet2!C:H,6,0)</f>
        <v>特殊固定材料</v>
      </c>
      <c r="E4184" s="57" t="s">
        <v>17</v>
      </c>
      <c r="F4184">
        <f>VLOOKUP(B4184,Sheet2!D:L,9,0)</f>
        <v>5400</v>
      </c>
      <c r="G4184" s="59" t="str">
        <f>VLOOKUP(A4184,Sheet2!C:E,3,0)</f>
        <v>自费</v>
      </c>
    </row>
    <row r="4185" spans="1:7">
      <c r="A4185" s="56" t="s">
        <v>8968</v>
      </c>
      <c r="B4185" s="56" t="s">
        <v>8969</v>
      </c>
      <c r="C4185" t="s">
        <v>8561</v>
      </c>
      <c r="D4185" s="60" t="str">
        <f>VLOOKUP(A4185,Sheet2!C:H,6,0)</f>
        <v/>
      </c>
      <c r="E4185" s="57" t="s">
        <v>17</v>
      </c>
      <c r="F4185">
        <f>VLOOKUP(B4185,Sheet2!D:L,9,0)</f>
        <v>1500</v>
      </c>
      <c r="G4185" s="59" t="str">
        <f>VLOOKUP(A4185,Sheet2!C:E,3,0)</f>
        <v>自费</v>
      </c>
    </row>
    <row r="4186" spans="1:7">
      <c r="A4186" s="56" t="s">
        <v>8970</v>
      </c>
      <c r="B4186" s="56" t="s">
        <v>8971</v>
      </c>
      <c r="C4186" t="s">
        <v>16</v>
      </c>
      <c r="D4186" s="60" t="str">
        <f>VLOOKUP(A4186,Sheet2!C:H,6,0)</f>
        <v/>
      </c>
      <c r="E4186" s="57" t="s">
        <v>17</v>
      </c>
      <c r="F4186">
        <f>VLOOKUP(B4186,Sheet2!D:L,9,0)</f>
        <v>1000</v>
      </c>
      <c r="G4186" s="59" t="str">
        <f>VLOOKUP(A4186,Sheet2!C:E,3,0)</f>
        <v>自费</v>
      </c>
    </row>
    <row r="4187" spans="1:7">
      <c r="A4187" s="56" t="s">
        <v>8972</v>
      </c>
      <c r="B4187" s="56" t="s">
        <v>8973</v>
      </c>
      <c r="C4187" t="s">
        <v>16</v>
      </c>
      <c r="D4187" s="60" t="str">
        <f>VLOOKUP(A4187,Sheet2!C:H,6,0)</f>
        <v/>
      </c>
      <c r="E4187" s="57" t="s">
        <v>17</v>
      </c>
      <c r="F4187">
        <f>VLOOKUP(B4187,Sheet2!D:L,9,0)</f>
        <v>1500</v>
      </c>
      <c r="G4187" s="59" t="str">
        <f>VLOOKUP(A4187,Sheet2!C:E,3,0)</f>
        <v>自费</v>
      </c>
    </row>
    <row r="4188" spans="1:7">
      <c r="A4188" s="56" t="s">
        <v>8974</v>
      </c>
      <c r="B4188" s="56" t="s">
        <v>8975</v>
      </c>
      <c r="C4188" t="s">
        <v>16</v>
      </c>
      <c r="D4188" s="60" t="str">
        <f>VLOOKUP(A4188,Sheet2!C:H,6,0)</f>
        <v/>
      </c>
      <c r="E4188" s="57" t="s">
        <v>17</v>
      </c>
      <c r="F4188">
        <f>VLOOKUP(B4188,Sheet2!D:L,9,0)</f>
        <v>1800</v>
      </c>
      <c r="G4188" s="59" t="str">
        <f>VLOOKUP(A4188,Sheet2!C:E,3,0)</f>
        <v>自费</v>
      </c>
    </row>
    <row r="4189" spans="1:7">
      <c r="A4189" s="56" t="s">
        <v>8976</v>
      </c>
      <c r="B4189" s="56" t="s">
        <v>8977</v>
      </c>
      <c r="C4189" t="s">
        <v>4369</v>
      </c>
      <c r="D4189" s="60" t="str">
        <f>VLOOKUP(A4189,Sheet2!C:H,6,0)</f>
        <v>义眼座</v>
      </c>
      <c r="E4189" t="s">
        <v>17</v>
      </c>
      <c r="F4189">
        <f>VLOOKUP(B4189,Sheet2!D:L,9,0)</f>
        <v>1235</v>
      </c>
      <c r="G4189" t="str">
        <f>VLOOKUP(A4189,Sheet2!C:E,3,0)</f>
        <v>医保</v>
      </c>
    </row>
    <row r="4190" spans="1:7">
      <c r="A4190" s="56" t="s">
        <v>8979</v>
      </c>
      <c r="B4190" s="56" t="s">
        <v>8980</v>
      </c>
      <c r="C4190" t="s">
        <v>4369</v>
      </c>
      <c r="D4190" s="60" t="str">
        <f>VLOOKUP(A4190,Sheet2!C:H,6,0)</f>
        <v/>
      </c>
      <c r="E4190" t="s">
        <v>17</v>
      </c>
      <c r="F4190">
        <f>VLOOKUP(B4190,Sheet2!D:L,9,0)</f>
        <v>2195</v>
      </c>
      <c r="G4190" t="str">
        <f>VLOOKUP(A4190,Sheet2!C:E,3,0)</f>
        <v>医保</v>
      </c>
    </row>
    <row r="4191" spans="1:7">
      <c r="A4191" s="56" t="s">
        <v>8981</v>
      </c>
      <c r="B4191" s="56" t="s">
        <v>8982</v>
      </c>
      <c r="C4191" t="s">
        <v>16</v>
      </c>
      <c r="D4191" s="60"/>
      <c r="E4191" s="57"/>
      <c r="F4191">
        <f>VLOOKUP(B4191,Sheet2!D:L,9,0)</f>
        <v>1050</v>
      </c>
      <c r="G4191" s="59" t="str">
        <f>VLOOKUP(A4191,Sheet2!C:E,3,0)</f>
        <v>自费</v>
      </c>
    </row>
    <row r="4192" spans="1:7">
      <c r="A4192" s="56" t="s">
        <v>8983</v>
      </c>
      <c r="B4192" s="56" t="s">
        <v>8984</v>
      </c>
      <c r="C4192" t="s">
        <v>16</v>
      </c>
      <c r="D4192" s="60" t="str">
        <f>VLOOKUP(A4192,Sheet2!C:H,6,0)</f>
        <v/>
      </c>
      <c r="E4192" t="s">
        <v>17</v>
      </c>
      <c r="F4192">
        <f>VLOOKUP(B4192,Sheet2!D:L,9,0)</f>
        <v>350</v>
      </c>
      <c r="G4192" t="str">
        <f>VLOOKUP(A4192,Sheet2!C:E,3,0)</f>
        <v>医保</v>
      </c>
    </row>
    <row r="4193" spans="1:7">
      <c r="A4193" s="56" t="s">
        <v>8985</v>
      </c>
      <c r="B4193" s="56" t="s">
        <v>8986</v>
      </c>
      <c r="C4193" t="s">
        <v>16</v>
      </c>
      <c r="D4193" s="60" t="str">
        <f>VLOOKUP(A4193,Sheet2!C:H,6,0)</f>
        <v/>
      </c>
      <c r="E4193" t="s">
        <v>17</v>
      </c>
      <c r="F4193">
        <f>VLOOKUP(B4193,Sheet2!D:L,9,0)</f>
        <v>350</v>
      </c>
      <c r="G4193" t="str">
        <f>VLOOKUP(A4193,Sheet2!C:E,3,0)</f>
        <v>医保</v>
      </c>
    </row>
    <row r="4194" spans="1:7">
      <c r="A4194" s="56" t="s">
        <v>8987</v>
      </c>
      <c r="B4194" s="56" t="s">
        <v>8988</v>
      </c>
      <c r="C4194" t="s">
        <v>16</v>
      </c>
      <c r="D4194" s="60" t="str">
        <f>VLOOKUP(A4194,Sheet2!C:H,6,0)</f>
        <v/>
      </c>
      <c r="E4194" t="s">
        <v>17</v>
      </c>
      <c r="F4194">
        <f>VLOOKUP(B4194,Sheet2!D:L,9,0)</f>
        <v>150</v>
      </c>
      <c r="G4194" t="str">
        <f>VLOOKUP(A4194,Sheet2!C:E,3,0)</f>
        <v>医保</v>
      </c>
    </row>
    <row r="4195" spans="1:7">
      <c r="A4195" s="56" t="s">
        <v>8989</v>
      </c>
      <c r="B4195" s="56" t="s">
        <v>8990</v>
      </c>
      <c r="C4195" t="s">
        <v>16</v>
      </c>
      <c r="D4195" s="60" t="str">
        <f>VLOOKUP(A4195,Sheet2!C:H,6,0)</f>
        <v/>
      </c>
      <c r="E4195" t="s">
        <v>17</v>
      </c>
      <c r="F4195">
        <f>VLOOKUP(B4195,Sheet2!D:L,9,0)</f>
        <v>300</v>
      </c>
      <c r="G4195" t="str">
        <f>VLOOKUP(A4195,Sheet2!C:E,3,0)</f>
        <v>医保</v>
      </c>
    </row>
    <row r="4196" spans="1:7">
      <c r="A4196" s="56" t="s">
        <v>8991</v>
      </c>
      <c r="B4196" s="56" t="s">
        <v>8992</v>
      </c>
      <c r="C4196" t="s">
        <v>16</v>
      </c>
      <c r="D4196" s="60" t="str">
        <f>VLOOKUP(A4196,Sheet2!C:H,6,0)</f>
        <v/>
      </c>
      <c r="E4196" t="s">
        <v>17</v>
      </c>
      <c r="F4196">
        <f>VLOOKUP(B4196,Sheet2!D:L,9,0)</f>
        <v>1200</v>
      </c>
      <c r="G4196" t="str">
        <f>VLOOKUP(A4196,Sheet2!C:E,3,0)</f>
        <v>医保</v>
      </c>
    </row>
    <row r="4197" spans="1:7">
      <c r="A4197" s="56" t="s">
        <v>8993</v>
      </c>
      <c r="B4197" s="56" t="s">
        <v>8994</v>
      </c>
      <c r="C4197" t="s">
        <v>16</v>
      </c>
      <c r="D4197" s="60" t="str">
        <f>VLOOKUP(A4197,Sheet2!C:H,6,0)</f>
        <v/>
      </c>
      <c r="E4197" t="s">
        <v>17</v>
      </c>
      <c r="F4197">
        <f>VLOOKUP(B4197,Sheet2!D:L,9,0)</f>
        <v>200</v>
      </c>
      <c r="G4197" t="str">
        <f>VLOOKUP(A4197,Sheet2!C:E,3,0)</f>
        <v>医保</v>
      </c>
    </row>
    <row r="4198" spans="1:7">
      <c r="A4198" s="56" t="s">
        <v>8995</v>
      </c>
      <c r="B4198" s="56" t="s">
        <v>8996</v>
      </c>
      <c r="C4198" t="s">
        <v>16</v>
      </c>
      <c r="D4198" s="60" t="str">
        <f>VLOOKUP(A4198,Sheet2!C:H,6,0)</f>
        <v/>
      </c>
      <c r="E4198" t="s">
        <v>17</v>
      </c>
      <c r="F4198">
        <f>VLOOKUP(B4198,Sheet2!D:L,9,0)</f>
        <v>350</v>
      </c>
      <c r="G4198" t="str">
        <f>VLOOKUP(A4198,Sheet2!C:E,3,0)</f>
        <v>医保</v>
      </c>
    </row>
    <row r="4199" spans="1:7">
      <c r="A4199" s="56" t="s">
        <v>8997</v>
      </c>
      <c r="B4199" s="56" t="s">
        <v>8998</v>
      </c>
      <c r="C4199" t="s">
        <v>16</v>
      </c>
      <c r="D4199" s="60" t="str">
        <f>VLOOKUP(A4199,Sheet2!C:H,6,0)</f>
        <v/>
      </c>
      <c r="E4199" t="s">
        <v>17</v>
      </c>
      <c r="F4199">
        <f>VLOOKUP(B4199,Sheet2!D:L,9,0)</f>
        <v>1000</v>
      </c>
      <c r="G4199" t="str">
        <f>VLOOKUP(A4199,Sheet2!C:E,3,0)</f>
        <v>医保</v>
      </c>
    </row>
    <row r="4200" spans="1:7">
      <c r="A4200" s="56" t="s">
        <v>8999</v>
      </c>
      <c r="B4200" s="56" t="s">
        <v>9000</v>
      </c>
      <c r="C4200" t="s">
        <v>16</v>
      </c>
      <c r="D4200" s="60" t="str">
        <f>VLOOKUP(A4200,Sheet2!C:H,6,0)</f>
        <v/>
      </c>
      <c r="E4200" t="s">
        <v>17</v>
      </c>
      <c r="F4200">
        <f>VLOOKUP(B4200,Sheet2!D:L,9,0)</f>
        <v>350</v>
      </c>
      <c r="G4200" t="str">
        <f>VLOOKUP(A4200,Sheet2!C:E,3,0)</f>
        <v>医保</v>
      </c>
    </row>
    <row r="4201" spans="1:7">
      <c r="A4201" s="56" t="s">
        <v>9001</v>
      </c>
      <c r="B4201" s="56" t="s">
        <v>9002</v>
      </c>
      <c r="C4201" t="s">
        <v>16</v>
      </c>
      <c r="D4201" s="60" t="str">
        <f>VLOOKUP(A4201,Sheet2!C:H,6,0)</f>
        <v/>
      </c>
      <c r="E4201" t="s">
        <v>17</v>
      </c>
      <c r="F4201">
        <f>VLOOKUP(B4201,Sheet2!D:L,9,0)</f>
        <v>200</v>
      </c>
      <c r="G4201" t="str">
        <f>VLOOKUP(A4201,Sheet2!C:E,3,0)</f>
        <v>医保</v>
      </c>
    </row>
    <row r="4202" spans="1:7">
      <c r="A4202" s="56" t="s">
        <v>9003</v>
      </c>
      <c r="B4202" s="56" t="s">
        <v>9004</v>
      </c>
      <c r="C4202" t="s">
        <v>16</v>
      </c>
      <c r="D4202" s="60" t="str">
        <f>VLOOKUP(A4202,Sheet2!C:H,6,0)</f>
        <v/>
      </c>
      <c r="E4202" t="s">
        <v>17</v>
      </c>
      <c r="F4202">
        <f>VLOOKUP(B4202,Sheet2!D:L,9,0)</f>
        <v>350</v>
      </c>
      <c r="G4202" t="str">
        <f>VLOOKUP(A4202,Sheet2!C:E,3,0)</f>
        <v>医保</v>
      </c>
    </row>
    <row r="4203" spans="1:7">
      <c r="A4203" s="56" t="s">
        <v>9005</v>
      </c>
      <c r="B4203" s="56" t="s">
        <v>9006</v>
      </c>
      <c r="C4203" t="s">
        <v>16</v>
      </c>
      <c r="D4203" s="60" t="str">
        <f>VLOOKUP(A4203,Sheet2!C:H,6,0)</f>
        <v/>
      </c>
      <c r="E4203" t="s">
        <v>17</v>
      </c>
      <c r="F4203">
        <f>VLOOKUP(B4203,Sheet2!D:L,9,0)</f>
        <v>350</v>
      </c>
      <c r="G4203" t="str">
        <f>VLOOKUP(A4203,Sheet2!C:E,3,0)</f>
        <v>医保</v>
      </c>
    </row>
    <row r="4204" spans="1:7">
      <c r="A4204" s="56" t="s">
        <v>9007</v>
      </c>
      <c r="B4204" s="56" t="s">
        <v>9008</v>
      </c>
      <c r="C4204" t="s">
        <v>16</v>
      </c>
      <c r="D4204" s="60" t="str">
        <f>VLOOKUP(A4204,Sheet2!C:H,6,0)</f>
        <v/>
      </c>
      <c r="E4204" t="s">
        <v>17</v>
      </c>
      <c r="F4204">
        <f>VLOOKUP(B4204,Sheet2!D:L,9,0)</f>
        <v>350</v>
      </c>
      <c r="G4204" t="str">
        <f>VLOOKUP(A4204,Sheet2!C:E,3,0)</f>
        <v>医保</v>
      </c>
    </row>
    <row r="4205" spans="1:7">
      <c r="A4205" s="56" t="s">
        <v>9009</v>
      </c>
      <c r="B4205" s="56" t="s">
        <v>9010</v>
      </c>
      <c r="C4205" t="s">
        <v>16</v>
      </c>
      <c r="D4205" s="60" t="str">
        <f>VLOOKUP(A4205,Sheet2!C:H,6,0)</f>
        <v/>
      </c>
      <c r="E4205" t="s">
        <v>17</v>
      </c>
      <c r="F4205">
        <f>VLOOKUP(B4205,Sheet2!D:L,9,0)</f>
        <v>150</v>
      </c>
      <c r="G4205" t="str">
        <f>VLOOKUP(A4205,Sheet2!C:E,3,0)</f>
        <v>医保</v>
      </c>
    </row>
    <row r="4206" spans="1:7">
      <c r="A4206" s="56" t="s">
        <v>9011</v>
      </c>
      <c r="B4206" s="56" t="s">
        <v>9012</v>
      </c>
      <c r="C4206" t="s">
        <v>16</v>
      </c>
      <c r="D4206" s="60" t="str">
        <f>VLOOKUP(A4206,Sheet2!C:H,6,0)</f>
        <v/>
      </c>
      <c r="E4206" t="s">
        <v>17</v>
      </c>
      <c r="F4206">
        <f>VLOOKUP(B4206,Sheet2!D:L,9,0)</f>
        <v>130</v>
      </c>
      <c r="G4206" t="str">
        <f>VLOOKUP(A4206,Sheet2!C:E,3,0)</f>
        <v>医保</v>
      </c>
    </row>
    <row r="4207" spans="1:7">
      <c r="A4207" s="56" t="s">
        <v>9013</v>
      </c>
      <c r="B4207" s="56" t="s">
        <v>9014</v>
      </c>
      <c r="C4207" t="s">
        <v>16</v>
      </c>
      <c r="D4207" s="60" t="str">
        <f>VLOOKUP(A4207,Sheet2!C:H,6,0)</f>
        <v/>
      </c>
      <c r="E4207" t="s">
        <v>17</v>
      </c>
      <c r="F4207">
        <f>VLOOKUP(B4207,Sheet2!D:L,9,0)</f>
        <v>800</v>
      </c>
      <c r="G4207" t="str">
        <f>VLOOKUP(A4207,Sheet2!C:E,3,0)</f>
        <v>医保</v>
      </c>
    </row>
    <row r="4208" spans="1:7">
      <c r="A4208" s="56" t="s">
        <v>9015</v>
      </c>
      <c r="B4208" s="56" t="s">
        <v>9016</v>
      </c>
      <c r="C4208" t="s">
        <v>16</v>
      </c>
      <c r="D4208" s="60" t="str">
        <f>VLOOKUP(A4208,Sheet2!C:H,6,0)</f>
        <v/>
      </c>
      <c r="E4208" t="s">
        <v>17</v>
      </c>
      <c r="F4208">
        <f>VLOOKUP(B4208,Sheet2!D:L,9,0)</f>
        <v>1500</v>
      </c>
      <c r="G4208" t="str">
        <f>VLOOKUP(A4208,Sheet2!C:E,3,0)</f>
        <v>医保</v>
      </c>
    </row>
    <row r="4209" spans="1:7">
      <c r="A4209" s="56" t="s">
        <v>9017</v>
      </c>
      <c r="B4209" s="56" t="s">
        <v>9018</v>
      </c>
      <c r="C4209" t="s">
        <v>16</v>
      </c>
      <c r="D4209" s="60" t="str">
        <f>VLOOKUP(A4209,Sheet2!C:H,6,0)</f>
        <v/>
      </c>
      <c r="E4209" t="s">
        <v>17</v>
      </c>
      <c r="F4209">
        <f>VLOOKUP(B4209,Sheet2!D:L,9,0)</f>
        <v>1200</v>
      </c>
      <c r="G4209" t="str">
        <f>VLOOKUP(A4209,Sheet2!C:E,3,0)</f>
        <v>医保</v>
      </c>
    </row>
    <row r="4210" spans="1:7">
      <c r="A4210" s="56" t="s">
        <v>9019</v>
      </c>
      <c r="B4210" s="56" t="s">
        <v>9020</v>
      </c>
      <c r="C4210" t="s">
        <v>16</v>
      </c>
      <c r="D4210" s="60" t="str">
        <f>VLOOKUP(A4210,Sheet2!C:H,6,0)</f>
        <v/>
      </c>
      <c r="E4210" s="57" t="s">
        <v>17</v>
      </c>
      <c r="F4210">
        <f>VLOOKUP(B4210,Sheet2!D:L,9,0)</f>
        <v>1500</v>
      </c>
      <c r="G4210" s="59" t="str">
        <f>VLOOKUP(A4210,Sheet2!C:E,3,0)</f>
        <v>自费</v>
      </c>
    </row>
    <row r="4211" spans="1:7">
      <c r="A4211" s="56" t="s">
        <v>9021</v>
      </c>
      <c r="B4211" s="56" t="s">
        <v>9022</v>
      </c>
      <c r="C4211" t="s">
        <v>16</v>
      </c>
      <c r="D4211" s="60" t="str">
        <f>VLOOKUP(A4211,Sheet2!C:H,6,0)</f>
        <v/>
      </c>
      <c r="E4211" s="57" t="s">
        <v>17</v>
      </c>
      <c r="F4211">
        <f>VLOOKUP(B4211,Sheet2!D:L,9,0)</f>
        <v>1000</v>
      </c>
      <c r="G4211" s="59" t="str">
        <f>VLOOKUP(A4211,Sheet2!C:E,3,0)</f>
        <v>自费</v>
      </c>
    </row>
    <row r="4212" spans="1:7">
      <c r="A4212" s="56" t="s">
        <v>9023</v>
      </c>
      <c r="B4212" s="56" t="s">
        <v>9024</v>
      </c>
      <c r="C4212" t="s">
        <v>16</v>
      </c>
      <c r="D4212" s="60" t="str">
        <f>VLOOKUP(A4212,Sheet2!C:H,6,0)</f>
        <v/>
      </c>
      <c r="E4212" s="57" t="s">
        <v>17</v>
      </c>
      <c r="F4212">
        <f>VLOOKUP(B4212,Sheet2!D:L,9,0)</f>
        <v>1500</v>
      </c>
      <c r="G4212" s="59" t="str">
        <f>VLOOKUP(A4212,Sheet2!C:E,3,0)</f>
        <v>自费</v>
      </c>
    </row>
    <row r="4213" spans="1:7">
      <c r="A4213" s="56" t="s">
        <v>9025</v>
      </c>
      <c r="B4213" s="56" t="s">
        <v>9026</v>
      </c>
      <c r="C4213" t="s">
        <v>16</v>
      </c>
      <c r="D4213" s="60" t="str">
        <f>VLOOKUP(A4213,Sheet2!C:H,6,0)</f>
        <v>特殊植入材料</v>
      </c>
      <c r="E4213" s="57" t="s">
        <v>17</v>
      </c>
      <c r="F4213">
        <f>VLOOKUP(B4213,Sheet2!D:L,9,0)</f>
        <v>1000</v>
      </c>
      <c r="G4213" s="59" t="str">
        <f>VLOOKUP(A4213,Sheet2!C:E,3,0)</f>
        <v>自费</v>
      </c>
    </row>
    <row r="4214" spans="1:7">
      <c r="A4214" s="56" t="s">
        <v>9027</v>
      </c>
      <c r="B4214" s="56" t="s">
        <v>9028</v>
      </c>
      <c r="C4214" t="s">
        <v>16</v>
      </c>
      <c r="D4214" s="60" t="str">
        <f>VLOOKUP(A4214,Sheet2!C:H,6,0)</f>
        <v/>
      </c>
      <c r="E4214" t="s">
        <v>17</v>
      </c>
      <c r="F4214">
        <f>VLOOKUP(B4214,Sheet2!D:L,9,0)</f>
        <v>400</v>
      </c>
      <c r="G4214" t="str">
        <f>VLOOKUP(A4214,Sheet2!C:E,3,0)</f>
        <v>医保</v>
      </c>
    </row>
    <row r="4215" spans="1:7">
      <c r="A4215" s="56" t="s">
        <v>9029</v>
      </c>
      <c r="B4215" s="56" t="s">
        <v>9030</v>
      </c>
      <c r="C4215" t="s">
        <v>16</v>
      </c>
      <c r="D4215" s="60" t="str">
        <f>VLOOKUP(A4215,Sheet2!C:H,6,0)</f>
        <v/>
      </c>
      <c r="E4215" t="s">
        <v>17</v>
      </c>
      <c r="F4215">
        <f>VLOOKUP(B4215,Sheet2!D:L,9,0)</f>
        <v>1000</v>
      </c>
      <c r="G4215" t="str">
        <f>VLOOKUP(A4215,Sheet2!C:E,3,0)</f>
        <v>医保</v>
      </c>
    </row>
    <row r="4216" spans="1:7">
      <c r="A4216" s="56" t="s">
        <v>9031</v>
      </c>
      <c r="B4216" s="56" t="s">
        <v>9032</v>
      </c>
      <c r="C4216" t="s">
        <v>16</v>
      </c>
      <c r="D4216" s="60" t="str">
        <f>VLOOKUP(A4216,Sheet2!C:H,6,0)</f>
        <v/>
      </c>
      <c r="E4216" t="s">
        <v>17</v>
      </c>
      <c r="F4216">
        <f>VLOOKUP(B4216,Sheet2!D:L,9,0)</f>
        <v>480</v>
      </c>
      <c r="G4216" t="str">
        <f>VLOOKUP(A4216,Sheet2!C:E,3,0)</f>
        <v>医保</v>
      </c>
    </row>
    <row r="4217" spans="1:7">
      <c r="A4217" s="56" t="s">
        <v>9033</v>
      </c>
      <c r="B4217" s="56" t="s">
        <v>9034</v>
      </c>
      <c r="C4217" t="s">
        <v>16</v>
      </c>
      <c r="D4217" s="60" t="str">
        <f>VLOOKUP(A4217,Sheet2!C:H,6,0)</f>
        <v/>
      </c>
      <c r="E4217" t="s">
        <v>17</v>
      </c>
      <c r="F4217">
        <f>VLOOKUP(B4217,Sheet2!D:L,9,0)</f>
        <v>170</v>
      </c>
      <c r="G4217" t="str">
        <f>VLOOKUP(A4217,Sheet2!C:E,3,0)</f>
        <v>医保</v>
      </c>
    </row>
    <row r="4218" spans="1:7">
      <c r="A4218" s="56" t="s">
        <v>9035</v>
      </c>
      <c r="B4218" s="56" t="s">
        <v>9036</v>
      </c>
      <c r="C4218" t="s">
        <v>16</v>
      </c>
      <c r="D4218" s="60" t="str">
        <f>VLOOKUP(A4218,Sheet2!C:H,6,0)</f>
        <v/>
      </c>
      <c r="E4218" t="s">
        <v>17</v>
      </c>
      <c r="F4218">
        <f>VLOOKUP(B4218,Sheet2!D:L,9,0)</f>
        <v>1200</v>
      </c>
      <c r="G4218" t="str">
        <f>VLOOKUP(A4218,Sheet2!C:E,3,0)</f>
        <v>医保</v>
      </c>
    </row>
    <row r="4219" spans="1:7">
      <c r="A4219" s="56" t="s">
        <v>9037</v>
      </c>
      <c r="B4219" s="56" t="s">
        <v>9038</v>
      </c>
      <c r="C4219" t="s">
        <v>16</v>
      </c>
      <c r="D4219" s="60" t="str">
        <f>VLOOKUP(A4219,Sheet2!C:H,6,0)</f>
        <v/>
      </c>
      <c r="E4219" t="s">
        <v>17</v>
      </c>
      <c r="F4219">
        <f>VLOOKUP(B4219,Sheet2!D:L,9,0)</f>
        <v>1000</v>
      </c>
      <c r="G4219" t="str">
        <f>VLOOKUP(A4219,Sheet2!C:E,3,0)</f>
        <v>医保</v>
      </c>
    </row>
    <row r="4220" spans="1:7">
      <c r="A4220" s="56" t="s">
        <v>9039</v>
      </c>
      <c r="B4220" s="56" t="s">
        <v>9040</v>
      </c>
      <c r="C4220" t="s">
        <v>16</v>
      </c>
      <c r="D4220" s="60" t="str">
        <f>VLOOKUP(A4220,Sheet2!C:H,6,0)</f>
        <v/>
      </c>
      <c r="E4220" t="s">
        <v>17</v>
      </c>
      <c r="F4220">
        <f>VLOOKUP(B4220,Sheet2!D:L,9,0)</f>
        <v>1815</v>
      </c>
      <c r="G4220" t="str">
        <f>VLOOKUP(A4220,Sheet2!C:E,3,0)</f>
        <v>医保</v>
      </c>
    </row>
    <row r="4221" spans="1:7">
      <c r="A4221" s="56" t="s">
        <v>9041</v>
      </c>
      <c r="B4221" s="56" t="s">
        <v>9042</v>
      </c>
      <c r="C4221" t="s">
        <v>16</v>
      </c>
      <c r="D4221" s="60" t="str">
        <f>VLOOKUP(A4221,Sheet2!C:H,6,0)</f>
        <v/>
      </c>
      <c r="E4221" t="s">
        <v>17</v>
      </c>
      <c r="F4221">
        <f>VLOOKUP(B4221,Sheet2!D:L,9,0)</f>
        <v>1815</v>
      </c>
      <c r="G4221" t="str">
        <f>VLOOKUP(A4221,Sheet2!C:E,3,0)</f>
        <v>医保</v>
      </c>
    </row>
    <row r="4222" spans="1:7">
      <c r="A4222" s="56" t="s">
        <v>9043</v>
      </c>
      <c r="B4222" s="56" t="s">
        <v>9044</v>
      </c>
      <c r="C4222" t="s">
        <v>16</v>
      </c>
      <c r="D4222" s="60" t="str">
        <f>VLOOKUP(A4222,Sheet2!C:H,6,0)</f>
        <v/>
      </c>
      <c r="E4222" t="s">
        <v>17</v>
      </c>
      <c r="F4222">
        <f>VLOOKUP(B4222,Sheet2!D:L,9,0)</f>
        <v>1815</v>
      </c>
      <c r="G4222" t="str">
        <f>VLOOKUP(A4222,Sheet2!C:E,3,0)</f>
        <v>医保</v>
      </c>
    </row>
    <row r="4223" spans="1:7">
      <c r="A4223" s="56" t="s">
        <v>9045</v>
      </c>
      <c r="B4223" s="56" t="s">
        <v>9046</v>
      </c>
      <c r="C4223" t="s">
        <v>16</v>
      </c>
      <c r="D4223" s="60" t="str">
        <f>VLOOKUP(A4223,Sheet2!C:H,6,0)</f>
        <v/>
      </c>
      <c r="E4223" t="s">
        <v>17</v>
      </c>
      <c r="F4223">
        <f>VLOOKUP(B4223,Sheet2!D:L,9,0)</f>
        <v>1979</v>
      </c>
      <c r="G4223" t="str">
        <f>VLOOKUP(A4223,Sheet2!C:E,3,0)</f>
        <v>医保</v>
      </c>
    </row>
    <row r="4224" spans="1:7">
      <c r="A4224" s="56" t="s">
        <v>9047</v>
      </c>
      <c r="B4224" s="56" t="s">
        <v>9048</v>
      </c>
      <c r="C4224" t="s">
        <v>16</v>
      </c>
      <c r="D4224" s="60" t="str">
        <f>VLOOKUP(A4224,Sheet2!C:H,6,0)</f>
        <v/>
      </c>
      <c r="E4224" t="s">
        <v>17</v>
      </c>
      <c r="F4224">
        <f>VLOOKUP(B4224,Sheet2!D:L,9,0)</f>
        <v>3000</v>
      </c>
      <c r="G4224" t="str">
        <f>VLOOKUP(A4224,Sheet2!C:E,3,0)</f>
        <v>医保</v>
      </c>
    </row>
    <row r="4225" spans="1:7">
      <c r="A4225" s="56" t="s">
        <v>9049</v>
      </c>
      <c r="B4225" s="56" t="s">
        <v>9050</v>
      </c>
      <c r="C4225" t="s">
        <v>16</v>
      </c>
      <c r="D4225" s="60" t="str">
        <f>VLOOKUP(A4225,Sheet2!C:H,6,0)</f>
        <v/>
      </c>
      <c r="E4225" t="s">
        <v>17</v>
      </c>
      <c r="F4225">
        <f>VLOOKUP(B4225,Sheet2!D:L,9,0)</f>
        <v>1200</v>
      </c>
      <c r="G4225" t="str">
        <f>VLOOKUP(A4225,Sheet2!C:E,3,0)</f>
        <v>医保</v>
      </c>
    </row>
    <row r="4226" spans="1:7">
      <c r="A4226" s="56" t="s">
        <v>9051</v>
      </c>
      <c r="B4226" s="56" t="s">
        <v>9052</v>
      </c>
      <c r="C4226" t="s">
        <v>16</v>
      </c>
      <c r="D4226" s="60" t="str">
        <f>VLOOKUP(A4226,Sheet2!C:H,6,0)</f>
        <v/>
      </c>
      <c r="E4226" t="s">
        <v>17</v>
      </c>
      <c r="F4226">
        <f>VLOOKUP(B4226,Sheet2!D:L,9,0)</f>
        <v>1700</v>
      </c>
      <c r="G4226" t="str">
        <f>VLOOKUP(A4226,Sheet2!C:E,3,0)</f>
        <v>医保</v>
      </c>
    </row>
    <row r="4227" spans="1:7">
      <c r="A4227" s="56" t="s">
        <v>9053</v>
      </c>
      <c r="B4227" s="56" t="s">
        <v>9054</v>
      </c>
      <c r="C4227" t="s">
        <v>16</v>
      </c>
      <c r="D4227" s="60" t="str">
        <f>VLOOKUP(A4227,Sheet2!C:H,6,0)</f>
        <v/>
      </c>
      <c r="E4227" t="s">
        <v>17</v>
      </c>
      <c r="F4227">
        <f>VLOOKUP(B4227,Sheet2!D:L,9,0)</f>
        <v>3300</v>
      </c>
      <c r="G4227" t="str">
        <f>VLOOKUP(A4227,Sheet2!C:E,3,0)</f>
        <v>医保</v>
      </c>
    </row>
    <row r="4228" spans="1:7">
      <c r="A4228" s="56" t="s">
        <v>9055</v>
      </c>
      <c r="B4228" s="56" t="s">
        <v>9056</v>
      </c>
      <c r="C4228" t="s">
        <v>16</v>
      </c>
      <c r="D4228" s="60" t="str">
        <f>VLOOKUP(A4228,Sheet2!C:H,6,0)</f>
        <v/>
      </c>
      <c r="E4228" t="s">
        <v>6184</v>
      </c>
      <c r="F4228">
        <f>VLOOKUP(B4228,Sheet2!D:L,9,0)</f>
        <v>1500</v>
      </c>
      <c r="G4228" t="str">
        <f>VLOOKUP(A4228,Sheet2!C:E,3,0)</f>
        <v>医保</v>
      </c>
    </row>
    <row r="4229" spans="1:7">
      <c r="A4229" s="56" t="s">
        <v>9057</v>
      </c>
      <c r="B4229" s="56" t="s">
        <v>9058</v>
      </c>
      <c r="C4229" t="s">
        <v>16</v>
      </c>
      <c r="D4229" s="60" t="str">
        <f>VLOOKUP(A4229,Sheet2!C:H,6,0)</f>
        <v/>
      </c>
      <c r="E4229" t="s">
        <v>17</v>
      </c>
      <c r="F4229">
        <f>VLOOKUP(B4229,Sheet2!D:L,9,0)</f>
        <v>600</v>
      </c>
      <c r="G4229" t="str">
        <f>VLOOKUP(A4229,Sheet2!C:E,3,0)</f>
        <v>医保</v>
      </c>
    </row>
    <row r="4230" spans="1:7">
      <c r="A4230" s="56" t="s">
        <v>9059</v>
      </c>
      <c r="B4230" s="56" t="s">
        <v>9060</v>
      </c>
      <c r="C4230" t="s">
        <v>16</v>
      </c>
      <c r="D4230" s="60" t="str">
        <f>VLOOKUP(A4230,Sheet2!C:H,6,0)</f>
        <v/>
      </c>
      <c r="E4230" t="s">
        <v>17</v>
      </c>
      <c r="F4230">
        <f>VLOOKUP(B4230,Sheet2!D:L,9,0)</f>
        <v>1200</v>
      </c>
      <c r="G4230" t="str">
        <f>VLOOKUP(A4230,Sheet2!C:E,3,0)</f>
        <v>医保</v>
      </c>
    </row>
    <row r="4231" spans="1:7">
      <c r="A4231" s="56" t="s">
        <v>9061</v>
      </c>
      <c r="B4231" s="56" t="s">
        <v>9062</v>
      </c>
      <c r="C4231" t="s">
        <v>16</v>
      </c>
      <c r="D4231" s="60" t="str">
        <f>VLOOKUP(A4231,Sheet2!C:H,6,0)</f>
        <v/>
      </c>
      <c r="E4231" t="s">
        <v>17</v>
      </c>
      <c r="F4231">
        <f>VLOOKUP(B4231,Sheet2!D:L,9,0)</f>
        <v>960</v>
      </c>
      <c r="G4231" t="str">
        <f>VLOOKUP(A4231,Sheet2!C:E,3,0)</f>
        <v>医保</v>
      </c>
    </row>
    <row r="4232" spans="1:7">
      <c r="A4232" s="56" t="s">
        <v>9063</v>
      </c>
      <c r="B4232" s="56" t="s">
        <v>9064</v>
      </c>
      <c r="C4232" t="s">
        <v>16</v>
      </c>
      <c r="D4232" s="60" t="str">
        <f>VLOOKUP(A4232,Sheet2!C:H,6,0)</f>
        <v/>
      </c>
      <c r="E4232" t="s">
        <v>17</v>
      </c>
      <c r="F4232">
        <f>VLOOKUP(B4232,Sheet2!D:L,9,0)</f>
        <v>1200</v>
      </c>
      <c r="G4232" t="str">
        <f>VLOOKUP(A4232,Sheet2!C:E,3,0)</f>
        <v>医保</v>
      </c>
    </row>
    <row r="4233" spans="1:7">
      <c r="A4233" s="56" t="s">
        <v>9065</v>
      </c>
      <c r="B4233" s="56" t="s">
        <v>9066</v>
      </c>
      <c r="C4233" t="s">
        <v>16</v>
      </c>
      <c r="D4233" s="60" t="str">
        <f>VLOOKUP(A4233,Sheet2!C:H,6,0)</f>
        <v/>
      </c>
      <c r="E4233" t="s">
        <v>17</v>
      </c>
      <c r="F4233">
        <f>VLOOKUP(B4233,Sheet2!D:L,9,0)</f>
        <v>1200</v>
      </c>
      <c r="G4233" t="str">
        <f>VLOOKUP(A4233,Sheet2!C:E,3,0)</f>
        <v>医保</v>
      </c>
    </row>
    <row r="4234" spans="1:7">
      <c r="A4234" s="56" t="s">
        <v>9067</v>
      </c>
      <c r="B4234" s="56" t="s">
        <v>9068</v>
      </c>
      <c r="C4234" t="s">
        <v>16</v>
      </c>
      <c r="D4234" s="60" t="str">
        <f>VLOOKUP(A4234,Sheet2!C:H,6,0)</f>
        <v/>
      </c>
      <c r="E4234" t="s">
        <v>17</v>
      </c>
      <c r="F4234">
        <f>VLOOKUP(B4234,Sheet2!D:L,9,0)</f>
        <v>1210</v>
      </c>
      <c r="G4234" t="str">
        <f>VLOOKUP(A4234,Sheet2!C:E,3,0)</f>
        <v>医保</v>
      </c>
    </row>
    <row r="4235" spans="1:7">
      <c r="A4235" s="56" t="s">
        <v>9069</v>
      </c>
      <c r="B4235" s="56" t="s">
        <v>9070</v>
      </c>
      <c r="C4235" t="s">
        <v>16</v>
      </c>
      <c r="D4235" s="60" t="str">
        <f>VLOOKUP(A4235,Sheet2!C:H,6,0)</f>
        <v/>
      </c>
      <c r="E4235" t="s">
        <v>17</v>
      </c>
      <c r="F4235">
        <f>VLOOKUP(B4235,Sheet2!D:L,9,0)</f>
        <v>1200</v>
      </c>
      <c r="G4235" t="str">
        <f>VLOOKUP(A4235,Sheet2!C:E,3,0)</f>
        <v>医保</v>
      </c>
    </row>
    <row r="4236" spans="1:7">
      <c r="A4236" s="56" t="s">
        <v>9071</v>
      </c>
      <c r="B4236" s="56" t="s">
        <v>9072</v>
      </c>
      <c r="C4236" t="s">
        <v>16</v>
      </c>
      <c r="D4236" s="60" t="str">
        <f>VLOOKUP(A4236,Sheet2!C:H,6,0)</f>
        <v/>
      </c>
      <c r="E4236" t="s">
        <v>17</v>
      </c>
      <c r="F4236">
        <f>VLOOKUP(B4236,Sheet2!D:L,9,0)</f>
        <v>2000</v>
      </c>
      <c r="G4236" t="str">
        <f>VLOOKUP(A4236,Sheet2!C:E,3,0)</f>
        <v>医保</v>
      </c>
    </row>
    <row r="4237" spans="1:7">
      <c r="A4237" s="56" t="s">
        <v>9073</v>
      </c>
      <c r="B4237" s="56" t="s">
        <v>9074</v>
      </c>
      <c r="C4237" t="s">
        <v>16</v>
      </c>
      <c r="D4237" s="60" t="str">
        <f>VLOOKUP(A4237,Sheet2!C:H,6,0)</f>
        <v>电子耳蜗</v>
      </c>
      <c r="E4237" t="s">
        <v>17</v>
      </c>
      <c r="F4237">
        <f>VLOOKUP(B4237,Sheet2!D:L,9,0)</f>
        <v>4500</v>
      </c>
      <c r="G4237" t="str">
        <f>VLOOKUP(A4237,Sheet2!C:E,3,0)</f>
        <v>医保</v>
      </c>
    </row>
    <row r="4238" spans="1:7">
      <c r="A4238" s="56" t="s">
        <v>9076</v>
      </c>
      <c r="B4238" s="56" t="s">
        <v>9077</v>
      </c>
      <c r="C4238" t="s">
        <v>16</v>
      </c>
      <c r="D4238" s="60" t="str">
        <f>VLOOKUP(A4238,Sheet2!C:H,6,0)</f>
        <v/>
      </c>
      <c r="E4238" t="s">
        <v>17</v>
      </c>
      <c r="F4238">
        <f>VLOOKUP(B4238,Sheet2!D:L,9,0)</f>
        <v>1200</v>
      </c>
      <c r="G4238" t="str">
        <f>VLOOKUP(A4238,Sheet2!C:E,3,0)</f>
        <v>医保</v>
      </c>
    </row>
    <row r="4239" spans="1:7">
      <c r="A4239" s="56" t="s">
        <v>9078</v>
      </c>
      <c r="B4239" s="56" t="s">
        <v>9079</v>
      </c>
      <c r="C4239" t="s">
        <v>16</v>
      </c>
      <c r="D4239" s="60" t="str">
        <f>VLOOKUP(A4239,Sheet2!C:H,6,0)</f>
        <v/>
      </c>
      <c r="E4239" t="s">
        <v>17</v>
      </c>
      <c r="F4239">
        <f>VLOOKUP(B4239,Sheet2!D:L,9,0)</f>
        <v>1200</v>
      </c>
      <c r="G4239" t="str">
        <f>VLOOKUP(A4239,Sheet2!C:E,3,0)</f>
        <v>医保</v>
      </c>
    </row>
    <row r="4240" spans="1:7">
      <c r="A4240" s="56" t="s">
        <v>9080</v>
      </c>
      <c r="B4240" s="56" t="s">
        <v>9081</v>
      </c>
      <c r="C4240" t="s">
        <v>16</v>
      </c>
      <c r="D4240" s="60" t="str">
        <f>VLOOKUP(A4240,Sheet2!C:H,6,0)</f>
        <v/>
      </c>
      <c r="E4240" t="s">
        <v>17</v>
      </c>
      <c r="F4240">
        <f>VLOOKUP(B4240,Sheet2!D:L,9,0)</f>
        <v>1200</v>
      </c>
      <c r="G4240" t="str">
        <f>VLOOKUP(A4240,Sheet2!C:E,3,0)</f>
        <v>医保</v>
      </c>
    </row>
    <row r="4241" spans="1:7">
      <c r="A4241" s="56" t="s">
        <v>9082</v>
      </c>
      <c r="B4241" s="56" t="s">
        <v>9083</v>
      </c>
      <c r="C4241" t="s">
        <v>16</v>
      </c>
      <c r="D4241" s="60" t="str">
        <f>VLOOKUP(A4241,Sheet2!C:H,6,0)</f>
        <v/>
      </c>
      <c r="E4241" t="s">
        <v>17</v>
      </c>
      <c r="F4241">
        <f>VLOOKUP(B4241,Sheet2!D:L,9,0)</f>
        <v>1800</v>
      </c>
      <c r="G4241" t="str">
        <f>VLOOKUP(A4241,Sheet2!C:E,3,0)</f>
        <v>医保</v>
      </c>
    </row>
    <row r="4242" spans="1:7">
      <c r="A4242" s="56" t="s">
        <v>9084</v>
      </c>
      <c r="B4242" s="56" t="s">
        <v>9085</v>
      </c>
      <c r="C4242" t="s">
        <v>16</v>
      </c>
      <c r="D4242" s="60" t="str">
        <f>VLOOKUP(A4242,Sheet2!C:H,6,0)</f>
        <v/>
      </c>
      <c r="E4242" t="s">
        <v>17</v>
      </c>
      <c r="F4242">
        <f>VLOOKUP(B4242,Sheet2!D:L,9,0)</f>
        <v>1800</v>
      </c>
      <c r="G4242" t="str">
        <f>VLOOKUP(A4242,Sheet2!C:E,3,0)</f>
        <v>医保</v>
      </c>
    </row>
    <row r="4243" spans="1:7">
      <c r="A4243" s="56" t="s">
        <v>9086</v>
      </c>
      <c r="B4243" s="56" t="s">
        <v>9087</v>
      </c>
      <c r="C4243" t="s">
        <v>16</v>
      </c>
      <c r="D4243" s="60" t="str">
        <f>VLOOKUP(A4243,Sheet2!C:H,6,0)</f>
        <v/>
      </c>
      <c r="E4243" t="s">
        <v>17</v>
      </c>
      <c r="F4243">
        <f>VLOOKUP(B4243,Sheet2!D:L,9,0)</f>
        <v>1800</v>
      </c>
      <c r="G4243" t="str">
        <f>VLOOKUP(A4243,Sheet2!C:E,3,0)</f>
        <v>医保</v>
      </c>
    </row>
    <row r="4244" spans="1:7">
      <c r="A4244" s="56" t="s">
        <v>9088</v>
      </c>
      <c r="B4244" s="56" t="s">
        <v>9089</v>
      </c>
      <c r="C4244" t="s">
        <v>16</v>
      </c>
      <c r="D4244" s="60" t="str">
        <f>VLOOKUP(A4244,Sheet2!C:H,6,0)</f>
        <v/>
      </c>
      <c r="E4244" t="s">
        <v>17</v>
      </c>
      <c r="F4244">
        <f>VLOOKUP(B4244,Sheet2!D:L,9,0)</f>
        <v>1800</v>
      </c>
      <c r="G4244" t="str">
        <f>VLOOKUP(A4244,Sheet2!C:E,3,0)</f>
        <v>医保</v>
      </c>
    </row>
    <row r="4245" spans="1:7">
      <c r="A4245" s="56" t="s">
        <v>9090</v>
      </c>
      <c r="B4245" s="56" t="s">
        <v>9091</v>
      </c>
      <c r="C4245" t="s">
        <v>16</v>
      </c>
      <c r="D4245" s="60" t="str">
        <f>VLOOKUP(A4245,Sheet2!C:H,6,0)</f>
        <v/>
      </c>
      <c r="E4245" t="s">
        <v>17</v>
      </c>
      <c r="F4245">
        <f>VLOOKUP(B4245,Sheet2!D:L,9,0)</f>
        <v>1200</v>
      </c>
      <c r="G4245" t="str">
        <f>VLOOKUP(A4245,Sheet2!C:E,3,0)</f>
        <v>医保</v>
      </c>
    </row>
    <row r="4246" spans="1:7">
      <c r="A4246" s="56" t="s">
        <v>9092</v>
      </c>
      <c r="B4246" s="56" t="s">
        <v>9093</v>
      </c>
      <c r="C4246" t="s">
        <v>16</v>
      </c>
      <c r="D4246" s="60" t="str">
        <f>VLOOKUP(A4246,Sheet2!C:H,6,0)</f>
        <v/>
      </c>
      <c r="E4246" t="s">
        <v>17</v>
      </c>
      <c r="F4246">
        <f>VLOOKUP(B4246,Sheet2!D:L,9,0)</f>
        <v>1488</v>
      </c>
      <c r="G4246" t="str">
        <f>VLOOKUP(A4246,Sheet2!C:E,3,0)</f>
        <v>医保</v>
      </c>
    </row>
    <row r="4247" spans="1:7">
      <c r="A4247" s="56" t="s">
        <v>9094</v>
      </c>
      <c r="B4247" s="56" t="s">
        <v>9095</v>
      </c>
      <c r="C4247" t="s">
        <v>16</v>
      </c>
      <c r="D4247" s="60" t="str">
        <f>VLOOKUP(A4247,Sheet2!C:H,6,0)</f>
        <v/>
      </c>
      <c r="E4247" t="s">
        <v>17</v>
      </c>
      <c r="F4247">
        <f>VLOOKUP(B4247,Sheet2!D:L,9,0)</f>
        <v>600</v>
      </c>
      <c r="G4247" t="str">
        <f>VLOOKUP(A4247,Sheet2!C:E,3,0)</f>
        <v>医保</v>
      </c>
    </row>
    <row r="4248" spans="1:7">
      <c r="A4248" s="56" t="s">
        <v>9096</v>
      </c>
      <c r="B4248" s="56" t="s">
        <v>9097</v>
      </c>
      <c r="C4248" t="s">
        <v>16</v>
      </c>
      <c r="D4248" s="60" t="str">
        <f>VLOOKUP(A4248,Sheet2!C:H,6,0)</f>
        <v/>
      </c>
      <c r="E4248" t="s">
        <v>17</v>
      </c>
      <c r="F4248">
        <f>VLOOKUP(B4248,Sheet2!D:L,9,0)</f>
        <v>893</v>
      </c>
      <c r="G4248" t="str">
        <f>VLOOKUP(A4248,Sheet2!C:E,3,0)</f>
        <v>医保</v>
      </c>
    </row>
    <row r="4249" spans="1:7">
      <c r="A4249" s="56" t="s">
        <v>9098</v>
      </c>
      <c r="B4249" s="56" t="s">
        <v>9099</v>
      </c>
      <c r="C4249" t="s">
        <v>16</v>
      </c>
      <c r="D4249" s="60" t="str">
        <f>VLOOKUP(A4249,Sheet2!C:H,6,0)</f>
        <v/>
      </c>
      <c r="E4249" t="s">
        <v>17</v>
      </c>
      <c r="F4249">
        <f>VLOOKUP(B4249,Sheet2!D:L,9,0)</f>
        <v>893</v>
      </c>
      <c r="G4249" t="str">
        <f>VLOOKUP(A4249,Sheet2!C:E,3,0)</f>
        <v>医保</v>
      </c>
    </row>
    <row r="4250" spans="1:7">
      <c r="A4250" s="56" t="s">
        <v>9100</v>
      </c>
      <c r="B4250" s="56" t="s">
        <v>9101</v>
      </c>
      <c r="C4250" t="s">
        <v>16</v>
      </c>
      <c r="D4250" s="60" t="str">
        <f>VLOOKUP(A4250,Sheet2!C:H,6,0)</f>
        <v/>
      </c>
      <c r="E4250" t="s">
        <v>17</v>
      </c>
      <c r="F4250">
        <f>VLOOKUP(B4250,Sheet2!D:L,9,0)</f>
        <v>3720</v>
      </c>
      <c r="G4250" t="str">
        <f>VLOOKUP(A4250,Sheet2!C:E,3,0)</f>
        <v>医保</v>
      </c>
    </row>
    <row r="4251" spans="1:7">
      <c r="A4251" s="56" t="s">
        <v>9102</v>
      </c>
      <c r="B4251" s="56" t="s">
        <v>9103</v>
      </c>
      <c r="C4251" t="s">
        <v>16</v>
      </c>
      <c r="D4251" s="60" t="str">
        <f>VLOOKUP(A4251,Sheet2!C:H,6,0)</f>
        <v/>
      </c>
      <c r="E4251" t="s">
        <v>17</v>
      </c>
      <c r="F4251">
        <f>VLOOKUP(B4251,Sheet2!D:L,9,0)</f>
        <v>3720</v>
      </c>
      <c r="G4251" t="str">
        <f>VLOOKUP(A4251,Sheet2!C:E,3,0)</f>
        <v>医保</v>
      </c>
    </row>
    <row r="4252" spans="1:7">
      <c r="A4252" s="56" t="s">
        <v>9104</v>
      </c>
      <c r="B4252" s="56" t="s">
        <v>9105</v>
      </c>
      <c r="C4252" t="s">
        <v>16</v>
      </c>
      <c r="D4252" s="60" t="str">
        <f>VLOOKUP(A4252,Sheet2!C:H,6,0)</f>
        <v>导管</v>
      </c>
      <c r="E4252" t="s">
        <v>17</v>
      </c>
      <c r="F4252">
        <f>VLOOKUP(B4252,Sheet2!D:L,9,0)</f>
        <v>880</v>
      </c>
      <c r="G4252" t="str">
        <f>VLOOKUP(A4252,Sheet2!C:E,3,0)</f>
        <v>医保</v>
      </c>
    </row>
    <row r="4253" spans="1:7">
      <c r="A4253" s="56" t="s">
        <v>9106</v>
      </c>
      <c r="B4253" s="56" t="s">
        <v>9107</v>
      </c>
      <c r="C4253" t="s">
        <v>16</v>
      </c>
      <c r="D4253" s="60" t="str">
        <f>VLOOKUP(A4253,Sheet2!C:H,6,0)</f>
        <v>导管</v>
      </c>
      <c r="E4253" t="s">
        <v>17</v>
      </c>
      <c r="F4253">
        <f>VLOOKUP(B4253,Sheet2!D:L,9,0)</f>
        <v>880</v>
      </c>
      <c r="G4253" t="str">
        <f>VLOOKUP(A4253,Sheet2!C:E,3,0)</f>
        <v>医保</v>
      </c>
    </row>
    <row r="4254" spans="1:7">
      <c r="A4254" s="56" t="s">
        <v>9108</v>
      </c>
      <c r="B4254" s="56" t="s">
        <v>9109</v>
      </c>
      <c r="C4254" t="s">
        <v>16</v>
      </c>
      <c r="D4254" s="60" t="str">
        <f>VLOOKUP(A4254,Sheet2!C:H,6,0)</f>
        <v/>
      </c>
      <c r="E4254" t="s">
        <v>17</v>
      </c>
      <c r="F4254">
        <f>VLOOKUP(B4254,Sheet2!D:L,9,0)</f>
        <v>2500</v>
      </c>
      <c r="G4254" t="str">
        <f>VLOOKUP(A4254,Sheet2!C:E,3,0)</f>
        <v>医保</v>
      </c>
    </row>
    <row r="4255" spans="1:7">
      <c r="A4255" s="56" t="s">
        <v>9110</v>
      </c>
      <c r="B4255" s="56" t="s">
        <v>9111</v>
      </c>
      <c r="C4255" t="s">
        <v>16</v>
      </c>
      <c r="D4255" s="60" t="str">
        <f>VLOOKUP(A4255,Sheet2!C:H,6,0)</f>
        <v/>
      </c>
      <c r="E4255" t="s">
        <v>17</v>
      </c>
      <c r="F4255">
        <f>VLOOKUP(B4255,Sheet2!D:L,9,0)</f>
        <v>2500</v>
      </c>
      <c r="G4255" t="str">
        <f>VLOOKUP(A4255,Sheet2!C:E,3,0)</f>
        <v>医保</v>
      </c>
    </row>
    <row r="4256" spans="1:7">
      <c r="A4256" s="56" t="s">
        <v>9112</v>
      </c>
      <c r="B4256" s="56" t="s">
        <v>9113</v>
      </c>
      <c r="C4256" t="s">
        <v>16</v>
      </c>
      <c r="D4256" s="60" t="str">
        <f>VLOOKUP(A4256,Sheet2!C:H,6,0)</f>
        <v/>
      </c>
      <c r="E4256" t="s">
        <v>17</v>
      </c>
      <c r="F4256">
        <f>VLOOKUP(B4256,Sheet2!D:L,9,0)</f>
        <v>3720</v>
      </c>
      <c r="G4256" t="str">
        <f>VLOOKUP(A4256,Sheet2!C:E,3,0)</f>
        <v>医保</v>
      </c>
    </row>
    <row r="4257" spans="1:7">
      <c r="A4257" s="56" t="s">
        <v>9114</v>
      </c>
      <c r="B4257" s="56" t="s">
        <v>9115</v>
      </c>
      <c r="C4257" t="s">
        <v>16</v>
      </c>
      <c r="D4257" s="60" t="str">
        <f>VLOOKUP(A4257,Sheet2!C:H,6,0)</f>
        <v/>
      </c>
      <c r="E4257" t="s">
        <v>17</v>
      </c>
      <c r="F4257">
        <f>VLOOKUP(B4257,Sheet2!D:L,9,0)</f>
        <v>3720</v>
      </c>
      <c r="G4257" t="str">
        <f>VLOOKUP(A4257,Sheet2!C:E,3,0)</f>
        <v>医保</v>
      </c>
    </row>
    <row r="4258" spans="1:7">
      <c r="A4258" s="56" t="s">
        <v>9116</v>
      </c>
      <c r="B4258" s="56" t="s">
        <v>9117</v>
      </c>
      <c r="C4258" t="s">
        <v>16</v>
      </c>
      <c r="D4258" s="60" t="str">
        <f>VLOOKUP(A4258,Sheet2!C:H,6,0)</f>
        <v/>
      </c>
      <c r="E4258" t="s">
        <v>17</v>
      </c>
      <c r="F4258">
        <f>VLOOKUP(B4258,Sheet2!D:L,9,0)</f>
        <v>2000</v>
      </c>
      <c r="G4258" t="str">
        <f>VLOOKUP(A4258,Sheet2!C:E,3,0)</f>
        <v>医保</v>
      </c>
    </row>
    <row r="4259" spans="1:7">
      <c r="A4259" s="56" t="s">
        <v>9118</v>
      </c>
      <c r="B4259" s="56" t="s">
        <v>9119</v>
      </c>
      <c r="C4259" t="s">
        <v>16</v>
      </c>
      <c r="D4259" s="60" t="str">
        <f>VLOOKUP(A4259,Sheet2!C:H,6,0)</f>
        <v/>
      </c>
      <c r="E4259" t="s">
        <v>17</v>
      </c>
      <c r="F4259">
        <f>VLOOKUP(B4259,Sheet2!D:L,9,0)</f>
        <v>2000</v>
      </c>
      <c r="G4259" t="str">
        <f>VLOOKUP(A4259,Sheet2!C:E,3,0)</f>
        <v>医保</v>
      </c>
    </row>
    <row r="4260" spans="1:7">
      <c r="A4260" s="56" t="s">
        <v>9120</v>
      </c>
      <c r="B4260" s="56" t="s">
        <v>9121</v>
      </c>
      <c r="C4260" t="s">
        <v>16</v>
      </c>
      <c r="D4260" s="60" t="str">
        <f>VLOOKUP(A4260,Sheet2!C:H,6,0)</f>
        <v/>
      </c>
      <c r="E4260" t="s">
        <v>17</v>
      </c>
      <c r="F4260">
        <f>VLOOKUP(B4260,Sheet2!D:L,9,0)</f>
        <v>2000</v>
      </c>
      <c r="G4260" t="str">
        <f>VLOOKUP(A4260,Sheet2!C:E,3,0)</f>
        <v>医保</v>
      </c>
    </row>
    <row r="4261" spans="1:7">
      <c r="A4261" s="56" t="s">
        <v>9122</v>
      </c>
      <c r="B4261" s="56" t="s">
        <v>9123</v>
      </c>
      <c r="C4261" t="s">
        <v>16</v>
      </c>
      <c r="D4261" s="60" t="str">
        <f>VLOOKUP(A4261,Sheet2!C:H,6,0)</f>
        <v/>
      </c>
      <c r="E4261" t="s">
        <v>17</v>
      </c>
      <c r="F4261">
        <f>VLOOKUP(B4261,Sheet2!D:L,9,0)</f>
        <v>500</v>
      </c>
      <c r="G4261" t="str">
        <f>VLOOKUP(A4261,Sheet2!C:E,3,0)</f>
        <v>医保</v>
      </c>
    </row>
    <row r="4262" spans="1:7">
      <c r="A4262" s="56" t="s">
        <v>9124</v>
      </c>
      <c r="B4262" s="56" t="s">
        <v>9125</v>
      </c>
      <c r="C4262" t="s">
        <v>16</v>
      </c>
      <c r="D4262" s="60" t="str">
        <f>VLOOKUP(A4262,Sheet2!C:H,6,0)</f>
        <v/>
      </c>
      <c r="E4262" t="s">
        <v>17</v>
      </c>
      <c r="F4262">
        <f>VLOOKUP(B4262,Sheet2!D:L,9,0)</f>
        <v>2000</v>
      </c>
      <c r="G4262" t="str">
        <f>VLOOKUP(A4262,Sheet2!C:E,3,0)</f>
        <v>医保</v>
      </c>
    </row>
    <row r="4263" spans="1:7">
      <c r="A4263" s="56" t="s">
        <v>9126</v>
      </c>
      <c r="B4263" s="56" t="s">
        <v>9127</v>
      </c>
      <c r="C4263" t="s">
        <v>16</v>
      </c>
      <c r="D4263" s="60" t="str">
        <f>VLOOKUP(A4263,Sheet2!C:H,6,0)</f>
        <v/>
      </c>
      <c r="E4263" t="s">
        <v>17</v>
      </c>
      <c r="F4263">
        <f>VLOOKUP(B4263,Sheet2!D:L,9,0)</f>
        <v>2000</v>
      </c>
      <c r="G4263" t="str">
        <f>VLOOKUP(A4263,Sheet2!C:E,3,0)</f>
        <v>医保</v>
      </c>
    </row>
    <row r="4264" spans="1:7">
      <c r="A4264" s="56" t="s">
        <v>9128</v>
      </c>
      <c r="B4264" s="56" t="s">
        <v>9129</v>
      </c>
      <c r="C4264" t="s">
        <v>16</v>
      </c>
      <c r="D4264" s="60" t="str">
        <f>VLOOKUP(A4264,Sheet2!C:H,6,0)</f>
        <v/>
      </c>
      <c r="E4264" t="s">
        <v>17</v>
      </c>
      <c r="F4264">
        <f>VLOOKUP(B4264,Sheet2!D:L,9,0)</f>
        <v>300</v>
      </c>
      <c r="G4264" t="str">
        <f>VLOOKUP(A4264,Sheet2!C:E,3,0)</f>
        <v>医保</v>
      </c>
    </row>
    <row r="4265" spans="1:7">
      <c r="A4265" s="56" t="s">
        <v>9130</v>
      </c>
      <c r="B4265" s="56" t="s">
        <v>9131</v>
      </c>
      <c r="C4265" t="s">
        <v>16</v>
      </c>
      <c r="D4265" s="60" t="str">
        <f>VLOOKUP(A4265,Sheet2!C:H,6,0)</f>
        <v/>
      </c>
      <c r="E4265" t="s">
        <v>17</v>
      </c>
      <c r="F4265">
        <f>VLOOKUP(B4265,Sheet2!D:L,9,0)</f>
        <v>200</v>
      </c>
      <c r="G4265" t="str">
        <f>VLOOKUP(A4265,Sheet2!C:E,3,0)</f>
        <v>医保</v>
      </c>
    </row>
    <row r="4266" spans="1:7">
      <c r="A4266" s="56" t="s">
        <v>9132</v>
      </c>
      <c r="B4266" s="56" t="s">
        <v>9133</v>
      </c>
      <c r="C4266" t="s">
        <v>16</v>
      </c>
      <c r="D4266" s="60" t="str">
        <f>VLOOKUP(A4266,Sheet2!C:H,6,0)</f>
        <v>植入材料</v>
      </c>
      <c r="E4266" t="s">
        <v>17</v>
      </c>
      <c r="F4266">
        <f>VLOOKUP(B4266,Sheet2!D:L,9,0)</f>
        <v>1000</v>
      </c>
      <c r="G4266" t="str">
        <f>VLOOKUP(A4266,Sheet2!C:E,3,0)</f>
        <v>医保</v>
      </c>
    </row>
    <row r="4267" spans="1:7">
      <c r="A4267" s="56" t="s">
        <v>9135</v>
      </c>
      <c r="B4267" s="56" t="s">
        <v>9136</v>
      </c>
      <c r="C4267" t="s">
        <v>16</v>
      </c>
      <c r="D4267" s="60" t="str">
        <f>VLOOKUP(A4267,Sheet2!C:H,6,0)</f>
        <v>特殊植入材料</v>
      </c>
      <c r="E4267" t="s">
        <v>17</v>
      </c>
      <c r="F4267">
        <f>VLOOKUP(B4267,Sheet2!D:L,9,0)</f>
        <v>1000</v>
      </c>
      <c r="G4267" t="str">
        <f>VLOOKUP(A4267,Sheet2!C:E,3,0)</f>
        <v>医保</v>
      </c>
    </row>
    <row r="4268" spans="1:7">
      <c r="A4268" s="56" t="s">
        <v>9137</v>
      </c>
      <c r="B4268" s="56" t="s">
        <v>9138</v>
      </c>
      <c r="C4268" t="s">
        <v>16</v>
      </c>
      <c r="D4268" s="60" t="str">
        <f>VLOOKUP(A4268,Sheet2!C:H,6,0)</f>
        <v/>
      </c>
      <c r="E4268" t="s">
        <v>17</v>
      </c>
      <c r="F4268">
        <f>VLOOKUP(B4268,Sheet2!D:L,9,0)</f>
        <v>400</v>
      </c>
      <c r="G4268" t="str">
        <f>VLOOKUP(A4268,Sheet2!C:E,3,0)</f>
        <v>医保</v>
      </c>
    </row>
    <row r="4269" spans="1:7">
      <c r="A4269" s="56" t="s">
        <v>9139</v>
      </c>
      <c r="B4269" s="56" t="s">
        <v>9140</v>
      </c>
      <c r="C4269" t="s">
        <v>16</v>
      </c>
      <c r="D4269" s="60" t="str">
        <f>VLOOKUP(A4269,Sheet2!C:H,6,0)</f>
        <v/>
      </c>
      <c r="E4269" t="s">
        <v>17</v>
      </c>
      <c r="F4269">
        <f>VLOOKUP(B4269,Sheet2!D:L,9,0)</f>
        <v>100</v>
      </c>
      <c r="G4269" t="str">
        <f>VLOOKUP(A4269,Sheet2!C:E,3,0)</f>
        <v>医保</v>
      </c>
    </row>
    <row r="4270" spans="1:7">
      <c r="A4270" s="56" t="s">
        <v>9141</v>
      </c>
      <c r="B4270" s="56" t="s">
        <v>9142</v>
      </c>
      <c r="C4270" t="s">
        <v>16</v>
      </c>
      <c r="D4270" s="60" t="str">
        <f>VLOOKUP(A4270,Sheet2!C:H,6,0)</f>
        <v/>
      </c>
      <c r="E4270" t="s">
        <v>17</v>
      </c>
      <c r="F4270">
        <f>VLOOKUP(B4270,Sheet2!D:L,9,0)</f>
        <v>100</v>
      </c>
      <c r="G4270" t="str">
        <f>VLOOKUP(A4270,Sheet2!C:E,3,0)</f>
        <v>医保</v>
      </c>
    </row>
    <row r="4271" spans="1:7">
      <c r="A4271" s="56" t="s">
        <v>9143</v>
      </c>
      <c r="B4271" s="56" t="s">
        <v>9144</v>
      </c>
      <c r="C4271" t="s">
        <v>16</v>
      </c>
      <c r="D4271" s="60" t="str">
        <f>VLOOKUP(A4271,Sheet2!C:H,6,0)</f>
        <v/>
      </c>
      <c r="E4271" t="s">
        <v>17</v>
      </c>
      <c r="F4271">
        <f>VLOOKUP(B4271,Sheet2!D:L,9,0)</f>
        <v>100</v>
      </c>
      <c r="G4271" t="str">
        <f>VLOOKUP(A4271,Sheet2!C:E,3,0)</f>
        <v>医保</v>
      </c>
    </row>
    <row r="4272" spans="1:7">
      <c r="A4272" s="56" t="s">
        <v>9145</v>
      </c>
      <c r="B4272" s="56" t="s">
        <v>9146</v>
      </c>
      <c r="C4272" t="s">
        <v>16</v>
      </c>
      <c r="D4272" s="60" t="str">
        <f>VLOOKUP(A4272,Sheet2!C:H,6,0)</f>
        <v/>
      </c>
      <c r="E4272" t="s">
        <v>17</v>
      </c>
      <c r="F4272">
        <f>VLOOKUP(B4272,Sheet2!D:L,9,0)</f>
        <v>42</v>
      </c>
      <c r="G4272" t="str">
        <f>VLOOKUP(A4272,Sheet2!C:E,3,0)</f>
        <v>医保</v>
      </c>
    </row>
    <row r="4273" spans="1:7">
      <c r="A4273" s="56" t="s">
        <v>9147</v>
      </c>
      <c r="B4273" s="56" t="s">
        <v>9148</v>
      </c>
      <c r="C4273" t="s">
        <v>16</v>
      </c>
      <c r="D4273" s="60" t="str">
        <f>VLOOKUP(A4273,Sheet2!C:H,6,0)</f>
        <v/>
      </c>
      <c r="E4273" t="s">
        <v>17</v>
      </c>
      <c r="F4273">
        <f>VLOOKUP(B4273,Sheet2!D:L,9,0)</f>
        <v>300</v>
      </c>
      <c r="G4273" t="str">
        <f>VLOOKUP(A4273,Sheet2!C:E,3,0)</f>
        <v>医保</v>
      </c>
    </row>
    <row r="4274" spans="1:7">
      <c r="A4274" s="56" t="s">
        <v>9149</v>
      </c>
      <c r="B4274" s="56" t="s">
        <v>9150</v>
      </c>
      <c r="C4274" t="s">
        <v>16</v>
      </c>
      <c r="D4274" s="60" t="str">
        <f>VLOOKUP(A4274,Sheet2!C:H,6,0)</f>
        <v/>
      </c>
      <c r="E4274" t="s">
        <v>17</v>
      </c>
      <c r="F4274">
        <f>VLOOKUP(B4274,Sheet2!D:L,9,0)</f>
        <v>300</v>
      </c>
      <c r="G4274" t="str">
        <f>VLOOKUP(A4274,Sheet2!C:E,3,0)</f>
        <v>医保</v>
      </c>
    </row>
    <row r="4275" spans="1:7">
      <c r="A4275" s="56" t="s">
        <v>9151</v>
      </c>
      <c r="B4275" s="56" t="s">
        <v>9152</v>
      </c>
      <c r="C4275" t="s">
        <v>16</v>
      </c>
      <c r="D4275" s="60" t="str">
        <f>VLOOKUP(A4275,Sheet2!C:H,6,0)</f>
        <v/>
      </c>
      <c r="E4275" t="s">
        <v>17</v>
      </c>
      <c r="F4275">
        <f>VLOOKUP(B4275,Sheet2!D:L,9,0)</f>
        <v>800</v>
      </c>
      <c r="G4275" t="str">
        <f>VLOOKUP(A4275,Sheet2!C:E,3,0)</f>
        <v>医保</v>
      </c>
    </row>
    <row r="4276" spans="1:7">
      <c r="A4276" s="56" t="s">
        <v>9153</v>
      </c>
      <c r="B4276" s="56" t="s">
        <v>9154</v>
      </c>
      <c r="C4276" t="s">
        <v>16</v>
      </c>
      <c r="D4276" s="60" t="str">
        <f>VLOOKUP(A4276,Sheet2!C:H,6,0)</f>
        <v/>
      </c>
      <c r="E4276" t="s">
        <v>17</v>
      </c>
      <c r="F4276">
        <f>VLOOKUP(B4276,Sheet2!D:L,9,0)</f>
        <v>490</v>
      </c>
      <c r="G4276" t="str">
        <f>VLOOKUP(A4276,Sheet2!C:E,3,0)</f>
        <v>医保</v>
      </c>
    </row>
    <row r="4277" spans="1:7">
      <c r="A4277" s="56" t="s">
        <v>9155</v>
      </c>
      <c r="B4277" s="56" t="s">
        <v>9156</v>
      </c>
      <c r="C4277" t="s">
        <v>16</v>
      </c>
      <c r="D4277" s="60" t="str">
        <f>VLOOKUP(A4277,Sheet2!C:H,6,0)</f>
        <v/>
      </c>
      <c r="E4277" t="s">
        <v>17</v>
      </c>
      <c r="F4277">
        <f>VLOOKUP(B4277,Sheet2!D:L,9,0)</f>
        <v>410</v>
      </c>
      <c r="G4277" t="str">
        <f>VLOOKUP(A4277,Sheet2!C:E,3,0)</f>
        <v>医保</v>
      </c>
    </row>
    <row r="4278" spans="1:7">
      <c r="A4278" s="56" t="s">
        <v>9157</v>
      </c>
      <c r="B4278" s="56" t="s">
        <v>9158</v>
      </c>
      <c r="C4278" t="s">
        <v>16</v>
      </c>
      <c r="D4278" s="60" t="str">
        <f>VLOOKUP(A4278,Sheet2!C:H,6,0)</f>
        <v/>
      </c>
      <c r="E4278" t="s">
        <v>17</v>
      </c>
      <c r="F4278">
        <f>VLOOKUP(B4278,Sheet2!D:L,9,0)</f>
        <v>200</v>
      </c>
      <c r="G4278" t="str">
        <f>VLOOKUP(A4278,Sheet2!C:E,3,0)</f>
        <v>医保</v>
      </c>
    </row>
    <row r="4279" spans="1:7">
      <c r="A4279" s="56" t="s">
        <v>9159</v>
      </c>
      <c r="B4279" s="56" t="s">
        <v>9160</v>
      </c>
      <c r="C4279" t="s">
        <v>16</v>
      </c>
      <c r="D4279" s="60" t="str">
        <f>VLOOKUP(A4279,Sheet2!C:H,6,0)</f>
        <v/>
      </c>
      <c r="E4279" t="s">
        <v>17</v>
      </c>
      <c r="F4279">
        <f>VLOOKUP(B4279,Sheet2!D:L,9,0)</f>
        <v>800</v>
      </c>
      <c r="G4279" t="str">
        <f>VLOOKUP(A4279,Sheet2!C:E,3,0)</f>
        <v>医保</v>
      </c>
    </row>
    <row r="4280" spans="1:7">
      <c r="A4280" s="56" t="s">
        <v>9161</v>
      </c>
      <c r="B4280" s="56" t="s">
        <v>9162</v>
      </c>
      <c r="C4280" t="s">
        <v>16</v>
      </c>
      <c r="D4280" s="60" t="str">
        <f>VLOOKUP(A4280,Sheet2!C:H,6,0)</f>
        <v/>
      </c>
      <c r="E4280" t="s">
        <v>17</v>
      </c>
      <c r="F4280">
        <f>VLOOKUP(B4280,Sheet2!D:L,9,0)</f>
        <v>500</v>
      </c>
      <c r="G4280" t="str">
        <f>VLOOKUP(A4280,Sheet2!C:E,3,0)</f>
        <v>医保</v>
      </c>
    </row>
    <row r="4281" spans="1:7">
      <c r="A4281" s="56" t="s">
        <v>9163</v>
      </c>
      <c r="B4281" s="56" t="s">
        <v>9164</v>
      </c>
      <c r="C4281" t="s">
        <v>16</v>
      </c>
      <c r="D4281" s="60" t="str">
        <f>VLOOKUP(A4281,Sheet2!C:H,6,0)</f>
        <v/>
      </c>
      <c r="E4281" t="s">
        <v>17</v>
      </c>
      <c r="F4281">
        <f>VLOOKUP(B4281,Sheet2!D:L,9,0)</f>
        <v>1000</v>
      </c>
      <c r="G4281" t="str">
        <f>VLOOKUP(A4281,Sheet2!C:E,3,0)</f>
        <v>医保</v>
      </c>
    </row>
    <row r="4282" spans="1:7">
      <c r="A4282" s="56" t="s">
        <v>9165</v>
      </c>
      <c r="B4282" s="56" t="s">
        <v>9166</v>
      </c>
      <c r="C4282" t="s">
        <v>16</v>
      </c>
      <c r="D4282" s="60" t="str">
        <f>VLOOKUP(A4282,Sheet2!C:H,6,0)</f>
        <v/>
      </c>
      <c r="E4282" t="s">
        <v>17</v>
      </c>
      <c r="F4282">
        <f>VLOOKUP(B4282,Sheet2!D:L,9,0)</f>
        <v>200</v>
      </c>
      <c r="G4282" t="str">
        <f>VLOOKUP(A4282,Sheet2!C:E,3,0)</f>
        <v>医保</v>
      </c>
    </row>
    <row r="4283" spans="1:7">
      <c r="A4283" s="56" t="s">
        <v>9167</v>
      </c>
      <c r="B4283" s="56" t="s">
        <v>9168</v>
      </c>
      <c r="C4283" t="s">
        <v>16</v>
      </c>
      <c r="D4283" s="60" t="str">
        <f>VLOOKUP(A4283,Sheet2!C:H,6,0)</f>
        <v/>
      </c>
      <c r="E4283" t="s">
        <v>17</v>
      </c>
      <c r="F4283">
        <f>VLOOKUP(B4283,Sheet2!D:L,9,0)</f>
        <v>200</v>
      </c>
      <c r="G4283" t="str">
        <f>VLOOKUP(A4283,Sheet2!C:E,3,0)</f>
        <v>医保</v>
      </c>
    </row>
    <row r="4284" spans="1:7">
      <c r="A4284" s="56" t="s">
        <v>9169</v>
      </c>
      <c r="B4284" s="56" t="s">
        <v>9170</v>
      </c>
      <c r="C4284" t="s">
        <v>16</v>
      </c>
      <c r="D4284" s="60" t="str">
        <f>VLOOKUP(A4284,Sheet2!C:H,6,0)</f>
        <v/>
      </c>
      <c r="E4284" t="s">
        <v>17</v>
      </c>
      <c r="F4284">
        <f>VLOOKUP(B4284,Sheet2!D:L,9,0)</f>
        <v>800</v>
      </c>
      <c r="G4284" t="str">
        <f>VLOOKUP(A4284,Sheet2!C:E,3,0)</f>
        <v>医保</v>
      </c>
    </row>
    <row r="4285" spans="1:7">
      <c r="A4285" s="56" t="s">
        <v>9171</v>
      </c>
      <c r="B4285" s="56" t="s">
        <v>9172</v>
      </c>
      <c r="C4285" t="s">
        <v>16</v>
      </c>
      <c r="D4285" s="60" t="str">
        <f>VLOOKUP(A4285,Sheet2!C:H,6,0)</f>
        <v/>
      </c>
      <c r="E4285" t="s">
        <v>17</v>
      </c>
      <c r="F4285">
        <f>VLOOKUP(B4285,Sheet2!D:L,9,0)</f>
        <v>800</v>
      </c>
      <c r="G4285" t="str">
        <f>VLOOKUP(A4285,Sheet2!C:E,3,0)</f>
        <v>医保</v>
      </c>
    </row>
    <row r="4286" spans="1:7">
      <c r="A4286" s="56" t="s">
        <v>9173</v>
      </c>
      <c r="B4286" s="56" t="s">
        <v>9174</v>
      </c>
      <c r="C4286" t="s">
        <v>16</v>
      </c>
      <c r="D4286" s="60" t="str">
        <f>VLOOKUP(A4286,Sheet2!C:H,6,0)</f>
        <v/>
      </c>
      <c r="E4286" t="s">
        <v>17</v>
      </c>
      <c r="F4286">
        <f>VLOOKUP(B4286,Sheet2!D:L,9,0)</f>
        <v>1150</v>
      </c>
      <c r="G4286" t="str">
        <f>VLOOKUP(A4286,Sheet2!C:E,3,0)</f>
        <v>医保</v>
      </c>
    </row>
    <row r="4287" spans="1:7">
      <c r="A4287" s="56" t="s">
        <v>9175</v>
      </c>
      <c r="B4287" s="56" t="s">
        <v>9176</v>
      </c>
      <c r="C4287" t="s">
        <v>16</v>
      </c>
      <c r="D4287" s="60" t="str">
        <f>VLOOKUP(A4287,Sheet2!C:H,6,0)</f>
        <v/>
      </c>
      <c r="E4287" t="s">
        <v>17</v>
      </c>
      <c r="F4287">
        <f>VLOOKUP(B4287,Sheet2!D:L,9,0)</f>
        <v>1200</v>
      </c>
      <c r="G4287" t="str">
        <f>VLOOKUP(A4287,Sheet2!C:E,3,0)</f>
        <v>医保</v>
      </c>
    </row>
    <row r="4288" spans="1:7">
      <c r="A4288" s="56" t="s">
        <v>9177</v>
      </c>
      <c r="B4288" s="56" t="s">
        <v>9178</v>
      </c>
      <c r="C4288" t="s">
        <v>16</v>
      </c>
      <c r="D4288" s="60" t="str">
        <f>VLOOKUP(A4288,Sheet2!C:H,6,0)</f>
        <v>假体材料</v>
      </c>
      <c r="E4288" s="57" t="s">
        <v>17</v>
      </c>
      <c r="F4288">
        <f>VLOOKUP(B4288,Sheet2!D:L,9,0)</f>
        <v>1300</v>
      </c>
      <c r="G4288" s="59" t="str">
        <f>VLOOKUP(A4288,Sheet2!C:E,3,0)</f>
        <v>自费</v>
      </c>
    </row>
    <row r="4289" spans="1:7">
      <c r="A4289" s="56" t="s">
        <v>9180</v>
      </c>
      <c r="B4289" s="56" t="s">
        <v>9181</v>
      </c>
      <c r="C4289" t="s">
        <v>16</v>
      </c>
      <c r="D4289" s="60" t="str">
        <f>VLOOKUP(A4289,Sheet2!C:H,6,0)</f>
        <v>植入材料</v>
      </c>
      <c r="E4289" t="s">
        <v>17</v>
      </c>
      <c r="F4289">
        <f>VLOOKUP(B4289,Sheet2!D:L,9,0)</f>
        <v>1400</v>
      </c>
      <c r="G4289" t="str">
        <f>VLOOKUP(A4289,Sheet2!C:E,3,0)</f>
        <v>医保</v>
      </c>
    </row>
    <row r="4290" spans="1:7">
      <c r="A4290" s="56" t="s">
        <v>9182</v>
      </c>
      <c r="B4290" s="56" t="s">
        <v>9183</v>
      </c>
      <c r="C4290" t="s">
        <v>16</v>
      </c>
      <c r="D4290" s="60" t="str">
        <f>VLOOKUP(A4290,Sheet2!C:H,6,0)</f>
        <v/>
      </c>
      <c r="E4290" t="s">
        <v>17</v>
      </c>
      <c r="F4290">
        <f>VLOOKUP(B4290,Sheet2!D:L,9,0)</f>
        <v>1200</v>
      </c>
      <c r="G4290" t="str">
        <f>VLOOKUP(A4290,Sheet2!C:E,3,0)</f>
        <v>医保</v>
      </c>
    </row>
    <row r="4291" spans="1:7">
      <c r="A4291" s="56" t="s">
        <v>9184</v>
      </c>
      <c r="B4291" s="56" t="s">
        <v>9185</v>
      </c>
      <c r="C4291" t="s">
        <v>16</v>
      </c>
      <c r="D4291" s="60" t="str">
        <f>VLOOKUP(A4291,Sheet2!C:H,6,0)</f>
        <v>植入材料</v>
      </c>
      <c r="E4291" t="s">
        <v>17</v>
      </c>
      <c r="F4291">
        <f>VLOOKUP(B4291,Sheet2!D:L,9,0)</f>
        <v>2000</v>
      </c>
      <c r="G4291" t="str">
        <f>VLOOKUP(A4291,Sheet2!C:E,3,0)</f>
        <v>医保</v>
      </c>
    </row>
    <row r="4292" spans="1:7">
      <c r="A4292" s="56" t="s">
        <v>9186</v>
      </c>
      <c r="B4292" s="56" t="s">
        <v>9187</v>
      </c>
      <c r="C4292" t="s">
        <v>16</v>
      </c>
      <c r="D4292" s="60" t="str">
        <f>VLOOKUP(A4292,Sheet2!C:H,6,0)</f>
        <v/>
      </c>
      <c r="E4292" t="s">
        <v>17</v>
      </c>
      <c r="F4292">
        <f>VLOOKUP(B4292,Sheet2!D:L,9,0)</f>
        <v>1300</v>
      </c>
      <c r="G4292" t="str">
        <f>VLOOKUP(A4292,Sheet2!C:E,3,0)</f>
        <v>医保</v>
      </c>
    </row>
    <row r="4293" spans="1:7">
      <c r="A4293" s="56" t="s">
        <v>9188</v>
      </c>
      <c r="B4293" s="56" t="s">
        <v>9189</v>
      </c>
      <c r="C4293" t="s">
        <v>16</v>
      </c>
      <c r="D4293" s="60" t="str">
        <f>VLOOKUP(A4293,Sheet2!C:H,6,0)</f>
        <v/>
      </c>
      <c r="E4293" t="s">
        <v>17</v>
      </c>
      <c r="F4293">
        <f>VLOOKUP(B4293,Sheet2!D:L,9,0)</f>
        <v>1300</v>
      </c>
      <c r="G4293" t="str">
        <f>VLOOKUP(A4293,Sheet2!C:E,3,0)</f>
        <v>医保</v>
      </c>
    </row>
    <row r="4294" spans="1:7">
      <c r="A4294" s="56" t="s">
        <v>9190</v>
      </c>
      <c r="B4294" s="56" t="s">
        <v>9191</v>
      </c>
      <c r="C4294" t="s">
        <v>16</v>
      </c>
      <c r="D4294" s="60" t="str">
        <f>VLOOKUP(A4294,Sheet2!C:H,6,0)</f>
        <v/>
      </c>
      <c r="E4294" t="s">
        <v>17</v>
      </c>
      <c r="F4294">
        <f>VLOOKUP(B4294,Sheet2!D:L,9,0)</f>
        <v>1300</v>
      </c>
      <c r="G4294" t="str">
        <f>VLOOKUP(A4294,Sheet2!C:E,3,0)</f>
        <v>医保</v>
      </c>
    </row>
    <row r="4295" spans="1:7">
      <c r="A4295" s="56" t="s">
        <v>9192</v>
      </c>
      <c r="B4295" s="56" t="s">
        <v>9193</v>
      </c>
      <c r="C4295" t="s">
        <v>16</v>
      </c>
      <c r="D4295" s="60" t="str">
        <f>VLOOKUP(A4295,Sheet2!C:H,6,0)</f>
        <v/>
      </c>
      <c r="E4295" t="s">
        <v>17</v>
      </c>
      <c r="F4295">
        <f>VLOOKUP(B4295,Sheet2!D:L,9,0)</f>
        <v>1300</v>
      </c>
      <c r="G4295" t="str">
        <f>VLOOKUP(A4295,Sheet2!C:E,3,0)</f>
        <v>医保</v>
      </c>
    </row>
    <row r="4296" spans="1:7">
      <c r="A4296" s="56" t="s">
        <v>9194</v>
      </c>
      <c r="B4296" s="56" t="s">
        <v>9195</v>
      </c>
      <c r="C4296" t="s">
        <v>16</v>
      </c>
      <c r="D4296" s="60" t="str">
        <f>VLOOKUP(A4296,Sheet2!C:H,6,0)</f>
        <v/>
      </c>
      <c r="E4296" t="s">
        <v>17</v>
      </c>
      <c r="F4296">
        <f>VLOOKUP(B4296,Sheet2!D:L,9,0)</f>
        <v>5739</v>
      </c>
      <c r="G4296" t="str">
        <f>VLOOKUP(A4296,Sheet2!C:E,3,0)</f>
        <v>医保</v>
      </c>
    </row>
    <row r="4297" spans="1:7">
      <c r="A4297" s="56" t="s">
        <v>9196</v>
      </c>
      <c r="B4297" s="56" t="s">
        <v>9197</v>
      </c>
      <c r="C4297" t="s">
        <v>16</v>
      </c>
      <c r="D4297" s="60" t="str">
        <f>VLOOKUP(A4297,Sheet2!C:H,6,0)</f>
        <v/>
      </c>
      <c r="E4297" t="s">
        <v>17</v>
      </c>
      <c r="F4297">
        <f>VLOOKUP(B4297,Sheet2!D:L,9,0)</f>
        <v>4764</v>
      </c>
      <c r="G4297" t="str">
        <f>VLOOKUP(A4297,Sheet2!C:E,3,0)</f>
        <v>医保</v>
      </c>
    </row>
    <row r="4298" spans="1:7">
      <c r="A4298" s="56" t="s">
        <v>9198</v>
      </c>
      <c r="B4298" s="56" t="s">
        <v>9199</v>
      </c>
      <c r="C4298" t="s">
        <v>16</v>
      </c>
      <c r="D4298" s="60" t="str">
        <f>VLOOKUP(A4298,Sheet2!C:H,6,0)</f>
        <v/>
      </c>
      <c r="E4298" t="s">
        <v>17</v>
      </c>
      <c r="F4298">
        <f>VLOOKUP(B4298,Sheet2!D:L,9,0)</f>
        <v>2725</v>
      </c>
      <c r="G4298" t="str">
        <f>VLOOKUP(A4298,Sheet2!C:E,3,0)</f>
        <v>医保</v>
      </c>
    </row>
    <row r="4299" spans="1:7">
      <c r="A4299" s="56" t="s">
        <v>9200</v>
      </c>
      <c r="B4299" s="56" t="s">
        <v>9201</v>
      </c>
      <c r="C4299" t="s">
        <v>16</v>
      </c>
      <c r="D4299" s="60" t="str">
        <f>VLOOKUP(A4299,Sheet2!C:H,6,0)</f>
        <v/>
      </c>
      <c r="E4299" t="s">
        <v>17</v>
      </c>
      <c r="F4299">
        <f>VLOOKUP(B4299,Sheet2!D:L,9,0)</f>
        <v>2167</v>
      </c>
      <c r="G4299" t="str">
        <f>VLOOKUP(A4299,Sheet2!C:E,3,0)</f>
        <v>医保</v>
      </c>
    </row>
    <row r="4300" spans="1:7">
      <c r="A4300" s="56" t="s">
        <v>9202</v>
      </c>
      <c r="B4300" s="56" t="s">
        <v>9203</v>
      </c>
      <c r="C4300" t="s">
        <v>581</v>
      </c>
      <c r="D4300" s="60"/>
      <c r="E4300" s="57"/>
      <c r="F4300">
        <f>VLOOKUP(B4300,Sheet2!D:L,9,0)</f>
        <v>523</v>
      </c>
      <c r="G4300" s="59" t="str">
        <f>VLOOKUP(A4300,Sheet2!C:E,3,0)</f>
        <v>自费</v>
      </c>
    </row>
    <row r="4301" spans="1:7">
      <c r="A4301" s="56" t="s">
        <v>9204</v>
      </c>
      <c r="B4301" s="56" t="s">
        <v>9205</v>
      </c>
      <c r="C4301" t="s">
        <v>16</v>
      </c>
      <c r="D4301" s="60" t="str">
        <f>VLOOKUP(A4301,Sheet2!C:H,6,0)</f>
        <v/>
      </c>
      <c r="E4301" t="s">
        <v>17</v>
      </c>
      <c r="F4301">
        <f>VLOOKUP(B4301,Sheet2!D:L,9,0)</f>
        <v>580</v>
      </c>
      <c r="G4301" t="str">
        <f>VLOOKUP(A4301,Sheet2!C:E,3,0)</f>
        <v>医保</v>
      </c>
    </row>
    <row r="4302" spans="1:7">
      <c r="A4302" s="56" t="s">
        <v>9206</v>
      </c>
      <c r="B4302" s="56" t="s">
        <v>9207</v>
      </c>
      <c r="C4302" t="s">
        <v>16</v>
      </c>
      <c r="D4302" s="60" t="str">
        <f>VLOOKUP(A4302,Sheet2!C:H,6,0)</f>
        <v/>
      </c>
      <c r="E4302" t="s">
        <v>17</v>
      </c>
      <c r="F4302">
        <f>VLOOKUP(B4302,Sheet2!D:L,9,0)</f>
        <v>760</v>
      </c>
      <c r="G4302" t="str">
        <f>VLOOKUP(A4302,Sheet2!C:E,3,0)</f>
        <v>医保</v>
      </c>
    </row>
    <row r="4303" spans="1:7">
      <c r="A4303" s="56" t="s">
        <v>9208</v>
      </c>
      <c r="B4303" s="56" t="s">
        <v>9209</v>
      </c>
      <c r="C4303" t="s">
        <v>16</v>
      </c>
      <c r="D4303" s="60" t="str">
        <f>VLOOKUP(A4303,Sheet2!C:H,6,0)</f>
        <v/>
      </c>
      <c r="E4303" t="s">
        <v>17</v>
      </c>
      <c r="F4303">
        <f>VLOOKUP(B4303,Sheet2!D:L,9,0)</f>
        <v>900</v>
      </c>
      <c r="G4303" t="str">
        <f>VLOOKUP(A4303,Sheet2!C:E,3,0)</f>
        <v>医保</v>
      </c>
    </row>
    <row r="4304" spans="1:7">
      <c r="A4304" s="56" t="s">
        <v>9210</v>
      </c>
      <c r="B4304" s="56" t="s">
        <v>9211</v>
      </c>
      <c r="C4304" t="s">
        <v>16</v>
      </c>
      <c r="D4304" s="60" t="str">
        <f>VLOOKUP(A4304,Sheet2!C:H,6,0)</f>
        <v/>
      </c>
      <c r="E4304" t="s">
        <v>17</v>
      </c>
      <c r="F4304">
        <f>VLOOKUP(B4304,Sheet2!D:L,9,0)</f>
        <v>900</v>
      </c>
      <c r="G4304" t="str">
        <f>VLOOKUP(A4304,Sheet2!C:E,3,0)</f>
        <v>医保</v>
      </c>
    </row>
    <row r="4305" spans="1:7">
      <c r="A4305" s="56" t="s">
        <v>9212</v>
      </c>
      <c r="B4305" s="56" t="s">
        <v>9213</v>
      </c>
      <c r="C4305" t="s">
        <v>16</v>
      </c>
      <c r="D4305" s="60" t="str">
        <f>VLOOKUP(A4305,Sheet2!C:H,6,0)</f>
        <v/>
      </c>
      <c r="E4305" t="s">
        <v>17</v>
      </c>
      <c r="F4305">
        <f>VLOOKUP(B4305,Sheet2!D:L,9,0)</f>
        <v>1200</v>
      </c>
      <c r="G4305" t="str">
        <f>VLOOKUP(A4305,Sheet2!C:E,3,0)</f>
        <v>医保</v>
      </c>
    </row>
    <row r="4306" spans="1:7">
      <c r="A4306" s="56" t="s">
        <v>9214</v>
      </c>
      <c r="B4306" s="56" t="s">
        <v>9215</v>
      </c>
      <c r="C4306" t="s">
        <v>16</v>
      </c>
      <c r="D4306" s="60" t="str">
        <f>VLOOKUP(A4306,Sheet2!C:H,6,0)</f>
        <v/>
      </c>
      <c r="E4306" t="s">
        <v>17</v>
      </c>
      <c r="F4306">
        <f>VLOOKUP(B4306,Sheet2!D:L,9,0)</f>
        <v>600</v>
      </c>
      <c r="G4306" t="str">
        <f>VLOOKUP(A4306,Sheet2!C:E,3,0)</f>
        <v>医保</v>
      </c>
    </row>
    <row r="4307" spans="1:7">
      <c r="A4307" s="56" t="s">
        <v>9216</v>
      </c>
      <c r="B4307" s="56" t="s">
        <v>9217</v>
      </c>
      <c r="C4307" t="s">
        <v>16</v>
      </c>
      <c r="D4307" s="60" t="str">
        <f>VLOOKUP(A4307,Sheet2!C:H,6,0)</f>
        <v/>
      </c>
      <c r="E4307" t="s">
        <v>17</v>
      </c>
      <c r="F4307">
        <f>VLOOKUP(B4307,Sheet2!D:L,9,0)</f>
        <v>700</v>
      </c>
      <c r="G4307" t="str">
        <f>VLOOKUP(A4307,Sheet2!C:E,3,0)</f>
        <v>医保</v>
      </c>
    </row>
    <row r="4308" spans="1:7">
      <c r="A4308" s="56" t="s">
        <v>9218</v>
      </c>
      <c r="B4308" s="56" t="s">
        <v>9219</v>
      </c>
      <c r="C4308" t="s">
        <v>16</v>
      </c>
      <c r="D4308" s="60" t="str">
        <f>VLOOKUP(A4308,Sheet2!C:H,6,0)</f>
        <v/>
      </c>
      <c r="E4308" t="s">
        <v>17</v>
      </c>
      <c r="F4308">
        <f>VLOOKUP(B4308,Sheet2!D:L,9,0)</f>
        <v>750</v>
      </c>
      <c r="G4308" t="str">
        <f>VLOOKUP(A4308,Sheet2!C:E,3,0)</f>
        <v>医保</v>
      </c>
    </row>
    <row r="4309" spans="1:7">
      <c r="A4309" s="56" t="s">
        <v>9220</v>
      </c>
      <c r="B4309" s="56" t="s">
        <v>9221</v>
      </c>
      <c r="C4309" t="s">
        <v>16</v>
      </c>
      <c r="D4309" s="60" t="str">
        <f>VLOOKUP(A4309,Sheet2!C:H,6,0)</f>
        <v/>
      </c>
      <c r="E4309" t="s">
        <v>17</v>
      </c>
      <c r="F4309">
        <f>VLOOKUP(B4309,Sheet2!D:L,9,0)</f>
        <v>750</v>
      </c>
      <c r="G4309" t="str">
        <f>VLOOKUP(A4309,Sheet2!C:E,3,0)</f>
        <v>医保</v>
      </c>
    </row>
    <row r="4310" spans="1:7">
      <c r="A4310" s="56" t="s">
        <v>9222</v>
      </c>
      <c r="B4310" s="56" t="s">
        <v>9223</v>
      </c>
      <c r="C4310" t="s">
        <v>16</v>
      </c>
      <c r="D4310" s="60" t="str">
        <f>VLOOKUP(A4310,Sheet2!C:H,6,0)</f>
        <v/>
      </c>
      <c r="E4310" t="s">
        <v>17</v>
      </c>
      <c r="F4310">
        <f>VLOOKUP(B4310,Sheet2!D:L,9,0)</f>
        <v>700</v>
      </c>
      <c r="G4310" t="str">
        <f>VLOOKUP(A4310,Sheet2!C:E,3,0)</f>
        <v>医保</v>
      </c>
    </row>
    <row r="4311" spans="1:7">
      <c r="A4311" s="56" t="s">
        <v>9224</v>
      </c>
      <c r="B4311" s="56" t="s">
        <v>9225</v>
      </c>
      <c r="C4311" t="s">
        <v>16</v>
      </c>
      <c r="D4311" s="60" t="str">
        <f>VLOOKUP(A4311,Sheet2!C:H,6,0)</f>
        <v/>
      </c>
      <c r="E4311" t="s">
        <v>17</v>
      </c>
      <c r="F4311">
        <f>VLOOKUP(B4311,Sheet2!D:L,9,0)</f>
        <v>800</v>
      </c>
      <c r="G4311" t="str">
        <f>VLOOKUP(A4311,Sheet2!C:E,3,0)</f>
        <v>医保</v>
      </c>
    </row>
    <row r="4312" spans="1:7">
      <c r="A4312" s="56" t="s">
        <v>9226</v>
      </c>
      <c r="B4312" s="56" t="s">
        <v>9227</v>
      </c>
      <c r="C4312" t="s">
        <v>16</v>
      </c>
      <c r="D4312" s="60" t="str">
        <f>VLOOKUP(A4312,Sheet2!C:H,6,0)</f>
        <v/>
      </c>
      <c r="E4312" t="s">
        <v>17</v>
      </c>
      <c r="F4312">
        <f>VLOOKUP(B4312,Sheet2!D:L,9,0)</f>
        <v>1300</v>
      </c>
      <c r="G4312" t="str">
        <f>VLOOKUP(A4312,Sheet2!C:E,3,0)</f>
        <v>医保</v>
      </c>
    </row>
    <row r="4313" spans="1:7">
      <c r="A4313" s="56" t="s">
        <v>9228</v>
      </c>
      <c r="B4313" s="56" t="s">
        <v>9229</v>
      </c>
      <c r="C4313" t="s">
        <v>581</v>
      </c>
      <c r="D4313" s="60" t="str">
        <f>VLOOKUP(A4313,Sheet2!C:H,6,0)</f>
        <v/>
      </c>
      <c r="E4313" t="s">
        <v>17</v>
      </c>
      <c r="F4313">
        <f>VLOOKUP(B4313,Sheet2!D:L,9,0)</f>
        <v>1500</v>
      </c>
      <c r="G4313" t="str">
        <f>VLOOKUP(A4313,Sheet2!C:E,3,0)</f>
        <v>医保</v>
      </c>
    </row>
    <row r="4314" spans="1:7">
      <c r="A4314" s="56" t="s">
        <v>9230</v>
      </c>
      <c r="B4314" s="56" t="s">
        <v>9231</v>
      </c>
      <c r="C4314" t="s">
        <v>581</v>
      </c>
      <c r="D4314" s="60" t="str">
        <f>VLOOKUP(A4314,Sheet2!C:H,6,0)</f>
        <v/>
      </c>
      <c r="E4314" t="s">
        <v>17</v>
      </c>
      <c r="F4314">
        <f>VLOOKUP(B4314,Sheet2!D:L,9,0)</f>
        <v>1500</v>
      </c>
      <c r="G4314" t="str">
        <f>VLOOKUP(A4314,Sheet2!C:E,3,0)</f>
        <v>医保</v>
      </c>
    </row>
    <row r="4315" spans="1:7">
      <c r="A4315" s="56" t="s">
        <v>9232</v>
      </c>
      <c r="B4315" s="56" t="s">
        <v>9233</v>
      </c>
      <c r="C4315" t="s">
        <v>581</v>
      </c>
      <c r="D4315" s="60" t="str">
        <f>VLOOKUP(A4315,Sheet2!C:H,6,0)</f>
        <v/>
      </c>
      <c r="E4315" t="s">
        <v>17</v>
      </c>
      <c r="F4315">
        <f>VLOOKUP(B4315,Sheet2!D:L,9,0)</f>
        <v>1500</v>
      </c>
      <c r="G4315" t="str">
        <f>VLOOKUP(A4315,Sheet2!C:E,3,0)</f>
        <v>医保</v>
      </c>
    </row>
    <row r="4316" spans="1:7">
      <c r="A4316" s="56" t="s">
        <v>9234</v>
      </c>
      <c r="B4316" s="56" t="s">
        <v>9235</v>
      </c>
      <c r="C4316" t="s">
        <v>581</v>
      </c>
      <c r="D4316" s="60" t="str">
        <f>VLOOKUP(A4316,Sheet2!C:H,6,0)</f>
        <v/>
      </c>
      <c r="E4316" t="s">
        <v>17</v>
      </c>
      <c r="F4316">
        <f>VLOOKUP(B4316,Sheet2!D:L,9,0)</f>
        <v>1800</v>
      </c>
      <c r="G4316" t="str">
        <f>VLOOKUP(A4316,Sheet2!C:E,3,0)</f>
        <v>医保</v>
      </c>
    </row>
    <row r="4317" spans="1:7">
      <c r="A4317" s="56" t="s">
        <v>9236</v>
      </c>
      <c r="B4317" s="56" t="s">
        <v>9237</v>
      </c>
      <c r="C4317" t="s">
        <v>581</v>
      </c>
      <c r="D4317" s="60" t="str">
        <f>VLOOKUP(A4317,Sheet2!C:H,6,0)</f>
        <v/>
      </c>
      <c r="E4317" t="s">
        <v>17</v>
      </c>
      <c r="F4317">
        <f>VLOOKUP(B4317,Sheet2!D:L,9,0)</f>
        <v>1500</v>
      </c>
      <c r="G4317" t="str">
        <f>VLOOKUP(A4317,Sheet2!C:E,3,0)</f>
        <v>医保</v>
      </c>
    </row>
    <row r="4318" spans="1:7">
      <c r="A4318" s="56" t="s">
        <v>9238</v>
      </c>
      <c r="B4318" s="56" t="s">
        <v>9239</v>
      </c>
      <c r="C4318" t="s">
        <v>16</v>
      </c>
      <c r="D4318" s="60" t="str">
        <f>VLOOKUP(A4318,Sheet2!C:H,6,0)</f>
        <v/>
      </c>
      <c r="E4318" t="s">
        <v>17</v>
      </c>
      <c r="F4318">
        <f>VLOOKUP(B4318,Sheet2!D:L,9,0)</f>
        <v>1380</v>
      </c>
      <c r="G4318" t="str">
        <f>VLOOKUP(A4318,Sheet2!C:E,3,0)</f>
        <v>医保</v>
      </c>
    </row>
    <row r="4319" spans="1:7">
      <c r="A4319" s="56" t="s">
        <v>9240</v>
      </c>
      <c r="B4319" s="56" t="s">
        <v>9241</v>
      </c>
      <c r="C4319" t="s">
        <v>16</v>
      </c>
      <c r="D4319" s="60" t="str">
        <f>VLOOKUP(A4319,Sheet2!C:H,6,0)</f>
        <v/>
      </c>
      <c r="E4319" t="s">
        <v>17</v>
      </c>
      <c r="F4319">
        <f>VLOOKUP(B4319,Sheet2!D:L,9,0)</f>
        <v>2232</v>
      </c>
      <c r="G4319" t="str">
        <f>VLOOKUP(A4319,Sheet2!C:E,3,0)</f>
        <v>医保</v>
      </c>
    </row>
    <row r="4320" spans="1:7">
      <c r="A4320" s="56" t="s">
        <v>9242</v>
      </c>
      <c r="B4320" s="56" t="s">
        <v>9243</v>
      </c>
      <c r="C4320" t="s">
        <v>16</v>
      </c>
      <c r="D4320" s="60" t="str">
        <f>VLOOKUP(A4320,Sheet2!C:H,6,0)</f>
        <v/>
      </c>
      <c r="E4320" t="s">
        <v>17</v>
      </c>
      <c r="F4320">
        <f>VLOOKUP(B4320,Sheet2!D:L,9,0)</f>
        <v>2000</v>
      </c>
      <c r="G4320" t="str">
        <f>VLOOKUP(A4320,Sheet2!C:E,3,0)</f>
        <v>医保</v>
      </c>
    </row>
    <row r="4321" spans="1:7">
      <c r="A4321" s="56" t="s">
        <v>9244</v>
      </c>
      <c r="B4321" s="56" t="s">
        <v>9245</v>
      </c>
      <c r="C4321" t="s">
        <v>16</v>
      </c>
      <c r="D4321" s="60" t="str">
        <f>VLOOKUP(A4321,Sheet2!C:H,6,0)</f>
        <v/>
      </c>
      <c r="E4321" t="s">
        <v>17</v>
      </c>
      <c r="F4321">
        <f>VLOOKUP(B4321,Sheet2!D:L,9,0)</f>
        <v>3380</v>
      </c>
      <c r="G4321" t="str">
        <f>VLOOKUP(A4321,Sheet2!C:E,3,0)</f>
        <v>医保</v>
      </c>
    </row>
    <row r="4322" spans="1:7">
      <c r="A4322" s="56" t="s">
        <v>9246</v>
      </c>
      <c r="B4322" s="56" t="s">
        <v>9247</v>
      </c>
      <c r="C4322" t="s">
        <v>16</v>
      </c>
      <c r="D4322" s="60" t="str">
        <f>VLOOKUP(A4322,Sheet2!C:H,6,0)</f>
        <v/>
      </c>
      <c r="E4322" t="s">
        <v>17</v>
      </c>
      <c r="F4322">
        <f>VLOOKUP(B4322,Sheet2!D:L,9,0)</f>
        <v>3000</v>
      </c>
      <c r="G4322" t="str">
        <f>VLOOKUP(A4322,Sheet2!C:E,3,0)</f>
        <v>医保</v>
      </c>
    </row>
    <row r="4323" spans="1:7">
      <c r="A4323" s="56" t="s">
        <v>9248</v>
      </c>
      <c r="B4323" s="56" t="s">
        <v>9249</v>
      </c>
      <c r="C4323" t="s">
        <v>16</v>
      </c>
      <c r="D4323" s="60" t="str">
        <f>VLOOKUP(A4323,Sheet2!C:H,6,0)</f>
        <v/>
      </c>
      <c r="E4323" t="s">
        <v>17</v>
      </c>
      <c r="F4323">
        <f>VLOOKUP(B4323,Sheet2!D:L,9,0)</f>
        <v>2976</v>
      </c>
      <c r="G4323" t="str">
        <f>VLOOKUP(A4323,Sheet2!C:E,3,0)</f>
        <v>医保</v>
      </c>
    </row>
    <row r="4324" spans="1:7">
      <c r="A4324" s="56" t="s">
        <v>9250</v>
      </c>
      <c r="B4324" s="56" t="s">
        <v>9251</v>
      </c>
      <c r="C4324" t="s">
        <v>16</v>
      </c>
      <c r="D4324" s="60" t="str">
        <f>VLOOKUP(A4324,Sheet2!C:H,6,0)</f>
        <v/>
      </c>
      <c r="E4324" t="s">
        <v>9252</v>
      </c>
      <c r="F4324">
        <f>VLOOKUP(B4324,Sheet2!D:L,9,0)</f>
        <v>2500</v>
      </c>
      <c r="G4324" t="str">
        <f>VLOOKUP(A4324,Sheet2!C:E,3,0)</f>
        <v>医保</v>
      </c>
    </row>
    <row r="4325" spans="1:7">
      <c r="A4325" s="56" t="s">
        <v>9253</v>
      </c>
      <c r="B4325" s="56" t="s">
        <v>9254</v>
      </c>
      <c r="C4325" t="s">
        <v>16</v>
      </c>
      <c r="D4325" s="60" t="str">
        <f>VLOOKUP(A4325,Sheet2!C:H,6,0)</f>
        <v/>
      </c>
      <c r="E4325" t="s">
        <v>9252</v>
      </c>
      <c r="F4325">
        <f>VLOOKUP(B4325,Sheet2!D:L,9,0)</f>
        <v>3000</v>
      </c>
      <c r="G4325" t="str">
        <f>VLOOKUP(A4325,Sheet2!C:E,3,0)</f>
        <v>医保</v>
      </c>
    </row>
    <row r="4326" spans="1:7">
      <c r="A4326" s="56" t="s">
        <v>9255</v>
      </c>
      <c r="B4326" s="56" t="s">
        <v>9256</v>
      </c>
      <c r="C4326" t="s">
        <v>4973</v>
      </c>
      <c r="D4326" s="60" t="str">
        <f>VLOOKUP(A4326,Sheet2!C:H,6,0)</f>
        <v/>
      </c>
      <c r="E4326" t="s">
        <v>17</v>
      </c>
      <c r="F4326">
        <f>VLOOKUP(B4326,Sheet2!D:L,9,0)</f>
        <v>6</v>
      </c>
      <c r="G4326" t="str">
        <f>VLOOKUP(A4326,Sheet2!C:E,3,0)</f>
        <v>医保</v>
      </c>
    </row>
    <row r="4327" spans="1:7">
      <c r="A4327" s="56" t="s">
        <v>9257</v>
      </c>
      <c r="B4327" s="56" t="s">
        <v>9258</v>
      </c>
      <c r="C4327" t="s">
        <v>4973</v>
      </c>
      <c r="D4327" s="60" t="str">
        <f>VLOOKUP(A4327,Sheet2!C:H,6,0)</f>
        <v/>
      </c>
      <c r="E4327" t="s">
        <v>17</v>
      </c>
      <c r="F4327">
        <f>VLOOKUP(B4327,Sheet2!D:L,9,0)</f>
        <v>15</v>
      </c>
      <c r="G4327" t="str">
        <f>VLOOKUP(A4327,Sheet2!C:E,3,0)</f>
        <v>医保</v>
      </c>
    </row>
    <row r="4328" spans="1:7">
      <c r="A4328" s="56" t="s">
        <v>9259</v>
      </c>
      <c r="B4328" s="56" t="s">
        <v>9260</v>
      </c>
      <c r="C4328" t="s">
        <v>4973</v>
      </c>
      <c r="D4328" s="60" t="str">
        <f>VLOOKUP(A4328,Sheet2!C:H,6,0)</f>
        <v/>
      </c>
      <c r="E4328" t="s">
        <v>17</v>
      </c>
      <c r="F4328">
        <f>VLOOKUP(B4328,Sheet2!D:L,9,0)</f>
        <v>20</v>
      </c>
      <c r="G4328" t="str">
        <f>VLOOKUP(A4328,Sheet2!C:E,3,0)</f>
        <v>医保</v>
      </c>
    </row>
    <row r="4329" spans="1:7">
      <c r="A4329" s="56" t="s">
        <v>9261</v>
      </c>
      <c r="B4329" s="56" t="s">
        <v>9262</v>
      </c>
      <c r="C4329" t="s">
        <v>4973</v>
      </c>
      <c r="D4329" s="60" t="str">
        <f>VLOOKUP(A4329,Sheet2!C:H,6,0)</f>
        <v/>
      </c>
      <c r="E4329" t="s">
        <v>17</v>
      </c>
      <c r="F4329">
        <f>VLOOKUP(B4329,Sheet2!D:L,9,0)</f>
        <v>30</v>
      </c>
      <c r="G4329" t="str">
        <f>VLOOKUP(A4329,Sheet2!C:E,3,0)</f>
        <v>医保</v>
      </c>
    </row>
    <row r="4330" spans="1:7">
      <c r="A4330" s="56" t="s">
        <v>9263</v>
      </c>
      <c r="B4330" s="56" t="s">
        <v>9264</v>
      </c>
      <c r="C4330" t="s">
        <v>4973</v>
      </c>
      <c r="D4330" s="60" t="str">
        <f>VLOOKUP(A4330,Sheet2!C:H,6,0)</f>
        <v/>
      </c>
      <c r="E4330" t="s">
        <v>17</v>
      </c>
      <c r="F4330">
        <f>VLOOKUP(B4330,Sheet2!D:L,9,0)</f>
        <v>120</v>
      </c>
      <c r="G4330" t="str">
        <f>VLOOKUP(A4330,Sheet2!C:E,3,0)</f>
        <v>医保</v>
      </c>
    </row>
    <row r="4331" spans="1:7">
      <c r="A4331" s="56" t="s">
        <v>9265</v>
      </c>
      <c r="B4331" s="56" t="s">
        <v>9266</v>
      </c>
      <c r="C4331" t="s">
        <v>4973</v>
      </c>
      <c r="D4331" s="60" t="str">
        <f>VLOOKUP(A4331,Sheet2!C:H,6,0)</f>
        <v/>
      </c>
      <c r="E4331" t="s">
        <v>17</v>
      </c>
      <c r="F4331">
        <f>VLOOKUP(B4331,Sheet2!D:L,9,0)</f>
        <v>80</v>
      </c>
      <c r="G4331" t="str">
        <f>VLOOKUP(A4331,Sheet2!C:E,3,0)</f>
        <v>医保</v>
      </c>
    </row>
    <row r="4332" spans="1:7">
      <c r="A4332" s="56" t="s">
        <v>9267</v>
      </c>
      <c r="B4332" s="56" t="s">
        <v>9268</v>
      </c>
      <c r="C4332" t="s">
        <v>4973</v>
      </c>
      <c r="D4332" s="60" t="str">
        <f>VLOOKUP(A4332,Sheet2!C:H,6,0)</f>
        <v>填塞材料</v>
      </c>
      <c r="E4332" t="s">
        <v>17</v>
      </c>
      <c r="F4332">
        <f>VLOOKUP(B4332,Sheet2!D:L,9,0)</f>
        <v>20</v>
      </c>
      <c r="G4332" t="str">
        <f>VLOOKUP(A4332,Sheet2!C:E,3,0)</f>
        <v>医保</v>
      </c>
    </row>
    <row r="4333" spans="1:7">
      <c r="A4333" s="56" t="s">
        <v>9269</v>
      </c>
      <c r="B4333" s="56" t="s">
        <v>9270</v>
      </c>
      <c r="C4333" t="s">
        <v>4973</v>
      </c>
      <c r="D4333" s="60" t="str">
        <f>VLOOKUP(A4333,Sheet2!C:H,6,0)</f>
        <v>结扎固定材料</v>
      </c>
      <c r="E4333" t="s">
        <v>17</v>
      </c>
      <c r="F4333">
        <f>VLOOKUP(B4333,Sheet2!D:L,9,0)</f>
        <v>100</v>
      </c>
      <c r="G4333" t="str">
        <f>VLOOKUP(A4333,Sheet2!C:E,3,0)</f>
        <v>医保</v>
      </c>
    </row>
    <row r="4334" spans="1:7">
      <c r="A4334" s="56" t="s">
        <v>9272</v>
      </c>
      <c r="B4334" s="56" t="s">
        <v>9273</v>
      </c>
      <c r="C4334" t="s">
        <v>4973</v>
      </c>
      <c r="D4334" s="60" t="str">
        <f>VLOOKUP(A4334,Sheet2!C:H,6,0)</f>
        <v>结扎固定材料</v>
      </c>
      <c r="E4334" t="s">
        <v>17</v>
      </c>
      <c r="F4334">
        <f>VLOOKUP(B4334,Sheet2!D:L,9,0)</f>
        <v>300</v>
      </c>
      <c r="G4334" t="str">
        <f>VLOOKUP(A4334,Sheet2!C:E,3,0)</f>
        <v>医保</v>
      </c>
    </row>
    <row r="4335" spans="1:7">
      <c r="A4335" s="56" t="s">
        <v>9274</v>
      </c>
      <c r="B4335" s="56" t="s">
        <v>9275</v>
      </c>
      <c r="C4335" t="s">
        <v>4973</v>
      </c>
      <c r="D4335" s="60" t="str">
        <f>VLOOKUP(A4335,Sheet2!C:H,6,0)</f>
        <v/>
      </c>
      <c r="E4335" t="s">
        <v>17</v>
      </c>
      <c r="F4335">
        <f>VLOOKUP(B4335,Sheet2!D:L,9,0)</f>
        <v>80</v>
      </c>
      <c r="G4335" t="str">
        <f>VLOOKUP(A4335,Sheet2!C:E,3,0)</f>
        <v>医保</v>
      </c>
    </row>
    <row r="4336" spans="1:7">
      <c r="A4336" s="56" t="s">
        <v>9276</v>
      </c>
      <c r="B4336" s="56" t="s">
        <v>9277</v>
      </c>
      <c r="C4336" t="s">
        <v>4973</v>
      </c>
      <c r="D4336" s="60" t="str">
        <f>VLOOKUP(A4336,Sheet2!C:H,6,0)</f>
        <v>人工材料模型、模板</v>
      </c>
      <c r="E4336" t="s">
        <v>17</v>
      </c>
      <c r="F4336">
        <f>VLOOKUP(B4336,Sheet2!D:L,9,0)</f>
        <v>150</v>
      </c>
      <c r="G4336" t="str">
        <f>VLOOKUP(A4336,Sheet2!C:E,3,0)</f>
        <v>医保</v>
      </c>
    </row>
    <row r="4337" spans="1:7">
      <c r="A4337" s="56" t="s">
        <v>9279</v>
      </c>
      <c r="B4337" s="56" t="s">
        <v>9280</v>
      </c>
      <c r="C4337" t="s">
        <v>16</v>
      </c>
      <c r="D4337" s="60" t="str">
        <f>VLOOKUP(A4337,Sheet2!C:H,6,0)</f>
        <v/>
      </c>
      <c r="E4337" t="s">
        <v>17</v>
      </c>
      <c r="F4337">
        <f>VLOOKUP(B4337,Sheet2!D:L,9,0)</f>
        <v>150</v>
      </c>
      <c r="G4337" t="str">
        <f>VLOOKUP(A4337,Sheet2!C:E,3,0)</f>
        <v>医保</v>
      </c>
    </row>
    <row r="4338" spans="1:7">
      <c r="A4338" s="56" t="s">
        <v>9281</v>
      </c>
      <c r="B4338" s="56" t="s">
        <v>9282</v>
      </c>
      <c r="C4338" t="s">
        <v>16</v>
      </c>
      <c r="D4338" s="60" t="str">
        <f>VLOOKUP(A4338,Sheet2!C:H,6,0)</f>
        <v/>
      </c>
      <c r="E4338" t="s">
        <v>17</v>
      </c>
      <c r="F4338">
        <f>VLOOKUP(B4338,Sheet2!D:L,9,0)</f>
        <v>150</v>
      </c>
      <c r="G4338" t="str">
        <f>VLOOKUP(A4338,Sheet2!C:E,3,0)</f>
        <v>医保</v>
      </c>
    </row>
    <row r="4339" spans="1:7">
      <c r="A4339" s="56" t="s">
        <v>9283</v>
      </c>
      <c r="B4339" s="56" t="s">
        <v>9284</v>
      </c>
      <c r="C4339" t="s">
        <v>16</v>
      </c>
      <c r="D4339" s="60" t="str">
        <f>VLOOKUP(A4339,Sheet2!C:H,6,0)</f>
        <v>创面用材料、固定材料</v>
      </c>
      <c r="E4339" t="s">
        <v>17</v>
      </c>
      <c r="F4339">
        <f>VLOOKUP(B4339,Sheet2!D:L,9,0)</f>
        <v>450</v>
      </c>
      <c r="G4339" t="str">
        <f>VLOOKUP(A4339,Sheet2!C:E,3,0)</f>
        <v>医保</v>
      </c>
    </row>
    <row r="4340" spans="1:7">
      <c r="A4340" s="56" t="s">
        <v>9286</v>
      </c>
      <c r="B4340" s="56" t="s">
        <v>9287</v>
      </c>
      <c r="C4340" t="s">
        <v>16</v>
      </c>
      <c r="D4340" s="60" t="str">
        <f>VLOOKUP(A4340,Sheet2!C:H,6,0)</f>
        <v>模型、创面用材料</v>
      </c>
      <c r="E4340" t="s">
        <v>17</v>
      </c>
      <c r="F4340">
        <f>VLOOKUP(B4340,Sheet2!D:L,9,0)</f>
        <v>450</v>
      </c>
      <c r="G4340" t="str">
        <f>VLOOKUP(A4340,Sheet2!C:E,3,0)</f>
        <v>医保</v>
      </c>
    </row>
    <row r="4341" spans="1:7">
      <c r="A4341" s="56" t="s">
        <v>9289</v>
      </c>
      <c r="B4341" s="56" t="s">
        <v>9290</v>
      </c>
      <c r="C4341" t="s">
        <v>16</v>
      </c>
      <c r="D4341" s="60" t="str">
        <f>VLOOKUP(A4341,Sheet2!C:H,6,0)</f>
        <v/>
      </c>
      <c r="E4341" t="s">
        <v>17</v>
      </c>
      <c r="F4341">
        <f>VLOOKUP(B4341,Sheet2!D:L,9,0)</f>
        <v>450</v>
      </c>
      <c r="G4341" t="str">
        <f>VLOOKUP(A4341,Sheet2!C:E,3,0)</f>
        <v>医保</v>
      </c>
    </row>
    <row r="4342" spans="1:7">
      <c r="A4342" s="56" t="s">
        <v>9291</v>
      </c>
      <c r="B4342" s="56" t="s">
        <v>9292</v>
      </c>
      <c r="C4342" t="s">
        <v>16</v>
      </c>
      <c r="D4342" s="60" t="str">
        <f>VLOOKUP(A4342,Sheet2!C:H,6,0)</f>
        <v>创面用材料、固定材料</v>
      </c>
      <c r="E4342" t="s">
        <v>17</v>
      </c>
      <c r="F4342">
        <f>VLOOKUP(B4342,Sheet2!D:L,9,0)</f>
        <v>450</v>
      </c>
      <c r="G4342" t="str">
        <f>VLOOKUP(A4342,Sheet2!C:E,3,0)</f>
        <v>医保</v>
      </c>
    </row>
    <row r="4343" spans="1:7">
      <c r="A4343" s="56" t="s">
        <v>9293</v>
      </c>
      <c r="B4343" s="56" t="s">
        <v>9294</v>
      </c>
      <c r="C4343" t="s">
        <v>16</v>
      </c>
      <c r="D4343" s="60" t="str">
        <f>VLOOKUP(A4343,Sheet2!C:H,6,0)</f>
        <v>腭护板、保护剂</v>
      </c>
      <c r="E4343" t="s">
        <v>17</v>
      </c>
      <c r="F4343">
        <f>VLOOKUP(B4343,Sheet2!D:L,9,0)</f>
        <v>300</v>
      </c>
      <c r="G4343" t="str">
        <f>VLOOKUP(A4343,Sheet2!C:E,3,0)</f>
        <v>医保</v>
      </c>
    </row>
    <row r="4344" spans="1:7">
      <c r="A4344" s="56" t="s">
        <v>9296</v>
      </c>
      <c r="B4344" s="56" t="s">
        <v>9297</v>
      </c>
      <c r="C4344" t="s">
        <v>4973</v>
      </c>
      <c r="D4344" s="60" t="str">
        <f>VLOOKUP(A4344,Sheet2!C:H,6,0)</f>
        <v/>
      </c>
      <c r="E4344" t="s">
        <v>17</v>
      </c>
      <c r="F4344">
        <f>VLOOKUP(B4344,Sheet2!D:L,9,0)</f>
        <v>100</v>
      </c>
      <c r="G4344" t="str">
        <f>VLOOKUP(A4344,Sheet2!C:E,3,0)</f>
        <v>医保</v>
      </c>
    </row>
    <row r="4345" spans="1:7">
      <c r="A4345" s="56" t="s">
        <v>9298</v>
      </c>
      <c r="B4345" s="56" t="s">
        <v>9299</v>
      </c>
      <c r="C4345" t="s">
        <v>16</v>
      </c>
      <c r="D4345" s="60" t="str">
        <f>VLOOKUP(A4345,Sheet2!C:H,6,0)</f>
        <v>结扎固定材料</v>
      </c>
      <c r="E4345" t="s">
        <v>17</v>
      </c>
      <c r="F4345">
        <f>VLOOKUP(B4345,Sheet2!D:L,9,0)</f>
        <v>500</v>
      </c>
      <c r="G4345" t="str">
        <f>VLOOKUP(A4345,Sheet2!C:E,3,0)</f>
        <v>医保</v>
      </c>
    </row>
    <row r="4346" spans="1:7">
      <c r="A4346" s="56" t="s">
        <v>9300</v>
      </c>
      <c r="B4346" s="56" t="s">
        <v>9301</v>
      </c>
      <c r="C4346" t="s">
        <v>16</v>
      </c>
      <c r="D4346" s="60" t="str">
        <f>VLOOKUP(A4346,Sheet2!C:H,6,0)</f>
        <v/>
      </c>
      <c r="E4346" t="s">
        <v>17</v>
      </c>
      <c r="F4346">
        <f>VLOOKUP(B4346,Sheet2!D:L,9,0)</f>
        <v>400</v>
      </c>
      <c r="G4346" t="str">
        <f>VLOOKUP(A4346,Sheet2!C:E,3,0)</f>
        <v>医保</v>
      </c>
    </row>
    <row r="4347" spans="1:7">
      <c r="A4347" s="56" t="s">
        <v>9302</v>
      </c>
      <c r="B4347" s="56" t="s">
        <v>9303</v>
      </c>
      <c r="C4347" t="s">
        <v>16</v>
      </c>
      <c r="D4347" s="60" t="str">
        <f>VLOOKUP(A4347,Sheet2!C:H,6,0)</f>
        <v/>
      </c>
      <c r="E4347" t="s">
        <v>17</v>
      </c>
      <c r="F4347">
        <f>VLOOKUP(B4347,Sheet2!D:L,9,0)</f>
        <v>300</v>
      </c>
      <c r="G4347" t="str">
        <f>VLOOKUP(A4347,Sheet2!C:E,3,0)</f>
        <v>医保</v>
      </c>
    </row>
    <row r="4348" spans="1:7">
      <c r="A4348" s="56" t="s">
        <v>9304</v>
      </c>
      <c r="B4348" s="56" t="s">
        <v>9305</v>
      </c>
      <c r="C4348" t="s">
        <v>4973</v>
      </c>
      <c r="D4348" s="60" t="str">
        <f>VLOOKUP(A4348,Sheet2!C:H,6,0)</f>
        <v>充填材料</v>
      </c>
      <c r="E4348" t="s">
        <v>17</v>
      </c>
      <c r="F4348">
        <f>VLOOKUP(B4348,Sheet2!D:L,9,0)</f>
        <v>240</v>
      </c>
      <c r="G4348" t="str">
        <f>VLOOKUP(A4348,Sheet2!C:E,3,0)</f>
        <v>医保</v>
      </c>
    </row>
    <row r="4349" spans="1:7">
      <c r="A4349" s="56" t="s">
        <v>9307</v>
      </c>
      <c r="B4349" s="56" t="s">
        <v>9308</v>
      </c>
      <c r="C4349" t="s">
        <v>4973</v>
      </c>
      <c r="D4349" s="60" t="str">
        <f>VLOOKUP(A4349,Sheet2!C:H,6,0)</f>
        <v>填塞材料</v>
      </c>
      <c r="E4349" t="s">
        <v>17</v>
      </c>
      <c r="F4349">
        <f>VLOOKUP(B4349,Sheet2!D:L,9,0)</f>
        <v>100</v>
      </c>
      <c r="G4349" t="str">
        <f>VLOOKUP(A4349,Sheet2!C:E,3,0)</f>
        <v>医保</v>
      </c>
    </row>
    <row r="4350" spans="1:7">
      <c r="A4350" s="56" t="s">
        <v>9309</v>
      </c>
      <c r="B4350" s="56" t="s">
        <v>9310</v>
      </c>
      <c r="C4350" t="s">
        <v>16</v>
      </c>
      <c r="D4350" s="60" t="str">
        <f>VLOOKUP(A4350,Sheet2!C:H,6,0)</f>
        <v/>
      </c>
      <c r="E4350" t="s">
        <v>17</v>
      </c>
      <c r="F4350">
        <f>VLOOKUP(B4350,Sheet2!D:L,9,0)</f>
        <v>1600</v>
      </c>
      <c r="G4350" t="str">
        <f>VLOOKUP(A4350,Sheet2!C:E,3,0)</f>
        <v>医保</v>
      </c>
    </row>
    <row r="4351" spans="1:7">
      <c r="A4351" s="56" t="s">
        <v>9311</v>
      </c>
      <c r="B4351" s="56" t="s">
        <v>9312</v>
      </c>
      <c r="C4351" t="s">
        <v>16</v>
      </c>
      <c r="D4351" s="60" t="str">
        <f>VLOOKUP(A4351,Sheet2!C:H,6,0)</f>
        <v/>
      </c>
      <c r="E4351" t="s">
        <v>17</v>
      </c>
      <c r="F4351">
        <f>VLOOKUP(B4351,Sheet2!D:L,9,0)</f>
        <v>1600</v>
      </c>
      <c r="G4351" t="str">
        <f>VLOOKUP(A4351,Sheet2!C:E,3,0)</f>
        <v>医保</v>
      </c>
    </row>
    <row r="4352" spans="1:7">
      <c r="A4352" s="56" t="s">
        <v>9313</v>
      </c>
      <c r="B4352" s="56" t="s">
        <v>9314</v>
      </c>
      <c r="C4352" t="s">
        <v>4973</v>
      </c>
      <c r="D4352" s="60" t="str">
        <f>VLOOKUP(A4352,Sheet2!C:H,6,0)</f>
        <v>颌板、固定材料、腭护板</v>
      </c>
      <c r="E4352" s="57" t="s">
        <v>17</v>
      </c>
      <c r="F4352">
        <f>VLOOKUP(B4352,Sheet2!D:L,9,0)</f>
        <v>200</v>
      </c>
      <c r="G4352" s="59" t="str">
        <f>VLOOKUP(A4352,Sheet2!C:E,3,0)</f>
        <v>自费</v>
      </c>
    </row>
    <row r="4353" spans="1:7">
      <c r="A4353" s="56" t="s">
        <v>9316</v>
      </c>
      <c r="B4353" s="56" t="s">
        <v>9317</v>
      </c>
      <c r="C4353" t="s">
        <v>4973</v>
      </c>
      <c r="D4353" s="60" t="str">
        <f>VLOOKUP(A4353,Sheet2!C:H,6,0)</f>
        <v>充填材料</v>
      </c>
      <c r="E4353" t="s">
        <v>17</v>
      </c>
      <c r="F4353">
        <f>VLOOKUP(B4353,Sheet2!D:L,9,0)</f>
        <v>250</v>
      </c>
      <c r="G4353" t="str">
        <f>VLOOKUP(A4353,Sheet2!C:E,3,0)</f>
        <v>医保</v>
      </c>
    </row>
    <row r="4354" spans="1:7">
      <c r="A4354" s="56" t="s">
        <v>9318</v>
      </c>
      <c r="B4354" s="56" t="s">
        <v>9319</v>
      </c>
      <c r="C4354" t="s">
        <v>4973</v>
      </c>
      <c r="D4354" s="60" t="str">
        <f>VLOOKUP(A4354,Sheet2!C:H,6,0)</f>
        <v/>
      </c>
      <c r="E4354" t="s">
        <v>17</v>
      </c>
      <c r="F4354">
        <f>VLOOKUP(B4354,Sheet2!D:L,9,0)</f>
        <v>240</v>
      </c>
      <c r="G4354" t="str">
        <f>VLOOKUP(A4354,Sheet2!C:E,3,0)</f>
        <v>医保</v>
      </c>
    </row>
    <row r="4355" spans="1:7">
      <c r="A4355" s="56" t="s">
        <v>9320</v>
      </c>
      <c r="B4355" s="56" t="s">
        <v>9321</v>
      </c>
      <c r="C4355" t="s">
        <v>16</v>
      </c>
      <c r="D4355" s="60" t="str">
        <f>VLOOKUP(A4355,Sheet2!C:H,6,0)</f>
        <v/>
      </c>
      <c r="E4355" t="s">
        <v>17</v>
      </c>
      <c r="F4355">
        <f>VLOOKUP(B4355,Sheet2!D:L,9,0)</f>
        <v>2000</v>
      </c>
      <c r="G4355" t="str">
        <f>VLOOKUP(A4355,Sheet2!C:E,3,0)</f>
        <v>医保</v>
      </c>
    </row>
    <row r="4356" spans="1:7">
      <c r="A4356" s="56" t="s">
        <v>9322</v>
      </c>
      <c r="B4356" s="56" t="s">
        <v>9323</v>
      </c>
      <c r="C4356" t="s">
        <v>4973</v>
      </c>
      <c r="D4356" s="60" t="str">
        <f>VLOOKUP(A4356,Sheet2!C:H,6,0)</f>
        <v>牙周塞治</v>
      </c>
      <c r="E4356" t="s">
        <v>17</v>
      </c>
      <c r="F4356">
        <f>VLOOKUP(B4356,Sheet2!D:L,9,0)</f>
        <v>120</v>
      </c>
      <c r="G4356" t="str">
        <f>VLOOKUP(A4356,Sheet2!C:E,3,0)</f>
        <v>医保</v>
      </c>
    </row>
    <row r="4357" spans="1:7">
      <c r="A4357" s="56" t="s">
        <v>9325</v>
      </c>
      <c r="B4357" s="56" t="s">
        <v>9326</v>
      </c>
      <c r="C4357" t="s">
        <v>4973</v>
      </c>
      <c r="D4357" s="60" t="str">
        <f>VLOOKUP(A4357,Sheet2!C:H,6,0)</f>
        <v>牙周塞治</v>
      </c>
      <c r="E4357" t="s">
        <v>17</v>
      </c>
      <c r="F4357">
        <f>VLOOKUP(B4357,Sheet2!D:L,9,0)</f>
        <v>100</v>
      </c>
      <c r="G4357" t="str">
        <f>VLOOKUP(A4357,Sheet2!C:E,3,0)</f>
        <v>医保</v>
      </c>
    </row>
    <row r="4358" spans="1:7">
      <c r="A4358" s="56" t="s">
        <v>9327</v>
      </c>
      <c r="B4358" s="56" t="s">
        <v>9328</v>
      </c>
      <c r="C4358" t="s">
        <v>9329</v>
      </c>
      <c r="D4358" s="60" t="str">
        <f>VLOOKUP(A4358,Sheet2!C:H,6,0)</f>
        <v/>
      </c>
      <c r="E4358" t="s">
        <v>17</v>
      </c>
      <c r="F4358">
        <f>VLOOKUP(B4358,Sheet2!D:L,9,0)</f>
        <v>100</v>
      </c>
      <c r="G4358" t="str">
        <f>VLOOKUP(A4358,Sheet2!C:E,3,0)</f>
        <v>医保</v>
      </c>
    </row>
    <row r="4359" spans="1:7">
      <c r="A4359" s="56" t="s">
        <v>9330</v>
      </c>
      <c r="B4359" s="56" t="s">
        <v>9331</v>
      </c>
      <c r="C4359" t="s">
        <v>4973</v>
      </c>
      <c r="D4359" s="60" t="str">
        <f>VLOOKUP(A4359,Sheet2!C:H,6,0)</f>
        <v>牙周塞治</v>
      </c>
      <c r="E4359" t="s">
        <v>17</v>
      </c>
      <c r="F4359">
        <f>VLOOKUP(B4359,Sheet2!D:L,9,0)</f>
        <v>100</v>
      </c>
      <c r="G4359" t="str">
        <f>VLOOKUP(A4359,Sheet2!C:E,3,0)</f>
        <v>医保</v>
      </c>
    </row>
    <row r="4360" spans="1:7">
      <c r="A4360" s="56" t="s">
        <v>9332</v>
      </c>
      <c r="B4360" s="56" t="s">
        <v>9333</v>
      </c>
      <c r="C4360" t="s">
        <v>4973</v>
      </c>
      <c r="D4360" s="60" t="str">
        <f>VLOOKUP(A4360,Sheet2!C:H,6,0)</f>
        <v>牙周塞治</v>
      </c>
      <c r="E4360" t="s">
        <v>17</v>
      </c>
      <c r="F4360">
        <f>VLOOKUP(B4360,Sheet2!D:L,9,0)</f>
        <v>100</v>
      </c>
      <c r="G4360" t="str">
        <f>VLOOKUP(A4360,Sheet2!C:E,3,0)</f>
        <v>医保</v>
      </c>
    </row>
    <row r="4361" spans="1:7">
      <c r="A4361" s="56" t="s">
        <v>9334</v>
      </c>
      <c r="B4361" s="56" t="s">
        <v>9335</v>
      </c>
      <c r="C4361" t="s">
        <v>4978</v>
      </c>
      <c r="D4361" s="60" t="str">
        <f>VLOOKUP(A4361,Sheet2!C:H,6,0)</f>
        <v/>
      </c>
      <c r="E4361" t="s">
        <v>9336</v>
      </c>
      <c r="F4361">
        <f>VLOOKUP(B4361,Sheet2!D:L,9,0)</f>
        <v>400</v>
      </c>
      <c r="G4361" t="str">
        <f>VLOOKUP(A4361,Sheet2!C:E,3,0)</f>
        <v>医保</v>
      </c>
    </row>
    <row r="4362" spans="1:7">
      <c r="A4362" s="56" t="s">
        <v>9337</v>
      </c>
      <c r="B4362" s="56" t="s">
        <v>9338</v>
      </c>
      <c r="C4362" t="s">
        <v>4973</v>
      </c>
      <c r="D4362" s="60" t="str">
        <f>VLOOKUP(A4362,Sheet2!C:H,6,0)</f>
        <v/>
      </c>
      <c r="E4362" t="s">
        <v>17</v>
      </c>
      <c r="F4362">
        <f>VLOOKUP(B4362,Sheet2!D:L,9,0)</f>
        <v>100</v>
      </c>
      <c r="G4362" t="str">
        <f>VLOOKUP(A4362,Sheet2!C:E,3,0)</f>
        <v>医保</v>
      </c>
    </row>
    <row r="4363" spans="1:7">
      <c r="A4363" s="56" t="s">
        <v>9339</v>
      </c>
      <c r="B4363" s="56" t="s">
        <v>9340</v>
      </c>
      <c r="C4363" t="s">
        <v>4973</v>
      </c>
      <c r="D4363" s="60" t="str">
        <f>VLOOKUP(A4363,Sheet2!C:H,6,0)</f>
        <v/>
      </c>
      <c r="E4363" t="s">
        <v>17</v>
      </c>
      <c r="F4363">
        <f>VLOOKUP(B4363,Sheet2!D:L,9,0)</f>
        <v>100</v>
      </c>
      <c r="G4363" t="str">
        <f>VLOOKUP(A4363,Sheet2!C:E,3,0)</f>
        <v>医保</v>
      </c>
    </row>
    <row r="4364" spans="1:7">
      <c r="A4364" s="56" t="s">
        <v>9341</v>
      </c>
      <c r="B4364" s="56" t="s">
        <v>9342</v>
      </c>
      <c r="C4364" t="s">
        <v>16</v>
      </c>
      <c r="D4364" s="60" t="str">
        <f>VLOOKUP(A4364,Sheet2!C:H,6,0)</f>
        <v>牙周塞治剂、特殊材料</v>
      </c>
      <c r="E4364" t="s">
        <v>17</v>
      </c>
      <c r="F4364">
        <f>VLOOKUP(B4364,Sheet2!D:L,9,0)</f>
        <v>350</v>
      </c>
      <c r="G4364" t="str">
        <f>VLOOKUP(A4364,Sheet2!C:E,3,0)</f>
        <v>医保</v>
      </c>
    </row>
    <row r="4365" spans="1:7">
      <c r="A4365" s="56" t="s">
        <v>9344</v>
      </c>
      <c r="B4365" s="56" t="s">
        <v>9345</v>
      </c>
      <c r="C4365" t="s">
        <v>4973</v>
      </c>
      <c r="D4365" s="60" t="str">
        <f>VLOOKUP(A4365,Sheet2!C:H,6,0)</f>
        <v>骨粉等植骨材料</v>
      </c>
      <c r="E4365" t="s">
        <v>17</v>
      </c>
      <c r="F4365">
        <f>VLOOKUP(B4365,Sheet2!D:L,9,0)</f>
        <v>180</v>
      </c>
      <c r="G4365" t="str">
        <f>VLOOKUP(A4365,Sheet2!C:E,3,0)</f>
        <v>医保</v>
      </c>
    </row>
    <row r="4366" spans="1:7">
      <c r="A4366" s="56" t="s">
        <v>9347</v>
      </c>
      <c r="B4366" s="56" t="s">
        <v>9348</v>
      </c>
      <c r="C4366" t="s">
        <v>4973</v>
      </c>
      <c r="D4366" s="60" t="str">
        <f>VLOOKUP(A4366,Sheet2!C:H,6,0)</f>
        <v/>
      </c>
      <c r="E4366" t="s">
        <v>17</v>
      </c>
      <c r="F4366">
        <f>VLOOKUP(B4366,Sheet2!D:L,9,0)</f>
        <v>180</v>
      </c>
      <c r="G4366" t="str">
        <f>VLOOKUP(A4366,Sheet2!C:E,3,0)</f>
        <v>医保</v>
      </c>
    </row>
    <row r="4367" spans="1:7">
      <c r="A4367" s="56" t="s">
        <v>9349</v>
      </c>
      <c r="B4367" s="56" t="s">
        <v>9350</v>
      </c>
      <c r="C4367" t="s">
        <v>4973</v>
      </c>
      <c r="D4367" s="60" t="str">
        <f>VLOOKUP(A4367,Sheet2!C:H,6,0)</f>
        <v/>
      </c>
      <c r="E4367" t="s">
        <v>17</v>
      </c>
      <c r="F4367">
        <f>VLOOKUP(B4367,Sheet2!D:L,9,0)</f>
        <v>90</v>
      </c>
      <c r="G4367" t="str">
        <f>VLOOKUP(A4367,Sheet2!C:E,3,0)</f>
        <v>医保</v>
      </c>
    </row>
    <row r="4368" spans="1:7">
      <c r="A4368" s="56" t="s">
        <v>9351</v>
      </c>
      <c r="B4368" s="56" t="s">
        <v>9352</v>
      </c>
      <c r="C4368" t="s">
        <v>4973</v>
      </c>
      <c r="D4368" s="60" t="str">
        <f>VLOOKUP(A4368,Sheet2!C:H,6,0)</f>
        <v/>
      </c>
      <c r="E4368" t="s">
        <v>17</v>
      </c>
      <c r="F4368">
        <f>VLOOKUP(B4368,Sheet2!D:L,9,0)</f>
        <v>90</v>
      </c>
      <c r="G4368" t="str">
        <f>VLOOKUP(A4368,Sheet2!C:E,3,0)</f>
        <v>医保</v>
      </c>
    </row>
    <row r="4369" spans="1:7">
      <c r="A4369" s="56" t="s">
        <v>9353</v>
      </c>
      <c r="B4369" s="56" t="s">
        <v>9354</v>
      </c>
      <c r="C4369" t="s">
        <v>4973</v>
      </c>
      <c r="D4369" s="60" t="str">
        <f>VLOOKUP(A4369,Sheet2!C:H,6,0)</f>
        <v>各种生物膜材料</v>
      </c>
      <c r="E4369" t="s">
        <v>17</v>
      </c>
      <c r="F4369">
        <f>VLOOKUP(B4369,Sheet2!D:L,9,0)</f>
        <v>200</v>
      </c>
      <c r="G4369" t="str">
        <f>VLOOKUP(A4369,Sheet2!C:E,3,0)</f>
        <v>医保</v>
      </c>
    </row>
    <row r="4370" spans="1:7">
      <c r="A4370" s="56" t="s">
        <v>9356</v>
      </c>
      <c r="B4370" s="56" t="s">
        <v>9357</v>
      </c>
      <c r="C4370" t="s">
        <v>4973</v>
      </c>
      <c r="D4370" s="60" t="str">
        <f>VLOOKUP(A4370,Sheet2!C:H,6,0)</f>
        <v>特殊固定材料</v>
      </c>
      <c r="E4370" t="s">
        <v>17</v>
      </c>
      <c r="F4370">
        <f>VLOOKUP(B4370,Sheet2!D:L,9,0)</f>
        <v>180</v>
      </c>
      <c r="G4370" t="str">
        <f>VLOOKUP(A4370,Sheet2!C:E,3,0)</f>
        <v>医保</v>
      </c>
    </row>
    <row r="4371" spans="1:7">
      <c r="A4371" s="56" t="s">
        <v>9358</v>
      </c>
      <c r="B4371" s="56" t="s">
        <v>9359</v>
      </c>
      <c r="C4371" t="s">
        <v>4973</v>
      </c>
      <c r="D4371" s="60" t="str">
        <f>VLOOKUP(A4371,Sheet2!C:H,6,0)</f>
        <v/>
      </c>
      <c r="E4371" t="s">
        <v>17</v>
      </c>
      <c r="F4371">
        <f>VLOOKUP(B4371,Sheet2!D:L,9,0)</f>
        <v>200</v>
      </c>
      <c r="G4371" t="str">
        <f>VLOOKUP(A4371,Sheet2!C:E,3,0)</f>
        <v>医保</v>
      </c>
    </row>
    <row r="4372" spans="1:7">
      <c r="A4372" s="56" t="s">
        <v>9360</v>
      </c>
      <c r="B4372" s="56" t="s">
        <v>9361</v>
      </c>
      <c r="C4372" t="s">
        <v>4973</v>
      </c>
      <c r="D4372" s="60" t="str">
        <f>VLOOKUP(A4372,Sheet2!C:H,6,0)</f>
        <v>特殊刀片</v>
      </c>
      <c r="E4372" t="s">
        <v>17</v>
      </c>
      <c r="F4372">
        <f>VLOOKUP(B4372,Sheet2!D:L,9,0)</f>
        <v>100</v>
      </c>
      <c r="G4372" t="str">
        <f>VLOOKUP(A4372,Sheet2!C:E,3,0)</f>
        <v>医保</v>
      </c>
    </row>
    <row r="4373" spans="1:7">
      <c r="A4373" s="56" t="s">
        <v>9363</v>
      </c>
      <c r="B4373" s="56" t="s">
        <v>9364</v>
      </c>
      <c r="C4373" t="s">
        <v>16</v>
      </c>
      <c r="D4373" s="60" t="str">
        <f>VLOOKUP(A4373,Sheet2!C:H,6,0)</f>
        <v/>
      </c>
      <c r="E4373" t="s">
        <v>17</v>
      </c>
      <c r="F4373">
        <f>VLOOKUP(B4373,Sheet2!D:L,9,0)</f>
        <v>250</v>
      </c>
      <c r="G4373" t="str">
        <f>VLOOKUP(A4373,Sheet2!C:E,3,0)</f>
        <v>医保</v>
      </c>
    </row>
    <row r="4374" spans="1:7">
      <c r="A4374" s="56" t="s">
        <v>9365</v>
      </c>
      <c r="B4374" s="56" t="s">
        <v>9366</v>
      </c>
      <c r="C4374" t="s">
        <v>16</v>
      </c>
      <c r="D4374" s="60" t="str">
        <f>VLOOKUP(A4374,Sheet2!C:H,6,0)</f>
        <v/>
      </c>
      <c r="E4374" t="s">
        <v>17</v>
      </c>
      <c r="F4374">
        <f>VLOOKUP(B4374,Sheet2!D:L,9,0)</f>
        <v>1700</v>
      </c>
      <c r="G4374" t="str">
        <f>VLOOKUP(A4374,Sheet2!C:E,3,0)</f>
        <v>医保</v>
      </c>
    </row>
    <row r="4375" spans="1:7">
      <c r="A4375" s="56" t="s">
        <v>9367</v>
      </c>
      <c r="B4375" s="56" t="s">
        <v>9368</v>
      </c>
      <c r="C4375" t="s">
        <v>16</v>
      </c>
      <c r="D4375" s="60" t="str">
        <f>VLOOKUP(A4375,Sheet2!C:H,6,0)</f>
        <v/>
      </c>
      <c r="E4375" s="57" t="s">
        <v>17</v>
      </c>
      <c r="F4375">
        <f>VLOOKUP(B4375,Sheet2!D:L,9,0)</f>
        <v>1000</v>
      </c>
      <c r="G4375" s="59" t="str">
        <f>VLOOKUP(A4375,Sheet2!C:E,3,0)</f>
        <v>自费</v>
      </c>
    </row>
    <row r="4376" spans="1:7">
      <c r="A4376" s="56" t="s">
        <v>9369</v>
      </c>
      <c r="B4376" s="56" t="s">
        <v>9370</v>
      </c>
      <c r="C4376" t="s">
        <v>16</v>
      </c>
      <c r="D4376" s="60" t="str">
        <f>VLOOKUP(A4376,Sheet2!C:H,6,0)</f>
        <v/>
      </c>
      <c r="E4376" t="s">
        <v>17</v>
      </c>
      <c r="F4376">
        <f>VLOOKUP(B4376,Sheet2!D:L,9,0)</f>
        <v>1000</v>
      </c>
      <c r="G4376" t="str">
        <f>VLOOKUP(A4376,Sheet2!C:E,3,0)</f>
        <v>医保</v>
      </c>
    </row>
    <row r="4377" spans="1:7">
      <c r="A4377" s="56" t="s">
        <v>9371</v>
      </c>
      <c r="B4377" s="56" t="s">
        <v>9372</v>
      </c>
      <c r="C4377" t="s">
        <v>16</v>
      </c>
      <c r="D4377" s="60" t="str">
        <f>VLOOKUP(A4377,Sheet2!C:H,6,0)</f>
        <v>特殊材料</v>
      </c>
      <c r="E4377" t="s">
        <v>17</v>
      </c>
      <c r="F4377">
        <f>VLOOKUP(B4377,Sheet2!D:L,9,0)</f>
        <v>1700</v>
      </c>
      <c r="G4377" t="str">
        <f>VLOOKUP(A4377,Sheet2!C:E,3,0)</f>
        <v>医保</v>
      </c>
    </row>
    <row r="4378" spans="1:7">
      <c r="A4378" s="56" t="s">
        <v>9373</v>
      </c>
      <c r="B4378" s="56" t="s">
        <v>9374</v>
      </c>
      <c r="C4378" t="s">
        <v>16</v>
      </c>
      <c r="D4378" s="60" t="str">
        <f>VLOOKUP(A4378,Sheet2!C:H,6,0)</f>
        <v>斜面导板、特殊材料</v>
      </c>
      <c r="E4378" t="s">
        <v>17</v>
      </c>
      <c r="F4378">
        <f>VLOOKUP(B4378,Sheet2!D:L,9,0)</f>
        <v>2000</v>
      </c>
      <c r="G4378" t="str">
        <f>VLOOKUP(A4378,Sheet2!C:E,3,0)</f>
        <v>医保</v>
      </c>
    </row>
    <row r="4379" spans="1:7">
      <c r="A4379" s="56" t="s">
        <v>9376</v>
      </c>
      <c r="B4379" s="56" t="s">
        <v>9377</v>
      </c>
      <c r="C4379" t="s">
        <v>16</v>
      </c>
      <c r="D4379" s="60" t="str">
        <f>VLOOKUP(A4379,Sheet2!C:H,6,0)</f>
        <v>斜面导板、特殊材料</v>
      </c>
      <c r="E4379" t="s">
        <v>17</v>
      </c>
      <c r="F4379">
        <f>VLOOKUP(B4379,Sheet2!D:L,9,0)</f>
        <v>2300</v>
      </c>
      <c r="G4379" t="str">
        <f>VLOOKUP(A4379,Sheet2!C:E,3,0)</f>
        <v>医保</v>
      </c>
    </row>
    <row r="4380" spans="1:7">
      <c r="A4380" s="56" t="s">
        <v>9378</v>
      </c>
      <c r="B4380" s="56" t="s">
        <v>9379</v>
      </c>
      <c r="C4380" t="s">
        <v>16</v>
      </c>
      <c r="D4380" s="60" t="str">
        <f>VLOOKUP(A4380,Sheet2!C:H,6,0)</f>
        <v>钛板及钛钉特殊材料</v>
      </c>
      <c r="E4380" t="s">
        <v>17</v>
      </c>
      <c r="F4380">
        <f>VLOOKUP(B4380,Sheet2!D:L,9,0)</f>
        <v>1300</v>
      </c>
      <c r="G4380" t="str">
        <f>VLOOKUP(A4380,Sheet2!C:E,3,0)</f>
        <v>医保</v>
      </c>
    </row>
    <row r="4381" spans="1:7">
      <c r="A4381" s="56" t="s">
        <v>9381</v>
      </c>
      <c r="B4381" s="56" t="s">
        <v>9382</v>
      </c>
      <c r="C4381" t="s">
        <v>16</v>
      </c>
      <c r="D4381" s="60" t="str">
        <f>VLOOKUP(A4381,Sheet2!C:H,6,0)</f>
        <v>腭护板、特殊材料</v>
      </c>
      <c r="E4381" t="s">
        <v>17</v>
      </c>
      <c r="F4381">
        <f>VLOOKUP(B4381,Sheet2!D:L,9,0)</f>
        <v>1280</v>
      </c>
      <c r="G4381" t="str">
        <f>VLOOKUP(A4381,Sheet2!C:E,3,0)</f>
        <v>医保</v>
      </c>
    </row>
    <row r="4382" spans="1:7">
      <c r="A4382" s="56" t="s">
        <v>9384</v>
      </c>
      <c r="B4382" s="56" t="s">
        <v>9385</v>
      </c>
      <c r="C4382" t="s">
        <v>16</v>
      </c>
      <c r="D4382" s="60" t="str">
        <f>VLOOKUP(A4382,Sheet2!C:H,6,0)</f>
        <v>腭护板、特殊材料</v>
      </c>
      <c r="E4382" t="s">
        <v>17</v>
      </c>
      <c r="F4382">
        <f>VLOOKUP(B4382,Sheet2!D:L,9,0)</f>
        <v>3450</v>
      </c>
      <c r="G4382" t="str">
        <f>VLOOKUP(A4382,Sheet2!C:E,3,0)</f>
        <v>医保</v>
      </c>
    </row>
    <row r="4383" spans="1:7">
      <c r="A4383" s="56" t="s">
        <v>9386</v>
      </c>
      <c r="B4383" s="56" t="s">
        <v>9387</v>
      </c>
      <c r="C4383" t="s">
        <v>16</v>
      </c>
      <c r="D4383" s="60" t="str">
        <f>VLOOKUP(A4383,Sheet2!C:H,6,0)</f>
        <v>腭护板、特殊材料</v>
      </c>
      <c r="E4383" t="s">
        <v>17</v>
      </c>
      <c r="F4383">
        <f>VLOOKUP(B4383,Sheet2!D:L,9,0)</f>
        <v>3900</v>
      </c>
      <c r="G4383" t="str">
        <f>VLOOKUP(A4383,Sheet2!C:E,3,0)</f>
        <v>医保</v>
      </c>
    </row>
    <row r="4384" spans="1:7">
      <c r="A4384" s="56" t="s">
        <v>9388</v>
      </c>
      <c r="B4384" s="56" t="s">
        <v>9389</v>
      </c>
      <c r="C4384" t="s">
        <v>16</v>
      </c>
      <c r="D4384" s="60" t="str">
        <f>VLOOKUP(A4384,Sheet2!C:H,6,0)</f>
        <v>腭护板、特殊材料</v>
      </c>
      <c r="E4384" t="s">
        <v>17</v>
      </c>
      <c r="F4384">
        <f>VLOOKUP(B4384,Sheet2!D:L,9,0)</f>
        <v>4500</v>
      </c>
      <c r="G4384" t="str">
        <f>VLOOKUP(A4384,Sheet2!C:E,3,0)</f>
        <v>医保</v>
      </c>
    </row>
    <row r="4385" spans="1:7">
      <c r="A4385" s="56" t="s">
        <v>9390</v>
      </c>
      <c r="B4385" s="56" t="s">
        <v>9391</v>
      </c>
      <c r="C4385" t="s">
        <v>16</v>
      </c>
      <c r="D4385" s="60" t="str">
        <f>VLOOKUP(A4385,Sheet2!C:H,6,0)</f>
        <v>特殊材料</v>
      </c>
      <c r="E4385" t="s">
        <v>17</v>
      </c>
      <c r="F4385">
        <f>VLOOKUP(B4385,Sheet2!D:L,9,0)</f>
        <v>1500</v>
      </c>
      <c r="G4385" t="str">
        <f>VLOOKUP(A4385,Sheet2!C:E,3,0)</f>
        <v>医保</v>
      </c>
    </row>
    <row r="4386" spans="1:7">
      <c r="A4386" s="56" t="s">
        <v>9392</v>
      </c>
      <c r="B4386" s="56" t="s">
        <v>9393</v>
      </c>
      <c r="C4386" t="s">
        <v>16</v>
      </c>
      <c r="D4386" s="60" t="str">
        <f>VLOOKUP(A4386,Sheet2!C:H,6,0)</f>
        <v/>
      </c>
      <c r="E4386" t="s">
        <v>17</v>
      </c>
      <c r="F4386">
        <f>VLOOKUP(B4386,Sheet2!D:L,9,0)</f>
        <v>800</v>
      </c>
      <c r="G4386" t="str">
        <f>VLOOKUP(A4386,Sheet2!C:E,3,0)</f>
        <v>医保</v>
      </c>
    </row>
    <row r="4387" spans="1:7">
      <c r="A4387" s="56" t="s">
        <v>9394</v>
      </c>
      <c r="B4387" s="56" t="s">
        <v>9395</v>
      </c>
      <c r="C4387" t="s">
        <v>16</v>
      </c>
      <c r="D4387" s="60" t="str">
        <f>VLOOKUP(A4387,Sheet2!C:H,6,0)</f>
        <v/>
      </c>
      <c r="E4387" t="s">
        <v>17</v>
      </c>
      <c r="F4387">
        <f>VLOOKUP(B4387,Sheet2!D:L,9,0)</f>
        <v>2250</v>
      </c>
      <c r="G4387" t="str">
        <f>VLOOKUP(A4387,Sheet2!C:E,3,0)</f>
        <v>医保</v>
      </c>
    </row>
    <row r="4388" spans="1:7">
      <c r="A4388" s="56" t="s">
        <v>9396</v>
      </c>
      <c r="B4388" s="56" t="s">
        <v>9397</v>
      </c>
      <c r="C4388" t="s">
        <v>16</v>
      </c>
      <c r="D4388" s="60" t="str">
        <f>VLOOKUP(A4388,Sheet2!C:H,6,0)</f>
        <v/>
      </c>
      <c r="E4388" t="s">
        <v>17</v>
      </c>
      <c r="F4388">
        <f>VLOOKUP(B4388,Sheet2!D:L,9,0)</f>
        <v>900</v>
      </c>
      <c r="G4388" t="str">
        <f>VLOOKUP(A4388,Sheet2!C:E,3,0)</f>
        <v>医保</v>
      </c>
    </row>
    <row r="4389" spans="1:7">
      <c r="A4389" s="56" t="s">
        <v>9398</v>
      </c>
      <c r="B4389" s="56" t="s">
        <v>9399</v>
      </c>
      <c r="C4389" t="s">
        <v>16</v>
      </c>
      <c r="D4389" s="60" t="str">
        <f>VLOOKUP(A4389,Sheet2!C:H,6,0)</f>
        <v/>
      </c>
      <c r="E4389" t="s">
        <v>17</v>
      </c>
      <c r="F4389">
        <f>VLOOKUP(B4389,Sheet2!D:L,9,0)</f>
        <v>1800</v>
      </c>
      <c r="G4389" t="str">
        <f>VLOOKUP(A4389,Sheet2!C:E,3,0)</f>
        <v>医保</v>
      </c>
    </row>
    <row r="4390" spans="1:7">
      <c r="A4390" s="56" t="s">
        <v>9400</v>
      </c>
      <c r="B4390" s="56" t="s">
        <v>9401</v>
      </c>
      <c r="C4390" t="s">
        <v>16</v>
      </c>
      <c r="D4390" s="60" t="str">
        <f>VLOOKUP(A4390,Sheet2!C:H,6,0)</f>
        <v/>
      </c>
      <c r="E4390" t="s">
        <v>17</v>
      </c>
      <c r="F4390">
        <f>VLOOKUP(B4390,Sheet2!D:L,9,0)</f>
        <v>2250</v>
      </c>
      <c r="G4390" t="str">
        <f>VLOOKUP(A4390,Sheet2!C:E,3,0)</f>
        <v>医保</v>
      </c>
    </row>
    <row r="4391" spans="1:7">
      <c r="A4391" s="56" t="s">
        <v>9402</v>
      </c>
      <c r="B4391" s="56" t="s">
        <v>9403</v>
      </c>
      <c r="C4391" t="s">
        <v>16</v>
      </c>
      <c r="D4391" s="60" t="str">
        <f>VLOOKUP(A4391,Sheet2!C:H,6,0)</f>
        <v/>
      </c>
      <c r="E4391" t="s">
        <v>17</v>
      </c>
      <c r="F4391">
        <f>VLOOKUP(B4391,Sheet2!D:L,9,0)</f>
        <v>1400</v>
      </c>
      <c r="G4391" t="str">
        <f>VLOOKUP(A4391,Sheet2!C:E,3,0)</f>
        <v>医保</v>
      </c>
    </row>
    <row r="4392" spans="1:7">
      <c r="A4392" s="56" t="s">
        <v>9404</v>
      </c>
      <c r="B4392" s="56" t="s">
        <v>9405</v>
      </c>
      <c r="C4392" t="s">
        <v>16</v>
      </c>
      <c r="D4392" s="60" t="str">
        <f>VLOOKUP(A4392,Sheet2!C:H,6,0)</f>
        <v/>
      </c>
      <c r="E4392" t="s">
        <v>17</v>
      </c>
      <c r="F4392">
        <f>VLOOKUP(B4392,Sheet2!D:L,9,0)</f>
        <v>3060</v>
      </c>
      <c r="G4392" t="str">
        <f>VLOOKUP(A4392,Sheet2!C:E,3,0)</f>
        <v>医保</v>
      </c>
    </row>
    <row r="4393" spans="1:7">
      <c r="A4393" s="56" t="s">
        <v>9406</v>
      </c>
      <c r="B4393" s="56" t="s">
        <v>9407</v>
      </c>
      <c r="C4393" t="s">
        <v>16</v>
      </c>
      <c r="D4393" s="60" t="str">
        <f>VLOOKUP(A4393,Sheet2!C:H,6,0)</f>
        <v>特殊材料</v>
      </c>
      <c r="E4393" t="s">
        <v>17</v>
      </c>
      <c r="F4393">
        <f>VLOOKUP(B4393,Sheet2!D:L,9,0)</f>
        <v>2500</v>
      </c>
      <c r="G4393" t="str">
        <f>VLOOKUP(A4393,Sheet2!C:E,3,0)</f>
        <v>医保</v>
      </c>
    </row>
    <row r="4394" spans="1:7">
      <c r="A4394" s="56" t="s">
        <v>9408</v>
      </c>
      <c r="B4394" s="56" t="s">
        <v>9409</v>
      </c>
      <c r="C4394" t="s">
        <v>16</v>
      </c>
      <c r="D4394" s="60" t="str">
        <f>VLOOKUP(A4394,Sheet2!C:H,6,0)</f>
        <v>特殊材料</v>
      </c>
      <c r="E4394" t="s">
        <v>17</v>
      </c>
      <c r="F4394">
        <f>VLOOKUP(B4394,Sheet2!D:L,9,0)</f>
        <v>2500</v>
      </c>
      <c r="G4394" t="str">
        <f>VLOOKUP(A4394,Sheet2!C:E,3,0)</f>
        <v>医保</v>
      </c>
    </row>
    <row r="4395" spans="1:7">
      <c r="A4395" s="56" t="s">
        <v>9410</v>
      </c>
      <c r="B4395" s="56" t="s">
        <v>9411</v>
      </c>
      <c r="C4395" t="s">
        <v>16</v>
      </c>
      <c r="D4395" s="60" t="str">
        <f>VLOOKUP(A4395,Sheet2!C:H,6,0)</f>
        <v>特殊材料</v>
      </c>
      <c r="E4395" t="s">
        <v>17</v>
      </c>
      <c r="F4395">
        <f>VLOOKUP(B4395,Sheet2!D:L,9,0)</f>
        <v>800</v>
      </c>
      <c r="G4395" t="str">
        <f>VLOOKUP(A4395,Sheet2!C:E,3,0)</f>
        <v>医保</v>
      </c>
    </row>
    <row r="4396" spans="1:7">
      <c r="A4396" s="56" t="s">
        <v>9412</v>
      </c>
      <c r="B4396" s="56" t="s">
        <v>9413</v>
      </c>
      <c r="C4396" t="s">
        <v>16</v>
      </c>
      <c r="D4396" s="60" t="str">
        <f>VLOOKUP(A4396,Sheet2!C:H,6,0)</f>
        <v/>
      </c>
      <c r="E4396" t="s">
        <v>17</v>
      </c>
      <c r="F4396">
        <f>VLOOKUP(B4396,Sheet2!D:L,9,0)</f>
        <v>3750</v>
      </c>
      <c r="G4396" t="str">
        <f>VLOOKUP(A4396,Sheet2!C:E,3,0)</f>
        <v>医保</v>
      </c>
    </row>
    <row r="4397" spans="1:7">
      <c r="A4397" s="56" t="s">
        <v>9414</v>
      </c>
      <c r="B4397" s="56" t="s">
        <v>9415</v>
      </c>
      <c r="C4397" t="s">
        <v>16</v>
      </c>
      <c r="D4397" s="60" t="str">
        <f>VLOOKUP(A4397,Sheet2!C:H,6,0)</f>
        <v/>
      </c>
      <c r="E4397" t="s">
        <v>17</v>
      </c>
      <c r="F4397">
        <f>VLOOKUP(B4397,Sheet2!D:L,9,0)</f>
        <v>1200</v>
      </c>
      <c r="G4397" t="str">
        <f>VLOOKUP(A4397,Sheet2!C:E,3,0)</f>
        <v>医保</v>
      </c>
    </row>
    <row r="4398" spans="1:7">
      <c r="A4398" s="56" t="s">
        <v>9416</v>
      </c>
      <c r="B4398" s="56" t="s">
        <v>9417</v>
      </c>
      <c r="C4398" t="s">
        <v>16</v>
      </c>
      <c r="D4398" s="60" t="str">
        <f>VLOOKUP(A4398,Sheet2!C:H,6,0)</f>
        <v>特殊材料</v>
      </c>
      <c r="E4398" t="s">
        <v>17</v>
      </c>
      <c r="F4398">
        <f>VLOOKUP(B4398,Sheet2!D:L,9,0)</f>
        <v>1500</v>
      </c>
      <c r="G4398" t="str">
        <f>VLOOKUP(A4398,Sheet2!C:E,3,0)</f>
        <v>医保</v>
      </c>
    </row>
    <row r="4399" spans="1:7">
      <c r="A4399" s="56" t="s">
        <v>9418</v>
      </c>
      <c r="B4399" s="56" t="s">
        <v>9419</v>
      </c>
      <c r="C4399" t="s">
        <v>16</v>
      </c>
      <c r="D4399" s="60" t="str">
        <f>VLOOKUP(A4399,Sheet2!C:H,6,0)</f>
        <v/>
      </c>
      <c r="E4399" t="s">
        <v>17</v>
      </c>
      <c r="F4399">
        <f>VLOOKUP(B4399,Sheet2!D:L,9,0)</f>
        <v>1200</v>
      </c>
      <c r="G4399" t="str">
        <f>VLOOKUP(A4399,Sheet2!C:E,3,0)</f>
        <v>医保</v>
      </c>
    </row>
    <row r="4400" spans="1:7">
      <c r="A4400" s="56" t="s">
        <v>9420</v>
      </c>
      <c r="B4400" s="56" t="s">
        <v>9421</v>
      </c>
      <c r="C4400" t="s">
        <v>16</v>
      </c>
      <c r="D4400" s="60" t="str">
        <f>VLOOKUP(A4400,Sheet2!C:H,6,0)</f>
        <v/>
      </c>
      <c r="E4400" t="s">
        <v>17</v>
      </c>
      <c r="F4400">
        <f>VLOOKUP(B4400,Sheet2!D:L,9,0)</f>
        <v>2000</v>
      </c>
      <c r="G4400" t="str">
        <f>VLOOKUP(A4400,Sheet2!C:E,3,0)</f>
        <v>医保</v>
      </c>
    </row>
    <row r="4401" spans="1:7">
      <c r="A4401" s="56" t="s">
        <v>9422</v>
      </c>
      <c r="B4401" s="56" t="s">
        <v>9423</v>
      </c>
      <c r="C4401" t="s">
        <v>16</v>
      </c>
      <c r="D4401" s="60" t="str">
        <f>VLOOKUP(A4401,Sheet2!C:H,6,0)</f>
        <v/>
      </c>
      <c r="E4401" t="s">
        <v>17</v>
      </c>
      <c r="F4401">
        <f>VLOOKUP(B4401,Sheet2!D:L,9,0)</f>
        <v>920</v>
      </c>
      <c r="G4401" t="str">
        <f>VLOOKUP(A4401,Sheet2!C:E,3,0)</f>
        <v>医保</v>
      </c>
    </row>
    <row r="4402" spans="1:7">
      <c r="A4402" s="56" t="s">
        <v>9424</v>
      </c>
      <c r="B4402" s="56" t="s">
        <v>9425</v>
      </c>
      <c r="C4402" t="s">
        <v>16</v>
      </c>
      <c r="D4402" s="60" t="str">
        <f>VLOOKUP(A4402,Sheet2!C:H,6,0)</f>
        <v/>
      </c>
      <c r="E4402" t="s">
        <v>17</v>
      </c>
      <c r="F4402">
        <f>VLOOKUP(B4402,Sheet2!D:L,9,0)</f>
        <v>1580</v>
      </c>
      <c r="G4402" t="str">
        <f>VLOOKUP(A4402,Sheet2!C:E,3,0)</f>
        <v>医保</v>
      </c>
    </row>
    <row r="4403" spans="1:7">
      <c r="A4403" s="56" t="s">
        <v>9426</v>
      </c>
      <c r="B4403" s="56" t="s">
        <v>9427</v>
      </c>
      <c r="C4403" t="s">
        <v>16</v>
      </c>
      <c r="D4403" s="60" t="str">
        <f>VLOOKUP(A4403,Sheet2!C:H,6,0)</f>
        <v/>
      </c>
      <c r="E4403" t="s">
        <v>17</v>
      </c>
      <c r="F4403">
        <f>VLOOKUP(B4403,Sheet2!D:L,9,0)</f>
        <v>1580</v>
      </c>
      <c r="G4403" t="str">
        <f>VLOOKUP(A4403,Sheet2!C:E,3,0)</f>
        <v>医保</v>
      </c>
    </row>
    <row r="4404" spans="1:7">
      <c r="A4404" s="56" t="s">
        <v>9428</v>
      </c>
      <c r="B4404" s="56" t="s">
        <v>9429</v>
      </c>
      <c r="C4404" t="s">
        <v>16</v>
      </c>
      <c r="D4404" s="60" t="str">
        <f>VLOOKUP(A4404,Sheet2!C:H,6,0)</f>
        <v/>
      </c>
      <c r="E4404" t="s">
        <v>17</v>
      </c>
      <c r="F4404">
        <f>VLOOKUP(B4404,Sheet2!D:L,9,0)</f>
        <v>3300</v>
      </c>
      <c r="G4404" t="str">
        <f>VLOOKUP(A4404,Sheet2!C:E,3,0)</f>
        <v>医保</v>
      </c>
    </row>
    <row r="4405" spans="1:7">
      <c r="A4405" s="56" t="s">
        <v>9430</v>
      </c>
      <c r="B4405" s="56" t="s">
        <v>9431</v>
      </c>
      <c r="C4405" t="s">
        <v>537</v>
      </c>
      <c r="D4405" s="60" t="str">
        <f>VLOOKUP(A4405,Sheet2!C:H,6,0)</f>
        <v/>
      </c>
      <c r="E4405" t="s">
        <v>17</v>
      </c>
      <c r="F4405">
        <f>VLOOKUP(B4405,Sheet2!D:L,9,0)</f>
        <v>200</v>
      </c>
      <c r="G4405" t="str">
        <f>VLOOKUP(A4405,Sheet2!C:E,3,0)</f>
        <v>医保</v>
      </c>
    </row>
    <row r="4406" spans="1:7">
      <c r="A4406" s="56" t="s">
        <v>9432</v>
      </c>
      <c r="B4406" s="56" t="s">
        <v>9433</v>
      </c>
      <c r="C4406" t="s">
        <v>16</v>
      </c>
      <c r="D4406" s="60" t="str">
        <f>VLOOKUP(A4406,Sheet2!C:H,6,0)</f>
        <v/>
      </c>
      <c r="E4406" t="s">
        <v>17</v>
      </c>
      <c r="F4406">
        <f>VLOOKUP(B4406,Sheet2!D:L,9,0)</f>
        <v>1200</v>
      </c>
      <c r="G4406" t="str">
        <f>VLOOKUP(A4406,Sheet2!C:E,3,0)</f>
        <v>医保</v>
      </c>
    </row>
    <row r="4407" spans="1:7">
      <c r="A4407" s="56" t="s">
        <v>9434</v>
      </c>
      <c r="B4407" s="56" t="s">
        <v>9435</v>
      </c>
      <c r="C4407" t="s">
        <v>16</v>
      </c>
      <c r="D4407" s="60" t="str">
        <f>VLOOKUP(A4407,Sheet2!C:H,6,0)</f>
        <v/>
      </c>
      <c r="E4407" t="s">
        <v>17</v>
      </c>
      <c r="F4407">
        <f>VLOOKUP(B4407,Sheet2!D:L,9,0)</f>
        <v>1200</v>
      </c>
      <c r="G4407" t="str">
        <f>VLOOKUP(A4407,Sheet2!C:E,3,0)</f>
        <v>医保</v>
      </c>
    </row>
    <row r="4408" spans="1:7">
      <c r="A4408" s="56" t="s">
        <v>9436</v>
      </c>
      <c r="B4408" s="56" t="s">
        <v>9437</v>
      </c>
      <c r="C4408" t="s">
        <v>16</v>
      </c>
      <c r="D4408" s="60" t="str">
        <f>VLOOKUP(A4408,Sheet2!C:H,6,0)</f>
        <v/>
      </c>
      <c r="E4408" t="s">
        <v>17</v>
      </c>
      <c r="F4408">
        <f>VLOOKUP(B4408,Sheet2!D:L,9,0)</f>
        <v>560</v>
      </c>
      <c r="G4408" t="str">
        <f>VLOOKUP(A4408,Sheet2!C:E,3,0)</f>
        <v>医保</v>
      </c>
    </row>
    <row r="4409" spans="1:7">
      <c r="A4409" s="56" t="s">
        <v>9438</v>
      </c>
      <c r="B4409" s="56" t="s">
        <v>9439</v>
      </c>
      <c r="C4409" t="s">
        <v>16</v>
      </c>
      <c r="D4409" s="60" t="str">
        <f>VLOOKUP(A4409,Sheet2!C:H,6,0)</f>
        <v/>
      </c>
      <c r="E4409" t="s">
        <v>17</v>
      </c>
      <c r="F4409">
        <f>VLOOKUP(B4409,Sheet2!D:L,9,0)</f>
        <v>1000</v>
      </c>
      <c r="G4409" t="str">
        <f>VLOOKUP(A4409,Sheet2!C:E,3,0)</f>
        <v>医保</v>
      </c>
    </row>
    <row r="4410" spans="1:7">
      <c r="A4410" s="56" t="s">
        <v>9440</v>
      </c>
      <c r="B4410" s="56" t="s">
        <v>9441</v>
      </c>
      <c r="C4410" t="s">
        <v>16</v>
      </c>
      <c r="D4410" s="60" t="str">
        <f>VLOOKUP(A4410,Sheet2!C:H,6,0)</f>
        <v/>
      </c>
      <c r="E4410" t="s">
        <v>17</v>
      </c>
      <c r="F4410">
        <f>VLOOKUP(B4410,Sheet2!D:L,9,0)</f>
        <v>560</v>
      </c>
      <c r="G4410" t="str">
        <f>VLOOKUP(A4410,Sheet2!C:E,3,0)</f>
        <v>医保</v>
      </c>
    </row>
    <row r="4411" spans="1:7">
      <c r="A4411" s="56" t="s">
        <v>9442</v>
      </c>
      <c r="B4411" s="56" t="s">
        <v>9443</v>
      </c>
      <c r="C4411" t="s">
        <v>16</v>
      </c>
      <c r="D4411" s="60" t="str">
        <f>VLOOKUP(A4411,Sheet2!C:H,6,0)</f>
        <v/>
      </c>
      <c r="E4411" t="s">
        <v>17</v>
      </c>
      <c r="F4411">
        <f>VLOOKUP(B4411,Sheet2!D:L,9,0)</f>
        <v>560</v>
      </c>
      <c r="G4411" t="str">
        <f>VLOOKUP(A4411,Sheet2!C:E,3,0)</f>
        <v>医保</v>
      </c>
    </row>
    <row r="4412" spans="1:7">
      <c r="A4412" s="56" t="s">
        <v>9444</v>
      </c>
      <c r="B4412" s="56" t="s">
        <v>9445</v>
      </c>
      <c r="C4412" t="s">
        <v>16</v>
      </c>
      <c r="D4412" s="60" t="str">
        <f>VLOOKUP(A4412,Sheet2!C:H,6,0)</f>
        <v>特殊材料</v>
      </c>
      <c r="E4412" t="s">
        <v>17</v>
      </c>
      <c r="F4412">
        <f>VLOOKUP(B4412,Sheet2!D:L,9,0)</f>
        <v>1130</v>
      </c>
      <c r="G4412" t="str">
        <f>VLOOKUP(A4412,Sheet2!C:E,3,0)</f>
        <v>医保</v>
      </c>
    </row>
    <row r="4413" spans="1:7">
      <c r="A4413" s="56" t="s">
        <v>9446</v>
      </c>
      <c r="B4413" s="56" t="s">
        <v>9447</v>
      </c>
      <c r="C4413" t="s">
        <v>16</v>
      </c>
      <c r="D4413" s="60" t="str">
        <f>VLOOKUP(A4413,Sheet2!C:H,6,0)</f>
        <v>特殊材料</v>
      </c>
      <c r="E4413" t="s">
        <v>17</v>
      </c>
      <c r="F4413">
        <f>VLOOKUP(B4413,Sheet2!D:L,9,0)</f>
        <v>430</v>
      </c>
      <c r="G4413" t="str">
        <f>VLOOKUP(A4413,Sheet2!C:E,3,0)</f>
        <v>医保</v>
      </c>
    </row>
    <row r="4414" spans="1:7">
      <c r="A4414" s="56" t="s">
        <v>9448</v>
      </c>
      <c r="B4414" s="56" t="s">
        <v>9449</v>
      </c>
      <c r="C4414" t="s">
        <v>16</v>
      </c>
      <c r="D4414" s="60" t="str">
        <f>VLOOKUP(A4414,Sheet2!C:H,6,0)</f>
        <v/>
      </c>
      <c r="E4414" t="s">
        <v>17</v>
      </c>
      <c r="F4414">
        <f>VLOOKUP(B4414,Sheet2!D:L,9,0)</f>
        <v>600</v>
      </c>
      <c r="G4414" t="str">
        <f>VLOOKUP(A4414,Sheet2!C:E,3,0)</f>
        <v>医保</v>
      </c>
    </row>
    <row r="4415" spans="1:7">
      <c r="A4415" s="56" t="s">
        <v>9450</v>
      </c>
      <c r="B4415" s="56" t="s">
        <v>9451</v>
      </c>
      <c r="C4415" t="s">
        <v>16</v>
      </c>
      <c r="D4415" s="60" t="str">
        <f>VLOOKUP(A4415,Sheet2!C:H,6,0)</f>
        <v>填塞材料</v>
      </c>
      <c r="E4415" t="s">
        <v>17</v>
      </c>
      <c r="F4415">
        <f>VLOOKUP(B4415,Sheet2!D:L,9,0)</f>
        <v>300</v>
      </c>
      <c r="G4415" t="str">
        <f>VLOOKUP(A4415,Sheet2!C:E,3,0)</f>
        <v>医保</v>
      </c>
    </row>
    <row r="4416" spans="1:7">
      <c r="A4416" s="56" t="s">
        <v>9452</v>
      </c>
      <c r="B4416" s="56" t="s">
        <v>9453</v>
      </c>
      <c r="C4416" t="s">
        <v>16</v>
      </c>
      <c r="D4416" s="60" t="str">
        <f>VLOOKUP(A4416,Sheet2!C:H,6,0)</f>
        <v/>
      </c>
      <c r="E4416" t="s">
        <v>17</v>
      </c>
      <c r="F4416">
        <f>VLOOKUP(B4416,Sheet2!D:L,9,0)</f>
        <v>680</v>
      </c>
      <c r="G4416" t="str">
        <f>VLOOKUP(A4416,Sheet2!C:E,3,0)</f>
        <v>医保</v>
      </c>
    </row>
    <row r="4417" spans="1:7">
      <c r="A4417" s="56" t="s">
        <v>9454</v>
      </c>
      <c r="B4417" s="56" t="s">
        <v>9455</v>
      </c>
      <c r="C4417" t="s">
        <v>16</v>
      </c>
      <c r="D4417" s="60" t="str">
        <f>VLOOKUP(A4417,Sheet2!C:H,6,0)</f>
        <v/>
      </c>
      <c r="E4417" t="s">
        <v>17</v>
      </c>
      <c r="F4417">
        <f>VLOOKUP(B4417,Sheet2!D:L,9,0)</f>
        <v>6000</v>
      </c>
      <c r="G4417" t="str">
        <f>VLOOKUP(A4417,Sheet2!C:E,3,0)</f>
        <v>医保</v>
      </c>
    </row>
    <row r="4418" spans="1:7">
      <c r="A4418" s="56" t="s">
        <v>9456</v>
      </c>
      <c r="B4418" s="56" t="s">
        <v>9457</v>
      </c>
      <c r="C4418" t="s">
        <v>16</v>
      </c>
      <c r="D4418" s="60" t="str">
        <f>VLOOKUP(A4418,Sheet2!C:H,6,0)</f>
        <v/>
      </c>
      <c r="E4418" t="s">
        <v>17</v>
      </c>
      <c r="F4418">
        <f>VLOOKUP(B4418,Sheet2!D:L,9,0)</f>
        <v>6000</v>
      </c>
      <c r="G4418" t="str">
        <f>VLOOKUP(A4418,Sheet2!C:E,3,0)</f>
        <v>医保</v>
      </c>
    </row>
    <row r="4419" spans="1:7">
      <c r="A4419" s="56" t="s">
        <v>9458</v>
      </c>
      <c r="B4419" s="56" t="s">
        <v>9459</v>
      </c>
      <c r="C4419" t="s">
        <v>16</v>
      </c>
      <c r="D4419" s="60" t="str">
        <f>VLOOKUP(A4419,Sheet2!C:H,6,0)</f>
        <v/>
      </c>
      <c r="E4419" t="s">
        <v>17</v>
      </c>
      <c r="F4419">
        <f>VLOOKUP(B4419,Sheet2!D:L,9,0)</f>
        <v>1897</v>
      </c>
      <c r="G4419" t="str">
        <f>VLOOKUP(A4419,Sheet2!C:E,3,0)</f>
        <v>医保</v>
      </c>
    </row>
    <row r="4420" spans="1:7">
      <c r="A4420" s="56" t="s">
        <v>9460</v>
      </c>
      <c r="B4420" s="56" t="s">
        <v>9461</v>
      </c>
      <c r="C4420" t="s">
        <v>16</v>
      </c>
      <c r="D4420" s="60" t="str">
        <f>VLOOKUP(A4420,Sheet2!C:H,6,0)</f>
        <v/>
      </c>
      <c r="E4420" t="s">
        <v>17</v>
      </c>
      <c r="F4420">
        <f>VLOOKUP(B4420,Sheet2!D:L,9,0)</f>
        <v>1897</v>
      </c>
      <c r="G4420" t="str">
        <f>VLOOKUP(A4420,Sheet2!C:E,3,0)</f>
        <v>医保</v>
      </c>
    </row>
    <row r="4421" spans="1:7">
      <c r="A4421" s="56" t="s">
        <v>9462</v>
      </c>
      <c r="B4421" s="56" t="s">
        <v>9463</v>
      </c>
      <c r="C4421" t="s">
        <v>16</v>
      </c>
      <c r="D4421" s="60" t="str">
        <f>VLOOKUP(A4421,Sheet2!C:H,6,0)</f>
        <v/>
      </c>
      <c r="E4421" t="s">
        <v>17</v>
      </c>
      <c r="F4421">
        <f>VLOOKUP(B4421,Sheet2!D:L,9,0)</f>
        <v>1897</v>
      </c>
      <c r="G4421" t="str">
        <f>VLOOKUP(A4421,Sheet2!C:E,3,0)</f>
        <v>医保</v>
      </c>
    </row>
    <row r="4422" spans="1:7">
      <c r="A4422" s="56" t="s">
        <v>9464</v>
      </c>
      <c r="B4422" s="56" t="s">
        <v>9465</v>
      </c>
      <c r="C4422" t="s">
        <v>16</v>
      </c>
      <c r="D4422" s="60" t="str">
        <f>VLOOKUP(A4422,Sheet2!C:H,6,0)</f>
        <v/>
      </c>
      <c r="E4422" t="s">
        <v>17</v>
      </c>
      <c r="F4422">
        <f>VLOOKUP(B4422,Sheet2!D:L,9,0)</f>
        <v>300</v>
      </c>
      <c r="G4422" t="str">
        <f>VLOOKUP(A4422,Sheet2!C:E,3,0)</f>
        <v>医保</v>
      </c>
    </row>
    <row r="4423" spans="1:7">
      <c r="A4423" s="56" t="s">
        <v>9466</v>
      </c>
      <c r="B4423" s="56" t="s">
        <v>9467</v>
      </c>
      <c r="C4423" t="s">
        <v>16</v>
      </c>
      <c r="D4423" s="60" t="str">
        <f>VLOOKUP(A4423,Sheet2!C:H,6,0)</f>
        <v/>
      </c>
      <c r="E4423" t="s">
        <v>17</v>
      </c>
      <c r="F4423">
        <f>VLOOKUP(B4423,Sheet2!D:L,9,0)</f>
        <v>2083</v>
      </c>
      <c r="G4423" t="str">
        <f>VLOOKUP(A4423,Sheet2!C:E,3,0)</f>
        <v>医保</v>
      </c>
    </row>
    <row r="4424" spans="1:7">
      <c r="A4424" s="56" t="s">
        <v>9468</v>
      </c>
      <c r="B4424" s="56" t="s">
        <v>9469</v>
      </c>
      <c r="C4424" t="s">
        <v>16</v>
      </c>
      <c r="D4424" s="60" t="str">
        <f>VLOOKUP(A4424,Sheet2!C:H,6,0)</f>
        <v/>
      </c>
      <c r="E4424" t="s">
        <v>17</v>
      </c>
      <c r="F4424">
        <f>VLOOKUP(B4424,Sheet2!D:L,9,0)</f>
        <v>2500</v>
      </c>
      <c r="G4424" t="str">
        <f>VLOOKUP(A4424,Sheet2!C:E,3,0)</f>
        <v>医保</v>
      </c>
    </row>
    <row r="4425" spans="1:7">
      <c r="A4425" s="56" t="s">
        <v>9470</v>
      </c>
      <c r="B4425" s="56" t="s">
        <v>9471</v>
      </c>
      <c r="C4425" t="s">
        <v>16</v>
      </c>
      <c r="D4425" s="60" t="str">
        <f>VLOOKUP(A4425,Sheet2!C:H,6,0)</f>
        <v/>
      </c>
      <c r="E4425" t="s">
        <v>17</v>
      </c>
      <c r="F4425">
        <f>VLOOKUP(B4425,Sheet2!D:L,9,0)</f>
        <v>800</v>
      </c>
      <c r="G4425" t="str">
        <f>VLOOKUP(A4425,Sheet2!C:E,3,0)</f>
        <v>医保</v>
      </c>
    </row>
    <row r="4426" spans="1:7">
      <c r="A4426" s="56" t="s">
        <v>9472</v>
      </c>
      <c r="B4426" s="56" t="s">
        <v>9473</v>
      </c>
      <c r="C4426" t="s">
        <v>16</v>
      </c>
      <c r="D4426" s="60" t="str">
        <f>VLOOKUP(A4426,Sheet2!C:H,6,0)</f>
        <v/>
      </c>
      <c r="E4426" t="s">
        <v>17</v>
      </c>
      <c r="F4426">
        <f>VLOOKUP(B4426,Sheet2!D:L,9,0)</f>
        <v>800</v>
      </c>
      <c r="G4426" t="str">
        <f>VLOOKUP(A4426,Sheet2!C:E,3,0)</f>
        <v>医保</v>
      </c>
    </row>
    <row r="4427" spans="1:7">
      <c r="A4427" s="56" t="s">
        <v>9474</v>
      </c>
      <c r="B4427" s="56" t="s">
        <v>9475</v>
      </c>
      <c r="C4427" t="s">
        <v>16</v>
      </c>
      <c r="D4427" s="60" t="str">
        <f>VLOOKUP(A4427,Sheet2!C:H,6,0)</f>
        <v/>
      </c>
      <c r="E4427" t="s">
        <v>17</v>
      </c>
      <c r="F4427">
        <f>VLOOKUP(B4427,Sheet2!D:L,9,0)</f>
        <v>800</v>
      </c>
      <c r="G4427" t="str">
        <f>VLOOKUP(A4427,Sheet2!C:E,3,0)</f>
        <v>医保</v>
      </c>
    </row>
    <row r="4428" spans="1:7">
      <c r="A4428" s="56" t="s">
        <v>9476</v>
      </c>
      <c r="B4428" s="56" t="s">
        <v>9477</v>
      </c>
      <c r="C4428" t="s">
        <v>16</v>
      </c>
      <c r="D4428" s="60" t="str">
        <f>VLOOKUP(A4428,Sheet2!C:H,6,0)</f>
        <v/>
      </c>
      <c r="E4428" t="s">
        <v>17</v>
      </c>
      <c r="F4428">
        <f>VLOOKUP(B4428,Sheet2!D:L,9,0)</f>
        <v>1190</v>
      </c>
      <c r="G4428" t="str">
        <f>VLOOKUP(A4428,Sheet2!C:E,3,0)</f>
        <v>医保</v>
      </c>
    </row>
    <row r="4429" spans="1:7">
      <c r="A4429" s="56" t="s">
        <v>9478</v>
      </c>
      <c r="B4429" s="56" t="s">
        <v>9479</v>
      </c>
      <c r="C4429" t="s">
        <v>16</v>
      </c>
      <c r="D4429" s="60" t="str">
        <f>VLOOKUP(A4429,Sheet2!C:H,6,0)</f>
        <v/>
      </c>
      <c r="E4429" t="s">
        <v>17</v>
      </c>
      <c r="F4429">
        <f>VLOOKUP(B4429,Sheet2!D:L,9,0)</f>
        <v>1000</v>
      </c>
      <c r="G4429" t="str">
        <f>VLOOKUP(A4429,Sheet2!C:E,3,0)</f>
        <v>医保</v>
      </c>
    </row>
    <row r="4430" spans="1:7">
      <c r="A4430" s="56" t="s">
        <v>9480</v>
      </c>
      <c r="B4430" s="56" t="s">
        <v>9481</v>
      </c>
      <c r="C4430" t="s">
        <v>16</v>
      </c>
      <c r="D4430" s="60" t="str">
        <f>VLOOKUP(A4430,Sheet2!C:H,6,0)</f>
        <v/>
      </c>
      <c r="E4430" t="s">
        <v>17</v>
      </c>
      <c r="F4430">
        <f>VLOOKUP(B4430,Sheet2!D:L,9,0)</f>
        <v>800</v>
      </c>
      <c r="G4430" t="str">
        <f>VLOOKUP(A4430,Sheet2!C:E,3,0)</f>
        <v>医保</v>
      </c>
    </row>
    <row r="4431" spans="1:7">
      <c r="A4431" s="56" t="s">
        <v>9482</v>
      </c>
      <c r="B4431" s="56" t="s">
        <v>9483</v>
      </c>
      <c r="C4431" t="s">
        <v>16</v>
      </c>
      <c r="D4431" s="60" t="str">
        <f>VLOOKUP(A4431,Sheet2!C:H,6,0)</f>
        <v/>
      </c>
      <c r="E4431" t="s">
        <v>17</v>
      </c>
      <c r="F4431">
        <f>VLOOKUP(B4431,Sheet2!D:L,9,0)</f>
        <v>1200</v>
      </c>
      <c r="G4431" t="str">
        <f>VLOOKUP(A4431,Sheet2!C:E,3,0)</f>
        <v>医保</v>
      </c>
    </row>
    <row r="4432" spans="1:7">
      <c r="A4432" s="56" t="s">
        <v>9484</v>
      </c>
      <c r="B4432" s="56" t="s">
        <v>9485</v>
      </c>
      <c r="C4432" t="s">
        <v>16</v>
      </c>
      <c r="D4432" s="60" t="str">
        <f>VLOOKUP(A4432,Sheet2!C:H,6,0)</f>
        <v/>
      </c>
      <c r="E4432" t="s">
        <v>17</v>
      </c>
      <c r="F4432">
        <f>VLOOKUP(B4432,Sheet2!D:L,9,0)</f>
        <v>800</v>
      </c>
      <c r="G4432" t="str">
        <f>VLOOKUP(A4432,Sheet2!C:E,3,0)</f>
        <v>医保</v>
      </c>
    </row>
    <row r="4433" spans="1:7">
      <c r="A4433" s="56" t="s">
        <v>9486</v>
      </c>
      <c r="B4433" s="56" t="s">
        <v>9487</v>
      </c>
      <c r="C4433" t="s">
        <v>16</v>
      </c>
      <c r="D4433" s="60" t="str">
        <f>VLOOKUP(A4433,Sheet2!C:H,6,0)</f>
        <v>特殊植入材料</v>
      </c>
      <c r="E4433" t="s">
        <v>17</v>
      </c>
      <c r="F4433">
        <f>VLOOKUP(B4433,Sheet2!D:L,9,0)</f>
        <v>800</v>
      </c>
      <c r="G4433" t="str">
        <f>VLOOKUP(A4433,Sheet2!C:E,3,0)</f>
        <v>医保</v>
      </c>
    </row>
    <row r="4434" spans="1:7">
      <c r="A4434" s="56" t="s">
        <v>9488</v>
      </c>
      <c r="B4434" s="56" t="s">
        <v>9489</v>
      </c>
      <c r="C4434" t="s">
        <v>16</v>
      </c>
      <c r="D4434" s="60" t="str">
        <f>VLOOKUP(A4434,Sheet2!C:H,6,0)</f>
        <v/>
      </c>
      <c r="E4434" t="s">
        <v>17</v>
      </c>
      <c r="F4434">
        <f>VLOOKUP(B4434,Sheet2!D:L,9,0)</f>
        <v>800</v>
      </c>
      <c r="G4434" t="str">
        <f>VLOOKUP(A4434,Sheet2!C:E,3,0)</f>
        <v>医保</v>
      </c>
    </row>
    <row r="4435" spans="1:7">
      <c r="A4435" s="56" t="s">
        <v>9490</v>
      </c>
      <c r="B4435" s="56" t="s">
        <v>9491</v>
      </c>
      <c r="C4435" t="s">
        <v>16</v>
      </c>
      <c r="D4435" s="60" t="str">
        <f>VLOOKUP(A4435,Sheet2!C:H,6,0)</f>
        <v/>
      </c>
      <c r="E4435" t="s">
        <v>17</v>
      </c>
      <c r="F4435">
        <f>VLOOKUP(B4435,Sheet2!D:L,9,0)</f>
        <v>1068</v>
      </c>
      <c r="G4435" t="str">
        <f>VLOOKUP(A4435,Sheet2!C:E,3,0)</f>
        <v>医保</v>
      </c>
    </row>
    <row r="4436" spans="1:7">
      <c r="A4436" s="56" t="s">
        <v>9492</v>
      </c>
      <c r="B4436" s="56" t="s">
        <v>9493</v>
      </c>
      <c r="C4436" t="s">
        <v>16</v>
      </c>
      <c r="D4436" s="60" t="str">
        <f>VLOOKUP(A4436,Sheet2!C:H,6,0)</f>
        <v/>
      </c>
      <c r="E4436" t="s">
        <v>17</v>
      </c>
      <c r="F4436">
        <f>VLOOKUP(B4436,Sheet2!D:L,9,0)</f>
        <v>890</v>
      </c>
      <c r="G4436" t="str">
        <f>VLOOKUP(A4436,Sheet2!C:E,3,0)</f>
        <v>医保</v>
      </c>
    </row>
    <row r="4437" spans="1:7">
      <c r="A4437" s="56" t="s">
        <v>9494</v>
      </c>
      <c r="B4437" s="56" t="s">
        <v>9495</v>
      </c>
      <c r="C4437" t="s">
        <v>16</v>
      </c>
      <c r="D4437" s="60" t="str">
        <f>VLOOKUP(A4437,Sheet2!C:H,6,0)</f>
        <v/>
      </c>
      <c r="E4437" t="s">
        <v>17</v>
      </c>
      <c r="F4437">
        <f>VLOOKUP(B4437,Sheet2!D:L,9,0)</f>
        <v>1068</v>
      </c>
      <c r="G4437" t="str">
        <f>VLOOKUP(A4437,Sheet2!C:E,3,0)</f>
        <v>医保</v>
      </c>
    </row>
    <row r="4438" spans="1:7">
      <c r="A4438" s="56" t="s">
        <v>9496</v>
      </c>
      <c r="B4438" s="56" t="s">
        <v>9497</v>
      </c>
      <c r="C4438" t="s">
        <v>16</v>
      </c>
      <c r="D4438" s="60" t="str">
        <f>VLOOKUP(A4438,Sheet2!C:H,6,0)</f>
        <v/>
      </c>
      <c r="E4438" t="s">
        <v>17</v>
      </c>
      <c r="F4438">
        <f>VLOOKUP(B4438,Sheet2!D:L,9,0)</f>
        <v>890</v>
      </c>
      <c r="G4438" t="str">
        <f>VLOOKUP(A4438,Sheet2!C:E,3,0)</f>
        <v>医保</v>
      </c>
    </row>
    <row r="4439" spans="1:7">
      <c r="A4439" s="56" t="s">
        <v>9498</v>
      </c>
      <c r="B4439" s="56" t="s">
        <v>9499</v>
      </c>
      <c r="C4439" t="s">
        <v>16</v>
      </c>
      <c r="D4439" s="60" t="str">
        <f>VLOOKUP(A4439,Sheet2!C:H,6,0)</f>
        <v/>
      </c>
      <c r="E4439" t="s">
        <v>17</v>
      </c>
      <c r="F4439">
        <f>VLOOKUP(B4439,Sheet2!D:L,9,0)</f>
        <v>800</v>
      </c>
      <c r="G4439" t="str">
        <f>VLOOKUP(A4439,Sheet2!C:E,3,0)</f>
        <v>医保</v>
      </c>
    </row>
    <row r="4440" spans="1:7">
      <c r="A4440" s="56" t="s">
        <v>9500</v>
      </c>
      <c r="B4440" s="56" t="s">
        <v>9501</v>
      </c>
      <c r="C4440" t="s">
        <v>16</v>
      </c>
      <c r="D4440" s="60" t="str">
        <f>VLOOKUP(A4440,Sheet2!C:H,6,0)</f>
        <v/>
      </c>
      <c r="E4440" t="s">
        <v>17</v>
      </c>
      <c r="F4440">
        <f>VLOOKUP(B4440,Sheet2!D:L,9,0)</f>
        <v>1500</v>
      </c>
      <c r="G4440" t="str">
        <f>VLOOKUP(A4440,Sheet2!C:E,3,0)</f>
        <v>医保</v>
      </c>
    </row>
    <row r="4441" spans="1:7">
      <c r="A4441" s="56" t="s">
        <v>9502</v>
      </c>
      <c r="B4441" s="56" t="s">
        <v>9503</v>
      </c>
      <c r="C4441" t="s">
        <v>16</v>
      </c>
      <c r="D4441" s="60" t="str">
        <f>VLOOKUP(A4441,Sheet2!C:H,6,0)</f>
        <v/>
      </c>
      <c r="E4441" t="s">
        <v>17</v>
      </c>
      <c r="F4441">
        <f>VLOOKUP(B4441,Sheet2!D:L,9,0)</f>
        <v>1600</v>
      </c>
      <c r="G4441" t="str">
        <f>VLOOKUP(A4441,Sheet2!C:E,3,0)</f>
        <v>医保</v>
      </c>
    </row>
    <row r="4442" spans="1:7">
      <c r="A4442" s="56" t="s">
        <v>9504</v>
      </c>
      <c r="B4442" s="56" t="s">
        <v>9505</v>
      </c>
      <c r="C4442" t="s">
        <v>16</v>
      </c>
      <c r="D4442" s="60" t="str">
        <f>VLOOKUP(A4442,Sheet2!C:H,6,0)</f>
        <v/>
      </c>
      <c r="E4442" t="s">
        <v>17</v>
      </c>
      <c r="F4442">
        <f>VLOOKUP(B4442,Sheet2!D:L,9,0)</f>
        <v>2160</v>
      </c>
      <c r="G4442" t="str">
        <f>VLOOKUP(A4442,Sheet2!C:E,3,0)</f>
        <v>医保</v>
      </c>
    </row>
    <row r="4443" spans="1:7">
      <c r="A4443" s="56" t="s">
        <v>9506</v>
      </c>
      <c r="B4443" s="56" t="s">
        <v>9507</v>
      </c>
      <c r="C4443" t="s">
        <v>16</v>
      </c>
      <c r="D4443" s="60" t="str">
        <f>VLOOKUP(A4443,Sheet2!C:H,6,0)</f>
        <v/>
      </c>
      <c r="E4443" t="s">
        <v>17</v>
      </c>
      <c r="F4443">
        <f>VLOOKUP(B4443,Sheet2!D:L,9,0)</f>
        <v>1800</v>
      </c>
      <c r="G4443" t="str">
        <f>VLOOKUP(A4443,Sheet2!C:E,3,0)</f>
        <v>医保</v>
      </c>
    </row>
    <row r="4444" spans="1:7">
      <c r="A4444" s="56" t="s">
        <v>9508</v>
      </c>
      <c r="B4444" s="56" t="s">
        <v>9509</v>
      </c>
      <c r="C4444" t="s">
        <v>16</v>
      </c>
      <c r="D4444" s="60" t="str">
        <f>VLOOKUP(A4444,Sheet2!C:H,6,0)</f>
        <v/>
      </c>
      <c r="E4444" t="s">
        <v>17</v>
      </c>
      <c r="F4444">
        <f>VLOOKUP(B4444,Sheet2!D:L,9,0)</f>
        <v>2160</v>
      </c>
      <c r="G4444" t="str">
        <f>VLOOKUP(A4444,Sheet2!C:E,3,0)</f>
        <v>医保</v>
      </c>
    </row>
    <row r="4445" spans="1:7">
      <c r="A4445" s="56" t="s">
        <v>9510</v>
      </c>
      <c r="B4445" s="56" t="s">
        <v>9511</v>
      </c>
      <c r="C4445" t="s">
        <v>16</v>
      </c>
      <c r="D4445" s="60" t="str">
        <f>VLOOKUP(A4445,Sheet2!C:H,6,0)</f>
        <v/>
      </c>
      <c r="E4445" t="s">
        <v>17</v>
      </c>
      <c r="F4445">
        <f>VLOOKUP(B4445,Sheet2!D:L,9,0)</f>
        <v>1800</v>
      </c>
      <c r="G4445" t="str">
        <f>VLOOKUP(A4445,Sheet2!C:E,3,0)</f>
        <v>医保</v>
      </c>
    </row>
    <row r="4446" spans="1:7">
      <c r="A4446" s="56" t="s">
        <v>9512</v>
      </c>
      <c r="B4446" s="56" t="s">
        <v>9513</v>
      </c>
      <c r="C4446" t="s">
        <v>16</v>
      </c>
      <c r="D4446" s="60" t="str">
        <f>VLOOKUP(A4446,Sheet2!C:H,6,0)</f>
        <v/>
      </c>
      <c r="E4446" t="s">
        <v>17</v>
      </c>
      <c r="F4446">
        <f>VLOOKUP(B4446,Sheet2!D:L,9,0)</f>
        <v>2160</v>
      </c>
      <c r="G4446" t="str">
        <f>VLOOKUP(A4446,Sheet2!C:E,3,0)</f>
        <v>医保</v>
      </c>
    </row>
    <row r="4447" spans="1:7">
      <c r="A4447" s="56" t="s">
        <v>9514</v>
      </c>
      <c r="B4447" s="56" t="s">
        <v>9515</v>
      </c>
      <c r="C4447" t="s">
        <v>16</v>
      </c>
      <c r="D4447" s="60" t="str">
        <f>VLOOKUP(A4447,Sheet2!C:H,6,0)</f>
        <v/>
      </c>
      <c r="E4447" t="s">
        <v>17</v>
      </c>
      <c r="F4447">
        <f>VLOOKUP(B4447,Sheet2!D:L,9,0)</f>
        <v>1800</v>
      </c>
      <c r="G4447" t="str">
        <f>VLOOKUP(A4447,Sheet2!C:E,3,0)</f>
        <v>医保</v>
      </c>
    </row>
    <row r="4448" spans="1:7">
      <c r="A4448" s="56" t="s">
        <v>9516</v>
      </c>
      <c r="B4448" s="56" t="s">
        <v>9517</v>
      </c>
      <c r="C4448" t="s">
        <v>16</v>
      </c>
      <c r="D4448" s="60" t="str">
        <f>VLOOKUP(A4448,Sheet2!C:H,6,0)</f>
        <v/>
      </c>
      <c r="E4448" t="s">
        <v>17</v>
      </c>
      <c r="F4448">
        <f>VLOOKUP(B4448,Sheet2!D:L,9,0)</f>
        <v>2160</v>
      </c>
      <c r="G4448" t="str">
        <f>VLOOKUP(A4448,Sheet2!C:E,3,0)</f>
        <v>医保</v>
      </c>
    </row>
    <row r="4449" spans="1:7">
      <c r="A4449" s="56" t="s">
        <v>9518</v>
      </c>
      <c r="B4449" s="56" t="s">
        <v>9519</v>
      </c>
      <c r="C4449" t="s">
        <v>16</v>
      </c>
      <c r="D4449" s="60" t="str">
        <f>VLOOKUP(A4449,Sheet2!C:H,6,0)</f>
        <v/>
      </c>
      <c r="E4449" t="s">
        <v>17</v>
      </c>
      <c r="F4449">
        <f>VLOOKUP(B4449,Sheet2!D:L,9,0)</f>
        <v>1800</v>
      </c>
      <c r="G4449" t="str">
        <f>VLOOKUP(A4449,Sheet2!C:E,3,0)</f>
        <v>医保</v>
      </c>
    </row>
    <row r="4450" spans="1:7">
      <c r="A4450" s="56" t="s">
        <v>9520</v>
      </c>
      <c r="B4450" s="56" t="s">
        <v>9521</v>
      </c>
      <c r="C4450" t="s">
        <v>16</v>
      </c>
      <c r="D4450" s="60" t="str">
        <f>VLOOKUP(A4450,Sheet2!C:H,6,0)</f>
        <v/>
      </c>
      <c r="E4450" t="s">
        <v>17</v>
      </c>
      <c r="F4450">
        <f>VLOOKUP(B4450,Sheet2!D:L,9,0)</f>
        <v>2160</v>
      </c>
      <c r="G4450" t="str">
        <f>VLOOKUP(A4450,Sheet2!C:E,3,0)</f>
        <v>医保</v>
      </c>
    </row>
    <row r="4451" spans="1:7">
      <c r="A4451" s="56" t="s">
        <v>9522</v>
      </c>
      <c r="B4451" s="56" t="s">
        <v>9523</v>
      </c>
      <c r="C4451" t="s">
        <v>16</v>
      </c>
      <c r="D4451" s="60" t="str">
        <f>VLOOKUP(A4451,Sheet2!C:H,6,0)</f>
        <v/>
      </c>
      <c r="E4451" t="s">
        <v>17</v>
      </c>
      <c r="F4451">
        <f>VLOOKUP(B4451,Sheet2!D:L,9,0)</f>
        <v>1800</v>
      </c>
      <c r="G4451" t="str">
        <f>VLOOKUP(A4451,Sheet2!C:E,3,0)</f>
        <v>医保</v>
      </c>
    </row>
    <row r="4452" spans="1:7">
      <c r="A4452" s="56" t="s">
        <v>9524</v>
      </c>
      <c r="B4452" s="56" t="s">
        <v>9525</v>
      </c>
      <c r="C4452" t="s">
        <v>16</v>
      </c>
      <c r="D4452" s="60" t="str">
        <f>VLOOKUP(A4452,Sheet2!C:H,6,0)</f>
        <v/>
      </c>
      <c r="E4452" t="s">
        <v>17</v>
      </c>
      <c r="F4452">
        <f>VLOOKUP(B4452,Sheet2!D:L,9,0)</f>
        <v>1200</v>
      </c>
      <c r="G4452" t="str">
        <f>VLOOKUP(A4452,Sheet2!C:E,3,0)</f>
        <v>医保</v>
      </c>
    </row>
    <row r="4453" spans="1:7">
      <c r="A4453" s="56" t="s">
        <v>9526</v>
      </c>
      <c r="B4453" s="56" t="s">
        <v>9527</v>
      </c>
      <c r="C4453" t="s">
        <v>16</v>
      </c>
      <c r="D4453" s="60" t="str">
        <f>VLOOKUP(A4453,Sheet2!C:H,6,0)</f>
        <v/>
      </c>
      <c r="E4453" t="s">
        <v>17</v>
      </c>
      <c r="F4453">
        <f>VLOOKUP(B4453,Sheet2!D:L,9,0)</f>
        <v>1200</v>
      </c>
      <c r="G4453" t="str">
        <f>VLOOKUP(A4453,Sheet2!C:E,3,0)</f>
        <v>医保</v>
      </c>
    </row>
    <row r="4454" spans="1:7">
      <c r="A4454" s="56" t="s">
        <v>9528</v>
      </c>
      <c r="B4454" s="56" t="s">
        <v>9529</v>
      </c>
      <c r="C4454" t="s">
        <v>16</v>
      </c>
      <c r="D4454" s="60" t="str">
        <f>VLOOKUP(A4454,Sheet2!C:H,6,0)</f>
        <v/>
      </c>
      <c r="E4454" t="s">
        <v>17</v>
      </c>
      <c r="F4454">
        <f>VLOOKUP(B4454,Sheet2!D:L,9,0)</f>
        <v>1200</v>
      </c>
      <c r="G4454" t="str">
        <f>VLOOKUP(A4454,Sheet2!C:E,3,0)</f>
        <v>医保</v>
      </c>
    </row>
    <row r="4455" spans="1:7">
      <c r="A4455" s="56" t="s">
        <v>9530</v>
      </c>
      <c r="B4455" s="56" t="s">
        <v>9531</v>
      </c>
      <c r="C4455" t="s">
        <v>16</v>
      </c>
      <c r="D4455" s="60" t="str">
        <f>VLOOKUP(A4455,Sheet2!C:H,6,0)</f>
        <v>特殊植入材料</v>
      </c>
      <c r="E4455" t="s">
        <v>17</v>
      </c>
      <c r="F4455">
        <f>VLOOKUP(B4455,Sheet2!D:L,9,0)</f>
        <v>1500</v>
      </c>
      <c r="G4455" t="str">
        <f>VLOOKUP(A4455,Sheet2!C:E,3,0)</f>
        <v>医保</v>
      </c>
    </row>
    <row r="4456" spans="1:7">
      <c r="A4456" s="56" t="s">
        <v>9532</v>
      </c>
      <c r="B4456" s="56" t="s">
        <v>9533</v>
      </c>
      <c r="C4456" t="s">
        <v>16</v>
      </c>
      <c r="D4456" s="60" t="str">
        <f>VLOOKUP(A4456,Sheet2!C:H,6,0)</f>
        <v>各种人工材料膜</v>
      </c>
      <c r="E4456" t="s">
        <v>17</v>
      </c>
      <c r="F4456">
        <f>VLOOKUP(B4456,Sheet2!D:L,9,0)</f>
        <v>800</v>
      </c>
      <c r="G4456" t="str">
        <f>VLOOKUP(A4456,Sheet2!C:E,3,0)</f>
        <v>医保</v>
      </c>
    </row>
    <row r="4457" spans="1:7">
      <c r="A4457" s="56" t="s">
        <v>9535</v>
      </c>
      <c r="B4457" s="56" t="s">
        <v>9536</v>
      </c>
      <c r="C4457" t="s">
        <v>16</v>
      </c>
      <c r="D4457" s="60" t="str">
        <f>VLOOKUP(A4457,Sheet2!C:H,6,0)</f>
        <v/>
      </c>
      <c r="E4457" t="s">
        <v>17</v>
      </c>
      <c r="F4457">
        <f>VLOOKUP(B4457,Sheet2!D:L,9,0)</f>
        <v>1500</v>
      </c>
      <c r="G4457" t="str">
        <f>VLOOKUP(A4457,Sheet2!C:E,3,0)</f>
        <v>医保</v>
      </c>
    </row>
    <row r="4458" spans="1:7">
      <c r="A4458" s="56" t="s">
        <v>9537</v>
      </c>
      <c r="B4458" s="56" t="s">
        <v>9538</v>
      </c>
      <c r="C4458" t="s">
        <v>16</v>
      </c>
      <c r="D4458" s="60" t="str">
        <f>VLOOKUP(A4458,Sheet2!C:H,6,0)</f>
        <v/>
      </c>
      <c r="E4458" t="s">
        <v>17</v>
      </c>
      <c r="F4458">
        <f>VLOOKUP(B4458,Sheet2!D:L,9,0)</f>
        <v>860</v>
      </c>
      <c r="G4458" t="str">
        <f>VLOOKUP(A4458,Sheet2!C:E,3,0)</f>
        <v>医保</v>
      </c>
    </row>
    <row r="4459" spans="1:7">
      <c r="A4459" s="56" t="s">
        <v>9539</v>
      </c>
      <c r="B4459" s="56" t="s">
        <v>9540</v>
      </c>
      <c r="C4459" t="s">
        <v>16</v>
      </c>
      <c r="D4459" s="60" t="str">
        <f>VLOOKUP(A4459,Sheet2!C:H,6,0)</f>
        <v/>
      </c>
      <c r="E4459" t="s">
        <v>17</v>
      </c>
      <c r="F4459">
        <f>VLOOKUP(B4459,Sheet2!D:L,9,0)</f>
        <v>860</v>
      </c>
      <c r="G4459" t="str">
        <f>VLOOKUP(A4459,Sheet2!C:E,3,0)</f>
        <v>医保</v>
      </c>
    </row>
    <row r="4460" spans="1:7">
      <c r="A4460" s="56" t="s">
        <v>9541</v>
      </c>
      <c r="B4460" s="56" t="s">
        <v>9542</v>
      </c>
      <c r="C4460" t="s">
        <v>16</v>
      </c>
      <c r="D4460" s="60" t="str">
        <f>VLOOKUP(A4460,Sheet2!C:H,6,0)</f>
        <v/>
      </c>
      <c r="E4460" t="s">
        <v>17</v>
      </c>
      <c r="F4460">
        <f>VLOOKUP(B4460,Sheet2!D:L,9,0)</f>
        <v>3450</v>
      </c>
      <c r="G4460" t="str">
        <f>VLOOKUP(A4460,Sheet2!C:E,3,0)</f>
        <v>医保</v>
      </c>
    </row>
    <row r="4461" spans="1:7">
      <c r="A4461" s="56" t="s">
        <v>9543</v>
      </c>
      <c r="B4461" s="56" t="s">
        <v>9544</v>
      </c>
      <c r="C4461" t="s">
        <v>16</v>
      </c>
      <c r="D4461" s="60" t="str">
        <f>VLOOKUP(A4461,Sheet2!C:H,6,0)</f>
        <v/>
      </c>
      <c r="E4461" t="s">
        <v>17</v>
      </c>
      <c r="F4461">
        <f>VLOOKUP(B4461,Sheet2!D:L,9,0)</f>
        <v>3900</v>
      </c>
      <c r="G4461" t="str">
        <f>VLOOKUP(A4461,Sheet2!C:E,3,0)</f>
        <v>医保</v>
      </c>
    </row>
    <row r="4462" spans="1:7">
      <c r="A4462" s="56" t="s">
        <v>9545</v>
      </c>
      <c r="B4462" s="56" t="s">
        <v>9546</v>
      </c>
      <c r="C4462" t="s">
        <v>16</v>
      </c>
      <c r="D4462" s="60" t="str">
        <f>VLOOKUP(A4462,Sheet2!C:H,6,0)</f>
        <v>特殊固定材料</v>
      </c>
      <c r="E4462" t="s">
        <v>17</v>
      </c>
      <c r="F4462">
        <f>VLOOKUP(B4462,Sheet2!D:L,9,0)</f>
        <v>4500</v>
      </c>
      <c r="G4462" t="str">
        <f>VLOOKUP(A4462,Sheet2!C:E,3,0)</f>
        <v>医保</v>
      </c>
    </row>
    <row r="4463" spans="1:7">
      <c r="A4463" s="56" t="s">
        <v>9547</v>
      </c>
      <c r="B4463" s="56" t="s">
        <v>9548</v>
      </c>
      <c r="C4463" t="s">
        <v>16</v>
      </c>
      <c r="D4463" s="60" t="str">
        <f>VLOOKUP(A4463,Sheet2!C:H,6,0)</f>
        <v/>
      </c>
      <c r="E4463" t="s">
        <v>17</v>
      </c>
      <c r="F4463">
        <f>VLOOKUP(B4463,Sheet2!D:L,9,0)</f>
        <v>4500</v>
      </c>
      <c r="G4463" t="str">
        <f>VLOOKUP(A4463,Sheet2!C:E,3,0)</f>
        <v>医保</v>
      </c>
    </row>
    <row r="4464" spans="1:7">
      <c r="A4464" s="56" t="s">
        <v>9549</v>
      </c>
      <c r="B4464" s="56" t="s">
        <v>9550</v>
      </c>
      <c r="C4464" t="s">
        <v>16</v>
      </c>
      <c r="D4464" s="60" t="str">
        <f>VLOOKUP(A4464,Sheet2!C:H,6,0)</f>
        <v/>
      </c>
      <c r="E4464" t="s">
        <v>17</v>
      </c>
      <c r="F4464">
        <f>VLOOKUP(B4464,Sheet2!D:L,9,0)</f>
        <v>3900</v>
      </c>
      <c r="G4464" t="str">
        <f>VLOOKUP(A4464,Sheet2!C:E,3,0)</f>
        <v>医保</v>
      </c>
    </row>
    <row r="4465" spans="1:7">
      <c r="A4465" s="56" t="s">
        <v>9551</v>
      </c>
      <c r="B4465" s="56" t="s">
        <v>9552</v>
      </c>
      <c r="C4465" t="s">
        <v>16</v>
      </c>
      <c r="D4465" s="60" t="str">
        <f>VLOOKUP(A4465,Sheet2!C:H,6,0)</f>
        <v/>
      </c>
      <c r="E4465" t="s">
        <v>17</v>
      </c>
      <c r="F4465">
        <f>VLOOKUP(B4465,Sheet2!D:L,9,0)</f>
        <v>4500</v>
      </c>
      <c r="G4465" t="str">
        <f>VLOOKUP(A4465,Sheet2!C:E,3,0)</f>
        <v>医保</v>
      </c>
    </row>
    <row r="4466" spans="1:7">
      <c r="A4466" s="56" t="s">
        <v>9553</v>
      </c>
      <c r="B4466" s="56" t="s">
        <v>9554</v>
      </c>
      <c r="C4466" t="s">
        <v>16</v>
      </c>
      <c r="D4466" s="60" t="str">
        <f>VLOOKUP(A4466,Sheet2!C:H,6,0)</f>
        <v>特殊支架及固位材料</v>
      </c>
      <c r="E4466" t="s">
        <v>17</v>
      </c>
      <c r="F4466">
        <f>VLOOKUP(B4466,Sheet2!D:L,9,0)</f>
        <v>3900</v>
      </c>
      <c r="G4466" t="str">
        <f>VLOOKUP(A4466,Sheet2!C:E,3,0)</f>
        <v>医保</v>
      </c>
    </row>
    <row r="4467" spans="1:7">
      <c r="A4467" s="56" t="s">
        <v>9556</v>
      </c>
      <c r="B4467" s="56" t="s">
        <v>9557</v>
      </c>
      <c r="C4467" t="s">
        <v>16</v>
      </c>
      <c r="D4467" s="60" t="str">
        <f>VLOOKUP(A4467,Sheet2!C:H,6,0)</f>
        <v/>
      </c>
      <c r="E4467" t="s">
        <v>17</v>
      </c>
      <c r="F4467">
        <f>VLOOKUP(B4467,Sheet2!D:L,9,0)</f>
        <v>4500</v>
      </c>
      <c r="G4467" t="str">
        <f>VLOOKUP(A4467,Sheet2!C:E,3,0)</f>
        <v>医保</v>
      </c>
    </row>
    <row r="4468" spans="1:7">
      <c r="A4468" s="56" t="s">
        <v>9558</v>
      </c>
      <c r="B4468" s="56" t="s">
        <v>9559</v>
      </c>
      <c r="C4468" t="s">
        <v>16</v>
      </c>
      <c r="D4468" s="60" t="str">
        <f>VLOOKUP(A4468,Sheet2!C:H,6,0)</f>
        <v/>
      </c>
      <c r="E4468" t="s">
        <v>17</v>
      </c>
      <c r="F4468">
        <f>VLOOKUP(B4468,Sheet2!D:L,9,0)</f>
        <v>4500</v>
      </c>
      <c r="G4468" t="str">
        <f>VLOOKUP(A4468,Sheet2!C:E,3,0)</f>
        <v>医保</v>
      </c>
    </row>
    <row r="4469" spans="1:7">
      <c r="A4469" s="56" t="s">
        <v>9560</v>
      </c>
      <c r="B4469" s="56" t="s">
        <v>9561</v>
      </c>
      <c r="C4469" t="s">
        <v>16</v>
      </c>
      <c r="D4469" s="60" t="str">
        <f>VLOOKUP(A4469,Sheet2!C:H,6,0)</f>
        <v/>
      </c>
      <c r="E4469" t="s">
        <v>17</v>
      </c>
      <c r="F4469">
        <f>VLOOKUP(B4469,Sheet2!D:L,9,0)</f>
        <v>1300</v>
      </c>
      <c r="G4469" t="str">
        <f>VLOOKUP(A4469,Sheet2!C:E,3,0)</f>
        <v>医保</v>
      </c>
    </row>
    <row r="4470" spans="1:7">
      <c r="A4470" s="56" t="s">
        <v>9562</v>
      </c>
      <c r="B4470" s="56" t="s">
        <v>9563</v>
      </c>
      <c r="C4470" t="s">
        <v>16</v>
      </c>
      <c r="D4470" s="60" t="str">
        <f>VLOOKUP(A4470,Sheet2!C:H,6,0)</f>
        <v/>
      </c>
      <c r="E4470" t="s">
        <v>17</v>
      </c>
      <c r="F4470">
        <f>VLOOKUP(B4470,Sheet2!D:L,9,0)</f>
        <v>1300</v>
      </c>
      <c r="G4470" t="str">
        <f>VLOOKUP(A4470,Sheet2!C:E,3,0)</f>
        <v>医保</v>
      </c>
    </row>
    <row r="4471" spans="1:7">
      <c r="A4471" s="56" t="s">
        <v>9564</v>
      </c>
      <c r="B4471" s="56" t="s">
        <v>9565</v>
      </c>
      <c r="C4471" t="s">
        <v>16</v>
      </c>
      <c r="D4471" s="60" t="str">
        <f>VLOOKUP(A4471,Sheet2!C:H,6,0)</f>
        <v>人工材料</v>
      </c>
      <c r="E4471" t="s">
        <v>17</v>
      </c>
      <c r="F4471">
        <f>VLOOKUP(B4471,Sheet2!D:L,9,0)</f>
        <v>1500</v>
      </c>
      <c r="G4471" t="str">
        <f>VLOOKUP(A4471,Sheet2!C:E,3,0)</f>
        <v>医保</v>
      </c>
    </row>
    <row r="4472" spans="1:7">
      <c r="A4472" s="56" t="s">
        <v>9567</v>
      </c>
      <c r="B4472" s="56" t="s">
        <v>9568</v>
      </c>
      <c r="C4472" t="s">
        <v>16</v>
      </c>
      <c r="D4472" s="60" t="str">
        <f>VLOOKUP(A4472,Sheet2!C:H,6,0)</f>
        <v/>
      </c>
      <c r="E4472" t="s">
        <v>17</v>
      </c>
      <c r="F4472">
        <f>VLOOKUP(B4472,Sheet2!D:L,9,0)</f>
        <v>1200</v>
      </c>
      <c r="G4472" t="str">
        <f>VLOOKUP(A4472,Sheet2!C:E,3,0)</f>
        <v>医保</v>
      </c>
    </row>
    <row r="4473" spans="1:7">
      <c r="A4473" s="56" t="s">
        <v>9569</v>
      </c>
      <c r="B4473" s="56" t="s">
        <v>9570</v>
      </c>
      <c r="C4473" t="s">
        <v>16</v>
      </c>
      <c r="D4473" s="60" t="str">
        <f>VLOOKUP(A4473,Sheet2!C:H,6,0)</f>
        <v/>
      </c>
      <c r="E4473" t="s">
        <v>17</v>
      </c>
      <c r="F4473">
        <f>VLOOKUP(B4473,Sheet2!D:L,9,0)</f>
        <v>1200</v>
      </c>
      <c r="G4473" t="str">
        <f>VLOOKUP(A4473,Sheet2!C:E,3,0)</f>
        <v>医保</v>
      </c>
    </row>
    <row r="4474" spans="1:7">
      <c r="A4474" s="56" t="s">
        <v>9571</v>
      </c>
      <c r="B4474" s="56" t="s">
        <v>9572</v>
      </c>
      <c r="C4474" t="s">
        <v>16</v>
      </c>
      <c r="D4474" s="60" t="str">
        <f>VLOOKUP(A4474,Sheet2!C:H,6,0)</f>
        <v/>
      </c>
      <c r="E4474" t="s">
        <v>17</v>
      </c>
      <c r="F4474">
        <f>VLOOKUP(B4474,Sheet2!D:L,9,0)</f>
        <v>1500</v>
      </c>
      <c r="G4474" t="str">
        <f>VLOOKUP(A4474,Sheet2!C:E,3,0)</f>
        <v>医保</v>
      </c>
    </row>
    <row r="4475" spans="1:7">
      <c r="A4475" s="56" t="s">
        <v>9573</v>
      </c>
      <c r="B4475" s="56" t="s">
        <v>9574</v>
      </c>
      <c r="C4475" t="s">
        <v>16</v>
      </c>
      <c r="D4475" s="60" t="str">
        <f>VLOOKUP(A4475,Sheet2!C:H,6,0)</f>
        <v/>
      </c>
      <c r="E4475" t="s">
        <v>17</v>
      </c>
      <c r="F4475">
        <f>VLOOKUP(B4475,Sheet2!D:L,9,0)</f>
        <v>278</v>
      </c>
      <c r="G4475" t="str">
        <f>VLOOKUP(A4475,Sheet2!C:E,3,0)</f>
        <v>医保</v>
      </c>
    </row>
    <row r="4476" spans="1:7">
      <c r="A4476" s="56" t="s">
        <v>9575</v>
      </c>
      <c r="B4476" s="56" t="s">
        <v>9576</v>
      </c>
      <c r="C4476" t="s">
        <v>4964</v>
      </c>
      <c r="D4476" s="60" t="str">
        <f>VLOOKUP(A4476,Sheet2!C:H,6,0)</f>
        <v>特殊材料</v>
      </c>
      <c r="E4476" t="s">
        <v>17</v>
      </c>
      <c r="F4476">
        <f>VLOOKUP(B4476,Sheet2!D:L,9,0)</f>
        <v>3200</v>
      </c>
      <c r="G4476" t="str">
        <f>VLOOKUP(A4476,Sheet2!C:E,3,0)</f>
        <v>医保</v>
      </c>
    </row>
    <row r="4477" spans="1:7">
      <c r="A4477" s="56" t="s">
        <v>9577</v>
      </c>
      <c r="B4477" s="56" t="s">
        <v>9578</v>
      </c>
      <c r="C4477" t="s">
        <v>4964</v>
      </c>
      <c r="D4477" s="60" t="str">
        <f>VLOOKUP(A4477,Sheet2!C:H,6,0)</f>
        <v>特殊材料</v>
      </c>
      <c r="E4477" t="s">
        <v>17</v>
      </c>
      <c r="F4477">
        <f>VLOOKUP(B4477,Sheet2!D:L,9,0)</f>
        <v>3200</v>
      </c>
      <c r="G4477" t="str">
        <f>VLOOKUP(A4477,Sheet2!C:E,3,0)</f>
        <v>医保</v>
      </c>
    </row>
    <row r="4478" spans="1:7">
      <c r="A4478" s="56" t="s">
        <v>9579</v>
      </c>
      <c r="B4478" s="56" t="s">
        <v>9580</v>
      </c>
      <c r="C4478" t="s">
        <v>4964</v>
      </c>
      <c r="D4478" s="60" t="str">
        <f>VLOOKUP(A4478,Sheet2!C:H,6,0)</f>
        <v>特殊材料</v>
      </c>
      <c r="E4478" t="s">
        <v>17</v>
      </c>
      <c r="F4478">
        <f>VLOOKUP(B4478,Sheet2!D:L,9,0)</f>
        <v>4000</v>
      </c>
      <c r="G4478" t="str">
        <f>VLOOKUP(A4478,Sheet2!C:E,3,0)</f>
        <v>医保</v>
      </c>
    </row>
    <row r="4479" spans="1:7">
      <c r="A4479" s="56" t="s">
        <v>9581</v>
      </c>
      <c r="B4479" s="56" t="s">
        <v>9582</v>
      </c>
      <c r="C4479" t="s">
        <v>4964</v>
      </c>
      <c r="D4479" s="60" t="str">
        <f>VLOOKUP(A4479,Sheet2!C:H,6,0)</f>
        <v>特殊材料</v>
      </c>
      <c r="E4479" t="s">
        <v>17</v>
      </c>
      <c r="F4479">
        <f>VLOOKUP(B4479,Sheet2!D:L,9,0)</f>
        <v>7142</v>
      </c>
      <c r="G4479" t="str">
        <f>VLOOKUP(A4479,Sheet2!C:E,3,0)</f>
        <v>医保</v>
      </c>
    </row>
    <row r="4480" spans="1:7">
      <c r="A4480" s="56" t="s">
        <v>9583</v>
      </c>
      <c r="B4480" s="56" t="s">
        <v>9584</v>
      </c>
      <c r="C4480" t="s">
        <v>4964</v>
      </c>
      <c r="D4480" s="60" t="str">
        <f>VLOOKUP(A4480,Sheet2!C:H,6,0)</f>
        <v>特殊材料</v>
      </c>
      <c r="E4480" t="s">
        <v>17</v>
      </c>
      <c r="F4480">
        <f>VLOOKUP(B4480,Sheet2!D:L,9,0)</f>
        <v>3600</v>
      </c>
      <c r="G4480" t="str">
        <f>VLOOKUP(A4480,Sheet2!C:E,3,0)</f>
        <v>医保</v>
      </c>
    </row>
    <row r="4481" spans="1:7">
      <c r="A4481" s="56" t="s">
        <v>9585</v>
      </c>
      <c r="B4481" s="56" t="s">
        <v>9586</v>
      </c>
      <c r="C4481" t="s">
        <v>16</v>
      </c>
      <c r="D4481" s="60" t="str">
        <f>VLOOKUP(A4481,Sheet2!C:H,6,0)</f>
        <v>特殊材料</v>
      </c>
      <c r="E4481" t="s">
        <v>17</v>
      </c>
      <c r="F4481">
        <f>VLOOKUP(B4481,Sheet2!D:L,9,0)</f>
        <v>2200</v>
      </c>
      <c r="G4481" t="str">
        <f>VLOOKUP(A4481,Sheet2!C:E,3,0)</f>
        <v>医保</v>
      </c>
    </row>
    <row r="4482" spans="1:7">
      <c r="A4482" s="56" t="s">
        <v>9587</v>
      </c>
      <c r="B4482" s="56" t="s">
        <v>9588</v>
      </c>
      <c r="C4482" t="s">
        <v>16</v>
      </c>
      <c r="D4482" s="60" t="str">
        <f>VLOOKUP(A4482,Sheet2!C:H,6,0)</f>
        <v>特殊材料</v>
      </c>
      <c r="E4482" t="s">
        <v>17</v>
      </c>
      <c r="F4482">
        <f>VLOOKUP(B4482,Sheet2!D:L,9,0)</f>
        <v>2200</v>
      </c>
      <c r="G4482" t="str">
        <f>VLOOKUP(A4482,Sheet2!C:E,3,0)</f>
        <v>医保</v>
      </c>
    </row>
    <row r="4483" spans="1:7">
      <c r="A4483" s="56" t="s">
        <v>9589</v>
      </c>
      <c r="B4483" s="56" t="s">
        <v>9590</v>
      </c>
      <c r="C4483" t="s">
        <v>16</v>
      </c>
      <c r="D4483" s="60" t="str">
        <f>VLOOKUP(A4483,Sheet2!C:H,6,0)</f>
        <v/>
      </c>
      <c r="E4483" s="57" t="s">
        <v>17</v>
      </c>
      <c r="F4483">
        <f>VLOOKUP(B4483,Sheet2!D:L,9,0)</f>
        <v>1400</v>
      </c>
      <c r="G4483" s="59" t="str">
        <f>VLOOKUP(A4483,Sheet2!C:E,3,0)</f>
        <v>自费</v>
      </c>
    </row>
    <row r="4484" spans="1:7">
      <c r="A4484" s="56" t="s">
        <v>9591</v>
      </c>
      <c r="B4484" s="56" t="s">
        <v>9592</v>
      </c>
      <c r="C4484" t="s">
        <v>16</v>
      </c>
      <c r="D4484" s="60" t="str">
        <f>VLOOKUP(A4484,Sheet2!C:H,6,0)</f>
        <v/>
      </c>
      <c r="E4484" s="57" t="s">
        <v>17</v>
      </c>
      <c r="F4484">
        <f>VLOOKUP(B4484,Sheet2!D:L,9,0)</f>
        <v>1400</v>
      </c>
      <c r="G4484" s="59" t="str">
        <f>VLOOKUP(A4484,Sheet2!C:E,3,0)</f>
        <v>自费</v>
      </c>
    </row>
    <row r="4485" spans="1:7">
      <c r="A4485" s="56" t="s">
        <v>9593</v>
      </c>
      <c r="B4485" s="56" t="s">
        <v>9594</v>
      </c>
      <c r="C4485" t="s">
        <v>581</v>
      </c>
      <c r="D4485" s="60" t="str">
        <f>VLOOKUP(A4485,Sheet2!C:H,6,0)</f>
        <v/>
      </c>
      <c r="E4485" s="57" t="s">
        <v>17</v>
      </c>
      <c r="F4485">
        <f>VLOOKUP(B4485,Sheet2!D:L,9,0)</f>
        <v>3150</v>
      </c>
      <c r="G4485" s="59" t="str">
        <f>VLOOKUP(A4485,Sheet2!C:E,3,0)</f>
        <v>自费</v>
      </c>
    </row>
    <row r="4486" spans="1:7">
      <c r="A4486" s="56" t="s">
        <v>9595</v>
      </c>
      <c r="B4486" s="56" t="s">
        <v>9596</v>
      </c>
      <c r="C4486" t="s">
        <v>16</v>
      </c>
      <c r="D4486" s="60" t="str">
        <f>VLOOKUP(A4486,Sheet2!C:H,6,0)</f>
        <v>特殊材料</v>
      </c>
      <c r="E4486" t="s">
        <v>17</v>
      </c>
      <c r="F4486">
        <f>VLOOKUP(B4486,Sheet2!D:L,9,0)</f>
        <v>3150</v>
      </c>
      <c r="G4486" t="str">
        <f>VLOOKUP(A4486,Sheet2!C:E,3,0)</f>
        <v>医保</v>
      </c>
    </row>
    <row r="4487" spans="1:7">
      <c r="A4487" s="56" t="s">
        <v>9597</v>
      </c>
      <c r="B4487" s="56" t="s">
        <v>9598</v>
      </c>
      <c r="C4487" t="s">
        <v>16</v>
      </c>
      <c r="D4487" s="60" t="str">
        <f>VLOOKUP(A4487,Sheet2!C:H,6,0)</f>
        <v>特殊材料</v>
      </c>
      <c r="E4487" t="s">
        <v>17</v>
      </c>
      <c r="F4487">
        <f>VLOOKUP(B4487,Sheet2!D:L,9,0)</f>
        <v>1500</v>
      </c>
      <c r="G4487" t="str">
        <f>VLOOKUP(A4487,Sheet2!C:E,3,0)</f>
        <v>医保</v>
      </c>
    </row>
    <row r="4488" spans="1:7">
      <c r="A4488" s="56" t="s">
        <v>9599</v>
      </c>
      <c r="B4488" s="56" t="s">
        <v>9600</v>
      </c>
      <c r="C4488" t="s">
        <v>537</v>
      </c>
      <c r="D4488" s="60" t="str">
        <f>VLOOKUP(A4488,Sheet2!C:H,6,0)</f>
        <v>骨延长器及其他特殊材料</v>
      </c>
      <c r="E4488" t="s">
        <v>17</v>
      </c>
      <c r="F4488">
        <f>VLOOKUP(B4488,Sheet2!D:L,9,0)</f>
        <v>1800</v>
      </c>
      <c r="G4488" t="str">
        <f>VLOOKUP(A4488,Sheet2!C:E,3,0)</f>
        <v>医保</v>
      </c>
    </row>
    <row r="4489" spans="1:7">
      <c r="A4489" s="56" t="s">
        <v>9602</v>
      </c>
      <c r="B4489" s="56" t="s">
        <v>9603</v>
      </c>
      <c r="C4489" t="s">
        <v>581</v>
      </c>
      <c r="D4489" s="60" t="str">
        <f>VLOOKUP(A4489,Sheet2!C:H,6,0)</f>
        <v>特殊材料</v>
      </c>
      <c r="E4489" t="s">
        <v>17</v>
      </c>
      <c r="F4489">
        <f>VLOOKUP(B4489,Sheet2!D:L,9,0)</f>
        <v>1500</v>
      </c>
      <c r="G4489" t="str">
        <f>VLOOKUP(A4489,Sheet2!C:E,3,0)</f>
        <v>医保</v>
      </c>
    </row>
    <row r="4490" spans="1:7">
      <c r="A4490" s="56" t="s">
        <v>9604</v>
      </c>
      <c r="B4490" s="56" t="s">
        <v>9605</v>
      </c>
      <c r="C4490" t="s">
        <v>581</v>
      </c>
      <c r="D4490" s="60" t="str">
        <f>VLOOKUP(A4490,Sheet2!C:H,6,0)</f>
        <v>特殊缝线、生物性材料</v>
      </c>
      <c r="E4490" s="57" t="s">
        <v>17</v>
      </c>
      <c r="F4490">
        <f>VLOOKUP(B4490,Sheet2!D:L,9,0)</f>
        <v>1800</v>
      </c>
      <c r="G4490" s="59" t="str">
        <f>VLOOKUP(A4490,Sheet2!C:E,3,0)</f>
        <v>自费</v>
      </c>
    </row>
    <row r="4491" spans="1:7">
      <c r="A4491" s="56" t="s">
        <v>9607</v>
      </c>
      <c r="B4491" s="56" t="s">
        <v>9608</v>
      </c>
      <c r="C4491" t="s">
        <v>581</v>
      </c>
      <c r="D4491" s="60" t="str">
        <f>VLOOKUP(A4491,Sheet2!C:H,6,0)</f>
        <v>特殊缝线</v>
      </c>
      <c r="E4491" t="s">
        <v>17</v>
      </c>
      <c r="F4491">
        <f>VLOOKUP(B4491,Sheet2!D:L,9,0)</f>
        <v>1800</v>
      </c>
      <c r="G4491" t="str">
        <f>VLOOKUP(A4491,Sheet2!C:E,3,0)</f>
        <v>医保</v>
      </c>
    </row>
    <row r="4492" spans="1:7">
      <c r="A4492" s="56" t="s">
        <v>9610</v>
      </c>
      <c r="B4492" s="56" t="s">
        <v>9611</v>
      </c>
      <c r="C4492" t="s">
        <v>581</v>
      </c>
      <c r="D4492" s="60" t="str">
        <f>VLOOKUP(A4492,Sheet2!C:H,6,0)</f>
        <v>骨代用品及特殊材料</v>
      </c>
      <c r="E4492" s="57" t="s">
        <v>17</v>
      </c>
      <c r="F4492">
        <f>VLOOKUP(B4492,Sheet2!D:L,9,0)</f>
        <v>1300</v>
      </c>
      <c r="G4492" s="59" t="str">
        <f>VLOOKUP(A4492,Sheet2!C:E,3,0)</f>
        <v>自费</v>
      </c>
    </row>
    <row r="4493" spans="1:7">
      <c r="A4493" s="56" t="s">
        <v>9613</v>
      </c>
      <c r="B4493" s="56" t="s">
        <v>9614</v>
      </c>
      <c r="C4493" t="s">
        <v>581</v>
      </c>
      <c r="D4493" s="60"/>
      <c r="E4493" s="57" t="s">
        <v>6184</v>
      </c>
      <c r="F4493">
        <f>VLOOKUP(B4493,Sheet2!D:L,9,0)</f>
        <v>1521</v>
      </c>
      <c r="G4493" s="59" t="str">
        <f>VLOOKUP(A4493,Sheet2!C:E,3,0)</f>
        <v>自费</v>
      </c>
    </row>
    <row r="4494" spans="1:7">
      <c r="A4494" s="56" t="s">
        <v>9615</v>
      </c>
      <c r="B4494" s="56" t="s">
        <v>9616</v>
      </c>
      <c r="C4494" t="s">
        <v>16</v>
      </c>
      <c r="D4494" s="60" t="str">
        <f>VLOOKUP(A4494,Sheet2!C:H,6,0)</f>
        <v/>
      </c>
      <c r="E4494" t="s">
        <v>17</v>
      </c>
      <c r="F4494">
        <f>VLOOKUP(B4494,Sheet2!D:L,9,0)</f>
        <v>1300</v>
      </c>
      <c r="G4494" t="str">
        <f>VLOOKUP(A4494,Sheet2!C:E,3,0)</f>
        <v>医保</v>
      </c>
    </row>
    <row r="4495" spans="1:7">
      <c r="A4495" s="56" t="s">
        <v>9617</v>
      </c>
      <c r="B4495" s="56" t="s">
        <v>9618</v>
      </c>
      <c r="C4495" t="s">
        <v>16</v>
      </c>
      <c r="D4495" s="60" t="str">
        <f>VLOOKUP(A4495,Sheet2!C:H,6,0)</f>
        <v/>
      </c>
      <c r="E4495" t="s">
        <v>17</v>
      </c>
      <c r="F4495">
        <f>VLOOKUP(B4495,Sheet2!D:L,9,0)</f>
        <v>600</v>
      </c>
      <c r="G4495" t="str">
        <f>VLOOKUP(A4495,Sheet2!C:E,3,0)</f>
        <v>医保</v>
      </c>
    </row>
    <row r="4496" spans="1:7">
      <c r="A4496" s="56" t="s">
        <v>9619</v>
      </c>
      <c r="B4496" s="56" t="s">
        <v>9620</v>
      </c>
      <c r="C4496" t="s">
        <v>16</v>
      </c>
      <c r="D4496" s="60" t="str">
        <f>VLOOKUP(A4496,Sheet2!C:H,6,0)</f>
        <v/>
      </c>
      <c r="E4496" t="s">
        <v>17</v>
      </c>
      <c r="F4496">
        <f>VLOOKUP(B4496,Sheet2!D:L,9,0)</f>
        <v>250</v>
      </c>
      <c r="G4496" t="str">
        <f>VLOOKUP(A4496,Sheet2!C:E,3,0)</f>
        <v>医保</v>
      </c>
    </row>
    <row r="4497" spans="1:7">
      <c r="A4497" s="56" t="s">
        <v>9621</v>
      </c>
      <c r="B4497" s="56" t="s">
        <v>9622</v>
      </c>
      <c r="C4497" t="s">
        <v>4964</v>
      </c>
      <c r="D4497" s="60" t="str">
        <f>VLOOKUP(A4497,Sheet2!C:H,6,0)</f>
        <v>牙弓夹板</v>
      </c>
      <c r="E4497" t="s">
        <v>17</v>
      </c>
      <c r="F4497">
        <f>VLOOKUP(B4497,Sheet2!D:L,9,0)</f>
        <v>360</v>
      </c>
      <c r="G4497" t="str">
        <f>VLOOKUP(A4497,Sheet2!C:E,3,0)</f>
        <v>医保</v>
      </c>
    </row>
    <row r="4498" spans="1:7">
      <c r="A4498" s="56" t="s">
        <v>9624</v>
      </c>
      <c r="B4498" s="56" t="s">
        <v>9625</v>
      </c>
      <c r="C4498" t="s">
        <v>4964</v>
      </c>
      <c r="D4498" s="60" t="str">
        <f>VLOOKUP(A4498,Sheet2!C:H,6,0)</f>
        <v>牙弓夹板</v>
      </c>
      <c r="E4498" t="s">
        <v>17</v>
      </c>
      <c r="F4498">
        <f>VLOOKUP(B4498,Sheet2!D:L,9,0)</f>
        <v>360</v>
      </c>
      <c r="G4498" t="str">
        <f>VLOOKUP(A4498,Sheet2!C:E,3,0)</f>
        <v>医保</v>
      </c>
    </row>
    <row r="4499" spans="1:7">
      <c r="A4499" s="56" t="s">
        <v>9626</v>
      </c>
      <c r="B4499" s="56" t="s">
        <v>9627</v>
      </c>
      <c r="C4499" t="s">
        <v>581</v>
      </c>
      <c r="D4499" s="60" t="str">
        <f>VLOOKUP(A4499,Sheet2!C:H,6,0)</f>
        <v>特殊材料</v>
      </c>
      <c r="E4499" t="s">
        <v>17</v>
      </c>
      <c r="F4499">
        <f>VLOOKUP(B4499,Sheet2!D:L,9,0)</f>
        <v>480</v>
      </c>
      <c r="G4499" t="str">
        <f>VLOOKUP(A4499,Sheet2!C:E,3,0)</f>
        <v>医保</v>
      </c>
    </row>
    <row r="4500" spans="1:7">
      <c r="A4500" s="56" t="s">
        <v>9628</v>
      </c>
      <c r="B4500" s="56" t="s">
        <v>9629</v>
      </c>
      <c r="C4500" t="s">
        <v>581</v>
      </c>
      <c r="D4500" s="60" t="str">
        <f>VLOOKUP(A4500,Sheet2!C:H,6,0)</f>
        <v>特殊材料</v>
      </c>
      <c r="E4500" t="s">
        <v>17</v>
      </c>
      <c r="F4500">
        <f>VLOOKUP(B4500,Sheet2!D:L,9,0)</f>
        <v>480</v>
      </c>
      <c r="G4500" t="str">
        <f>VLOOKUP(A4500,Sheet2!C:E,3,0)</f>
        <v>医保</v>
      </c>
    </row>
    <row r="4501" spans="1:7">
      <c r="A4501" s="56" t="s">
        <v>9630</v>
      </c>
      <c r="B4501" s="56" t="s">
        <v>9631</v>
      </c>
      <c r="C4501" t="s">
        <v>4964</v>
      </c>
      <c r="D4501" s="60" t="str">
        <f>VLOOKUP(A4501,Sheet2!C:H,6,0)</f>
        <v>特殊材料</v>
      </c>
      <c r="E4501" t="s">
        <v>17</v>
      </c>
      <c r="F4501">
        <f>VLOOKUP(B4501,Sheet2!D:L,9,0)</f>
        <v>480</v>
      </c>
      <c r="G4501" t="str">
        <f>VLOOKUP(A4501,Sheet2!C:E,3,0)</f>
        <v>医保</v>
      </c>
    </row>
    <row r="4502" spans="1:7">
      <c r="A4502" s="56" t="s">
        <v>9632</v>
      </c>
      <c r="B4502" s="56" t="s">
        <v>9633</v>
      </c>
      <c r="C4502" t="s">
        <v>581</v>
      </c>
      <c r="D4502" s="60" t="str">
        <f>VLOOKUP(A4502,Sheet2!C:H,6,0)</f>
        <v>特殊器械</v>
      </c>
      <c r="E4502" t="s">
        <v>17</v>
      </c>
      <c r="F4502">
        <f>VLOOKUP(B4502,Sheet2!D:L,9,0)</f>
        <v>1500</v>
      </c>
      <c r="G4502" t="str">
        <f>VLOOKUP(A4502,Sheet2!C:E,3,0)</f>
        <v>医保</v>
      </c>
    </row>
    <row r="4503" spans="1:7">
      <c r="A4503" s="56" t="s">
        <v>9635</v>
      </c>
      <c r="B4503" s="56" t="s">
        <v>9636</v>
      </c>
      <c r="C4503" t="s">
        <v>581</v>
      </c>
      <c r="D4503" s="60" t="str">
        <f>VLOOKUP(A4503,Sheet2!C:H,6,0)</f>
        <v>特殊材料</v>
      </c>
      <c r="E4503" t="s">
        <v>17</v>
      </c>
      <c r="F4503">
        <f>VLOOKUP(B4503,Sheet2!D:L,9,0)</f>
        <v>1500</v>
      </c>
      <c r="G4503" t="str">
        <f>VLOOKUP(A4503,Sheet2!C:E,3,0)</f>
        <v>医保</v>
      </c>
    </row>
    <row r="4504" spans="1:7">
      <c r="A4504" s="56" t="s">
        <v>9637</v>
      </c>
      <c r="B4504" s="56" t="s">
        <v>9638</v>
      </c>
      <c r="C4504" t="s">
        <v>4964</v>
      </c>
      <c r="D4504" s="60" t="str">
        <f>VLOOKUP(A4504,Sheet2!C:H,6,0)</f>
        <v>特殊材料</v>
      </c>
      <c r="E4504" t="s">
        <v>17</v>
      </c>
      <c r="F4504">
        <f>VLOOKUP(B4504,Sheet2!D:L,9,0)</f>
        <v>1500</v>
      </c>
      <c r="G4504" t="str">
        <f>VLOOKUP(A4504,Sheet2!C:E,3,0)</f>
        <v>医保</v>
      </c>
    </row>
    <row r="4505" spans="1:7">
      <c r="A4505" s="56" t="s">
        <v>9639</v>
      </c>
      <c r="B4505" s="56" t="s">
        <v>9640</v>
      </c>
      <c r="C4505" t="s">
        <v>4964</v>
      </c>
      <c r="D4505" s="60" t="str">
        <f>VLOOKUP(A4505,Sheet2!C:H,6,0)</f>
        <v>特殊材料</v>
      </c>
      <c r="E4505" t="s">
        <v>17</v>
      </c>
      <c r="F4505">
        <f>VLOOKUP(B4505,Sheet2!D:L,9,0)</f>
        <v>1500</v>
      </c>
      <c r="G4505" t="str">
        <f>VLOOKUP(A4505,Sheet2!C:E,3,0)</f>
        <v>医保</v>
      </c>
    </row>
    <row r="4506" spans="1:7">
      <c r="A4506" s="56" t="s">
        <v>9641</v>
      </c>
      <c r="B4506" s="56" t="s">
        <v>9642</v>
      </c>
      <c r="C4506" t="s">
        <v>581</v>
      </c>
      <c r="D4506" s="60" t="str">
        <f>VLOOKUP(A4506,Sheet2!C:H,6,0)</f>
        <v>特殊材料</v>
      </c>
      <c r="E4506" t="s">
        <v>17</v>
      </c>
      <c r="F4506">
        <f>VLOOKUP(B4506,Sheet2!D:L,9,0)</f>
        <v>1500</v>
      </c>
      <c r="G4506" t="str">
        <f>VLOOKUP(A4506,Sheet2!C:E,3,0)</f>
        <v>医保</v>
      </c>
    </row>
    <row r="4507" spans="1:7">
      <c r="A4507" s="56" t="s">
        <v>9643</v>
      </c>
      <c r="B4507" s="56" t="s">
        <v>9644</v>
      </c>
      <c r="C4507" t="s">
        <v>581</v>
      </c>
      <c r="D4507" s="60" t="str">
        <f>VLOOKUP(A4507,Sheet2!C:H,6,0)</f>
        <v/>
      </c>
      <c r="E4507" t="s">
        <v>17</v>
      </c>
      <c r="F4507">
        <f>VLOOKUP(B4507,Sheet2!D:L,9,0)</f>
        <v>1500</v>
      </c>
      <c r="G4507" t="str">
        <f>VLOOKUP(A4507,Sheet2!C:E,3,0)</f>
        <v>医保</v>
      </c>
    </row>
    <row r="4508" spans="1:7">
      <c r="A4508" s="56" t="s">
        <v>9645</v>
      </c>
      <c r="B4508" s="56" t="s">
        <v>9646</v>
      </c>
      <c r="C4508" t="s">
        <v>581</v>
      </c>
      <c r="D4508" s="60" t="str">
        <f>VLOOKUP(A4508,Sheet2!C:H,6,0)</f>
        <v/>
      </c>
      <c r="E4508" t="s">
        <v>17</v>
      </c>
      <c r="F4508">
        <f>VLOOKUP(B4508,Sheet2!D:L,9,0)</f>
        <v>1000</v>
      </c>
      <c r="G4508" t="str">
        <f>VLOOKUP(A4508,Sheet2!C:E,3,0)</f>
        <v>医保</v>
      </c>
    </row>
    <row r="4509" spans="1:7">
      <c r="A4509" s="56" t="s">
        <v>9647</v>
      </c>
      <c r="B4509" s="56" t="s">
        <v>9648</v>
      </c>
      <c r="C4509" t="s">
        <v>581</v>
      </c>
      <c r="D4509" s="60" t="str">
        <f>VLOOKUP(A4509,Sheet2!C:H,6,0)</f>
        <v/>
      </c>
      <c r="E4509" t="s">
        <v>17</v>
      </c>
      <c r="F4509">
        <f>VLOOKUP(B4509,Sheet2!D:L,9,0)</f>
        <v>2250</v>
      </c>
      <c r="G4509" t="str">
        <f>VLOOKUP(A4509,Sheet2!C:E,3,0)</f>
        <v>医保</v>
      </c>
    </row>
    <row r="4510" spans="1:7">
      <c r="A4510" s="56" t="s">
        <v>9649</v>
      </c>
      <c r="B4510" s="56" t="s">
        <v>9650</v>
      </c>
      <c r="C4510" t="s">
        <v>16</v>
      </c>
      <c r="D4510" s="60" t="str">
        <f>VLOOKUP(A4510,Sheet2!C:H,6,0)</f>
        <v/>
      </c>
      <c r="E4510" t="s">
        <v>17</v>
      </c>
      <c r="F4510">
        <f>VLOOKUP(B4510,Sheet2!D:L,9,0)</f>
        <v>3375</v>
      </c>
      <c r="G4510" t="str">
        <f>VLOOKUP(A4510,Sheet2!C:E,3,0)</f>
        <v>医保</v>
      </c>
    </row>
    <row r="4511" spans="1:7">
      <c r="A4511" s="56" t="s">
        <v>9651</v>
      </c>
      <c r="B4511" s="56" t="s">
        <v>9652</v>
      </c>
      <c r="C4511" t="s">
        <v>581</v>
      </c>
      <c r="D4511" s="60" t="str">
        <f>VLOOKUP(A4511,Sheet2!C:H,6,0)</f>
        <v/>
      </c>
      <c r="E4511" t="s">
        <v>17</v>
      </c>
      <c r="F4511">
        <f>VLOOKUP(B4511,Sheet2!D:L,9,0)</f>
        <v>2250</v>
      </c>
      <c r="G4511" t="str">
        <f>VLOOKUP(A4511,Sheet2!C:E,3,0)</f>
        <v>医保</v>
      </c>
    </row>
    <row r="4512" spans="1:7">
      <c r="A4512" s="56" t="s">
        <v>9653</v>
      </c>
      <c r="B4512" s="56" t="s">
        <v>9654</v>
      </c>
      <c r="C4512" t="s">
        <v>16</v>
      </c>
      <c r="D4512" s="60" t="str">
        <f>VLOOKUP(A4512,Sheet2!C:H,6,0)</f>
        <v/>
      </c>
      <c r="E4512" t="s">
        <v>17</v>
      </c>
      <c r="F4512">
        <f>VLOOKUP(B4512,Sheet2!D:L,9,0)</f>
        <v>3375</v>
      </c>
      <c r="G4512" t="str">
        <f>VLOOKUP(A4512,Sheet2!C:E,3,0)</f>
        <v>医保</v>
      </c>
    </row>
    <row r="4513" spans="1:7">
      <c r="A4513" s="56" t="s">
        <v>9655</v>
      </c>
      <c r="B4513" s="56" t="s">
        <v>9656</v>
      </c>
      <c r="C4513" t="s">
        <v>581</v>
      </c>
      <c r="D4513" s="60" t="str">
        <f>VLOOKUP(A4513,Sheet2!C:H,6,0)</f>
        <v/>
      </c>
      <c r="E4513" t="s">
        <v>17</v>
      </c>
      <c r="F4513">
        <f>VLOOKUP(B4513,Sheet2!D:L,9,0)</f>
        <v>1700</v>
      </c>
      <c r="G4513" t="str">
        <f>VLOOKUP(A4513,Sheet2!C:E,3,0)</f>
        <v>医保</v>
      </c>
    </row>
    <row r="4514" spans="1:7">
      <c r="A4514" s="56" t="s">
        <v>9657</v>
      </c>
      <c r="B4514" s="56" t="s">
        <v>9658</v>
      </c>
      <c r="C4514" t="s">
        <v>581</v>
      </c>
      <c r="D4514" s="60" t="str">
        <f>VLOOKUP(A4514,Sheet2!C:H,6,0)</f>
        <v/>
      </c>
      <c r="E4514" t="s">
        <v>17</v>
      </c>
      <c r="F4514">
        <f>VLOOKUP(B4514,Sheet2!D:L,9,0)</f>
        <v>1700</v>
      </c>
      <c r="G4514" t="str">
        <f>VLOOKUP(A4514,Sheet2!C:E,3,0)</f>
        <v>医保</v>
      </c>
    </row>
    <row r="4515" spans="1:7">
      <c r="A4515" s="56" t="s">
        <v>9659</v>
      </c>
      <c r="B4515" s="56" t="s">
        <v>9660</v>
      </c>
      <c r="C4515" t="s">
        <v>581</v>
      </c>
      <c r="D4515" s="60" t="str">
        <f>VLOOKUP(A4515,Sheet2!C:H,6,0)</f>
        <v/>
      </c>
      <c r="E4515" t="s">
        <v>17</v>
      </c>
      <c r="F4515">
        <f>VLOOKUP(B4515,Sheet2!D:L,9,0)</f>
        <v>1500</v>
      </c>
      <c r="G4515" t="str">
        <f>VLOOKUP(A4515,Sheet2!C:E,3,0)</f>
        <v>医保</v>
      </c>
    </row>
    <row r="4516" spans="1:7">
      <c r="A4516" s="56" t="s">
        <v>9661</v>
      </c>
      <c r="B4516" s="56" t="s">
        <v>9662</v>
      </c>
      <c r="C4516" t="s">
        <v>4964</v>
      </c>
      <c r="D4516" s="60" t="str">
        <f>VLOOKUP(A4516,Sheet2!C:H,6,0)</f>
        <v/>
      </c>
      <c r="E4516" t="s">
        <v>17</v>
      </c>
      <c r="F4516">
        <f>VLOOKUP(B4516,Sheet2!D:L,9,0)</f>
        <v>80</v>
      </c>
      <c r="G4516" t="str">
        <f>VLOOKUP(A4516,Sheet2!C:E,3,0)</f>
        <v>医保</v>
      </c>
    </row>
    <row r="4517" spans="1:7">
      <c r="A4517" s="56" t="s">
        <v>9663</v>
      </c>
      <c r="B4517" s="56" t="s">
        <v>9664</v>
      </c>
      <c r="C4517" t="s">
        <v>4964</v>
      </c>
      <c r="D4517" s="60" t="str">
        <f>VLOOKUP(A4517,Sheet2!C:H,6,0)</f>
        <v/>
      </c>
      <c r="E4517" t="s">
        <v>17</v>
      </c>
      <c r="F4517">
        <f>VLOOKUP(B4517,Sheet2!D:L,9,0)</f>
        <v>120</v>
      </c>
      <c r="G4517" t="str">
        <f>VLOOKUP(A4517,Sheet2!C:E,3,0)</f>
        <v>医保</v>
      </c>
    </row>
    <row r="4518" spans="1:7">
      <c r="A4518" s="56" t="s">
        <v>9665</v>
      </c>
      <c r="B4518" s="56" t="s">
        <v>9666</v>
      </c>
      <c r="C4518" t="s">
        <v>4964</v>
      </c>
      <c r="D4518" s="60" t="str">
        <f>VLOOKUP(A4518,Sheet2!C:H,6,0)</f>
        <v/>
      </c>
      <c r="E4518" t="s">
        <v>17</v>
      </c>
      <c r="F4518">
        <f>VLOOKUP(B4518,Sheet2!D:L,9,0)</f>
        <v>300</v>
      </c>
      <c r="G4518" t="str">
        <f>VLOOKUP(A4518,Sheet2!C:E,3,0)</f>
        <v>医保</v>
      </c>
    </row>
    <row r="4519" spans="1:7">
      <c r="A4519" s="56" t="s">
        <v>9667</v>
      </c>
      <c r="B4519" s="56" t="s">
        <v>9668</v>
      </c>
      <c r="C4519" t="s">
        <v>4964</v>
      </c>
      <c r="D4519" s="60" t="str">
        <f>VLOOKUP(A4519,Sheet2!C:H,6,0)</f>
        <v>供骨材料</v>
      </c>
      <c r="E4519" t="s">
        <v>17</v>
      </c>
      <c r="F4519">
        <f>VLOOKUP(B4519,Sheet2!D:L,9,0)</f>
        <v>2550</v>
      </c>
      <c r="G4519" t="str">
        <f>VLOOKUP(A4519,Sheet2!C:E,3,0)</f>
        <v>医保</v>
      </c>
    </row>
    <row r="4520" spans="1:7">
      <c r="A4520" s="56" t="s">
        <v>9670</v>
      </c>
      <c r="B4520" s="56" t="s">
        <v>9671</v>
      </c>
      <c r="C4520" t="s">
        <v>4964</v>
      </c>
      <c r="D4520" s="60" t="str">
        <f>VLOOKUP(A4520,Sheet2!C:H,6,0)</f>
        <v>金属网材料、供骨材料</v>
      </c>
      <c r="E4520" t="s">
        <v>17</v>
      </c>
      <c r="F4520">
        <f>VLOOKUP(B4520,Sheet2!D:L,9,0)</f>
        <v>2976</v>
      </c>
      <c r="G4520" t="str">
        <f>VLOOKUP(A4520,Sheet2!C:E,3,0)</f>
        <v>医保</v>
      </c>
    </row>
    <row r="4521" spans="1:7">
      <c r="A4521" s="56" t="s">
        <v>9673</v>
      </c>
      <c r="B4521" s="56" t="s">
        <v>9674</v>
      </c>
      <c r="C4521" t="s">
        <v>4964</v>
      </c>
      <c r="D4521" s="60" t="str">
        <f>VLOOKUP(A4521,Sheet2!C:H,6,0)</f>
        <v/>
      </c>
      <c r="E4521" t="s">
        <v>17</v>
      </c>
      <c r="F4521">
        <f>VLOOKUP(B4521,Sheet2!D:L,9,0)</f>
        <v>2976</v>
      </c>
      <c r="G4521" t="str">
        <f>VLOOKUP(A4521,Sheet2!C:E,3,0)</f>
        <v>医保</v>
      </c>
    </row>
    <row r="4522" spans="1:7">
      <c r="A4522" s="56" t="s">
        <v>9675</v>
      </c>
      <c r="B4522" s="56" t="s">
        <v>9676</v>
      </c>
      <c r="C4522" t="s">
        <v>4964</v>
      </c>
      <c r="D4522" s="60" t="str">
        <f>VLOOKUP(A4522,Sheet2!C:H,6,0)</f>
        <v/>
      </c>
      <c r="E4522" t="s">
        <v>17</v>
      </c>
      <c r="F4522">
        <f>VLOOKUP(B4522,Sheet2!D:L,9,0)</f>
        <v>4500</v>
      </c>
      <c r="G4522" t="str">
        <f>VLOOKUP(A4522,Sheet2!C:E,3,0)</f>
        <v>医保</v>
      </c>
    </row>
    <row r="4523" spans="1:7">
      <c r="A4523" s="56" t="s">
        <v>9677</v>
      </c>
      <c r="B4523" s="56" t="s">
        <v>9678</v>
      </c>
      <c r="C4523" t="s">
        <v>4964</v>
      </c>
      <c r="D4523" s="60" t="str">
        <f>VLOOKUP(A4523,Sheet2!C:H,6,0)</f>
        <v>重建代用品</v>
      </c>
      <c r="E4523" t="s">
        <v>17</v>
      </c>
      <c r="F4523">
        <f>VLOOKUP(B4523,Sheet2!D:L,9,0)</f>
        <v>2250</v>
      </c>
      <c r="G4523" t="str">
        <f>VLOOKUP(A4523,Sheet2!C:E,3,0)</f>
        <v>医保</v>
      </c>
    </row>
    <row r="4524" spans="1:7">
      <c r="A4524" s="56" t="s">
        <v>9680</v>
      </c>
      <c r="B4524" s="56" t="s">
        <v>9681</v>
      </c>
      <c r="C4524" t="s">
        <v>4964</v>
      </c>
      <c r="D4524" s="60" t="str">
        <f>VLOOKUP(A4524,Sheet2!C:H,6,0)</f>
        <v/>
      </c>
      <c r="E4524" t="s">
        <v>17</v>
      </c>
      <c r="F4524">
        <f>VLOOKUP(B4524,Sheet2!D:L,9,0)</f>
        <v>3000</v>
      </c>
      <c r="G4524" t="str">
        <f>VLOOKUP(A4524,Sheet2!C:E,3,0)</f>
        <v>医保</v>
      </c>
    </row>
    <row r="4525" spans="1:7">
      <c r="A4525" s="56" t="s">
        <v>9682</v>
      </c>
      <c r="B4525" s="56" t="s">
        <v>9683</v>
      </c>
      <c r="C4525" t="s">
        <v>4964</v>
      </c>
      <c r="D4525" s="60" t="str">
        <f>VLOOKUP(A4525,Sheet2!C:H,6,0)</f>
        <v>供骨材料</v>
      </c>
      <c r="E4525" t="s">
        <v>17</v>
      </c>
      <c r="F4525">
        <f>VLOOKUP(B4525,Sheet2!D:L,9,0)</f>
        <v>3000</v>
      </c>
      <c r="G4525" t="str">
        <f>VLOOKUP(A4525,Sheet2!C:E,3,0)</f>
        <v>医保</v>
      </c>
    </row>
    <row r="4526" spans="1:7">
      <c r="A4526" s="56" t="s">
        <v>9684</v>
      </c>
      <c r="B4526" s="56" t="s">
        <v>9685</v>
      </c>
      <c r="C4526" t="s">
        <v>4964</v>
      </c>
      <c r="D4526" s="60" t="str">
        <f>VLOOKUP(A4526,Sheet2!C:H,6,0)</f>
        <v/>
      </c>
      <c r="E4526" t="s">
        <v>17</v>
      </c>
      <c r="F4526">
        <f>VLOOKUP(B4526,Sheet2!D:L,9,0)</f>
        <v>3750</v>
      </c>
      <c r="G4526" t="str">
        <f>VLOOKUP(A4526,Sheet2!C:E,3,0)</f>
        <v>医保</v>
      </c>
    </row>
    <row r="4527" spans="1:7">
      <c r="A4527" s="56" t="s">
        <v>9686</v>
      </c>
      <c r="B4527" s="56" t="s">
        <v>9687</v>
      </c>
      <c r="C4527" t="s">
        <v>4964</v>
      </c>
      <c r="D4527" s="60" t="str">
        <f>VLOOKUP(A4527,Sheet2!C:H,6,0)</f>
        <v>金属网材料、供骨材料</v>
      </c>
      <c r="E4527" t="s">
        <v>17</v>
      </c>
      <c r="F4527">
        <f>VLOOKUP(B4527,Sheet2!D:L,9,0)</f>
        <v>2300</v>
      </c>
      <c r="G4527" t="str">
        <f>VLOOKUP(A4527,Sheet2!C:E,3,0)</f>
        <v>医保</v>
      </c>
    </row>
    <row r="4528" spans="1:7">
      <c r="A4528" s="56" t="s">
        <v>9688</v>
      </c>
      <c r="B4528" s="56" t="s">
        <v>9689</v>
      </c>
      <c r="C4528" t="s">
        <v>4964</v>
      </c>
      <c r="D4528" s="60" t="str">
        <f>VLOOKUP(A4528,Sheet2!C:H,6,0)</f>
        <v/>
      </c>
      <c r="E4528" t="s">
        <v>17</v>
      </c>
      <c r="F4528">
        <f>VLOOKUP(B4528,Sheet2!D:L,9,0)</f>
        <v>3600</v>
      </c>
      <c r="G4528" t="str">
        <f>VLOOKUP(A4528,Sheet2!C:E,3,0)</f>
        <v>医保</v>
      </c>
    </row>
    <row r="4529" spans="1:7">
      <c r="A4529" s="56" t="s">
        <v>9690</v>
      </c>
      <c r="B4529" s="56" t="s">
        <v>9691</v>
      </c>
      <c r="C4529" t="s">
        <v>16</v>
      </c>
      <c r="D4529" s="60" t="str">
        <f>VLOOKUP(A4529,Sheet2!C:H,6,0)</f>
        <v/>
      </c>
      <c r="E4529" s="57" t="s">
        <v>17</v>
      </c>
      <c r="F4529">
        <f>VLOOKUP(B4529,Sheet2!D:L,9,0)</f>
        <v>1200</v>
      </c>
      <c r="G4529" s="59" t="str">
        <f>VLOOKUP(A4529,Sheet2!C:E,3,0)</f>
        <v>自费</v>
      </c>
    </row>
    <row r="4530" spans="1:7">
      <c r="A4530" s="56" t="s">
        <v>9692</v>
      </c>
      <c r="B4530" s="56" t="s">
        <v>9693</v>
      </c>
      <c r="C4530" t="s">
        <v>16</v>
      </c>
      <c r="D4530" s="60" t="str">
        <f>VLOOKUP(A4530,Sheet2!C:H,6,0)</f>
        <v/>
      </c>
      <c r="E4530" s="57" t="s">
        <v>17</v>
      </c>
      <c r="F4530">
        <f>VLOOKUP(B4530,Sheet2!D:L,9,0)</f>
        <v>1000</v>
      </c>
      <c r="G4530" s="59" t="str">
        <f>VLOOKUP(A4530,Sheet2!C:E,3,0)</f>
        <v>自费</v>
      </c>
    </row>
    <row r="4531" spans="1:7">
      <c r="A4531" s="56" t="s">
        <v>9694</v>
      </c>
      <c r="B4531" s="56" t="s">
        <v>9695</v>
      </c>
      <c r="C4531" t="s">
        <v>16</v>
      </c>
      <c r="D4531" s="60" t="str">
        <f>VLOOKUP(A4531,Sheet2!C:H,6,0)</f>
        <v/>
      </c>
      <c r="E4531" s="57" t="s">
        <v>17</v>
      </c>
      <c r="F4531">
        <f>VLOOKUP(B4531,Sheet2!D:L,9,0)</f>
        <v>500</v>
      </c>
      <c r="G4531" s="59" t="str">
        <f>VLOOKUP(A4531,Sheet2!C:E,3,0)</f>
        <v>自费</v>
      </c>
    </row>
    <row r="4532" spans="1:7">
      <c r="A4532" s="56" t="s">
        <v>9696</v>
      </c>
      <c r="B4532" s="56" t="s">
        <v>9697</v>
      </c>
      <c r="C4532" t="s">
        <v>16</v>
      </c>
      <c r="D4532" s="60" t="str">
        <f>VLOOKUP(A4532,Sheet2!C:H,6,0)</f>
        <v>固定用钛板及钛螺钉</v>
      </c>
      <c r="E4532" t="s">
        <v>17</v>
      </c>
      <c r="F4532">
        <f>VLOOKUP(B4532,Sheet2!D:L,9,0)</f>
        <v>2400</v>
      </c>
      <c r="G4532" t="str">
        <f>VLOOKUP(A4532,Sheet2!C:E,3,0)</f>
        <v>医保</v>
      </c>
    </row>
    <row r="4533" spans="1:7">
      <c r="A4533" s="56" t="s">
        <v>9699</v>
      </c>
      <c r="B4533" s="56" t="s">
        <v>9700</v>
      </c>
      <c r="C4533" t="s">
        <v>16</v>
      </c>
      <c r="D4533" s="60" t="str">
        <f>VLOOKUP(A4533,Sheet2!C:H,6,0)</f>
        <v>特殊吻合线</v>
      </c>
      <c r="E4533" t="s">
        <v>17</v>
      </c>
      <c r="F4533">
        <f>VLOOKUP(B4533,Sheet2!D:L,9,0)</f>
        <v>3800</v>
      </c>
      <c r="G4533" t="str">
        <f>VLOOKUP(A4533,Sheet2!C:E,3,0)</f>
        <v>医保</v>
      </c>
    </row>
    <row r="4534" spans="1:7">
      <c r="A4534" s="56" t="s">
        <v>9702</v>
      </c>
      <c r="B4534" s="56" t="s">
        <v>9703</v>
      </c>
      <c r="C4534" t="s">
        <v>16</v>
      </c>
      <c r="D4534" s="60" t="str">
        <f>VLOOKUP(A4534,Sheet2!C:H,6,0)</f>
        <v/>
      </c>
      <c r="E4534" s="57" t="s">
        <v>17</v>
      </c>
      <c r="F4534">
        <f>VLOOKUP(B4534,Sheet2!D:L,9,0)</f>
        <v>1300</v>
      </c>
      <c r="G4534" s="59" t="str">
        <f>VLOOKUP(A4534,Sheet2!C:E,3,0)</f>
        <v>自费</v>
      </c>
    </row>
    <row r="4535" spans="1:7">
      <c r="A4535" s="56" t="s">
        <v>9704</v>
      </c>
      <c r="B4535" s="56" t="s">
        <v>9705</v>
      </c>
      <c r="C4535" t="s">
        <v>16</v>
      </c>
      <c r="D4535" s="60" t="str">
        <f>VLOOKUP(A4535,Sheet2!C:H,6,0)</f>
        <v>生物膜、固定钉</v>
      </c>
      <c r="E4535" s="57" t="s">
        <v>17</v>
      </c>
      <c r="F4535">
        <f>VLOOKUP(B4535,Sheet2!D:L,9,0)</f>
        <v>1000</v>
      </c>
      <c r="G4535" s="59" t="str">
        <f>VLOOKUP(A4535,Sheet2!C:E,3,0)</f>
        <v>自费</v>
      </c>
    </row>
    <row r="4536" spans="1:7">
      <c r="A4536" s="56" t="s">
        <v>9707</v>
      </c>
      <c r="B4536" s="56" t="s">
        <v>9708</v>
      </c>
      <c r="C4536" t="s">
        <v>16</v>
      </c>
      <c r="D4536" s="60" t="str">
        <f>VLOOKUP(A4536,Sheet2!C:H,6,0)</f>
        <v>特殊种植体</v>
      </c>
      <c r="E4536" t="s">
        <v>17</v>
      </c>
      <c r="F4536">
        <f>VLOOKUP(B4536,Sheet2!D:L,9,0)</f>
        <v>700</v>
      </c>
      <c r="G4536" t="str">
        <f>VLOOKUP(A4536,Sheet2!C:E,3,0)</f>
        <v>医保</v>
      </c>
    </row>
    <row r="4537" spans="1:7">
      <c r="A4537" s="56" t="s">
        <v>9710</v>
      </c>
      <c r="B4537" s="56" t="s">
        <v>9711</v>
      </c>
      <c r="C4537" t="s">
        <v>16</v>
      </c>
      <c r="D4537" s="60" t="str">
        <f>VLOOKUP(A4537,Sheet2!C:H,6,0)</f>
        <v/>
      </c>
      <c r="E4537" s="57" t="s">
        <v>17</v>
      </c>
      <c r="F4537">
        <f>VLOOKUP(B4537,Sheet2!D:L,9,0)</f>
        <v>700</v>
      </c>
      <c r="G4537" s="59" t="str">
        <f>VLOOKUP(A4537,Sheet2!C:E,3,0)</f>
        <v>自费</v>
      </c>
    </row>
    <row r="4538" spans="1:7">
      <c r="A4538" s="56" t="s">
        <v>9712</v>
      </c>
      <c r="B4538" s="56" t="s">
        <v>9713</v>
      </c>
      <c r="C4538" t="s">
        <v>16</v>
      </c>
      <c r="D4538" s="60" t="str">
        <f>VLOOKUP(A4538,Sheet2!C:H,6,0)</f>
        <v/>
      </c>
      <c r="E4538" t="s">
        <v>17</v>
      </c>
      <c r="F4538">
        <f>VLOOKUP(B4538,Sheet2!D:L,9,0)</f>
        <v>400</v>
      </c>
      <c r="G4538" t="str">
        <f>VLOOKUP(A4538,Sheet2!C:E,3,0)</f>
        <v>医保</v>
      </c>
    </row>
    <row r="4539" spans="1:7">
      <c r="A4539" s="56" t="s">
        <v>9714</v>
      </c>
      <c r="B4539" s="56" t="s">
        <v>9715</v>
      </c>
      <c r="C4539" t="s">
        <v>16</v>
      </c>
      <c r="D4539" s="60" t="str">
        <f>VLOOKUP(A4539,Sheet2!C:H,6,0)</f>
        <v/>
      </c>
      <c r="E4539" t="s">
        <v>17</v>
      </c>
      <c r="F4539">
        <f>VLOOKUP(B4539,Sheet2!D:L,9,0)</f>
        <v>400</v>
      </c>
      <c r="G4539" t="str">
        <f>VLOOKUP(A4539,Sheet2!C:E,3,0)</f>
        <v>医保</v>
      </c>
    </row>
    <row r="4540" spans="1:7">
      <c r="A4540" s="56" t="s">
        <v>9716</v>
      </c>
      <c r="B4540" s="56" t="s">
        <v>9717</v>
      </c>
      <c r="C4540" t="s">
        <v>16</v>
      </c>
      <c r="D4540" s="60" t="str">
        <f>VLOOKUP(A4540,Sheet2!C:H,6,0)</f>
        <v/>
      </c>
      <c r="E4540" t="s">
        <v>17</v>
      </c>
      <c r="F4540">
        <f>VLOOKUP(B4540,Sheet2!D:L,9,0)</f>
        <v>350</v>
      </c>
      <c r="G4540" t="str">
        <f>VLOOKUP(A4540,Sheet2!C:E,3,0)</f>
        <v>医保</v>
      </c>
    </row>
    <row r="4541" spans="1:7">
      <c r="A4541" s="56" t="s">
        <v>9718</v>
      </c>
      <c r="B4541" s="56" t="s">
        <v>9719</v>
      </c>
      <c r="C4541" t="s">
        <v>16</v>
      </c>
      <c r="D4541" s="60" t="str">
        <f>VLOOKUP(A4541,Sheet2!C:H,6,0)</f>
        <v/>
      </c>
      <c r="E4541" t="s">
        <v>17</v>
      </c>
      <c r="F4541">
        <f>VLOOKUP(B4541,Sheet2!D:L,9,0)</f>
        <v>400</v>
      </c>
      <c r="G4541" t="str">
        <f>VLOOKUP(A4541,Sheet2!C:E,3,0)</f>
        <v>医保</v>
      </c>
    </row>
    <row r="4542" spans="1:7">
      <c r="A4542" s="56" t="s">
        <v>9720</v>
      </c>
      <c r="B4542" s="56" t="s">
        <v>9721</v>
      </c>
      <c r="C4542" t="s">
        <v>16</v>
      </c>
      <c r="D4542" s="60" t="str">
        <f>VLOOKUP(A4542,Sheet2!C:H,6,0)</f>
        <v/>
      </c>
      <c r="E4542" t="s">
        <v>17</v>
      </c>
      <c r="F4542">
        <f>VLOOKUP(B4542,Sheet2!D:L,9,0)</f>
        <v>80</v>
      </c>
      <c r="G4542" t="str">
        <f>VLOOKUP(A4542,Sheet2!C:E,3,0)</f>
        <v>医保</v>
      </c>
    </row>
    <row r="4543" spans="1:7">
      <c r="A4543" s="56" t="s">
        <v>9722</v>
      </c>
      <c r="B4543" s="56" t="s">
        <v>9723</v>
      </c>
      <c r="C4543" t="s">
        <v>16</v>
      </c>
      <c r="D4543" s="60" t="str">
        <f>VLOOKUP(A4543,Sheet2!C:H,6,0)</f>
        <v/>
      </c>
      <c r="E4543" t="s">
        <v>17</v>
      </c>
      <c r="F4543">
        <f>VLOOKUP(B4543,Sheet2!D:L,9,0)</f>
        <v>260</v>
      </c>
      <c r="G4543" t="str">
        <f>VLOOKUP(A4543,Sheet2!C:E,3,0)</f>
        <v>医保</v>
      </c>
    </row>
    <row r="4544" spans="1:7">
      <c r="A4544" s="56" t="s">
        <v>9724</v>
      </c>
      <c r="B4544" s="56" t="s">
        <v>9725</v>
      </c>
      <c r="C4544" t="s">
        <v>16</v>
      </c>
      <c r="D4544" s="60" t="str">
        <f>VLOOKUP(A4544,Sheet2!C:H,6,0)</f>
        <v/>
      </c>
      <c r="E4544" t="s">
        <v>17</v>
      </c>
      <c r="F4544">
        <f>VLOOKUP(B4544,Sheet2!D:L,9,0)</f>
        <v>400</v>
      </c>
      <c r="G4544" t="str">
        <f>VLOOKUP(A4544,Sheet2!C:E,3,0)</f>
        <v>医保</v>
      </c>
    </row>
    <row r="4545" spans="1:7">
      <c r="A4545" s="56" t="s">
        <v>9726</v>
      </c>
      <c r="B4545" s="56" t="s">
        <v>9727</v>
      </c>
      <c r="C4545" t="s">
        <v>16</v>
      </c>
      <c r="D4545" s="60" t="str">
        <f>VLOOKUP(A4545,Sheet2!C:H,6,0)</f>
        <v/>
      </c>
      <c r="E4545" t="s">
        <v>17</v>
      </c>
      <c r="F4545">
        <f>VLOOKUP(B4545,Sheet2!D:L,9,0)</f>
        <v>2530</v>
      </c>
      <c r="G4545" t="str">
        <f>VLOOKUP(A4545,Sheet2!C:E,3,0)</f>
        <v>医保</v>
      </c>
    </row>
    <row r="4546" spans="1:7">
      <c r="A4546" s="56" t="s">
        <v>9728</v>
      </c>
      <c r="B4546" s="56" t="s">
        <v>9729</v>
      </c>
      <c r="C4546" t="s">
        <v>16</v>
      </c>
      <c r="D4546" s="60" t="str">
        <f>VLOOKUP(A4546,Sheet2!C:H,6,0)</f>
        <v/>
      </c>
      <c r="E4546" t="s">
        <v>17</v>
      </c>
      <c r="F4546">
        <f>VLOOKUP(B4546,Sheet2!D:L,9,0)</f>
        <v>1960</v>
      </c>
      <c r="G4546" t="str">
        <f>VLOOKUP(A4546,Sheet2!C:E,3,0)</f>
        <v>医保</v>
      </c>
    </row>
    <row r="4547" spans="1:7">
      <c r="A4547" s="56" t="s">
        <v>9730</v>
      </c>
      <c r="B4547" s="56" t="s">
        <v>9731</v>
      </c>
      <c r="C4547" t="s">
        <v>16</v>
      </c>
      <c r="D4547" s="60" t="str">
        <f>VLOOKUP(A4547,Sheet2!C:H,6,0)</f>
        <v/>
      </c>
      <c r="E4547" t="s">
        <v>17</v>
      </c>
      <c r="F4547">
        <f>VLOOKUP(B4547,Sheet2!D:L,9,0)</f>
        <v>1700</v>
      </c>
      <c r="G4547" t="str">
        <f>VLOOKUP(A4547,Sheet2!C:E,3,0)</f>
        <v>医保</v>
      </c>
    </row>
    <row r="4548" spans="1:7">
      <c r="A4548" s="56" t="s">
        <v>9732</v>
      </c>
      <c r="B4548" s="56" t="s">
        <v>9733</v>
      </c>
      <c r="C4548" t="s">
        <v>16</v>
      </c>
      <c r="D4548" s="60" t="str">
        <f>VLOOKUP(A4548,Sheet2!C:H,6,0)</f>
        <v/>
      </c>
      <c r="E4548" t="s">
        <v>17</v>
      </c>
      <c r="F4548">
        <f>VLOOKUP(B4548,Sheet2!D:L,9,0)</f>
        <v>2550</v>
      </c>
      <c r="G4548" t="str">
        <f>VLOOKUP(A4548,Sheet2!C:E,3,0)</f>
        <v>医保</v>
      </c>
    </row>
    <row r="4549" spans="1:7">
      <c r="A4549" s="56" t="s">
        <v>9734</v>
      </c>
      <c r="B4549" s="56" t="s">
        <v>9735</v>
      </c>
      <c r="C4549" t="s">
        <v>16</v>
      </c>
      <c r="D4549" s="60" t="str">
        <f>VLOOKUP(A4549,Sheet2!C:H,6,0)</f>
        <v/>
      </c>
      <c r="E4549" t="s">
        <v>17</v>
      </c>
      <c r="F4549">
        <f>VLOOKUP(B4549,Sheet2!D:L,9,0)</f>
        <v>2550</v>
      </c>
      <c r="G4549" t="str">
        <f>VLOOKUP(A4549,Sheet2!C:E,3,0)</f>
        <v>医保</v>
      </c>
    </row>
    <row r="4550" spans="1:7">
      <c r="A4550" s="56" t="s">
        <v>9736</v>
      </c>
      <c r="B4550" s="56" t="s">
        <v>9737</v>
      </c>
      <c r="C4550" t="s">
        <v>16</v>
      </c>
      <c r="D4550" s="60" t="str">
        <f>VLOOKUP(A4550,Sheet2!C:H,6,0)</f>
        <v/>
      </c>
      <c r="E4550" t="s">
        <v>17</v>
      </c>
      <c r="F4550">
        <f>VLOOKUP(B4550,Sheet2!D:L,9,0)</f>
        <v>1730</v>
      </c>
      <c r="G4550" t="str">
        <f>VLOOKUP(A4550,Sheet2!C:E,3,0)</f>
        <v>医保</v>
      </c>
    </row>
    <row r="4551" spans="1:7">
      <c r="A4551" s="56" t="s">
        <v>9738</v>
      </c>
      <c r="B4551" s="56" t="s">
        <v>9739</v>
      </c>
      <c r="C4551" t="s">
        <v>16</v>
      </c>
      <c r="D4551" s="60" t="str">
        <f>VLOOKUP(A4551,Sheet2!C:H,6,0)</f>
        <v/>
      </c>
      <c r="E4551" t="s">
        <v>17</v>
      </c>
      <c r="F4551">
        <f>VLOOKUP(B4551,Sheet2!D:L,9,0)</f>
        <v>1700</v>
      </c>
      <c r="G4551" t="str">
        <f>VLOOKUP(A4551,Sheet2!C:E,3,0)</f>
        <v>医保</v>
      </c>
    </row>
    <row r="4552" spans="1:7">
      <c r="A4552" s="56" t="s">
        <v>9740</v>
      </c>
      <c r="B4552" s="56" t="s">
        <v>9741</v>
      </c>
      <c r="C4552" t="s">
        <v>16</v>
      </c>
      <c r="D4552" s="60" t="str">
        <f>VLOOKUP(A4552,Sheet2!C:H,6,0)</f>
        <v/>
      </c>
      <c r="E4552" t="s">
        <v>17</v>
      </c>
      <c r="F4552">
        <f>VLOOKUP(B4552,Sheet2!D:L,9,0)</f>
        <v>900</v>
      </c>
      <c r="G4552" t="str">
        <f>VLOOKUP(A4552,Sheet2!C:E,3,0)</f>
        <v>医保</v>
      </c>
    </row>
    <row r="4553" spans="1:7">
      <c r="A4553" s="56" t="s">
        <v>9742</v>
      </c>
      <c r="B4553" s="56" t="s">
        <v>9743</v>
      </c>
      <c r="C4553" t="s">
        <v>16</v>
      </c>
      <c r="D4553" s="60" t="str">
        <f>VLOOKUP(A4553,Sheet2!C:H,6,0)</f>
        <v/>
      </c>
      <c r="E4553" t="s">
        <v>17</v>
      </c>
      <c r="F4553">
        <f>VLOOKUP(B4553,Sheet2!D:L,9,0)</f>
        <v>3000</v>
      </c>
      <c r="G4553" t="str">
        <f>VLOOKUP(A4553,Sheet2!C:E,3,0)</f>
        <v>医保</v>
      </c>
    </row>
    <row r="4554" spans="1:7">
      <c r="A4554" s="56" t="s">
        <v>9744</v>
      </c>
      <c r="B4554" s="56" t="s">
        <v>9745</v>
      </c>
      <c r="C4554" t="s">
        <v>16</v>
      </c>
      <c r="D4554" s="60" t="str">
        <f>VLOOKUP(A4554,Sheet2!C:H,6,0)</f>
        <v/>
      </c>
      <c r="E4554" t="s">
        <v>17</v>
      </c>
      <c r="F4554">
        <f>VLOOKUP(B4554,Sheet2!D:L,9,0)</f>
        <v>650</v>
      </c>
      <c r="G4554" t="str">
        <f>VLOOKUP(A4554,Sheet2!C:E,3,0)</f>
        <v>医保</v>
      </c>
    </row>
    <row r="4555" spans="1:7">
      <c r="A4555" s="56" t="s">
        <v>9746</v>
      </c>
      <c r="B4555" s="56" t="s">
        <v>9747</v>
      </c>
      <c r="C4555" t="s">
        <v>16</v>
      </c>
      <c r="D4555" s="60" t="str">
        <f>VLOOKUP(A4555,Sheet2!C:H,6,0)</f>
        <v/>
      </c>
      <c r="E4555" t="s">
        <v>17</v>
      </c>
      <c r="F4555">
        <f>VLOOKUP(B4555,Sheet2!D:L,9,0)</f>
        <v>650</v>
      </c>
      <c r="G4555" t="str">
        <f>VLOOKUP(A4555,Sheet2!C:E,3,0)</f>
        <v>医保</v>
      </c>
    </row>
    <row r="4556" spans="1:7">
      <c r="A4556" s="56" t="s">
        <v>9748</v>
      </c>
      <c r="B4556" s="56" t="s">
        <v>9749</v>
      </c>
      <c r="C4556" t="s">
        <v>16</v>
      </c>
      <c r="D4556" s="60" t="str">
        <f>VLOOKUP(A4556,Sheet2!C:H,6,0)</f>
        <v/>
      </c>
      <c r="E4556" t="s">
        <v>17</v>
      </c>
      <c r="F4556">
        <f>VLOOKUP(B4556,Sheet2!D:L,9,0)</f>
        <v>650</v>
      </c>
      <c r="G4556" t="str">
        <f>VLOOKUP(A4556,Sheet2!C:E,3,0)</f>
        <v>医保</v>
      </c>
    </row>
    <row r="4557" spans="1:7">
      <c r="A4557" s="56" t="s">
        <v>9750</v>
      </c>
      <c r="B4557" s="56" t="s">
        <v>9751</v>
      </c>
      <c r="C4557" t="s">
        <v>16</v>
      </c>
      <c r="D4557" s="60" t="str">
        <f>VLOOKUP(A4557,Sheet2!C:H,6,0)</f>
        <v/>
      </c>
      <c r="E4557" t="s">
        <v>17</v>
      </c>
      <c r="F4557">
        <f>VLOOKUP(B4557,Sheet2!D:L,9,0)</f>
        <v>1150</v>
      </c>
      <c r="G4557" t="str">
        <f>VLOOKUP(A4557,Sheet2!C:E,3,0)</f>
        <v>医保</v>
      </c>
    </row>
    <row r="4558" spans="1:7">
      <c r="A4558" s="56" t="s">
        <v>9752</v>
      </c>
      <c r="B4558" s="56" t="s">
        <v>9753</v>
      </c>
      <c r="C4558" t="s">
        <v>16</v>
      </c>
      <c r="D4558" s="60" t="str">
        <f>VLOOKUP(A4558,Sheet2!C:H,6,0)</f>
        <v/>
      </c>
      <c r="E4558" t="s">
        <v>17</v>
      </c>
      <c r="F4558">
        <f>VLOOKUP(B4558,Sheet2!D:L,9,0)</f>
        <v>230</v>
      </c>
      <c r="G4558" t="str">
        <f>VLOOKUP(A4558,Sheet2!C:E,3,0)</f>
        <v>医保</v>
      </c>
    </row>
    <row r="4559" spans="1:7">
      <c r="A4559" s="56" t="s">
        <v>9754</v>
      </c>
      <c r="B4559" s="56" t="s">
        <v>9755</v>
      </c>
      <c r="C4559" t="s">
        <v>16</v>
      </c>
      <c r="D4559" s="60" t="str">
        <f>VLOOKUP(A4559,Sheet2!C:H,6,0)</f>
        <v/>
      </c>
      <c r="E4559" t="s">
        <v>17</v>
      </c>
      <c r="F4559">
        <f>VLOOKUP(B4559,Sheet2!D:L,9,0)</f>
        <v>350</v>
      </c>
      <c r="G4559" t="str">
        <f>VLOOKUP(A4559,Sheet2!C:E,3,0)</f>
        <v>医保</v>
      </c>
    </row>
    <row r="4560" spans="1:7">
      <c r="A4560" s="56" t="s">
        <v>9756</v>
      </c>
      <c r="B4560" s="56" t="s">
        <v>9757</v>
      </c>
      <c r="C4560" t="s">
        <v>16</v>
      </c>
      <c r="D4560" s="60" t="str">
        <f>VLOOKUP(A4560,Sheet2!C:H,6,0)</f>
        <v>气管套管、经皮气管切开套装</v>
      </c>
      <c r="E4560" t="s">
        <v>17</v>
      </c>
      <c r="F4560">
        <f>VLOOKUP(B4560,Sheet2!D:L,9,0)</f>
        <v>350</v>
      </c>
      <c r="G4560" t="str">
        <f>VLOOKUP(A4560,Sheet2!C:E,3,0)</f>
        <v>医保</v>
      </c>
    </row>
    <row r="4561" spans="1:7">
      <c r="A4561" s="56" t="s">
        <v>9759</v>
      </c>
      <c r="B4561" s="56" t="s">
        <v>9760</v>
      </c>
      <c r="C4561" t="s">
        <v>16</v>
      </c>
      <c r="D4561" s="60" t="str">
        <f>VLOOKUP(A4561,Sheet2!C:H,6,0)</f>
        <v>气管套管、经皮气管切开套装</v>
      </c>
      <c r="E4561" t="s">
        <v>17</v>
      </c>
      <c r="F4561">
        <f>VLOOKUP(B4561,Sheet2!D:L,9,0)</f>
        <v>350</v>
      </c>
      <c r="G4561" t="str">
        <f>VLOOKUP(A4561,Sheet2!C:E,3,0)</f>
        <v>医保</v>
      </c>
    </row>
    <row r="4562" spans="1:7">
      <c r="A4562" s="56" t="s">
        <v>9761</v>
      </c>
      <c r="B4562" s="56" t="s">
        <v>9762</v>
      </c>
      <c r="C4562" t="s">
        <v>16</v>
      </c>
      <c r="D4562" s="60" t="str">
        <f>VLOOKUP(A4562,Sheet2!C:H,6,0)</f>
        <v/>
      </c>
      <c r="E4562" t="s">
        <v>17</v>
      </c>
      <c r="F4562">
        <f>VLOOKUP(B4562,Sheet2!D:L,9,0)</f>
        <v>1730</v>
      </c>
      <c r="G4562" t="str">
        <f>VLOOKUP(A4562,Sheet2!C:E,3,0)</f>
        <v>医保</v>
      </c>
    </row>
    <row r="4563" spans="1:7">
      <c r="A4563" s="56" t="s">
        <v>9763</v>
      </c>
      <c r="B4563" s="56" t="s">
        <v>9764</v>
      </c>
      <c r="C4563" t="s">
        <v>16</v>
      </c>
      <c r="D4563" s="60" t="str">
        <f>VLOOKUP(A4563,Sheet2!C:H,6,0)</f>
        <v>发音管</v>
      </c>
      <c r="E4563" t="s">
        <v>17</v>
      </c>
      <c r="F4563">
        <f>VLOOKUP(B4563,Sheet2!D:L,9,0)</f>
        <v>1533</v>
      </c>
      <c r="G4563" t="str">
        <f>VLOOKUP(A4563,Sheet2!C:E,3,0)</f>
        <v>医保</v>
      </c>
    </row>
    <row r="4564" spans="1:7">
      <c r="A4564" s="56" t="s">
        <v>9766</v>
      </c>
      <c r="B4564" s="56" t="s">
        <v>9767</v>
      </c>
      <c r="C4564" t="s">
        <v>16</v>
      </c>
      <c r="D4564" s="60" t="str">
        <f>VLOOKUP(A4564,Sheet2!C:H,6,0)</f>
        <v/>
      </c>
      <c r="E4564" t="s">
        <v>17</v>
      </c>
      <c r="F4564">
        <f>VLOOKUP(B4564,Sheet2!D:L,9,0)</f>
        <v>3285</v>
      </c>
      <c r="G4564" t="str">
        <f>VLOOKUP(A4564,Sheet2!C:E,3,0)</f>
        <v>医保</v>
      </c>
    </row>
    <row r="4565" spans="1:7">
      <c r="A4565" s="56" t="s">
        <v>9768</v>
      </c>
      <c r="B4565" s="56" t="s">
        <v>9769</v>
      </c>
      <c r="C4565" t="s">
        <v>16</v>
      </c>
      <c r="D4565" s="60" t="str">
        <f>VLOOKUP(A4565,Sheet2!C:H,6,0)</f>
        <v/>
      </c>
      <c r="E4565" t="s">
        <v>17</v>
      </c>
      <c r="F4565">
        <f>VLOOKUP(B4565,Sheet2!D:L,9,0)</f>
        <v>2000</v>
      </c>
      <c r="G4565" t="str">
        <f>VLOOKUP(A4565,Sheet2!C:E,3,0)</f>
        <v>医保</v>
      </c>
    </row>
    <row r="4566" spans="1:7">
      <c r="A4566" s="56" t="s">
        <v>9770</v>
      </c>
      <c r="B4566" s="56" t="s">
        <v>9771</v>
      </c>
      <c r="C4566" t="s">
        <v>16</v>
      </c>
      <c r="D4566" s="60" t="str">
        <f>VLOOKUP(A4566,Sheet2!C:H,6,0)</f>
        <v/>
      </c>
      <c r="E4566" t="s">
        <v>17</v>
      </c>
      <c r="F4566">
        <f>VLOOKUP(B4566,Sheet2!D:L,9,0)</f>
        <v>2000</v>
      </c>
      <c r="G4566" t="str">
        <f>VLOOKUP(A4566,Sheet2!C:E,3,0)</f>
        <v>医保</v>
      </c>
    </row>
    <row r="4567" spans="1:7">
      <c r="A4567" s="56" t="s">
        <v>9772</v>
      </c>
      <c r="B4567" s="56" t="s">
        <v>9773</v>
      </c>
      <c r="C4567" t="s">
        <v>16</v>
      </c>
      <c r="D4567" s="60" t="str">
        <f>VLOOKUP(A4567,Sheet2!C:H,6,0)</f>
        <v/>
      </c>
      <c r="E4567" t="s">
        <v>17</v>
      </c>
      <c r="F4567">
        <f>VLOOKUP(B4567,Sheet2!D:L,9,0)</f>
        <v>2800</v>
      </c>
      <c r="G4567" t="str">
        <f>VLOOKUP(A4567,Sheet2!C:E,3,0)</f>
        <v>医保</v>
      </c>
    </row>
    <row r="4568" spans="1:7">
      <c r="A4568" s="56" t="s">
        <v>9774</v>
      </c>
      <c r="B4568" s="56" t="s">
        <v>9775</v>
      </c>
      <c r="C4568" t="s">
        <v>16</v>
      </c>
      <c r="D4568" s="60" t="str">
        <f>VLOOKUP(A4568,Sheet2!C:H,6,0)</f>
        <v/>
      </c>
      <c r="E4568" t="s">
        <v>17</v>
      </c>
      <c r="F4568">
        <f>VLOOKUP(B4568,Sheet2!D:L,9,0)</f>
        <v>1730</v>
      </c>
      <c r="G4568" t="str">
        <f>VLOOKUP(A4568,Sheet2!C:E,3,0)</f>
        <v>医保</v>
      </c>
    </row>
    <row r="4569" spans="1:7">
      <c r="A4569" s="56" t="s">
        <v>9776</v>
      </c>
      <c r="B4569" s="56" t="s">
        <v>9777</v>
      </c>
      <c r="C4569" t="s">
        <v>16</v>
      </c>
      <c r="D4569" s="60" t="str">
        <f>VLOOKUP(A4569,Sheet2!C:H,6,0)</f>
        <v/>
      </c>
      <c r="E4569" t="s">
        <v>17</v>
      </c>
      <c r="F4569">
        <f>VLOOKUP(B4569,Sheet2!D:L,9,0)</f>
        <v>2800</v>
      </c>
      <c r="G4569" t="str">
        <f>VLOOKUP(A4569,Sheet2!C:E,3,0)</f>
        <v>医保</v>
      </c>
    </row>
    <row r="4570" spans="1:7">
      <c r="A4570" s="56" t="s">
        <v>9778</v>
      </c>
      <c r="B4570" s="56" t="s">
        <v>9779</v>
      </c>
      <c r="C4570" t="s">
        <v>16</v>
      </c>
      <c r="D4570" s="60" t="str">
        <f>VLOOKUP(A4570,Sheet2!C:H,6,0)</f>
        <v/>
      </c>
      <c r="E4570" t="s">
        <v>17</v>
      </c>
      <c r="F4570">
        <f>VLOOKUP(B4570,Sheet2!D:L,9,0)</f>
        <v>2600</v>
      </c>
      <c r="G4570" t="str">
        <f>VLOOKUP(A4570,Sheet2!C:E,3,0)</f>
        <v>医保</v>
      </c>
    </row>
    <row r="4571" spans="1:7">
      <c r="A4571" s="56" t="s">
        <v>9780</v>
      </c>
      <c r="B4571" s="56" t="s">
        <v>9781</v>
      </c>
      <c r="C4571" t="s">
        <v>16</v>
      </c>
      <c r="D4571" s="60" t="str">
        <f>VLOOKUP(A4571,Sheet2!C:H,6,0)</f>
        <v/>
      </c>
      <c r="E4571" t="s">
        <v>17</v>
      </c>
      <c r="F4571">
        <f>VLOOKUP(B4571,Sheet2!D:L,9,0)</f>
        <v>3300</v>
      </c>
      <c r="G4571" t="str">
        <f>VLOOKUP(A4571,Sheet2!C:E,3,0)</f>
        <v>医保</v>
      </c>
    </row>
    <row r="4572" spans="1:7">
      <c r="A4572" s="56" t="s">
        <v>9782</v>
      </c>
      <c r="B4572" s="56" t="s">
        <v>9783</v>
      </c>
      <c r="C4572" t="s">
        <v>16</v>
      </c>
      <c r="D4572" s="60" t="str">
        <f>VLOOKUP(A4572,Sheet2!C:H,6,0)</f>
        <v/>
      </c>
      <c r="E4572" t="s">
        <v>17</v>
      </c>
      <c r="F4572">
        <f>VLOOKUP(B4572,Sheet2!D:L,9,0)</f>
        <v>4000</v>
      </c>
      <c r="G4572" t="str">
        <f>VLOOKUP(A4572,Sheet2!C:E,3,0)</f>
        <v>医保</v>
      </c>
    </row>
    <row r="4573" spans="1:7">
      <c r="A4573" s="56" t="s">
        <v>9784</v>
      </c>
      <c r="B4573" s="56" t="s">
        <v>9785</v>
      </c>
      <c r="C4573" t="s">
        <v>16</v>
      </c>
      <c r="D4573" s="60" t="str">
        <f>VLOOKUP(A4573,Sheet2!C:H,6,0)</f>
        <v/>
      </c>
      <c r="E4573" t="s">
        <v>17</v>
      </c>
      <c r="F4573">
        <f>VLOOKUP(B4573,Sheet2!D:L,9,0)</f>
        <v>4500</v>
      </c>
      <c r="G4573" t="str">
        <f>VLOOKUP(A4573,Sheet2!C:E,3,0)</f>
        <v>医保</v>
      </c>
    </row>
    <row r="4574" spans="1:7">
      <c r="A4574" s="56" t="s">
        <v>9786</v>
      </c>
      <c r="B4574" s="56" t="s">
        <v>9787</v>
      </c>
      <c r="C4574" t="s">
        <v>16</v>
      </c>
      <c r="D4574" s="60" t="str">
        <f>VLOOKUP(A4574,Sheet2!C:H,6,0)</f>
        <v/>
      </c>
      <c r="E4574" t="s">
        <v>17</v>
      </c>
      <c r="F4574">
        <f>VLOOKUP(B4574,Sheet2!D:L,9,0)</f>
        <v>4500</v>
      </c>
      <c r="G4574" t="str">
        <f>VLOOKUP(A4574,Sheet2!C:E,3,0)</f>
        <v>医保</v>
      </c>
    </row>
    <row r="4575" spans="1:7">
      <c r="A4575" s="56" t="s">
        <v>9788</v>
      </c>
      <c r="B4575" s="56" t="s">
        <v>9789</v>
      </c>
      <c r="C4575" t="s">
        <v>16</v>
      </c>
      <c r="D4575" s="60" t="str">
        <f>VLOOKUP(A4575,Sheet2!C:H,6,0)</f>
        <v/>
      </c>
      <c r="E4575" t="s">
        <v>17</v>
      </c>
      <c r="F4575">
        <f>VLOOKUP(B4575,Sheet2!D:L,9,0)</f>
        <v>2250</v>
      </c>
      <c r="G4575" t="str">
        <f>VLOOKUP(A4575,Sheet2!C:E,3,0)</f>
        <v>医保</v>
      </c>
    </row>
    <row r="4576" spans="1:7">
      <c r="A4576" s="56" t="s">
        <v>9790</v>
      </c>
      <c r="B4576" s="56" t="s">
        <v>9791</v>
      </c>
      <c r="C4576" t="s">
        <v>16</v>
      </c>
      <c r="D4576" s="60" t="str">
        <f>VLOOKUP(A4576,Sheet2!C:H,6,0)</f>
        <v/>
      </c>
      <c r="E4576" t="s">
        <v>17</v>
      </c>
      <c r="F4576">
        <f>VLOOKUP(B4576,Sheet2!D:L,9,0)</f>
        <v>2250</v>
      </c>
      <c r="G4576" t="str">
        <f>VLOOKUP(A4576,Sheet2!C:E,3,0)</f>
        <v>医保</v>
      </c>
    </row>
    <row r="4577" spans="1:7">
      <c r="A4577" s="56" t="s">
        <v>9792</v>
      </c>
      <c r="B4577" s="56" t="s">
        <v>9793</v>
      </c>
      <c r="C4577" t="s">
        <v>16</v>
      </c>
      <c r="D4577" s="60" t="str">
        <f>VLOOKUP(A4577,Sheet2!C:H,6,0)</f>
        <v>植入材料</v>
      </c>
      <c r="E4577" t="s">
        <v>17</v>
      </c>
      <c r="F4577">
        <f>VLOOKUP(B4577,Sheet2!D:L,9,0)</f>
        <v>1500</v>
      </c>
      <c r="G4577" t="str">
        <f>VLOOKUP(A4577,Sheet2!C:E,3,0)</f>
        <v>医保</v>
      </c>
    </row>
    <row r="4578" spans="1:7">
      <c r="A4578" s="56" t="s">
        <v>9794</v>
      </c>
      <c r="B4578" s="56" t="s">
        <v>9795</v>
      </c>
      <c r="C4578" t="s">
        <v>16</v>
      </c>
      <c r="D4578" s="60" t="str">
        <f>VLOOKUP(A4578,Sheet2!C:H,6,0)</f>
        <v/>
      </c>
      <c r="E4578" t="s">
        <v>17</v>
      </c>
      <c r="F4578">
        <f>VLOOKUP(B4578,Sheet2!D:L,9,0)</f>
        <v>2083</v>
      </c>
      <c r="G4578" t="str">
        <f>VLOOKUP(A4578,Sheet2!C:E,3,0)</f>
        <v>医保</v>
      </c>
    </row>
    <row r="4579" spans="1:7">
      <c r="A4579" s="56" t="s">
        <v>9796</v>
      </c>
      <c r="B4579" s="56" t="s">
        <v>9797</v>
      </c>
      <c r="C4579" t="s">
        <v>16</v>
      </c>
      <c r="D4579" s="60" t="str">
        <f>VLOOKUP(A4579,Sheet2!C:H,6,0)</f>
        <v/>
      </c>
      <c r="E4579" t="s">
        <v>17</v>
      </c>
      <c r="F4579">
        <f>VLOOKUP(B4579,Sheet2!D:L,9,0)</f>
        <v>900</v>
      </c>
      <c r="G4579" t="str">
        <f>VLOOKUP(A4579,Sheet2!C:E,3,0)</f>
        <v>医保</v>
      </c>
    </row>
    <row r="4580" spans="1:7">
      <c r="A4580" s="56" t="s">
        <v>9798</v>
      </c>
      <c r="B4580" s="56" t="s">
        <v>9799</v>
      </c>
      <c r="C4580" t="s">
        <v>16</v>
      </c>
      <c r="D4580" s="60" t="str">
        <f>VLOOKUP(A4580,Sheet2!C:H,6,0)</f>
        <v/>
      </c>
      <c r="E4580" t="s">
        <v>17</v>
      </c>
      <c r="F4580">
        <f>VLOOKUP(B4580,Sheet2!D:L,9,0)</f>
        <v>900</v>
      </c>
      <c r="G4580" t="str">
        <f>VLOOKUP(A4580,Sheet2!C:E,3,0)</f>
        <v>医保</v>
      </c>
    </row>
    <row r="4581" spans="1:7">
      <c r="A4581" s="56" t="s">
        <v>9800</v>
      </c>
      <c r="B4581" s="56" t="s">
        <v>9801</v>
      </c>
      <c r="C4581" t="s">
        <v>16</v>
      </c>
      <c r="D4581" s="60" t="str">
        <f>VLOOKUP(A4581,Sheet2!C:H,6,0)</f>
        <v/>
      </c>
      <c r="E4581" t="s">
        <v>17</v>
      </c>
      <c r="F4581">
        <f>VLOOKUP(B4581,Sheet2!D:L,9,0)</f>
        <v>800</v>
      </c>
      <c r="G4581" t="str">
        <f>VLOOKUP(A4581,Sheet2!C:E,3,0)</f>
        <v>医保</v>
      </c>
    </row>
    <row r="4582" spans="1:7">
      <c r="A4582" s="56" t="s">
        <v>9802</v>
      </c>
      <c r="B4582" s="56" t="s">
        <v>9803</v>
      </c>
      <c r="C4582" t="s">
        <v>16</v>
      </c>
      <c r="D4582" s="60"/>
      <c r="E4582" t="s">
        <v>17</v>
      </c>
      <c r="F4582">
        <f>VLOOKUP(B4582,Sheet2!D:L,9,0)</f>
        <v>1060</v>
      </c>
      <c r="G4582" t="str">
        <f>VLOOKUP(A4582,Sheet2!C:E,3,0)</f>
        <v>医保</v>
      </c>
    </row>
    <row r="4583" spans="1:7">
      <c r="A4583" s="56" t="s">
        <v>9804</v>
      </c>
      <c r="B4583" s="56" t="s">
        <v>9805</v>
      </c>
      <c r="C4583" t="s">
        <v>16</v>
      </c>
      <c r="D4583" s="60" t="str">
        <f>VLOOKUP(A4583,Sheet2!C:H,6,0)</f>
        <v/>
      </c>
      <c r="E4583" t="s">
        <v>17</v>
      </c>
      <c r="F4583">
        <f>VLOOKUP(B4583,Sheet2!D:L,9,0)</f>
        <v>960</v>
      </c>
      <c r="G4583" t="str">
        <f>VLOOKUP(A4583,Sheet2!C:E,3,0)</f>
        <v>医保</v>
      </c>
    </row>
    <row r="4584" spans="1:7">
      <c r="A4584" s="56" t="s">
        <v>9806</v>
      </c>
      <c r="B4584" s="56" t="s">
        <v>9807</v>
      </c>
      <c r="C4584" t="s">
        <v>16</v>
      </c>
      <c r="D4584" s="60" t="str">
        <f>VLOOKUP(A4584,Sheet2!C:H,6,0)</f>
        <v/>
      </c>
      <c r="E4584" t="s">
        <v>17</v>
      </c>
      <c r="F4584">
        <f>VLOOKUP(B4584,Sheet2!D:L,9,0)</f>
        <v>800</v>
      </c>
      <c r="G4584" t="str">
        <f>VLOOKUP(A4584,Sheet2!C:E,3,0)</f>
        <v>医保</v>
      </c>
    </row>
    <row r="4585" spans="1:7">
      <c r="A4585" s="56" t="s">
        <v>9808</v>
      </c>
      <c r="B4585" s="56" t="s">
        <v>9809</v>
      </c>
      <c r="C4585" t="s">
        <v>16</v>
      </c>
      <c r="D4585" s="60" t="str">
        <f>VLOOKUP(A4585,Sheet2!C:H,6,0)</f>
        <v/>
      </c>
      <c r="E4585" t="s">
        <v>17</v>
      </c>
      <c r="F4585">
        <f>VLOOKUP(B4585,Sheet2!D:L,9,0)</f>
        <v>800</v>
      </c>
      <c r="G4585" t="str">
        <f>VLOOKUP(A4585,Sheet2!C:E,3,0)</f>
        <v>医保</v>
      </c>
    </row>
    <row r="4586" spans="1:7">
      <c r="A4586" s="56" t="s">
        <v>9810</v>
      </c>
      <c r="B4586" s="56" t="s">
        <v>9811</v>
      </c>
      <c r="C4586" t="s">
        <v>16</v>
      </c>
      <c r="D4586" s="60" t="str">
        <f>VLOOKUP(A4586,Sheet2!C:H,6,0)</f>
        <v/>
      </c>
      <c r="E4586" t="s">
        <v>17</v>
      </c>
      <c r="F4586">
        <f>VLOOKUP(B4586,Sheet2!D:L,9,0)</f>
        <v>1200</v>
      </c>
      <c r="G4586" t="str">
        <f>VLOOKUP(A4586,Sheet2!C:E,3,0)</f>
        <v>医保</v>
      </c>
    </row>
    <row r="4587" spans="1:7">
      <c r="A4587" s="56" t="s">
        <v>9812</v>
      </c>
      <c r="B4587" s="56" t="s">
        <v>9813</v>
      </c>
      <c r="C4587" t="s">
        <v>16</v>
      </c>
      <c r="D4587" s="60" t="str">
        <f>VLOOKUP(A4587,Sheet2!C:H,6,0)</f>
        <v/>
      </c>
      <c r="E4587" t="s">
        <v>17</v>
      </c>
      <c r="F4587">
        <f>VLOOKUP(B4587,Sheet2!D:L,9,0)</f>
        <v>1400</v>
      </c>
      <c r="G4587" t="str">
        <f>VLOOKUP(A4587,Sheet2!C:E,3,0)</f>
        <v>医保</v>
      </c>
    </row>
    <row r="4588" spans="1:7">
      <c r="A4588" s="56" t="s">
        <v>9814</v>
      </c>
      <c r="B4588" s="56" t="s">
        <v>9815</v>
      </c>
      <c r="C4588" t="s">
        <v>16</v>
      </c>
      <c r="D4588" s="60" t="str">
        <f>VLOOKUP(A4588,Sheet2!C:H,6,0)</f>
        <v/>
      </c>
      <c r="E4588" t="s">
        <v>17</v>
      </c>
      <c r="F4588">
        <f>VLOOKUP(B4588,Sheet2!D:L,9,0)</f>
        <v>1400</v>
      </c>
      <c r="G4588" t="str">
        <f>VLOOKUP(A4588,Sheet2!C:E,3,0)</f>
        <v>医保</v>
      </c>
    </row>
    <row r="4589" spans="1:7">
      <c r="A4589" s="56" t="s">
        <v>9816</v>
      </c>
      <c r="B4589" s="56" t="s">
        <v>9817</v>
      </c>
      <c r="C4589" t="s">
        <v>16</v>
      </c>
      <c r="D4589" s="60" t="str">
        <f>VLOOKUP(A4589,Sheet2!C:H,6,0)</f>
        <v/>
      </c>
      <c r="E4589" t="s">
        <v>17</v>
      </c>
      <c r="F4589">
        <f>VLOOKUP(B4589,Sheet2!D:L,9,0)</f>
        <v>1400</v>
      </c>
      <c r="G4589" t="str">
        <f>VLOOKUP(A4589,Sheet2!C:E,3,0)</f>
        <v>医保</v>
      </c>
    </row>
    <row r="4590" spans="1:7">
      <c r="A4590" s="56" t="s">
        <v>9818</v>
      </c>
      <c r="B4590" s="56" t="s">
        <v>9819</v>
      </c>
      <c r="C4590" t="s">
        <v>16</v>
      </c>
      <c r="D4590" s="60" t="str">
        <f>VLOOKUP(A4590,Sheet2!C:H,6,0)</f>
        <v/>
      </c>
      <c r="E4590" t="s">
        <v>17</v>
      </c>
      <c r="F4590">
        <f>VLOOKUP(B4590,Sheet2!D:L,9,0)</f>
        <v>1400</v>
      </c>
      <c r="G4590" t="str">
        <f>VLOOKUP(A4590,Sheet2!C:E,3,0)</f>
        <v>医保</v>
      </c>
    </row>
    <row r="4591" spans="1:7">
      <c r="A4591" s="56" t="s">
        <v>9820</v>
      </c>
      <c r="B4591" s="56" t="s">
        <v>9821</v>
      </c>
      <c r="C4591" t="s">
        <v>16</v>
      </c>
      <c r="D4591" s="60" t="str">
        <f>VLOOKUP(A4591,Sheet2!C:H,6,0)</f>
        <v/>
      </c>
      <c r="E4591" t="s">
        <v>17</v>
      </c>
      <c r="F4591">
        <f>VLOOKUP(B4591,Sheet2!D:L,9,0)</f>
        <v>1400</v>
      </c>
      <c r="G4591" t="str">
        <f>VLOOKUP(A4591,Sheet2!C:E,3,0)</f>
        <v>医保</v>
      </c>
    </row>
    <row r="4592" spans="1:7">
      <c r="A4592" s="56" t="s">
        <v>9822</v>
      </c>
      <c r="B4592" s="56" t="s">
        <v>9823</v>
      </c>
      <c r="C4592" t="s">
        <v>16</v>
      </c>
      <c r="D4592" s="60" t="str">
        <f>VLOOKUP(A4592,Sheet2!C:H,6,0)</f>
        <v/>
      </c>
      <c r="E4592" t="s">
        <v>17</v>
      </c>
      <c r="F4592">
        <f>VLOOKUP(B4592,Sheet2!D:L,9,0)</f>
        <v>1200</v>
      </c>
      <c r="G4592" t="str">
        <f>VLOOKUP(A4592,Sheet2!C:E,3,0)</f>
        <v>医保</v>
      </c>
    </row>
    <row r="4593" spans="1:7">
      <c r="A4593" s="56" t="s">
        <v>9824</v>
      </c>
      <c r="B4593" s="56" t="s">
        <v>9825</v>
      </c>
      <c r="C4593" t="s">
        <v>16</v>
      </c>
      <c r="D4593" s="60" t="str">
        <f>VLOOKUP(A4593,Sheet2!C:H,6,0)</f>
        <v/>
      </c>
      <c r="E4593" t="s">
        <v>17</v>
      </c>
      <c r="F4593">
        <f>VLOOKUP(B4593,Sheet2!D:L,9,0)</f>
        <v>2083</v>
      </c>
      <c r="G4593" t="str">
        <f>VLOOKUP(A4593,Sheet2!C:E,3,0)</f>
        <v>医保</v>
      </c>
    </row>
    <row r="4594" spans="1:7">
      <c r="A4594" s="56" t="s">
        <v>9826</v>
      </c>
      <c r="B4594" s="56" t="s">
        <v>9827</v>
      </c>
      <c r="C4594" t="s">
        <v>16</v>
      </c>
      <c r="D4594" s="60" t="str">
        <f>VLOOKUP(A4594,Sheet2!C:H,6,0)</f>
        <v/>
      </c>
      <c r="E4594" t="s">
        <v>17</v>
      </c>
      <c r="F4594">
        <f>VLOOKUP(B4594,Sheet2!D:L,9,0)</f>
        <v>900</v>
      </c>
      <c r="G4594" t="str">
        <f>VLOOKUP(A4594,Sheet2!C:E,3,0)</f>
        <v>医保</v>
      </c>
    </row>
    <row r="4595" spans="1:7">
      <c r="A4595" s="56" t="s">
        <v>9828</v>
      </c>
      <c r="B4595" s="56" t="s">
        <v>9829</v>
      </c>
      <c r="C4595" t="s">
        <v>16</v>
      </c>
      <c r="D4595" s="60" t="str">
        <f>VLOOKUP(A4595,Sheet2!C:H,6,0)</f>
        <v>支架</v>
      </c>
      <c r="E4595" t="s">
        <v>17</v>
      </c>
      <c r="F4595">
        <f>VLOOKUP(B4595,Sheet2!D:L,9,0)</f>
        <v>1800</v>
      </c>
      <c r="G4595" t="str">
        <f>VLOOKUP(A4595,Sheet2!C:E,3,0)</f>
        <v>医保</v>
      </c>
    </row>
    <row r="4596" spans="1:7">
      <c r="A4596" s="56" t="s">
        <v>9830</v>
      </c>
      <c r="B4596" s="56" t="s">
        <v>9831</v>
      </c>
      <c r="C4596" t="s">
        <v>16</v>
      </c>
      <c r="D4596" s="60" t="str">
        <f>VLOOKUP(A4596,Sheet2!C:H,6,0)</f>
        <v/>
      </c>
      <c r="E4596" t="s">
        <v>17</v>
      </c>
      <c r="F4596">
        <f>VLOOKUP(B4596,Sheet2!D:L,9,0)</f>
        <v>1786</v>
      </c>
      <c r="G4596" t="str">
        <f>VLOOKUP(A4596,Sheet2!C:E,3,0)</f>
        <v>医保</v>
      </c>
    </row>
    <row r="4597" spans="1:7">
      <c r="A4597" s="56" t="s">
        <v>9832</v>
      </c>
      <c r="B4597" s="56" t="s">
        <v>9833</v>
      </c>
      <c r="C4597" t="s">
        <v>16</v>
      </c>
      <c r="D4597" s="60" t="str">
        <f>VLOOKUP(A4597,Sheet2!C:H,6,0)</f>
        <v/>
      </c>
      <c r="E4597" t="s">
        <v>17</v>
      </c>
      <c r="F4597">
        <f>VLOOKUP(B4597,Sheet2!D:L,9,0)</f>
        <v>1000</v>
      </c>
      <c r="G4597" t="str">
        <f>VLOOKUP(A4597,Sheet2!C:E,3,0)</f>
        <v>医保</v>
      </c>
    </row>
    <row r="4598" spans="1:7">
      <c r="A4598" s="56" t="s">
        <v>9834</v>
      </c>
      <c r="B4598" s="56" t="s">
        <v>9835</v>
      </c>
      <c r="C4598" t="s">
        <v>16</v>
      </c>
      <c r="D4598" s="60" t="str">
        <f>VLOOKUP(A4598,Sheet2!C:H,6,0)</f>
        <v/>
      </c>
      <c r="E4598" t="s">
        <v>17</v>
      </c>
      <c r="F4598">
        <f>VLOOKUP(B4598,Sheet2!D:L,9,0)</f>
        <v>300</v>
      </c>
      <c r="G4598" t="str">
        <f>VLOOKUP(A4598,Sheet2!C:E,3,0)</f>
        <v>医保</v>
      </c>
    </row>
    <row r="4599" spans="1:7">
      <c r="A4599" s="56" t="s">
        <v>9836</v>
      </c>
      <c r="B4599" s="56" t="s">
        <v>9837</v>
      </c>
      <c r="C4599" t="s">
        <v>16</v>
      </c>
      <c r="D4599" s="60" t="str">
        <f>VLOOKUP(A4599,Sheet2!C:H,6,0)</f>
        <v/>
      </c>
      <c r="E4599" t="s">
        <v>17</v>
      </c>
      <c r="F4599">
        <f>VLOOKUP(B4599,Sheet2!D:L,9,0)</f>
        <v>500</v>
      </c>
      <c r="G4599" t="str">
        <f>VLOOKUP(A4599,Sheet2!C:E,3,0)</f>
        <v>医保</v>
      </c>
    </row>
    <row r="4600" spans="1:7">
      <c r="A4600" s="56" t="s">
        <v>9838</v>
      </c>
      <c r="B4600" s="56" t="s">
        <v>9839</v>
      </c>
      <c r="C4600" t="s">
        <v>16</v>
      </c>
      <c r="D4600" s="60" t="str">
        <f>VLOOKUP(A4600,Sheet2!C:H,6,0)</f>
        <v/>
      </c>
      <c r="E4600" t="s">
        <v>17</v>
      </c>
      <c r="F4600">
        <f>VLOOKUP(B4600,Sheet2!D:L,9,0)</f>
        <v>1190</v>
      </c>
      <c r="G4600" t="str">
        <f>VLOOKUP(A4600,Sheet2!C:E,3,0)</f>
        <v>医保</v>
      </c>
    </row>
    <row r="4601" spans="1:7">
      <c r="A4601" s="56" t="s">
        <v>9840</v>
      </c>
      <c r="B4601" s="56" t="s">
        <v>9841</v>
      </c>
      <c r="C4601" t="s">
        <v>16</v>
      </c>
      <c r="D4601" s="60" t="str">
        <f>VLOOKUP(A4601,Sheet2!C:H,6,0)</f>
        <v/>
      </c>
      <c r="E4601" t="s">
        <v>17</v>
      </c>
      <c r="F4601">
        <f>VLOOKUP(B4601,Sheet2!D:L,9,0)</f>
        <v>800</v>
      </c>
      <c r="G4601" t="str">
        <f>VLOOKUP(A4601,Sheet2!C:E,3,0)</f>
        <v>医保</v>
      </c>
    </row>
    <row r="4602" spans="1:7">
      <c r="A4602" s="56" t="s">
        <v>9842</v>
      </c>
      <c r="B4602" s="56" t="s">
        <v>9843</v>
      </c>
      <c r="C4602" t="s">
        <v>16</v>
      </c>
      <c r="D4602" s="60" t="str">
        <f>VLOOKUP(A4602,Sheet2!C:H,6,0)</f>
        <v/>
      </c>
      <c r="E4602" t="s">
        <v>17</v>
      </c>
      <c r="F4602">
        <f>VLOOKUP(B4602,Sheet2!D:L,9,0)</f>
        <v>400</v>
      </c>
      <c r="G4602" t="str">
        <f>VLOOKUP(A4602,Sheet2!C:E,3,0)</f>
        <v>医保</v>
      </c>
    </row>
    <row r="4603" spans="1:7">
      <c r="A4603" s="56" t="s">
        <v>9844</v>
      </c>
      <c r="B4603" s="56" t="s">
        <v>9845</v>
      </c>
      <c r="C4603" t="s">
        <v>16</v>
      </c>
      <c r="D4603" s="60" t="str">
        <f>VLOOKUP(A4603,Sheet2!C:H,6,0)</f>
        <v/>
      </c>
      <c r="E4603" t="s">
        <v>17</v>
      </c>
      <c r="F4603">
        <f>VLOOKUP(B4603,Sheet2!D:L,9,0)</f>
        <v>800</v>
      </c>
      <c r="G4603" t="str">
        <f>VLOOKUP(A4603,Sheet2!C:E,3,0)</f>
        <v>医保</v>
      </c>
    </row>
    <row r="4604" spans="1:7">
      <c r="A4604" s="56" t="s">
        <v>9846</v>
      </c>
      <c r="B4604" s="56" t="s">
        <v>9847</v>
      </c>
      <c r="C4604" t="s">
        <v>16</v>
      </c>
      <c r="D4604" s="60" t="str">
        <f>VLOOKUP(A4604,Sheet2!C:H,6,0)</f>
        <v/>
      </c>
      <c r="E4604" t="s">
        <v>17</v>
      </c>
      <c r="F4604">
        <f>VLOOKUP(B4604,Sheet2!D:L,9,0)</f>
        <v>650</v>
      </c>
      <c r="G4604" t="str">
        <f>VLOOKUP(A4604,Sheet2!C:E,3,0)</f>
        <v>医保</v>
      </c>
    </row>
    <row r="4605" spans="1:7">
      <c r="A4605" s="56" t="s">
        <v>9848</v>
      </c>
      <c r="B4605" s="56" t="s">
        <v>9849</v>
      </c>
      <c r="C4605" t="s">
        <v>16</v>
      </c>
      <c r="D4605" s="60" t="str">
        <f>VLOOKUP(A4605,Sheet2!C:H,6,0)</f>
        <v/>
      </c>
      <c r="E4605" t="s">
        <v>17</v>
      </c>
      <c r="F4605">
        <f>VLOOKUP(B4605,Sheet2!D:L,9,0)</f>
        <v>1400</v>
      </c>
      <c r="G4605" t="str">
        <f>VLOOKUP(A4605,Sheet2!C:E,3,0)</f>
        <v>医保</v>
      </c>
    </row>
    <row r="4606" spans="1:7">
      <c r="A4606" s="56" t="s">
        <v>9850</v>
      </c>
      <c r="B4606" s="56" t="s">
        <v>9851</v>
      </c>
      <c r="C4606" t="s">
        <v>16</v>
      </c>
      <c r="D4606" s="60" t="str">
        <f>VLOOKUP(A4606,Sheet2!C:H,6,0)</f>
        <v>特殊修补材料或缝线</v>
      </c>
      <c r="E4606" t="s">
        <v>17</v>
      </c>
      <c r="F4606">
        <f>VLOOKUP(B4606,Sheet2!D:L,9,0)</f>
        <v>1400</v>
      </c>
      <c r="G4606" t="str">
        <f>VLOOKUP(A4606,Sheet2!C:E,3,0)</f>
        <v>医保</v>
      </c>
    </row>
    <row r="4607" spans="1:7">
      <c r="A4607" s="56" t="s">
        <v>9853</v>
      </c>
      <c r="B4607" s="56" t="s">
        <v>9854</v>
      </c>
      <c r="C4607" t="s">
        <v>16</v>
      </c>
      <c r="D4607" s="60" t="str">
        <f>VLOOKUP(A4607,Sheet2!C:H,6,0)</f>
        <v/>
      </c>
      <c r="E4607" t="s">
        <v>17</v>
      </c>
      <c r="F4607">
        <f>VLOOKUP(B4607,Sheet2!D:L,9,0)</f>
        <v>1800</v>
      </c>
      <c r="G4607" t="str">
        <f>VLOOKUP(A4607,Sheet2!C:E,3,0)</f>
        <v>医保</v>
      </c>
    </row>
    <row r="4608" spans="1:7">
      <c r="A4608" s="56" t="s">
        <v>9855</v>
      </c>
      <c r="B4608" s="56" t="s">
        <v>9856</v>
      </c>
      <c r="C4608" t="s">
        <v>16</v>
      </c>
      <c r="D4608" s="60" t="str">
        <f>VLOOKUP(A4608,Sheet2!C:H,6,0)</f>
        <v/>
      </c>
      <c r="E4608" t="s">
        <v>17</v>
      </c>
      <c r="F4608">
        <f>VLOOKUP(B4608,Sheet2!D:L,9,0)</f>
        <v>1600</v>
      </c>
      <c r="G4608" t="str">
        <f>VLOOKUP(A4608,Sheet2!C:E,3,0)</f>
        <v>医保</v>
      </c>
    </row>
    <row r="4609" spans="1:7">
      <c r="A4609" s="56" t="s">
        <v>9857</v>
      </c>
      <c r="B4609" s="56" t="s">
        <v>9858</v>
      </c>
      <c r="C4609" t="s">
        <v>16</v>
      </c>
      <c r="D4609" s="60" t="str">
        <f>VLOOKUP(A4609,Sheet2!C:H,6,0)</f>
        <v/>
      </c>
      <c r="E4609" t="s">
        <v>17</v>
      </c>
      <c r="F4609">
        <f>VLOOKUP(B4609,Sheet2!D:L,9,0)</f>
        <v>5250</v>
      </c>
      <c r="G4609" t="str">
        <f>VLOOKUP(A4609,Sheet2!C:E,3,0)</f>
        <v>医保</v>
      </c>
    </row>
    <row r="4610" spans="1:7">
      <c r="A4610" s="56" t="s">
        <v>9859</v>
      </c>
      <c r="B4610" s="56" t="s">
        <v>9860</v>
      </c>
      <c r="C4610" t="s">
        <v>16</v>
      </c>
      <c r="D4610" s="60" t="str">
        <f>VLOOKUP(A4610,Sheet2!C:H,6,0)</f>
        <v/>
      </c>
      <c r="E4610" t="s">
        <v>17</v>
      </c>
      <c r="F4610">
        <f>VLOOKUP(B4610,Sheet2!D:L,9,0)</f>
        <v>5250</v>
      </c>
      <c r="G4610" t="str">
        <f>VLOOKUP(A4610,Sheet2!C:E,3,0)</f>
        <v>医保</v>
      </c>
    </row>
    <row r="4611" spans="1:7">
      <c r="A4611" s="56" t="s">
        <v>9861</v>
      </c>
      <c r="B4611" s="56" t="s">
        <v>9862</v>
      </c>
      <c r="C4611" t="s">
        <v>16</v>
      </c>
      <c r="D4611" s="60" t="str">
        <f>VLOOKUP(A4611,Sheet2!C:H,6,0)</f>
        <v/>
      </c>
      <c r="E4611" t="s">
        <v>17</v>
      </c>
      <c r="F4611">
        <f>VLOOKUP(B4611,Sheet2!D:L,9,0)</f>
        <v>1637</v>
      </c>
      <c r="G4611" t="str">
        <f>VLOOKUP(A4611,Sheet2!C:E,3,0)</f>
        <v>医保</v>
      </c>
    </row>
    <row r="4612" spans="1:7">
      <c r="A4612" s="56" t="s">
        <v>9863</v>
      </c>
      <c r="B4612" s="56" t="s">
        <v>9864</v>
      </c>
      <c r="C4612" t="s">
        <v>16</v>
      </c>
      <c r="D4612" s="60" t="str">
        <f>VLOOKUP(A4612,Sheet2!C:H,6,0)</f>
        <v/>
      </c>
      <c r="E4612" t="s">
        <v>17</v>
      </c>
      <c r="F4612">
        <f>VLOOKUP(B4612,Sheet2!D:L,9,0)</f>
        <v>3950</v>
      </c>
      <c r="G4612" t="str">
        <f>VLOOKUP(A4612,Sheet2!C:E,3,0)</f>
        <v>医保</v>
      </c>
    </row>
    <row r="4613" spans="1:7">
      <c r="A4613" s="56" t="s">
        <v>9865</v>
      </c>
      <c r="B4613" s="56" t="s">
        <v>9866</v>
      </c>
      <c r="C4613" t="s">
        <v>16</v>
      </c>
      <c r="D4613" s="60" t="str">
        <f>VLOOKUP(A4613,Sheet2!C:H,6,0)</f>
        <v/>
      </c>
      <c r="E4613" t="s">
        <v>17</v>
      </c>
      <c r="F4613">
        <f>VLOOKUP(B4613,Sheet2!D:L,9,0)</f>
        <v>2700</v>
      </c>
      <c r="G4613" t="str">
        <f>VLOOKUP(A4613,Sheet2!C:E,3,0)</f>
        <v>医保</v>
      </c>
    </row>
    <row r="4614" spans="1:7">
      <c r="A4614" s="56" t="s">
        <v>9867</v>
      </c>
      <c r="B4614" s="56" t="s">
        <v>9868</v>
      </c>
      <c r="C4614" t="s">
        <v>16</v>
      </c>
      <c r="D4614" s="60" t="str">
        <f>VLOOKUP(A4614,Sheet2!C:H,6,0)</f>
        <v/>
      </c>
      <c r="E4614" t="s">
        <v>17</v>
      </c>
      <c r="F4614">
        <f>VLOOKUP(B4614,Sheet2!D:L,9,0)</f>
        <v>5175</v>
      </c>
      <c r="G4614" t="str">
        <f>VLOOKUP(A4614,Sheet2!C:E,3,0)</f>
        <v>医保</v>
      </c>
    </row>
    <row r="4615" spans="1:7">
      <c r="A4615" s="56" t="s">
        <v>9869</v>
      </c>
      <c r="B4615" s="56" t="s">
        <v>9870</v>
      </c>
      <c r="C4615" t="s">
        <v>16</v>
      </c>
      <c r="D4615" s="60" t="str">
        <f>VLOOKUP(A4615,Sheet2!C:H,6,0)</f>
        <v/>
      </c>
      <c r="E4615" t="s">
        <v>17</v>
      </c>
      <c r="F4615">
        <f>VLOOKUP(B4615,Sheet2!D:L,9,0)</f>
        <v>3550</v>
      </c>
      <c r="G4615" t="str">
        <f>VLOOKUP(A4615,Sheet2!C:E,3,0)</f>
        <v>医保</v>
      </c>
    </row>
    <row r="4616" spans="1:7">
      <c r="A4616" s="56" t="s">
        <v>9871</v>
      </c>
      <c r="B4616" s="56" t="s">
        <v>9872</v>
      </c>
      <c r="C4616" t="s">
        <v>16</v>
      </c>
      <c r="D4616" s="60" t="str">
        <f>VLOOKUP(A4616,Sheet2!C:H,6,0)</f>
        <v/>
      </c>
      <c r="E4616" t="s">
        <v>17</v>
      </c>
      <c r="F4616">
        <f>VLOOKUP(B4616,Sheet2!D:L,9,0)</f>
        <v>5400</v>
      </c>
      <c r="G4616" t="str">
        <f>VLOOKUP(A4616,Sheet2!C:E,3,0)</f>
        <v>医保</v>
      </c>
    </row>
    <row r="4617" spans="1:7">
      <c r="A4617" s="56" t="s">
        <v>9873</v>
      </c>
      <c r="B4617" s="56" t="s">
        <v>9874</v>
      </c>
      <c r="C4617" t="s">
        <v>16</v>
      </c>
      <c r="D4617" s="60" t="str">
        <f>VLOOKUP(A4617,Sheet2!C:H,6,0)</f>
        <v/>
      </c>
      <c r="E4617" t="s">
        <v>17</v>
      </c>
      <c r="F4617">
        <f>VLOOKUP(B4617,Sheet2!D:L,9,0)</f>
        <v>2700</v>
      </c>
      <c r="G4617" t="str">
        <f>VLOOKUP(A4617,Sheet2!C:E,3,0)</f>
        <v>医保</v>
      </c>
    </row>
    <row r="4618" spans="1:7">
      <c r="A4618" s="56" t="s">
        <v>9875</v>
      </c>
      <c r="B4618" s="56" t="s">
        <v>9876</v>
      </c>
      <c r="C4618" t="s">
        <v>16</v>
      </c>
      <c r="D4618" s="60" t="str">
        <f>VLOOKUP(A4618,Sheet2!C:H,6,0)</f>
        <v/>
      </c>
      <c r="E4618" t="s">
        <v>17</v>
      </c>
      <c r="F4618">
        <f>VLOOKUP(B4618,Sheet2!D:L,9,0)</f>
        <v>3050</v>
      </c>
      <c r="G4618" t="str">
        <f>VLOOKUP(A4618,Sheet2!C:E,3,0)</f>
        <v>医保</v>
      </c>
    </row>
    <row r="4619" spans="1:7">
      <c r="A4619" s="56" t="s">
        <v>9877</v>
      </c>
      <c r="B4619" s="56" t="s">
        <v>9878</v>
      </c>
      <c r="C4619" t="s">
        <v>16</v>
      </c>
      <c r="D4619" s="60" t="str">
        <f>VLOOKUP(A4619,Sheet2!C:H,6,0)</f>
        <v/>
      </c>
      <c r="E4619" t="s">
        <v>17</v>
      </c>
      <c r="F4619">
        <f>VLOOKUP(B4619,Sheet2!D:L,9,0)</f>
        <v>3150</v>
      </c>
      <c r="G4619" t="str">
        <f>VLOOKUP(A4619,Sheet2!C:E,3,0)</f>
        <v>医保</v>
      </c>
    </row>
    <row r="4620" spans="1:7">
      <c r="A4620" s="56" t="s">
        <v>9879</v>
      </c>
      <c r="B4620" s="56" t="s">
        <v>9880</v>
      </c>
      <c r="C4620" t="s">
        <v>16</v>
      </c>
      <c r="D4620" s="60" t="str">
        <f>VLOOKUP(A4620,Sheet2!C:H,6,0)</f>
        <v/>
      </c>
      <c r="E4620" t="s">
        <v>17</v>
      </c>
      <c r="F4620">
        <f>VLOOKUP(B4620,Sheet2!D:L,9,0)</f>
        <v>3000</v>
      </c>
      <c r="G4620" t="str">
        <f>VLOOKUP(A4620,Sheet2!C:E,3,0)</f>
        <v>医保</v>
      </c>
    </row>
    <row r="4621" spans="1:7">
      <c r="A4621" s="56" t="s">
        <v>9881</v>
      </c>
      <c r="B4621" s="56" t="s">
        <v>9882</v>
      </c>
      <c r="C4621" t="s">
        <v>16</v>
      </c>
      <c r="D4621" s="60" t="str">
        <f>VLOOKUP(A4621,Sheet2!C:H,6,0)</f>
        <v/>
      </c>
      <c r="E4621" t="s">
        <v>17</v>
      </c>
      <c r="F4621">
        <f>VLOOKUP(B4621,Sheet2!D:L,9,0)</f>
        <v>3500</v>
      </c>
      <c r="G4621" t="str">
        <f>VLOOKUP(A4621,Sheet2!C:E,3,0)</f>
        <v>医保</v>
      </c>
    </row>
    <row r="4622" spans="1:7">
      <c r="A4622" s="56" t="s">
        <v>9883</v>
      </c>
      <c r="B4622" s="56" t="s">
        <v>9884</v>
      </c>
      <c r="C4622" t="s">
        <v>16</v>
      </c>
      <c r="D4622" s="60" t="str">
        <f>VLOOKUP(A4622,Sheet2!C:H,6,0)</f>
        <v/>
      </c>
      <c r="E4622" t="s">
        <v>17</v>
      </c>
      <c r="F4622">
        <f>VLOOKUP(B4622,Sheet2!D:L,9,0)</f>
        <v>3550</v>
      </c>
      <c r="G4622" t="str">
        <f>VLOOKUP(A4622,Sheet2!C:E,3,0)</f>
        <v>医保</v>
      </c>
    </row>
    <row r="4623" spans="1:7">
      <c r="A4623" s="56" t="s">
        <v>9885</v>
      </c>
      <c r="B4623" s="56" t="s">
        <v>9886</v>
      </c>
      <c r="C4623" t="s">
        <v>16</v>
      </c>
      <c r="D4623" s="60" t="str">
        <f>VLOOKUP(A4623,Sheet2!C:H,6,0)</f>
        <v/>
      </c>
      <c r="E4623" t="s">
        <v>17</v>
      </c>
      <c r="F4623">
        <f>VLOOKUP(B4623,Sheet2!D:L,9,0)</f>
        <v>5029</v>
      </c>
      <c r="G4623" t="str">
        <f>VLOOKUP(A4623,Sheet2!C:E,3,0)</f>
        <v>医保</v>
      </c>
    </row>
    <row r="4624" spans="1:7">
      <c r="A4624" s="56" t="s">
        <v>9887</v>
      </c>
      <c r="B4624" s="56" t="s">
        <v>9888</v>
      </c>
      <c r="C4624" t="s">
        <v>16</v>
      </c>
      <c r="D4624" s="60" t="str">
        <f>VLOOKUP(A4624,Sheet2!C:H,6,0)</f>
        <v/>
      </c>
      <c r="E4624" t="s">
        <v>17</v>
      </c>
      <c r="F4624">
        <f>VLOOKUP(B4624,Sheet2!D:L,9,0)</f>
        <v>3750</v>
      </c>
      <c r="G4624" t="str">
        <f>VLOOKUP(A4624,Sheet2!C:E,3,0)</f>
        <v>医保</v>
      </c>
    </row>
    <row r="4625" spans="1:7">
      <c r="A4625" s="56" t="s">
        <v>9889</v>
      </c>
      <c r="B4625" s="56" t="s">
        <v>9890</v>
      </c>
      <c r="C4625" t="s">
        <v>16</v>
      </c>
      <c r="D4625" s="60" t="str">
        <f>VLOOKUP(A4625,Sheet2!C:H,6,0)</f>
        <v/>
      </c>
      <c r="E4625" t="s">
        <v>17</v>
      </c>
      <c r="F4625">
        <f>VLOOKUP(B4625,Sheet2!D:L,9,0)</f>
        <v>6000</v>
      </c>
      <c r="G4625" t="str">
        <f>VLOOKUP(A4625,Sheet2!C:E,3,0)</f>
        <v>医保</v>
      </c>
    </row>
    <row r="4626" spans="1:7">
      <c r="A4626" s="56" t="s">
        <v>9891</v>
      </c>
      <c r="B4626" s="56" t="s">
        <v>9892</v>
      </c>
      <c r="C4626" t="s">
        <v>16</v>
      </c>
      <c r="D4626" s="60" t="str">
        <f>VLOOKUP(A4626,Sheet2!C:H,6,0)</f>
        <v/>
      </c>
      <c r="E4626" t="s">
        <v>17</v>
      </c>
      <c r="F4626">
        <f>VLOOKUP(B4626,Sheet2!D:L,9,0)</f>
        <v>3869</v>
      </c>
      <c r="G4626" t="str">
        <f>VLOOKUP(A4626,Sheet2!C:E,3,0)</f>
        <v>医保</v>
      </c>
    </row>
    <row r="4627" spans="1:7">
      <c r="A4627" s="56" t="s">
        <v>9893</v>
      </c>
      <c r="B4627" s="56" t="s">
        <v>9894</v>
      </c>
      <c r="C4627" t="s">
        <v>16</v>
      </c>
      <c r="D4627" s="60" t="str">
        <f>VLOOKUP(A4627,Sheet2!C:H,6,0)</f>
        <v/>
      </c>
      <c r="E4627" t="s">
        <v>17</v>
      </c>
      <c r="F4627">
        <f>VLOOKUP(B4627,Sheet2!D:L,9,0)</f>
        <v>1800</v>
      </c>
      <c r="G4627" t="str">
        <f>VLOOKUP(A4627,Sheet2!C:E,3,0)</f>
        <v>医保</v>
      </c>
    </row>
    <row r="4628" spans="1:7">
      <c r="A4628" s="56" t="s">
        <v>9895</v>
      </c>
      <c r="B4628" s="56" t="s">
        <v>9896</v>
      </c>
      <c r="C4628" t="s">
        <v>16</v>
      </c>
      <c r="D4628" s="60" t="str">
        <f>VLOOKUP(A4628,Sheet2!C:H,6,0)</f>
        <v/>
      </c>
      <c r="E4628" t="s">
        <v>17</v>
      </c>
      <c r="F4628">
        <f>VLOOKUP(B4628,Sheet2!D:L,9,0)</f>
        <v>2000</v>
      </c>
      <c r="G4628" t="str">
        <f>VLOOKUP(A4628,Sheet2!C:E,3,0)</f>
        <v>医保</v>
      </c>
    </row>
    <row r="4629" spans="1:7">
      <c r="A4629" s="56" t="s">
        <v>9897</v>
      </c>
      <c r="B4629" s="56" t="s">
        <v>9898</v>
      </c>
      <c r="C4629" t="s">
        <v>16</v>
      </c>
      <c r="D4629" s="60" t="str">
        <f>VLOOKUP(A4629,Sheet2!C:H,6,0)</f>
        <v/>
      </c>
      <c r="E4629" t="s">
        <v>6184</v>
      </c>
      <c r="F4629">
        <f>VLOOKUP(B4629,Sheet2!D:L,9,0)</f>
        <v>2350</v>
      </c>
      <c r="G4629" t="str">
        <f>VLOOKUP(A4629,Sheet2!C:E,3,0)</f>
        <v>医保</v>
      </c>
    </row>
    <row r="4630" spans="1:7">
      <c r="A4630" s="56" t="s">
        <v>9899</v>
      </c>
      <c r="B4630" s="56" t="s">
        <v>9900</v>
      </c>
      <c r="C4630" t="s">
        <v>16</v>
      </c>
      <c r="D4630" s="60" t="str">
        <f>VLOOKUP(A4630,Sheet2!C:H,6,0)</f>
        <v/>
      </c>
      <c r="E4630" t="s">
        <v>6184</v>
      </c>
      <c r="F4630">
        <f>VLOOKUP(B4630,Sheet2!D:L,9,0)</f>
        <v>1800</v>
      </c>
      <c r="G4630" t="str">
        <f>VLOOKUP(A4630,Sheet2!C:E,3,0)</f>
        <v>医保</v>
      </c>
    </row>
    <row r="4631" spans="1:7">
      <c r="A4631" s="56" t="s">
        <v>9901</v>
      </c>
      <c r="B4631" s="56" t="s">
        <v>9902</v>
      </c>
      <c r="C4631" t="s">
        <v>16</v>
      </c>
      <c r="D4631" s="60" t="str">
        <f>VLOOKUP(A4631,Sheet2!C:H,6,0)</f>
        <v/>
      </c>
      <c r="E4631" t="s">
        <v>17</v>
      </c>
      <c r="F4631">
        <f>VLOOKUP(B4631,Sheet2!D:L,9,0)</f>
        <v>1800</v>
      </c>
      <c r="G4631" t="str">
        <f>VLOOKUP(A4631,Sheet2!C:E,3,0)</f>
        <v>医保</v>
      </c>
    </row>
    <row r="4632" spans="1:7">
      <c r="A4632" s="56" t="s">
        <v>9903</v>
      </c>
      <c r="B4632" s="56" t="s">
        <v>9904</v>
      </c>
      <c r="C4632" t="s">
        <v>16</v>
      </c>
      <c r="D4632" s="60" t="str">
        <f>VLOOKUP(A4632,Sheet2!C:H,6,0)</f>
        <v/>
      </c>
      <c r="E4632" t="s">
        <v>17</v>
      </c>
      <c r="F4632">
        <f>VLOOKUP(B4632,Sheet2!D:L,9,0)</f>
        <v>1500</v>
      </c>
      <c r="G4632" t="str">
        <f>VLOOKUP(A4632,Sheet2!C:E,3,0)</f>
        <v>医保</v>
      </c>
    </row>
    <row r="4633" spans="1:7">
      <c r="A4633" s="56" t="s">
        <v>9905</v>
      </c>
      <c r="B4633" s="56" t="s">
        <v>9906</v>
      </c>
      <c r="C4633" t="s">
        <v>16</v>
      </c>
      <c r="D4633" s="60" t="str">
        <f>VLOOKUP(A4633,Sheet2!C:H,6,0)</f>
        <v/>
      </c>
      <c r="E4633" t="s">
        <v>17</v>
      </c>
      <c r="F4633">
        <f>VLOOKUP(B4633,Sheet2!D:L,9,0)</f>
        <v>1500</v>
      </c>
      <c r="G4633" t="str">
        <f>VLOOKUP(A4633,Sheet2!C:E,3,0)</f>
        <v>医保</v>
      </c>
    </row>
    <row r="4634" spans="1:7">
      <c r="A4634" s="56" t="s">
        <v>9907</v>
      </c>
      <c r="B4634" s="56" t="s">
        <v>9908</v>
      </c>
      <c r="C4634" t="s">
        <v>16</v>
      </c>
      <c r="D4634" s="60" t="str">
        <f>VLOOKUP(A4634,Sheet2!C:H,6,0)</f>
        <v/>
      </c>
      <c r="E4634" t="s">
        <v>17</v>
      </c>
      <c r="F4634">
        <f>VLOOKUP(B4634,Sheet2!D:L,9,0)</f>
        <v>2270</v>
      </c>
      <c r="G4634" t="str">
        <f>VLOOKUP(A4634,Sheet2!C:E,3,0)</f>
        <v>医保</v>
      </c>
    </row>
    <row r="4635" spans="1:7">
      <c r="A4635" s="56" t="s">
        <v>9909</v>
      </c>
      <c r="B4635" s="56" t="s">
        <v>9910</v>
      </c>
      <c r="C4635" t="s">
        <v>16</v>
      </c>
      <c r="D4635" s="60" t="str">
        <f>VLOOKUP(A4635,Sheet2!C:H,6,0)</f>
        <v/>
      </c>
      <c r="E4635" t="s">
        <v>17</v>
      </c>
      <c r="F4635">
        <f>VLOOKUP(B4635,Sheet2!D:L,9,0)</f>
        <v>4800</v>
      </c>
      <c r="G4635" t="str">
        <f>VLOOKUP(A4635,Sheet2!C:E,3,0)</f>
        <v>医保</v>
      </c>
    </row>
    <row r="4636" spans="1:7">
      <c r="A4636" s="56" t="s">
        <v>9911</v>
      </c>
      <c r="B4636" s="56" t="s">
        <v>9912</v>
      </c>
      <c r="C4636" t="s">
        <v>16</v>
      </c>
      <c r="D4636" s="60" t="str">
        <f>VLOOKUP(A4636,Sheet2!C:H,6,0)</f>
        <v/>
      </c>
      <c r="E4636" t="s">
        <v>17</v>
      </c>
      <c r="F4636">
        <f>VLOOKUP(B4636,Sheet2!D:L,9,0)</f>
        <v>640</v>
      </c>
      <c r="G4636" t="str">
        <f>VLOOKUP(A4636,Sheet2!C:E,3,0)</f>
        <v>医保</v>
      </c>
    </row>
    <row r="4637" spans="1:7">
      <c r="A4637" s="56" t="s">
        <v>9913</v>
      </c>
      <c r="B4637" s="56" t="s">
        <v>9914</v>
      </c>
      <c r="C4637" t="s">
        <v>16</v>
      </c>
      <c r="D4637" s="60" t="str">
        <f>VLOOKUP(A4637,Sheet2!C:H,6,0)</f>
        <v/>
      </c>
      <c r="E4637" t="s">
        <v>17</v>
      </c>
      <c r="F4637">
        <f>VLOOKUP(B4637,Sheet2!D:L,9,0)</f>
        <v>1350</v>
      </c>
      <c r="G4637" t="str">
        <f>VLOOKUP(A4637,Sheet2!C:E,3,0)</f>
        <v>医保</v>
      </c>
    </row>
    <row r="4638" spans="1:7">
      <c r="A4638" s="56" t="s">
        <v>9915</v>
      </c>
      <c r="B4638" s="56" t="s">
        <v>9916</v>
      </c>
      <c r="C4638" t="s">
        <v>16</v>
      </c>
      <c r="D4638" s="60" t="str">
        <f>VLOOKUP(A4638,Sheet2!C:H,6,0)</f>
        <v/>
      </c>
      <c r="E4638" t="s">
        <v>17</v>
      </c>
      <c r="F4638">
        <f>VLOOKUP(B4638,Sheet2!D:L,9,0)</f>
        <v>1350</v>
      </c>
      <c r="G4638" t="str">
        <f>VLOOKUP(A4638,Sheet2!C:E,3,0)</f>
        <v>医保</v>
      </c>
    </row>
    <row r="4639" spans="1:7">
      <c r="A4639" s="56" t="s">
        <v>9917</v>
      </c>
      <c r="B4639" s="56" t="s">
        <v>9918</v>
      </c>
      <c r="C4639" t="s">
        <v>16</v>
      </c>
      <c r="D4639" s="60" t="str">
        <f>VLOOKUP(A4639,Sheet2!C:H,6,0)</f>
        <v/>
      </c>
      <c r="E4639" t="s">
        <v>17</v>
      </c>
      <c r="F4639">
        <f>VLOOKUP(B4639,Sheet2!D:L,9,0)</f>
        <v>3800</v>
      </c>
      <c r="G4639" t="str">
        <f>VLOOKUP(A4639,Sheet2!C:E,3,0)</f>
        <v>医保</v>
      </c>
    </row>
    <row r="4640" spans="1:7">
      <c r="A4640" s="56" t="s">
        <v>9919</v>
      </c>
      <c r="B4640" s="56" t="s">
        <v>9920</v>
      </c>
      <c r="C4640" t="s">
        <v>581</v>
      </c>
      <c r="D4640" s="60" t="str">
        <f>VLOOKUP(A4640,Sheet2!C:H,6,0)</f>
        <v>缺损修补材料</v>
      </c>
      <c r="E4640" t="s">
        <v>17</v>
      </c>
      <c r="F4640">
        <f>VLOOKUP(B4640,Sheet2!D:L,9,0)</f>
        <v>2800</v>
      </c>
      <c r="G4640" t="str">
        <f>VLOOKUP(A4640,Sheet2!C:E,3,0)</f>
        <v>医保</v>
      </c>
    </row>
    <row r="4641" spans="1:7">
      <c r="A4641" s="56" t="s">
        <v>9922</v>
      </c>
      <c r="B4641" s="56" t="s">
        <v>9923</v>
      </c>
      <c r="C4641" t="s">
        <v>16</v>
      </c>
      <c r="D4641" s="60" t="str">
        <f>VLOOKUP(A4641,Sheet2!C:H,6,0)</f>
        <v/>
      </c>
      <c r="E4641" t="s">
        <v>17</v>
      </c>
      <c r="F4641">
        <f>VLOOKUP(B4641,Sheet2!D:L,9,0)</f>
        <v>852</v>
      </c>
      <c r="G4641" t="str">
        <f>VLOOKUP(A4641,Sheet2!C:E,3,0)</f>
        <v>医保</v>
      </c>
    </row>
    <row r="4642" spans="1:7">
      <c r="A4642" s="56" t="s">
        <v>9924</v>
      </c>
      <c r="B4642" s="56" t="s">
        <v>9925</v>
      </c>
      <c r="C4642" t="s">
        <v>16</v>
      </c>
      <c r="D4642" s="60" t="str">
        <f>VLOOKUP(A4642,Sheet2!C:H,6,0)</f>
        <v/>
      </c>
      <c r="E4642" t="s">
        <v>17</v>
      </c>
      <c r="F4642">
        <f>VLOOKUP(B4642,Sheet2!D:L,9,0)</f>
        <v>2840</v>
      </c>
      <c r="G4642" t="str">
        <f>VLOOKUP(A4642,Sheet2!C:E,3,0)</f>
        <v>医保</v>
      </c>
    </row>
    <row r="4643" spans="1:7">
      <c r="A4643" s="56" t="s">
        <v>9926</v>
      </c>
      <c r="B4643" s="56" t="s">
        <v>9927</v>
      </c>
      <c r="C4643" t="s">
        <v>16</v>
      </c>
      <c r="D4643" s="60" t="str">
        <f>VLOOKUP(A4643,Sheet2!C:H,6,0)</f>
        <v>固定合金钉</v>
      </c>
      <c r="E4643" t="s">
        <v>17</v>
      </c>
      <c r="F4643">
        <f>VLOOKUP(B4643,Sheet2!D:L,9,0)</f>
        <v>2200</v>
      </c>
      <c r="G4643" t="str">
        <f>VLOOKUP(A4643,Sheet2!C:E,3,0)</f>
        <v>医保</v>
      </c>
    </row>
    <row r="4644" spans="1:7">
      <c r="A4644" s="56" t="s">
        <v>9929</v>
      </c>
      <c r="B4644" s="56" t="s">
        <v>9930</v>
      </c>
      <c r="C4644" t="s">
        <v>16</v>
      </c>
      <c r="D4644" s="60" t="str">
        <f>VLOOKUP(A4644,Sheet2!C:H,6,0)</f>
        <v>固定合金钉</v>
      </c>
      <c r="E4644" t="s">
        <v>17</v>
      </c>
      <c r="F4644">
        <f>VLOOKUP(B4644,Sheet2!D:L,9,0)</f>
        <v>2200</v>
      </c>
      <c r="G4644" t="str">
        <f>VLOOKUP(A4644,Sheet2!C:E,3,0)</f>
        <v>医保</v>
      </c>
    </row>
    <row r="4645" spans="1:7">
      <c r="A4645" s="56" t="s">
        <v>9931</v>
      </c>
      <c r="B4645" s="56" t="s">
        <v>9932</v>
      </c>
      <c r="C4645" t="s">
        <v>16</v>
      </c>
      <c r="D4645" s="60" t="str">
        <f>VLOOKUP(A4645,Sheet2!C:H,6,0)</f>
        <v/>
      </c>
      <c r="E4645" t="s">
        <v>17</v>
      </c>
      <c r="F4645">
        <f>VLOOKUP(B4645,Sheet2!D:L,9,0)</f>
        <v>1900</v>
      </c>
      <c r="G4645" t="str">
        <f>VLOOKUP(A4645,Sheet2!C:E,3,0)</f>
        <v>医保</v>
      </c>
    </row>
    <row r="4646" spans="1:7">
      <c r="A4646" s="56" t="s">
        <v>9933</v>
      </c>
      <c r="B4646" s="56" t="s">
        <v>9934</v>
      </c>
      <c r="C4646" t="s">
        <v>16</v>
      </c>
      <c r="D4646" s="60" t="str">
        <f>VLOOKUP(A4646,Sheet2!C:H,6,0)</f>
        <v/>
      </c>
      <c r="E4646" t="s">
        <v>6184</v>
      </c>
      <c r="F4646">
        <f>VLOOKUP(B4646,Sheet2!D:L,9,0)</f>
        <v>280</v>
      </c>
      <c r="G4646" t="str">
        <f>VLOOKUP(A4646,Sheet2!C:E,3,0)</f>
        <v>医保</v>
      </c>
    </row>
    <row r="4647" spans="1:7">
      <c r="A4647" s="56" t="s">
        <v>9935</v>
      </c>
      <c r="B4647" s="56" t="s">
        <v>9936</v>
      </c>
      <c r="C4647" t="s">
        <v>16</v>
      </c>
      <c r="D4647" s="60" t="str">
        <f>VLOOKUP(A4647,Sheet2!C:H,6,0)</f>
        <v/>
      </c>
      <c r="E4647" t="s">
        <v>6184</v>
      </c>
      <c r="F4647">
        <f>VLOOKUP(B4647,Sheet2!D:L,9,0)</f>
        <v>280</v>
      </c>
      <c r="G4647" t="str">
        <f>VLOOKUP(A4647,Sheet2!C:E,3,0)</f>
        <v>医保</v>
      </c>
    </row>
    <row r="4648" spans="1:7">
      <c r="A4648" s="56" t="s">
        <v>9937</v>
      </c>
      <c r="B4648" s="56" t="s">
        <v>9938</v>
      </c>
      <c r="C4648" t="s">
        <v>16</v>
      </c>
      <c r="D4648" s="60" t="str">
        <f>VLOOKUP(A4648,Sheet2!C:H,6,0)</f>
        <v/>
      </c>
      <c r="E4648" t="s">
        <v>6184</v>
      </c>
      <c r="F4648">
        <f>VLOOKUP(B4648,Sheet2!D:L,9,0)</f>
        <v>280</v>
      </c>
      <c r="G4648" t="str">
        <f>VLOOKUP(A4648,Sheet2!C:E,3,0)</f>
        <v>医保</v>
      </c>
    </row>
    <row r="4649" spans="1:7">
      <c r="A4649" s="56" t="s">
        <v>9939</v>
      </c>
      <c r="B4649" s="56" t="s">
        <v>9940</v>
      </c>
      <c r="C4649" t="s">
        <v>16</v>
      </c>
      <c r="D4649" s="60" t="str">
        <f>VLOOKUP(A4649,Sheet2!C:H,6,0)</f>
        <v/>
      </c>
      <c r="E4649" t="s">
        <v>17</v>
      </c>
      <c r="F4649">
        <f>VLOOKUP(B4649,Sheet2!D:L,9,0)</f>
        <v>2976</v>
      </c>
      <c r="G4649" t="str">
        <f>VLOOKUP(A4649,Sheet2!C:E,3,0)</f>
        <v>医保</v>
      </c>
    </row>
    <row r="4650" spans="1:7">
      <c r="A4650" s="56" t="s">
        <v>9941</v>
      </c>
      <c r="B4650" s="56" t="s">
        <v>9942</v>
      </c>
      <c r="C4650" t="s">
        <v>16</v>
      </c>
      <c r="D4650" s="60" t="str">
        <f>VLOOKUP(A4650,Sheet2!C:H,6,0)</f>
        <v/>
      </c>
      <c r="E4650" t="s">
        <v>17</v>
      </c>
      <c r="F4650">
        <f>VLOOKUP(B4650,Sheet2!D:L,9,0)</f>
        <v>2000</v>
      </c>
      <c r="G4650" t="str">
        <f>VLOOKUP(A4650,Sheet2!C:E,3,0)</f>
        <v>医保</v>
      </c>
    </row>
    <row r="4651" spans="1:7">
      <c r="A4651" s="56" t="s">
        <v>9943</v>
      </c>
      <c r="B4651" s="56" t="s">
        <v>9944</v>
      </c>
      <c r="C4651" t="s">
        <v>16</v>
      </c>
      <c r="D4651" s="60" t="str">
        <f>VLOOKUP(A4651,Sheet2!C:H,6,0)</f>
        <v/>
      </c>
      <c r="E4651" t="s">
        <v>17</v>
      </c>
      <c r="F4651">
        <f>VLOOKUP(B4651,Sheet2!D:L,9,0)</f>
        <v>1080</v>
      </c>
      <c r="G4651" t="str">
        <f>VLOOKUP(A4651,Sheet2!C:E,3,0)</f>
        <v>医保</v>
      </c>
    </row>
    <row r="4652" spans="1:7">
      <c r="A4652" s="56" t="s">
        <v>9945</v>
      </c>
      <c r="B4652" s="56" t="s">
        <v>9946</v>
      </c>
      <c r="C4652" t="s">
        <v>16</v>
      </c>
      <c r="D4652" s="60" t="str">
        <f>VLOOKUP(A4652,Sheet2!C:H,6,0)</f>
        <v/>
      </c>
      <c r="E4652" t="s">
        <v>17</v>
      </c>
      <c r="F4652">
        <f>VLOOKUP(B4652,Sheet2!D:L,9,0)</f>
        <v>640</v>
      </c>
      <c r="G4652" t="str">
        <f>VLOOKUP(A4652,Sheet2!C:E,3,0)</f>
        <v>医保</v>
      </c>
    </row>
    <row r="4653" spans="1:7">
      <c r="A4653" s="56" t="s">
        <v>9947</v>
      </c>
      <c r="B4653" s="56" t="s">
        <v>9948</v>
      </c>
      <c r="C4653" t="s">
        <v>16</v>
      </c>
      <c r="D4653" s="60" t="str">
        <f>VLOOKUP(A4653,Sheet2!C:H,6,0)</f>
        <v/>
      </c>
      <c r="E4653" t="s">
        <v>17</v>
      </c>
      <c r="F4653">
        <f>VLOOKUP(B4653,Sheet2!D:L,9,0)</f>
        <v>640</v>
      </c>
      <c r="G4653" t="str">
        <f>VLOOKUP(A4653,Sheet2!C:E,3,0)</f>
        <v>医保</v>
      </c>
    </row>
    <row r="4654" spans="1:7">
      <c r="A4654" s="56" t="s">
        <v>9949</v>
      </c>
      <c r="B4654" s="56" t="s">
        <v>9950</v>
      </c>
      <c r="C4654" t="s">
        <v>16</v>
      </c>
      <c r="D4654" s="60" t="str">
        <f>VLOOKUP(A4654,Sheet2!C:H,6,0)</f>
        <v/>
      </c>
      <c r="E4654" t="s">
        <v>6184</v>
      </c>
      <c r="F4654">
        <f>VLOOKUP(B4654,Sheet2!D:L,9,0)</f>
        <v>3000</v>
      </c>
      <c r="G4654" t="str">
        <f>VLOOKUP(A4654,Sheet2!C:E,3,0)</f>
        <v>医保</v>
      </c>
    </row>
    <row r="4655" spans="1:7">
      <c r="A4655" s="56" t="s">
        <v>9951</v>
      </c>
      <c r="B4655" s="56" t="s">
        <v>9952</v>
      </c>
      <c r="C4655" t="s">
        <v>16</v>
      </c>
      <c r="D4655" s="60" t="str">
        <f>VLOOKUP(A4655,Sheet2!C:H,6,0)</f>
        <v>固定材料</v>
      </c>
      <c r="E4655" t="s">
        <v>17</v>
      </c>
      <c r="F4655">
        <f>VLOOKUP(B4655,Sheet2!D:L,9,0)</f>
        <v>2240</v>
      </c>
      <c r="G4655" t="str">
        <f>VLOOKUP(A4655,Sheet2!C:E,3,0)</f>
        <v>医保</v>
      </c>
    </row>
    <row r="4656" spans="1:7">
      <c r="A4656" s="56" t="s">
        <v>9954</v>
      </c>
      <c r="B4656" s="56" t="s">
        <v>9955</v>
      </c>
      <c r="C4656" t="s">
        <v>16</v>
      </c>
      <c r="D4656" s="60" t="str">
        <f>VLOOKUP(A4656,Sheet2!C:H,6,0)</f>
        <v/>
      </c>
      <c r="E4656" t="s">
        <v>17</v>
      </c>
      <c r="F4656">
        <f>VLOOKUP(B4656,Sheet2!D:L,9,0)</f>
        <v>1250</v>
      </c>
      <c r="G4656" t="str">
        <f>VLOOKUP(A4656,Sheet2!C:E,3,0)</f>
        <v>医保</v>
      </c>
    </row>
    <row r="4657" spans="1:7">
      <c r="A4657" s="56" t="s">
        <v>9956</v>
      </c>
      <c r="B4657" s="56" t="s">
        <v>9957</v>
      </c>
      <c r="C4657" t="s">
        <v>16</v>
      </c>
      <c r="D4657" s="60" t="str">
        <f>VLOOKUP(A4657,Sheet2!C:H,6,0)</f>
        <v/>
      </c>
      <c r="E4657" t="s">
        <v>17</v>
      </c>
      <c r="F4657">
        <f>VLOOKUP(B4657,Sheet2!D:L,9,0)</f>
        <v>1250</v>
      </c>
      <c r="G4657" t="str">
        <f>VLOOKUP(A4657,Sheet2!C:E,3,0)</f>
        <v>医保</v>
      </c>
    </row>
    <row r="4658" spans="1:7">
      <c r="A4658" s="56" t="s">
        <v>9958</v>
      </c>
      <c r="B4658" s="56" t="s">
        <v>9959</v>
      </c>
      <c r="C4658" t="s">
        <v>16</v>
      </c>
      <c r="D4658" s="60" t="str">
        <f>VLOOKUP(A4658,Sheet2!C:H,6,0)</f>
        <v>人工血管</v>
      </c>
      <c r="E4658" t="s">
        <v>17</v>
      </c>
      <c r="F4658">
        <f>VLOOKUP(B4658,Sheet2!D:L,9,0)</f>
        <v>3750</v>
      </c>
      <c r="G4658" t="str">
        <f>VLOOKUP(A4658,Sheet2!C:E,3,0)</f>
        <v>医保</v>
      </c>
    </row>
    <row r="4659" spans="1:7">
      <c r="A4659" s="56" t="s">
        <v>9960</v>
      </c>
      <c r="B4659" s="56" t="s">
        <v>9961</v>
      </c>
      <c r="C4659" t="s">
        <v>16</v>
      </c>
      <c r="D4659" s="60" t="str">
        <f>VLOOKUP(A4659,Sheet2!C:H,6,0)</f>
        <v>人工血管</v>
      </c>
      <c r="E4659" t="s">
        <v>17</v>
      </c>
      <c r="F4659">
        <f>VLOOKUP(B4659,Sheet2!D:L,9,0)</f>
        <v>3750</v>
      </c>
      <c r="G4659" t="str">
        <f>VLOOKUP(A4659,Sheet2!C:E,3,0)</f>
        <v>医保</v>
      </c>
    </row>
    <row r="4660" spans="1:7">
      <c r="A4660" s="56" t="s">
        <v>9962</v>
      </c>
      <c r="B4660" s="56" t="s">
        <v>9963</v>
      </c>
      <c r="C4660" t="s">
        <v>16</v>
      </c>
      <c r="D4660" s="60" t="str">
        <f>VLOOKUP(A4660,Sheet2!C:H,6,0)</f>
        <v>人工血管</v>
      </c>
      <c r="E4660" t="s">
        <v>17</v>
      </c>
      <c r="F4660">
        <f>VLOOKUP(B4660,Sheet2!D:L,9,0)</f>
        <v>3750</v>
      </c>
      <c r="G4660" t="str">
        <f>VLOOKUP(A4660,Sheet2!C:E,3,0)</f>
        <v>医保</v>
      </c>
    </row>
    <row r="4661" spans="1:7">
      <c r="A4661" s="56" t="s">
        <v>9964</v>
      </c>
      <c r="B4661" s="56" t="s">
        <v>9965</v>
      </c>
      <c r="C4661" t="s">
        <v>16</v>
      </c>
      <c r="D4661" s="60" t="str">
        <f>VLOOKUP(A4661,Sheet2!C:H,6,0)</f>
        <v/>
      </c>
      <c r="E4661" t="s">
        <v>17</v>
      </c>
      <c r="F4661">
        <f>VLOOKUP(B4661,Sheet2!D:L,9,0)</f>
        <v>300</v>
      </c>
      <c r="G4661" t="str">
        <f>VLOOKUP(A4661,Sheet2!C:E,3,0)</f>
        <v>医保</v>
      </c>
    </row>
    <row r="4662" spans="1:7">
      <c r="A4662" s="56" t="s">
        <v>9966</v>
      </c>
      <c r="B4662" s="56" t="s">
        <v>9967</v>
      </c>
      <c r="C4662" t="s">
        <v>16</v>
      </c>
      <c r="D4662" s="60" t="str">
        <f>VLOOKUP(A4662,Sheet2!C:H,6,0)</f>
        <v/>
      </c>
      <c r="E4662" t="s">
        <v>17</v>
      </c>
      <c r="F4662">
        <f>VLOOKUP(B4662,Sheet2!D:L,9,0)</f>
        <v>300</v>
      </c>
      <c r="G4662" t="str">
        <f>VLOOKUP(A4662,Sheet2!C:E,3,0)</f>
        <v>医保</v>
      </c>
    </row>
    <row r="4663" spans="1:7">
      <c r="A4663" s="56" t="s">
        <v>9968</v>
      </c>
      <c r="B4663" s="56" t="s">
        <v>9969</v>
      </c>
      <c r="C4663" t="s">
        <v>16</v>
      </c>
      <c r="D4663" s="60" t="str">
        <f>VLOOKUP(A4663,Sheet2!C:H,6,0)</f>
        <v>特殊修补材料</v>
      </c>
      <c r="E4663" t="s">
        <v>17</v>
      </c>
      <c r="F4663">
        <f>VLOOKUP(B4663,Sheet2!D:L,9,0)</f>
        <v>3870</v>
      </c>
      <c r="G4663" t="str">
        <f>VLOOKUP(A4663,Sheet2!C:E,3,0)</f>
        <v>医保</v>
      </c>
    </row>
    <row r="4664" spans="1:7">
      <c r="A4664" s="56" t="s">
        <v>9971</v>
      </c>
      <c r="B4664" s="56" t="s">
        <v>9972</v>
      </c>
      <c r="C4664" t="s">
        <v>16</v>
      </c>
      <c r="D4664" s="60" t="str">
        <f>VLOOKUP(A4664,Sheet2!C:H,6,0)</f>
        <v>特殊修补材料</v>
      </c>
      <c r="E4664" t="s">
        <v>17</v>
      </c>
      <c r="F4664">
        <f>VLOOKUP(B4664,Sheet2!D:L,9,0)</f>
        <v>3870</v>
      </c>
      <c r="G4664" t="str">
        <f>VLOOKUP(A4664,Sheet2!C:E,3,0)</f>
        <v>医保</v>
      </c>
    </row>
    <row r="4665" spans="1:7">
      <c r="A4665" s="56" t="s">
        <v>9973</v>
      </c>
      <c r="B4665" s="56" t="s">
        <v>9974</v>
      </c>
      <c r="C4665" t="s">
        <v>16</v>
      </c>
      <c r="D4665" s="60" t="str">
        <f>VLOOKUP(A4665,Sheet2!C:H,6,0)</f>
        <v/>
      </c>
      <c r="E4665" t="s">
        <v>17</v>
      </c>
      <c r="F4665">
        <f>VLOOKUP(B4665,Sheet2!D:L,9,0)</f>
        <v>3870</v>
      </c>
      <c r="G4665" t="str">
        <f>VLOOKUP(A4665,Sheet2!C:E,3,0)</f>
        <v>医保</v>
      </c>
    </row>
    <row r="4666" spans="1:7">
      <c r="A4666" s="56" t="s">
        <v>9975</v>
      </c>
      <c r="B4666" s="56" t="s">
        <v>9976</v>
      </c>
      <c r="C4666" t="s">
        <v>16</v>
      </c>
      <c r="D4666" s="60" t="str">
        <f>VLOOKUP(A4666,Sheet2!C:H,6,0)</f>
        <v/>
      </c>
      <c r="E4666" t="s">
        <v>17</v>
      </c>
      <c r="F4666">
        <f>VLOOKUP(B4666,Sheet2!D:L,9,0)</f>
        <v>3870</v>
      </c>
      <c r="G4666" t="str">
        <f>VLOOKUP(A4666,Sheet2!C:E,3,0)</f>
        <v>医保</v>
      </c>
    </row>
    <row r="4667" spans="1:7">
      <c r="A4667" s="56" t="s">
        <v>9977</v>
      </c>
      <c r="B4667" s="56" t="s">
        <v>9978</v>
      </c>
      <c r="C4667" t="s">
        <v>16</v>
      </c>
      <c r="D4667" s="60" t="str">
        <f>VLOOKUP(A4667,Sheet2!C:H,6,0)</f>
        <v>膈肌缺损修补材料</v>
      </c>
      <c r="E4667" t="s">
        <v>17</v>
      </c>
      <c r="F4667">
        <f>VLOOKUP(B4667,Sheet2!D:L,9,0)</f>
        <v>3000</v>
      </c>
      <c r="G4667" t="str">
        <f>VLOOKUP(A4667,Sheet2!C:E,3,0)</f>
        <v>医保</v>
      </c>
    </row>
    <row r="4668" spans="1:7">
      <c r="A4668" s="56" t="s">
        <v>9980</v>
      </c>
      <c r="B4668" s="56" t="s">
        <v>9981</v>
      </c>
      <c r="C4668" t="s">
        <v>16</v>
      </c>
      <c r="D4668" s="60" t="str">
        <f>VLOOKUP(A4668,Sheet2!C:H,6,0)</f>
        <v/>
      </c>
      <c r="E4668" t="s">
        <v>17</v>
      </c>
      <c r="F4668">
        <f>VLOOKUP(B4668,Sheet2!D:L,9,0)</f>
        <v>2200</v>
      </c>
      <c r="G4668" t="str">
        <f>VLOOKUP(A4668,Sheet2!C:E,3,0)</f>
        <v>医保</v>
      </c>
    </row>
    <row r="4669" spans="1:7">
      <c r="A4669" s="56" t="s">
        <v>9982</v>
      </c>
      <c r="B4669" s="56" t="s">
        <v>9983</v>
      </c>
      <c r="C4669" t="s">
        <v>16</v>
      </c>
      <c r="D4669" s="60" t="str">
        <f>VLOOKUP(A4669,Sheet2!C:H,6,0)</f>
        <v/>
      </c>
      <c r="E4669" t="s">
        <v>17</v>
      </c>
      <c r="F4669">
        <f>VLOOKUP(B4669,Sheet2!D:L,9,0)</f>
        <v>2790</v>
      </c>
      <c r="G4669" t="str">
        <f>VLOOKUP(A4669,Sheet2!C:E,3,0)</f>
        <v>医保</v>
      </c>
    </row>
    <row r="4670" spans="1:7">
      <c r="A4670" s="56" t="s">
        <v>9984</v>
      </c>
      <c r="B4670" s="56" t="s">
        <v>9985</v>
      </c>
      <c r="C4670" t="s">
        <v>16</v>
      </c>
      <c r="D4670" s="60" t="str">
        <f>VLOOKUP(A4670,Sheet2!C:H,6,0)</f>
        <v/>
      </c>
      <c r="E4670" t="s">
        <v>17</v>
      </c>
      <c r="F4670">
        <f>VLOOKUP(B4670,Sheet2!D:L,9,0)</f>
        <v>558</v>
      </c>
      <c r="G4670" t="str">
        <f>VLOOKUP(A4670,Sheet2!C:E,3,0)</f>
        <v>医保</v>
      </c>
    </row>
    <row r="4671" spans="1:7">
      <c r="A4671" s="56" t="s">
        <v>9986</v>
      </c>
      <c r="B4671" s="56" t="s">
        <v>9987</v>
      </c>
      <c r="C4671" t="s">
        <v>16</v>
      </c>
      <c r="D4671" s="60" t="str">
        <f>VLOOKUP(A4671,Sheet2!C:H,6,0)</f>
        <v/>
      </c>
      <c r="E4671" t="s">
        <v>17</v>
      </c>
      <c r="F4671">
        <f>VLOOKUP(B4671,Sheet2!D:L,9,0)</f>
        <v>558</v>
      </c>
      <c r="G4671" t="str">
        <f>VLOOKUP(A4671,Sheet2!C:E,3,0)</f>
        <v>医保</v>
      </c>
    </row>
    <row r="4672" spans="1:7">
      <c r="A4672" s="56" t="s">
        <v>9988</v>
      </c>
      <c r="B4672" s="56" t="s">
        <v>9989</v>
      </c>
      <c r="C4672" t="s">
        <v>16</v>
      </c>
      <c r="D4672" s="60" t="str">
        <f>VLOOKUP(A4672,Sheet2!C:H,6,0)</f>
        <v/>
      </c>
      <c r="E4672" t="s">
        <v>17</v>
      </c>
      <c r="F4672">
        <f>VLOOKUP(B4672,Sheet2!D:L,9,0)</f>
        <v>2790</v>
      </c>
      <c r="G4672" t="str">
        <f>VLOOKUP(A4672,Sheet2!C:E,3,0)</f>
        <v>医保</v>
      </c>
    </row>
    <row r="4673" spans="1:7">
      <c r="A4673" s="56" t="s">
        <v>9990</v>
      </c>
      <c r="B4673" s="56" t="s">
        <v>9991</v>
      </c>
      <c r="C4673" t="s">
        <v>16</v>
      </c>
      <c r="D4673" s="60" t="str">
        <f>VLOOKUP(A4673,Sheet2!C:H,6,0)</f>
        <v/>
      </c>
      <c r="E4673" t="s">
        <v>17</v>
      </c>
      <c r="F4673">
        <f>VLOOKUP(B4673,Sheet2!D:L,9,0)</f>
        <v>4185</v>
      </c>
      <c r="G4673" t="str">
        <f>VLOOKUP(A4673,Sheet2!C:E,3,0)</f>
        <v>医保</v>
      </c>
    </row>
    <row r="4674" spans="1:7">
      <c r="A4674" s="56" t="s">
        <v>9992</v>
      </c>
      <c r="B4674" s="56" t="s">
        <v>9993</v>
      </c>
      <c r="C4674" t="s">
        <v>16</v>
      </c>
      <c r="D4674" s="60" t="str">
        <f>VLOOKUP(A4674,Sheet2!C:H,6,0)</f>
        <v/>
      </c>
      <c r="E4674" t="s">
        <v>17</v>
      </c>
      <c r="F4674">
        <f>VLOOKUP(B4674,Sheet2!D:L,9,0)</f>
        <v>5022</v>
      </c>
      <c r="G4674" t="str">
        <f>VLOOKUP(A4674,Sheet2!C:E,3,0)</f>
        <v>医保</v>
      </c>
    </row>
    <row r="4675" spans="1:7">
      <c r="A4675" s="56" t="s">
        <v>9994</v>
      </c>
      <c r="B4675" s="56" t="s">
        <v>9995</v>
      </c>
      <c r="C4675" t="s">
        <v>16</v>
      </c>
      <c r="D4675" s="60" t="str">
        <f>VLOOKUP(A4675,Sheet2!C:H,6,0)</f>
        <v/>
      </c>
      <c r="E4675" t="s">
        <v>17</v>
      </c>
      <c r="F4675">
        <f>VLOOKUP(B4675,Sheet2!D:L,9,0)</f>
        <v>5022</v>
      </c>
      <c r="G4675" t="str">
        <f>VLOOKUP(A4675,Sheet2!C:E,3,0)</f>
        <v>医保</v>
      </c>
    </row>
    <row r="4676" spans="1:7">
      <c r="A4676" s="56" t="s">
        <v>9996</v>
      </c>
      <c r="B4676" s="56" t="s">
        <v>9997</v>
      </c>
      <c r="C4676" t="s">
        <v>16</v>
      </c>
      <c r="D4676" s="60" t="str">
        <f>VLOOKUP(A4676,Sheet2!C:H,6,0)</f>
        <v/>
      </c>
      <c r="E4676" t="s">
        <v>17</v>
      </c>
      <c r="F4676">
        <f>VLOOKUP(B4676,Sheet2!D:L,9,0)</f>
        <v>4185</v>
      </c>
      <c r="G4676" t="str">
        <f>VLOOKUP(A4676,Sheet2!C:E,3,0)</f>
        <v>医保</v>
      </c>
    </row>
    <row r="4677" spans="1:7">
      <c r="A4677" s="56" t="s">
        <v>9998</v>
      </c>
      <c r="B4677" s="56" t="s">
        <v>9999</v>
      </c>
      <c r="C4677" t="s">
        <v>16</v>
      </c>
      <c r="D4677" s="60" t="str">
        <f>VLOOKUP(A4677,Sheet2!C:H,6,0)</f>
        <v/>
      </c>
      <c r="E4677" t="s">
        <v>17</v>
      </c>
      <c r="F4677">
        <f>VLOOKUP(B4677,Sheet2!D:L,9,0)</f>
        <v>2800</v>
      </c>
      <c r="G4677" t="str">
        <f>VLOOKUP(A4677,Sheet2!C:E,3,0)</f>
        <v>医保</v>
      </c>
    </row>
    <row r="4678" spans="1:7">
      <c r="A4678" s="56" t="s">
        <v>10000</v>
      </c>
      <c r="B4678" s="56" t="s">
        <v>10001</v>
      </c>
      <c r="C4678" t="s">
        <v>16</v>
      </c>
      <c r="D4678" s="60" t="str">
        <f>VLOOKUP(A4678,Sheet2!C:H,6,0)</f>
        <v/>
      </c>
      <c r="E4678" t="s">
        <v>17</v>
      </c>
      <c r="F4678">
        <f>VLOOKUP(B4678,Sheet2!D:L,9,0)</f>
        <v>2887</v>
      </c>
      <c r="G4678" t="str">
        <f>VLOOKUP(A4678,Sheet2!C:E,3,0)</f>
        <v>医保</v>
      </c>
    </row>
    <row r="4679" spans="1:7">
      <c r="A4679" s="56" t="s">
        <v>10002</v>
      </c>
      <c r="B4679" s="56" t="s">
        <v>10003</v>
      </c>
      <c r="C4679" t="s">
        <v>16</v>
      </c>
      <c r="D4679" s="60" t="str">
        <f>VLOOKUP(A4679,Sheet2!C:H,6,0)</f>
        <v/>
      </c>
      <c r="E4679" t="s">
        <v>17</v>
      </c>
      <c r="F4679">
        <f>VLOOKUP(B4679,Sheet2!D:L,9,0)</f>
        <v>3125</v>
      </c>
      <c r="G4679" t="str">
        <f>VLOOKUP(A4679,Sheet2!C:E,3,0)</f>
        <v>医保</v>
      </c>
    </row>
    <row r="4680" spans="1:7">
      <c r="A4680" s="56" t="s">
        <v>10004</v>
      </c>
      <c r="B4680" s="56" t="s">
        <v>10005</v>
      </c>
      <c r="C4680" t="s">
        <v>16</v>
      </c>
      <c r="D4680" s="60" t="str">
        <f>VLOOKUP(A4680,Sheet2!C:H,6,0)</f>
        <v/>
      </c>
      <c r="E4680" t="s">
        <v>17</v>
      </c>
      <c r="F4680">
        <f>VLOOKUP(B4680,Sheet2!D:L,9,0)</f>
        <v>3375</v>
      </c>
      <c r="G4680" t="str">
        <f>VLOOKUP(A4680,Sheet2!C:E,3,0)</f>
        <v>医保</v>
      </c>
    </row>
    <row r="4681" spans="1:7">
      <c r="A4681" s="56" t="s">
        <v>10006</v>
      </c>
      <c r="B4681" s="56" t="s">
        <v>10007</v>
      </c>
      <c r="C4681" t="s">
        <v>16</v>
      </c>
      <c r="D4681" s="60" t="str">
        <f>VLOOKUP(A4681,Sheet2!C:H,6,0)</f>
        <v>牛心包片、人工瓣膜</v>
      </c>
      <c r="E4681" t="s">
        <v>17</v>
      </c>
      <c r="F4681">
        <f>VLOOKUP(B4681,Sheet2!D:L,9,0)</f>
        <v>6750</v>
      </c>
      <c r="G4681" t="str">
        <f>VLOOKUP(A4681,Sheet2!C:E,3,0)</f>
        <v>医保</v>
      </c>
    </row>
    <row r="4682" spans="1:7">
      <c r="A4682" s="56" t="s">
        <v>10009</v>
      </c>
      <c r="B4682" s="56" t="s">
        <v>10010</v>
      </c>
      <c r="C4682" t="s">
        <v>16</v>
      </c>
      <c r="D4682" s="60" t="str">
        <f>VLOOKUP(A4682,Sheet2!C:H,6,0)</f>
        <v>人工瓣膜</v>
      </c>
      <c r="E4682" t="s">
        <v>17</v>
      </c>
      <c r="F4682">
        <f>VLOOKUP(B4682,Sheet2!D:L,9,0)</f>
        <v>7425</v>
      </c>
      <c r="G4682" t="str">
        <f>VLOOKUP(A4682,Sheet2!C:E,3,0)</f>
        <v>医保</v>
      </c>
    </row>
    <row r="4683" spans="1:7">
      <c r="A4683" s="56" t="s">
        <v>10012</v>
      </c>
      <c r="B4683" s="56" t="s">
        <v>10013</v>
      </c>
      <c r="C4683" t="s">
        <v>16</v>
      </c>
      <c r="D4683" s="60" t="str">
        <f>VLOOKUP(A4683,Sheet2!C:H,6,0)</f>
        <v>人工瓣膜</v>
      </c>
      <c r="E4683" t="s">
        <v>17</v>
      </c>
      <c r="F4683">
        <f>VLOOKUP(B4683,Sheet2!D:L,9,0)</f>
        <v>6750</v>
      </c>
      <c r="G4683" t="str">
        <f>VLOOKUP(A4683,Sheet2!C:E,3,0)</f>
        <v>医保</v>
      </c>
    </row>
    <row r="4684" spans="1:7">
      <c r="A4684" s="56" t="s">
        <v>10014</v>
      </c>
      <c r="B4684" s="56" t="s">
        <v>10015</v>
      </c>
      <c r="C4684" t="s">
        <v>16</v>
      </c>
      <c r="D4684" s="60" t="str">
        <f>VLOOKUP(A4684,Sheet2!C:H,6,0)</f>
        <v/>
      </c>
      <c r="E4684" t="s">
        <v>17</v>
      </c>
      <c r="F4684">
        <f>VLOOKUP(B4684,Sheet2!D:L,9,0)</f>
        <v>3375</v>
      </c>
      <c r="G4684" t="str">
        <f>VLOOKUP(A4684,Sheet2!C:E,3,0)</f>
        <v>医保</v>
      </c>
    </row>
    <row r="4685" spans="1:7">
      <c r="A4685" s="56" t="s">
        <v>10016</v>
      </c>
      <c r="B4685" s="56" t="s">
        <v>10017</v>
      </c>
      <c r="C4685" t="s">
        <v>16</v>
      </c>
      <c r="D4685" s="60" t="str">
        <f>VLOOKUP(A4685,Sheet2!C:H,6,0)</f>
        <v>人工瓣膜</v>
      </c>
      <c r="E4685" t="s">
        <v>17</v>
      </c>
      <c r="F4685">
        <f>VLOOKUP(B4685,Sheet2!D:L,9,0)</f>
        <v>6750</v>
      </c>
      <c r="G4685" t="str">
        <f>VLOOKUP(A4685,Sheet2!C:E,3,0)</f>
        <v>医保</v>
      </c>
    </row>
    <row r="4686" spans="1:7">
      <c r="A4686" s="56" t="s">
        <v>10018</v>
      </c>
      <c r="B4686" s="56" t="s">
        <v>10019</v>
      </c>
      <c r="C4686" t="s">
        <v>16</v>
      </c>
      <c r="D4686" s="60" t="str">
        <f>VLOOKUP(A4686,Sheet2!C:H,6,0)</f>
        <v>人工瓣膜</v>
      </c>
      <c r="E4686" t="s">
        <v>17</v>
      </c>
      <c r="F4686">
        <f>VLOOKUP(B4686,Sheet2!D:L,9,0)</f>
        <v>6750</v>
      </c>
      <c r="G4686" t="str">
        <f>VLOOKUP(A4686,Sheet2!C:E,3,0)</f>
        <v>医保</v>
      </c>
    </row>
    <row r="4687" spans="1:7">
      <c r="A4687" s="56" t="s">
        <v>10020</v>
      </c>
      <c r="B4687" s="56" t="s">
        <v>10021</v>
      </c>
      <c r="C4687" t="s">
        <v>16</v>
      </c>
      <c r="D4687" s="60" t="str">
        <f>VLOOKUP(A4687,Sheet2!C:H,6,0)</f>
        <v>人工瓣膜</v>
      </c>
      <c r="E4687" t="s">
        <v>17</v>
      </c>
      <c r="F4687">
        <f>VLOOKUP(B4687,Sheet2!D:L,9,0)</f>
        <v>7425</v>
      </c>
      <c r="G4687" t="str">
        <f>VLOOKUP(A4687,Sheet2!C:E,3,0)</f>
        <v>医保</v>
      </c>
    </row>
    <row r="4688" spans="1:7">
      <c r="A4688" s="56" t="s">
        <v>10022</v>
      </c>
      <c r="B4688" s="56" t="s">
        <v>10023</v>
      </c>
      <c r="C4688" t="s">
        <v>16</v>
      </c>
      <c r="D4688" s="60" t="str">
        <f>VLOOKUP(A4688,Sheet2!C:H,6,0)</f>
        <v/>
      </c>
      <c r="E4688" t="s">
        <v>17</v>
      </c>
      <c r="F4688">
        <f>VLOOKUP(B4688,Sheet2!D:L,9,0)</f>
        <v>6750</v>
      </c>
      <c r="G4688" t="str">
        <f>VLOOKUP(A4688,Sheet2!C:E,3,0)</f>
        <v>医保</v>
      </c>
    </row>
    <row r="4689" spans="1:7">
      <c r="A4689" s="56" t="s">
        <v>10024</v>
      </c>
      <c r="B4689" s="56" t="s">
        <v>10025</v>
      </c>
      <c r="C4689" t="s">
        <v>16</v>
      </c>
      <c r="D4689" s="60" t="str">
        <f>VLOOKUP(A4689,Sheet2!C:H,6,0)</f>
        <v>人工血管</v>
      </c>
      <c r="E4689" t="s">
        <v>17</v>
      </c>
      <c r="F4689">
        <f>VLOOKUP(B4689,Sheet2!D:L,9,0)</f>
        <v>6750</v>
      </c>
      <c r="G4689" t="str">
        <f>VLOOKUP(A4689,Sheet2!C:E,3,0)</f>
        <v>医保</v>
      </c>
    </row>
    <row r="4690" spans="1:7">
      <c r="A4690" s="56" t="s">
        <v>10026</v>
      </c>
      <c r="B4690" s="56" t="s">
        <v>10027</v>
      </c>
      <c r="C4690" t="s">
        <v>16</v>
      </c>
      <c r="D4690" s="60" t="str">
        <f>VLOOKUP(A4690,Sheet2!C:H,6,0)</f>
        <v>牛心包片</v>
      </c>
      <c r="E4690" t="s">
        <v>17</v>
      </c>
      <c r="F4690">
        <f>VLOOKUP(B4690,Sheet2!D:L,9,0)</f>
        <v>6750</v>
      </c>
      <c r="G4690" t="str">
        <f>VLOOKUP(A4690,Sheet2!C:E,3,0)</f>
        <v>医保</v>
      </c>
    </row>
    <row r="4691" spans="1:7">
      <c r="A4691" s="56" t="s">
        <v>10029</v>
      </c>
      <c r="B4691" s="56" t="s">
        <v>10030</v>
      </c>
      <c r="C4691" t="s">
        <v>16</v>
      </c>
      <c r="D4691" s="60" t="str">
        <f>VLOOKUP(A4691,Sheet2!C:H,6,0)</f>
        <v>人工瓣膜、异体动脉瓣</v>
      </c>
      <c r="E4691" t="s">
        <v>17</v>
      </c>
      <c r="F4691">
        <f>VLOOKUP(B4691,Sheet2!D:L,9,0)</f>
        <v>7425</v>
      </c>
      <c r="G4691" t="str">
        <f>VLOOKUP(A4691,Sheet2!C:E,3,0)</f>
        <v>医保</v>
      </c>
    </row>
    <row r="4692" spans="1:7">
      <c r="A4692" s="56" t="s">
        <v>10032</v>
      </c>
      <c r="B4692" s="56" t="s">
        <v>10033</v>
      </c>
      <c r="C4692" t="s">
        <v>16</v>
      </c>
      <c r="D4692" s="60" t="str">
        <f>VLOOKUP(A4692,Sheet2!C:H,6,0)</f>
        <v>人工瓣膜、异体动脉瓣</v>
      </c>
      <c r="E4692" t="s">
        <v>17</v>
      </c>
      <c r="F4692">
        <f>VLOOKUP(B4692,Sheet2!D:L,9,0)</f>
        <v>7425</v>
      </c>
      <c r="G4692" t="str">
        <f>VLOOKUP(A4692,Sheet2!C:E,3,0)</f>
        <v>医保</v>
      </c>
    </row>
    <row r="4693" spans="1:7">
      <c r="A4693" s="56" t="s">
        <v>10034</v>
      </c>
      <c r="B4693" s="56" t="s">
        <v>10035</v>
      </c>
      <c r="C4693" t="s">
        <v>16</v>
      </c>
      <c r="D4693" s="60" t="str">
        <f>VLOOKUP(A4693,Sheet2!C:H,6,0)</f>
        <v>人工瓣膜、异体动脉瓣</v>
      </c>
      <c r="E4693" t="s">
        <v>17</v>
      </c>
      <c r="F4693">
        <f>VLOOKUP(B4693,Sheet2!D:L,9,0)</f>
        <v>6750</v>
      </c>
      <c r="G4693" t="str">
        <f>VLOOKUP(A4693,Sheet2!C:E,3,0)</f>
        <v>医保</v>
      </c>
    </row>
    <row r="4694" spans="1:7">
      <c r="A4694" s="56" t="s">
        <v>10036</v>
      </c>
      <c r="B4694" s="56" t="s">
        <v>10037</v>
      </c>
      <c r="C4694" t="s">
        <v>16</v>
      </c>
      <c r="D4694" s="60" t="str">
        <f>VLOOKUP(A4694,Sheet2!C:H,6,0)</f>
        <v>异体动脉瓣、牛心包片</v>
      </c>
      <c r="E4694" t="s">
        <v>17</v>
      </c>
      <c r="F4694">
        <f>VLOOKUP(B4694,Sheet2!D:L,9,0)</f>
        <v>6750</v>
      </c>
      <c r="G4694" t="str">
        <f>VLOOKUP(A4694,Sheet2!C:E,3,0)</f>
        <v>医保</v>
      </c>
    </row>
    <row r="4695" spans="1:7">
      <c r="A4695" s="56" t="s">
        <v>10039</v>
      </c>
      <c r="B4695" s="56" t="s">
        <v>10040</v>
      </c>
      <c r="C4695" t="s">
        <v>16</v>
      </c>
      <c r="D4695" s="60" t="str">
        <f>VLOOKUP(A4695,Sheet2!C:H,6,0)</f>
        <v>人工瓣膜</v>
      </c>
      <c r="E4695" t="s">
        <v>17</v>
      </c>
      <c r="F4695">
        <f>VLOOKUP(B4695,Sheet2!D:L,9,0)</f>
        <v>7365.6</v>
      </c>
      <c r="G4695" t="str">
        <f>VLOOKUP(A4695,Sheet2!C:E,3,0)</f>
        <v>医保</v>
      </c>
    </row>
    <row r="4696" spans="1:7">
      <c r="A4696" s="56" t="s">
        <v>10041</v>
      </c>
      <c r="B4696" s="56" t="s">
        <v>10042</v>
      </c>
      <c r="C4696" t="s">
        <v>16</v>
      </c>
      <c r="D4696" s="60" t="str">
        <f>VLOOKUP(A4696,Sheet2!C:H,6,0)</f>
        <v>人工瓣膜</v>
      </c>
      <c r="E4696" t="s">
        <v>17</v>
      </c>
      <c r="F4696">
        <f>VLOOKUP(B4696,Sheet2!D:L,9,0)</f>
        <v>6696</v>
      </c>
      <c r="G4696" t="str">
        <f>VLOOKUP(A4696,Sheet2!C:E,3,0)</f>
        <v>医保</v>
      </c>
    </row>
    <row r="4697" spans="1:7">
      <c r="A4697" s="56" t="s">
        <v>10043</v>
      </c>
      <c r="B4697" s="56" t="s">
        <v>10044</v>
      </c>
      <c r="C4697" t="s">
        <v>16</v>
      </c>
      <c r="D4697" s="60" t="str">
        <f>VLOOKUP(A4697,Sheet2!C:H,6,0)</f>
        <v>人工血管</v>
      </c>
      <c r="E4697" t="s">
        <v>17</v>
      </c>
      <c r="F4697">
        <f>VLOOKUP(B4697,Sheet2!D:L,9,0)</f>
        <v>7200</v>
      </c>
      <c r="G4697" t="str">
        <f>VLOOKUP(A4697,Sheet2!C:E,3,0)</f>
        <v>医保</v>
      </c>
    </row>
    <row r="4698" spans="1:7">
      <c r="A4698" s="56" t="s">
        <v>10045</v>
      </c>
      <c r="B4698" s="56" t="s">
        <v>10046</v>
      </c>
      <c r="C4698" t="s">
        <v>16</v>
      </c>
      <c r="D4698" s="60" t="str">
        <f>VLOOKUP(A4698,Sheet2!C:H,6,0)</f>
        <v>人工瓣膜</v>
      </c>
      <c r="E4698" t="s">
        <v>17</v>
      </c>
      <c r="F4698">
        <f>VLOOKUP(B4698,Sheet2!D:L,9,0)</f>
        <v>6696</v>
      </c>
      <c r="G4698" t="str">
        <f>VLOOKUP(A4698,Sheet2!C:E,3,0)</f>
        <v>医保</v>
      </c>
    </row>
    <row r="4699" spans="1:7">
      <c r="A4699" s="56" t="s">
        <v>10047</v>
      </c>
      <c r="B4699" s="56" t="s">
        <v>10048</v>
      </c>
      <c r="C4699" t="s">
        <v>16</v>
      </c>
      <c r="D4699" s="60" t="str">
        <f>VLOOKUP(A4699,Sheet2!C:H,6,0)</f>
        <v>人工瓣膜</v>
      </c>
      <c r="E4699" t="s">
        <v>17</v>
      </c>
      <c r="F4699">
        <f>VLOOKUP(B4699,Sheet2!D:L,9,0)</f>
        <v>7200</v>
      </c>
      <c r="G4699" t="str">
        <f>VLOOKUP(A4699,Sheet2!C:E,3,0)</f>
        <v>医保</v>
      </c>
    </row>
    <row r="4700" spans="1:7">
      <c r="A4700" s="56" t="s">
        <v>10049</v>
      </c>
      <c r="B4700" s="56" t="s">
        <v>10050</v>
      </c>
      <c r="C4700" t="s">
        <v>16</v>
      </c>
      <c r="D4700" s="60" t="str">
        <f>VLOOKUP(A4700,Sheet2!C:H,6,0)</f>
        <v>人工瓣膜</v>
      </c>
      <c r="E4700" t="s">
        <v>17</v>
      </c>
      <c r="F4700">
        <f>VLOOKUP(B4700,Sheet2!D:L,9,0)</f>
        <v>9360</v>
      </c>
      <c r="G4700" t="str">
        <f>VLOOKUP(A4700,Sheet2!C:E,3,0)</f>
        <v>医保</v>
      </c>
    </row>
    <row r="4701" spans="1:7">
      <c r="A4701" s="56" t="s">
        <v>10051</v>
      </c>
      <c r="B4701" s="56" t="s">
        <v>10052</v>
      </c>
      <c r="C4701" t="s">
        <v>16</v>
      </c>
      <c r="D4701" s="60" t="str">
        <f>VLOOKUP(A4701,Sheet2!C:H,6,0)</f>
        <v/>
      </c>
      <c r="E4701" t="s">
        <v>17</v>
      </c>
      <c r="F4701">
        <f>VLOOKUP(B4701,Sheet2!D:L,9,0)</f>
        <v>7200</v>
      </c>
      <c r="G4701" t="str">
        <f>VLOOKUP(A4701,Sheet2!C:E,3,0)</f>
        <v>医保</v>
      </c>
    </row>
    <row r="4702" spans="1:7">
      <c r="A4702" s="56" t="s">
        <v>10053</v>
      </c>
      <c r="B4702" s="56" t="s">
        <v>10054</v>
      </c>
      <c r="C4702" t="s">
        <v>16</v>
      </c>
      <c r="D4702" s="60" t="str">
        <f>VLOOKUP(A4702,Sheet2!C:H,6,0)</f>
        <v>人工血管</v>
      </c>
      <c r="E4702" t="s">
        <v>17</v>
      </c>
      <c r="F4702">
        <f>VLOOKUP(B4702,Sheet2!D:L,9,0)</f>
        <v>3600</v>
      </c>
      <c r="G4702" t="str">
        <f>VLOOKUP(A4702,Sheet2!C:E,3,0)</f>
        <v>医保</v>
      </c>
    </row>
    <row r="4703" spans="1:7">
      <c r="A4703" s="56" t="s">
        <v>10055</v>
      </c>
      <c r="B4703" s="56" t="s">
        <v>10056</v>
      </c>
      <c r="C4703" t="s">
        <v>16</v>
      </c>
      <c r="D4703" s="60" t="str">
        <f>VLOOKUP(A4703,Sheet2!C:H,6,0)</f>
        <v>人工血管</v>
      </c>
      <c r="E4703" t="s">
        <v>17</v>
      </c>
      <c r="F4703">
        <f>VLOOKUP(B4703,Sheet2!D:L,9,0)</f>
        <v>3600</v>
      </c>
      <c r="G4703" t="str">
        <f>VLOOKUP(A4703,Sheet2!C:E,3,0)</f>
        <v>医保</v>
      </c>
    </row>
    <row r="4704" spans="1:7">
      <c r="A4704" s="56" t="s">
        <v>10057</v>
      </c>
      <c r="B4704" s="56" t="s">
        <v>10058</v>
      </c>
      <c r="C4704" t="s">
        <v>16</v>
      </c>
      <c r="D4704" s="60" t="str">
        <f>VLOOKUP(A4704,Sheet2!C:H,6,0)</f>
        <v/>
      </c>
      <c r="E4704" t="s">
        <v>17</v>
      </c>
      <c r="F4704">
        <f>VLOOKUP(B4704,Sheet2!D:L,9,0)</f>
        <v>6600</v>
      </c>
      <c r="G4704" t="str">
        <f>VLOOKUP(A4704,Sheet2!C:E,3,0)</f>
        <v>医保</v>
      </c>
    </row>
    <row r="4705" spans="1:7">
      <c r="A4705" s="56" t="s">
        <v>10059</v>
      </c>
      <c r="B4705" s="56" t="s">
        <v>10060</v>
      </c>
      <c r="C4705" t="s">
        <v>16</v>
      </c>
      <c r="D4705" s="60" t="str">
        <f>VLOOKUP(A4705,Sheet2!C:H,6,0)</f>
        <v/>
      </c>
      <c r="E4705" t="s">
        <v>17</v>
      </c>
      <c r="F4705">
        <f>VLOOKUP(B4705,Sheet2!D:L,9,0)</f>
        <v>6600</v>
      </c>
      <c r="G4705" t="str">
        <f>VLOOKUP(A4705,Sheet2!C:E,3,0)</f>
        <v>医保</v>
      </c>
    </row>
    <row r="4706" spans="1:7">
      <c r="A4706" s="56" t="s">
        <v>10061</v>
      </c>
      <c r="B4706" s="56" t="s">
        <v>10062</v>
      </c>
      <c r="C4706" t="s">
        <v>16</v>
      </c>
      <c r="D4706" s="60" t="str">
        <f>VLOOKUP(A4706,Sheet2!C:H,6,0)</f>
        <v/>
      </c>
      <c r="E4706" t="s">
        <v>17</v>
      </c>
      <c r="F4706">
        <f>VLOOKUP(B4706,Sheet2!D:L,9,0)</f>
        <v>6000</v>
      </c>
      <c r="G4706" t="str">
        <f>VLOOKUP(A4706,Sheet2!C:E,3,0)</f>
        <v>医保</v>
      </c>
    </row>
    <row r="4707" spans="1:7">
      <c r="A4707" s="56" t="s">
        <v>10063</v>
      </c>
      <c r="B4707" s="56" t="s">
        <v>10064</v>
      </c>
      <c r="C4707" t="s">
        <v>16</v>
      </c>
      <c r="D4707" s="60" t="str">
        <f>VLOOKUP(A4707,Sheet2!C:H,6,0)</f>
        <v/>
      </c>
      <c r="E4707" t="s">
        <v>17</v>
      </c>
      <c r="F4707">
        <f>VLOOKUP(B4707,Sheet2!D:L,9,0)</f>
        <v>6600</v>
      </c>
      <c r="G4707" t="str">
        <f>VLOOKUP(A4707,Sheet2!C:E,3,0)</f>
        <v>医保</v>
      </c>
    </row>
    <row r="4708" spans="1:7">
      <c r="A4708" s="56" t="s">
        <v>10065</v>
      </c>
      <c r="B4708" s="56" t="s">
        <v>10066</v>
      </c>
      <c r="C4708" t="s">
        <v>16</v>
      </c>
      <c r="D4708" s="60" t="str">
        <f>VLOOKUP(A4708,Sheet2!C:H,6,0)</f>
        <v/>
      </c>
      <c r="E4708" t="s">
        <v>17</v>
      </c>
      <c r="F4708">
        <f>VLOOKUP(B4708,Sheet2!D:L,9,0)</f>
        <v>6000</v>
      </c>
      <c r="G4708" t="str">
        <f>VLOOKUP(A4708,Sheet2!C:E,3,0)</f>
        <v>医保</v>
      </c>
    </row>
    <row r="4709" spans="1:7">
      <c r="A4709" s="56" t="s">
        <v>10067</v>
      </c>
      <c r="B4709" s="56" t="s">
        <v>10068</v>
      </c>
      <c r="C4709" t="s">
        <v>16</v>
      </c>
      <c r="D4709" s="60" t="str">
        <f>VLOOKUP(A4709,Sheet2!C:H,6,0)</f>
        <v/>
      </c>
      <c r="E4709" t="s">
        <v>17</v>
      </c>
      <c r="F4709">
        <f>VLOOKUP(B4709,Sheet2!D:L,9,0)</f>
        <v>6600</v>
      </c>
      <c r="G4709" t="str">
        <f>VLOOKUP(A4709,Sheet2!C:E,3,0)</f>
        <v>医保</v>
      </c>
    </row>
    <row r="4710" spans="1:7">
      <c r="A4710" s="56" t="s">
        <v>10069</v>
      </c>
      <c r="B4710" s="56" t="s">
        <v>10070</v>
      </c>
      <c r="C4710" t="s">
        <v>16</v>
      </c>
      <c r="D4710" s="60" t="str">
        <f>VLOOKUP(A4710,Sheet2!C:H,6,0)</f>
        <v/>
      </c>
      <c r="E4710" t="s">
        <v>17</v>
      </c>
      <c r="F4710">
        <f>VLOOKUP(B4710,Sheet2!D:L,9,0)</f>
        <v>6000</v>
      </c>
      <c r="G4710" t="str">
        <f>VLOOKUP(A4710,Sheet2!C:E,3,0)</f>
        <v>医保</v>
      </c>
    </row>
    <row r="4711" spans="1:7">
      <c r="A4711" s="56" t="s">
        <v>10071</v>
      </c>
      <c r="B4711" s="56" t="s">
        <v>10072</v>
      </c>
      <c r="C4711" t="s">
        <v>16</v>
      </c>
      <c r="D4711" s="60" t="str">
        <f>VLOOKUP(A4711,Sheet2!C:H,6,0)</f>
        <v/>
      </c>
      <c r="E4711" t="s">
        <v>17</v>
      </c>
      <c r="F4711">
        <f>VLOOKUP(B4711,Sheet2!D:L,9,0)</f>
        <v>6000</v>
      </c>
      <c r="G4711" t="str">
        <f>VLOOKUP(A4711,Sheet2!C:E,3,0)</f>
        <v>医保</v>
      </c>
    </row>
    <row r="4712" spans="1:7">
      <c r="A4712" s="56" t="s">
        <v>10073</v>
      </c>
      <c r="B4712" s="56" t="s">
        <v>10074</v>
      </c>
      <c r="C4712" t="s">
        <v>16</v>
      </c>
      <c r="D4712" s="60" t="str">
        <f>VLOOKUP(A4712,Sheet2!C:H,6,0)</f>
        <v/>
      </c>
      <c r="E4712" t="s">
        <v>17</v>
      </c>
      <c r="F4712">
        <f>VLOOKUP(B4712,Sheet2!D:L,9,0)</f>
        <v>7425</v>
      </c>
      <c r="G4712" t="str">
        <f>VLOOKUP(A4712,Sheet2!C:E,3,0)</f>
        <v>医保</v>
      </c>
    </row>
    <row r="4713" spans="1:7">
      <c r="A4713" s="56" t="s">
        <v>10075</v>
      </c>
      <c r="B4713" s="56" t="s">
        <v>10076</v>
      </c>
      <c r="C4713" t="s">
        <v>16</v>
      </c>
      <c r="D4713" s="60" t="str">
        <f>VLOOKUP(A4713,Sheet2!C:H,6,0)</f>
        <v/>
      </c>
      <c r="E4713" t="s">
        <v>17</v>
      </c>
      <c r="F4713">
        <f>VLOOKUP(B4713,Sheet2!D:L,9,0)</f>
        <v>7425</v>
      </c>
      <c r="G4713" t="str">
        <f>VLOOKUP(A4713,Sheet2!C:E,3,0)</f>
        <v>医保</v>
      </c>
    </row>
    <row r="4714" spans="1:7">
      <c r="A4714" s="56" t="s">
        <v>10077</v>
      </c>
      <c r="B4714" s="56" t="s">
        <v>10078</v>
      </c>
      <c r="C4714" t="s">
        <v>16</v>
      </c>
      <c r="D4714" s="60" t="str">
        <f>VLOOKUP(A4714,Sheet2!C:H,6,0)</f>
        <v/>
      </c>
      <c r="E4714" t="s">
        <v>17</v>
      </c>
      <c r="F4714">
        <f>VLOOKUP(B4714,Sheet2!D:L,9,0)</f>
        <v>6750</v>
      </c>
      <c r="G4714" t="str">
        <f>VLOOKUP(A4714,Sheet2!C:E,3,0)</f>
        <v>医保</v>
      </c>
    </row>
    <row r="4715" spans="1:7">
      <c r="A4715" s="56" t="s">
        <v>10079</v>
      </c>
      <c r="B4715" s="56" t="s">
        <v>10080</v>
      </c>
      <c r="C4715" t="s">
        <v>16</v>
      </c>
      <c r="D4715" s="60" t="str">
        <f>VLOOKUP(A4715,Sheet2!C:H,6,0)</f>
        <v/>
      </c>
      <c r="E4715" t="s">
        <v>17</v>
      </c>
      <c r="F4715">
        <f>VLOOKUP(B4715,Sheet2!D:L,9,0)</f>
        <v>7425</v>
      </c>
      <c r="G4715" t="str">
        <f>VLOOKUP(A4715,Sheet2!C:E,3,0)</f>
        <v>医保</v>
      </c>
    </row>
    <row r="4716" spans="1:7">
      <c r="A4716" s="56" t="s">
        <v>10081</v>
      </c>
      <c r="B4716" s="56" t="s">
        <v>10082</v>
      </c>
      <c r="C4716" t="s">
        <v>16</v>
      </c>
      <c r="D4716" s="60" t="str">
        <f>VLOOKUP(A4716,Sheet2!C:H,6,0)</f>
        <v/>
      </c>
      <c r="E4716" t="s">
        <v>17</v>
      </c>
      <c r="F4716">
        <f>VLOOKUP(B4716,Sheet2!D:L,9,0)</f>
        <v>6750</v>
      </c>
      <c r="G4716" t="str">
        <f>VLOOKUP(A4716,Sheet2!C:E,3,0)</f>
        <v>医保</v>
      </c>
    </row>
    <row r="4717" spans="1:7">
      <c r="A4717" s="56" t="s">
        <v>10083</v>
      </c>
      <c r="B4717" s="56" t="s">
        <v>10084</v>
      </c>
      <c r="C4717" t="s">
        <v>16</v>
      </c>
      <c r="D4717" s="60" t="str">
        <f>VLOOKUP(A4717,Sheet2!C:H,6,0)</f>
        <v/>
      </c>
      <c r="E4717" t="s">
        <v>17</v>
      </c>
      <c r="F4717">
        <f>VLOOKUP(B4717,Sheet2!D:L,9,0)</f>
        <v>6750</v>
      </c>
      <c r="G4717" t="str">
        <f>VLOOKUP(A4717,Sheet2!C:E,3,0)</f>
        <v>医保</v>
      </c>
    </row>
    <row r="4718" spans="1:7">
      <c r="A4718" s="56" t="s">
        <v>10085</v>
      </c>
      <c r="B4718" s="56" t="s">
        <v>10086</v>
      </c>
      <c r="C4718" t="s">
        <v>16</v>
      </c>
      <c r="D4718" s="60" t="str">
        <f>VLOOKUP(A4718,Sheet2!C:H,6,0)</f>
        <v>人工血管</v>
      </c>
      <c r="E4718" t="s">
        <v>17</v>
      </c>
      <c r="F4718">
        <f>VLOOKUP(B4718,Sheet2!D:L,9,0)</f>
        <v>6750</v>
      </c>
      <c r="G4718" t="str">
        <f>VLOOKUP(A4718,Sheet2!C:E,3,0)</f>
        <v>医保</v>
      </c>
    </row>
    <row r="4719" spans="1:7">
      <c r="A4719" s="56" t="s">
        <v>10087</v>
      </c>
      <c r="B4719" s="56" t="s">
        <v>10088</v>
      </c>
      <c r="C4719" t="s">
        <v>16</v>
      </c>
      <c r="D4719" s="60" t="str">
        <f>VLOOKUP(A4719,Sheet2!C:H,6,0)</f>
        <v/>
      </c>
      <c r="E4719" t="s">
        <v>17</v>
      </c>
      <c r="F4719">
        <f>VLOOKUP(B4719,Sheet2!D:L,9,0)</f>
        <v>7200</v>
      </c>
      <c r="G4719" t="str">
        <f>VLOOKUP(A4719,Sheet2!C:E,3,0)</f>
        <v>医保</v>
      </c>
    </row>
    <row r="4720" spans="1:7">
      <c r="A4720" s="56" t="s">
        <v>10089</v>
      </c>
      <c r="B4720" s="56" t="s">
        <v>10090</v>
      </c>
      <c r="C4720" t="s">
        <v>16</v>
      </c>
      <c r="D4720" s="60"/>
      <c r="E4720" t="s">
        <v>17</v>
      </c>
      <c r="F4720">
        <f>VLOOKUP(B4720,Sheet2!D:L,9,0)</f>
        <v>6000</v>
      </c>
      <c r="G4720" t="str">
        <f>VLOOKUP(A4720,Sheet2!C:E,3,0)</f>
        <v>医保</v>
      </c>
    </row>
    <row r="4721" spans="1:7">
      <c r="A4721" s="56" t="s">
        <v>10091</v>
      </c>
      <c r="B4721" s="56" t="s">
        <v>10092</v>
      </c>
      <c r="C4721" t="s">
        <v>16</v>
      </c>
      <c r="D4721" s="60" t="str">
        <f>VLOOKUP(A4721,Sheet2!C:H,6,0)</f>
        <v/>
      </c>
      <c r="E4721" t="s">
        <v>17</v>
      </c>
      <c r="F4721">
        <f>VLOOKUP(B4721,Sheet2!D:L,9,0)</f>
        <v>6750</v>
      </c>
      <c r="G4721" t="str">
        <f>VLOOKUP(A4721,Sheet2!C:E,3,0)</f>
        <v>医保</v>
      </c>
    </row>
    <row r="4722" spans="1:7">
      <c r="A4722" s="56" t="s">
        <v>10093</v>
      </c>
      <c r="B4722" s="56" t="s">
        <v>10094</v>
      </c>
      <c r="C4722" t="s">
        <v>16</v>
      </c>
      <c r="D4722" s="60" t="str">
        <f>VLOOKUP(A4722,Sheet2!C:H,6,0)</f>
        <v/>
      </c>
      <c r="E4722" t="s">
        <v>17</v>
      </c>
      <c r="F4722">
        <f>VLOOKUP(B4722,Sheet2!D:L,9,0)</f>
        <v>6750</v>
      </c>
      <c r="G4722" t="str">
        <f>VLOOKUP(A4722,Sheet2!C:E,3,0)</f>
        <v>医保</v>
      </c>
    </row>
    <row r="4723" spans="1:7">
      <c r="A4723" s="56" t="s">
        <v>10095</v>
      </c>
      <c r="B4723" s="56" t="s">
        <v>10096</v>
      </c>
      <c r="C4723" t="s">
        <v>16</v>
      </c>
      <c r="D4723" s="60" t="str">
        <f>VLOOKUP(A4723,Sheet2!C:H,6,0)</f>
        <v/>
      </c>
      <c r="E4723" t="s">
        <v>17</v>
      </c>
      <c r="F4723">
        <f>VLOOKUP(B4723,Sheet2!D:L,9,0)</f>
        <v>6750</v>
      </c>
      <c r="G4723" t="str">
        <f>VLOOKUP(A4723,Sheet2!C:E,3,0)</f>
        <v>医保</v>
      </c>
    </row>
    <row r="4724" spans="1:7">
      <c r="A4724" s="56" t="s">
        <v>10097</v>
      </c>
      <c r="B4724" s="56" t="s">
        <v>10098</v>
      </c>
      <c r="C4724" t="s">
        <v>16</v>
      </c>
      <c r="D4724" s="60" t="str">
        <f>VLOOKUP(A4724,Sheet2!C:H,6,0)</f>
        <v/>
      </c>
      <c r="E4724" t="s">
        <v>17</v>
      </c>
      <c r="F4724">
        <f>VLOOKUP(B4724,Sheet2!D:L,9,0)</f>
        <v>5850</v>
      </c>
      <c r="G4724" t="str">
        <f>VLOOKUP(A4724,Sheet2!C:E,3,0)</f>
        <v>医保</v>
      </c>
    </row>
    <row r="4725" spans="1:7">
      <c r="A4725" s="56" t="s">
        <v>10099</v>
      </c>
      <c r="B4725" s="56" t="s">
        <v>10100</v>
      </c>
      <c r="C4725" t="s">
        <v>16</v>
      </c>
      <c r="D4725" s="60" t="str">
        <f>VLOOKUP(A4725,Sheet2!C:H,6,0)</f>
        <v/>
      </c>
      <c r="E4725" t="s">
        <v>17</v>
      </c>
      <c r="F4725">
        <f>VLOOKUP(B4725,Sheet2!D:L,9,0)</f>
        <v>7142</v>
      </c>
      <c r="G4725" t="str">
        <f>VLOOKUP(A4725,Sheet2!C:E,3,0)</f>
        <v>医保</v>
      </c>
    </row>
    <row r="4726" spans="1:7">
      <c r="A4726" s="56" t="s">
        <v>10101</v>
      </c>
      <c r="B4726" s="56" t="s">
        <v>10102</v>
      </c>
      <c r="C4726" t="s">
        <v>16</v>
      </c>
      <c r="D4726" s="60" t="str">
        <f>VLOOKUP(A4726,Sheet2!C:H,6,0)</f>
        <v/>
      </c>
      <c r="E4726" t="s">
        <v>17</v>
      </c>
      <c r="F4726">
        <f>VLOOKUP(B4726,Sheet2!D:L,9,0)</f>
        <v>7142</v>
      </c>
      <c r="G4726" t="str">
        <f>VLOOKUP(A4726,Sheet2!C:E,3,0)</f>
        <v>医保</v>
      </c>
    </row>
    <row r="4727" spans="1:7">
      <c r="A4727" s="56" t="s">
        <v>10103</v>
      </c>
      <c r="B4727" s="56" t="s">
        <v>10104</v>
      </c>
      <c r="C4727" t="s">
        <v>16</v>
      </c>
      <c r="D4727" s="60" t="str">
        <f>VLOOKUP(A4727,Sheet2!C:H,6,0)</f>
        <v/>
      </c>
      <c r="E4727" t="s">
        <v>17</v>
      </c>
      <c r="F4727">
        <f>VLOOKUP(B4727,Sheet2!D:L,9,0)</f>
        <v>7142</v>
      </c>
      <c r="G4727" t="str">
        <f>VLOOKUP(A4727,Sheet2!C:E,3,0)</f>
        <v>医保</v>
      </c>
    </row>
    <row r="4728" spans="1:7">
      <c r="A4728" s="56" t="s">
        <v>10105</v>
      </c>
      <c r="B4728" s="56" t="s">
        <v>10106</v>
      </c>
      <c r="C4728" t="s">
        <v>16</v>
      </c>
      <c r="D4728" s="60" t="str">
        <f>VLOOKUP(A4728,Sheet2!C:H,6,0)</f>
        <v/>
      </c>
      <c r="E4728" t="s">
        <v>17</v>
      </c>
      <c r="F4728">
        <f>VLOOKUP(B4728,Sheet2!D:L,9,0)</f>
        <v>6750</v>
      </c>
      <c r="G4728" t="str">
        <f>VLOOKUP(A4728,Sheet2!C:E,3,0)</f>
        <v>医保</v>
      </c>
    </row>
    <row r="4729" spans="1:7">
      <c r="A4729" s="56" t="s">
        <v>10107</v>
      </c>
      <c r="B4729" s="56" t="s">
        <v>10108</v>
      </c>
      <c r="C4729" t="s">
        <v>16</v>
      </c>
      <c r="D4729" s="60" t="str">
        <f>VLOOKUP(A4729,Sheet2!C:H,6,0)</f>
        <v/>
      </c>
      <c r="E4729" t="s">
        <v>17</v>
      </c>
      <c r="F4729">
        <f>VLOOKUP(B4729,Sheet2!D:L,9,0)</f>
        <v>6696</v>
      </c>
      <c r="G4729" t="str">
        <f>VLOOKUP(A4729,Sheet2!C:E,3,0)</f>
        <v>医保</v>
      </c>
    </row>
    <row r="4730" spans="1:7">
      <c r="A4730" s="56" t="s">
        <v>10109</v>
      </c>
      <c r="B4730" s="56" t="s">
        <v>10110</v>
      </c>
      <c r="C4730" t="s">
        <v>16</v>
      </c>
      <c r="D4730" s="60" t="str">
        <f>VLOOKUP(A4730,Sheet2!C:H,6,0)</f>
        <v/>
      </c>
      <c r="E4730" t="s">
        <v>17</v>
      </c>
      <c r="F4730">
        <f>VLOOKUP(B4730,Sheet2!D:L,9,0)</f>
        <v>11752</v>
      </c>
      <c r="G4730" t="str">
        <f>VLOOKUP(A4730,Sheet2!C:E,3,0)</f>
        <v>医保</v>
      </c>
    </row>
    <row r="4731" spans="1:7">
      <c r="A4731" s="56" t="s">
        <v>10111</v>
      </c>
      <c r="B4731" s="56" t="s">
        <v>10112</v>
      </c>
      <c r="C4731" t="s">
        <v>16</v>
      </c>
      <c r="D4731" s="60" t="str">
        <f>VLOOKUP(A4731,Sheet2!C:H,6,0)</f>
        <v/>
      </c>
      <c r="E4731" t="s">
        <v>6184</v>
      </c>
      <c r="F4731">
        <f>VLOOKUP(B4731,Sheet2!D:L,9,0)</f>
        <v>4483</v>
      </c>
      <c r="G4731" t="str">
        <f>VLOOKUP(A4731,Sheet2!C:E,3,0)</f>
        <v>医保</v>
      </c>
    </row>
    <row r="4732" spans="1:7">
      <c r="A4732" s="56" t="s">
        <v>10113</v>
      </c>
      <c r="B4732" s="56" t="s">
        <v>10114</v>
      </c>
      <c r="C4732" t="s">
        <v>16</v>
      </c>
      <c r="D4732" s="60" t="str">
        <f>VLOOKUP(A4732,Sheet2!C:H,6,0)</f>
        <v/>
      </c>
      <c r="E4732" t="s">
        <v>6184</v>
      </c>
      <c r="F4732">
        <f>VLOOKUP(B4732,Sheet2!D:L,9,0)</f>
        <v>4483</v>
      </c>
      <c r="G4732" t="str">
        <f>VLOOKUP(A4732,Sheet2!C:E,3,0)</f>
        <v>医保</v>
      </c>
    </row>
    <row r="4733" spans="1:7">
      <c r="A4733" s="56" t="s">
        <v>10115</v>
      </c>
      <c r="B4733" s="56" t="s">
        <v>10116</v>
      </c>
      <c r="C4733" t="s">
        <v>16</v>
      </c>
      <c r="D4733" s="60" t="str">
        <f>VLOOKUP(A4733,Sheet2!C:H,6,0)</f>
        <v/>
      </c>
      <c r="E4733" t="s">
        <v>6184</v>
      </c>
      <c r="F4733">
        <f>VLOOKUP(B4733,Sheet2!D:L,9,0)</f>
        <v>4483</v>
      </c>
      <c r="G4733" t="str">
        <f>VLOOKUP(A4733,Sheet2!C:E,3,0)</f>
        <v>医保</v>
      </c>
    </row>
    <row r="4734" spans="1:7">
      <c r="A4734" s="56" t="s">
        <v>10117</v>
      </c>
      <c r="B4734" s="56" t="s">
        <v>10118</v>
      </c>
      <c r="C4734" t="s">
        <v>16</v>
      </c>
      <c r="D4734" s="60" t="str">
        <f>VLOOKUP(A4734,Sheet2!C:H,6,0)</f>
        <v/>
      </c>
      <c r="E4734" t="s">
        <v>6184</v>
      </c>
      <c r="F4734">
        <f>VLOOKUP(B4734,Sheet2!D:L,9,0)</f>
        <v>4483</v>
      </c>
      <c r="G4734" t="str">
        <f>VLOOKUP(A4734,Sheet2!C:E,3,0)</f>
        <v>医保</v>
      </c>
    </row>
    <row r="4735" spans="1:7">
      <c r="A4735" s="56" t="s">
        <v>10119</v>
      </c>
      <c r="B4735" s="56" t="s">
        <v>10120</v>
      </c>
      <c r="C4735" t="s">
        <v>16</v>
      </c>
      <c r="D4735" s="60" t="str">
        <f>VLOOKUP(A4735,Sheet2!C:H,6,0)</f>
        <v/>
      </c>
      <c r="E4735" t="s">
        <v>17</v>
      </c>
      <c r="F4735">
        <f>VLOOKUP(B4735,Sheet2!D:L,9,0)</f>
        <v>9653</v>
      </c>
      <c r="G4735" t="str">
        <f>VLOOKUP(A4735,Sheet2!C:E,3,0)</f>
        <v>医保</v>
      </c>
    </row>
    <row r="4736" spans="1:7">
      <c r="A4736" s="56" t="s">
        <v>10121</v>
      </c>
      <c r="B4736" s="56" t="s">
        <v>10122</v>
      </c>
      <c r="C4736" t="s">
        <v>16</v>
      </c>
      <c r="D4736" s="60" t="str">
        <f>VLOOKUP(A4736,Sheet2!C:H,6,0)</f>
        <v/>
      </c>
      <c r="E4736" t="s">
        <v>17</v>
      </c>
      <c r="F4736">
        <f>VLOOKUP(B4736,Sheet2!D:L,9,0)</f>
        <v>9945</v>
      </c>
      <c r="G4736" t="str">
        <f>VLOOKUP(A4736,Sheet2!C:E,3,0)</f>
        <v>医保</v>
      </c>
    </row>
    <row r="4737" spans="1:7">
      <c r="A4737" s="56" t="s">
        <v>10123</v>
      </c>
      <c r="B4737" s="56" t="s">
        <v>10124</v>
      </c>
      <c r="C4737" t="s">
        <v>16</v>
      </c>
      <c r="D4737" s="60" t="str">
        <f>VLOOKUP(A4737,Sheet2!C:H,6,0)</f>
        <v/>
      </c>
      <c r="E4737" t="s">
        <v>17</v>
      </c>
      <c r="F4737">
        <f>VLOOKUP(B4737,Sheet2!D:L,9,0)</f>
        <v>9945</v>
      </c>
      <c r="G4737" t="str">
        <f>VLOOKUP(A4737,Sheet2!C:E,3,0)</f>
        <v>医保</v>
      </c>
    </row>
    <row r="4738" spans="1:7">
      <c r="A4738" s="56" t="s">
        <v>10125</v>
      </c>
      <c r="B4738" s="56" t="s">
        <v>10126</v>
      </c>
      <c r="C4738" t="s">
        <v>16</v>
      </c>
      <c r="D4738" s="60" t="str">
        <f>VLOOKUP(A4738,Sheet2!C:H,6,0)</f>
        <v/>
      </c>
      <c r="E4738" t="s">
        <v>17</v>
      </c>
      <c r="F4738">
        <f>VLOOKUP(B4738,Sheet2!D:L,9,0)</f>
        <v>9653</v>
      </c>
      <c r="G4738" t="str">
        <f>VLOOKUP(A4738,Sheet2!C:E,3,0)</f>
        <v>医保</v>
      </c>
    </row>
    <row r="4739" spans="1:7">
      <c r="A4739" s="56" t="s">
        <v>10127</v>
      </c>
      <c r="B4739" s="56" t="s">
        <v>10128</v>
      </c>
      <c r="C4739" t="s">
        <v>16</v>
      </c>
      <c r="D4739" s="60" t="str">
        <f>VLOOKUP(A4739,Sheet2!C:H,6,0)</f>
        <v/>
      </c>
      <c r="E4739" t="s">
        <v>17</v>
      </c>
      <c r="F4739">
        <f>VLOOKUP(B4739,Sheet2!D:L,9,0)</f>
        <v>5850</v>
      </c>
      <c r="G4739" t="str">
        <f>VLOOKUP(A4739,Sheet2!C:E,3,0)</f>
        <v>医保</v>
      </c>
    </row>
    <row r="4740" spans="1:7">
      <c r="A4740" s="56" t="s">
        <v>10129</v>
      </c>
      <c r="B4740" s="56" t="s">
        <v>10130</v>
      </c>
      <c r="C4740" t="s">
        <v>16</v>
      </c>
      <c r="D4740" s="60" t="str">
        <f>VLOOKUP(A4740,Sheet2!C:H,6,0)</f>
        <v/>
      </c>
      <c r="E4740" t="s">
        <v>17</v>
      </c>
      <c r="F4740">
        <f>VLOOKUP(B4740,Sheet2!D:L,9,0)</f>
        <v>8250</v>
      </c>
      <c r="G4740" t="str">
        <f>VLOOKUP(A4740,Sheet2!C:E,3,0)</f>
        <v>医保</v>
      </c>
    </row>
    <row r="4741" spans="1:7">
      <c r="A4741" s="56" t="s">
        <v>10131</v>
      </c>
      <c r="B4741" s="56" t="s">
        <v>10132</v>
      </c>
      <c r="C4741" t="s">
        <v>10133</v>
      </c>
      <c r="D4741" s="60" t="str">
        <f>VLOOKUP(A4741,Sheet2!C:H,6,0)</f>
        <v>银夹、内窥镜血管采集系统</v>
      </c>
      <c r="E4741" t="s">
        <v>17</v>
      </c>
      <c r="F4741">
        <f>VLOOKUP(B4741,Sheet2!D:L,9,0)</f>
        <v>12000</v>
      </c>
      <c r="G4741" t="str">
        <f>VLOOKUP(A4741,Sheet2!C:E,3,0)</f>
        <v>医保</v>
      </c>
    </row>
    <row r="4742" spans="1:7">
      <c r="A4742" s="56" t="s">
        <v>10135</v>
      </c>
      <c r="B4742" s="56" t="s">
        <v>10136</v>
      </c>
      <c r="C4742" t="s">
        <v>10133</v>
      </c>
      <c r="D4742" s="60" t="str">
        <f>VLOOKUP(A4742,Sheet2!C:H,6,0)</f>
        <v/>
      </c>
      <c r="E4742" t="s">
        <v>17</v>
      </c>
      <c r="F4742">
        <f>VLOOKUP(B4742,Sheet2!D:L,9,0)</f>
        <v>600</v>
      </c>
      <c r="G4742" t="str">
        <f>VLOOKUP(A4742,Sheet2!C:E,3,0)</f>
        <v>医保</v>
      </c>
    </row>
    <row r="4743" spans="1:7">
      <c r="A4743" s="56" t="s">
        <v>10137</v>
      </c>
      <c r="B4743" s="56" t="s">
        <v>10138</v>
      </c>
      <c r="C4743" t="s">
        <v>10133</v>
      </c>
      <c r="D4743" s="60" t="str">
        <f>VLOOKUP(A4743,Sheet2!C:H,6,0)</f>
        <v/>
      </c>
      <c r="E4743" t="s">
        <v>17</v>
      </c>
      <c r="F4743">
        <f>VLOOKUP(B4743,Sheet2!D:L,9,0)</f>
        <v>600</v>
      </c>
      <c r="G4743" t="str">
        <f>VLOOKUP(A4743,Sheet2!C:E,3,0)</f>
        <v>医保</v>
      </c>
    </row>
    <row r="4744" spans="1:7">
      <c r="A4744" s="56" t="s">
        <v>10139</v>
      </c>
      <c r="B4744" s="56" t="s">
        <v>10140</v>
      </c>
      <c r="C4744" t="s">
        <v>10133</v>
      </c>
      <c r="D4744" s="60" t="str">
        <f>VLOOKUP(A4744,Sheet2!C:H,6,0)</f>
        <v>人工瓣膜</v>
      </c>
      <c r="E4744" t="s">
        <v>17</v>
      </c>
      <c r="F4744">
        <f>VLOOKUP(B4744,Sheet2!D:L,9,0)</f>
        <v>12000</v>
      </c>
      <c r="G4744" t="str">
        <f>VLOOKUP(A4744,Sheet2!C:E,3,0)</f>
        <v>医保</v>
      </c>
    </row>
    <row r="4745" spans="1:7">
      <c r="A4745" s="56" t="s">
        <v>10141</v>
      </c>
      <c r="B4745" s="56" t="s">
        <v>10142</v>
      </c>
      <c r="C4745" t="s">
        <v>10133</v>
      </c>
      <c r="D4745" s="60" t="str">
        <f>VLOOKUP(A4745,Sheet2!C:H,6,0)</f>
        <v/>
      </c>
      <c r="E4745" t="s">
        <v>17</v>
      </c>
      <c r="F4745">
        <f>VLOOKUP(B4745,Sheet2!D:L,9,0)</f>
        <v>600</v>
      </c>
      <c r="G4745" t="str">
        <f>VLOOKUP(A4745,Sheet2!C:E,3,0)</f>
        <v>医保</v>
      </c>
    </row>
    <row r="4746" spans="1:7">
      <c r="A4746" s="56" t="s">
        <v>10143</v>
      </c>
      <c r="B4746" s="56" t="s">
        <v>10144</v>
      </c>
      <c r="C4746" t="s">
        <v>10133</v>
      </c>
      <c r="D4746" s="60" t="str">
        <f>VLOOKUP(A4746,Sheet2!C:H,6,0)</f>
        <v/>
      </c>
      <c r="E4746" t="s">
        <v>17</v>
      </c>
      <c r="F4746">
        <f>VLOOKUP(B4746,Sheet2!D:L,9,0)</f>
        <v>600</v>
      </c>
      <c r="G4746" t="str">
        <f>VLOOKUP(A4746,Sheet2!C:E,3,0)</f>
        <v>医保</v>
      </c>
    </row>
    <row r="4747" spans="1:7">
      <c r="A4747" s="56" t="s">
        <v>10145</v>
      </c>
      <c r="B4747" s="56" t="s">
        <v>10146</v>
      </c>
      <c r="C4747" t="s">
        <v>10133</v>
      </c>
      <c r="D4747" s="60" t="str">
        <f>VLOOKUP(A4747,Sheet2!C:H,6,0)</f>
        <v>人工瓣膜</v>
      </c>
      <c r="E4747" t="s">
        <v>17</v>
      </c>
      <c r="F4747">
        <f>VLOOKUP(B4747,Sheet2!D:L,9,0)</f>
        <v>12000</v>
      </c>
      <c r="G4747" t="str">
        <f>VLOOKUP(A4747,Sheet2!C:E,3,0)</f>
        <v>医保</v>
      </c>
    </row>
    <row r="4748" spans="1:7">
      <c r="A4748" s="56" t="s">
        <v>10147</v>
      </c>
      <c r="B4748" s="56" t="s">
        <v>10148</v>
      </c>
      <c r="C4748" t="s">
        <v>10133</v>
      </c>
      <c r="D4748" s="60" t="str">
        <f>VLOOKUP(A4748,Sheet2!C:H,6,0)</f>
        <v/>
      </c>
      <c r="E4748" t="s">
        <v>17</v>
      </c>
      <c r="F4748">
        <f>VLOOKUP(B4748,Sheet2!D:L,9,0)</f>
        <v>600</v>
      </c>
      <c r="G4748" t="str">
        <f>VLOOKUP(A4748,Sheet2!C:E,3,0)</f>
        <v>医保</v>
      </c>
    </row>
    <row r="4749" spans="1:7">
      <c r="A4749" s="56" t="s">
        <v>10149</v>
      </c>
      <c r="B4749" s="56" t="s">
        <v>10150</v>
      </c>
      <c r="C4749" t="s">
        <v>10133</v>
      </c>
      <c r="D4749" s="60" t="str">
        <f>VLOOKUP(A4749,Sheet2!C:H,6,0)</f>
        <v/>
      </c>
      <c r="E4749" t="s">
        <v>17</v>
      </c>
      <c r="F4749">
        <f>VLOOKUP(B4749,Sheet2!D:L,9,0)</f>
        <v>600</v>
      </c>
      <c r="G4749" t="str">
        <f>VLOOKUP(A4749,Sheet2!C:E,3,0)</f>
        <v>医保</v>
      </c>
    </row>
    <row r="4750" spans="1:7">
      <c r="A4750" s="56" t="s">
        <v>10151</v>
      </c>
      <c r="B4750" s="56" t="s">
        <v>10152</v>
      </c>
      <c r="C4750" t="s">
        <v>10133</v>
      </c>
      <c r="D4750" s="60" t="str">
        <f>VLOOKUP(A4750,Sheet2!C:H,6,0)</f>
        <v>人工血管</v>
      </c>
      <c r="E4750" t="s">
        <v>17</v>
      </c>
      <c r="F4750">
        <f>VLOOKUP(B4750,Sheet2!D:L,9,0)</f>
        <v>8000</v>
      </c>
      <c r="G4750" t="str">
        <f>VLOOKUP(A4750,Sheet2!C:E,3,0)</f>
        <v>医保</v>
      </c>
    </row>
    <row r="4751" spans="1:7">
      <c r="A4751" s="56" t="s">
        <v>10153</v>
      </c>
      <c r="B4751" s="56" t="s">
        <v>10154</v>
      </c>
      <c r="C4751" t="s">
        <v>10133</v>
      </c>
      <c r="D4751" s="60" t="str">
        <f>VLOOKUP(A4751,Sheet2!C:H,6,0)</f>
        <v/>
      </c>
      <c r="E4751" t="s">
        <v>17</v>
      </c>
      <c r="F4751">
        <f>VLOOKUP(B4751,Sheet2!D:L,9,0)</f>
        <v>600</v>
      </c>
      <c r="G4751" t="str">
        <f>VLOOKUP(A4751,Sheet2!C:E,3,0)</f>
        <v>医保</v>
      </c>
    </row>
    <row r="4752" spans="1:7">
      <c r="A4752" s="56" t="s">
        <v>10155</v>
      </c>
      <c r="B4752" s="56" t="s">
        <v>10156</v>
      </c>
      <c r="C4752" t="s">
        <v>10133</v>
      </c>
      <c r="D4752" s="60" t="str">
        <f>VLOOKUP(A4752,Sheet2!C:H,6,0)</f>
        <v/>
      </c>
      <c r="E4752" t="s">
        <v>17</v>
      </c>
      <c r="F4752">
        <f>VLOOKUP(B4752,Sheet2!D:L,9,0)</f>
        <v>600</v>
      </c>
      <c r="G4752" t="str">
        <f>VLOOKUP(A4752,Sheet2!C:E,3,0)</f>
        <v>医保</v>
      </c>
    </row>
    <row r="4753" spans="1:7">
      <c r="A4753" s="56" t="s">
        <v>10157</v>
      </c>
      <c r="B4753" s="56" t="s">
        <v>10158</v>
      </c>
      <c r="C4753" t="s">
        <v>10133</v>
      </c>
      <c r="D4753" s="60" t="str">
        <f>VLOOKUP(A4753,Sheet2!C:H,6,0)</f>
        <v>一次性特殊牵开器、银夹、内窥镜血管采集系统</v>
      </c>
      <c r="E4753" t="s">
        <v>17</v>
      </c>
      <c r="F4753">
        <f>VLOOKUP(B4753,Sheet2!D:L,9,0)</f>
        <v>9000</v>
      </c>
      <c r="G4753" t="str">
        <f>VLOOKUP(A4753,Sheet2!C:E,3,0)</f>
        <v>医保</v>
      </c>
    </row>
    <row r="4754" spans="1:7">
      <c r="A4754" s="56" t="s">
        <v>10160</v>
      </c>
      <c r="B4754" s="56" t="s">
        <v>10161</v>
      </c>
      <c r="C4754" t="s">
        <v>10133</v>
      </c>
      <c r="D4754" s="60" t="str">
        <f>VLOOKUP(A4754,Sheet2!C:H,6,0)</f>
        <v/>
      </c>
      <c r="E4754" t="s">
        <v>17</v>
      </c>
      <c r="F4754">
        <f>VLOOKUP(B4754,Sheet2!D:L,9,0)</f>
        <v>600</v>
      </c>
      <c r="G4754" t="str">
        <f>VLOOKUP(A4754,Sheet2!C:E,3,0)</f>
        <v>医保</v>
      </c>
    </row>
    <row r="4755" spans="1:7">
      <c r="A4755" s="56" t="s">
        <v>10162</v>
      </c>
      <c r="B4755" s="56" t="s">
        <v>10163</v>
      </c>
      <c r="C4755" t="s">
        <v>10133</v>
      </c>
      <c r="D4755" s="60" t="str">
        <f>VLOOKUP(A4755,Sheet2!C:H,6,0)</f>
        <v/>
      </c>
      <c r="E4755" t="s">
        <v>17</v>
      </c>
      <c r="F4755">
        <f>VLOOKUP(B4755,Sheet2!D:L,9,0)</f>
        <v>600</v>
      </c>
      <c r="G4755" t="str">
        <f>VLOOKUP(A4755,Sheet2!C:E,3,0)</f>
        <v>医保</v>
      </c>
    </row>
    <row r="4756" spans="1:7">
      <c r="A4756" s="56" t="s">
        <v>10164</v>
      </c>
      <c r="B4756" s="56" t="s">
        <v>10165</v>
      </c>
      <c r="C4756" t="s">
        <v>10133</v>
      </c>
      <c r="D4756" s="60" t="str">
        <f>VLOOKUP(A4756,Sheet2!C:H,6,0)</f>
        <v>银夹</v>
      </c>
      <c r="E4756" t="s">
        <v>17</v>
      </c>
      <c r="F4756">
        <f>VLOOKUP(B4756,Sheet2!D:L,9,0)</f>
        <v>8928</v>
      </c>
      <c r="G4756" t="str">
        <f>VLOOKUP(A4756,Sheet2!C:E,3,0)</f>
        <v>医保</v>
      </c>
    </row>
    <row r="4757" spans="1:7">
      <c r="A4757" s="56" t="s">
        <v>10167</v>
      </c>
      <c r="B4757" s="56" t="s">
        <v>10168</v>
      </c>
      <c r="C4757" t="s">
        <v>10133</v>
      </c>
      <c r="D4757" s="60" t="str">
        <f>VLOOKUP(A4757,Sheet2!C:H,6,0)</f>
        <v/>
      </c>
      <c r="E4757" t="s">
        <v>17</v>
      </c>
      <c r="F4757">
        <f>VLOOKUP(B4757,Sheet2!D:L,9,0)</f>
        <v>600</v>
      </c>
      <c r="G4757" t="str">
        <f>VLOOKUP(A4757,Sheet2!C:E,3,0)</f>
        <v>医保</v>
      </c>
    </row>
    <row r="4758" spans="1:7">
      <c r="A4758" s="56" t="s">
        <v>10169</v>
      </c>
      <c r="B4758" s="56" t="s">
        <v>10170</v>
      </c>
      <c r="C4758" t="s">
        <v>16</v>
      </c>
      <c r="D4758" s="60" t="str">
        <f>VLOOKUP(A4758,Sheet2!C:H,6,0)</f>
        <v/>
      </c>
      <c r="E4758" t="s">
        <v>17</v>
      </c>
      <c r="F4758">
        <f>VLOOKUP(B4758,Sheet2!D:L,9,0)</f>
        <v>4500</v>
      </c>
      <c r="G4758" t="str">
        <f>VLOOKUP(A4758,Sheet2!C:E,3,0)</f>
        <v>医保</v>
      </c>
    </row>
    <row r="4759" spans="1:7">
      <c r="A4759" s="56" t="s">
        <v>10171</v>
      </c>
      <c r="B4759" s="56" t="s">
        <v>10172</v>
      </c>
      <c r="C4759" t="s">
        <v>16</v>
      </c>
      <c r="D4759" s="60" t="str">
        <f>VLOOKUP(A4759,Sheet2!C:H,6,0)</f>
        <v/>
      </c>
      <c r="E4759" t="s">
        <v>17</v>
      </c>
      <c r="F4759">
        <f>VLOOKUP(B4759,Sheet2!D:L,9,0)</f>
        <v>2000</v>
      </c>
      <c r="G4759" t="str">
        <f>VLOOKUP(A4759,Sheet2!C:E,3,0)</f>
        <v>医保</v>
      </c>
    </row>
    <row r="4760" spans="1:7">
      <c r="A4760" s="56" t="s">
        <v>10173</v>
      </c>
      <c r="B4760" s="56" t="s">
        <v>10174</v>
      </c>
      <c r="C4760" t="s">
        <v>16</v>
      </c>
      <c r="D4760" s="60" t="str">
        <f>VLOOKUP(A4760,Sheet2!C:H,6,0)</f>
        <v/>
      </c>
      <c r="E4760" t="s">
        <v>17</v>
      </c>
      <c r="F4760">
        <f>VLOOKUP(B4760,Sheet2!D:L,9,0)</f>
        <v>4000</v>
      </c>
      <c r="G4760" t="str">
        <f>VLOOKUP(A4760,Sheet2!C:E,3,0)</f>
        <v>医保</v>
      </c>
    </row>
    <row r="4761" spans="1:7">
      <c r="A4761" s="56" t="s">
        <v>10175</v>
      </c>
      <c r="B4761" s="56" t="s">
        <v>10176</v>
      </c>
      <c r="C4761" t="s">
        <v>10177</v>
      </c>
      <c r="D4761" s="60" t="str">
        <f>VLOOKUP(A4761,Sheet2!C:H,6,0)</f>
        <v/>
      </c>
      <c r="E4761" t="s">
        <v>17</v>
      </c>
      <c r="F4761">
        <f>VLOOKUP(B4761,Sheet2!D:L,9,0)</f>
        <v>6000</v>
      </c>
      <c r="G4761" t="str">
        <f>VLOOKUP(A4761,Sheet2!C:E,3,0)</f>
        <v>医保</v>
      </c>
    </row>
    <row r="4762" spans="1:7">
      <c r="A4762" s="56" t="s">
        <v>10178</v>
      </c>
      <c r="B4762" s="56" t="s">
        <v>10179</v>
      </c>
      <c r="C4762" t="s">
        <v>16</v>
      </c>
      <c r="D4762" s="60" t="str">
        <f>VLOOKUP(A4762,Sheet2!C:H,6,0)</f>
        <v/>
      </c>
      <c r="E4762" t="s">
        <v>17</v>
      </c>
      <c r="F4762">
        <f>VLOOKUP(B4762,Sheet2!D:L,9,0)</f>
        <v>2600</v>
      </c>
      <c r="G4762" t="str">
        <f>VLOOKUP(A4762,Sheet2!C:E,3,0)</f>
        <v>医保</v>
      </c>
    </row>
    <row r="4763" spans="1:7">
      <c r="A4763" s="56" t="s">
        <v>10180</v>
      </c>
      <c r="B4763" s="56" t="s">
        <v>10181</v>
      </c>
      <c r="C4763" t="s">
        <v>16</v>
      </c>
      <c r="D4763" s="60" t="str">
        <f>VLOOKUP(A4763,Sheet2!C:H,6,0)</f>
        <v/>
      </c>
      <c r="E4763" t="s">
        <v>17</v>
      </c>
      <c r="F4763">
        <f>VLOOKUP(B4763,Sheet2!D:L,9,0)</f>
        <v>5200</v>
      </c>
      <c r="G4763" t="str">
        <f>VLOOKUP(A4763,Sheet2!C:E,3,0)</f>
        <v>医保</v>
      </c>
    </row>
    <row r="4764" spans="1:7">
      <c r="A4764" s="56" t="s">
        <v>10182</v>
      </c>
      <c r="B4764" s="56" t="s">
        <v>10183</v>
      </c>
      <c r="C4764" t="s">
        <v>16</v>
      </c>
      <c r="D4764" s="60" t="str">
        <f>VLOOKUP(A4764,Sheet2!C:H,6,0)</f>
        <v/>
      </c>
      <c r="E4764" t="s">
        <v>17</v>
      </c>
      <c r="F4764">
        <f>VLOOKUP(B4764,Sheet2!D:L,9,0)</f>
        <v>6000</v>
      </c>
      <c r="G4764" t="str">
        <f>VLOOKUP(A4764,Sheet2!C:E,3,0)</f>
        <v>医保</v>
      </c>
    </row>
    <row r="4765" spans="1:7">
      <c r="A4765" s="56" t="s">
        <v>10184</v>
      </c>
      <c r="B4765" s="56" t="s">
        <v>10185</v>
      </c>
      <c r="C4765" t="s">
        <v>16</v>
      </c>
      <c r="D4765" s="60" t="str">
        <f>VLOOKUP(A4765,Sheet2!C:H,6,0)</f>
        <v/>
      </c>
      <c r="E4765" t="s">
        <v>17</v>
      </c>
      <c r="F4765">
        <f>VLOOKUP(B4765,Sheet2!D:L,9,0)</f>
        <v>2000</v>
      </c>
      <c r="G4765" t="str">
        <f>VLOOKUP(A4765,Sheet2!C:E,3,0)</f>
        <v>医保</v>
      </c>
    </row>
    <row r="4766" spans="1:7">
      <c r="A4766" s="56" t="s">
        <v>10186</v>
      </c>
      <c r="B4766" s="56" t="s">
        <v>10187</v>
      </c>
      <c r="C4766" t="s">
        <v>16</v>
      </c>
      <c r="D4766" s="60" t="str">
        <f>VLOOKUP(A4766,Sheet2!C:H,6,0)</f>
        <v/>
      </c>
      <c r="E4766" t="s">
        <v>17</v>
      </c>
      <c r="F4766">
        <f>VLOOKUP(B4766,Sheet2!D:L,9,0)</f>
        <v>6000</v>
      </c>
      <c r="G4766" t="str">
        <f>VLOOKUP(A4766,Sheet2!C:E,3,0)</f>
        <v>医保</v>
      </c>
    </row>
    <row r="4767" spans="1:7">
      <c r="A4767" s="56" t="s">
        <v>10188</v>
      </c>
      <c r="B4767" s="56" t="s">
        <v>10189</v>
      </c>
      <c r="C4767" t="s">
        <v>16</v>
      </c>
      <c r="D4767" s="60" t="str">
        <f>VLOOKUP(A4767,Sheet2!C:H,6,0)</f>
        <v/>
      </c>
      <c r="E4767" t="s">
        <v>17</v>
      </c>
      <c r="F4767">
        <f>VLOOKUP(B4767,Sheet2!D:L,9,0)</f>
        <v>4000</v>
      </c>
      <c r="G4767" t="str">
        <f>VLOOKUP(A4767,Sheet2!C:E,3,0)</f>
        <v>医保</v>
      </c>
    </row>
    <row r="4768" spans="1:7">
      <c r="A4768" s="56" t="s">
        <v>10190</v>
      </c>
      <c r="B4768" s="56" t="s">
        <v>10191</v>
      </c>
      <c r="C4768" t="s">
        <v>16</v>
      </c>
      <c r="D4768" s="60" t="str">
        <f>VLOOKUP(A4768,Sheet2!C:H,6,0)</f>
        <v/>
      </c>
      <c r="E4768" t="s">
        <v>17</v>
      </c>
      <c r="F4768">
        <f>VLOOKUP(B4768,Sheet2!D:L,9,0)</f>
        <v>5200</v>
      </c>
      <c r="G4768" t="str">
        <f>VLOOKUP(A4768,Sheet2!C:E,3,0)</f>
        <v>医保</v>
      </c>
    </row>
    <row r="4769" spans="1:7">
      <c r="A4769" s="56" t="s">
        <v>10192</v>
      </c>
      <c r="B4769" s="56" t="s">
        <v>10193</v>
      </c>
      <c r="C4769" t="s">
        <v>16</v>
      </c>
      <c r="D4769" s="60" t="str">
        <f>VLOOKUP(A4769,Sheet2!C:H,6,0)</f>
        <v/>
      </c>
      <c r="E4769" t="s">
        <v>17</v>
      </c>
      <c r="F4769">
        <f>VLOOKUP(B4769,Sheet2!D:L,9,0)</f>
        <v>2000</v>
      </c>
      <c r="G4769" t="str">
        <f>VLOOKUP(A4769,Sheet2!C:E,3,0)</f>
        <v>医保</v>
      </c>
    </row>
    <row r="4770" spans="1:7">
      <c r="A4770" s="56" t="s">
        <v>10194</v>
      </c>
      <c r="B4770" s="56" t="s">
        <v>10195</v>
      </c>
      <c r="C4770" t="s">
        <v>16</v>
      </c>
      <c r="D4770" s="60" t="str">
        <f>VLOOKUP(A4770,Sheet2!C:H,6,0)</f>
        <v>牛心包片、人工血管、同种异体血管</v>
      </c>
      <c r="E4770" t="s">
        <v>17</v>
      </c>
      <c r="F4770">
        <f>VLOOKUP(B4770,Sheet2!D:L,9,0)</f>
        <v>7200</v>
      </c>
      <c r="G4770" t="str">
        <f>VLOOKUP(A4770,Sheet2!C:E,3,0)</f>
        <v>医保</v>
      </c>
    </row>
    <row r="4771" spans="1:7">
      <c r="A4771" s="56" t="s">
        <v>10197</v>
      </c>
      <c r="B4771" s="56" t="s">
        <v>10198</v>
      </c>
      <c r="C4771" t="s">
        <v>16</v>
      </c>
      <c r="D4771" s="60" t="str">
        <f>VLOOKUP(A4771,Sheet2!C:H,6,0)</f>
        <v>牛心包片、人工血管、同种异体血管</v>
      </c>
      <c r="E4771" t="s">
        <v>17</v>
      </c>
      <c r="F4771">
        <f>VLOOKUP(B4771,Sheet2!D:L,9,0)</f>
        <v>7200</v>
      </c>
      <c r="G4771" t="str">
        <f>VLOOKUP(A4771,Sheet2!C:E,3,0)</f>
        <v>医保</v>
      </c>
    </row>
    <row r="4772" spans="1:7">
      <c r="A4772" s="56" t="s">
        <v>10199</v>
      </c>
      <c r="B4772" s="56" t="s">
        <v>10200</v>
      </c>
      <c r="C4772" t="s">
        <v>16</v>
      </c>
      <c r="D4772" s="60" t="str">
        <f>VLOOKUP(A4772,Sheet2!C:H,6,0)</f>
        <v>人工血管、同种异体血管</v>
      </c>
      <c r="E4772" t="s">
        <v>17</v>
      </c>
      <c r="F4772">
        <f>VLOOKUP(B4772,Sheet2!D:L,9,0)</f>
        <v>7500</v>
      </c>
      <c r="G4772" t="str">
        <f>VLOOKUP(A4772,Sheet2!C:E,3,0)</f>
        <v>医保</v>
      </c>
    </row>
    <row r="4773" spans="1:7">
      <c r="A4773" s="56" t="s">
        <v>10202</v>
      </c>
      <c r="B4773" s="56" t="s">
        <v>10203</v>
      </c>
      <c r="C4773" t="s">
        <v>16</v>
      </c>
      <c r="D4773" s="60" t="str">
        <f>VLOOKUP(A4773,Sheet2!C:H,6,0)</f>
        <v>人工血管、同种异体血管</v>
      </c>
      <c r="E4773" t="s">
        <v>17</v>
      </c>
      <c r="F4773">
        <f>VLOOKUP(B4773,Sheet2!D:L,9,0)</f>
        <v>11000</v>
      </c>
      <c r="G4773" t="str">
        <f>VLOOKUP(A4773,Sheet2!C:E,3,0)</f>
        <v>医保</v>
      </c>
    </row>
    <row r="4774" spans="1:7">
      <c r="A4774" s="56" t="s">
        <v>10204</v>
      </c>
      <c r="B4774" s="56" t="s">
        <v>10205</v>
      </c>
      <c r="C4774" t="s">
        <v>16</v>
      </c>
      <c r="D4774" s="60" t="str">
        <f>VLOOKUP(A4774,Sheet2!C:H,6,0)</f>
        <v/>
      </c>
      <c r="E4774" t="s">
        <v>17</v>
      </c>
      <c r="F4774">
        <f>VLOOKUP(B4774,Sheet2!D:L,9,0)</f>
        <v>6750</v>
      </c>
      <c r="G4774" t="str">
        <f>VLOOKUP(A4774,Sheet2!C:E,3,0)</f>
        <v>医保</v>
      </c>
    </row>
    <row r="4775" spans="1:7">
      <c r="A4775" s="56" t="s">
        <v>10206</v>
      </c>
      <c r="B4775" s="56" t="s">
        <v>10207</v>
      </c>
      <c r="C4775" t="s">
        <v>16</v>
      </c>
      <c r="D4775" s="60" t="str">
        <f>VLOOKUP(A4775,Sheet2!C:H,6,0)</f>
        <v/>
      </c>
      <c r="E4775" t="s">
        <v>17</v>
      </c>
      <c r="F4775">
        <f>VLOOKUP(B4775,Sheet2!D:L,9,0)</f>
        <v>7500</v>
      </c>
      <c r="G4775" t="str">
        <f>VLOOKUP(A4775,Sheet2!C:E,3,0)</f>
        <v>医保</v>
      </c>
    </row>
    <row r="4776" spans="1:7">
      <c r="A4776" s="56" t="s">
        <v>10208</v>
      </c>
      <c r="B4776" s="56" t="s">
        <v>10209</v>
      </c>
      <c r="C4776" t="s">
        <v>16</v>
      </c>
      <c r="D4776" s="60" t="str">
        <f>VLOOKUP(A4776,Sheet2!C:H,6,0)</f>
        <v/>
      </c>
      <c r="E4776" t="s">
        <v>17</v>
      </c>
      <c r="F4776">
        <f>VLOOKUP(B4776,Sheet2!D:L,9,0)</f>
        <v>7440</v>
      </c>
      <c r="G4776" t="str">
        <f>VLOOKUP(A4776,Sheet2!C:E,3,0)</f>
        <v>医保</v>
      </c>
    </row>
    <row r="4777" spans="1:7">
      <c r="A4777" s="56" t="s">
        <v>10210</v>
      </c>
      <c r="B4777" s="56" t="s">
        <v>10211</v>
      </c>
      <c r="C4777" t="s">
        <v>16</v>
      </c>
      <c r="D4777" s="60" t="str">
        <f>VLOOKUP(A4777,Sheet2!C:H,6,0)</f>
        <v>人工血管</v>
      </c>
      <c r="E4777" t="s">
        <v>17</v>
      </c>
      <c r="F4777">
        <f>VLOOKUP(B4777,Sheet2!D:L,9,0)</f>
        <v>3000</v>
      </c>
      <c r="G4777" t="str">
        <f>VLOOKUP(A4777,Sheet2!C:E,3,0)</f>
        <v>医保</v>
      </c>
    </row>
    <row r="4778" spans="1:7">
      <c r="A4778" s="56" t="s">
        <v>10212</v>
      </c>
      <c r="B4778" s="56" t="s">
        <v>10213</v>
      </c>
      <c r="C4778" t="s">
        <v>16</v>
      </c>
      <c r="D4778" s="60" t="str">
        <f>VLOOKUP(A4778,Sheet2!C:H,6,0)</f>
        <v>人工血管</v>
      </c>
      <c r="E4778" t="s">
        <v>17</v>
      </c>
      <c r="F4778">
        <f>VLOOKUP(B4778,Sheet2!D:L,9,0)</f>
        <v>6750</v>
      </c>
      <c r="G4778" t="str">
        <f>VLOOKUP(A4778,Sheet2!C:E,3,0)</f>
        <v>医保</v>
      </c>
    </row>
    <row r="4779" spans="1:7">
      <c r="A4779" s="56" t="s">
        <v>10214</v>
      </c>
      <c r="B4779" s="56" t="s">
        <v>10215</v>
      </c>
      <c r="C4779" t="s">
        <v>16</v>
      </c>
      <c r="D4779" s="60" t="str">
        <f>VLOOKUP(A4779,Sheet2!C:H,6,0)</f>
        <v/>
      </c>
      <c r="E4779" t="s">
        <v>17</v>
      </c>
      <c r="F4779">
        <f>VLOOKUP(B4779,Sheet2!D:L,9,0)</f>
        <v>6750</v>
      </c>
      <c r="G4779" t="str">
        <f>VLOOKUP(A4779,Sheet2!C:E,3,0)</f>
        <v>医保</v>
      </c>
    </row>
    <row r="4780" spans="1:7">
      <c r="A4780" s="56" t="s">
        <v>10216</v>
      </c>
      <c r="B4780" s="56" t="s">
        <v>10217</v>
      </c>
      <c r="C4780" t="s">
        <v>16</v>
      </c>
      <c r="D4780" s="60" t="str">
        <f>VLOOKUP(A4780,Sheet2!C:H,6,0)</f>
        <v>人工瓣膜、人工血管</v>
      </c>
      <c r="E4780" t="s">
        <v>17</v>
      </c>
      <c r="F4780">
        <f>VLOOKUP(B4780,Sheet2!D:L,9,0)</f>
        <v>6750</v>
      </c>
      <c r="G4780" t="str">
        <f>VLOOKUP(A4780,Sheet2!C:E,3,0)</f>
        <v>医保</v>
      </c>
    </row>
    <row r="4781" spans="1:7">
      <c r="A4781" s="56" t="s">
        <v>10219</v>
      </c>
      <c r="B4781" s="56" t="s">
        <v>10220</v>
      </c>
      <c r="C4781" t="s">
        <v>16</v>
      </c>
      <c r="D4781" s="60" t="str">
        <f>VLOOKUP(A4781,Sheet2!C:H,6,0)</f>
        <v>人工血管</v>
      </c>
      <c r="E4781" t="s">
        <v>17</v>
      </c>
      <c r="F4781">
        <f>VLOOKUP(B4781,Sheet2!D:L,9,0)</f>
        <v>4500</v>
      </c>
      <c r="G4781" t="str">
        <f>VLOOKUP(A4781,Sheet2!C:E,3,0)</f>
        <v>医保</v>
      </c>
    </row>
    <row r="4782" spans="1:7">
      <c r="A4782" s="56" t="s">
        <v>10221</v>
      </c>
      <c r="B4782" s="56" t="s">
        <v>10222</v>
      </c>
      <c r="C4782" t="s">
        <v>16</v>
      </c>
      <c r="D4782" s="60" t="str">
        <f>VLOOKUP(A4782,Sheet2!C:H,6,0)</f>
        <v>人工血管、牛心包片</v>
      </c>
      <c r="E4782" t="s">
        <v>17</v>
      </c>
      <c r="F4782">
        <f>VLOOKUP(B4782,Sheet2!D:L,9,0)</f>
        <v>6696</v>
      </c>
      <c r="G4782" t="str">
        <f>VLOOKUP(A4782,Sheet2!C:E,3,0)</f>
        <v>医保</v>
      </c>
    </row>
    <row r="4783" spans="1:7">
      <c r="A4783" s="56" t="s">
        <v>10224</v>
      </c>
      <c r="B4783" s="56" t="s">
        <v>10225</v>
      </c>
      <c r="C4783" t="s">
        <v>16</v>
      </c>
      <c r="D4783" s="60" t="str">
        <f>VLOOKUP(A4783,Sheet2!C:H,6,0)</f>
        <v/>
      </c>
      <c r="E4783" t="s">
        <v>17</v>
      </c>
      <c r="F4783">
        <f>VLOOKUP(B4783,Sheet2!D:L,9,0)</f>
        <v>6750</v>
      </c>
      <c r="G4783" t="str">
        <f>VLOOKUP(A4783,Sheet2!C:E,3,0)</f>
        <v>医保</v>
      </c>
    </row>
    <row r="4784" spans="1:7">
      <c r="A4784" s="56" t="s">
        <v>10226</v>
      </c>
      <c r="B4784" s="56" t="s">
        <v>10227</v>
      </c>
      <c r="C4784" t="s">
        <v>16</v>
      </c>
      <c r="D4784" s="60" t="str">
        <f>VLOOKUP(A4784,Sheet2!C:H,6,0)</f>
        <v>人工血管</v>
      </c>
      <c r="E4784" t="s">
        <v>17</v>
      </c>
      <c r="F4784">
        <f>VLOOKUP(B4784,Sheet2!D:L,9,0)</f>
        <v>6750</v>
      </c>
      <c r="G4784" t="str">
        <f>VLOOKUP(A4784,Sheet2!C:E,3,0)</f>
        <v>医保</v>
      </c>
    </row>
    <row r="4785" spans="1:7">
      <c r="A4785" s="56" t="s">
        <v>10228</v>
      </c>
      <c r="B4785" s="56" t="s">
        <v>10229</v>
      </c>
      <c r="C4785" t="s">
        <v>16</v>
      </c>
      <c r="D4785" s="60" t="str">
        <f>VLOOKUP(A4785,Sheet2!C:H,6,0)</f>
        <v>人工血管</v>
      </c>
      <c r="E4785" t="s">
        <v>17</v>
      </c>
      <c r="F4785">
        <f>VLOOKUP(B4785,Sheet2!D:L,9,0)</f>
        <v>6750</v>
      </c>
      <c r="G4785" t="str">
        <f>VLOOKUP(A4785,Sheet2!C:E,3,0)</f>
        <v>医保</v>
      </c>
    </row>
    <row r="4786" spans="1:7">
      <c r="A4786" s="56" t="s">
        <v>10230</v>
      </c>
      <c r="B4786" s="56" t="s">
        <v>10231</v>
      </c>
      <c r="C4786" t="s">
        <v>16</v>
      </c>
      <c r="D4786" s="60" t="str">
        <f>VLOOKUP(A4786,Sheet2!C:H,6,0)</f>
        <v>人工血管、人工瓣膜</v>
      </c>
      <c r="E4786" t="s">
        <v>17</v>
      </c>
      <c r="F4786">
        <f>VLOOKUP(B4786,Sheet2!D:L,9,0)</f>
        <v>6500</v>
      </c>
      <c r="G4786" t="str">
        <f>VLOOKUP(A4786,Sheet2!C:E,3,0)</f>
        <v>医保</v>
      </c>
    </row>
    <row r="4787" spans="1:7">
      <c r="A4787" s="56" t="s">
        <v>10233</v>
      </c>
      <c r="B4787" s="56" t="s">
        <v>10234</v>
      </c>
      <c r="C4787" t="s">
        <v>16</v>
      </c>
      <c r="D4787" s="60" t="str">
        <f>VLOOKUP(A4787,Sheet2!C:H,6,0)</f>
        <v>人工血管</v>
      </c>
      <c r="E4787" t="s">
        <v>17</v>
      </c>
      <c r="F4787">
        <f>VLOOKUP(B4787,Sheet2!D:L,9,0)</f>
        <v>6750</v>
      </c>
      <c r="G4787" t="str">
        <f>VLOOKUP(A4787,Sheet2!C:E,3,0)</f>
        <v>医保</v>
      </c>
    </row>
    <row r="4788" spans="1:7">
      <c r="A4788" s="56" t="s">
        <v>10235</v>
      </c>
      <c r="B4788" s="56" t="s">
        <v>10236</v>
      </c>
      <c r="C4788" t="s">
        <v>16</v>
      </c>
      <c r="D4788" s="60" t="str">
        <f>VLOOKUP(A4788,Sheet2!C:H,6,0)</f>
        <v/>
      </c>
      <c r="E4788" t="s">
        <v>17</v>
      </c>
      <c r="F4788">
        <f>VLOOKUP(B4788,Sheet2!D:L,9,0)</f>
        <v>6696</v>
      </c>
      <c r="G4788" t="str">
        <f>VLOOKUP(A4788,Sheet2!C:E,3,0)</f>
        <v>医保</v>
      </c>
    </row>
    <row r="4789" spans="1:7">
      <c r="A4789" s="56" t="s">
        <v>10237</v>
      </c>
      <c r="B4789" s="56" t="s">
        <v>10238</v>
      </c>
      <c r="C4789" t="s">
        <v>16</v>
      </c>
      <c r="D4789" s="60" t="str">
        <f>VLOOKUP(A4789,Sheet2!C:H,6,0)</f>
        <v/>
      </c>
      <c r="E4789" t="s">
        <v>17</v>
      </c>
      <c r="F4789">
        <f>VLOOKUP(B4789,Sheet2!D:L,9,0)</f>
        <v>6750</v>
      </c>
      <c r="G4789" t="str">
        <f>VLOOKUP(A4789,Sheet2!C:E,3,0)</f>
        <v>医保</v>
      </c>
    </row>
    <row r="4790" spans="1:7">
      <c r="A4790" s="56" t="s">
        <v>10239</v>
      </c>
      <c r="B4790" s="56" t="s">
        <v>10240</v>
      </c>
      <c r="C4790" t="s">
        <v>16</v>
      </c>
      <c r="D4790" s="60" t="str">
        <f>VLOOKUP(A4790,Sheet2!C:H,6,0)</f>
        <v>人工血管</v>
      </c>
      <c r="E4790" t="s">
        <v>17</v>
      </c>
      <c r="F4790">
        <f>VLOOKUP(B4790,Sheet2!D:L,9,0)</f>
        <v>6750</v>
      </c>
      <c r="G4790" t="str">
        <f>VLOOKUP(A4790,Sheet2!C:E,3,0)</f>
        <v>医保</v>
      </c>
    </row>
    <row r="4791" spans="1:7">
      <c r="A4791" s="56" t="s">
        <v>10241</v>
      </c>
      <c r="B4791" s="56" t="s">
        <v>10242</v>
      </c>
      <c r="C4791" t="s">
        <v>16</v>
      </c>
      <c r="D4791" s="60" t="str">
        <f>VLOOKUP(A4791,Sheet2!C:H,6,0)</f>
        <v>人工血管</v>
      </c>
      <c r="E4791" t="s">
        <v>17</v>
      </c>
      <c r="F4791">
        <f>VLOOKUP(B4791,Sheet2!D:L,9,0)</f>
        <v>4500</v>
      </c>
      <c r="G4791" t="str">
        <f>VLOOKUP(A4791,Sheet2!C:E,3,0)</f>
        <v>医保</v>
      </c>
    </row>
    <row r="4792" spans="1:7">
      <c r="A4792" s="56" t="s">
        <v>10243</v>
      </c>
      <c r="B4792" s="56" t="s">
        <v>10244</v>
      </c>
      <c r="C4792" t="s">
        <v>16</v>
      </c>
      <c r="D4792" s="60" t="str">
        <f>VLOOKUP(A4792,Sheet2!C:H,6,0)</f>
        <v>人工血管</v>
      </c>
      <c r="E4792" t="s">
        <v>17</v>
      </c>
      <c r="F4792">
        <f>VLOOKUP(B4792,Sheet2!D:L,9,0)</f>
        <v>4500</v>
      </c>
      <c r="G4792" t="str">
        <f>VLOOKUP(A4792,Sheet2!C:E,3,0)</f>
        <v>医保</v>
      </c>
    </row>
    <row r="4793" spans="1:7">
      <c r="A4793" s="56" t="s">
        <v>10245</v>
      </c>
      <c r="B4793" s="56" t="s">
        <v>10246</v>
      </c>
      <c r="C4793" t="s">
        <v>16</v>
      </c>
      <c r="D4793" s="60" t="str">
        <f>VLOOKUP(A4793,Sheet2!C:H,6,0)</f>
        <v>人工血管</v>
      </c>
      <c r="E4793" t="s">
        <v>17</v>
      </c>
      <c r="F4793">
        <f>VLOOKUP(B4793,Sheet2!D:L,9,0)</f>
        <v>4500</v>
      </c>
      <c r="G4793" t="str">
        <f>VLOOKUP(A4793,Sheet2!C:E,3,0)</f>
        <v>医保</v>
      </c>
    </row>
    <row r="4794" spans="1:7">
      <c r="A4794" s="56" t="s">
        <v>10247</v>
      </c>
      <c r="B4794" s="56" t="s">
        <v>10248</v>
      </c>
      <c r="C4794" t="s">
        <v>16</v>
      </c>
      <c r="D4794" s="60" t="str">
        <f>VLOOKUP(A4794,Sheet2!C:H,6,0)</f>
        <v/>
      </c>
      <c r="E4794" t="s">
        <v>17</v>
      </c>
      <c r="F4794">
        <f>VLOOKUP(B4794,Sheet2!D:L,9,0)</f>
        <v>5600</v>
      </c>
      <c r="G4794" t="str">
        <f>VLOOKUP(A4794,Sheet2!C:E,3,0)</f>
        <v>医保</v>
      </c>
    </row>
    <row r="4795" spans="1:7">
      <c r="A4795" s="56" t="s">
        <v>10249</v>
      </c>
      <c r="B4795" s="56" t="s">
        <v>10250</v>
      </c>
      <c r="C4795" t="s">
        <v>16</v>
      </c>
      <c r="D4795" s="60" t="str">
        <f>VLOOKUP(A4795,Sheet2!C:H,6,0)</f>
        <v>牛心包片</v>
      </c>
      <c r="E4795" t="s">
        <v>17</v>
      </c>
      <c r="F4795">
        <f>VLOOKUP(B4795,Sheet2!D:L,9,0)</f>
        <v>8333</v>
      </c>
      <c r="G4795" t="str">
        <f>VLOOKUP(A4795,Sheet2!C:E,3,0)</f>
        <v>医保</v>
      </c>
    </row>
    <row r="4796" spans="1:7">
      <c r="A4796" s="56" t="s">
        <v>10251</v>
      </c>
      <c r="B4796" s="56" t="s">
        <v>10252</v>
      </c>
      <c r="C4796" t="s">
        <v>16</v>
      </c>
      <c r="D4796" s="60" t="str">
        <f>VLOOKUP(A4796,Sheet2!C:H,6,0)</f>
        <v>牛心包片、同种异体血管</v>
      </c>
      <c r="E4796" t="s">
        <v>17</v>
      </c>
      <c r="F4796">
        <f>VLOOKUP(B4796,Sheet2!D:L,9,0)</f>
        <v>8928</v>
      </c>
      <c r="G4796" t="str">
        <f>VLOOKUP(A4796,Sheet2!C:E,3,0)</f>
        <v>医保</v>
      </c>
    </row>
    <row r="4797" spans="1:7">
      <c r="A4797" s="56" t="s">
        <v>10254</v>
      </c>
      <c r="B4797" s="56" t="s">
        <v>10255</v>
      </c>
      <c r="C4797" t="s">
        <v>16</v>
      </c>
      <c r="D4797" s="60" t="str">
        <f>VLOOKUP(A4797,Sheet2!C:H,6,0)</f>
        <v>人工血管、同种异体血管</v>
      </c>
      <c r="E4797" t="s">
        <v>17</v>
      </c>
      <c r="F4797">
        <f>VLOOKUP(B4797,Sheet2!D:L,9,0)</f>
        <v>8400</v>
      </c>
      <c r="G4797" t="str">
        <f>VLOOKUP(A4797,Sheet2!C:E,3,0)</f>
        <v>医保</v>
      </c>
    </row>
    <row r="4798" spans="1:7">
      <c r="A4798" s="56" t="s">
        <v>10256</v>
      </c>
      <c r="B4798" s="56" t="s">
        <v>10257</v>
      </c>
      <c r="C4798" t="s">
        <v>16</v>
      </c>
      <c r="D4798" s="60" t="str">
        <f>VLOOKUP(A4798,Sheet2!C:H,6,0)</f>
        <v/>
      </c>
      <c r="E4798" t="s">
        <v>17</v>
      </c>
      <c r="F4798">
        <f>VLOOKUP(B4798,Sheet2!D:L,9,0)</f>
        <v>5600</v>
      </c>
      <c r="G4798" t="str">
        <f>VLOOKUP(A4798,Sheet2!C:E,3,0)</f>
        <v>医保</v>
      </c>
    </row>
    <row r="4799" spans="1:7">
      <c r="A4799" s="56" t="s">
        <v>10258</v>
      </c>
      <c r="B4799" s="56" t="s">
        <v>10259</v>
      </c>
      <c r="C4799" t="s">
        <v>16</v>
      </c>
      <c r="D4799" s="60" t="str">
        <f>VLOOKUP(A4799,Sheet2!C:H,6,0)</f>
        <v>人工血管、牛心包片、同种异体血管</v>
      </c>
      <c r="E4799" t="s">
        <v>17</v>
      </c>
      <c r="F4799">
        <f>VLOOKUP(B4799,Sheet2!D:L,9,0)</f>
        <v>5600</v>
      </c>
      <c r="G4799" t="str">
        <f>VLOOKUP(A4799,Sheet2!C:E,3,0)</f>
        <v>医保</v>
      </c>
    </row>
    <row r="4800" spans="1:7">
      <c r="A4800" s="56" t="s">
        <v>10261</v>
      </c>
      <c r="B4800" s="56" t="s">
        <v>10262</v>
      </c>
      <c r="C4800" t="s">
        <v>537</v>
      </c>
      <c r="D4800" s="60" t="str">
        <f>VLOOKUP(A4800,Sheet2!C:H,6,0)</f>
        <v/>
      </c>
      <c r="E4800" t="s">
        <v>17</v>
      </c>
      <c r="F4800">
        <f>VLOOKUP(B4800,Sheet2!D:L,9,0)</f>
        <v>8333</v>
      </c>
      <c r="G4800" t="str">
        <f>VLOOKUP(A4800,Sheet2!C:E,3,0)</f>
        <v>医保</v>
      </c>
    </row>
    <row r="4801" spans="1:7">
      <c r="A4801" s="56" t="s">
        <v>10263</v>
      </c>
      <c r="B4801" s="56" t="s">
        <v>10264</v>
      </c>
      <c r="C4801" t="s">
        <v>16</v>
      </c>
      <c r="D4801" s="60" t="str">
        <f>VLOOKUP(A4801,Sheet2!C:H,6,0)</f>
        <v/>
      </c>
      <c r="E4801" t="s">
        <v>17</v>
      </c>
      <c r="F4801">
        <f>VLOOKUP(B4801,Sheet2!D:L,9,0)</f>
        <v>8333</v>
      </c>
      <c r="G4801" t="str">
        <f>VLOOKUP(A4801,Sheet2!C:E,3,0)</f>
        <v>医保</v>
      </c>
    </row>
    <row r="4802" spans="1:7">
      <c r="A4802" s="56" t="s">
        <v>10265</v>
      </c>
      <c r="B4802" s="56" t="s">
        <v>10266</v>
      </c>
      <c r="C4802" t="s">
        <v>16</v>
      </c>
      <c r="D4802" s="60" t="str">
        <f>VLOOKUP(A4802,Sheet2!C:H,6,0)</f>
        <v>人工血管、人工瓣膜</v>
      </c>
      <c r="E4802" t="s">
        <v>17</v>
      </c>
      <c r="F4802">
        <f>VLOOKUP(B4802,Sheet2!D:L,9,0)</f>
        <v>4500</v>
      </c>
      <c r="G4802" t="str">
        <f>VLOOKUP(A4802,Sheet2!C:E,3,0)</f>
        <v>医保</v>
      </c>
    </row>
    <row r="4803" spans="1:7">
      <c r="A4803" s="56" t="s">
        <v>10267</v>
      </c>
      <c r="B4803" s="56" t="s">
        <v>10268</v>
      </c>
      <c r="C4803" t="s">
        <v>16</v>
      </c>
      <c r="D4803" s="60" t="str">
        <f>VLOOKUP(A4803,Sheet2!C:H,6,0)</f>
        <v>人工血管、人工瓣膜</v>
      </c>
      <c r="E4803" t="s">
        <v>17</v>
      </c>
      <c r="F4803">
        <f>VLOOKUP(B4803,Sheet2!D:L,9,0)</f>
        <v>8333</v>
      </c>
      <c r="G4803" t="str">
        <f>VLOOKUP(A4803,Sheet2!C:E,3,0)</f>
        <v>医保</v>
      </c>
    </row>
    <row r="4804" spans="1:7">
      <c r="A4804" s="56" t="s">
        <v>10269</v>
      </c>
      <c r="B4804" s="56" t="s">
        <v>10270</v>
      </c>
      <c r="C4804" t="s">
        <v>16</v>
      </c>
      <c r="D4804" s="60" t="str">
        <f>VLOOKUP(A4804,Sheet2!C:H,6,0)</f>
        <v>人工血管</v>
      </c>
      <c r="E4804" t="s">
        <v>17</v>
      </c>
      <c r="F4804">
        <f>VLOOKUP(B4804,Sheet2!D:L,9,0)</f>
        <v>7142</v>
      </c>
      <c r="G4804" t="str">
        <f>VLOOKUP(A4804,Sheet2!C:E,3,0)</f>
        <v>医保</v>
      </c>
    </row>
    <row r="4805" spans="1:7">
      <c r="A4805" s="56" t="s">
        <v>10271</v>
      </c>
      <c r="B4805" s="56" t="s">
        <v>10272</v>
      </c>
      <c r="C4805" t="s">
        <v>16</v>
      </c>
      <c r="D4805" s="60" t="str">
        <f>VLOOKUP(A4805,Sheet2!C:H,6,0)</f>
        <v/>
      </c>
      <c r="E4805" t="s">
        <v>17</v>
      </c>
      <c r="F4805">
        <f>VLOOKUP(B4805,Sheet2!D:L,9,0)</f>
        <v>5483</v>
      </c>
      <c r="G4805" t="str">
        <f>VLOOKUP(A4805,Sheet2!C:E,3,0)</f>
        <v>医保</v>
      </c>
    </row>
    <row r="4806" spans="1:7">
      <c r="A4806" s="56" t="s">
        <v>10273</v>
      </c>
      <c r="B4806" s="56" t="s">
        <v>10274</v>
      </c>
      <c r="C4806" t="s">
        <v>16</v>
      </c>
      <c r="D4806" s="60" t="str">
        <f>VLOOKUP(A4806,Sheet2!C:H,6,0)</f>
        <v/>
      </c>
      <c r="E4806" t="s">
        <v>17</v>
      </c>
      <c r="F4806">
        <f>VLOOKUP(B4806,Sheet2!D:L,9,0)</f>
        <v>4800</v>
      </c>
      <c r="G4806" t="str">
        <f>VLOOKUP(A4806,Sheet2!C:E,3,0)</f>
        <v>医保</v>
      </c>
    </row>
    <row r="4807" spans="1:7">
      <c r="A4807" s="56" t="s">
        <v>10275</v>
      </c>
      <c r="B4807" s="56" t="s">
        <v>10276</v>
      </c>
      <c r="C4807" t="s">
        <v>16</v>
      </c>
      <c r="D4807" s="60" t="str">
        <f>VLOOKUP(A4807,Sheet2!C:H,6,0)</f>
        <v/>
      </c>
      <c r="E4807" t="s">
        <v>17</v>
      </c>
      <c r="F4807">
        <f>VLOOKUP(B4807,Sheet2!D:L,9,0)</f>
        <v>10489</v>
      </c>
      <c r="G4807" t="str">
        <f>VLOOKUP(A4807,Sheet2!C:E,3,0)</f>
        <v>医保</v>
      </c>
    </row>
    <row r="4808" spans="1:7">
      <c r="A4808" s="56" t="s">
        <v>10277</v>
      </c>
      <c r="B4808" s="56" t="s">
        <v>10278</v>
      </c>
      <c r="C4808" t="s">
        <v>16</v>
      </c>
      <c r="D4808" s="60" t="str">
        <f>VLOOKUP(A4808,Sheet2!C:H,6,0)</f>
        <v/>
      </c>
      <c r="E4808" t="s">
        <v>17</v>
      </c>
      <c r="F4808">
        <f>VLOOKUP(B4808,Sheet2!D:L,9,0)</f>
        <v>11579</v>
      </c>
      <c r="G4808" t="str">
        <f>VLOOKUP(A4808,Sheet2!C:E,3,0)</f>
        <v>医保</v>
      </c>
    </row>
    <row r="4809" spans="1:7">
      <c r="A4809" s="56" t="s">
        <v>10279</v>
      </c>
      <c r="B4809" s="56" t="s">
        <v>10280</v>
      </c>
      <c r="C4809" t="s">
        <v>16</v>
      </c>
      <c r="D4809" s="60" t="str">
        <f>VLOOKUP(A4809,Sheet2!C:H,6,0)</f>
        <v/>
      </c>
      <c r="E4809" t="s">
        <v>17</v>
      </c>
      <c r="F4809">
        <f>VLOOKUP(B4809,Sheet2!D:L,9,0)</f>
        <v>9653</v>
      </c>
      <c r="G4809" t="str">
        <f>VLOOKUP(A4809,Sheet2!C:E,3,0)</f>
        <v>医保</v>
      </c>
    </row>
    <row r="4810" spans="1:7">
      <c r="A4810" s="56" t="s">
        <v>10281</v>
      </c>
      <c r="B4810" s="56" t="s">
        <v>10282</v>
      </c>
      <c r="C4810" t="s">
        <v>16</v>
      </c>
      <c r="D4810" s="60" t="str">
        <f>VLOOKUP(A4810,Sheet2!C:H,6,0)</f>
        <v/>
      </c>
      <c r="E4810" t="s">
        <v>17</v>
      </c>
      <c r="F4810">
        <f>VLOOKUP(B4810,Sheet2!D:L,9,0)</f>
        <v>11554</v>
      </c>
      <c r="G4810" t="str">
        <f>VLOOKUP(A4810,Sheet2!C:E,3,0)</f>
        <v>医保</v>
      </c>
    </row>
    <row r="4811" spans="1:7">
      <c r="A4811" s="56" t="s">
        <v>10283</v>
      </c>
      <c r="B4811" s="56" t="s">
        <v>10284</v>
      </c>
      <c r="C4811" t="s">
        <v>16</v>
      </c>
      <c r="D4811" s="60" t="str">
        <f>VLOOKUP(A4811,Sheet2!C:H,6,0)</f>
        <v/>
      </c>
      <c r="E4811" t="s">
        <v>17</v>
      </c>
      <c r="F4811">
        <f>VLOOKUP(B4811,Sheet2!D:L,9,0)</f>
        <v>11361</v>
      </c>
      <c r="G4811" t="str">
        <f>VLOOKUP(A4811,Sheet2!C:E,3,0)</f>
        <v>医保</v>
      </c>
    </row>
    <row r="4812" spans="1:7">
      <c r="A4812" s="56" t="s">
        <v>10285</v>
      </c>
      <c r="B4812" s="56" t="s">
        <v>10286</v>
      </c>
      <c r="C4812" t="s">
        <v>16</v>
      </c>
      <c r="D4812" s="60" t="str">
        <f>VLOOKUP(A4812,Sheet2!C:H,6,0)</f>
        <v/>
      </c>
      <c r="E4812" t="s">
        <v>17</v>
      </c>
      <c r="F4812">
        <f>VLOOKUP(B4812,Sheet2!D:L,9,0)</f>
        <v>9677</v>
      </c>
      <c r="G4812" t="str">
        <f>VLOOKUP(A4812,Sheet2!C:E,3,0)</f>
        <v>医保</v>
      </c>
    </row>
    <row r="4813" spans="1:7">
      <c r="A4813" s="56" t="s">
        <v>10287</v>
      </c>
      <c r="B4813" s="56" t="s">
        <v>10288</v>
      </c>
      <c r="C4813" t="s">
        <v>16</v>
      </c>
      <c r="D4813" s="60" t="str">
        <f>VLOOKUP(A4813,Sheet2!C:H,6,0)</f>
        <v/>
      </c>
      <c r="E4813" t="s">
        <v>17</v>
      </c>
      <c r="F4813">
        <f>VLOOKUP(B4813,Sheet2!D:L,9,0)</f>
        <v>9950</v>
      </c>
      <c r="G4813" t="str">
        <f>VLOOKUP(A4813,Sheet2!C:E,3,0)</f>
        <v>医保</v>
      </c>
    </row>
    <row r="4814" spans="1:7">
      <c r="A4814" s="56" t="s">
        <v>10289</v>
      </c>
      <c r="B4814" s="56" t="s">
        <v>10290</v>
      </c>
      <c r="C4814" t="s">
        <v>16</v>
      </c>
      <c r="D4814" s="60" t="str">
        <f>VLOOKUP(A4814,Sheet2!C:H,6,0)</f>
        <v/>
      </c>
      <c r="E4814" t="s">
        <v>17</v>
      </c>
      <c r="F4814">
        <f>VLOOKUP(B4814,Sheet2!D:L,9,0)</f>
        <v>1000</v>
      </c>
      <c r="G4814" t="str">
        <f>VLOOKUP(A4814,Sheet2!C:E,3,0)</f>
        <v>医保</v>
      </c>
    </row>
    <row r="4815" spans="1:7">
      <c r="A4815" s="56" t="s">
        <v>10291</v>
      </c>
      <c r="B4815" s="56" t="s">
        <v>10292</v>
      </c>
      <c r="C4815" t="s">
        <v>16</v>
      </c>
      <c r="D4815" s="60" t="str">
        <f>VLOOKUP(A4815,Sheet2!C:H,6,0)</f>
        <v/>
      </c>
      <c r="E4815" t="s">
        <v>17</v>
      </c>
      <c r="F4815">
        <f>VLOOKUP(B4815,Sheet2!D:L,9,0)</f>
        <v>5250</v>
      </c>
      <c r="G4815" t="str">
        <f>VLOOKUP(A4815,Sheet2!C:E,3,0)</f>
        <v>医保</v>
      </c>
    </row>
    <row r="4816" spans="1:7">
      <c r="A4816" s="56" t="s">
        <v>10293</v>
      </c>
      <c r="B4816" s="56" t="s">
        <v>10294</v>
      </c>
      <c r="C4816" t="s">
        <v>16</v>
      </c>
      <c r="D4816" s="60" t="str">
        <f>VLOOKUP(A4816,Sheet2!C:H,6,0)</f>
        <v/>
      </c>
      <c r="E4816" t="s">
        <v>17</v>
      </c>
      <c r="F4816">
        <f>VLOOKUP(B4816,Sheet2!D:L,9,0)</f>
        <v>3000</v>
      </c>
      <c r="G4816" t="str">
        <f>VLOOKUP(A4816,Sheet2!C:E,3,0)</f>
        <v>医保</v>
      </c>
    </row>
    <row r="4817" spans="1:7">
      <c r="A4817" s="56" t="s">
        <v>10295</v>
      </c>
      <c r="B4817" s="56" t="s">
        <v>10296</v>
      </c>
      <c r="C4817" t="s">
        <v>16</v>
      </c>
      <c r="D4817" s="60" t="str">
        <f>VLOOKUP(A4817,Sheet2!C:H,6,0)</f>
        <v/>
      </c>
      <c r="E4817" t="s">
        <v>17</v>
      </c>
      <c r="F4817">
        <f>VLOOKUP(B4817,Sheet2!D:L,9,0)</f>
        <v>3000</v>
      </c>
      <c r="G4817" t="str">
        <f>VLOOKUP(A4817,Sheet2!C:E,3,0)</f>
        <v>医保</v>
      </c>
    </row>
    <row r="4818" spans="1:7">
      <c r="A4818" s="56" t="s">
        <v>10297</v>
      </c>
      <c r="B4818" s="56" t="s">
        <v>10298</v>
      </c>
      <c r="C4818" t="s">
        <v>16</v>
      </c>
      <c r="D4818" s="60" t="str">
        <f>VLOOKUP(A4818,Sheet2!C:H,6,0)</f>
        <v/>
      </c>
      <c r="E4818" t="s">
        <v>17</v>
      </c>
      <c r="F4818">
        <f>VLOOKUP(B4818,Sheet2!D:L,9,0)</f>
        <v>1200</v>
      </c>
      <c r="G4818" t="str">
        <f>VLOOKUP(A4818,Sheet2!C:E,3,0)</f>
        <v>医保</v>
      </c>
    </row>
    <row r="4819" spans="1:7">
      <c r="A4819" s="56" t="s">
        <v>10299</v>
      </c>
      <c r="B4819" s="56" t="s">
        <v>10300</v>
      </c>
      <c r="C4819" t="s">
        <v>16</v>
      </c>
      <c r="D4819" s="60" t="str">
        <f>VLOOKUP(A4819,Sheet2!C:H,6,0)</f>
        <v/>
      </c>
      <c r="E4819" t="s">
        <v>17</v>
      </c>
      <c r="F4819">
        <f>VLOOKUP(B4819,Sheet2!D:L,9,0)</f>
        <v>1560</v>
      </c>
      <c r="G4819" t="str">
        <f>VLOOKUP(A4819,Sheet2!C:E,3,0)</f>
        <v>医保</v>
      </c>
    </row>
    <row r="4820" spans="1:7">
      <c r="A4820" s="56" t="s">
        <v>10301</v>
      </c>
      <c r="B4820" s="56" t="s">
        <v>10302</v>
      </c>
      <c r="C4820" t="s">
        <v>16</v>
      </c>
      <c r="D4820" s="60" t="str">
        <f>VLOOKUP(A4820,Sheet2!C:H,6,0)</f>
        <v/>
      </c>
      <c r="E4820" t="s">
        <v>17</v>
      </c>
      <c r="F4820">
        <f>VLOOKUP(B4820,Sheet2!D:L,9,0)</f>
        <v>1560</v>
      </c>
      <c r="G4820" t="str">
        <f>VLOOKUP(A4820,Sheet2!C:E,3,0)</f>
        <v>医保</v>
      </c>
    </row>
    <row r="4821" spans="1:7">
      <c r="A4821" s="56" t="s">
        <v>10303</v>
      </c>
      <c r="B4821" s="56" t="s">
        <v>10304</v>
      </c>
      <c r="C4821" t="s">
        <v>16</v>
      </c>
      <c r="D4821" s="60" t="str">
        <f>VLOOKUP(A4821,Sheet2!C:H,6,0)</f>
        <v/>
      </c>
      <c r="E4821" t="s">
        <v>17</v>
      </c>
      <c r="F4821">
        <f>VLOOKUP(B4821,Sheet2!D:L,9,0)</f>
        <v>1560</v>
      </c>
      <c r="G4821" t="str">
        <f>VLOOKUP(A4821,Sheet2!C:E,3,0)</f>
        <v>医保</v>
      </c>
    </row>
    <row r="4822" spans="1:7">
      <c r="A4822" s="56" t="s">
        <v>10305</v>
      </c>
      <c r="B4822" s="56" t="s">
        <v>10306</v>
      </c>
      <c r="C4822" t="s">
        <v>16</v>
      </c>
      <c r="D4822" s="60" t="str">
        <f>VLOOKUP(A4822,Sheet2!C:H,6,0)</f>
        <v/>
      </c>
      <c r="E4822" t="s">
        <v>17</v>
      </c>
      <c r="F4822">
        <f>VLOOKUP(B4822,Sheet2!D:L,9,0)</f>
        <v>1560</v>
      </c>
      <c r="G4822" t="str">
        <f>VLOOKUP(A4822,Sheet2!C:E,3,0)</f>
        <v>医保</v>
      </c>
    </row>
    <row r="4823" spans="1:7">
      <c r="A4823" s="56" t="s">
        <v>10307</v>
      </c>
      <c r="B4823" s="56" t="s">
        <v>10308</v>
      </c>
      <c r="C4823" t="s">
        <v>16</v>
      </c>
      <c r="D4823" s="60" t="str">
        <f>VLOOKUP(A4823,Sheet2!C:H,6,0)</f>
        <v/>
      </c>
      <c r="E4823" t="s">
        <v>6184</v>
      </c>
      <c r="F4823">
        <f>VLOOKUP(B4823,Sheet2!D:L,9,0)</f>
        <v>1560</v>
      </c>
      <c r="G4823" t="str">
        <f>VLOOKUP(A4823,Sheet2!C:E,3,0)</f>
        <v>医保</v>
      </c>
    </row>
    <row r="4824" spans="1:7">
      <c r="A4824" s="56" t="s">
        <v>10309</v>
      </c>
      <c r="B4824" s="56" t="s">
        <v>10310</v>
      </c>
      <c r="C4824" t="s">
        <v>16</v>
      </c>
      <c r="D4824" s="60" t="str">
        <f>VLOOKUP(A4824,Sheet2!C:H,6,0)</f>
        <v/>
      </c>
      <c r="E4824" t="s">
        <v>17</v>
      </c>
      <c r="F4824">
        <f>VLOOKUP(B4824,Sheet2!D:L,9,0)</f>
        <v>4500</v>
      </c>
      <c r="G4824" t="str">
        <f>VLOOKUP(A4824,Sheet2!C:E,3,0)</f>
        <v>医保</v>
      </c>
    </row>
    <row r="4825" spans="1:7">
      <c r="A4825" s="56" t="s">
        <v>10311</v>
      </c>
      <c r="B4825" s="56" t="s">
        <v>10312</v>
      </c>
      <c r="C4825" t="s">
        <v>16</v>
      </c>
      <c r="D4825" s="60" t="str">
        <f>VLOOKUP(A4825,Sheet2!C:H,6,0)</f>
        <v/>
      </c>
      <c r="E4825" t="s">
        <v>17</v>
      </c>
      <c r="F4825">
        <f>VLOOKUP(B4825,Sheet2!D:L,9,0)</f>
        <v>2000</v>
      </c>
      <c r="G4825" t="str">
        <f>VLOOKUP(A4825,Sheet2!C:E,3,0)</f>
        <v>医保</v>
      </c>
    </row>
    <row r="4826" spans="1:7">
      <c r="A4826" s="56" t="s">
        <v>10313</v>
      </c>
      <c r="B4826" s="56" t="s">
        <v>10314</v>
      </c>
      <c r="C4826" t="s">
        <v>16</v>
      </c>
      <c r="D4826" s="60" t="str">
        <f>VLOOKUP(A4826,Sheet2!C:H,6,0)</f>
        <v/>
      </c>
      <c r="E4826" t="s">
        <v>17</v>
      </c>
      <c r="F4826">
        <f>VLOOKUP(B4826,Sheet2!D:L,9,0)</f>
        <v>5400</v>
      </c>
      <c r="G4826" t="str">
        <f>VLOOKUP(A4826,Sheet2!C:E,3,0)</f>
        <v>医保</v>
      </c>
    </row>
    <row r="4827" spans="1:7">
      <c r="A4827" s="56" t="s">
        <v>10315</v>
      </c>
      <c r="B4827" s="56" t="s">
        <v>10316</v>
      </c>
      <c r="C4827" t="s">
        <v>16</v>
      </c>
      <c r="D4827" s="60" t="str">
        <f>VLOOKUP(A4827,Sheet2!C:H,6,0)</f>
        <v/>
      </c>
      <c r="E4827" t="s">
        <v>17</v>
      </c>
      <c r="F4827">
        <f>VLOOKUP(B4827,Sheet2!D:L,9,0)</f>
        <v>5400</v>
      </c>
      <c r="G4827" t="str">
        <f>VLOOKUP(A4827,Sheet2!C:E,3,0)</f>
        <v>医保</v>
      </c>
    </row>
    <row r="4828" spans="1:7">
      <c r="A4828" s="56" t="s">
        <v>10317</v>
      </c>
      <c r="B4828" s="56" t="s">
        <v>10318</v>
      </c>
      <c r="C4828" t="s">
        <v>16</v>
      </c>
      <c r="D4828" s="60" t="str">
        <f>VLOOKUP(A4828,Sheet2!C:H,6,0)</f>
        <v/>
      </c>
      <c r="E4828" t="s">
        <v>17</v>
      </c>
      <c r="F4828">
        <f>VLOOKUP(B4828,Sheet2!D:L,9,0)</f>
        <v>6300</v>
      </c>
      <c r="G4828" t="str">
        <f>VLOOKUP(A4828,Sheet2!C:E,3,0)</f>
        <v>医保</v>
      </c>
    </row>
    <row r="4829" spans="1:7">
      <c r="A4829" s="56" t="s">
        <v>10319</v>
      </c>
      <c r="B4829" s="56" t="s">
        <v>10320</v>
      </c>
      <c r="C4829" t="s">
        <v>16</v>
      </c>
      <c r="D4829" s="60" t="str">
        <f>VLOOKUP(A4829,Sheet2!C:H,6,0)</f>
        <v/>
      </c>
      <c r="E4829" t="s">
        <v>17</v>
      </c>
      <c r="F4829">
        <f>VLOOKUP(B4829,Sheet2!D:L,9,0)</f>
        <v>5250</v>
      </c>
      <c r="G4829" t="str">
        <f>VLOOKUP(A4829,Sheet2!C:E,3,0)</f>
        <v>医保</v>
      </c>
    </row>
    <row r="4830" spans="1:7">
      <c r="A4830" s="56" t="s">
        <v>10321</v>
      </c>
      <c r="B4830" s="56" t="s">
        <v>10322</v>
      </c>
      <c r="C4830" t="s">
        <v>16</v>
      </c>
      <c r="D4830" s="60" t="str">
        <f>VLOOKUP(A4830,Sheet2!C:H,6,0)</f>
        <v/>
      </c>
      <c r="E4830" t="s">
        <v>17</v>
      </c>
      <c r="F4830">
        <f>VLOOKUP(B4830,Sheet2!D:L,9,0)</f>
        <v>5250</v>
      </c>
      <c r="G4830" t="str">
        <f>VLOOKUP(A4830,Sheet2!C:E,3,0)</f>
        <v>医保</v>
      </c>
    </row>
    <row r="4831" spans="1:7">
      <c r="A4831" s="56" t="s">
        <v>10323</v>
      </c>
      <c r="B4831" s="56" t="s">
        <v>10324</v>
      </c>
      <c r="C4831" t="s">
        <v>16</v>
      </c>
      <c r="D4831" s="60" t="str">
        <f>VLOOKUP(A4831,Sheet2!C:H,6,0)</f>
        <v/>
      </c>
      <c r="E4831" t="s">
        <v>17</v>
      </c>
      <c r="F4831">
        <f>VLOOKUP(B4831,Sheet2!D:L,9,0)</f>
        <v>4000</v>
      </c>
      <c r="G4831" t="str">
        <f>VLOOKUP(A4831,Sheet2!C:E,3,0)</f>
        <v>医保</v>
      </c>
    </row>
    <row r="4832" spans="1:7">
      <c r="A4832" s="56" t="s">
        <v>10325</v>
      </c>
      <c r="B4832" s="56" t="s">
        <v>10326</v>
      </c>
      <c r="C4832" t="s">
        <v>16</v>
      </c>
      <c r="D4832" s="60" t="str">
        <f>VLOOKUP(A4832,Sheet2!C:H,6,0)</f>
        <v>贴片材料</v>
      </c>
      <c r="E4832" t="s">
        <v>17</v>
      </c>
      <c r="F4832">
        <f>VLOOKUP(B4832,Sheet2!D:L,9,0)</f>
        <v>4000</v>
      </c>
      <c r="G4832" t="str">
        <f>VLOOKUP(A4832,Sheet2!C:E,3,0)</f>
        <v>医保</v>
      </c>
    </row>
    <row r="4833" spans="1:7">
      <c r="A4833" s="56" t="s">
        <v>10328</v>
      </c>
      <c r="B4833" s="56" t="s">
        <v>10329</v>
      </c>
      <c r="C4833" t="s">
        <v>16</v>
      </c>
      <c r="D4833" s="60" t="str">
        <f>VLOOKUP(A4833,Sheet2!C:H,6,0)</f>
        <v>贴片材料</v>
      </c>
      <c r="E4833" t="s">
        <v>17</v>
      </c>
      <c r="F4833">
        <f>VLOOKUP(B4833,Sheet2!D:L,9,0)</f>
        <v>4000</v>
      </c>
      <c r="G4833" t="str">
        <f>VLOOKUP(A4833,Sheet2!C:E,3,0)</f>
        <v>医保</v>
      </c>
    </row>
    <row r="4834" spans="1:7">
      <c r="A4834" s="56" t="s">
        <v>10330</v>
      </c>
      <c r="B4834" s="56" t="s">
        <v>10331</v>
      </c>
      <c r="C4834" t="s">
        <v>16</v>
      </c>
      <c r="D4834" s="60" t="str">
        <f>VLOOKUP(A4834,Sheet2!C:H,6,0)</f>
        <v/>
      </c>
      <c r="E4834" t="s">
        <v>17</v>
      </c>
      <c r="F4834">
        <f>VLOOKUP(B4834,Sheet2!D:L,9,0)</f>
        <v>5250</v>
      </c>
      <c r="G4834" t="str">
        <f>VLOOKUP(A4834,Sheet2!C:E,3,0)</f>
        <v>医保</v>
      </c>
    </row>
    <row r="4835" spans="1:7">
      <c r="A4835" s="56" t="s">
        <v>10332</v>
      </c>
      <c r="B4835" s="56" t="s">
        <v>10333</v>
      </c>
      <c r="C4835" t="s">
        <v>16</v>
      </c>
      <c r="D4835" s="60" t="str">
        <f>VLOOKUP(A4835,Sheet2!C:H,6,0)</f>
        <v/>
      </c>
      <c r="E4835" t="s">
        <v>17</v>
      </c>
      <c r="F4835">
        <f>VLOOKUP(B4835,Sheet2!D:L,9,0)</f>
        <v>5250</v>
      </c>
      <c r="G4835" t="str">
        <f>VLOOKUP(A4835,Sheet2!C:E,3,0)</f>
        <v>医保</v>
      </c>
    </row>
    <row r="4836" spans="1:7">
      <c r="A4836" s="56" t="s">
        <v>10334</v>
      </c>
      <c r="B4836" s="56" t="s">
        <v>10335</v>
      </c>
      <c r="C4836" t="s">
        <v>16</v>
      </c>
      <c r="D4836" s="60" t="str">
        <f>VLOOKUP(A4836,Sheet2!C:H,6,0)</f>
        <v/>
      </c>
      <c r="E4836" t="s">
        <v>17</v>
      </c>
      <c r="F4836">
        <f>VLOOKUP(B4836,Sheet2!D:L,9,0)</f>
        <v>5250</v>
      </c>
      <c r="G4836" t="str">
        <f>VLOOKUP(A4836,Sheet2!C:E,3,0)</f>
        <v>医保</v>
      </c>
    </row>
    <row r="4837" spans="1:7">
      <c r="A4837" s="56" t="s">
        <v>10336</v>
      </c>
      <c r="B4837" s="56" t="s">
        <v>10337</v>
      </c>
      <c r="C4837" t="s">
        <v>16</v>
      </c>
      <c r="D4837" s="60" t="str">
        <f>VLOOKUP(A4837,Sheet2!C:H,6,0)</f>
        <v/>
      </c>
      <c r="E4837" t="s">
        <v>17</v>
      </c>
      <c r="F4837">
        <f>VLOOKUP(B4837,Sheet2!D:L,9,0)</f>
        <v>5250</v>
      </c>
      <c r="G4837" t="str">
        <f>VLOOKUP(A4837,Sheet2!C:E,3,0)</f>
        <v>医保</v>
      </c>
    </row>
    <row r="4838" spans="1:7">
      <c r="A4838" s="56" t="s">
        <v>10338</v>
      </c>
      <c r="B4838" s="56" t="s">
        <v>10339</v>
      </c>
      <c r="C4838" t="s">
        <v>16</v>
      </c>
      <c r="D4838" s="60" t="str">
        <f>VLOOKUP(A4838,Sheet2!C:H,6,0)</f>
        <v/>
      </c>
      <c r="E4838" t="s">
        <v>17</v>
      </c>
      <c r="F4838">
        <f>VLOOKUP(B4838,Sheet2!D:L,9,0)</f>
        <v>5250</v>
      </c>
      <c r="G4838" t="str">
        <f>VLOOKUP(A4838,Sheet2!C:E,3,0)</f>
        <v>医保</v>
      </c>
    </row>
    <row r="4839" spans="1:7">
      <c r="A4839" s="56" t="s">
        <v>10340</v>
      </c>
      <c r="B4839" s="56" t="s">
        <v>10341</v>
      </c>
      <c r="C4839" t="s">
        <v>16</v>
      </c>
      <c r="D4839" s="60" t="str">
        <f>VLOOKUP(A4839,Sheet2!C:H,6,0)</f>
        <v/>
      </c>
      <c r="E4839" t="s">
        <v>17</v>
      </c>
      <c r="F4839">
        <f>VLOOKUP(B4839,Sheet2!D:L,9,0)</f>
        <v>4000</v>
      </c>
      <c r="G4839" t="str">
        <f>VLOOKUP(A4839,Sheet2!C:E,3,0)</f>
        <v>医保</v>
      </c>
    </row>
    <row r="4840" spans="1:7">
      <c r="A4840" s="56" t="s">
        <v>10342</v>
      </c>
      <c r="B4840" s="56" t="s">
        <v>10343</v>
      </c>
      <c r="C4840" t="s">
        <v>16</v>
      </c>
      <c r="D4840" s="60" t="str">
        <f>VLOOKUP(A4840,Sheet2!C:H,6,0)</f>
        <v/>
      </c>
      <c r="E4840" t="s">
        <v>17</v>
      </c>
      <c r="F4840">
        <f>VLOOKUP(B4840,Sheet2!D:L,9,0)</f>
        <v>5952</v>
      </c>
      <c r="G4840" t="str">
        <f>VLOOKUP(A4840,Sheet2!C:E,3,0)</f>
        <v>医保</v>
      </c>
    </row>
    <row r="4841" spans="1:7">
      <c r="A4841" s="56" t="s">
        <v>10344</v>
      </c>
      <c r="B4841" s="56" t="s">
        <v>10345</v>
      </c>
      <c r="C4841" t="s">
        <v>16</v>
      </c>
      <c r="D4841" s="60" t="str">
        <f>VLOOKUP(A4841,Sheet2!C:H,6,0)</f>
        <v>射频笔</v>
      </c>
      <c r="E4841" t="s">
        <v>17</v>
      </c>
      <c r="F4841">
        <f>VLOOKUP(B4841,Sheet2!D:L,9,0)</f>
        <v>6750</v>
      </c>
      <c r="G4841" t="str">
        <f>VLOOKUP(A4841,Sheet2!C:E,3,0)</f>
        <v>医保</v>
      </c>
    </row>
    <row r="4842" spans="1:7">
      <c r="A4842" s="56" t="s">
        <v>10347</v>
      </c>
      <c r="B4842" s="56" t="s">
        <v>10348</v>
      </c>
      <c r="C4842" t="s">
        <v>16</v>
      </c>
      <c r="D4842" s="60" t="str">
        <f>VLOOKUP(A4842,Sheet2!C:H,6,0)</f>
        <v>射频笔</v>
      </c>
      <c r="E4842" t="s">
        <v>17</v>
      </c>
      <c r="F4842">
        <f>VLOOKUP(B4842,Sheet2!D:L,9,0)</f>
        <v>6750</v>
      </c>
      <c r="G4842" t="str">
        <f>VLOOKUP(A4842,Sheet2!C:E,3,0)</f>
        <v>医保</v>
      </c>
    </row>
    <row r="4843" spans="1:7">
      <c r="A4843" s="56" t="s">
        <v>10349</v>
      </c>
      <c r="B4843" s="56" t="s">
        <v>10350</v>
      </c>
      <c r="C4843" t="s">
        <v>383</v>
      </c>
      <c r="D4843" s="60" t="str">
        <f>VLOOKUP(A4843,Sheet2!C:H,6,0)</f>
        <v/>
      </c>
      <c r="E4843" t="s">
        <v>17</v>
      </c>
      <c r="F4843">
        <f>VLOOKUP(B4843,Sheet2!D:L,9,0)</f>
        <v>20</v>
      </c>
      <c r="G4843" t="str">
        <f>VLOOKUP(A4843,Sheet2!C:E,3,0)</f>
        <v>医保</v>
      </c>
    </row>
    <row r="4844" spans="1:7">
      <c r="A4844" s="56" t="s">
        <v>10351</v>
      </c>
      <c r="B4844" s="56" t="s">
        <v>10352</v>
      </c>
      <c r="C4844" t="s">
        <v>16</v>
      </c>
      <c r="D4844" s="60" t="str">
        <f>VLOOKUP(A4844,Sheet2!C:H,6,0)</f>
        <v>起搏导线</v>
      </c>
      <c r="E4844" t="s">
        <v>17</v>
      </c>
      <c r="F4844">
        <f>VLOOKUP(B4844,Sheet2!D:L,9,0)</f>
        <v>390</v>
      </c>
      <c r="G4844" t="str">
        <f>VLOOKUP(A4844,Sheet2!C:E,3,0)</f>
        <v>医保</v>
      </c>
    </row>
    <row r="4845" spans="1:7">
      <c r="A4845" s="56" t="s">
        <v>10353</v>
      </c>
      <c r="B4845" s="56" t="s">
        <v>10354</v>
      </c>
      <c r="C4845" t="s">
        <v>16</v>
      </c>
      <c r="D4845" s="60" t="str">
        <f>VLOOKUP(A4845,Sheet2!C:H,6,0)</f>
        <v/>
      </c>
      <c r="E4845" t="s">
        <v>17</v>
      </c>
      <c r="F4845">
        <f>VLOOKUP(B4845,Sheet2!D:L,9,0)</f>
        <v>5952</v>
      </c>
      <c r="G4845" t="str">
        <f>VLOOKUP(A4845,Sheet2!C:E,3,0)</f>
        <v>医保</v>
      </c>
    </row>
    <row r="4846" spans="1:7">
      <c r="A4846" s="56" t="s">
        <v>10355</v>
      </c>
      <c r="B4846" s="56" t="s">
        <v>10356</v>
      </c>
      <c r="C4846" t="s">
        <v>16</v>
      </c>
      <c r="D4846" s="60" t="str">
        <f>VLOOKUP(A4846,Sheet2!C:H,6,0)</f>
        <v>人工辅助泵</v>
      </c>
      <c r="E4846" t="s">
        <v>17</v>
      </c>
      <c r="F4846">
        <f>VLOOKUP(B4846,Sheet2!D:L,9,0)</f>
        <v>3900</v>
      </c>
      <c r="G4846" t="str">
        <f>VLOOKUP(A4846,Sheet2!C:E,3,0)</f>
        <v>医保</v>
      </c>
    </row>
    <row r="4847" spans="1:7">
      <c r="A4847" s="56" t="s">
        <v>10358</v>
      </c>
      <c r="B4847" s="56" t="s">
        <v>10359</v>
      </c>
      <c r="C4847" t="s">
        <v>16</v>
      </c>
      <c r="D4847" s="60" t="str">
        <f>VLOOKUP(A4847,Sheet2!C:H,6,0)</f>
        <v>球囊反搏导管人造血管</v>
      </c>
      <c r="E4847" t="s">
        <v>17</v>
      </c>
      <c r="F4847">
        <f>VLOOKUP(B4847,Sheet2!D:L,9,0)</f>
        <v>1500</v>
      </c>
      <c r="G4847" t="str">
        <f>VLOOKUP(A4847,Sheet2!C:E,3,0)</f>
        <v>医保</v>
      </c>
    </row>
    <row r="4848" spans="1:7">
      <c r="A4848" s="56" t="s">
        <v>10361</v>
      </c>
      <c r="B4848" s="56" t="s">
        <v>10362</v>
      </c>
      <c r="C4848" t="s">
        <v>126</v>
      </c>
      <c r="D4848" s="60" t="str">
        <f>VLOOKUP(A4848,Sheet2!C:H,6,0)</f>
        <v/>
      </c>
      <c r="E4848" t="s">
        <v>17</v>
      </c>
      <c r="F4848">
        <f>VLOOKUP(B4848,Sheet2!D:L,9,0)</f>
        <v>80</v>
      </c>
      <c r="G4848" t="str">
        <f>VLOOKUP(A4848,Sheet2!C:E,3,0)</f>
        <v>医保</v>
      </c>
    </row>
    <row r="4849" spans="1:7">
      <c r="A4849" s="56" t="s">
        <v>10363</v>
      </c>
      <c r="B4849" s="56" t="s">
        <v>10364</v>
      </c>
      <c r="C4849" t="s">
        <v>16</v>
      </c>
      <c r="D4849" s="60" t="str">
        <f>VLOOKUP(A4849,Sheet2!C:H,6,0)</f>
        <v>人工辅助泵</v>
      </c>
      <c r="E4849" t="s">
        <v>17</v>
      </c>
      <c r="F4849">
        <f>VLOOKUP(B4849,Sheet2!D:L,9,0)</f>
        <v>3000</v>
      </c>
      <c r="G4849" t="str">
        <f>VLOOKUP(A4849,Sheet2!C:E,3,0)</f>
        <v>医保</v>
      </c>
    </row>
    <row r="4850" spans="1:7">
      <c r="A4850" s="56" t="s">
        <v>10365</v>
      </c>
      <c r="B4850" s="56" t="s">
        <v>10366</v>
      </c>
      <c r="C4850" t="s">
        <v>126</v>
      </c>
      <c r="D4850" s="60" t="str">
        <f>VLOOKUP(A4850,Sheet2!C:H,6,0)</f>
        <v>膜肺、管道、插管</v>
      </c>
      <c r="E4850" t="s">
        <v>17</v>
      </c>
      <c r="F4850">
        <f>VLOOKUP(B4850,Sheet2!D:L,9,0)</f>
        <v>130</v>
      </c>
      <c r="G4850" t="str">
        <f>VLOOKUP(A4850,Sheet2!C:E,3,0)</f>
        <v>医保</v>
      </c>
    </row>
    <row r="4851" spans="1:7">
      <c r="A4851" s="56" t="s">
        <v>10368</v>
      </c>
      <c r="B4851" s="56" t="s">
        <v>10369</v>
      </c>
      <c r="C4851" t="s">
        <v>126</v>
      </c>
      <c r="D4851" s="60" t="str">
        <f>VLOOKUP(A4851,Sheet2!C:H,6,0)</f>
        <v/>
      </c>
      <c r="E4851" t="s">
        <v>17</v>
      </c>
      <c r="F4851">
        <f>VLOOKUP(B4851,Sheet2!D:L,9,0)</f>
        <v>130</v>
      </c>
      <c r="G4851" t="str">
        <f>VLOOKUP(A4851,Sheet2!C:E,3,0)</f>
        <v>医保</v>
      </c>
    </row>
    <row r="4852" spans="1:7">
      <c r="A4852" s="56" t="s">
        <v>10370</v>
      </c>
      <c r="B4852" s="56" t="s">
        <v>10371</v>
      </c>
      <c r="C4852" t="s">
        <v>16</v>
      </c>
      <c r="D4852" s="60" t="str">
        <f>VLOOKUP(A4852,Sheet2!C:H,6,0)</f>
        <v>经冠状动脉窦逆行灌注管</v>
      </c>
      <c r="E4852" t="s">
        <v>17</v>
      </c>
      <c r="F4852">
        <f>VLOOKUP(B4852,Sheet2!D:L,9,0)</f>
        <v>5000</v>
      </c>
      <c r="G4852" t="str">
        <f>VLOOKUP(A4852,Sheet2!C:E,3,0)</f>
        <v>医保</v>
      </c>
    </row>
    <row r="4853" spans="1:7">
      <c r="A4853" s="56" t="s">
        <v>10373</v>
      </c>
      <c r="B4853" s="56" t="s">
        <v>10374</v>
      </c>
      <c r="C4853" t="s">
        <v>16</v>
      </c>
      <c r="D4853" s="60" t="str">
        <f>VLOOKUP(A4853,Sheet2!C:H,6,0)</f>
        <v>氧合器、插管、管道、滤器、血液浓缩器</v>
      </c>
      <c r="E4853" t="s">
        <v>17</v>
      </c>
      <c r="F4853">
        <f>VLOOKUP(B4853,Sheet2!D:L,9,0)</f>
        <v>1000</v>
      </c>
      <c r="G4853" t="str">
        <f>VLOOKUP(A4853,Sheet2!C:E,3,0)</f>
        <v>医保</v>
      </c>
    </row>
    <row r="4854" spans="1:7">
      <c r="A4854" s="56" t="s">
        <v>10376</v>
      </c>
      <c r="B4854" s="56" t="s">
        <v>10377</v>
      </c>
      <c r="C4854" t="s">
        <v>16</v>
      </c>
      <c r="D4854" s="60" t="str">
        <f>VLOOKUP(A4854,Sheet2!C:H,6,0)</f>
        <v/>
      </c>
      <c r="E4854" t="s">
        <v>17</v>
      </c>
      <c r="F4854">
        <f>VLOOKUP(B4854,Sheet2!D:L,9,0)</f>
        <v>1500</v>
      </c>
      <c r="G4854" t="str">
        <f>VLOOKUP(A4854,Sheet2!C:E,3,0)</f>
        <v>医保</v>
      </c>
    </row>
    <row r="4855" spans="1:7">
      <c r="A4855" s="56" t="s">
        <v>10378</v>
      </c>
      <c r="B4855" s="56" t="s">
        <v>10379</v>
      </c>
      <c r="C4855" t="s">
        <v>16</v>
      </c>
      <c r="D4855" s="60" t="str">
        <f>VLOOKUP(A4855,Sheet2!C:H,6,0)</f>
        <v/>
      </c>
      <c r="E4855" t="s">
        <v>17</v>
      </c>
      <c r="F4855">
        <f>VLOOKUP(B4855,Sheet2!D:L,9,0)</f>
        <v>1500</v>
      </c>
      <c r="G4855" t="str">
        <f>VLOOKUP(A4855,Sheet2!C:E,3,0)</f>
        <v>医保</v>
      </c>
    </row>
    <row r="4856" spans="1:7">
      <c r="A4856" s="56" t="s">
        <v>10380</v>
      </c>
      <c r="B4856" s="56" t="s">
        <v>10381</v>
      </c>
      <c r="C4856" t="s">
        <v>10382</v>
      </c>
      <c r="D4856" s="60" t="str">
        <f>VLOOKUP(A4856,Sheet2!C:H,6,0)</f>
        <v>人工血管</v>
      </c>
      <c r="E4856" t="s">
        <v>17</v>
      </c>
      <c r="F4856">
        <f>VLOOKUP(B4856,Sheet2!D:L,9,0)</f>
        <v>900</v>
      </c>
      <c r="G4856" t="str">
        <f>VLOOKUP(A4856,Sheet2!C:E,3,0)</f>
        <v>医保</v>
      </c>
    </row>
    <row r="4857" spans="1:7">
      <c r="A4857" s="56" t="s">
        <v>10383</v>
      </c>
      <c r="B4857" s="56" t="s">
        <v>10384</v>
      </c>
      <c r="C4857" t="s">
        <v>16</v>
      </c>
      <c r="D4857" s="60" t="str">
        <f>VLOOKUP(A4857,Sheet2!C:H,6,0)</f>
        <v/>
      </c>
      <c r="E4857" t="s">
        <v>17</v>
      </c>
      <c r="F4857">
        <f>VLOOKUP(B4857,Sheet2!D:L,9,0)</f>
        <v>1000</v>
      </c>
      <c r="G4857" t="str">
        <f>VLOOKUP(A4857,Sheet2!C:E,3,0)</f>
        <v>医保</v>
      </c>
    </row>
    <row r="4858" spans="1:7">
      <c r="A4858" s="56" t="s">
        <v>10385</v>
      </c>
      <c r="B4858" s="56" t="s">
        <v>10386</v>
      </c>
      <c r="C4858" t="s">
        <v>16</v>
      </c>
      <c r="D4858" s="60" t="str">
        <f>VLOOKUP(A4858,Sheet2!C:H,6,0)</f>
        <v>膜肺、管道、插管</v>
      </c>
      <c r="E4858" t="s">
        <v>17</v>
      </c>
      <c r="F4858">
        <f>VLOOKUP(B4858,Sheet2!D:L,9,0)</f>
        <v>3000</v>
      </c>
      <c r="G4858" t="str">
        <f>VLOOKUP(A4858,Sheet2!C:E,3,0)</f>
        <v>医保</v>
      </c>
    </row>
    <row r="4859" spans="1:7">
      <c r="A4859" s="56" t="s">
        <v>10387</v>
      </c>
      <c r="B4859" s="56" t="s">
        <v>10388</v>
      </c>
      <c r="C4859" t="s">
        <v>16</v>
      </c>
      <c r="D4859" s="60" t="str">
        <f>VLOOKUP(A4859,Sheet2!C:H,6,0)</f>
        <v>膜肺、管道、插管</v>
      </c>
      <c r="E4859" t="s">
        <v>17</v>
      </c>
      <c r="F4859">
        <f>VLOOKUP(B4859,Sheet2!D:L,9,0)</f>
        <v>3000</v>
      </c>
      <c r="G4859" t="str">
        <f>VLOOKUP(A4859,Sheet2!C:E,3,0)</f>
        <v>医保</v>
      </c>
    </row>
    <row r="4860" spans="1:7">
      <c r="A4860" s="56" t="s">
        <v>10389</v>
      </c>
      <c r="B4860" s="56" t="s">
        <v>10390</v>
      </c>
      <c r="C4860" t="s">
        <v>16</v>
      </c>
      <c r="D4860" s="60" t="str">
        <f>VLOOKUP(A4860,Sheet2!C:H,6,0)</f>
        <v/>
      </c>
      <c r="E4860" t="s">
        <v>17</v>
      </c>
      <c r="F4860">
        <f>VLOOKUP(B4860,Sheet2!D:L,9,0)</f>
        <v>3000</v>
      </c>
      <c r="G4860" t="str">
        <f>VLOOKUP(A4860,Sheet2!C:E,3,0)</f>
        <v>医保</v>
      </c>
    </row>
    <row r="4861" spans="1:7">
      <c r="A4861" s="56" t="s">
        <v>10391</v>
      </c>
      <c r="B4861" s="56" t="s">
        <v>10392</v>
      </c>
      <c r="C4861" t="s">
        <v>16</v>
      </c>
      <c r="D4861" s="60" t="str">
        <f>VLOOKUP(A4861,Sheet2!C:H,6,0)</f>
        <v/>
      </c>
      <c r="E4861" t="s">
        <v>17</v>
      </c>
      <c r="F4861">
        <f>VLOOKUP(B4861,Sheet2!D:L,9,0)</f>
        <v>9653</v>
      </c>
      <c r="G4861" t="str">
        <f>VLOOKUP(A4861,Sheet2!C:E,3,0)</f>
        <v>医保</v>
      </c>
    </row>
    <row r="4862" spans="1:7">
      <c r="A4862" s="56" t="s">
        <v>10393</v>
      </c>
      <c r="B4862" s="56" t="s">
        <v>10394</v>
      </c>
      <c r="C4862" t="s">
        <v>16</v>
      </c>
      <c r="D4862" s="60" t="str">
        <f>VLOOKUP(A4862,Sheet2!C:H,6,0)</f>
        <v/>
      </c>
      <c r="E4862" t="s">
        <v>17</v>
      </c>
      <c r="F4862">
        <f>VLOOKUP(B4862,Sheet2!D:L,9,0)</f>
        <v>8320</v>
      </c>
      <c r="G4862" t="str">
        <f>VLOOKUP(A4862,Sheet2!C:E,3,0)</f>
        <v>医保</v>
      </c>
    </row>
    <row r="4863" spans="1:7">
      <c r="A4863" s="56" t="s">
        <v>10395</v>
      </c>
      <c r="B4863" s="56" t="s">
        <v>10396</v>
      </c>
      <c r="C4863" t="s">
        <v>16</v>
      </c>
      <c r="D4863" s="60" t="str">
        <f>VLOOKUP(A4863,Sheet2!C:H,6,0)</f>
        <v/>
      </c>
      <c r="E4863" t="s">
        <v>17</v>
      </c>
      <c r="F4863">
        <f>VLOOKUP(B4863,Sheet2!D:L,9,0)</f>
        <v>8320</v>
      </c>
      <c r="G4863" t="str">
        <f>VLOOKUP(A4863,Sheet2!C:E,3,0)</f>
        <v>医保</v>
      </c>
    </row>
    <row r="4864" spans="1:7">
      <c r="A4864" s="56" t="s">
        <v>10397</v>
      </c>
      <c r="B4864" s="56" t="s">
        <v>10398</v>
      </c>
      <c r="C4864" t="s">
        <v>16</v>
      </c>
      <c r="D4864" s="60" t="str">
        <f>VLOOKUP(A4864,Sheet2!C:H,6,0)</f>
        <v/>
      </c>
      <c r="E4864" t="s">
        <v>17</v>
      </c>
      <c r="F4864">
        <f>VLOOKUP(B4864,Sheet2!D:L,9,0)</f>
        <v>8320</v>
      </c>
      <c r="G4864" t="str">
        <f>VLOOKUP(A4864,Sheet2!C:E,3,0)</f>
        <v>医保</v>
      </c>
    </row>
    <row r="4865" spans="1:7">
      <c r="A4865" s="56" t="s">
        <v>10399</v>
      </c>
      <c r="B4865" s="56" t="s">
        <v>10400</v>
      </c>
      <c r="C4865" t="s">
        <v>16</v>
      </c>
      <c r="D4865" s="60" t="str">
        <f>VLOOKUP(A4865,Sheet2!C:H,6,0)</f>
        <v/>
      </c>
      <c r="E4865" t="s">
        <v>17</v>
      </c>
      <c r="F4865">
        <f>VLOOKUP(B4865,Sheet2!D:L,9,0)</f>
        <v>7488</v>
      </c>
      <c r="G4865" t="str">
        <f>VLOOKUP(A4865,Sheet2!C:E,3,0)</f>
        <v>医保</v>
      </c>
    </row>
    <row r="4866" spans="1:7">
      <c r="A4866" s="56" t="s">
        <v>10401</v>
      </c>
      <c r="B4866" s="56" t="s">
        <v>10402</v>
      </c>
      <c r="C4866" t="s">
        <v>16</v>
      </c>
      <c r="D4866" s="60" t="str">
        <f>VLOOKUP(A4866,Sheet2!C:H,6,0)</f>
        <v/>
      </c>
      <c r="E4866" t="s">
        <v>17</v>
      </c>
      <c r="F4866">
        <f>VLOOKUP(B4866,Sheet2!D:L,9,0)</f>
        <v>7488</v>
      </c>
      <c r="G4866" t="str">
        <f>VLOOKUP(A4866,Sheet2!C:E,3,0)</f>
        <v>医保</v>
      </c>
    </row>
    <row r="4867" spans="1:7">
      <c r="A4867" s="56" t="s">
        <v>10403</v>
      </c>
      <c r="B4867" s="56" t="s">
        <v>10404</v>
      </c>
      <c r="C4867" t="s">
        <v>16</v>
      </c>
      <c r="D4867" s="60" t="str">
        <f>VLOOKUP(A4867,Sheet2!C:H,6,0)</f>
        <v/>
      </c>
      <c r="E4867" t="s">
        <v>17</v>
      </c>
      <c r="F4867">
        <f>VLOOKUP(B4867,Sheet2!D:L,9,0)</f>
        <v>8320</v>
      </c>
      <c r="G4867" t="str">
        <f>VLOOKUP(A4867,Sheet2!C:E,3,0)</f>
        <v>医保</v>
      </c>
    </row>
    <row r="4868" spans="1:7">
      <c r="A4868" s="56" t="s">
        <v>10405</v>
      </c>
      <c r="B4868" s="56" t="s">
        <v>10406</v>
      </c>
      <c r="C4868" t="s">
        <v>16</v>
      </c>
      <c r="D4868" s="60" t="str">
        <f>VLOOKUP(A4868,Sheet2!C:H,6,0)</f>
        <v/>
      </c>
      <c r="E4868" t="s">
        <v>17</v>
      </c>
      <c r="F4868">
        <f>VLOOKUP(B4868,Sheet2!D:L,9,0)</f>
        <v>7488</v>
      </c>
      <c r="G4868" t="str">
        <f>VLOOKUP(A4868,Sheet2!C:E,3,0)</f>
        <v>医保</v>
      </c>
    </row>
    <row r="4869" spans="1:7">
      <c r="A4869" s="56" t="s">
        <v>10407</v>
      </c>
      <c r="B4869" s="56" t="s">
        <v>10408</v>
      </c>
      <c r="C4869" t="s">
        <v>16</v>
      </c>
      <c r="D4869" s="60" t="str">
        <f>VLOOKUP(A4869,Sheet2!C:H,6,0)</f>
        <v/>
      </c>
      <c r="E4869" t="s">
        <v>17</v>
      </c>
      <c r="F4869">
        <f>VLOOKUP(B4869,Sheet2!D:L,9,0)</f>
        <v>9237</v>
      </c>
      <c r="G4869" t="str">
        <f>VLOOKUP(A4869,Sheet2!C:E,3,0)</f>
        <v>医保</v>
      </c>
    </row>
    <row r="4870" spans="1:7">
      <c r="A4870" s="56" t="s">
        <v>10409</v>
      </c>
      <c r="B4870" s="56" t="s">
        <v>10410</v>
      </c>
      <c r="C4870" t="s">
        <v>16</v>
      </c>
      <c r="D4870" s="60" t="str">
        <f>VLOOKUP(A4870,Sheet2!C:H,6,0)</f>
        <v/>
      </c>
      <c r="E4870" t="s">
        <v>17</v>
      </c>
      <c r="F4870">
        <f>VLOOKUP(B4870,Sheet2!D:L,9,0)</f>
        <v>8423</v>
      </c>
      <c r="G4870" t="str">
        <f>VLOOKUP(A4870,Sheet2!C:E,3,0)</f>
        <v>医保</v>
      </c>
    </row>
    <row r="4871" spans="1:7">
      <c r="A4871" s="56" t="s">
        <v>10411</v>
      </c>
      <c r="B4871" s="56" t="s">
        <v>10412</v>
      </c>
      <c r="C4871" t="s">
        <v>16</v>
      </c>
      <c r="D4871" s="60" t="str">
        <f>VLOOKUP(A4871,Sheet2!C:H,6,0)</f>
        <v/>
      </c>
      <c r="E4871" t="s">
        <v>17</v>
      </c>
      <c r="F4871">
        <f>VLOOKUP(B4871,Sheet2!D:L,9,0)</f>
        <v>4500</v>
      </c>
      <c r="G4871" t="str">
        <f>VLOOKUP(A4871,Sheet2!C:E,3,0)</f>
        <v>医保</v>
      </c>
    </row>
    <row r="4872" spans="1:7">
      <c r="A4872" s="56" t="s">
        <v>10413</v>
      </c>
      <c r="B4872" s="56" t="s">
        <v>10414</v>
      </c>
      <c r="C4872" t="s">
        <v>16</v>
      </c>
      <c r="D4872" s="60" t="str">
        <f>VLOOKUP(A4872,Sheet2!C:H,6,0)</f>
        <v/>
      </c>
      <c r="E4872" t="s">
        <v>17</v>
      </c>
      <c r="F4872">
        <f>VLOOKUP(B4872,Sheet2!D:L,9,0)</f>
        <v>4500</v>
      </c>
      <c r="G4872" t="str">
        <f>VLOOKUP(A4872,Sheet2!C:E,3,0)</f>
        <v>医保</v>
      </c>
    </row>
    <row r="4873" spans="1:7">
      <c r="A4873" s="56" t="s">
        <v>10415</v>
      </c>
      <c r="B4873" s="56" t="s">
        <v>10416</v>
      </c>
      <c r="C4873" t="s">
        <v>16</v>
      </c>
      <c r="D4873" s="60" t="str">
        <f>VLOOKUP(A4873,Sheet2!C:H,6,0)</f>
        <v/>
      </c>
      <c r="E4873" t="s">
        <v>17</v>
      </c>
      <c r="F4873">
        <f>VLOOKUP(B4873,Sheet2!D:L,9,0)</f>
        <v>4500</v>
      </c>
      <c r="G4873" t="str">
        <f>VLOOKUP(A4873,Sheet2!C:E,3,0)</f>
        <v>医保</v>
      </c>
    </row>
    <row r="4874" spans="1:7">
      <c r="A4874" s="56" t="s">
        <v>10417</v>
      </c>
      <c r="B4874" s="56" t="s">
        <v>10418</v>
      </c>
      <c r="C4874" t="s">
        <v>16</v>
      </c>
      <c r="D4874" s="60" t="str">
        <f>VLOOKUP(A4874,Sheet2!C:H,6,0)</f>
        <v>用于包裹的各种材料</v>
      </c>
      <c r="E4874" t="s">
        <v>17</v>
      </c>
      <c r="F4874">
        <f>VLOOKUP(B4874,Sheet2!D:L,9,0)</f>
        <v>2000</v>
      </c>
      <c r="G4874" t="str">
        <f>VLOOKUP(A4874,Sheet2!C:E,3,0)</f>
        <v>医保</v>
      </c>
    </row>
    <row r="4875" spans="1:7">
      <c r="A4875" s="56" t="s">
        <v>10420</v>
      </c>
      <c r="B4875" s="56" t="s">
        <v>10421</v>
      </c>
      <c r="C4875" t="s">
        <v>16</v>
      </c>
      <c r="D4875" s="60" t="str">
        <f>VLOOKUP(A4875,Sheet2!C:H,6,0)</f>
        <v/>
      </c>
      <c r="E4875" t="s">
        <v>17</v>
      </c>
      <c r="F4875">
        <f>VLOOKUP(B4875,Sheet2!D:L,9,0)</f>
        <v>2500</v>
      </c>
      <c r="G4875" t="str">
        <f>VLOOKUP(A4875,Sheet2!C:E,3,0)</f>
        <v>医保</v>
      </c>
    </row>
    <row r="4876" spans="1:7">
      <c r="A4876" s="56" t="s">
        <v>10422</v>
      </c>
      <c r="B4876" s="56" t="s">
        <v>10423</v>
      </c>
      <c r="C4876" t="s">
        <v>16</v>
      </c>
      <c r="D4876" s="60" t="str">
        <f>VLOOKUP(A4876,Sheet2!C:H,6,0)</f>
        <v/>
      </c>
      <c r="E4876" t="s">
        <v>17</v>
      </c>
      <c r="F4876">
        <f>VLOOKUP(B4876,Sheet2!D:L,9,0)</f>
        <v>2232</v>
      </c>
      <c r="G4876" t="str">
        <f>VLOOKUP(A4876,Sheet2!C:E,3,0)</f>
        <v>医保</v>
      </c>
    </row>
    <row r="4877" spans="1:7">
      <c r="A4877" s="56" t="s">
        <v>10424</v>
      </c>
      <c r="B4877" s="56" t="s">
        <v>10425</v>
      </c>
      <c r="C4877" t="s">
        <v>16</v>
      </c>
      <c r="D4877" s="60" t="str">
        <f>VLOOKUP(A4877,Sheet2!C:H,6,0)</f>
        <v/>
      </c>
      <c r="E4877" t="s">
        <v>17</v>
      </c>
      <c r="F4877">
        <f>VLOOKUP(B4877,Sheet2!D:L,9,0)</f>
        <v>2000</v>
      </c>
      <c r="G4877" t="str">
        <f>VLOOKUP(A4877,Sheet2!C:E,3,0)</f>
        <v>医保</v>
      </c>
    </row>
    <row r="4878" spans="1:7">
      <c r="A4878" s="56" t="s">
        <v>10426</v>
      </c>
      <c r="B4878" s="56" t="s">
        <v>10427</v>
      </c>
      <c r="C4878" t="s">
        <v>16</v>
      </c>
      <c r="D4878" s="60" t="str">
        <f>VLOOKUP(A4878,Sheet2!C:H,6,0)</f>
        <v/>
      </c>
      <c r="E4878" t="s">
        <v>17</v>
      </c>
      <c r="F4878">
        <f>VLOOKUP(B4878,Sheet2!D:L,9,0)</f>
        <v>2000</v>
      </c>
      <c r="G4878" t="str">
        <f>VLOOKUP(A4878,Sheet2!C:E,3,0)</f>
        <v>医保</v>
      </c>
    </row>
    <row r="4879" spans="1:7">
      <c r="A4879" s="56" t="s">
        <v>10428</v>
      </c>
      <c r="B4879" s="56" t="s">
        <v>10429</v>
      </c>
      <c r="C4879" t="s">
        <v>16</v>
      </c>
      <c r="D4879" s="60" t="str">
        <f>VLOOKUP(A4879,Sheet2!C:H,6,0)</f>
        <v/>
      </c>
      <c r="E4879" t="s">
        <v>17</v>
      </c>
      <c r="F4879">
        <f>VLOOKUP(B4879,Sheet2!D:L,9,0)</f>
        <v>2000</v>
      </c>
      <c r="G4879" t="str">
        <f>VLOOKUP(A4879,Sheet2!C:E,3,0)</f>
        <v>医保</v>
      </c>
    </row>
    <row r="4880" spans="1:7">
      <c r="A4880" s="56" t="s">
        <v>10430</v>
      </c>
      <c r="B4880" s="56" t="s">
        <v>10431</v>
      </c>
      <c r="C4880" t="s">
        <v>16</v>
      </c>
      <c r="D4880" s="60" t="str">
        <f>VLOOKUP(A4880,Sheet2!C:H,6,0)</f>
        <v/>
      </c>
      <c r="E4880" t="s">
        <v>17</v>
      </c>
      <c r="F4880">
        <f>VLOOKUP(B4880,Sheet2!D:L,9,0)</f>
        <v>2000</v>
      </c>
      <c r="G4880" t="str">
        <f>VLOOKUP(A4880,Sheet2!C:E,3,0)</f>
        <v>医保</v>
      </c>
    </row>
    <row r="4881" spans="1:7">
      <c r="A4881" s="56" t="s">
        <v>10432</v>
      </c>
      <c r="B4881" s="56" t="s">
        <v>10433</v>
      </c>
      <c r="C4881" t="s">
        <v>16</v>
      </c>
      <c r="D4881" s="60" t="str">
        <f>VLOOKUP(A4881,Sheet2!C:H,6,0)</f>
        <v/>
      </c>
      <c r="E4881" t="s">
        <v>17</v>
      </c>
      <c r="F4881">
        <f>VLOOKUP(B4881,Sheet2!D:L,9,0)</f>
        <v>2000</v>
      </c>
      <c r="G4881" t="str">
        <f>VLOOKUP(A4881,Sheet2!C:E,3,0)</f>
        <v>医保</v>
      </c>
    </row>
    <row r="4882" spans="1:7">
      <c r="A4882" s="56" t="s">
        <v>10434</v>
      </c>
      <c r="B4882" s="56" t="s">
        <v>10435</v>
      </c>
      <c r="C4882" t="s">
        <v>16</v>
      </c>
      <c r="D4882" s="60" t="str">
        <f>VLOOKUP(A4882,Sheet2!C:H,6,0)</f>
        <v/>
      </c>
      <c r="E4882" t="s">
        <v>17</v>
      </c>
      <c r="F4882">
        <f>VLOOKUP(B4882,Sheet2!D:L,9,0)</f>
        <v>3000</v>
      </c>
      <c r="G4882" t="str">
        <f>VLOOKUP(A4882,Sheet2!C:E,3,0)</f>
        <v>医保</v>
      </c>
    </row>
    <row r="4883" spans="1:7">
      <c r="A4883" s="56" t="s">
        <v>10436</v>
      </c>
      <c r="B4883" s="56" t="s">
        <v>10437</v>
      </c>
      <c r="C4883" t="s">
        <v>16</v>
      </c>
      <c r="D4883" s="60" t="str">
        <f>VLOOKUP(A4883,Sheet2!C:H,6,0)</f>
        <v/>
      </c>
      <c r="E4883" t="s">
        <v>17</v>
      </c>
      <c r="F4883">
        <f>VLOOKUP(B4883,Sheet2!D:L,9,0)</f>
        <v>3000</v>
      </c>
      <c r="G4883" t="str">
        <f>VLOOKUP(A4883,Sheet2!C:E,3,0)</f>
        <v>医保</v>
      </c>
    </row>
    <row r="4884" spans="1:7">
      <c r="A4884" s="56" t="s">
        <v>10438</v>
      </c>
      <c r="B4884" s="56" t="s">
        <v>10439</v>
      </c>
      <c r="C4884" t="s">
        <v>16</v>
      </c>
      <c r="D4884" s="60" t="str">
        <f>VLOOKUP(A4884,Sheet2!C:H,6,0)</f>
        <v>人工血管</v>
      </c>
      <c r="E4884" t="s">
        <v>17</v>
      </c>
      <c r="F4884">
        <f>VLOOKUP(B4884,Sheet2!D:L,9,0)</f>
        <v>3500</v>
      </c>
      <c r="G4884" t="str">
        <f>VLOOKUP(A4884,Sheet2!C:E,3,0)</f>
        <v>医保</v>
      </c>
    </row>
    <row r="4885" spans="1:7">
      <c r="A4885" s="56" t="s">
        <v>10440</v>
      </c>
      <c r="B4885" s="56" t="s">
        <v>10441</v>
      </c>
      <c r="C4885" t="s">
        <v>16</v>
      </c>
      <c r="D4885" s="60" t="str">
        <f>VLOOKUP(A4885,Sheet2!C:H,6,0)</f>
        <v>人工血管</v>
      </c>
      <c r="E4885" t="s">
        <v>17</v>
      </c>
      <c r="F4885">
        <f>VLOOKUP(B4885,Sheet2!D:L,9,0)</f>
        <v>9000</v>
      </c>
      <c r="G4885" t="str">
        <f>VLOOKUP(A4885,Sheet2!C:E,3,0)</f>
        <v>医保</v>
      </c>
    </row>
    <row r="4886" spans="1:7">
      <c r="A4886" s="56" t="s">
        <v>10442</v>
      </c>
      <c r="B4886" s="56" t="s">
        <v>10443</v>
      </c>
      <c r="C4886" t="s">
        <v>16</v>
      </c>
      <c r="D4886" s="60" t="str">
        <f>VLOOKUP(A4886,Sheet2!C:H,6,0)</f>
        <v>人工血管</v>
      </c>
      <c r="E4886" t="s">
        <v>17</v>
      </c>
      <c r="F4886">
        <f>VLOOKUP(B4886,Sheet2!D:L,9,0)</f>
        <v>10400</v>
      </c>
      <c r="G4886" t="str">
        <f>VLOOKUP(A4886,Sheet2!C:E,3,0)</f>
        <v>医保</v>
      </c>
    </row>
    <row r="4887" spans="1:7">
      <c r="A4887" s="56" t="s">
        <v>10444</v>
      </c>
      <c r="B4887" s="56" t="s">
        <v>10445</v>
      </c>
      <c r="C4887" t="s">
        <v>16</v>
      </c>
      <c r="D4887" s="60" t="str">
        <f>VLOOKUP(A4887,Sheet2!C:H,6,0)</f>
        <v>人工血管</v>
      </c>
      <c r="E4887" t="s">
        <v>17</v>
      </c>
      <c r="F4887">
        <f>VLOOKUP(B4887,Sheet2!D:L,9,0)</f>
        <v>6000</v>
      </c>
      <c r="G4887" t="str">
        <f>VLOOKUP(A4887,Sheet2!C:E,3,0)</f>
        <v>医保</v>
      </c>
    </row>
    <row r="4888" spans="1:7">
      <c r="A4888" s="56" t="s">
        <v>10446</v>
      </c>
      <c r="B4888" s="56" t="s">
        <v>10447</v>
      </c>
      <c r="C4888" t="s">
        <v>16</v>
      </c>
      <c r="D4888" s="60" t="str">
        <f>VLOOKUP(A4888,Sheet2!C:H,6,0)</f>
        <v>人工血管</v>
      </c>
      <c r="E4888" t="s">
        <v>17</v>
      </c>
      <c r="F4888">
        <f>VLOOKUP(B4888,Sheet2!D:L,9,0)</f>
        <v>6000</v>
      </c>
      <c r="G4888" t="str">
        <f>VLOOKUP(A4888,Sheet2!C:E,3,0)</f>
        <v>医保</v>
      </c>
    </row>
    <row r="4889" spans="1:7">
      <c r="A4889" s="56" t="s">
        <v>10448</v>
      </c>
      <c r="B4889" s="56" t="s">
        <v>10449</v>
      </c>
      <c r="C4889" t="s">
        <v>16</v>
      </c>
      <c r="D4889" s="60" t="str">
        <f>VLOOKUP(A4889,Sheet2!C:H,6,0)</f>
        <v>人工血管</v>
      </c>
      <c r="E4889" t="s">
        <v>17</v>
      </c>
      <c r="F4889">
        <f>VLOOKUP(B4889,Sheet2!D:L,9,0)</f>
        <v>6000</v>
      </c>
      <c r="G4889" t="str">
        <f>VLOOKUP(A4889,Sheet2!C:E,3,0)</f>
        <v>医保</v>
      </c>
    </row>
    <row r="4890" spans="1:7">
      <c r="A4890" s="56" t="s">
        <v>10450</v>
      </c>
      <c r="B4890" s="56" t="s">
        <v>10451</v>
      </c>
      <c r="C4890" t="s">
        <v>16</v>
      </c>
      <c r="D4890" s="60" t="str">
        <f>VLOOKUP(A4890,Sheet2!C:H,6,0)</f>
        <v>人工血管</v>
      </c>
      <c r="E4890" t="s">
        <v>17</v>
      </c>
      <c r="F4890">
        <f>VLOOKUP(B4890,Sheet2!D:L,9,0)</f>
        <v>6000</v>
      </c>
      <c r="G4890" t="str">
        <f>VLOOKUP(A4890,Sheet2!C:E,3,0)</f>
        <v>医保</v>
      </c>
    </row>
    <row r="4891" spans="1:7">
      <c r="A4891" s="56" t="s">
        <v>10452</v>
      </c>
      <c r="B4891" s="56" t="s">
        <v>10453</v>
      </c>
      <c r="C4891" t="s">
        <v>16</v>
      </c>
      <c r="D4891" s="60" t="str">
        <f>VLOOKUP(A4891,Sheet2!C:H,6,0)</f>
        <v>人工血管</v>
      </c>
      <c r="E4891" t="s">
        <v>17</v>
      </c>
      <c r="F4891">
        <f>VLOOKUP(B4891,Sheet2!D:L,9,0)</f>
        <v>6000</v>
      </c>
      <c r="G4891" t="str">
        <f>VLOOKUP(A4891,Sheet2!C:E,3,0)</f>
        <v>医保</v>
      </c>
    </row>
    <row r="4892" spans="1:7">
      <c r="A4892" s="56" t="s">
        <v>10454</v>
      </c>
      <c r="B4892" s="56" t="s">
        <v>10455</v>
      </c>
      <c r="C4892" t="s">
        <v>16</v>
      </c>
      <c r="D4892" s="60" t="str">
        <f>VLOOKUP(A4892,Sheet2!C:H,6,0)</f>
        <v>人工血管</v>
      </c>
      <c r="E4892" t="s">
        <v>17</v>
      </c>
      <c r="F4892">
        <f>VLOOKUP(B4892,Sheet2!D:L,9,0)</f>
        <v>6000</v>
      </c>
      <c r="G4892" t="str">
        <f>VLOOKUP(A4892,Sheet2!C:E,3,0)</f>
        <v>医保</v>
      </c>
    </row>
    <row r="4893" spans="1:7">
      <c r="A4893" s="56" t="s">
        <v>10456</v>
      </c>
      <c r="B4893" s="56" t="s">
        <v>10457</v>
      </c>
      <c r="C4893" t="s">
        <v>10458</v>
      </c>
      <c r="D4893" s="60" t="str">
        <f>VLOOKUP(A4893,Sheet2!C:H,6,0)</f>
        <v/>
      </c>
      <c r="E4893" t="s">
        <v>17</v>
      </c>
      <c r="F4893">
        <f>VLOOKUP(B4893,Sheet2!D:L,9,0)</f>
        <v>2500</v>
      </c>
      <c r="G4893" t="str">
        <f>VLOOKUP(A4893,Sheet2!C:E,3,0)</f>
        <v>医保</v>
      </c>
    </row>
    <row r="4894" spans="1:7">
      <c r="A4894" s="56" t="s">
        <v>10459</v>
      </c>
      <c r="B4894" s="56" t="s">
        <v>10460</v>
      </c>
      <c r="C4894" t="s">
        <v>16</v>
      </c>
      <c r="D4894" s="60" t="str">
        <f>VLOOKUP(A4894,Sheet2!C:H,6,0)</f>
        <v>取栓管</v>
      </c>
      <c r="E4894" t="s">
        <v>17</v>
      </c>
      <c r="F4894">
        <f>VLOOKUP(B4894,Sheet2!D:L,9,0)</f>
        <v>1800</v>
      </c>
      <c r="G4894" t="str">
        <f>VLOOKUP(A4894,Sheet2!C:E,3,0)</f>
        <v>医保</v>
      </c>
    </row>
    <row r="4895" spans="1:7">
      <c r="A4895" s="56" t="s">
        <v>10462</v>
      </c>
      <c r="B4895" s="56" t="s">
        <v>10463</v>
      </c>
      <c r="C4895" t="s">
        <v>16</v>
      </c>
      <c r="D4895" s="60" t="str">
        <f>VLOOKUP(A4895,Sheet2!C:H,6,0)</f>
        <v/>
      </c>
      <c r="E4895" t="s">
        <v>17</v>
      </c>
      <c r="F4895">
        <f>VLOOKUP(B4895,Sheet2!D:L,9,0)</f>
        <v>2700</v>
      </c>
      <c r="G4895" t="str">
        <f>VLOOKUP(A4895,Sheet2!C:E,3,0)</f>
        <v>医保</v>
      </c>
    </row>
    <row r="4896" spans="1:7">
      <c r="A4896" s="56" t="s">
        <v>10464</v>
      </c>
      <c r="B4896" s="56" t="s">
        <v>10465</v>
      </c>
      <c r="C4896" t="s">
        <v>16</v>
      </c>
      <c r="D4896" s="60" t="str">
        <f>VLOOKUP(A4896,Sheet2!C:H,6,0)</f>
        <v/>
      </c>
      <c r="E4896" t="s">
        <v>17</v>
      </c>
      <c r="F4896">
        <f>VLOOKUP(B4896,Sheet2!D:L,9,0)</f>
        <v>2700</v>
      </c>
      <c r="G4896" t="str">
        <f>VLOOKUP(A4896,Sheet2!C:E,3,0)</f>
        <v>医保</v>
      </c>
    </row>
    <row r="4897" spans="1:7">
      <c r="A4897" s="56" t="s">
        <v>10466</v>
      </c>
      <c r="B4897" s="56" t="s">
        <v>10467</v>
      </c>
      <c r="C4897" t="s">
        <v>16</v>
      </c>
      <c r="D4897" s="60" t="str">
        <f>VLOOKUP(A4897,Sheet2!C:H,6,0)</f>
        <v/>
      </c>
      <c r="E4897" t="s">
        <v>17</v>
      </c>
      <c r="F4897">
        <f>VLOOKUP(B4897,Sheet2!D:L,9,0)</f>
        <v>2500</v>
      </c>
      <c r="G4897" t="str">
        <f>VLOOKUP(A4897,Sheet2!C:E,3,0)</f>
        <v>医保</v>
      </c>
    </row>
    <row r="4898" spans="1:7">
      <c r="A4898" s="56" t="s">
        <v>10468</v>
      </c>
      <c r="B4898" s="56" t="s">
        <v>10469</v>
      </c>
      <c r="C4898" t="s">
        <v>16</v>
      </c>
      <c r="D4898" s="60" t="str">
        <f>VLOOKUP(A4898,Sheet2!C:H,6,0)</f>
        <v>人工血管</v>
      </c>
      <c r="E4898" t="s">
        <v>17</v>
      </c>
      <c r="F4898">
        <f>VLOOKUP(B4898,Sheet2!D:L,9,0)</f>
        <v>3750</v>
      </c>
      <c r="G4898" t="str">
        <f>VLOOKUP(A4898,Sheet2!C:E,3,0)</f>
        <v>医保</v>
      </c>
    </row>
    <row r="4899" spans="1:7">
      <c r="A4899" s="56" t="s">
        <v>10470</v>
      </c>
      <c r="B4899" s="56" t="s">
        <v>10471</v>
      </c>
      <c r="C4899" t="s">
        <v>10458</v>
      </c>
      <c r="D4899" s="60" t="str">
        <f>VLOOKUP(A4899,Sheet2!C:H,6,0)</f>
        <v/>
      </c>
      <c r="E4899" t="s">
        <v>17</v>
      </c>
      <c r="F4899">
        <f>VLOOKUP(B4899,Sheet2!D:L,9,0)</f>
        <v>1500</v>
      </c>
      <c r="G4899" t="str">
        <f>VLOOKUP(A4899,Sheet2!C:E,3,0)</f>
        <v>医保</v>
      </c>
    </row>
    <row r="4900" spans="1:7">
      <c r="A4900" s="56" t="s">
        <v>10472</v>
      </c>
      <c r="B4900" s="56" t="s">
        <v>10473</v>
      </c>
      <c r="C4900" t="s">
        <v>16</v>
      </c>
      <c r="D4900" s="60" t="str">
        <f>VLOOKUP(A4900,Sheet2!C:H,6,0)</f>
        <v>人工血管</v>
      </c>
      <c r="E4900" t="s">
        <v>17</v>
      </c>
      <c r="F4900">
        <f>VLOOKUP(B4900,Sheet2!D:L,9,0)</f>
        <v>1500</v>
      </c>
      <c r="G4900" t="str">
        <f>VLOOKUP(A4900,Sheet2!C:E,3,0)</f>
        <v>医保</v>
      </c>
    </row>
    <row r="4901" spans="1:7">
      <c r="A4901" s="56" t="s">
        <v>10474</v>
      </c>
      <c r="B4901" s="56" t="s">
        <v>10475</v>
      </c>
      <c r="C4901" t="s">
        <v>16</v>
      </c>
      <c r="D4901" s="60" t="str">
        <f>VLOOKUP(A4901,Sheet2!C:H,6,0)</f>
        <v>人工血管</v>
      </c>
      <c r="E4901" t="s">
        <v>17</v>
      </c>
      <c r="F4901">
        <f>VLOOKUP(B4901,Sheet2!D:L,9,0)</f>
        <v>1500</v>
      </c>
      <c r="G4901" t="str">
        <f>VLOOKUP(A4901,Sheet2!C:E,3,0)</f>
        <v>医保</v>
      </c>
    </row>
    <row r="4902" spans="1:7">
      <c r="A4902" s="56" t="s">
        <v>10476</v>
      </c>
      <c r="B4902" s="56" t="s">
        <v>10477</v>
      </c>
      <c r="C4902" t="s">
        <v>16</v>
      </c>
      <c r="D4902" s="60" t="str">
        <f>VLOOKUP(A4902,Sheet2!C:H,6,0)</f>
        <v>人工血管</v>
      </c>
      <c r="E4902" t="s">
        <v>17</v>
      </c>
      <c r="F4902">
        <f>VLOOKUP(B4902,Sheet2!D:L,9,0)</f>
        <v>2500</v>
      </c>
      <c r="G4902" t="str">
        <f>VLOOKUP(A4902,Sheet2!C:E,3,0)</f>
        <v>医保</v>
      </c>
    </row>
    <row r="4903" spans="1:7">
      <c r="A4903" s="56" t="s">
        <v>10478</v>
      </c>
      <c r="B4903" s="56" t="s">
        <v>10479</v>
      </c>
      <c r="C4903" t="s">
        <v>10458</v>
      </c>
      <c r="D4903" s="60" t="str">
        <f>VLOOKUP(A4903,Sheet2!C:H,6,0)</f>
        <v/>
      </c>
      <c r="E4903" t="s">
        <v>17</v>
      </c>
      <c r="F4903">
        <f>VLOOKUP(B4903,Sheet2!D:L,9,0)</f>
        <v>1000</v>
      </c>
      <c r="G4903" t="str">
        <f>VLOOKUP(A4903,Sheet2!C:E,3,0)</f>
        <v>医保</v>
      </c>
    </row>
    <row r="4904" spans="1:7">
      <c r="A4904" s="56" t="s">
        <v>10480</v>
      </c>
      <c r="B4904" s="56" t="s">
        <v>10481</v>
      </c>
      <c r="C4904" t="s">
        <v>16</v>
      </c>
      <c r="D4904" s="60" t="str">
        <f>VLOOKUP(A4904,Sheet2!C:H,6,0)</f>
        <v>人工血管</v>
      </c>
      <c r="E4904" t="s">
        <v>17</v>
      </c>
      <c r="F4904">
        <f>VLOOKUP(B4904,Sheet2!D:L,9,0)</f>
        <v>3000</v>
      </c>
      <c r="G4904" t="str">
        <f>VLOOKUP(A4904,Sheet2!C:E,3,0)</f>
        <v>医保</v>
      </c>
    </row>
    <row r="4905" spans="1:7">
      <c r="A4905" s="56" t="s">
        <v>10482</v>
      </c>
      <c r="B4905" s="56" t="s">
        <v>10483</v>
      </c>
      <c r="C4905" t="s">
        <v>16</v>
      </c>
      <c r="D4905" s="60" t="str">
        <f>VLOOKUP(A4905,Sheet2!C:H,6,0)</f>
        <v/>
      </c>
      <c r="E4905" t="s">
        <v>17</v>
      </c>
      <c r="F4905">
        <f>VLOOKUP(B4905,Sheet2!D:L,9,0)</f>
        <v>6101</v>
      </c>
      <c r="G4905" t="str">
        <f>VLOOKUP(A4905,Sheet2!C:E,3,0)</f>
        <v>医保</v>
      </c>
    </row>
    <row r="4906" spans="1:7">
      <c r="A4906" s="56" t="s">
        <v>10484</v>
      </c>
      <c r="B4906" s="56" t="s">
        <v>10485</v>
      </c>
      <c r="C4906" t="s">
        <v>16</v>
      </c>
      <c r="D4906" s="60" t="str">
        <f>VLOOKUP(A4906,Sheet2!C:H,6,0)</f>
        <v/>
      </c>
      <c r="E4906" t="s">
        <v>17</v>
      </c>
      <c r="F4906">
        <f>VLOOKUP(B4906,Sheet2!D:L,9,0)</f>
        <v>6101</v>
      </c>
      <c r="G4906" t="str">
        <f>VLOOKUP(A4906,Sheet2!C:E,3,0)</f>
        <v>医保</v>
      </c>
    </row>
    <row r="4907" spans="1:7">
      <c r="A4907" s="56" t="s">
        <v>10486</v>
      </c>
      <c r="B4907" s="56" t="s">
        <v>10487</v>
      </c>
      <c r="C4907" t="s">
        <v>16</v>
      </c>
      <c r="D4907" s="60" t="str">
        <f>VLOOKUP(A4907,Sheet2!C:H,6,0)</f>
        <v/>
      </c>
      <c r="E4907" t="s">
        <v>17</v>
      </c>
      <c r="F4907">
        <f>VLOOKUP(B4907,Sheet2!D:L,9,0)</f>
        <v>3000</v>
      </c>
      <c r="G4907" t="str">
        <f>VLOOKUP(A4907,Sheet2!C:E,3,0)</f>
        <v>医保</v>
      </c>
    </row>
    <row r="4908" spans="1:7">
      <c r="A4908" s="56" t="s">
        <v>10488</v>
      </c>
      <c r="B4908" s="56" t="s">
        <v>10489</v>
      </c>
      <c r="C4908" t="s">
        <v>16</v>
      </c>
      <c r="D4908" s="60" t="str">
        <f>VLOOKUP(A4908,Sheet2!C:H,6,0)</f>
        <v/>
      </c>
      <c r="E4908" t="s">
        <v>17</v>
      </c>
      <c r="F4908">
        <f>VLOOKUP(B4908,Sheet2!D:L,9,0)</f>
        <v>4464</v>
      </c>
      <c r="G4908" t="str">
        <f>VLOOKUP(A4908,Sheet2!C:E,3,0)</f>
        <v>医保</v>
      </c>
    </row>
    <row r="4909" spans="1:7">
      <c r="A4909" s="56" t="s">
        <v>10490</v>
      </c>
      <c r="B4909" s="56" t="s">
        <v>10491</v>
      </c>
      <c r="C4909" t="s">
        <v>16</v>
      </c>
      <c r="D4909" s="60" t="str">
        <f>VLOOKUP(A4909,Sheet2!C:H,6,0)</f>
        <v>球囊扩张管</v>
      </c>
      <c r="E4909" t="s">
        <v>17</v>
      </c>
      <c r="F4909">
        <f>VLOOKUP(B4909,Sheet2!D:L,9,0)</f>
        <v>4464</v>
      </c>
      <c r="G4909" t="str">
        <f>VLOOKUP(A4909,Sheet2!C:E,3,0)</f>
        <v>医保</v>
      </c>
    </row>
    <row r="4910" spans="1:7">
      <c r="A4910" s="56" t="s">
        <v>10493</v>
      </c>
      <c r="B4910" s="56" t="s">
        <v>10494</v>
      </c>
      <c r="C4910" t="s">
        <v>16</v>
      </c>
      <c r="D4910" s="60" t="str">
        <f>VLOOKUP(A4910,Sheet2!C:H,6,0)</f>
        <v>人工血管</v>
      </c>
      <c r="E4910" t="s">
        <v>17</v>
      </c>
      <c r="F4910">
        <f>VLOOKUP(B4910,Sheet2!D:L,9,0)</f>
        <v>5654</v>
      </c>
      <c r="G4910" t="str">
        <f>VLOOKUP(A4910,Sheet2!C:E,3,0)</f>
        <v>医保</v>
      </c>
    </row>
    <row r="4911" spans="1:7">
      <c r="A4911" s="56" t="s">
        <v>10495</v>
      </c>
      <c r="B4911" s="56" t="s">
        <v>10496</v>
      </c>
      <c r="C4911" t="s">
        <v>16</v>
      </c>
      <c r="D4911" s="60" t="str">
        <f>VLOOKUP(A4911,Sheet2!C:H,6,0)</f>
        <v>人工血管</v>
      </c>
      <c r="E4911" t="s">
        <v>17</v>
      </c>
      <c r="F4911">
        <f>VLOOKUP(B4911,Sheet2!D:L,9,0)</f>
        <v>5654</v>
      </c>
      <c r="G4911" t="str">
        <f>VLOOKUP(A4911,Sheet2!C:E,3,0)</f>
        <v>医保</v>
      </c>
    </row>
    <row r="4912" spans="1:7">
      <c r="A4912" s="56" t="s">
        <v>10497</v>
      </c>
      <c r="B4912" s="56" t="s">
        <v>10498</v>
      </c>
      <c r="C4912" t="s">
        <v>16</v>
      </c>
      <c r="D4912" s="60" t="str">
        <f>VLOOKUP(A4912,Sheet2!C:H,6,0)</f>
        <v>人工血管</v>
      </c>
      <c r="E4912" t="s">
        <v>17</v>
      </c>
      <c r="F4912">
        <f>VLOOKUP(B4912,Sheet2!D:L,9,0)</f>
        <v>5654</v>
      </c>
      <c r="G4912" t="str">
        <f>VLOOKUP(A4912,Sheet2!C:E,3,0)</f>
        <v>医保</v>
      </c>
    </row>
    <row r="4913" spans="1:7">
      <c r="A4913" s="56" t="s">
        <v>10499</v>
      </c>
      <c r="B4913" s="56" t="s">
        <v>10500</v>
      </c>
      <c r="C4913" t="s">
        <v>16</v>
      </c>
      <c r="D4913" s="60" t="str">
        <f>VLOOKUP(A4913,Sheet2!C:H,6,0)</f>
        <v>人工血管</v>
      </c>
      <c r="E4913" t="s">
        <v>17</v>
      </c>
      <c r="F4913">
        <f>VLOOKUP(B4913,Sheet2!D:L,9,0)</f>
        <v>5654</v>
      </c>
      <c r="G4913" t="str">
        <f>VLOOKUP(A4913,Sheet2!C:E,3,0)</f>
        <v>医保</v>
      </c>
    </row>
    <row r="4914" spans="1:7">
      <c r="A4914" s="56" t="s">
        <v>10501</v>
      </c>
      <c r="B4914" s="56" t="s">
        <v>10502</v>
      </c>
      <c r="C4914" t="s">
        <v>16</v>
      </c>
      <c r="D4914" s="60" t="str">
        <f>VLOOKUP(A4914,Sheet2!C:H,6,0)</f>
        <v>人工血管</v>
      </c>
      <c r="E4914" t="s">
        <v>17</v>
      </c>
      <c r="F4914">
        <f>VLOOKUP(B4914,Sheet2!D:L,9,0)</f>
        <v>6101</v>
      </c>
      <c r="G4914" t="str">
        <f>VLOOKUP(A4914,Sheet2!C:E,3,0)</f>
        <v>医保</v>
      </c>
    </row>
    <row r="4915" spans="1:7">
      <c r="A4915" s="56" t="s">
        <v>10503</v>
      </c>
      <c r="B4915" s="56" t="s">
        <v>10504</v>
      </c>
      <c r="C4915" t="s">
        <v>16</v>
      </c>
      <c r="D4915" s="60" t="str">
        <f>VLOOKUP(A4915,Sheet2!C:H,6,0)</f>
        <v>人工血管</v>
      </c>
      <c r="E4915" t="s">
        <v>17</v>
      </c>
      <c r="F4915">
        <f>VLOOKUP(B4915,Sheet2!D:L,9,0)</f>
        <v>3869</v>
      </c>
      <c r="G4915" t="str">
        <f>VLOOKUP(A4915,Sheet2!C:E,3,0)</f>
        <v>医保</v>
      </c>
    </row>
    <row r="4916" spans="1:7">
      <c r="A4916" s="56" t="s">
        <v>10505</v>
      </c>
      <c r="B4916" s="56" t="s">
        <v>10506</v>
      </c>
      <c r="C4916" t="s">
        <v>16</v>
      </c>
      <c r="D4916" s="60" t="str">
        <f>VLOOKUP(A4916,Sheet2!C:H,6,0)</f>
        <v/>
      </c>
      <c r="E4916" t="s">
        <v>17</v>
      </c>
      <c r="F4916">
        <f>VLOOKUP(B4916,Sheet2!D:L,9,0)</f>
        <v>2500</v>
      </c>
      <c r="G4916" t="str">
        <f>VLOOKUP(A4916,Sheet2!C:E,3,0)</f>
        <v>医保</v>
      </c>
    </row>
    <row r="4917" spans="1:7">
      <c r="A4917" s="56" t="s">
        <v>10507</v>
      </c>
      <c r="B4917" s="56" t="s">
        <v>10508</v>
      </c>
      <c r="C4917" t="s">
        <v>16</v>
      </c>
      <c r="D4917" s="60" t="str">
        <f>VLOOKUP(A4917,Sheet2!C:H,6,0)</f>
        <v>人工血管</v>
      </c>
      <c r="E4917" t="s">
        <v>17</v>
      </c>
      <c r="F4917">
        <f>VLOOKUP(B4917,Sheet2!D:L,9,0)</f>
        <v>3720</v>
      </c>
      <c r="G4917" t="str">
        <f>VLOOKUP(A4917,Sheet2!C:E,3,0)</f>
        <v>医保</v>
      </c>
    </row>
    <row r="4918" spans="1:7">
      <c r="A4918" s="56" t="s">
        <v>10509</v>
      </c>
      <c r="B4918" s="56" t="s">
        <v>10510</v>
      </c>
      <c r="C4918" t="s">
        <v>16</v>
      </c>
      <c r="D4918" s="60" t="str">
        <f>VLOOKUP(A4918,Sheet2!C:H,6,0)</f>
        <v>人工血管</v>
      </c>
      <c r="E4918" t="s">
        <v>17</v>
      </c>
      <c r="F4918">
        <f>VLOOKUP(B4918,Sheet2!D:L,9,0)</f>
        <v>3600</v>
      </c>
      <c r="G4918" t="str">
        <f>VLOOKUP(A4918,Sheet2!C:E,3,0)</f>
        <v>医保</v>
      </c>
    </row>
    <row r="4919" spans="1:7">
      <c r="A4919" s="56" t="s">
        <v>10511</v>
      </c>
      <c r="B4919" s="56" t="s">
        <v>10512</v>
      </c>
      <c r="C4919" t="s">
        <v>16</v>
      </c>
      <c r="D4919" s="60" t="str">
        <f>VLOOKUP(A4919,Sheet2!C:H,6,0)</f>
        <v/>
      </c>
      <c r="E4919" t="s">
        <v>17</v>
      </c>
      <c r="F4919">
        <f>VLOOKUP(B4919,Sheet2!D:L,9,0)</f>
        <v>2976</v>
      </c>
      <c r="G4919" t="str">
        <f>VLOOKUP(A4919,Sheet2!C:E,3,0)</f>
        <v>医保</v>
      </c>
    </row>
    <row r="4920" spans="1:7">
      <c r="A4920" s="56" t="s">
        <v>10513</v>
      </c>
      <c r="B4920" s="56" t="s">
        <v>10514</v>
      </c>
      <c r="C4920" t="s">
        <v>16</v>
      </c>
      <c r="D4920" s="60" t="str">
        <f>VLOOKUP(A4920,Sheet2!C:H,6,0)</f>
        <v/>
      </c>
      <c r="E4920" t="s">
        <v>17</v>
      </c>
      <c r="F4920">
        <f>VLOOKUP(B4920,Sheet2!D:L,9,0)</f>
        <v>2400</v>
      </c>
      <c r="G4920" t="str">
        <f>VLOOKUP(A4920,Sheet2!C:E,3,0)</f>
        <v>医保</v>
      </c>
    </row>
    <row r="4921" spans="1:7">
      <c r="A4921" s="56" t="s">
        <v>10515</v>
      </c>
      <c r="B4921" s="56" t="s">
        <v>10516</v>
      </c>
      <c r="C4921" t="s">
        <v>16</v>
      </c>
      <c r="D4921" s="60" t="str">
        <f>VLOOKUP(A4921,Sheet2!C:H,6,0)</f>
        <v/>
      </c>
      <c r="E4921" t="s">
        <v>17</v>
      </c>
      <c r="F4921">
        <f>VLOOKUP(B4921,Sheet2!D:L,9,0)</f>
        <v>3720</v>
      </c>
      <c r="G4921" t="str">
        <f>VLOOKUP(A4921,Sheet2!C:E,3,0)</f>
        <v>医保</v>
      </c>
    </row>
    <row r="4922" spans="1:7">
      <c r="A4922" s="56" t="s">
        <v>10517</v>
      </c>
      <c r="B4922" s="56" t="s">
        <v>10518</v>
      </c>
      <c r="C4922" t="s">
        <v>16</v>
      </c>
      <c r="D4922" s="60" t="str">
        <f>VLOOKUP(A4922,Sheet2!C:H,6,0)</f>
        <v/>
      </c>
      <c r="E4922" t="s">
        <v>17</v>
      </c>
      <c r="F4922">
        <f>VLOOKUP(B4922,Sheet2!D:L,9,0)</f>
        <v>3720</v>
      </c>
      <c r="G4922" t="str">
        <f>VLOOKUP(A4922,Sheet2!C:E,3,0)</f>
        <v>医保</v>
      </c>
    </row>
    <row r="4923" spans="1:7">
      <c r="A4923" s="56" t="s">
        <v>10519</v>
      </c>
      <c r="B4923" s="56" t="s">
        <v>10520</v>
      </c>
      <c r="C4923" t="s">
        <v>16</v>
      </c>
      <c r="D4923" s="60" t="str">
        <f>VLOOKUP(A4923,Sheet2!C:H,6,0)</f>
        <v/>
      </c>
      <c r="E4923" t="s">
        <v>17</v>
      </c>
      <c r="F4923">
        <f>VLOOKUP(B4923,Sheet2!D:L,9,0)</f>
        <v>3720</v>
      </c>
      <c r="G4923" t="str">
        <f>VLOOKUP(A4923,Sheet2!C:E,3,0)</f>
        <v>医保</v>
      </c>
    </row>
    <row r="4924" spans="1:7">
      <c r="A4924" s="56" t="s">
        <v>10521</v>
      </c>
      <c r="B4924" s="56" t="s">
        <v>10522</v>
      </c>
      <c r="C4924" t="s">
        <v>16</v>
      </c>
      <c r="D4924" s="60" t="str">
        <f>VLOOKUP(A4924,Sheet2!C:H,6,0)</f>
        <v>滤网及输送器</v>
      </c>
      <c r="E4924" t="s">
        <v>17</v>
      </c>
      <c r="F4924">
        <f>VLOOKUP(B4924,Sheet2!D:L,9,0)</f>
        <v>1600</v>
      </c>
      <c r="G4924" t="str">
        <f>VLOOKUP(A4924,Sheet2!C:E,3,0)</f>
        <v>医保</v>
      </c>
    </row>
    <row r="4925" spans="1:7">
      <c r="A4925" s="56" t="s">
        <v>10524</v>
      </c>
      <c r="B4925" s="56" t="s">
        <v>10525</v>
      </c>
      <c r="C4925" t="s">
        <v>16</v>
      </c>
      <c r="D4925" s="60" t="str">
        <f>VLOOKUP(A4925,Sheet2!C:H,6,0)</f>
        <v/>
      </c>
      <c r="E4925" t="s">
        <v>17</v>
      </c>
      <c r="F4925">
        <f>VLOOKUP(B4925,Sheet2!D:L,9,0)</f>
        <v>3750</v>
      </c>
      <c r="G4925" t="str">
        <f>VLOOKUP(A4925,Sheet2!C:E,3,0)</f>
        <v>医保</v>
      </c>
    </row>
    <row r="4926" spans="1:7">
      <c r="A4926" s="56" t="s">
        <v>10526</v>
      </c>
      <c r="B4926" s="56" t="s">
        <v>10527</v>
      </c>
      <c r="C4926" t="s">
        <v>16</v>
      </c>
      <c r="D4926" s="60" t="str">
        <f>VLOOKUP(A4926,Sheet2!C:H,6,0)</f>
        <v/>
      </c>
      <c r="E4926" t="s">
        <v>17</v>
      </c>
      <c r="F4926">
        <f>VLOOKUP(B4926,Sheet2!D:L,9,0)</f>
        <v>2500</v>
      </c>
      <c r="G4926" t="str">
        <f>VLOOKUP(A4926,Sheet2!C:E,3,0)</f>
        <v>医保</v>
      </c>
    </row>
    <row r="4927" spans="1:7">
      <c r="A4927" s="56" t="s">
        <v>10528</v>
      </c>
      <c r="B4927" s="56" t="s">
        <v>10529</v>
      </c>
      <c r="C4927" t="s">
        <v>16</v>
      </c>
      <c r="D4927" s="60" t="str">
        <f>VLOOKUP(A4927,Sheet2!C:H,6,0)</f>
        <v>人工血管</v>
      </c>
      <c r="E4927" t="s">
        <v>17</v>
      </c>
      <c r="F4927">
        <f>VLOOKUP(B4927,Sheet2!D:L,9,0)</f>
        <v>3500</v>
      </c>
      <c r="G4927" t="str">
        <f>VLOOKUP(A4927,Sheet2!C:E,3,0)</f>
        <v>医保</v>
      </c>
    </row>
    <row r="4928" spans="1:7">
      <c r="A4928" s="56" t="s">
        <v>10530</v>
      </c>
      <c r="B4928" s="56" t="s">
        <v>10531</v>
      </c>
      <c r="C4928" t="s">
        <v>16</v>
      </c>
      <c r="D4928" s="60" t="str">
        <f>VLOOKUP(A4928,Sheet2!C:H,6,0)</f>
        <v>人工血管</v>
      </c>
      <c r="E4928" t="s">
        <v>17</v>
      </c>
      <c r="F4928">
        <f>VLOOKUP(B4928,Sheet2!D:L,9,0)</f>
        <v>3500</v>
      </c>
      <c r="G4928" t="str">
        <f>VLOOKUP(A4928,Sheet2!C:E,3,0)</f>
        <v>医保</v>
      </c>
    </row>
    <row r="4929" spans="1:7">
      <c r="A4929" s="56" t="s">
        <v>10532</v>
      </c>
      <c r="B4929" s="56" t="s">
        <v>10533</v>
      </c>
      <c r="C4929" t="s">
        <v>16</v>
      </c>
      <c r="D4929" s="60" t="str">
        <f>VLOOKUP(A4929,Sheet2!C:H,6,0)</f>
        <v>人工血管</v>
      </c>
      <c r="E4929" t="s">
        <v>17</v>
      </c>
      <c r="F4929">
        <f>VLOOKUP(B4929,Sheet2!D:L,9,0)</f>
        <v>3750</v>
      </c>
      <c r="G4929" t="str">
        <f>VLOOKUP(A4929,Sheet2!C:E,3,0)</f>
        <v>医保</v>
      </c>
    </row>
    <row r="4930" spans="1:7">
      <c r="A4930" s="56" t="s">
        <v>10534</v>
      </c>
      <c r="B4930" s="56" t="s">
        <v>10535</v>
      </c>
      <c r="C4930" t="s">
        <v>16</v>
      </c>
      <c r="D4930" s="60" t="str">
        <f>VLOOKUP(A4930,Sheet2!C:H,6,0)</f>
        <v>人工血管</v>
      </c>
      <c r="E4930" t="s">
        <v>17</v>
      </c>
      <c r="F4930">
        <f>VLOOKUP(B4930,Sheet2!D:L,9,0)</f>
        <v>1800</v>
      </c>
      <c r="G4930" t="str">
        <f>VLOOKUP(A4930,Sheet2!C:E,3,0)</f>
        <v>医保</v>
      </c>
    </row>
    <row r="4931" spans="1:7">
      <c r="A4931" s="56" t="s">
        <v>10536</v>
      </c>
      <c r="B4931" s="56" t="s">
        <v>10537</v>
      </c>
      <c r="C4931" t="s">
        <v>16</v>
      </c>
      <c r="D4931" s="60" t="str">
        <f>VLOOKUP(A4931,Sheet2!C:H,6,0)</f>
        <v>瓣膜刀或其它能破坏瓣膜的代用品</v>
      </c>
      <c r="E4931" t="s">
        <v>17</v>
      </c>
      <c r="F4931">
        <f>VLOOKUP(B4931,Sheet2!D:L,9,0)</f>
        <v>2000</v>
      </c>
      <c r="G4931" t="str">
        <f>VLOOKUP(A4931,Sheet2!C:E,3,0)</f>
        <v>医保</v>
      </c>
    </row>
    <row r="4932" spans="1:7">
      <c r="A4932" s="56" t="s">
        <v>10539</v>
      </c>
      <c r="B4932" s="56" t="s">
        <v>10540</v>
      </c>
      <c r="C4932" t="s">
        <v>16</v>
      </c>
      <c r="D4932" s="60" t="str">
        <f>VLOOKUP(A4932,Sheet2!C:H,6,0)</f>
        <v>瓣膜刀或其它能破坏瓣膜的代用品</v>
      </c>
      <c r="E4932" t="s">
        <v>17</v>
      </c>
      <c r="F4932">
        <f>VLOOKUP(B4932,Sheet2!D:L,9,0)</f>
        <v>2000</v>
      </c>
      <c r="G4932" t="str">
        <f>VLOOKUP(A4932,Sheet2!C:E,3,0)</f>
        <v>医保</v>
      </c>
    </row>
    <row r="4933" spans="1:7">
      <c r="A4933" s="56" t="s">
        <v>10541</v>
      </c>
      <c r="B4933" s="56" t="s">
        <v>10542</v>
      </c>
      <c r="C4933" t="s">
        <v>16</v>
      </c>
      <c r="D4933" s="60" t="str">
        <f>VLOOKUP(A4933,Sheet2!C:H,6,0)</f>
        <v>瓣膜刀或其它能破坏瓣膜的代用品</v>
      </c>
      <c r="E4933" t="s">
        <v>17</v>
      </c>
      <c r="F4933">
        <f>VLOOKUP(B4933,Sheet2!D:L,9,0)</f>
        <v>2000</v>
      </c>
      <c r="G4933" t="str">
        <f>VLOOKUP(A4933,Sheet2!C:E,3,0)</f>
        <v>医保</v>
      </c>
    </row>
    <row r="4934" spans="1:7">
      <c r="A4934" s="56" t="s">
        <v>10543</v>
      </c>
      <c r="B4934" s="56" t="s">
        <v>10544</v>
      </c>
      <c r="C4934" t="s">
        <v>4180</v>
      </c>
      <c r="D4934" s="60" t="str">
        <f>VLOOKUP(A4934,Sheet2!C:H,6,0)</f>
        <v/>
      </c>
      <c r="E4934" t="s">
        <v>17</v>
      </c>
      <c r="F4934">
        <f>VLOOKUP(B4934,Sheet2!D:L,9,0)</f>
        <v>1500</v>
      </c>
      <c r="G4934" t="str">
        <f>VLOOKUP(A4934,Sheet2!C:E,3,0)</f>
        <v>医保</v>
      </c>
    </row>
    <row r="4935" spans="1:7">
      <c r="A4935" s="56" t="s">
        <v>10545</v>
      </c>
      <c r="B4935" s="56" t="s">
        <v>10546</v>
      </c>
      <c r="C4935" t="s">
        <v>4180</v>
      </c>
      <c r="D4935" s="60" t="str">
        <f>VLOOKUP(A4935,Sheet2!C:H,6,0)</f>
        <v>取栓管</v>
      </c>
      <c r="E4935" t="s">
        <v>17</v>
      </c>
      <c r="F4935">
        <f>VLOOKUP(B4935,Sheet2!D:L,9,0)</f>
        <v>1950</v>
      </c>
      <c r="G4935" t="str">
        <f>VLOOKUP(A4935,Sheet2!C:E,3,0)</f>
        <v>医保</v>
      </c>
    </row>
    <row r="4936" spans="1:7">
      <c r="A4936" s="56" t="s">
        <v>10547</v>
      </c>
      <c r="B4936" s="56" t="s">
        <v>10548</v>
      </c>
      <c r="C4936" t="s">
        <v>4180</v>
      </c>
      <c r="D4936" s="60" t="str">
        <f>VLOOKUP(A4936,Sheet2!C:H,6,0)</f>
        <v/>
      </c>
      <c r="E4936" t="s">
        <v>17</v>
      </c>
      <c r="F4936">
        <f>VLOOKUP(B4936,Sheet2!D:L,9,0)</f>
        <v>390</v>
      </c>
      <c r="G4936" t="str">
        <f>VLOOKUP(A4936,Sheet2!C:E,3,0)</f>
        <v>医保</v>
      </c>
    </row>
    <row r="4937" spans="1:7">
      <c r="A4937" s="56" t="s">
        <v>10549</v>
      </c>
      <c r="B4937" s="56" t="s">
        <v>10550</v>
      </c>
      <c r="C4937" t="s">
        <v>16</v>
      </c>
      <c r="D4937" s="60" t="str">
        <f>VLOOKUP(A4937,Sheet2!C:H,6,0)</f>
        <v/>
      </c>
      <c r="E4937" t="s">
        <v>6184</v>
      </c>
      <c r="F4937">
        <f>VLOOKUP(B4937,Sheet2!D:L,9,0)</f>
        <v>2600</v>
      </c>
      <c r="G4937" t="str">
        <f>VLOOKUP(A4937,Sheet2!C:E,3,0)</f>
        <v>医保</v>
      </c>
    </row>
    <row r="4938" spans="1:7">
      <c r="A4938" s="56" t="s">
        <v>10551</v>
      </c>
      <c r="B4938" s="56" t="s">
        <v>10552</v>
      </c>
      <c r="C4938" t="s">
        <v>16</v>
      </c>
      <c r="D4938" s="60" t="str">
        <f>VLOOKUP(A4938,Sheet2!C:H,6,0)</f>
        <v/>
      </c>
      <c r="E4938" t="s">
        <v>6184</v>
      </c>
      <c r="F4938">
        <f>VLOOKUP(B4938,Sheet2!D:L,9,0)</f>
        <v>2600</v>
      </c>
      <c r="G4938" t="str">
        <f>VLOOKUP(A4938,Sheet2!C:E,3,0)</f>
        <v>医保</v>
      </c>
    </row>
    <row r="4939" spans="1:7">
      <c r="A4939" s="56" t="s">
        <v>10553</v>
      </c>
      <c r="B4939" s="56" t="s">
        <v>10554</v>
      </c>
      <c r="C4939" t="s">
        <v>16</v>
      </c>
      <c r="D4939" s="60" t="str">
        <f>VLOOKUP(A4939,Sheet2!C:H,6,0)</f>
        <v/>
      </c>
      <c r="E4939" t="s">
        <v>6184</v>
      </c>
      <c r="F4939">
        <f>VLOOKUP(B4939,Sheet2!D:L,9,0)</f>
        <v>2600</v>
      </c>
      <c r="G4939" t="str">
        <f>VLOOKUP(A4939,Sheet2!C:E,3,0)</f>
        <v>医保</v>
      </c>
    </row>
    <row r="4940" spans="1:7">
      <c r="A4940" s="56" t="s">
        <v>10555</v>
      </c>
      <c r="B4940" s="56" t="s">
        <v>10556</v>
      </c>
      <c r="C4940" t="s">
        <v>16</v>
      </c>
      <c r="D4940" s="60" t="str">
        <f>VLOOKUP(A4940,Sheet2!C:H,6,0)</f>
        <v/>
      </c>
      <c r="E4940" t="s">
        <v>6184</v>
      </c>
      <c r="F4940">
        <f>VLOOKUP(B4940,Sheet2!D:L,9,0)</f>
        <v>2600</v>
      </c>
      <c r="G4940" t="str">
        <f>VLOOKUP(A4940,Sheet2!C:E,3,0)</f>
        <v>医保</v>
      </c>
    </row>
    <row r="4941" spans="1:7">
      <c r="A4941" s="56" t="s">
        <v>10557</v>
      </c>
      <c r="B4941" s="56" t="s">
        <v>10558</v>
      </c>
      <c r="C4941" t="s">
        <v>16</v>
      </c>
      <c r="D4941" s="60" t="str">
        <f>VLOOKUP(A4941,Sheet2!C:H,6,0)</f>
        <v>异体血管、人造血管</v>
      </c>
      <c r="E4941" t="s">
        <v>17</v>
      </c>
      <c r="F4941">
        <f>VLOOKUP(B4941,Sheet2!D:L,9,0)</f>
        <v>4200</v>
      </c>
      <c r="G4941" t="str">
        <f>VLOOKUP(A4941,Sheet2!C:E,3,0)</f>
        <v>医保</v>
      </c>
    </row>
    <row r="4942" spans="1:7">
      <c r="A4942" s="56" t="s">
        <v>10560</v>
      </c>
      <c r="B4942" s="56" t="s">
        <v>10561</v>
      </c>
      <c r="C4942" t="s">
        <v>16</v>
      </c>
      <c r="D4942" s="60" t="str">
        <f>VLOOKUP(A4942,Sheet2!C:H,6,0)</f>
        <v/>
      </c>
      <c r="E4942" t="s">
        <v>17</v>
      </c>
      <c r="F4942">
        <f>VLOOKUP(B4942,Sheet2!D:L,9,0)</f>
        <v>3750</v>
      </c>
      <c r="G4942" t="str">
        <f>VLOOKUP(A4942,Sheet2!C:E,3,0)</f>
        <v>医保</v>
      </c>
    </row>
    <row r="4943" spans="1:7">
      <c r="A4943" s="56" t="s">
        <v>10562</v>
      </c>
      <c r="B4943" s="56" t="s">
        <v>10563</v>
      </c>
      <c r="C4943" t="s">
        <v>16</v>
      </c>
      <c r="D4943" s="60" t="str">
        <f>VLOOKUP(A4943,Sheet2!C:H,6,0)</f>
        <v/>
      </c>
      <c r="E4943" t="s">
        <v>17</v>
      </c>
      <c r="F4943">
        <f>VLOOKUP(B4943,Sheet2!D:L,9,0)</f>
        <v>3750</v>
      </c>
      <c r="G4943" t="str">
        <f>VLOOKUP(A4943,Sheet2!C:E,3,0)</f>
        <v>医保</v>
      </c>
    </row>
    <row r="4944" spans="1:7">
      <c r="A4944" s="56" t="s">
        <v>10564</v>
      </c>
      <c r="B4944" s="56" t="s">
        <v>10565</v>
      </c>
      <c r="C4944" t="s">
        <v>16</v>
      </c>
      <c r="D4944" s="60" t="str">
        <f>VLOOKUP(A4944,Sheet2!C:H,6,0)</f>
        <v/>
      </c>
      <c r="E4944" t="s">
        <v>17</v>
      </c>
      <c r="F4944">
        <f>VLOOKUP(B4944,Sheet2!D:L,9,0)</f>
        <v>3450</v>
      </c>
      <c r="G4944" t="str">
        <f>VLOOKUP(A4944,Sheet2!C:E,3,0)</f>
        <v>医保</v>
      </c>
    </row>
    <row r="4945" spans="1:7">
      <c r="A4945" s="56" t="s">
        <v>10566</v>
      </c>
      <c r="B4945" s="56" t="s">
        <v>10567</v>
      </c>
      <c r="C4945" t="s">
        <v>16</v>
      </c>
      <c r="D4945" s="60" t="str">
        <f>VLOOKUP(A4945,Sheet2!C:H,6,0)</f>
        <v>人工血管</v>
      </c>
      <c r="E4945" t="s">
        <v>17</v>
      </c>
      <c r="F4945">
        <f>VLOOKUP(B4945,Sheet2!D:L,9,0)</f>
        <v>3422</v>
      </c>
      <c r="G4945" t="str">
        <f>VLOOKUP(A4945,Sheet2!C:E,3,0)</f>
        <v>医保</v>
      </c>
    </row>
    <row r="4946" spans="1:7">
      <c r="A4946" s="56" t="s">
        <v>10568</v>
      </c>
      <c r="B4946" s="56" t="s">
        <v>10569</v>
      </c>
      <c r="C4946" t="s">
        <v>10458</v>
      </c>
      <c r="D4946" s="60" t="str">
        <f>VLOOKUP(A4946,Sheet2!C:H,6,0)</f>
        <v/>
      </c>
      <c r="E4946" t="s">
        <v>17</v>
      </c>
      <c r="F4946">
        <f>VLOOKUP(B4946,Sheet2!D:L,9,0)</f>
        <v>1711</v>
      </c>
      <c r="G4946" t="str">
        <f>VLOOKUP(A4946,Sheet2!C:E,3,0)</f>
        <v>医保</v>
      </c>
    </row>
    <row r="4947" spans="1:7">
      <c r="A4947" s="56" t="s">
        <v>10570</v>
      </c>
      <c r="B4947" s="56" t="s">
        <v>10571</v>
      </c>
      <c r="C4947" t="s">
        <v>16</v>
      </c>
      <c r="D4947" s="60" t="str">
        <f>VLOOKUP(A4947,Sheet2!C:H,6,0)</f>
        <v>人工血管</v>
      </c>
      <c r="E4947" t="s">
        <v>17</v>
      </c>
      <c r="F4947">
        <f>VLOOKUP(B4947,Sheet2!D:L,9,0)</f>
        <v>3274</v>
      </c>
      <c r="G4947" t="str">
        <f>VLOOKUP(A4947,Sheet2!C:E,3,0)</f>
        <v>医保</v>
      </c>
    </row>
    <row r="4948" spans="1:7">
      <c r="A4948" s="56" t="s">
        <v>10572</v>
      </c>
      <c r="B4948" s="56" t="s">
        <v>10573</v>
      </c>
      <c r="C4948" t="s">
        <v>10458</v>
      </c>
      <c r="D4948" s="60" t="str">
        <f>VLOOKUP(A4948,Sheet2!C:H,6,0)</f>
        <v/>
      </c>
      <c r="E4948" t="s">
        <v>17</v>
      </c>
      <c r="F4948">
        <f>VLOOKUP(B4948,Sheet2!D:L,9,0)</f>
        <v>1637</v>
      </c>
      <c r="G4948" t="str">
        <f>VLOOKUP(A4948,Sheet2!C:E,3,0)</f>
        <v>医保</v>
      </c>
    </row>
    <row r="4949" spans="1:7">
      <c r="A4949" s="56" t="s">
        <v>10574</v>
      </c>
      <c r="B4949" s="56" t="s">
        <v>10575</v>
      </c>
      <c r="C4949" t="s">
        <v>16</v>
      </c>
      <c r="D4949" s="60" t="str">
        <f>VLOOKUP(A4949,Sheet2!C:H,6,0)</f>
        <v/>
      </c>
      <c r="E4949" t="s">
        <v>17</v>
      </c>
      <c r="F4949">
        <f>VLOOKUP(B4949,Sheet2!D:L,9,0)</f>
        <v>900</v>
      </c>
      <c r="G4949" t="str">
        <f>VLOOKUP(A4949,Sheet2!C:E,3,0)</f>
        <v>医保</v>
      </c>
    </row>
    <row r="4950" spans="1:7">
      <c r="A4950" s="56" t="s">
        <v>10576</v>
      </c>
      <c r="B4950" s="56" t="s">
        <v>10577</v>
      </c>
      <c r="C4950" t="s">
        <v>16</v>
      </c>
      <c r="D4950" s="60" t="str">
        <f>VLOOKUP(A4950,Sheet2!C:H,6,0)</f>
        <v/>
      </c>
      <c r="E4950" t="s">
        <v>17</v>
      </c>
      <c r="F4950">
        <f>VLOOKUP(B4950,Sheet2!D:L,9,0)</f>
        <v>2400</v>
      </c>
      <c r="G4950" t="str">
        <f>VLOOKUP(A4950,Sheet2!C:E,3,0)</f>
        <v>医保</v>
      </c>
    </row>
    <row r="4951" spans="1:7">
      <c r="A4951" s="56" t="s">
        <v>10578</v>
      </c>
      <c r="B4951" s="56" t="s">
        <v>10579</v>
      </c>
      <c r="C4951" t="s">
        <v>16</v>
      </c>
      <c r="D4951" s="60" t="str">
        <f>VLOOKUP(A4951,Sheet2!C:H,6,0)</f>
        <v/>
      </c>
      <c r="E4951" t="s">
        <v>17</v>
      </c>
      <c r="F4951">
        <f>VLOOKUP(B4951,Sheet2!D:L,9,0)</f>
        <v>2000</v>
      </c>
      <c r="G4951" t="str">
        <f>VLOOKUP(A4951,Sheet2!C:E,3,0)</f>
        <v>医保</v>
      </c>
    </row>
    <row r="4952" spans="1:7">
      <c r="A4952" s="56" t="s">
        <v>10580</v>
      </c>
      <c r="B4952" s="56" t="s">
        <v>10581</v>
      </c>
      <c r="C4952" t="s">
        <v>16</v>
      </c>
      <c r="D4952" s="60" t="str">
        <f>VLOOKUP(A4952,Sheet2!C:H,6,0)</f>
        <v>栓塞剂、导管</v>
      </c>
      <c r="E4952" t="s">
        <v>17</v>
      </c>
      <c r="F4952">
        <f>VLOOKUP(B4952,Sheet2!D:L,9,0)</f>
        <v>1700</v>
      </c>
      <c r="G4952" t="str">
        <f>VLOOKUP(A4952,Sheet2!C:E,3,0)</f>
        <v>医保</v>
      </c>
    </row>
    <row r="4953" spans="1:7">
      <c r="A4953" s="56" t="s">
        <v>10583</v>
      </c>
      <c r="B4953" s="56" t="s">
        <v>10584</v>
      </c>
      <c r="C4953" t="s">
        <v>16</v>
      </c>
      <c r="D4953" s="60" t="str">
        <f>VLOOKUP(A4953,Sheet2!C:H,6,0)</f>
        <v/>
      </c>
      <c r="E4953" t="s">
        <v>17</v>
      </c>
      <c r="F4953">
        <f>VLOOKUP(B4953,Sheet2!D:L,9,0)</f>
        <v>1900</v>
      </c>
      <c r="G4953" t="str">
        <f>VLOOKUP(A4953,Sheet2!C:E,3,0)</f>
        <v>医保</v>
      </c>
    </row>
    <row r="4954" spans="1:7">
      <c r="A4954" s="56" t="s">
        <v>10585</v>
      </c>
      <c r="B4954" s="56" t="s">
        <v>10586</v>
      </c>
      <c r="C4954" t="s">
        <v>16</v>
      </c>
      <c r="D4954" s="60" t="str">
        <f>VLOOKUP(A4954,Sheet2!C:H,6,0)</f>
        <v/>
      </c>
      <c r="E4954" t="s">
        <v>17</v>
      </c>
      <c r="F4954">
        <f>VLOOKUP(B4954,Sheet2!D:L,9,0)</f>
        <v>2000</v>
      </c>
      <c r="G4954" t="str">
        <f>VLOOKUP(A4954,Sheet2!C:E,3,0)</f>
        <v>医保</v>
      </c>
    </row>
    <row r="4955" spans="1:7">
      <c r="A4955" s="56" t="s">
        <v>10587</v>
      </c>
      <c r="B4955" s="56" t="s">
        <v>10588</v>
      </c>
      <c r="C4955" t="s">
        <v>16</v>
      </c>
      <c r="D4955" s="60" t="str">
        <f>VLOOKUP(A4955,Sheet2!C:H,6,0)</f>
        <v/>
      </c>
      <c r="E4955" t="s">
        <v>17</v>
      </c>
      <c r="F4955">
        <f>VLOOKUP(B4955,Sheet2!D:L,9,0)</f>
        <v>2000</v>
      </c>
      <c r="G4955" t="str">
        <f>VLOOKUP(A4955,Sheet2!C:E,3,0)</f>
        <v>医保</v>
      </c>
    </row>
    <row r="4956" spans="1:7">
      <c r="A4956" s="56" t="s">
        <v>10589</v>
      </c>
      <c r="B4956" s="56" t="s">
        <v>10590</v>
      </c>
      <c r="C4956" t="s">
        <v>16</v>
      </c>
      <c r="D4956" s="60" t="str">
        <f>VLOOKUP(A4956,Sheet2!C:H,6,0)</f>
        <v>人工血管</v>
      </c>
      <c r="E4956" t="s">
        <v>17</v>
      </c>
      <c r="F4956">
        <f>VLOOKUP(B4956,Sheet2!D:L,9,0)</f>
        <v>3000</v>
      </c>
      <c r="G4956" t="str">
        <f>VLOOKUP(A4956,Sheet2!C:E,3,0)</f>
        <v>医保</v>
      </c>
    </row>
    <row r="4957" spans="1:7">
      <c r="A4957" s="56" t="s">
        <v>10591</v>
      </c>
      <c r="B4957" s="56" t="s">
        <v>10592</v>
      </c>
      <c r="C4957" t="s">
        <v>16</v>
      </c>
      <c r="D4957" s="60" t="str">
        <f>VLOOKUP(A4957,Sheet2!C:H,6,0)</f>
        <v/>
      </c>
      <c r="E4957" t="s">
        <v>17</v>
      </c>
      <c r="F4957">
        <f>VLOOKUP(B4957,Sheet2!D:L,9,0)</f>
        <v>3000</v>
      </c>
      <c r="G4957" t="str">
        <f>VLOOKUP(A4957,Sheet2!C:E,3,0)</f>
        <v>医保</v>
      </c>
    </row>
    <row r="4958" spans="1:7">
      <c r="A4958" s="56" t="s">
        <v>10593</v>
      </c>
      <c r="B4958" s="56" t="s">
        <v>10594</v>
      </c>
      <c r="C4958" t="s">
        <v>16</v>
      </c>
      <c r="D4958" s="60" t="str">
        <f>VLOOKUP(A4958,Sheet2!C:H,6,0)</f>
        <v/>
      </c>
      <c r="E4958" t="s">
        <v>17</v>
      </c>
      <c r="F4958">
        <f>VLOOKUP(B4958,Sheet2!D:L,9,0)</f>
        <v>2600</v>
      </c>
      <c r="G4958" t="str">
        <f>VLOOKUP(A4958,Sheet2!C:E,3,0)</f>
        <v>医保</v>
      </c>
    </row>
    <row r="4959" spans="1:7">
      <c r="A4959" s="56" t="s">
        <v>10595</v>
      </c>
      <c r="B4959" s="56" t="s">
        <v>10596</v>
      </c>
      <c r="C4959" t="s">
        <v>16</v>
      </c>
      <c r="D4959" s="60" t="str">
        <f>VLOOKUP(A4959,Sheet2!C:H,6,0)</f>
        <v/>
      </c>
      <c r="E4959" t="s">
        <v>17</v>
      </c>
      <c r="F4959">
        <f>VLOOKUP(B4959,Sheet2!D:L,9,0)</f>
        <v>1500</v>
      </c>
      <c r="G4959" t="str">
        <f>VLOOKUP(A4959,Sheet2!C:E,3,0)</f>
        <v>医保</v>
      </c>
    </row>
    <row r="4960" spans="1:7">
      <c r="A4960" s="56" t="s">
        <v>10597</v>
      </c>
      <c r="B4960" s="56" t="s">
        <v>10598</v>
      </c>
      <c r="C4960" t="s">
        <v>16</v>
      </c>
      <c r="D4960" s="60" t="str">
        <f>VLOOKUP(A4960,Sheet2!C:H,6,0)</f>
        <v/>
      </c>
      <c r="E4960" t="s">
        <v>17</v>
      </c>
      <c r="F4960">
        <f>VLOOKUP(B4960,Sheet2!D:L,9,0)</f>
        <v>1500</v>
      </c>
      <c r="G4960" t="str">
        <f>VLOOKUP(A4960,Sheet2!C:E,3,0)</f>
        <v>医保</v>
      </c>
    </row>
    <row r="4961" spans="1:7">
      <c r="A4961" s="56" t="s">
        <v>10599</v>
      </c>
      <c r="B4961" s="56" t="s">
        <v>10600</v>
      </c>
      <c r="C4961" t="s">
        <v>16</v>
      </c>
      <c r="D4961" s="60" t="str">
        <f>VLOOKUP(A4961,Sheet2!C:H,6,0)</f>
        <v/>
      </c>
      <c r="E4961" t="s">
        <v>17</v>
      </c>
      <c r="F4961">
        <f>VLOOKUP(B4961,Sheet2!D:L,9,0)</f>
        <v>2678</v>
      </c>
      <c r="G4961" t="str">
        <f>VLOOKUP(A4961,Sheet2!C:E,3,0)</f>
        <v>医保</v>
      </c>
    </row>
    <row r="4962" spans="1:7">
      <c r="A4962" s="56" t="s">
        <v>10601</v>
      </c>
      <c r="B4962" s="56" t="s">
        <v>10602</v>
      </c>
      <c r="C4962" t="s">
        <v>16</v>
      </c>
      <c r="D4962" s="60" t="str">
        <f>VLOOKUP(A4962,Sheet2!C:H,6,0)</f>
        <v/>
      </c>
      <c r="E4962" t="s">
        <v>17</v>
      </c>
      <c r="F4962">
        <f>VLOOKUP(B4962,Sheet2!D:L,9,0)</f>
        <v>2500</v>
      </c>
      <c r="G4962" t="str">
        <f>VLOOKUP(A4962,Sheet2!C:E,3,0)</f>
        <v>医保</v>
      </c>
    </row>
    <row r="4963" spans="1:7">
      <c r="A4963" s="56" t="s">
        <v>10603</v>
      </c>
      <c r="B4963" s="56" t="s">
        <v>10604</v>
      </c>
      <c r="C4963" t="s">
        <v>581</v>
      </c>
      <c r="D4963" s="60" t="str">
        <f>VLOOKUP(A4963,Sheet2!C:H,6,0)</f>
        <v/>
      </c>
      <c r="E4963" t="s">
        <v>17</v>
      </c>
      <c r="F4963">
        <f>VLOOKUP(B4963,Sheet2!D:L,9,0)</f>
        <v>2678</v>
      </c>
      <c r="G4963" t="str">
        <f>VLOOKUP(A4963,Sheet2!C:E,3,0)</f>
        <v>医保</v>
      </c>
    </row>
    <row r="4964" spans="1:7">
      <c r="A4964" s="56" t="s">
        <v>10605</v>
      </c>
      <c r="B4964" s="56" t="s">
        <v>10606</v>
      </c>
      <c r="C4964" t="s">
        <v>581</v>
      </c>
      <c r="D4964" s="60" t="str">
        <f>VLOOKUP(A4964,Sheet2!C:H,6,0)</f>
        <v/>
      </c>
      <c r="E4964" t="s">
        <v>17</v>
      </c>
      <c r="F4964">
        <f>VLOOKUP(B4964,Sheet2!D:L,9,0)</f>
        <v>1400</v>
      </c>
      <c r="G4964" t="str">
        <f>VLOOKUP(A4964,Sheet2!C:E,3,0)</f>
        <v>医保</v>
      </c>
    </row>
    <row r="4965" spans="1:7">
      <c r="A4965" s="56" t="s">
        <v>10607</v>
      </c>
      <c r="B4965" s="56" t="s">
        <v>10608</v>
      </c>
      <c r="C4965" t="s">
        <v>581</v>
      </c>
      <c r="D4965" s="60" t="str">
        <f>VLOOKUP(A4965,Sheet2!C:H,6,0)</f>
        <v/>
      </c>
      <c r="E4965" t="s">
        <v>17</v>
      </c>
      <c r="F4965">
        <f>VLOOKUP(B4965,Sheet2!D:L,9,0)</f>
        <v>1400</v>
      </c>
      <c r="G4965" t="str">
        <f>VLOOKUP(A4965,Sheet2!C:E,3,0)</f>
        <v>医保</v>
      </c>
    </row>
    <row r="4966" spans="1:7">
      <c r="A4966" s="56" t="s">
        <v>10609</v>
      </c>
      <c r="B4966" s="56" t="s">
        <v>10610</v>
      </c>
      <c r="C4966" t="s">
        <v>581</v>
      </c>
      <c r="D4966" s="60" t="str">
        <f>VLOOKUP(A4966,Sheet2!C:H,6,0)</f>
        <v/>
      </c>
      <c r="E4966" t="s">
        <v>17</v>
      </c>
      <c r="F4966">
        <f>VLOOKUP(B4966,Sheet2!D:L,9,0)</f>
        <v>1850</v>
      </c>
      <c r="G4966" t="str">
        <f>VLOOKUP(A4966,Sheet2!C:E,3,0)</f>
        <v>医保</v>
      </c>
    </row>
    <row r="4967" spans="1:7">
      <c r="A4967" s="56" t="s">
        <v>10611</v>
      </c>
      <c r="B4967" s="56" t="s">
        <v>10612</v>
      </c>
      <c r="C4967" t="s">
        <v>581</v>
      </c>
      <c r="D4967" s="60" t="str">
        <f>VLOOKUP(A4967,Sheet2!C:H,6,0)</f>
        <v/>
      </c>
      <c r="E4967" t="s">
        <v>17</v>
      </c>
      <c r="F4967">
        <f>VLOOKUP(B4967,Sheet2!D:L,9,0)</f>
        <v>1850</v>
      </c>
      <c r="G4967" t="str">
        <f>VLOOKUP(A4967,Sheet2!C:E,3,0)</f>
        <v>医保</v>
      </c>
    </row>
    <row r="4968" spans="1:7">
      <c r="A4968" s="56" t="s">
        <v>10613</v>
      </c>
      <c r="B4968" s="56" t="s">
        <v>10614</v>
      </c>
      <c r="C4968" t="s">
        <v>581</v>
      </c>
      <c r="D4968" s="60" t="str">
        <f>VLOOKUP(A4968,Sheet2!C:H,6,0)</f>
        <v/>
      </c>
      <c r="E4968" t="s">
        <v>17</v>
      </c>
      <c r="F4968">
        <f>VLOOKUP(B4968,Sheet2!D:L,9,0)</f>
        <v>1850</v>
      </c>
      <c r="G4968" t="str">
        <f>VLOOKUP(A4968,Sheet2!C:E,3,0)</f>
        <v>医保</v>
      </c>
    </row>
    <row r="4969" spans="1:7">
      <c r="A4969" s="56" t="s">
        <v>10615</v>
      </c>
      <c r="B4969" s="56" t="s">
        <v>10616</v>
      </c>
      <c r="C4969" t="s">
        <v>16</v>
      </c>
      <c r="D4969" s="60" t="str">
        <f>VLOOKUP(A4969,Sheet2!C:H,6,0)</f>
        <v/>
      </c>
      <c r="E4969" t="s">
        <v>17</v>
      </c>
      <c r="F4969">
        <f>VLOOKUP(B4969,Sheet2!D:L,9,0)</f>
        <v>3450</v>
      </c>
      <c r="G4969" t="str">
        <f>VLOOKUP(A4969,Sheet2!C:E,3,0)</f>
        <v>医保</v>
      </c>
    </row>
    <row r="4970" spans="1:7">
      <c r="A4970" s="56" t="s">
        <v>10617</v>
      </c>
      <c r="B4970" s="56" t="s">
        <v>10618</v>
      </c>
      <c r="C4970" t="s">
        <v>16</v>
      </c>
      <c r="D4970" s="60" t="str">
        <f>VLOOKUP(A4970,Sheet2!C:H,6,0)</f>
        <v/>
      </c>
      <c r="E4970" t="s">
        <v>17</v>
      </c>
      <c r="F4970">
        <f>VLOOKUP(B4970,Sheet2!D:L,9,0)</f>
        <v>3450</v>
      </c>
      <c r="G4970" t="str">
        <f>VLOOKUP(A4970,Sheet2!C:E,3,0)</f>
        <v>医保</v>
      </c>
    </row>
    <row r="4971" spans="1:7">
      <c r="A4971" s="56" t="s">
        <v>10619</v>
      </c>
      <c r="B4971" s="56" t="s">
        <v>10620</v>
      </c>
      <c r="C4971" t="s">
        <v>16</v>
      </c>
      <c r="D4971" s="60" t="str">
        <f>VLOOKUP(A4971,Sheet2!C:H,6,0)</f>
        <v/>
      </c>
      <c r="E4971" t="s">
        <v>17</v>
      </c>
      <c r="F4971">
        <f>VLOOKUP(B4971,Sheet2!D:L,9,0)</f>
        <v>1000</v>
      </c>
      <c r="G4971" t="str">
        <f>VLOOKUP(A4971,Sheet2!C:E,3,0)</f>
        <v>医保</v>
      </c>
    </row>
    <row r="4972" spans="1:7">
      <c r="A4972" s="56" t="s">
        <v>10621</v>
      </c>
      <c r="B4972" s="56" t="s">
        <v>10622</v>
      </c>
      <c r="C4972" t="s">
        <v>16</v>
      </c>
      <c r="D4972" s="60" t="str">
        <f>VLOOKUP(A4972,Sheet2!C:H,6,0)</f>
        <v/>
      </c>
      <c r="E4972" t="s">
        <v>17</v>
      </c>
      <c r="F4972">
        <f>VLOOKUP(B4972,Sheet2!D:L,9,0)</f>
        <v>3000</v>
      </c>
      <c r="G4972" t="str">
        <f>VLOOKUP(A4972,Sheet2!C:E,3,0)</f>
        <v>医保</v>
      </c>
    </row>
    <row r="4973" spans="1:7">
      <c r="A4973" s="56" t="s">
        <v>10623</v>
      </c>
      <c r="B4973" s="56" t="s">
        <v>10624</v>
      </c>
      <c r="C4973" t="s">
        <v>16</v>
      </c>
      <c r="D4973" s="60" t="str">
        <f>VLOOKUP(A4973,Sheet2!C:H,6,0)</f>
        <v/>
      </c>
      <c r="E4973" t="s">
        <v>17</v>
      </c>
      <c r="F4973">
        <f>VLOOKUP(B4973,Sheet2!D:L,9,0)</f>
        <v>1161</v>
      </c>
      <c r="G4973" t="str">
        <f>VLOOKUP(A4973,Sheet2!C:E,3,0)</f>
        <v>医保</v>
      </c>
    </row>
    <row r="4974" spans="1:7">
      <c r="A4974" s="56" t="s">
        <v>10625</v>
      </c>
      <c r="B4974" s="56" t="s">
        <v>10626</v>
      </c>
      <c r="C4974" t="s">
        <v>16</v>
      </c>
      <c r="D4974" s="60" t="str">
        <f>VLOOKUP(A4974,Sheet2!C:H,6,0)</f>
        <v>人工血管</v>
      </c>
      <c r="E4974" t="s">
        <v>17</v>
      </c>
      <c r="F4974">
        <f>VLOOKUP(B4974,Sheet2!D:L,9,0)</f>
        <v>8764</v>
      </c>
      <c r="G4974" t="str">
        <f>VLOOKUP(A4974,Sheet2!C:E,3,0)</f>
        <v>医保</v>
      </c>
    </row>
    <row r="4975" spans="1:7">
      <c r="A4975" s="56" t="s">
        <v>10627</v>
      </c>
      <c r="B4975" s="56" t="s">
        <v>10628</v>
      </c>
      <c r="C4975" t="s">
        <v>16</v>
      </c>
      <c r="D4975" s="60" t="str">
        <f>VLOOKUP(A4975,Sheet2!C:H,6,0)</f>
        <v/>
      </c>
      <c r="E4975" t="s">
        <v>17</v>
      </c>
      <c r="F4975">
        <f>VLOOKUP(B4975,Sheet2!D:L,9,0)</f>
        <v>1720</v>
      </c>
      <c r="G4975" t="str">
        <f>VLOOKUP(A4975,Sheet2!C:E,3,0)</f>
        <v>医保</v>
      </c>
    </row>
    <row r="4976" spans="1:7">
      <c r="A4976" s="56" t="s">
        <v>10629</v>
      </c>
      <c r="B4976" s="56" t="s">
        <v>10630</v>
      </c>
      <c r="C4976" t="s">
        <v>581</v>
      </c>
      <c r="D4976" s="60" t="str">
        <f>VLOOKUP(A4976,Sheet2!C:H,6,0)</f>
        <v/>
      </c>
      <c r="E4976" t="s">
        <v>17</v>
      </c>
      <c r="F4976">
        <f>VLOOKUP(B4976,Sheet2!D:L,9,0)</f>
        <v>1740</v>
      </c>
      <c r="G4976" t="str">
        <f>VLOOKUP(A4976,Sheet2!C:E,3,0)</f>
        <v>医保</v>
      </c>
    </row>
    <row r="4977" spans="1:7">
      <c r="A4977" s="56" t="s">
        <v>10631</v>
      </c>
      <c r="B4977" s="56" t="s">
        <v>10632</v>
      </c>
      <c r="C4977" t="s">
        <v>16</v>
      </c>
      <c r="D4977" s="60"/>
      <c r="E4977"/>
      <c r="F4977">
        <f>VLOOKUP(B4977,Sheet2!D:L,9,0)</f>
        <v>2900</v>
      </c>
      <c r="G4977" t="str">
        <f>VLOOKUP(A4977,Sheet2!C:E,3,0)</f>
        <v>医保</v>
      </c>
    </row>
    <row r="4978" spans="1:7">
      <c r="A4978" s="56" t="s">
        <v>10633</v>
      </c>
      <c r="B4978" s="56" t="s">
        <v>10634</v>
      </c>
      <c r="C4978" t="s">
        <v>16</v>
      </c>
      <c r="D4978" s="60" t="str">
        <f>VLOOKUP(A4978,Sheet2!C:H,6,0)</f>
        <v/>
      </c>
      <c r="E4978" t="s">
        <v>17</v>
      </c>
      <c r="F4978">
        <f>VLOOKUP(B4978,Sheet2!D:L,9,0)</f>
        <v>4718</v>
      </c>
      <c r="G4978" t="str">
        <f>VLOOKUP(A4978,Sheet2!C:E,3,0)</f>
        <v>医保</v>
      </c>
    </row>
    <row r="4979" spans="1:7">
      <c r="A4979" s="56" t="s">
        <v>10635</v>
      </c>
      <c r="B4979" s="56" t="s">
        <v>10636</v>
      </c>
      <c r="C4979" t="s">
        <v>16</v>
      </c>
      <c r="D4979" s="60" t="str">
        <f>VLOOKUP(A4979,Sheet2!C:H,6,0)</f>
        <v/>
      </c>
      <c r="E4979" t="s">
        <v>17</v>
      </c>
      <c r="F4979">
        <f>VLOOKUP(B4979,Sheet2!D:L,9,0)</f>
        <v>4718</v>
      </c>
      <c r="G4979" t="str">
        <f>VLOOKUP(A4979,Sheet2!C:E,3,0)</f>
        <v>医保</v>
      </c>
    </row>
    <row r="4980" spans="1:7">
      <c r="A4980" s="56" t="s">
        <v>10637</v>
      </c>
      <c r="B4980" s="56" t="s">
        <v>10638</v>
      </c>
      <c r="C4980" t="s">
        <v>16</v>
      </c>
      <c r="D4980" s="60" t="str">
        <f>VLOOKUP(A4980,Sheet2!C:H,6,0)</f>
        <v>人工血管、支架、抓捕器</v>
      </c>
      <c r="E4980" t="s">
        <v>17</v>
      </c>
      <c r="F4980">
        <f>VLOOKUP(B4980,Sheet2!D:L,9,0)</f>
        <v>2800</v>
      </c>
      <c r="G4980" t="str">
        <f>VLOOKUP(A4980,Sheet2!C:E,3,0)</f>
        <v>医保</v>
      </c>
    </row>
    <row r="4981" spans="1:7">
      <c r="A4981" s="56" t="s">
        <v>10640</v>
      </c>
      <c r="B4981" s="56" t="s">
        <v>10641</v>
      </c>
      <c r="C4981" t="s">
        <v>581</v>
      </c>
      <c r="D4981" s="60" t="str">
        <f>VLOOKUP(A4981,Sheet2!C:H,6,0)</f>
        <v/>
      </c>
      <c r="E4981" t="s">
        <v>17</v>
      </c>
      <c r="F4981">
        <f>VLOOKUP(B4981,Sheet2!D:L,9,0)</f>
        <v>2050</v>
      </c>
      <c r="G4981" t="str">
        <f>VLOOKUP(A4981,Sheet2!C:E,3,0)</f>
        <v>医保</v>
      </c>
    </row>
    <row r="4982" spans="1:7">
      <c r="A4982" s="56" t="s">
        <v>10642</v>
      </c>
      <c r="B4982" s="56" t="s">
        <v>10643</v>
      </c>
      <c r="C4982" t="s">
        <v>581</v>
      </c>
      <c r="D4982" s="60" t="str">
        <f>VLOOKUP(A4982,Sheet2!C:H,6,0)</f>
        <v>一次性刨吸刀</v>
      </c>
      <c r="E4982" t="s">
        <v>17</v>
      </c>
      <c r="F4982">
        <f>VLOOKUP(B4982,Sheet2!D:L,9,0)</f>
        <v>1634</v>
      </c>
      <c r="G4982" t="str">
        <f>VLOOKUP(A4982,Sheet2!C:E,3,0)</f>
        <v>医保</v>
      </c>
    </row>
    <row r="4983" spans="1:7">
      <c r="A4983" s="56" t="s">
        <v>10645</v>
      </c>
      <c r="B4983" s="56" t="s">
        <v>10646</v>
      </c>
      <c r="C4983" t="s">
        <v>581</v>
      </c>
      <c r="D4983" s="60" t="str">
        <f>VLOOKUP(A4983,Sheet2!C:H,6,0)</f>
        <v/>
      </c>
      <c r="E4983" t="s">
        <v>17</v>
      </c>
      <c r="F4983">
        <f>VLOOKUP(B4983,Sheet2!D:L,9,0)</f>
        <v>3180</v>
      </c>
      <c r="G4983" t="str">
        <f>VLOOKUP(A4983,Sheet2!C:E,3,0)</f>
        <v>医保</v>
      </c>
    </row>
    <row r="4984" spans="1:7">
      <c r="A4984" s="56" t="s">
        <v>10647</v>
      </c>
      <c r="B4984" s="56" t="s">
        <v>10648</v>
      </c>
      <c r="C4984" t="s">
        <v>16</v>
      </c>
      <c r="D4984" s="60" t="str">
        <f>VLOOKUP(A4984,Sheet2!C:H,6,0)</f>
        <v/>
      </c>
      <c r="E4984" t="s">
        <v>17</v>
      </c>
      <c r="F4984">
        <f>VLOOKUP(B4984,Sheet2!D:L,9,0)</f>
        <v>1930</v>
      </c>
      <c r="G4984" t="str">
        <f>VLOOKUP(A4984,Sheet2!C:E,3,0)</f>
        <v>医保</v>
      </c>
    </row>
    <row r="4985" spans="1:7">
      <c r="A4985" s="56" t="s">
        <v>10649</v>
      </c>
      <c r="B4985" s="56" t="s">
        <v>10650</v>
      </c>
      <c r="C4985" t="s">
        <v>581</v>
      </c>
      <c r="D4985" s="60" t="str">
        <f>VLOOKUP(A4985,Sheet2!C:H,6,0)</f>
        <v/>
      </c>
      <c r="E4985" t="s">
        <v>17</v>
      </c>
      <c r="F4985">
        <f>VLOOKUP(B4985,Sheet2!D:L,9,0)</f>
        <v>2366</v>
      </c>
      <c r="G4985" t="str">
        <f>VLOOKUP(A4985,Sheet2!C:E,3,0)</f>
        <v>医保</v>
      </c>
    </row>
    <row r="4986" spans="1:7">
      <c r="A4986" s="56" t="s">
        <v>10651</v>
      </c>
      <c r="B4986" s="56" t="s">
        <v>10652</v>
      </c>
      <c r="C4986" t="s">
        <v>16</v>
      </c>
      <c r="D4986" s="60" t="str">
        <f>VLOOKUP(A4986,Sheet2!C:H,6,0)</f>
        <v/>
      </c>
      <c r="E4986" t="s">
        <v>17</v>
      </c>
      <c r="F4986">
        <f>VLOOKUP(B4986,Sheet2!D:L,9,0)</f>
        <v>5878</v>
      </c>
      <c r="G4986" t="str">
        <f>VLOOKUP(A4986,Sheet2!C:E,3,0)</f>
        <v>医保</v>
      </c>
    </row>
    <row r="4987" spans="1:7">
      <c r="A4987" s="56" t="s">
        <v>10653</v>
      </c>
      <c r="B4987" s="56" t="s">
        <v>10654</v>
      </c>
      <c r="C4987" t="s">
        <v>16</v>
      </c>
      <c r="D4987" s="60" t="str">
        <f>VLOOKUP(A4987,Sheet2!C:H,6,0)</f>
        <v/>
      </c>
      <c r="E4987" t="s">
        <v>17</v>
      </c>
      <c r="F4987">
        <f>VLOOKUP(B4987,Sheet2!D:L,9,0)</f>
        <v>60</v>
      </c>
      <c r="G4987" t="str">
        <f>VLOOKUP(A4987,Sheet2!C:E,3,0)</f>
        <v>医保</v>
      </c>
    </row>
    <row r="4988" spans="1:7">
      <c r="A4988" s="56" t="s">
        <v>10655</v>
      </c>
      <c r="B4988" s="56" t="s">
        <v>10656</v>
      </c>
      <c r="C4988" t="s">
        <v>537</v>
      </c>
      <c r="D4988" s="60" t="str">
        <f>VLOOKUP(A4988,Sheet2!C:H,6,0)</f>
        <v/>
      </c>
      <c r="E4988" t="s">
        <v>17</v>
      </c>
      <c r="F4988">
        <f>VLOOKUP(B4988,Sheet2!D:L,9,0)</f>
        <v>300</v>
      </c>
      <c r="G4988" t="str">
        <f>VLOOKUP(A4988,Sheet2!C:E,3,0)</f>
        <v>医保</v>
      </c>
    </row>
    <row r="4989" spans="1:7">
      <c r="A4989" s="56" t="s">
        <v>10657</v>
      </c>
      <c r="B4989" s="56" t="s">
        <v>10658</v>
      </c>
      <c r="C4989" t="s">
        <v>16</v>
      </c>
      <c r="D4989" s="60" t="str">
        <f>VLOOKUP(A4989,Sheet2!C:H,6,0)</f>
        <v/>
      </c>
      <c r="E4989" t="s">
        <v>17</v>
      </c>
      <c r="F4989">
        <f>VLOOKUP(B4989,Sheet2!D:L,9,0)</f>
        <v>3750</v>
      </c>
      <c r="G4989" t="str">
        <f>VLOOKUP(A4989,Sheet2!C:E,3,0)</f>
        <v>医保</v>
      </c>
    </row>
    <row r="4990" spans="1:7">
      <c r="A4990" s="56" t="s">
        <v>10659</v>
      </c>
      <c r="B4990" s="56" t="s">
        <v>10660</v>
      </c>
      <c r="C4990" t="s">
        <v>16</v>
      </c>
      <c r="D4990" s="60" t="str">
        <f>VLOOKUP(A4990,Sheet2!C:H,6,0)</f>
        <v/>
      </c>
      <c r="E4990" t="s">
        <v>17</v>
      </c>
      <c r="F4990">
        <f>VLOOKUP(B4990,Sheet2!D:L,9,0)</f>
        <v>2000</v>
      </c>
      <c r="G4990" t="str">
        <f>VLOOKUP(A4990,Sheet2!C:E,3,0)</f>
        <v>医保</v>
      </c>
    </row>
    <row r="4991" spans="1:7">
      <c r="A4991" s="56" t="s">
        <v>10661</v>
      </c>
      <c r="B4991" s="56" t="s">
        <v>10662</v>
      </c>
      <c r="C4991" t="s">
        <v>581</v>
      </c>
      <c r="D4991" s="60" t="str">
        <f>VLOOKUP(A4991,Sheet2!C:H,6,0)</f>
        <v/>
      </c>
      <c r="E4991" t="s">
        <v>17</v>
      </c>
      <c r="F4991">
        <f>VLOOKUP(B4991,Sheet2!D:L,9,0)</f>
        <v>2000</v>
      </c>
      <c r="G4991" t="str">
        <f>VLOOKUP(A4991,Sheet2!C:E,3,0)</f>
        <v>医保</v>
      </c>
    </row>
    <row r="4992" spans="1:7">
      <c r="A4992" s="56" t="s">
        <v>10663</v>
      </c>
      <c r="B4992" s="56" t="s">
        <v>10664</v>
      </c>
      <c r="C4992" t="s">
        <v>16</v>
      </c>
      <c r="D4992" s="60" t="str">
        <f>VLOOKUP(A4992,Sheet2!C:H,6,0)</f>
        <v/>
      </c>
      <c r="E4992" t="s">
        <v>17</v>
      </c>
      <c r="F4992">
        <f>VLOOKUP(B4992,Sheet2!D:L,9,0)</f>
        <v>3975</v>
      </c>
      <c r="G4992" t="str">
        <f>VLOOKUP(A4992,Sheet2!C:E,3,0)</f>
        <v>医保</v>
      </c>
    </row>
    <row r="4993" spans="1:7">
      <c r="A4993" s="56" t="s">
        <v>10665</v>
      </c>
      <c r="B4993" s="56" t="s">
        <v>10666</v>
      </c>
      <c r="C4993" t="s">
        <v>16</v>
      </c>
      <c r="D4993" s="60" t="str">
        <f>VLOOKUP(A4993,Sheet2!C:H,6,0)</f>
        <v/>
      </c>
      <c r="E4993" t="s">
        <v>17</v>
      </c>
      <c r="F4993">
        <f>VLOOKUP(B4993,Sheet2!D:L,9,0)</f>
        <v>3450</v>
      </c>
      <c r="G4993" t="str">
        <f>VLOOKUP(A4993,Sheet2!C:E,3,0)</f>
        <v>医保</v>
      </c>
    </row>
    <row r="4994" spans="1:7">
      <c r="A4994" s="56" t="s">
        <v>10667</v>
      </c>
      <c r="B4994" s="56" t="s">
        <v>10668</v>
      </c>
      <c r="C4994" t="s">
        <v>16</v>
      </c>
      <c r="D4994" s="60" t="str">
        <f>VLOOKUP(A4994,Sheet2!C:H,6,0)</f>
        <v/>
      </c>
      <c r="E4994" t="s">
        <v>17</v>
      </c>
      <c r="F4994">
        <f>VLOOKUP(B4994,Sheet2!D:L,9,0)</f>
        <v>3450</v>
      </c>
      <c r="G4994" t="str">
        <f>VLOOKUP(A4994,Sheet2!C:E,3,0)</f>
        <v>医保</v>
      </c>
    </row>
    <row r="4995" spans="1:7">
      <c r="A4995" s="56" t="s">
        <v>10669</v>
      </c>
      <c r="B4995" s="56" t="s">
        <v>10670</v>
      </c>
      <c r="C4995" t="s">
        <v>581</v>
      </c>
      <c r="D4995" s="60" t="str">
        <f>VLOOKUP(A4995,Sheet2!C:H,6,0)</f>
        <v/>
      </c>
      <c r="E4995" t="s">
        <v>17</v>
      </c>
      <c r="F4995">
        <f>VLOOKUP(B4995,Sheet2!D:L,9,0)</f>
        <v>1800</v>
      </c>
      <c r="G4995" t="str">
        <f>VLOOKUP(A4995,Sheet2!C:E,3,0)</f>
        <v>医保</v>
      </c>
    </row>
    <row r="4996" spans="1:7">
      <c r="A4996" s="56" t="s">
        <v>10671</v>
      </c>
      <c r="B4996" s="56" t="s">
        <v>10672</v>
      </c>
      <c r="C4996" t="s">
        <v>581</v>
      </c>
      <c r="D4996" s="60" t="str">
        <f>VLOOKUP(A4996,Sheet2!C:H,6,0)</f>
        <v/>
      </c>
      <c r="E4996" t="s">
        <v>17</v>
      </c>
      <c r="F4996">
        <f>VLOOKUP(B4996,Sheet2!D:L,9,0)</f>
        <v>1800</v>
      </c>
      <c r="G4996" t="str">
        <f>VLOOKUP(A4996,Sheet2!C:E,3,0)</f>
        <v>医保</v>
      </c>
    </row>
    <row r="4997" spans="1:7">
      <c r="A4997" s="56" t="s">
        <v>10673</v>
      </c>
      <c r="B4997" s="56" t="s">
        <v>10674</v>
      </c>
      <c r="C4997" t="s">
        <v>581</v>
      </c>
      <c r="D4997" s="60" t="str">
        <f>VLOOKUP(A4997,Sheet2!C:H,6,0)</f>
        <v/>
      </c>
      <c r="E4997" t="s">
        <v>17</v>
      </c>
      <c r="F4997">
        <f>VLOOKUP(B4997,Sheet2!D:L,9,0)</f>
        <v>1800</v>
      </c>
      <c r="G4997" t="str">
        <f>VLOOKUP(A4997,Sheet2!C:E,3,0)</f>
        <v>医保</v>
      </c>
    </row>
    <row r="4998" spans="1:7">
      <c r="A4998" s="56" t="s">
        <v>10675</v>
      </c>
      <c r="B4998" s="56" t="s">
        <v>10676</v>
      </c>
      <c r="C4998" t="s">
        <v>16</v>
      </c>
      <c r="D4998" s="60" t="str">
        <f>VLOOKUP(A4998,Sheet2!C:H,6,0)</f>
        <v/>
      </c>
      <c r="E4998" t="s">
        <v>17</v>
      </c>
      <c r="F4998">
        <f>VLOOKUP(B4998,Sheet2!D:L,9,0)</f>
        <v>4050</v>
      </c>
      <c r="G4998" t="str">
        <f>VLOOKUP(A4998,Sheet2!C:E,3,0)</f>
        <v>医保</v>
      </c>
    </row>
    <row r="4999" spans="1:7">
      <c r="A4999" s="56" t="s">
        <v>10677</v>
      </c>
      <c r="B4999" s="56" t="s">
        <v>10678</v>
      </c>
      <c r="C4999" t="s">
        <v>16</v>
      </c>
      <c r="D4999" s="60" t="str">
        <f>VLOOKUP(A4999,Sheet2!C:H,6,0)</f>
        <v/>
      </c>
      <c r="E4999" t="s">
        <v>17</v>
      </c>
      <c r="F4999">
        <f>VLOOKUP(B4999,Sheet2!D:L,9,0)</f>
        <v>4050</v>
      </c>
      <c r="G4999" t="str">
        <f>VLOOKUP(A4999,Sheet2!C:E,3,0)</f>
        <v>医保</v>
      </c>
    </row>
    <row r="5000" spans="1:7">
      <c r="A5000" s="56" t="s">
        <v>10679</v>
      </c>
      <c r="B5000" s="56" t="s">
        <v>10680</v>
      </c>
      <c r="C5000" t="s">
        <v>16</v>
      </c>
      <c r="D5000" s="60" t="str">
        <f>VLOOKUP(A5000,Sheet2!C:H,6,0)</f>
        <v/>
      </c>
      <c r="E5000" t="s">
        <v>17</v>
      </c>
      <c r="F5000">
        <f>VLOOKUP(B5000,Sheet2!D:L,9,0)</f>
        <v>2300</v>
      </c>
      <c r="G5000" t="str">
        <f>VLOOKUP(A5000,Sheet2!C:E,3,0)</f>
        <v>医保</v>
      </c>
    </row>
    <row r="5001" spans="1:7">
      <c r="A5001" s="56" t="s">
        <v>10681</v>
      </c>
      <c r="B5001" s="56" t="s">
        <v>10682</v>
      </c>
      <c r="C5001" t="s">
        <v>10133</v>
      </c>
      <c r="D5001" s="60" t="str">
        <f>VLOOKUP(A5001,Sheet2!C:H,6,0)</f>
        <v/>
      </c>
      <c r="E5001" t="s">
        <v>17</v>
      </c>
      <c r="F5001">
        <f>VLOOKUP(B5001,Sheet2!D:L,9,0)</f>
        <v>1088</v>
      </c>
      <c r="G5001" t="str">
        <f>VLOOKUP(A5001,Sheet2!C:E,3,0)</f>
        <v>医保</v>
      </c>
    </row>
    <row r="5002" spans="1:7">
      <c r="A5002" s="56" t="s">
        <v>10683</v>
      </c>
      <c r="B5002" s="56" t="s">
        <v>10684</v>
      </c>
      <c r="C5002" t="s">
        <v>581</v>
      </c>
      <c r="D5002" s="60" t="str">
        <f>VLOOKUP(A5002,Sheet2!C:H,6,0)</f>
        <v/>
      </c>
      <c r="E5002" t="s">
        <v>17</v>
      </c>
      <c r="F5002">
        <f>VLOOKUP(B5002,Sheet2!D:L,9,0)</f>
        <v>1100</v>
      </c>
      <c r="G5002" t="str">
        <f>VLOOKUP(A5002,Sheet2!C:E,3,0)</f>
        <v>医保</v>
      </c>
    </row>
    <row r="5003" spans="1:7">
      <c r="A5003" s="56" t="s">
        <v>10685</v>
      </c>
      <c r="B5003" s="56" t="s">
        <v>10686</v>
      </c>
      <c r="C5003" t="s">
        <v>16</v>
      </c>
      <c r="D5003" s="60" t="str">
        <f>VLOOKUP(A5003,Sheet2!C:H,6,0)</f>
        <v/>
      </c>
      <c r="E5003" t="s">
        <v>17</v>
      </c>
      <c r="F5003">
        <f>VLOOKUP(B5003,Sheet2!D:L,9,0)</f>
        <v>1500</v>
      </c>
      <c r="G5003" t="str">
        <f>VLOOKUP(A5003,Sheet2!C:E,3,0)</f>
        <v>医保</v>
      </c>
    </row>
    <row r="5004" spans="1:7">
      <c r="A5004" s="56" t="s">
        <v>10687</v>
      </c>
      <c r="B5004" s="56" t="s">
        <v>10688</v>
      </c>
      <c r="C5004" t="s">
        <v>16</v>
      </c>
      <c r="D5004" s="60" t="str">
        <f>VLOOKUP(A5004,Sheet2!C:H,6,0)</f>
        <v/>
      </c>
      <c r="E5004" t="s">
        <v>17</v>
      </c>
      <c r="F5004">
        <f>VLOOKUP(B5004,Sheet2!D:L,9,0)</f>
        <v>1200</v>
      </c>
      <c r="G5004" t="str">
        <f>VLOOKUP(A5004,Sheet2!C:E,3,0)</f>
        <v>医保</v>
      </c>
    </row>
    <row r="5005" spans="1:7">
      <c r="A5005" s="56" t="s">
        <v>10689</v>
      </c>
      <c r="B5005" s="56" t="s">
        <v>10690</v>
      </c>
      <c r="C5005" t="s">
        <v>16</v>
      </c>
      <c r="D5005" s="60" t="str">
        <f>VLOOKUP(A5005,Sheet2!C:H,6,0)</f>
        <v/>
      </c>
      <c r="E5005" t="s">
        <v>17</v>
      </c>
      <c r="F5005">
        <f>VLOOKUP(B5005,Sheet2!D:L,9,0)</f>
        <v>2100</v>
      </c>
      <c r="G5005" t="str">
        <f>VLOOKUP(A5005,Sheet2!C:E,3,0)</f>
        <v>医保</v>
      </c>
    </row>
    <row r="5006" spans="1:7">
      <c r="A5006" s="56" t="s">
        <v>10691</v>
      </c>
      <c r="B5006" s="56" t="s">
        <v>10692</v>
      </c>
      <c r="C5006" t="s">
        <v>16</v>
      </c>
      <c r="D5006" s="60" t="str">
        <f>VLOOKUP(A5006,Sheet2!C:H,6,0)</f>
        <v/>
      </c>
      <c r="E5006" t="s">
        <v>17</v>
      </c>
      <c r="F5006">
        <f>VLOOKUP(B5006,Sheet2!D:L,9,0)</f>
        <v>2100</v>
      </c>
      <c r="G5006" t="str">
        <f>VLOOKUP(A5006,Sheet2!C:E,3,0)</f>
        <v>医保</v>
      </c>
    </row>
    <row r="5007" spans="1:7">
      <c r="A5007" s="56" t="s">
        <v>10693</v>
      </c>
      <c r="B5007" s="56" t="s">
        <v>10694</v>
      </c>
      <c r="C5007" t="s">
        <v>16</v>
      </c>
      <c r="D5007" s="60" t="str">
        <f>VLOOKUP(A5007,Sheet2!C:H,6,0)</f>
        <v/>
      </c>
      <c r="E5007" t="s">
        <v>17</v>
      </c>
      <c r="F5007">
        <f>VLOOKUP(B5007,Sheet2!D:L,9,0)</f>
        <v>2100</v>
      </c>
      <c r="G5007" t="str">
        <f>VLOOKUP(A5007,Sheet2!C:E,3,0)</f>
        <v>医保</v>
      </c>
    </row>
    <row r="5008" spans="1:7">
      <c r="A5008" s="56" t="s">
        <v>10695</v>
      </c>
      <c r="B5008" s="56" t="s">
        <v>10696</v>
      </c>
      <c r="C5008" t="s">
        <v>16</v>
      </c>
      <c r="D5008" s="60" t="str">
        <f>VLOOKUP(A5008,Sheet2!C:H,6,0)</f>
        <v/>
      </c>
      <c r="E5008" t="s">
        <v>17</v>
      </c>
      <c r="F5008">
        <f>VLOOKUP(B5008,Sheet2!D:L,9,0)</f>
        <v>3300</v>
      </c>
      <c r="G5008" t="str">
        <f>VLOOKUP(A5008,Sheet2!C:E,3,0)</f>
        <v>医保</v>
      </c>
    </row>
    <row r="5009" spans="1:7">
      <c r="A5009" s="56" t="s">
        <v>10697</v>
      </c>
      <c r="B5009" s="56" t="s">
        <v>10698</v>
      </c>
      <c r="C5009" t="s">
        <v>16</v>
      </c>
      <c r="D5009" s="60" t="str">
        <f>VLOOKUP(A5009,Sheet2!C:H,6,0)</f>
        <v>供体</v>
      </c>
      <c r="E5009" s="57" t="s">
        <v>17</v>
      </c>
      <c r="F5009">
        <f>VLOOKUP(B5009,Sheet2!D:L,9,0)</f>
        <v>5952</v>
      </c>
      <c r="G5009" s="59" t="str">
        <f>VLOOKUP(A5009,Sheet2!C:E,3,0)</f>
        <v>自费</v>
      </c>
    </row>
    <row r="5010" spans="1:7">
      <c r="A5010" s="56" t="s">
        <v>10699</v>
      </c>
      <c r="B5010" s="56" t="s">
        <v>10700</v>
      </c>
      <c r="C5010" t="s">
        <v>16</v>
      </c>
      <c r="D5010" s="60" t="str">
        <f>VLOOKUP(A5010,Sheet2!C:H,6,0)</f>
        <v/>
      </c>
      <c r="E5010" t="s">
        <v>6184</v>
      </c>
      <c r="F5010">
        <f>VLOOKUP(B5010,Sheet2!D:L,9,0)</f>
        <v>1855</v>
      </c>
      <c r="G5010" t="str">
        <f>VLOOKUP(A5010,Sheet2!C:E,3,0)</f>
        <v>医保</v>
      </c>
    </row>
    <row r="5011" spans="1:7">
      <c r="A5011" s="56" t="s">
        <v>10701</v>
      </c>
      <c r="B5011" s="56" t="s">
        <v>10702</v>
      </c>
      <c r="C5011" t="s">
        <v>16</v>
      </c>
      <c r="D5011" s="60" t="str">
        <f>VLOOKUP(A5011,Sheet2!C:H,6,0)</f>
        <v/>
      </c>
      <c r="E5011" t="s">
        <v>17</v>
      </c>
      <c r="F5011">
        <f>VLOOKUP(B5011,Sheet2!D:L,9,0)</f>
        <v>1855</v>
      </c>
      <c r="G5011" t="str">
        <f>VLOOKUP(A5011,Sheet2!C:E,3,0)</f>
        <v>医保</v>
      </c>
    </row>
    <row r="5012" spans="1:7">
      <c r="A5012" s="56" t="s">
        <v>10703</v>
      </c>
      <c r="B5012" s="56" t="s">
        <v>10704</v>
      </c>
      <c r="C5012" t="s">
        <v>16</v>
      </c>
      <c r="D5012" s="60" t="str">
        <f>VLOOKUP(A5012,Sheet2!C:H,6,0)</f>
        <v/>
      </c>
      <c r="E5012" t="s">
        <v>17</v>
      </c>
      <c r="F5012">
        <f>VLOOKUP(B5012,Sheet2!D:L,9,0)</f>
        <v>1500</v>
      </c>
      <c r="G5012" t="str">
        <f>VLOOKUP(A5012,Sheet2!C:E,3,0)</f>
        <v>医保</v>
      </c>
    </row>
    <row r="5013" spans="1:7">
      <c r="A5013" s="56" t="s">
        <v>10705</v>
      </c>
      <c r="B5013" s="56" t="s">
        <v>10706</v>
      </c>
      <c r="C5013" t="s">
        <v>16</v>
      </c>
      <c r="D5013" s="60" t="str">
        <f>VLOOKUP(A5013,Sheet2!C:H,6,0)</f>
        <v/>
      </c>
      <c r="E5013" t="s">
        <v>17</v>
      </c>
      <c r="F5013">
        <f>VLOOKUP(B5013,Sheet2!D:L,9,0)</f>
        <v>3000</v>
      </c>
      <c r="G5013" t="str">
        <f>VLOOKUP(A5013,Sheet2!C:E,3,0)</f>
        <v>医保</v>
      </c>
    </row>
    <row r="5014" spans="1:7">
      <c r="A5014" s="56" t="s">
        <v>10707</v>
      </c>
      <c r="B5014" s="56" t="s">
        <v>10708</v>
      </c>
      <c r="C5014" t="s">
        <v>16</v>
      </c>
      <c r="D5014" s="60" t="str">
        <f>VLOOKUP(A5014,Sheet2!C:H,6,0)</f>
        <v/>
      </c>
      <c r="E5014" t="s">
        <v>17</v>
      </c>
      <c r="F5014">
        <f>VLOOKUP(B5014,Sheet2!D:L,9,0)</f>
        <v>2000</v>
      </c>
      <c r="G5014" t="str">
        <f>VLOOKUP(A5014,Sheet2!C:E,3,0)</f>
        <v>医保</v>
      </c>
    </row>
    <row r="5015" spans="1:7">
      <c r="A5015" s="56" t="s">
        <v>10709</v>
      </c>
      <c r="B5015" s="56" t="s">
        <v>10710</v>
      </c>
      <c r="C5015" t="s">
        <v>16</v>
      </c>
      <c r="D5015" s="60" t="str">
        <f>VLOOKUP(A5015,Sheet2!C:H,6,0)</f>
        <v/>
      </c>
      <c r="E5015" t="s">
        <v>17</v>
      </c>
      <c r="F5015">
        <f>VLOOKUP(B5015,Sheet2!D:L,9,0)</f>
        <v>2000</v>
      </c>
      <c r="G5015" t="str">
        <f>VLOOKUP(A5015,Sheet2!C:E,3,0)</f>
        <v>医保</v>
      </c>
    </row>
    <row r="5016" spans="1:7">
      <c r="A5016" s="56" t="s">
        <v>10711</v>
      </c>
      <c r="B5016" s="56" t="s">
        <v>10712</v>
      </c>
      <c r="C5016" t="s">
        <v>16</v>
      </c>
      <c r="D5016" s="60" t="str">
        <f>VLOOKUP(A5016,Sheet2!C:H,6,0)</f>
        <v/>
      </c>
      <c r="E5016" t="s">
        <v>17</v>
      </c>
      <c r="F5016">
        <f>VLOOKUP(B5016,Sheet2!D:L,9,0)</f>
        <v>2000</v>
      </c>
      <c r="G5016" t="str">
        <f>VLOOKUP(A5016,Sheet2!C:E,3,0)</f>
        <v>医保</v>
      </c>
    </row>
    <row r="5017" spans="1:7">
      <c r="A5017" s="56" t="s">
        <v>10713</v>
      </c>
      <c r="B5017" s="56" t="s">
        <v>10714</v>
      </c>
      <c r="C5017" t="s">
        <v>16</v>
      </c>
      <c r="D5017" s="60" t="str">
        <f>VLOOKUP(A5017,Sheet2!C:H,6,0)</f>
        <v/>
      </c>
      <c r="E5017" t="s">
        <v>17</v>
      </c>
      <c r="F5017">
        <f>VLOOKUP(B5017,Sheet2!D:L,9,0)</f>
        <v>2000</v>
      </c>
      <c r="G5017" t="str">
        <f>VLOOKUP(A5017,Sheet2!C:E,3,0)</f>
        <v>医保</v>
      </c>
    </row>
    <row r="5018" spans="1:7">
      <c r="A5018" s="56" t="s">
        <v>10715</v>
      </c>
      <c r="B5018" s="56" t="s">
        <v>10716</v>
      </c>
      <c r="C5018" t="s">
        <v>16</v>
      </c>
      <c r="D5018" s="60" t="str">
        <f>VLOOKUP(A5018,Sheet2!C:H,6,0)</f>
        <v/>
      </c>
      <c r="E5018" t="s">
        <v>17</v>
      </c>
      <c r="F5018">
        <f>VLOOKUP(B5018,Sheet2!D:L,9,0)</f>
        <v>3000</v>
      </c>
      <c r="G5018" t="str">
        <f>VLOOKUP(A5018,Sheet2!C:E,3,0)</f>
        <v>医保</v>
      </c>
    </row>
    <row r="5019" spans="1:7">
      <c r="A5019" s="56" t="s">
        <v>10717</v>
      </c>
      <c r="B5019" s="56" t="s">
        <v>10718</v>
      </c>
      <c r="C5019" t="s">
        <v>16</v>
      </c>
      <c r="D5019" s="60" t="str">
        <f>VLOOKUP(A5019,Sheet2!C:H,6,0)</f>
        <v/>
      </c>
      <c r="E5019" t="s">
        <v>17</v>
      </c>
      <c r="F5019">
        <f>VLOOKUP(B5019,Sheet2!D:L,9,0)</f>
        <v>3000</v>
      </c>
      <c r="G5019" t="str">
        <f>VLOOKUP(A5019,Sheet2!C:E,3,0)</f>
        <v>医保</v>
      </c>
    </row>
    <row r="5020" spans="1:7">
      <c r="A5020" s="56" t="s">
        <v>10719</v>
      </c>
      <c r="B5020" s="56" t="s">
        <v>10720</v>
      </c>
      <c r="C5020" t="s">
        <v>16</v>
      </c>
      <c r="D5020" s="60" t="str">
        <f>VLOOKUP(A5020,Sheet2!C:H,6,0)</f>
        <v/>
      </c>
      <c r="E5020" t="s">
        <v>17</v>
      </c>
      <c r="F5020">
        <f>VLOOKUP(B5020,Sheet2!D:L,9,0)</f>
        <v>2000</v>
      </c>
      <c r="G5020" t="str">
        <f>VLOOKUP(A5020,Sheet2!C:E,3,0)</f>
        <v>医保</v>
      </c>
    </row>
    <row r="5021" spans="1:7">
      <c r="A5021" s="56" t="s">
        <v>10721</v>
      </c>
      <c r="B5021" s="56" t="s">
        <v>10722</v>
      </c>
      <c r="C5021" t="s">
        <v>16</v>
      </c>
      <c r="D5021" s="60" t="str">
        <f>VLOOKUP(A5021,Sheet2!C:H,6,0)</f>
        <v/>
      </c>
      <c r="E5021" t="s">
        <v>17</v>
      </c>
      <c r="F5021">
        <f>VLOOKUP(B5021,Sheet2!D:L,9,0)</f>
        <v>2000</v>
      </c>
      <c r="G5021" t="str">
        <f>VLOOKUP(A5021,Sheet2!C:E,3,0)</f>
        <v>医保</v>
      </c>
    </row>
    <row r="5022" spans="1:7">
      <c r="A5022" s="56" t="s">
        <v>10723</v>
      </c>
      <c r="B5022" s="56" t="s">
        <v>10724</v>
      </c>
      <c r="C5022" t="s">
        <v>16</v>
      </c>
      <c r="D5022" s="60" t="str">
        <f>VLOOKUP(A5022,Sheet2!C:H,6,0)</f>
        <v/>
      </c>
      <c r="E5022" t="s">
        <v>17</v>
      </c>
      <c r="F5022">
        <f>VLOOKUP(B5022,Sheet2!D:L,9,0)</f>
        <v>3720</v>
      </c>
      <c r="G5022" t="str">
        <f>VLOOKUP(A5022,Sheet2!C:E,3,0)</f>
        <v>医保</v>
      </c>
    </row>
    <row r="5023" spans="1:7">
      <c r="A5023" s="56" t="s">
        <v>10725</v>
      </c>
      <c r="B5023" s="56" t="s">
        <v>10726</v>
      </c>
      <c r="C5023" t="s">
        <v>16</v>
      </c>
      <c r="D5023" s="60" t="str">
        <f>VLOOKUP(A5023,Sheet2!C:H,6,0)</f>
        <v>特殊胃造瘘套管</v>
      </c>
      <c r="E5023" t="s">
        <v>17</v>
      </c>
      <c r="F5023">
        <f>VLOOKUP(B5023,Sheet2!D:L,9,0)</f>
        <v>1500</v>
      </c>
      <c r="G5023" t="str">
        <f>VLOOKUP(A5023,Sheet2!C:E,3,0)</f>
        <v>医保</v>
      </c>
    </row>
    <row r="5024" spans="1:7">
      <c r="A5024" s="56" t="s">
        <v>10728</v>
      </c>
      <c r="B5024" s="56" t="s">
        <v>10729</v>
      </c>
      <c r="C5024" t="s">
        <v>16</v>
      </c>
      <c r="D5024" s="60" t="str">
        <f>VLOOKUP(A5024,Sheet2!C:H,6,0)</f>
        <v>特殊胃造瘘套管</v>
      </c>
      <c r="E5024" t="s">
        <v>17</v>
      </c>
      <c r="F5024">
        <f>VLOOKUP(B5024,Sheet2!D:L,9,0)</f>
        <v>1500</v>
      </c>
      <c r="G5024" t="str">
        <f>VLOOKUP(A5024,Sheet2!C:E,3,0)</f>
        <v>医保</v>
      </c>
    </row>
    <row r="5025" spans="1:7">
      <c r="A5025" s="56" t="s">
        <v>10730</v>
      </c>
      <c r="B5025" s="56" t="s">
        <v>10731</v>
      </c>
      <c r="C5025" t="s">
        <v>16</v>
      </c>
      <c r="D5025" s="60" t="str">
        <f>VLOOKUP(A5025,Sheet2!C:H,6,0)</f>
        <v>特殊胃造瘘套管</v>
      </c>
      <c r="E5025" t="s">
        <v>17</v>
      </c>
      <c r="F5025">
        <f>VLOOKUP(B5025,Sheet2!D:L,9,0)</f>
        <v>1500</v>
      </c>
      <c r="G5025" t="str">
        <f>VLOOKUP(A5025,Sheet2!C:E,3,0)</f>
        <v>医保</v>
      </c>
    </row>
    <row r="5026" spans="1:7">
      <c r="A5026" s="56" t="s">
        <v>10732</v>
      </c>
      <c r="B5026" s="56" t="s">
        <v>10733</v>
      </c>
      <c r="C5026" t="s">
        <v>16</v>
      </c>
      <c r="D5026" s="60" t="str">
        <f>VLOOKUP(A5026,Sheet2!C:H,6,0)</f>
        <v>支架</v>
      </c>
      <c r="E5026" t="s">
        <v>17</v>
      </c>
      <c r="F5026">
        <f>VLOOKUP(B5026,Sheet2!D:L,9,0)</f>
        <v>3900</v>
      </c>
      <c r="G5026" t="str">
        <f>VLOOKUP(A5026,Sheet2!C:E,3,0)</f>
        <v>医保</v>
      </c>
    </row>
    <row r="5027" spans="1:7">
      <c r="A5027" s="56" t="s">
        <v>10734</v>
      </c>
      <c r="B5027" s="56" t="s">
        <v>10735</v>
      </c>
      <c r="C5027" t="s">
        <v>16</v>
      </c>
      <c r="D5027" s="60" t="str">
        <f>VLOOKUP(A5027,Sheet2!C:H,6,0)</f>
        <v/>
      </c>
      <c r="E5027" t="s">
        <v>17</v>
      </c>
      <c r="F5027">
        <f>VLOOKUP(B5027,Sheet2!D:L,9,0)</f>
        <v>6150</v>
      </c>
      <c r="G5027" t="str">
        <f>VLOOKUP(A5027,Sheet2!C:E,3,0)</f>
        <v>医保</v>
      </c>
    </row>
    <row r="5028" spans="1:7">
      <c r="A5028" s="56" t="s">
        <v>10736</v>
      </c>
      <c r="B5028" s="56" t="s">
        <v>10737</v>
      </c>
      <c r="C5028" t="s">
        <v>16</v>
      </c>
      <c r="D5028" s="60" t="str">
        <f>VLOOKUP(A5028,Sheet2!C:H,6,0)</f>
        <v/>
      </c>
      <c r="E5028" t="s">
        <v>17</v>
      </c>
      <c r="F5028">
        <f>VLOOKUP(B5028,Sheet2!D:L,9,0)</f>
        <v>12300</v>
      </c>
      <c r="G5028" t="str">
        <f>VLOOKUP(A5028,Sheet2!C:E,3,0)</f>
        <v>医保</v>
      </c>
    </row>
    <row r="5029" spans="1:7">
      <c r="A5029" s="56" t="s">
        <v>10738</v>
      </c>
      <c r="B5029" s="56" t="s">
        <v>10739</v>
      </c>
      <c r="C5029" t="s">
        <v>16</v>
      </c>
      <c r="D5029" s="60" t="str">
        <f>VLOOKUP(A5029,Sheet2!C:H,6,0)</f>
        <v/>
      </c>
      <c r="E5029" t="s">
        <v>17</v>
      </c>
      <c r="F5029">
        <f>VLOOKUP(B5029,Sheet2!D:L,9,0)</f>
        <v>6845</v>
      </c>
      <c r="G5029" t="str">
        <f>VLOOKUP(A5029,Sheet2!C:E,3,0)</f>
        <v>医保</v>
      </c>
    </row>
    <row r="5030" spans="1:7">
      <c r="A5030" s="56" t="s">
        <v>10740</v>
      </c>
      <c r="B5030" s="56" t="s">
        <v>10741</v>
      </c>
      <c r="C5030" t="s">
        <v>16</v>
      </c>
      <c r="D5030" s="60" t="str">
        <f>VLOOKUP(A5030,Sheet2!C:H,6,0)</f>
        <v/>
      </c>
      <c r="E5030" t="s">
        <v>17</v>
      </c>
      <c r="F5030">
        <f>VLOOKUP(B5030,Sheet2!D:L,9,0)</f>
        <v>6101</v>
      </c>
      <c r="G5030" t="str">
        <f>VLOOKUP(A5030,Sheet2!C:E,3,0)</f>
        <v>医保</v>
      </c>
    </row>
    <row r="5031" spans="1:7">
      <c r="A5031" s="56" t="s">
        <v>10742</v>
      </c>
      <c r="B5031" s="56" t="s">
        <v>10743</v>
      </c>
      <c r="C5031" t="s">
        <v>16</v>
      </c>
      <c r="D5031" s="60" t="str">
        <f>VLOOKUP(A5031,Sheet2!C:H,6,0)</f>
        <v/>
      </c>
      <c r="E5031" t="s">
        <v>17</v>
      </c>
      <c r="F5031">
        <f>VLOOKUP(B5031,Sheet2!D:L,9,0)</f>
        <v>4600</v>
      </c>
      <c r="G5031" t="str">
        <f>VLOOKUP(A5031,Sheet2!C:E,3,0)</f>
        <v>医保</v>
      </c>
    </row>
    <row r="5032" spans="1:7">
      <c r="A5032" s="56" t="s">
        <v>10744</v>
      </c>
      <c r="B5032" s="56" t="s">
        <v>10745</v>
      </c>
      <c r="C5032" t="s">
        <v>16</v>
      </c>
      <c r="D5032" s="60" t="str">
        <f>VLOOKUP(A5032,Sheet2!C:H,6,0)</f>
        <v/>
      </c>
      <c r="E5032" t="s">
        <v>17</v>
      </c>
      <c r="F5032">
        <f>VLOOKUP(B5032,Sheet2!D:L,9,0)</f>
        <v>5400</v>
      </c>
      <c r="G5032" t="str">
        <f>VLOOKUP(A5032,Sheet2!C:E,3,0)</f>
        <v>医保</v>
      </c>
    </row>
    <row r="5033" spans="1:7">
      <c r="A5033" s="56" t="s">
        <v>10746</v>
      </c>
      <c r="B5033" s="56" t="s">
        <v>10747</v>
      </c>
      <c r="C5033" t="s">
        <v>16</v>
      </c>
      <c r="D5033" s="60" t="str">
        <f>VLOOKUP(A5033,Sheet2!C:H,6,0)</f>
        <v/>
      </c>
      <c r="E5033" t="s">
        <v>17</v>
      </c>
      <c r="F5033">
        <f>VLOOKUP(B5033,Sheet2!D:L,9,0)</f>
        <v>2700</v>
      </c>
      <c r="G5033" t="str">
        <f>VLOOKUP(A5033,Sheet2!C:E,3,0)</f>
        <v>医保</v>
      </c>
    </row>
    <row r="5034" spans="1:7">
      <c r="A5034" s="56" t="s">
        <v>10748</v>
      </c>
      <c r="B5034" s="56" t="s">
        <v>10749</v>
      </c>
      <c r="C5034" t="s">
        <v>16</v>
      </c>
      <c r="D5034" s="60" t="str">
        <f>VLOOKUP(A5034,Sheet2!C:H,6,0)</f>
        <v/>
      </c>
      <c r="E5034" t="s">
        <v>17</v>
      </c>
      <c r="F5034">
        <f>VLOOKUP(B5034,Sheet2!D:L,9,0)</f>
        <v>3150</v>
      </c>
      <c r="G5034" t="str">
        <f>VLOOKUP(A5034,Sheet2!C:E,3,0)</f>
        <v>医保</v>
      </c>
    </row>
    <row r="5035" spans="1:7">
      <c r="A5035" s="56" t="s">
        <v>10750</v>
      </c>
      <c r="B5035" s="56" t="s">
        <v>10751</v>
      </c>
      <c r="C5035" t="s">
        <v>16</v>
      </c>
      <c r="D5035" s="60" t="str">
        <f>VLOOKUP(A5035,Sheet2!C:H,6,0)</f>
        <v/>
      </c>
      <c r="E5035" t="s">
        <v>17</v>
      </c>
      <c r="F5035">
        <f>VLOOKUP(B5035,Sheet2!D:L,9,0)</f>
        <v>4800</v>
      </c>
      <c r="G5035" t="str">
        <f>VLOOKUP(A5035,Sheet2!C:E,3,0)</f>
        <v>医保</v>
      </c>
    </row>
    <row r="5036" spans="1:7">
      <c r="A5036" s="56" t="s">
        <v>10752</v>
      </c>
      <c r="B5036" s="56" t="s">
        <v>10753</v>
      </c>
      <c r="C5036" t="s">
        <v>16</v>
      </c>
      <c r="D5036" s="60" t="str">
        <f>VLOOKUP(A5036,Sheet2!C:H,6,0)</f>
        <v/>
      </c>
      <c r="E5036" t="s">
        <v>17</v>
      </c>
      <c r="F5036">
        <f>VLOOKUP(B5036,Sheet2!D:L,9,0)</f>
        <v>4800</v>
      </c>
      <c r="G5036" t="str">
        <f>VLOOKUP(A5036,Sheet2!C:E,3,0)</f>
        <v>医保</v>
      </c>
    </row>
    <row r="5037" spans="1:7">
      <c r="A5037" s="56" t="s">
        <v>10754</v>
      </c>
      <c r="B5037" s="56" t="s">
        <v>10755</v>
      </c>
      <c r="C5037" t="s">
        <v>16</v>
      </c>
      <c r="D5037" s="60" t="str">
        <f>VLOOKUP(A5037,Sheet2!C:H,6,0)</f>
        <v/>
      </c>
      <c r="E5037" t="s">
        <v>17</v>
      </c>
      <c r="F5037">
        <f>VLOOKUP(B5037,Sheet2!D:L,9,0)</f>
        <v>4800</v>
      </c>
      <c r="G5037" t="str">
        <f>VLOOKUP(A5037,Sheet2!C:E,3,0)</f>
        <v>医保</v>
      </c>
    </row>
    <row r="5038" spans="1:7">
      <c r="A5038" s="56" t="s">
        <v>10756</v>
      </c>
      <c r="B5038" s="56" t="s">
        <v>10757</v>
      </c>
      <c r="C5038" t="s">
        <v>16</v>
      </c>
      <c r="D5038" s="60" t="str">
        <f>VLOOKUP(A5038,Sheet2!C:H,6,0)</f>
        <v/>
      </c>
      <c r="E5038" t="s">
        <v>17</v>
      </c>
      <c r="F5038">
        <f>VLOOKUP(B5038,Sheet2!D:L,9,0)</f>
        <v>1786</v>
      </c>
      <c r="G5038" t="str">
        <f>VLOOKUP(A5038,Sheet2!C:E,3,0)</f>
        <v>医保</v>
      </c>
    </row>
    <row r="5039" spans="1:7">
      <c r="A5039" s="56" t="s">
        <v>10758</v>
      </c>
      <c r="B5039" s="56" t="s">
        <v>10759</v>
      </c>
      <c r="C5039" t="s">
        <v>16</v>
      </c>
      <c r="D5039" s="60" t="str">
        <f>VLOOKUP(A5039,Sheet2!C:H,6,0)</f>
        <v/>
      </c>
      <c r="E5039" t="s">
        <v>17</v>
      </c>
      <c r="F5039">
        <f>VLOOKUP(B5039,Sheet2!D:L,9,0)</f>
        <v>3300</v>
      </c>
      <c r="G5039" t="str">
        <f>VLOOKUP(A5039,Sheet2!C:E,3,0)</f>
        <v>医保</v>
      </c>
    </row>
    <row r="5040" spans="1:7">
      <c r="A5040" s="56" t="s">
        <v>10760</v>
      </c>
      <c r="B5040" s="56" t="s">
        <v>10761</v>
      </c>
      <c r="C5040" t="s">
        <v>16</v>
      </c>
      <c r="D5040" s="60" t="str">
        <f>VLOOKUP(A5040,Sheet2!C:H,6,0)</f>
        <v/>
      </c>
      <c r="E5040" t="s">
        <v>17</v>
      </c>
      <c r="F5040">
        <f>VLOOKUP(B5040,Sheet2!D:L,9,0)</f>
        <v>3300</v>
      </c>
      <c r="G5040" t="str">
        <f>VLOOKUP(A5040,Sheet2!C:E,3,0)</f>
        <v>医保</v>
      </c>
    </row>
    <row r="5041" spans="1:7">
      <c r="A5041" s="56" t="s">
        <v>10762</v>
      </c>
      <c r="B5041" s="56" t="s">
        <v>10763</v>
      </c>
      <c r="C5041" t="s">
        <v>16</v>
      </c>
      <c r="D5041" s="60" t="str">
        <f>VLOOKUP(A5041,Sheet2!C:H,6,0)</f>
        <v/>
      </c>
      <c r="E5041" t="s">
        <v>17</v>
      </c>
      <c r="F5041">
        <f>VLOOKUP(B5041,Sheet2!D:L,9,0)</f>
        <v>2950</v>
      </c>
      <c r="G5041" t="str">
        <f>VLOOKUP(A5041,Sheet2!C:E,3,0)</f>
        <v>医保</v>
      </c>
    </row>
    <row r="5042" spans="1:7">
      <c r="A5042" s="56" t="s">
        <v>10764</v>
      </c>
      <c r="B5042" s="56" t="s">
        <v>10765</v>
      </c>
      <c r="C5042" t="s">
        <v>16</v>
      </c>
      <c r="D5042" s="60" t="str">
        <f>VLOOKUP(A5042,Sheet2!C:H,6,0)</f>
        <v/>
      </c>
      <c r="E5042" t="s">
        <v>17</v>
      </c>
      <c r="F5042">
        <f>VLOOKUP(B5042,Sheet2!D:L,9,0)</f>
        <v>5250</v>
      </c>
      <c r="G5042" t="str">
        <f>VLOOKUP(A5042,Sheet2!C:E,3,0)</f>
        <v>医保</v>
      </c>
    </row>
    <row r="5043" spans="1:7">
      <c r="A5043" s="56" t="s">
        <v>10766</v>
      </c>
      <c r="B5043" s="56" t="s">
        <v>10767</v>
      </c>
      <c r="C5043" t="s">
        <v>16</v>
      </c>
      <c r="D5043" s="60" t="str">
        <f>VLOOKUP(A5043,Sheet2!C:H,6,0)</f>
        <v/>
      </c>
      <c r="E5043" t="s">
        <v>17</v>
      </c>
      <c r="F5043">
        <f>VLOOKUP(B5043,Sheet2!D:L,9,0)</f>
        <v>6120</v>
      </c>
      <c r="G5043" t="str">
        <f>VLOOKUP(A5043,Sheet2!C:E,3,0)</f>
        <v>医保</v>
      </c>
    </row>
    <row r="5044" spans="1:7">
      <c r="A5044" s="56" t="s">
        <v>10768</v>
      </c>
      <c r="B5044" s="56" t="s">
        <v>10769</v>
      </c>
      <c r="C5044" t="s">
        <v>16</v>
      </c>
      <c r="D5044" s="60" t="str">
        <f>VLOOKUP(A5044,Sheet2!C:H,6,0)</f>
        <v/>
      </c>
      <c r="E5044" t="s">
        <v>17</v>
      </c>
      <c r="F5044">
        <f>VLOOKUP(B5044,Sheet2!D:L,9,0)</f>
        <v>1810</v>
      </c>
      <c r="G5044" t="str">
        <f>VLOOKUP(A5044,Sheet2!C:E,3,0)</f>
        <v>医保</v>
      </c>
    </row>
    <row r="5045" spans="1:7">
      <c r="A5045" s="56" t="s">
        <v>10770</v>
      </c>
      <c r="B5045" s="56" t="s">
        <v>10771</v>
      </c>
      <c r="C5045" t="s">
        <v>16</v>
      </c>
      <c r="D5045" s="60" t="str">
        <f>VLOOKUP(A5045,Sheet2!C:H,6,0)</f>
        <v/>
      </c>
      <c r="E5045" t="s">
        <v>17</v>
      </c>
      <c r="F5045">
        <f>VLOOKUP(B5045,Sheet2!D:L,9,0)</f>
        <v>1810</v>
      </c>
      <c r="G5045" t="str">
        <f>VLOOKUP(A5045,Sheet2!C:E,3,0)</f>
        <v>医保</v>
      </c>
    </row>
    <row r="5046" spans="1:7">
      <c r="A5046" s="56" t="s">
        <v>10772</v>
      </c>
      <c r="B5046" s="56" t="s">
        <v>10773</v>
      </c>
      <c r="C5046" t="s">
        <v>16</v>
      </c>
      <c r="D5046" s="60" t="str">
        <f>VLOOKUP(A5046,Sheet2!C:H,6,0)</f>
        <v/>
      </c>
      <c r="E5046" t="s">
        <v>17</v>
      </c>
      <c r="F5046">
        <f>VLOOKUP(B5046,Sheet2!D:L,9,0)</f>
        <v>1800</v>
      </c>
      <c r="G5046" t="str">
        <f>VLOOKUP(A5046,Sheet2!C:E,3,0)</f>
        <v>医保</v>
      </c>
    </row>
    <row r="5047" spans="1:7">
      <c r="A5047" s="56" t="s">
        <v>10774</v>
      </c>
      <c r="B5047" s="56" t="s">
        <v>10775</v>
      </c>
      <c r="C5047" t="s">
        <v>16</v>
      </c>
      <c r="D5047" s="60" t="str">
        <f>VLOOKUP(A5047,Sheet2!C:H,6,0)</f>
        <v/>
      </c>
      <c r="E5047" t="s">
        <v>17</v>
      </c>
      <c r="F5047">
        <f>VLOOKUP(B5047,Sheet2!D:L,9,0)</f>
        <v>1810</v>
      </c>
      <c r="G5047" t="str">
        <f>VLOOKUP(A5047,Sheet2!C:E,3,0)</f>
        <v>医保</v>
      </c>
    </row>
    <row r="5048" spans="1:7">
      <c r="A5048" s="56" t="s">
        <v>10776</v>
      </c>
      <c r="B5048" s="56" t="s">
        <v>10777</v>
      </c>
      <c r="C5048" t="s">
        <v>16</v>
      </c>
      <c r="D5048" s="60" t="str">
        <f>VLOOKUP(A5048,Sheet2!C:H,6,0)</f>
        <v/>
      </c>
      <c r="E5048" t="s">
        <v>17</v>
      </c>
      <c r="F5048">
        <f>VLOOKUP(B5048,Sheet2!D:L,9,0)</f>
        <v>2010</v>
      </c>
      <c r="G5048" t="str">
        <f>VLOOKUP(A5048,Sheet2!C:E,3,0)</f>
        <v>医保</v>
      </c>
    </row>
    <row r="5049" spans="1:7">
      <c r="A5049" s="56" t="s">
        <v>10778</v>
      </c>
      <c r="B5049" s="56" t="s">
        <v>10779</v>
      </c>
      <c r="C5049" t="s">
        <v>16</v>
      </c>
      <c r="D5049" s="60" t="str">
        <f>VLOOKUP(A5049,Sheet2!C:H,6,0)</f>
        <v/>
      </c>
      <c r="E5049" t="s">
        <v>17</v>
      </c>
      <c r="F5049">
        <f>VLOOKUP(B5049,Sheet2!D:L,9,0)</f>
        <v>3900</v>
      </c>
      <c r="G5049" t="str">
        <f>VLOOKUP(A5049,Sheet2!C:E,3,0)</f>
        <v>医保</v>
      </c>
    </row>
    <row r="5050" spans="1:7">
      <c r="A5050" s="56" t="s">
        <v>10780</v>
      </c>
      <c r="B5050" s="56" t="s">
        <v>10781</v>
      </c>
      <c r="C5050" t="s">
        <v>16</v>
      </c>
      <c r="D5050" s="60" t="str">
        <f>VLOOKUP(A5050,Sheet2!C:H,6,0)</f>
        <v/>
      </c>
      <c r="E5050" t="s">
        <v>17</v>
      </c>
      <c r="F5050">
        <f>VLOOKUP(B5050,Sheet2!D:L,9,0)</f>
        <v>4500</v>
      </c>
      <c r="G5050" t="str">
        <f>VLOOKUP(A5050,Sheet2!C:E,3,0)</f>
        <v>医保</v>
      </c>
    </row>
    <row r="5051" spans="1:7">
      <c r="A5051" s="56" t="s">
        <v>10782</v>
      </c>
      <c r="B5051" s="56" t="s">
        <v>10783</v>
      </c>
      <c r="C5051" t="s">
        <v>16</v>
      </c>
      <c r="D5051" s="60" t="str">
        <f>VLOOKUP(A5051,Sheet2!C:H,6,0)</f>
        <v/>
      </c>
      <c r="E5051" t="s">
        <v>17</v>
      </c>
      <c r="F5051">
        <f>VLOOKUP(B5051,Sheet2!D:L,9,0)</f>
        <v>2600</v>
      </c>
      <c r="G5051" t="str">
        <f>VLOOKUP(A5051,Sheet2!C:E,3,0)</f>
        <v>医保</v>
      </c>
    </row>
    <row r="5052" spans="1:7">
      <c r="A5052" s="56" t="s">
        <v>10784</v>
      </c>
      <c r="B5052" s="56" t="s">
        <v>10785</v>
      </c>
      <c r="C5052" t="s">
        <v>16</v>
      </c>
      <c r="D5052" s="60" t="str">
        <f>VLOOKUP(A5052,Sheet2!C:H,6,0)</f>
        <v/>
      </c>
      <c r="E5052" t="s">
        <v>17</v>
      </c>
      <c r="F5052">
        <f>VLOOKUP(B5052,Sheet2!D:L,9,0)</f>
        <v>3750</v>
      </c>
      <c r="G5052" t="str">
        <f>VLOOKUP(A5052,Sheet2!C:E,3,0)</f>
        <v>医保</v>
      </c>
    </row>
    <row r="5053" spans="1:7">
      <c r="A5053" s="56" t="s">
        <v>10786</v>
      </c>
      <c r="B5053" s="56" t="s">
        <v>10787</v>
      </c>
      <c r="C5053" t="s">
        <v>16</v>
      </c>
      <c r="D5053" s="60" t="str">
        <f>VLOOKUP(A5053,Sheet2!C:H,6,0)</f>
        <v/>
      </c>
      <c r="E5053" t="s">
        <v>17</v>
      </c>
      <c r="F5053">
        <f>VLOOKUP(B5053,Sheet2!D:L,9,0)</f>
        <v>3750</v>
      </c>
      <c r="G5053" t="str">
        <f>VLOOKUP(A5053,Sheet2!C:E,3,0)</f>
        <v>医保</v>
      </c>
    </row>
    <row r="5054" spans="1:7">
      <c r="A5054" s="56" t="s">
        <v>10788</v>
      </c>
      <c r="B5054" s="56" t="s">
        <v>10789</v>
      </c>
      <c r="C5054" t="s">
        <v>16</v>
      </c>
      <c r="D5054" s="60" t="str">
        <f>VLOOKUP(A5054,Sheet2!C:H,6,0)</f>
        <v/>
      </c>
      <c r="E5054" t="s">
        <v>17</v>
      </c>
      <c r="F5054">
        <f>VLOOKUP(B5054,Sheet2!D:L,9,0)</f>
        <v>3750</v>
      </c>
      <c r="G5054" t="str">
        <f>VLOOKUP(A5054,Sheet2!C:E,3,0)</f>
        <v>医保</v>
      </c>
    </row>
    <row r="5055" spans="1:7">
      <c r="A5055" s="56" t="s">
        <v>10790</v>
      </c>
      <c r="B5055" s="56" t="s">
        <v>10791</v>
      </c>
      <c r="C5055" t="s">
        <v>16</v>
      </c>
      <c r="D5055" s="60" t="str">
        <f>VLOOKUP(A5055,Sheet2!C:H,6,0)</f>
        <v>一次性造瘘管</v>
      </c>
      <c r="E5055" t="s">
        <v>17</v>
      </c>
      <c r="F5055">
        <f>VLOOKUP(B5055,Sheet2!D:L,9,0)</f>
        <v>1300</v>
      </c>
      <c r="G5055" t="str">
        <f>VLOOKUP(A5055,Sheet2!C:E,3,0)</f>
        <v>医保</v>
      </c>
    </row>
    <row r="5056" spans="1:7">
      <c r="A5056" s="56" t="s">
        <v>10793</v>
      </c>
      <c r="B5056" s="56" t="s">
        <v>10794</v>
      </c>
      <c r="C5056" t="s">
        <v>16</v>
      </c>
      <c r="D5056" s="60" t="str">
        <f>VLOOKUP(A5056,Sheet2!C:H,6,0)</f>
        <v>一次性造瘘管</v>
      </c>
      <c r="E5056" t="s">
        <v>17</v>
      </c>
      <c r="F5056">
        <f>VLOOKUP(B5056,Sheet2!D:L,9,0)</f>
        <v>1300</v>
      </c>
      <c r="G5056" t="str">
        <f>VLOOKUP(A5056,Sheet2!C:E,3,0)</f>
        <v>医保</v>
      </c>
    </row>
    <row r="5057" spans="1:7">
      <c r="A5057" s="56" t="s">
        <v>10795</v>
      </c>
      <c r="B5057" s="56" t="s">
        <v>10796</v>
      </c>
      <c r="C5057" t="s">
        <v>16</v>
      </c>
      <c r="D5057" s="60" t="str">
        <f>VLOOKUP(A5057,Sheet2!C:H,6,0)</f>
        <v>一次性造瘘管</v>
      </c>
      <c r="E5057" t="s">
        <v>17</v>
      </c>
      <c r="F5057">
        <f>VLOOKUP(B5057,Sheet2!D:L,9,0)</f>
        <v>1300</v>
      </c>
      <c r="G5057" t="str">
        <f>VLOOKUP(A5057,Sheet2!C:E,3,0)</f>
        <v>医保</v>
      </c>
    </row>
    <row r="5058" spans="1:7">
      <c r="A5058" s="56" t="s">
        <v>10797</v>
      </c>
      <c r="B5058" s="56" t="s">
        <v>10798</v>
      </c>
      <c r="C5058" t="s">
        <v>16</v>
      </c>
      <c r="D5058" s="60" t="str">
        <f>VLOOKUP(A5058,Sheet2!C:H,6,0)</f>
        <v/>
      </c>
      <c r="E5058" t="s">
        <v>17</v>
      </c>
      <c r="F5058">
        <f>VLOOKUP(B5058,Sheet2!D:L,9,0)</f>
        <v>1500</v>
      </c>
      <c r="G5058" t="str">
        <f>VLOOKUP(A5058,Sheet2!C:E,3,0)</f>
        <v>医保</v>
      </c>
    </row>
    <row r="5059" spans="1:7">
      <c r="A5059" s="56" t="s">
        <v>10799</v>
      </c>
      <c r="B5059" s="56" t="s">
        <v>10800</v>
      </c>
      <c r="C5059" t="s">
        <v>16</v>
      </c>
      <c r="D5059" s="60" t="str">
        <f>VLOOKUP(A5059,Sheet2!C:H,6,0)</f>
        <v/>
      </c>
      <c r="E5059" t="s">
        <v>17</v>
      </c>
      <c r="F5059">
        <f>VLOOKUP(B5059,Sheet2!D:L,9,0)</f>
        <v>1440</v>
      </c>
      <c r="G5059" t="str">
        <f>VLOOKUP(A5059,Sheet2!C:E,3,0)</f>
        <v>医保</v>
      </c>
    </row>
    <row r="5060" spans="1:7">
      <c r="A5060" s="56" t="s">
        <v>10801</v>
      </c>
      <c r="B5060" s="56" t="s">
        <v>10802</v>
      </c>
      <c r="C5060" t="s">
        <v>16</v>
      </c>
      <c r="D5060" s="60" t="str">
        <f>VLOOKUP(A5060,Sheet2!C:H,6,0)</f>
        <v/>
      </c>
      <c r="E5060" t="s">
        <v>10803</v>
      </c>
      <c r="F5060">
        <f>VLOOKUP(B5060,Sheet2!D:L,9,0)</f>
        <v>2400</v>
      </c>
      <c r="G5060" t="str">
        <f>VLOOKUP(A5060,Sheet2!C:E,3,0)</f>
        <v>医保</v>
      </c>
    </row>
    <row r="5061" spans="1:7">
      <c r="A5061" s="56" t="s">
        <v>10804</v>
      </c>
      <c r="B5061" s="56" t="s">
        <v>10805</v>
      </c>
      <c r="C5061" t="s">
        <v>16</v>
      </c>
      <c r="D5061" s="60" t="str">
        <f>VLOOKUP(A5061,Sheet2!C:H,6,0)</f>
        <v/>
      </c>
      <c r="E5061" t="s">
        <v>17</v>
      </c>
      <c r="F5061">
        <f>VLOOKUP(B5061,Sheet2!D:L,9,0)</f>
        <v>2400</v>
      </c>
      <c r="G5061" t="str">
        <f>VLOOKUP(A5061,Sheet2!C:E,3,0)</f>
        <v>医保</v>
      </c>
    </row>
    <row r="5062" spans="1:7">
      <c r="A5062" s="56" t="s">
        <v>10806</v>
      </c>
      <c r="B5062" s="56" t="s">
        <v>10807</v>
      </c>
      <c r="C5062" t="s">
        <v>16</v>
      </c>
      <c r="D5062" s="60" t="str">
        <f>VLOOKUP(A5062,Sheet2!C:H,6,0)</f>
        <v/>
      </c>
      <c r="E5062" t="s">
        <v>17</v>
      </c>
      <c r="F5062">
        <f>VLOOKUP(B5062,Sheet2!D:L,9,0)</f>
        <v>1770</v>
      </c>
      <c r="G5062" t="str">
        <f>VLOOKUP(A5062,Sheet2!C:E,3,0)</f>
        <v>医保</v>
      </c>
    </row>
    <row r="5063" spans="1:7">
      <c r="A5063" s="56" t="s">
        <v>10808</v>
      </c>
      <c r="B5063" s="56" t="s">
        <v>10809</v>
      </c>
      <c r="C5063" t="s">
        <v>16</v>
      </c>
      <c r="D5063" s="60" t="str">
        <f>VLOOKUP(A5063,Sheet2!C:H,6,0)</f>
        <v/>
      </c>
      <c r="E5063" t="s">
        <v>17</v>
      </c>
      <c r="F5063">
        <f>VLOOKUP(B5063,Sheet2!D:L,9,0)</f>
        <v>1770</v>
      </c>
      <c r="G5063" t="str">
        <f>VLOOKUP(A5063,Sheet2!C:E,3,0)</f>
        <v>医保</v>
      </c>
    </row>
    <row r="5064" spans="1:7">
      <c r="A5064" s="56" t="s">
        <v>10810</v>
      </c>
      <c r="B5064" s="56" t="s">
        <v>10811</v>
      </c>
      <c r="C5064" t="s">
        <v>16</v>
      </c>
      <c r="D5064" s="60" t="str">
        <f>VLOOKUP(A5064,Sheet2!C:H,6,0)</f>
        <v/>
      </c>
      <c r="E5064" t="s">
        <v>17</v>
      </c>
      <c r="F5064">
        <f>VLOOKUP(B5064,Sheet2!D:L,9,0)</f>
        <v>1770</v>
      </c>
      <c r="G5064" t="str">
        <f>VLOOKUP(A5064,Sheet2!C:E,3,0)</f>
        <v>医保</v>
      </c>
    </row>
    <row r="5065" spans="1:7">
      <c r="A5065" s="56" t="s">
        <v>10812</v>
      </c>
      <c r="B5065" s="56" t="s">
        <v>10813</v>
      </c>
      <c r="C5065" t="s">
        <v>16</v>
      </c>
      <c r="D5065" s="60" t="str">
        <f>VLOOKUP(A5065,Sheet2!C:H,6,0)</f>
        <v/>
      </c>
      <c r="E5065" t="s">
        <v>17</v>
      </c>
      <c r="F5065">
        <f>VLOOKUP(B5065,Sheet2!D:L,9,0)</f>
        <v>1540</v>
      </c>
      <c r="G5065" t="str">
        <f>VLOOKUP(A5065,Sheet2!C:E,3,0)</f>
        <v>医保</v>
      </c>
    </row>
    <row r="5066" spans="1:7">
      <c r="A5066" s="56" t="s">
        <v>10814</v>
      </c>
      <c r="B5066" s="56" t="s">
        <v>10815</v>
      </c>
      <c r="C5066" t="s">
        <v>16</v>
      </c>
      <c r="D5066" s="60" t="str">
        <f>VLOOKUP(A5066,Sheet2!C:H,6,0)</f>
        <v/>
      </c>
      <c r="E5066" t="s">
        <v>17</v>
      </c>
      <c r="F5066">
        <f>VLOOKUP(B5066,Sheet2!D:L,9,0)</f>
        <v>2120</v>
      </c>
      <c r="G5066" t="str">
        <f>VLOOKUP(A5066,Sheet2!C:E,3,0)</f>
        <v>医保</v>
      </c>
    </row>
    <row r="5067" spans="1:7">
      <c r="A5067" s="56" t="s">
        <v>10816</v>
      </c>
      <c r="B5067" s="56" t="s">
        <v>10817</v>
      </c>
      <c r="C5067" t="s">
        <v>16</v>
      </c>
      <c r="D5067" s="60" t="str">
        <f>VLOOKUP(A5067,Sheet2!C:H,6,0)</f>
        <v>胃减容材料</v>
      </c>
      <c r="E5067" t="s">
        <v>10819</v>
      </c>
      <c r="F5067">
        <f>VLOOKUP(B5067,Sheet2!D:L,9,0)</f>
        <v>1760</v>
      </c>
      <c r="G5067" t="str">
        <f>VLOOKUP(A5067,Sheet2!C:E,3,0)</f>
        <v>医保</v>
      </c>
    </row>
    <row r="5068" spans="1:7">
      <c r="A5068" s="56" t="s">
        <v>10820</v>
      </c>
      <c r="B5068" s="56" t="s">
        <v>10821</v>
      </c>
      <c r="C5068" t="s">
        <v>16</v>
      </c>
      <c r="D5068" s="60" t="str">
        <f>VLOOKUP(A5068,Sheet2!C:H,6,0)</f>
        <v>营养管</v>
      </c>
      <c r="E5068" t="s">
        <v>6184</v>
      </c>
      <c r="F5068">
        <f>VLOOKUP(B5068,Sheet2!D:L,9,0)</f>
        <v>2040</v>
      </c>
      <c r="G5068" t="str">
        <f>VLOOKUP(A5068,Sheet2!C:E,3,0)</f>
        <v>医保</v>
      </c>
    </row>
    <row r="5069" spans="1:7">
      <c r="A5069" s="56" t="s">
        <v>10823</v>
      </c>
      <c r="B5069" s="56" t="s">
        <v>10824</v>
      </c>
      <c r="C5069" t="s">
        <v>16</v>
      </c>
      <c r="D5069" s="60"/>
      <c r="E5069" s="57"/>
      <c r="F5069">
        <f>VLOOKUP(B5069,Sheet2!D:L,9,0)</f>
        <v>1789</v>
      </c>
      <c r="G5069" s="59" t="str">
        <f>VLOOKUP(A5069,Sheet2!C:E,3,0)</f>
        <v>自费</v>
      </c>
    </row>
    <row r="5070" spans="1:7">
      <c r="A5070" s="56" t="s">
        <v>10825</v>
      </c>
      <c r="B5070" s="56" t="s">
        <v>10826</v>
      </c>
      <c r="C5070" t="s">
        <v>16</v>
      </c>
      <c r="D5070" s="60" t="str">
        <f>VLOOKUP(A5070,Sheet2!C:H,6,0)</f>
        <v/>
      </c>
      <c r="E5070" t="s">
        <v>17</v>
      </c>
      <c r="F5070">
        <f>VLOOKUP(B5070,Sheet2!D:L,9,0)</f>
        <v>2000</v>
      </c>
      <c r="G5070" t="str">
        <f>VLOOKUP(A5070,Sheet2!C:E,3,0)</f>
        <v>医保</v>
      </c>
    </row>
    <row r="5071" spans="1:7">
      <c r="A5071" s="56" t="s">
        <v>10827</v>
      </c>
      <c r="B5071" s="56" t="s">
        <v>10828</v>
      </c>
      <c r="C5071" t="s">
        <v>16</v>
      </c>
      <c r="D5071" s="60" t="str">
        <f>VLOOKUP(A5071,Sheet2!C:H,6,0)</f>
        <v/>
      </c>
      <c r="E5071" t="s">
        <v>17</v>
      </c>
      <c r="F5071">
        <f>VLOOKUP(B5071,Sheet2!D:L,9,0)</f>
        <v>2000</v>
      </c>
      <c r="G5071" t="str">
        <f>VLOOKUP(A5071,Sheet2!C:E,3,0)</f>
        <v>医保</v>
      </c>
    </row>
    <row r="5072" spans="1:7">
      <c r="A5072" s="56" t="s">
        <v>10829</v>
      </c>
      <c r="B5072" s="56" t="s">
        <v>10830</v>
      </c>
      <c r="C5072" t="s">
        <v>16</v>
      </c>
      <c r="D5072" s="60" t="str">
        <f>VLOOKUP(A5072,Sheet2!C:H,6,0)</f>
        <v/>
      </c>
      <c r="E5072" t="s">
        <v>17</v>
      </c>
      <c r="F5072">
        <f>VLOOKUP(B5072,Sheet2!D:L,9,0)</f>
        <v>2000</v>
      </c>
      <c r="G5072" t="str">
        <f>VLOOKUP(A5072,Sheet2!C:E,3,0)</f>
        <v>医保</v>
      </c>
    </row>
    <row r="5073" spans="1:7">
      <c r="A5073" s="56" t="s">
        <v>10831</v>
      </c>
      <c r="B5073" s="56" t="s">
        <v>10832</v>
      </c>
      <c r="C5073" t="s">
        <v>16</v>
      </c>
      <c r="D5073" s="60" t="str">
        <f>VLOOKUP(A5073,Sheet2!C:H,6,0)</f>
        <v/>
      </c>
      <c r="E5073" t="s">
        <v>17</v>
      </c>
      <c r="F5073">
        <f>VLOOKUP(B5073,Sheet2!D:L,9,0)</f>
        <v>3000</v>
      </c>
      <c r="G5073" t="str">
        <f>VLOOKUP(A5073,Sheet2!C:E,3,0)</f>
        <v>医保</v>
      </c>
    </row>
    <row r="5074" spans="1:7">
      <c r="A5074" s="56" t="s">
        <v>10833</v>
      </c>
      <c r="B5074" s="56" t="s">
        <v>10834</v>
      </c>
      <c r="C5074" t="s">
        <v>16</v>
      </c>
      <c r="D5074" s="60" t="str">
        <f>VLOOKUP(A5074,Sheet2!C:H,6,0)</f>
        <v/>
      </c>
      <c r="E5074" t="s">
        <v>17</v>
      </c>
      <c r="F5074">
        <f>VLOOKUP(B5074,Sheet2!D:L,9,0)</f>
        <v>2400</v>
      </c>
      <c r="G5074" t="str">
        <f>VLOOKUP(A5074,Sheet2!C:E,3,0)</f>
        <v>医保</v>
      </c>
    </row>
    <row r="5075" spans="1:7">
      <c r="A5075" s="56" t="s">
        <v>10835</v>
      </c>
      <c r="B5075" s="56" t="s">
        <v>10836</v>
      </c>
      <c r="C5075" t="s">
        <v>16</v>
      </c>
      <c r="D5075" s="60" t="str">
        <f>VLOOKUP(A5075,Sheet2!C:H,6,0)</f>
        <v/>
      </c>
      <c r="E5075" t="s">
        <v>17</v>
      </c>
      <c r="F5075">
        <f>VLOOKUP(B5075,Sheet2!D:L,9,0)</f>
        <v>3300</v>
      </c>
      <c r="G5075" t="str">
        <f>VLOOKUP(A5075,Sheet2!C:E,3,0)</f>
        <v>医保</v>
      </c>
    </row>
    <row r="5076" spans="1:7">
      <c r="A5076" s="56" t="s">
        <v>10837</v>
      </c>
      <c r="B5076" s="56" t="s">
        <v>10838</v>
      </c>
      <c r="C5076" t="s">
        <v>16</v>
      </c>
      <c r="D5076" s="60" t="str">
        <f>VLOOKUP(A5076,Sheet2!C:H,6,0)</f>
        <v/>
      </c>
      <c r="E5076" t="s">
        <v>17</v>
      </c>
      <c r="F5076">
        <f>VLOOKUP(B5076,Sheet2!D:L,9,0)</f>
        <v>2220</v>
      </c>
      <c r="G5076" t="str">
        <f>VLOOKUP(A5076,Sheet2!C:E,3,0)</f>
        <v>医保</v>
      </c>
    </row>
    <row r="5077" spans="1:7">
      <c r="A5077" s="56" t="s">
        <v>10839</v>
      </c>
      <c r="B5077" s="56" t="s">
        <v>10840</v>
      </c>
      <c r="C5077" t="s">
        <v>16</v>
      </c>
      <c r="D5077" s="60" t="str">
        <f>VLOOKUP(A5077,Sheet2!C:H,6,0)</f>
        <v/>
      </c>
      <c r="E5077" t="s">
        <v>17</v>
      </c>
      <c r="F5077">
        <f>VLOOKUP(B5077,Sheet2!D:L,9,0)</f>
        <v>1250</v>
      </c>
      <c r="G5077" t="str">
        <f>VLOOKUP(A5077,Sheet2!C:E,3,0)</f>
        <v>医保</v>
      </c>
    </row>
    <row r="5078" spans="1:7">
      <c r="A5078" s="56" t="s">
        <v>10841</v>
      </c>
      <c r="B5078" s="56" t="s">
        <v>10842</v>
      </c>
      <c r="C5078" t="s">
        <v>16</v>
      </c>
      <c r="D5078" s="60" t="str">
        <f>VLOOKUP(A5078,Sheet2!C:H,6,0)</f>
        <v/>
      </c>
      <c r="E5078" t="s">
        <v>17</v>
      </c>
      <c r="F5078">
        <f>VLOOKUP(B5078,Sheet2!D:L,9,0)</f>
        <v>1440</v>
      </c>
      <c r="G5078" t="str">
        <f>VLOOKUP(A5078,Sheet2!C:E,3,0)</f>
        <v>医保</v>
      </c>
    </row>
    <row r="5079" spans="1:7">
      <c r="A5079" s="56" t="s">
        <v>10843</v>
      </c>
      <c r="B5079" s="56" t="s">
        <v>10844</v>
      </c>
      <c r="C5079" t="s">
        <v>16</v>
      </c>
      <c r="D5079" s="60" t="str">
        <f>VLOOKUP(A5079,Sheet2!C:H,6,0)</f>
        <v/>
      </c>
      <c r="E5079" t="s">
        <v>6184</v>
      </c>
      <c r="F5079">
        <f>VLOOKUP(B5079,Sheet2!D:L,9,0)</f>
        <v>1500</v>
      </c>
      <c r="G5079" t="str">
        <f>VLOOKUP(A5079,Sheet2!C:E,3,0)</f>
        <v>医保</v>
      </c>
    </row>
    <row r="5080" spans="1:7">
      <c r="A5080" s="56" t="s">
        <v>10845</v>
      </c>
      <c r="B5080" s="56" t="s">
        <v>10846</v>
      </c>
      <c r="C5080" t="s">
        <v>16</v>
      </c>
      <c r="D5080" s="60" t="str">
        <f>VLOOKUP(A5080,Sheet2!C:H,6,0)</f>
        <v/>
      </c>
      <c r="E5080" t="s">
        <v>6184</v>
      </c>
      <c r="F5080">
        <f>VLOOKUP(B5080,Sheet2!D:L,9,0)</f>
        <v>1500</v>
      </c>
      <c r="G5080" t="str">
        <f>VLOOKUP(A5080,Sheet2!C:E,3,0)</f>
        <v>医保</v>
      </c>
    </row>
    <row r="5081" spans="1:7">
      <c r="A5081" s="56" t="s">
        <v>10847</v>
      </c>
      <c r="B5081" s="56" t="s">
        <v>10848</v>
      </c>
      <c r="C5081" t="s">
        <v>16</v>
      </c>
      <c r="D5081" s="60" t="str">
        <f>VLOOKUP(A5081,Sheet2!C:H,6,0)</f>
        <v/>
      </c>
      <c r="E5081" t="s">
        <v>17</v>
      </c>
      <c r="F5081">
        <f>VLOOKUP(B5081,Sheet2!D:L,9,0)</f>
        <v>1200</v>
      </c>
      <c r="G5081" t="str">
        <f>VLOOKUP(A5081,Sheet2!C:E,3,0)</f>
        <v>医保</v>
      </c>
    </row>
    <row r="5082" spans="1:7">
      <c r="A5082" s="56" t="s">
        <v>10849</v>
      </c>
      <c r="B5082" s="56" t="s">
        <v>10850</v>
      </c>
      <c r="C5082" t="s">
        <v>16</v>
      </c>
      <c r="D5082" s="60" t="str">
        <f>VLOOKUP(A5082,Sheet2!C:H,6,0)</f>
        <v/>
      </c>
      <c r="E5082" t="s">
        <v>17</v>
      </c>
      <c r="F5082">
        <f>VLOOKUP(B5082,Sheet2!D:L,9,0)</f>
        <v>1440</v>
      </c>
      <c r="G5082" t="str">
        <f>VLOOKUP(A5082,Sheet2!C:E,3,0)</f>
        <v>医保</v>
      </c>
    </row>
    <row r="5083" spans="1:7">
      <c r="A5083" s="56" t="s">
        <v>10851</v>
      </c>
      <c r="B5083" s="56" t="s">
        <v>10852</v>
      </c>
      <c r="C5083" t="s">
        <v>16</v>
      </c>
      <c r="D5083" s="60" t="str">
        <f>VLOOKUP(A5083,Sheet2!C:H,6,0)</f>
        <v/>
      </c>
      <c r="E5083" t="s">
        <v>17</v>
      </c>
      <c r="F5083">
        <f>VLOOKUP(B5083,Sheet2!D:L,9,0)</f>
        <v>1380</v>
      </c>
      <c r="G5083" t="str">
        <f>VLOOKUP(A5083,Sheet2!C:E,3,0)</f>
        <v>医保</v>
      </c>
    </row>
    <row r="5084" spans="1:7">
      <c r="A5084" s="56" t="s">
        <v>10853</v>
      </c>
      <c r="B5084" s="56" t="s">
        <v>10854</v>
      </c>
      <c r="C5084" t="s">
        <v>16</v>
      </c>
      <c r="D5084" s="60" t="str">
        <f>VLOOKUP(A5084,Sheet2!C:H,6,0)</f>
        <v/>
      </c>
      <c r="E5084" t="s">
        <v>17</v>
      </c>
      <c r="F5084">
        <f>VLOOKUP(B5084,Sheet2!D:L,9,0)</f>
        <v>1600</v>
      </c>
      <c r="G5084" t="str">
        <f>VLOOKUP(A5084,Sheet2!C:E,3,0)</f>
        <v>医保</v>
      </c>
    </row>
    <row r="5085" spans="1:7">
      <c r="A5085" s="56" t="s">
        <v>10855</v>
      </c>
      <c r="B5085" s="56" t="s">
        <v>10856</v>
      </c>
      <c r="C5085" t="s">
        <v>16</v>
      </c>
      <c r="D5085" s="60" t="str">
        <f>VLOOKUP(A5085,Sheet2!C:H,6,0)</f>
        <v/>
      </c>
      <c r="E5085" t="s">
        <v>17</v>
      </c>
      <c r="F5085">
        <f>VLOOKUP(B5085,Sheet2!D:L,9,0)</f>
        <v>2619</v>
      </c>
      <c r="G5085" t="str">
        <f>VLOOKUP(A5085,Sheet2!C:E,3,0)</f>
        <v>医保</v>
      </c>
    </row>
    <row r="5086" spans="1:7">
      <c r="A5086" s="56" t="s">
        <v>10857</v>
      </c>
      <c r="B5086" s="56" t="s">
        <v>10858</v>
      </c>
      <c r="C5086" t="s">
        <v>16</v>
      </c>
      <c r="D5086" s="60" t="str">
        <f>VLOOKUP(A5086,Sheet2!C:H,6,0)</f>
        <v/>
      </c>
      <c r="E5086" t="s">
        <v>17</v>
      </c>
      <c r="F5086">
        <f>VLOOKUP(B5086,Sheet2!D:L,9,0)</f>
        <v>1760</v>
      </c>
      <c r="G5086" t="str">
        <f>VLOOKUP(A5086,Sheet2!C:E,3,0)</f>
        <v>医保</v>
      </c>
    </row>
    <row r="5087" spans="1:7">
      <c r="A5087" s="56" t="s">
        <v>10859</v>
      </c>
      <c r="B5087" s="56" t="s">
        <v>10860</v>
      </c>
      <c r="C5087" t="s">
        <v>16</v>
      </c>
      <c r="D5087" s="60" t="str">
        <f>VLOOKUP(A5087,Sheet2!C:H,6,0)</f>
        <v/>
      </c>
      <c r="E5087" t="s">
        <v>17</v>
      </c>
      <c r="F5087">
        <f>VLOOKUP(B5087,Sheet2!D:L,9,0)</f>
        <v>3300</v>
      </c>
      <c r="G5087" t="str">
        <f>VLOOKUP(A5087,Sheet2!C:E,3,0)</f>
        <v>医保</v>
      </c>
    </row>
    <row r="5088" spans="1:7">
      <c r="A5088" s="56" t="s">
        <v>10861</v>
      </c>
      <c r="B5088" s="56" t="s">
        <v>10862</v>
      </c>
      <c r="C5088" t="s">
        <v>16</v>
      </c>
      <c r="D5088" s="60" t="str">
        <f>VLOOKUP(A5088,Sheet2!C:H,6,0)</f>
        <v/>
      </c>
      <c r="E5088" t="s">
        <v>17</v>
      </c>
      <c r="F5088">
        <f>VLOOKUP(B5088,Sheet2!D:L,9,0)</f>
        <v>1500</v>
      </c>
      <c r="G5088" t="str">
        <f>VLOOKUP(A5088,Sheet2!C:E,3,0)</f>
        <v>医保</v>
      </c>
    </row>
    <row r="5089" spans="1:7">
      <c r="A5089" s="56" t="s">
        <v>10863</v>
      </c>
      <c r="B5089" s="56" t="s">
        <v>10864</v>
      </c>
      <c r="C5089" t="s">
        <v>16</v>
      </c>
      <c r="D5089" s="60"/>
      <c r="E5089"/>
      <c r="F5089">
        <f>VLOOKUP(B5089,Sheet2!D:L,9,0)</f>
        <v>2830</v>
      </c>
      <c r="G5089" t="str">
        <f>VLOOKUP(A5089,Sheet2!C:E,3,0)</f>
        <v>医保</v>
      </c>
    </row>
    <row r="5090" spans="1:7">
      <c r="A5090" s="56" t="s">
        <v>10865</v>
      </c>
      <c r="B5090" s="56" t="s">
        <v>10866</v>
      </c>
      <c r="C5090" t="s">
        <v>16</v>
      </c>
      <c r="D5090" s="60"/>
      <c r="E5090"/>
      <c r="F5090">
        <f>VLOOKUP(B5090,Sheet2!D:L,9,0)</f>
        <v>2830</v>
      </c>
      <c r="G5090" t="str">
        <f>VLOOKUP(A5090,Sheet2!C:E,3,0)</f>
        <v>医保</v>
      </c>
    </row>
    <row r="5091" spans="1:7">
      <c r="A5091" s="56" t="s">
        <v>10867</v>
      </c>
      <c r="B5091" s="56" t="s">
        <v>10868</v>
      </c>
      <c r="C5091" t="s">
        <v>16</v>
      </c>
      <c r="D5091" s="60"/>
      <c r="E5091"/>
      <c r="F5091">
        <f>VLOOKUP(B5091,Sheet2!D:L,9,0)</f>
        <v>2830</v>
      </c>
      <c r="G5091" t="str">
        <f>VLOOKUP(A5091,Sheet2!C:E,3,0)</f>
        <v>医保</v>
      </c>
    </row>
    <row r="5092" spans="1:7">
      <c r="A5092" s="56" t="s">
        <v>10869</v>
      </c>
      <c r="B5092" s="56" t="s">
        <v>10870</v>
      </c>
      <c r="C5092" t="s">
        <v>16</v>
      </c>
      <c r="D5092" s="60" t="str">
        <f>VLOOKUP(A5092,Sheet2!C:H,6,0)</f>
        <v/>
      </c>
      <c r="E5092" t="s">
        <v>17</v>
      </c>
      <c r="F5092">
        <f>VLOOKUP(B5092,Sheet2!D:L,9,0)</f>
        <v>3500</v>
      </c>
      <c r="G5092" t="str">
        <f>VLOOKUP(A5092,Sheet2!C:E,3,0)</f>
        <v>医保</v>
      </c>
    </row>
    <row r="5093" spans="1:7">
      <c r="A5093" s="56" t="s">
        <v>10871</v>
      </c>
      <c r="B5093" s="56" t="s">
        <v>10872</v>
      </c>
      <c r="C5093" t="s">
        <v>16</v>
      </c>
      <c r="D5093" s="60" t="str">
        <f>VLOOKUP(A5093,Sheet2!C:H,6,0)</f>
        <v/>
      </c>
      <c r="E5093" t="s">
        <v>17</v>
      </c>
      <c r="F5093">
        <f>VLOOKUP(B5093,Sheet2!D:L,9,0)</f>
        <v>4500</v>
      </c>
      <c r="G5093" t="str">
        <f>VLOOKUP(A5093,Sheet2!C:E,3,0)</f>
        <v>医保</v>
      </c>
    </row>
    <row r="5094" spans="1:7">
      <c r="A5094" s="56" t="s">
        <v>10873</v>
      </c>
      <c r="B5094" s="56" t="s">
        <v>10874</v>
      </c>
      <c r="C5094" t="s">
        <v>16</v>
      </c>
      <c r="D5094" s="60" t="str">
        <f>VLOOKUP(A5094,Sheet2!C:H,6,0)</f>
        <v/>
      </c>
      <c r="E5094" t="s">
        <v>17</v>
      </c>
      <c r="F5094">
        <f>VLOOKUP(B5094,Sheet2!D:L,9,0)</f>
        <v>6000</v>
      </c>
      <c r="G5094" t="str">
        <f>VLOOKUP(A5094,Sheet2!C:E,3,0)</f>
        <v>医保</v>
      </c>
    </row>
    <row r="5095" spans="1:7">
      <c r="A5095" s="56" t="s">
        <v>10875</v>
      </c>
      <c r="B5095" s="56" t="s">
        <v>10876</v>
      </c>
      <c r="C5095" t="s">
        <v>16</v>
      </c>
      <c r="D5095" s="60" t="str">
        <f>VLOOKUP(A5095,Sheet2!C:H,6,0)</f>
        <v/>
      </c>
      <c r="E5095" t="s">
        <v>17</v>
      </c>
      <c r="F5095">
        <f>VLOOKUP(B5095,Sheet2!D:L,9,0)</f>
        <v>500</v>
      </c>
      <c r="G5095" t="str">
        <f>VLOOKUP(A5095,Sheet2!C:E,3,0)</f>
        <v>医保</v>
      </c>
    </row>
    <row r="5096" spans="1:7">
      <c r="A5096" s="56" t="s">
        <v>10877</v>
      </c>
      <c r="B5096" s="56" t="s">
        <v>10878</v>
      </c>
      <c r="C5096" t="s">
        <v>16</v>
      </c>
      <c r="D5096" s="60" t="str">
        <f>VLOOKUP(A5096,Sheet2!C:H,6,0)</f>
        <v/>
      </c>
      <c r="E5096" t="s">
        <v>17</v>
      </c>
      <c r="F5096">
        <f>VLOOKUP(B5096,Sheet2!D:L,9,0)</f>
        <v>500</v>
      </c>
      <c r="G5096" t="str">
        <f>VLOOKUP(A5096,Sheet2!C:E,3,0)</f>
        <v>医保</v>
      </c>
    </row>
    <row r="5097" spans="1:7">
      <c r="A5097" s="56" t="s">
        <v>10879</v>
      </c>
      <c r="B5097" s="56" t="s">
        <v>10880</v>
      </c>
      <c r="C5097" t="s">
        <v>16</v>
      </c>
      <c r="D5097" s="60" t="str">
        <f>VLOOKUP(A5097,Sheet2!C:H,6,0)</f>
        <v/>
      </c>
      <c r="E5097" t="s">
        <v>17</v>
      </c>
      <c r="F5097">
        <f>VLOOKUP(B5097,Sheet2!D:L,9,0)</f>
        <v>680</v>
      </c>
      <c r="G5097" t="str">
        <f>VLOOKUP(A5097,Sheet2!C:E,3,0)</f>
        <v>医保</v>
      </c>
    </row>
    <row r="5098" spans="1:7">
      <c r="A5098" s="56" t="s">
        <v>10881</v>
      </c>
      <c r="B5098" s="56" t="s">
        <v>10882</v>
      </c>
      <c r="C5098" t="s">
        <v>16</v>
      </c>
      <c r="D5098" s="60" t="str">
        <f>VLOOKUP(A5098,Sheet2!C:H,6,0)</f>
        <v/>
      </c>
      <c r="E5098" t="s">
        <v>10883</v>
      </c>
      <c r="F5098">
        <f>VLOOKUP(B5098,Sheet2!D:L,9,0)</f>
        <v>1430</v>
      </c>
      <c r="G5098" t="str">
        <f>VLOOKUP(A5098,Sheet2!C:E,3,0)</f>
        <v>医保</v>
      </c>
    </row>
    <row r="5099" spans="1:7">
      <c r="A5099" s="56" t="s">
        <v>10884</v>
      </c>
      <c r="B5099" s="56" t="s">
        <v>10885</v>
      </c>
      <c r="C5099" t="s">
        <v>16</v>
      </c>
      <c r="D5099" s="60" t="str">
        <f>VLOOKUP(A5099,Sheet2!C:H,6,0)</f>
        <v/>
      </c>
      <c r="E5099" t="s">
        <v>17</v>
      </c>
      <c r="F5099">
        <f>VLOOKUP(B5099,Sheet2!D:L,9,0)</f>
        <v>600</v>
      </c>
      <c r="G5099" t="str">
        <f>VLOOKUP(A5099,Sheet2!C:E,3,0)</f>
        <v>医保</v>
      </c>
    </row>
    <row r="5100" spans="1:7">
      <c r="A5100" s="56" t="s">
        <v>10886</v>
      </c>
      <c r="B5100" s="56" t="s">
        <v>10887</v>
      </c>
      <c r="C5100" t="s">
        <v>16</v>
      </c>
      <c r="D5100" s="60" t="str">
        <f>VLOOKUP(A5100,Sheet2!C:H,6,0)</f>
        <v/>
      </c>
      <c r="E5100" t="s">
        <v>17</v>
      </c>
      <c r="F5100">
        <f>VLOOKUP(B5100,Sheet2!D:L,9,0)</f>
        <v>1000</v>
      </c>
      <c r="G5100" t="str">
        <f>VLOOKUP(A5100,Sheet2!C:E,3,0)</f>
        <v>医保</v>
      </c>
    </row>
    <row r="5101" spans="1:7">
      <c r="A5101" s="56" t="s">
        <v>10888</v>
      </c>
      <c r="B5101" s="56" t="s">
        <v>10889</v>
      </c>
      <c r="C5101" t="s">
        <v>16</v>
      </c>
      <c r="D5101" s="60" t="str">
        <f>VLOOKUP(A5101,Sheet2!C:H,6,0)</f>
        <v/>
      </c>
      <c r="E5101" t="s">
        <v>17</v>
      </c>
      <c r="F5101">
        <f>VLOOKUP(B5101,Sheet2!D:L,9,0)</f>
        <v>200</v>
      </c>
      <c r="G5101" t="str">
        <f>VLOOKUP(A5101,Sheet2!C:E,3,0)</f>
        <v>医保</v>
      </c>
    </row>
    <row r="5102" spans="1:7">
      <c r="A5102" s="56" t="s">
        <v>10890</v>
      </c>
      <c r="B5102" s="56" t="s">
        <v>10891</v>
      </c>
      <c r="C5102" t="s">
        <v>16</v>
      </c>
      <c r="D5102" s="60" t="str">
        <f>VLOOKUP(A5102,Sheet2!C:H,6,0)</f>
        <v/>
      </c>
      <c r="E5102" t="s">
        <v>17</v>
      </c>
      <c r="F5102">
        <f>VLOOKUP(B5102,Sheet2!D:L,9,0)</f>
        <v>200</v>
      </c>
      <c r="G5102" t="str">
        <f>VLOOKUP(A5102,Sheet2!C:E,3,0)</f>
        <v>医保</v>
      </c>
    </row>
    <row r="5103" spans="1:7">
      <c r="A5103" s="56" t="s">
        <v>10892</v>
      </c>
      <c r="B5103" s="56" t="s">
        <v>10893</v>
      </c>
      <c r="C5103" t="s">
        <v>16</v>
      </c>
      <c r="D5103" s="60" t="str">
        <f>VLOOKUP(A5103,Sheet2!C:H,6,0)</f>
        <v>注射针（内镜专用）</v>
      </c>
      <c r="E5103" t="s">
        <v>17</v>
      </c>
      <c r="F5103">
        <f>VLOOKUP(B5103,Sheet2!D:L,9,0)</f>
        <v>920</v>
      </c>
      <c r="G5103" t="str">
        <f>VLOOKUP(A5103,Sheet2!C:E,3,0)</f>
        <v>医保</v>
      </c>
    </row>
    <row r="5104" spans="1:7">
      <c r="A5104" s="56" t="s">
        <v>10895</v>
      </c>
      <c r="B5104" s="56" t="s">
        <v>10896</v>
      </c>
      <c r="C5104" t="s">
        <v>16</v>
      </c>
      <c r="D5104" s="60" t="str">
        <f>VLOOKUP(A5104,Sheet2!C:H,6,0)</f>
        <v/>
      </c>
      <c r="E5104" t="s">
        <v>17</v>
      </c>
      <c r="F5104">
        <f>VLOOKUP(B5104,Sheet2!D:L,9,0)</f>
        <v>600</v>
      </c>
      <c r="G5104" t="str">
        <f>VLOOKUP(A5104,Sheet2!C:E,3,0)</f>
        <v>医保</v>
      </c>
    </row>
    <row r="5105" spans="1:7">
      <c r="A5105" s="56" t="s">
        <v>10897</v>
      </c>
      <c r="B5105" s="56" t="s">
        <v>10898</v>
      </c>
      <c r="C5105" t="s">
        <v>16</v>
      </c>
      <c r="D5105" s="60" t="str">
        <f>VLOOKUP(A5105,Sheet2!C:H,6,0)</f>
        <v/>
      </c>
      <c r="E5105" t="s">
        <v>17</v>
      </c>
      <c r="F5105">
        <f>VLOOKUP(B5105,Sheet2!D:L,9,0)</f>
        <v>1000</v>
      </c>
      <c r="G5105" t="str">
        <f>VLOOKUP(A5105,Sheet2!C:E,3,0)</f>
        <v>医保</v>
      </c>
    </row>
    <row r="5106" spans="1:7">
      <c r="A5106" s="56" t="s">
        <v>10899</v>
      </c>
      <c r="B5106" s="56" t="s">
        <v>10900</v>
      </c>
      <c r="C5106" t="s">
        <v>16</v>
      </c>
      <c r="D5106" s="60" t="str">
        <f>VLOOKUP(A5106,Sheet2!C:H,6,0)</f>
        <v/>
      </c>
      <c r="E5106" t="s">
        <v>17</v>
      </c>
      <c r="F5106">
        <f>VLOOKUP(B5106,Sheet2!D:L,9,0)</f>
        <v>1500</v>
      </c>
      <c r="G5106" t="str">
        <f>VLOOKUP(A5106,Sheet2!C:E,3,0)</f>
        <v>医保</v>
      </c>
    </row>
    <row r="5107" spans="1:7">
      <c r="A5107" s="56" t="s">
        <v>10901</v>
      </c>
      <c r="B5107" s="56" t="s">
        <v>10902</v>
      </c>
      <c r="C5107" t="s">
        <v>16</v>
      </c>
      <c r="D5107" s="60" t="str">
        <f>VLOOKUP(A5107,Sheet2!C:H,6,0)</f>
        <v/>
      </c>
      <c r="E5107" t="s">
        <v>17</v>
      </c>
      <c r="F5107">
        <f>VLOOKUP(B5107,Sheet2!D:L,9,0)</f>
        <v>1500</v>
      </c>
      <c r="G5107" t="str">
        <f>VLOOKUP(A5107,Sheet2!C:E,3,0)</f>
        <v>医保</v>
      </c>
    </row>
    <row r="5108" spans="1:7">
      <c r="A5108" s="56" t="s">
        <v>10903</v>
      </c>
      <c r="B5108" s="56" t="s">
        <v>10904</v>
      </c>
      <c r="C5108" t="s">
        <v>16</v>
      </c>
      <c r="D5108" s="60" t="str">
        <f>VLOOKUP(A5108,Sheet2!C:H,6,0)</f>
        <v/>
      </c>
      <c r="E5108" t="s">
        <v>17</v>
      </c>
      <c r="F5108">
        <f>VLOOKUP(B5108,Sheet2!D:L,9,0)</f>
        <v>1500</v>
      </c>
      <c r="G5108" t="str">
        <f>VLOOKUP(A5108,Sheet2!C:E,3,0)</f>
        <v>医保</v>
      </c>
    </row>
    <row r="5109" spans="1:7">
      <c r="A5109" s="56" t="s">
        <v>10905</v>
      </c>
      <c r="B5109" s="56" t="s">
        <v>10906</v>
      </c>
      <c r="C5109" t="s">
        <v>16</v>
      </c>
      <c r="D5109" s="60" t="str">
        <f>VLOOKUP(A5109,Sheet2!C:H,6,0)</f>
        <v/>
      </c>
      <c r="E5109" t="s">
        <v>17</v>
      </c>
      <c r="F5109">
        <f>VLOOKUP(B5109,Sheet2!D:L,9,0)</f>
        <v>200</v>
      </c>
      <c r="G5109" t="str">
        <f>VLOOKUP(A5109,Sheet2!C:E,3,0)</f>
        <v>医保</v>
      </c>
    </row>
    <row r="5110" spans="1:7">
      <c r="A5110" s="56" t="s">
        <v>10907</v>
      </c>
      <c r="B5110" s="56" t="s">
        <v>10908</v>
      </c>
      <c r="C5110" t="s">
        <v>16</v>
      </c>
      <c r="D5110" s="60" t="str">
        <f>VLOOKUP(A5110,Sheet2!C:H,6,0)</f>
        <v/>
      </c>
      <c r="E5110" t="s">
        <v>17</v>
      </c>
      <c r="F5110">
        <f>VLOOKUP(B5110,Sheet2!D:L,9,0)</f>
        <v>3750</v>
      </c>
      <c r="G5110" t="str">
        <f>VLOOKUP(A5110,Sheet2!C:E,3,0)</f>
        <v>医保</v>
      </c>
    </row>
    <row r="5111" spans="1:7">
      <c r="A5111" s="56" t="s">
        <v>10909</v>
      </c>
      <c r="B5111" s="56" t="s">
        <v>10910</v>
      </c>
      <c r="C5111" t="s">
        <v>16</v>
      </c>
      <c r="D5111" s="60" t="str">
        <f>VLOOKUP(A5111,Sheet2!C:H,6,0)</f>
        <v/>
      </c>
      <c r="E5111" t="s">
        <v>17</v>
      </c>
      <c r="F5111">
        <f>VLOOKUP(B5111,Sheet2!D:L,9,0)</f>
        <v>4500</v>
      </c>
      <c r="G5111" t="str">
        <f>VLOOKUP(A5111,Sheet2!C:E,3,0)</f>
        <v>医保</v>
      </c>
    </row>
    <row r="5112" spans="1:7">
      <c r="A5112" s="56" t="s">
        <v>10911</v>
      </c>
      <c r="B5112" s="56" t="s">
        <v>10912</v>
      </c>
      <c r="C5112" t="s">
        <v>16</v>
      </c>
      <c r="D5112" s="60" t="str">
        <f>VLOOKUP(A5112,Sheet2!C:H,6,0)</f>
        <v/>
      </c>
      <c r="E5112" t="s">
        <v>17</v>
      </c>
      <c r="F5112">
        <f>VLOOKUP(B5112,Sheet2!D:L,9,0)</f>
        <v>4500</v>
      </c>
      <c r="G5112" t="str">
        <f>VLOOKUP(A5112,Sheet2!C:E,3,0)</f>
        <v>医保</v>
      </c>
    </row>
    <row r="5113" spans="1:7">
      <c r="A5113" s="56" t="s">
        <v>10913</v>
      </c>
      <c r="B5113" s="56" t="s">
        <v>10914</v>
      </c>
      <c r="C5113" t="s">
        <v>16</v>
      </c>
      <c r="D5113" s="60" t="str">
        <f>VLOOKUP(A5113,Sheet2!C:H,6,0)</f>
        <v/>
      </c>
      <c r="E5113" t="s">
        <v>17</v>
      </c>
      <c r="F5113">
        <f>VLOOKUP(B5113,Sheet2!D:L,9,0)</f>
        <v>4500</v>
      </c>
      <c r="G5113" t="str">
        <f>VLOOKUP(A5113,Sheet2!C:E,3,0)</f>
        <v>医保</v>
      </c>
    </row>
    <row r="5114" spans="1:7">
      <c r="A5114" s="56" t="s">
        <v>10915</v>
      </c>
      <c r="B5114" s="56" t="s">
        <v>10916</v>
      </c>
      <c r="C5114" t="s">
        <v>16</v>
      </c>
      <c r="D5114" s="60" t="str">
        <f>VLOOKUP(A5114,Sheet2!C:H,6,0)</f>
        <v/>
      </c>
      <c r="E5114" t="s">
        <v>17</v>
      </c>
      <c r="F5114">
        <f>VLOOKUP(B5114,Sheet2!D:L,9,0)</f>
        <v>5400</v>
      </c>
      <c r="G5114" t="str">
        <f>VLOOKUP(A5114,Sheet2!C:E,3,0)</f>
        <v>医保</v>
      </c>
    </row>
    <row r="5115" spans="1:7">
      <c r="A5115" s="56" t="s">
        <v>10917</v>
      </c>
      <c r="B5115" s="56" t="s">
        <v>10918</v>
      </c>
      <c r="C5115" t="s">
        <v>16</v>
      </c>
      <c r="D5115" s="60" t="str">
        <f>VLOOKUP(A5115,Sheet2!C:H,6,0)</f>
        <v/>
      </c>
      <c r="E5115" t="s">
        <v>17</v>
      </c>
      <c r="F5115">
        <f>VLOOKUP(B5115,Sheet2!D:L,9,0)</f>
        <v>4650</v>
      </c>
      <c r="G5115" t="str">
        <f>VLOOKUP(A5115,Sheet2!C:E,3,0)</f>
        <v>医保</v>
      </c>
    </row>
    <row r="5116" spans="1:7">
      <c r="A5116" s="56" t="s">
        <v>10919</v>
      </c>
      <c r="B5116" s="56" t="s">
        <v>10920</v>
      </c>
      <c r="C5116" t="s">
        <v>16</v>
      </c>
      <c r="D5116" s="60" t="str">
        <f>VLOOKUP(A5116,Sheet2!C:H,6,0)</f>
        <v/>
      </c>
      <c r="E5116" t="s">
        <v>17</v>
      </c>
      <c r="F5116">
        <f>VLOOKUP(B5116,Sheet2!D:L,9,0)</f>
        <v>4650</v>
      </c>
      <c r="G5116" t="str">
        <f>VLOOKUP(A5116,Sheet2!C:E,3,0)</f>
        <v>医保</v>
      </c>
    </row>
    <row r="5117" spans="1:7">
      <c r="A5117" s="56" t="s">
        <v>10921</v>
      </c>
      <c r="B5117" s="56" t="s">
        <v>10922</v>
      </c>
      <c r="C5117" t="s">
        <v>16</v>
      </c>
      <c r="D5117" s="60" t="str">
        <f>VLOOKUP(A5117,Sheet2!C:H,6,0)</f>
        <v/>
      </c>
      <c r="E5117" t="s">
        <v>17</v>
      </c>
      <c r="F5117">
        <f>VLOOKUP(B5117,Sheet2!D:L,9,0)</f>
        <v>1800</v>
      </c>
      <c r="G5117" t="str">
        <f>VLOOKUP(A5117,Sheet2!C:E,3,0)</f>
        <v>医保</v>
      </c>
    </row>
    <row r="5118" spans="1:7">
      <c r="A5118" s="56" t="s">
        <v>10923</v>
      </c>
      <c r="B5118" s="56" t="s">
        <v>10924</v>
      </c>
      <c r="C5118" t="s">
        <v>16</v>
      </c>
      <c r="D5118" s="60" t="str">
        <f>VLOOKUP(A5118,Sheet2!C:H,6,0)</f>
        <v/>
      </c>
      <c r="E5118" t="s">
        <v>17</v>
      </c>
      <c r="F5118">
        <f>VLOOKUP(B5118,Sheet2!D:L,9,0)</f>
        <v>1500</v>
      </c>
      <c r="G5118" t="str">
        <f>VLOOKUP(A5118,Sheet2!C:E,3,0)</f>
        <v>医保</v>
      </c>
    </row>
    <row r="5119" spans="1:7">
      <c r="A5119" s="56" t="s">
        <v>10925</v>
      </c>
      <c r="B5119" s="56" t="s">
        <v>10926</v>
      </c>
      <c r="C5119" t="s">
        <v>16</v>
      </c>
      <c r="D5119" s="60" t="str">
        <f>VLOOKUP(A5119,Sheet2!C:H,6,0)</f>
        <v/>
      </c>
      <c r="E5119" t="s">
        <v>17</v>
      </c>
      <c r="F5119">
        <f>VLOOKUP(B5119,Sheet2!D:L,9,0)</f>
        <v>1500</v>
      </c>
      <c r="G5119" t="str">
        <f>VLOOKUP(A5119,Sheet2!C:E,3,0)</f>
        <v>医保</v>
      </c>
    </row>
    <row r="5120" spans="1:7">
      <c r="A5120" s="56" t="s">
        <v>10927</v>
      </c>
      <c r="B5120" s="56" t="s">
        <v>10928</v>
      </c>
      <c r="C5120" t="s">
        <v>16</v>
      </c>
      <c r="D5120" s="60" t="str">
        <f>VLOOKUP(A5120,Sheet2!C:H,6,0)</f>
        <v/>
      </c>
      <c r="E5120" t="s">
        <v>17</v>
      </c>
      <c r="F5120">
        <f>VLOOKUP(B5120,Sheet2!D:L,9,0)</f>
        <v>1500</v>
      </c>
      <c r="G5120" t="str">
        <f>VLOOKUP(A5120,Sheet2!C:E,3,0)</f>
        <v>医保</v>
      </c>
    </row>
    <row r="5121" spans="1:7">
      <c r="A5121" s="56" t="s">
        <v>10929</v>
      </c>
      <c r="B5121" s="56" t="s">
        <v>10930</v>
      </c>
      <c r="C5121" t="s">
        <v>16</v>
      </c>
      <c r="D5121" s="60" t="str">
        <f>VLOOKUP(A5121,Sheet2!C:H,6,0)</f>
        <v/>
      </c>
      <c r="E5121" t="s">
        <v>17</v>
      </c>
      <c r="F5121">
        <f>VLOOKUP(B5121,Sheet2!D:L,9,0)</f>
        <v>1200</v>
      </c>
      <c r="G5121" t="str">
        <f>VLOOKUP(A5121,Sheet2!C:E,3,0)</f>
        <v>医保</v>
      </c>
    </row>
    <row r="5122" spans="1:7">
      <c r="A5122" s="56" t="s">
        <v>10931</v>
      </c>
      <c r="B5122" s="56" t="s">
        <v>10932</v>
      </c>
      <c r="C5122" t="s">
        <v>16</v>
      </c>
      <c r="D5122" s="60" t="str">
        <f>VLOOKUP(A5122,Sheet2!C:H,6,0)</f>
        <v/>
      </c>
      <c r="E5122" t="s">
        <v>10933</v>
      </c>
      <c r="F5122">
        <f>VLOOKUP(B5122,Sheet2!D:L,9,0)</f>
        <v>200</v>
      </c>
      <c r="G5122" t="str">
        <f>VLOOKUP(A5122,Sheet2!C:E,3,0)</f>
        <v>医保</v>
      </c>
    </row>
    <row r="5123" spans="1:7">
      <c r="A5123" s="56" t="s">
        <v>10934</v>
      </c>
      <c r="B5123" s="56" t="s">
        <v>10935</v>
      </c>
      <c r="C5123" t="s">
        <v>16</v>
      </c>
      <c r="D5123" s="60" t="str">
        <f>VLOOKUP(A5123,Sheet2!C:H,6,0)</f>
        <v/>
      </c>
      <c r="E5123" t="s">
        <v>10933</v>
      </c>
      <c r="F5123">
        <f>VLOOKUP(B5123,Sheet2!D:L,9,0)</f>
        <v>200</v>
      </c>
      <c r="G5123" t="str">
        <f>VLOOKUP(A5123,Sheet2!C:E,3,0)</f>
        <v>医保</v>
      </c>
    </row>
    <row r="5124" spans="1:7">
      <c r="A5124" s="56" t="s">
        <v>10936</v>
      </c>
      <c r="B5124" s="56" t="s">
        <v>10937</v>
      </c>
      <c r="C5124" t="s">
        <v>16</v>
      </c>
      <c r="D5124" s="60" t="str">
        <f>VLOOKUP(A5124,Sheet2!C:H,6,0)</f>
        <v/>
      </c>
      <c r="E5124" t="s">
        <v>10933</v>
      </c>
      <c r="F5124">
        <f>VLOOKUP(B5124,Sheet2!D:L,9,0)</f>
        <v>520</v>
      </c>
      <c r="G5124" t="str">
        <f>VLOOKUP(A5124,Sheet2!C:E,3,0)</f>
        <v>医保</v>
      </c>
    </row>
    <row r="5125" spans="1:7">
      <c r="A5125" s="56" t="s">
        <v>10938</v>
      </c>
      <c r="B5125" s="56" t="s">
        <v>10939</v>
      </c>
      <c r="C5125" t="s">
        <v>16</v>
      </c>
      <c r="D5125" s="60" t="str">
        <f>VLOOKUP(A5125,Sheet2!C:H,6,0)</f>
        <v/>
      </c>
      <c r="E5125" t="s">
        <v>17</v>
      </c>
      <c r="F5125">
        <f>VLOOKUP(B5125,Sheet2!D:L,9,0)</f>
        <v>800</v>
      </c>
      <c r="G5125" t="str">
        <f>VLOOKUP(A5125,Sheet2!C:E,3,0)</f>
        <v>医保</v>
      </c>
    </row>
    <row r="5126" spans="1:7">
      <c r="A5126" s="56" t="s">
        <v>10940</v>
      </c>
      <c r="B5126" s="56" t="s">
        <v>10941</v>
      </c>
      <c r="C5126" t="s">
        <v>16</v>
      </c>
      <c r="D5126" s="60" t="str">
        <f>VLOOKUP(A5126,Sheet2!C:H,6,0)</f>
        <v/>
      </c>
      <c r="E5126" t="s">
        <v>17</v>
      </c>
      <c r="F5126">
        <f>VLOOKUP(B5126,Sheet2!D:L,9,0)</f>
        <v>800</v>
      </c>
      <c r="G5126" t="str">
        <f>VLOOKUP(A5126,Sheet2!C:E,3,0)</f>
        <v>医保</v>
      </c>
    </row>
    <row r="5127" spans="1:7">
      <c r="A5127" s="56" t="s">
        <v>10942</v>
      </c>
      <c r="B5127" s="56" t="s">
        <v>10943</v>
      </c>
      <c r="C5127" t="s">
        <v>16</v>
      </c>
      <c r="D5127" s="60" t="str">
        <f>VLOOKUP(A5127,Sheet2!C:H,6,0)</f>
        <v/>
      </c>
      <c r="E5127" t="s">
        <v>17</v>
      </c>
      <c r="F5127">
        <f>VLOOKUP(B5127,Sheet2!D:L,9,0)</f>
        <v>1000</v>
      </c>
      <c r="G5127" t="str">
        <f>VLOOKUP(A5127,Sheet2!C:E,3,0)</f>
        <v>医保</v>
      </c>
    </row>
    <row r="5128" spans="1:7">
      <c r="A5128" s="56" t="s">
        <v>10944</v>
      </c>
      <c r="B5128" s="56" t="s">
        <v>10945</v>
      </c>
      <c r="C5128" t="s">
        <v>16</v>
      </c>
      <c r="D5128" s="60" t="str">
        <f>VLOOKUP(A5128,Sheet2!C:H,6,0)</f>
        <v/>
      </c>
      <c r="E5128" t="s">
        <v>17</v>
      </c>
      <c r="F5128">
        <f>VLOOKUP(B5128,Sheet2!D:L,9,0)</f>
        <v>1000</v>
      </c>
      <c r="G5128" t="str">
        <f>VLOOKUP(A5128,Sheet2!C:E,3,0)</f>
        <v>医保</v>
      </c>
    </row>
    <row r="5129" spans="1:7">
      <c r="A5129" s="56" t="s">
        <v>10946</v>
      </c>
      <c r="B5129" s="56" t="s">
        <v>10947</v>
      </c>
      <c r="C5129" t="s">
        <v>16</v>
      </c>
      <c r="D5129" s="60" t="str">
        <f>VLOOKUP(A5129,Sheet2!C:H,6,0)</f>
        <v/>
      </c>
      <c r="E5129" t="s">
        <v>17</v>
      </c>
      <c r="F5129">
        <f>VLOOKUP(B5129,Sheet2!D:L,9,0)</f>
        <v>660</v>
      </c>
      <c r="G5129" t="str">
        <f>VLOOKUP(A5129,Sheet2!C:E,3,0)</f>
        <v>医保</v>
      </c>
    </row>
    <row r="5130" spans="1:7">
      <c r="A5130" s="56" t="s">
        <v>10948</v>
      </c>
      <c r="B5130" s="56" t="s">
        <v>10949</v>
      </c>
      <c r="C5130" t="s">
        <v>16</v>
      </c>
      <c r="D5130" s="60" t="str">
        <f>VLOOKUP(A5130,Sheet2!C:H,6,0)</f>
        <v/>
      </c>
      <c r="E5130" t="s">
        <v>17</v>
      </c>
      <c r="F5130">
        <f>VLOOKUP(B5130,Sheet2!D:L,9,0)</f>
        <v>660</v>
      </c>
      <c r="G5130" t="str">
        <f>VLOOKUP(A5130,Sheet2!C:E,3,0)</f>
        <v>医保</v>
      </c>
    </row>
    <row r="5131" spans="1:7">
      <c r="A5131" s="56" t="s">
        <v>10950</v>
      </c>
      <c r="B5131" s="56" t="s">
        <v>10951</v>
      </c>
      <c r="C5131" t="s">
        <v>16</v>
      </c>
      <c r="D5131" s="60" t="str">
        <f>VLOOKUP(A5131,Sheet2!C:H,6,0)</f>
        <v/>
      </c>
      <c r="E5131" t="s">
        <v>17</v>
      </c>
      <c r="F5131">
        <f>VLOOKUP(B5131,Sheet2!D:L,9,0)</f>
        <v>1300</v>
      </c>
      <c r="G5131" t="str">
        <f>VLOOKUP(A5131,Sheet2!C:E,3,0)</f>
        <v>医保</v>
      </c>
    </row>
    <row r="5132" spans="1:7">
      <c r="A5132" s="56" t="s">
        <v>10952</v>
      </c>
      <c r="B5132" s="56" t="s">
        <v>10953</v>
      </c>
      <c r="C5132" t="s">
        <v>16</v>
      </c>
      <c r="D5132" s="60" t="str">
        <f>VLOOKUP(A5132,Sheet2!C:H,6,0)</f>
        <v/>
      </c>
      <c r="E5132" t="s">
        <v>17</v>
      </c>
      <c r="F5132">
        <f>VLOOKUP(B5132,Sheet2!D:L,9,0)</f>
        <v>1300</v>
      </c>
      <c r="G5132" t="str">
        <f>VLOOKUP(A5132,Sheet2!C:E,3,0)</f>
        <v>医保</v>
      </c>
    </row>
    <row r="5133" spans="1:7">
      <c r="A5133" s="56" t="s">
        <v>10954</v>
      </c>
      <c r="B5133" s="56" t="s">
        <v>10955</v>
      </c>
      <c r="C5133" t="s">
        <v>16</v>
      </c>
      <c r="D5133" s="60" t="str">
        <f>VLOOKUP(A5133,Sheet2!C:H,6,0)</f>
        <v/>
      </c>
      <c r="E5133" t="s">
        <v>17</v>
      </c>
      <c r="F5133">
        <f>VLOOKUP(B5133,Sheet2!D:L,9,0)</f>
        <v>1300</v>
      </c>
      <c r="G5133" t="str">
        <f>VLOOKUP(A5133,Sheet2!C:E,3,0)</f>
        <v>医保</v>
      </c>
    </row>
    <row r="5134" spans="1:7">
      <c r="A5134" s="56" t="s">
        <v>10956</v>
      </c>
      <c r="B5134" s="56" t="s">
        <v>10957</v>
      </c>
      <c r="C5134" t="s">
        <v>16</v>
      </c>
      <c r="D5134" s="60" t="str">
        <f>VLOOKUP(A5134,Sheet2!C:H,6,0)</f>
        <v/>
      </c>
      <c r="E5134" t="s">
        <v>17</v>
      </c>
      <c r="F5134">
        <f>VLOOKUP(B5134,Sheet2!D:L,9,0)</f>
        <v>3000</v>
      </c>
      <c r="G5134" t="str">
        <f>VLOOKUP(A5134,Sheet2!C:E,3,0)</f>
        <v>医保</v>
      </c>
    </row>
    <row r="5135" spans="1:7">
      <c r="A5135" s="56" t="s">
        <v>10958</v>
      </c>
      <c r="B5135" s="56" t="s">
        <v>10959</v>
      </c>
      <c r="C5135" t="s">
        <v>16</v>
      </c>
      <c r="D5135" s="60" t="str">
        <f>VLOOKUP(A5135,Sheet2!C:H,6,0)</f>
        <v/>
      </c>
      <c r="E5135" t="s">
        <v>17</v>
      </c>
      <c r="F5135">
        <f>VLOOKUP(B5135,Sheet2!D:L,9,0)</f>
        <v>2000</v>
      </c>
      <c r="G5135" t="str">
        <f>VLOOKUP(A5135,Sheet2!C:E,3,0)</f>
        <v>医保</v>
      </c>
    </row>
    <row r="5136" spans="1:7">
      <c r="A5136" s="56" t="s">
        <v>10960</v>
      </c>
      <c r="B5136" s="56" t="s">
        <v>10961</v>
      </c>
      <c r="C5136" t="s">
        <v>16</v>
      </c>
      <c r="D5136" s="60" t="str">
        <f>VLOOKUP(A5136,Sheet2!C:H,6,0)</f>
        <v>支架</v>
      </c>
      <c r="E5136" t="s">
        <v>17</v>
      </c>
      <c r="F5136">
        <f>VLOOKUP(B5136,Sheet2!D:L,9,0)</f>
        <v>1570</v>
      </c>
      <c r="G5136" t="str">
        <f>VLOOKUP(A5136,Sheet2!C:E,3,0)</f>
        <v>医保</v>
      </c>
    </row>
    <row r="5137" spans="1:7">
      <c r="A5137" s="56" t="s">
        <v>10962</v>
      </c>
      <c r="B5137" s="56" t="s">
        <v>10963</v>
      </c>
      <c r="C5137" t="s">
        <v>16</v>
      </c>
      <c r="D5137" s="60" t="str">
        <f>VLOOKUP(A5137,Sheet2!C:H,6,0)</f>
        <v/>
      </c>
      <c r="E5137" t="s">
        <v>17</v>
      </c>
      <c r="F5137">
        <f>VLOOKUP(B5137,Sheet2!D:L,9,0)</f>
        <v>1000</v>
      </c>
      <c r="G5137" t="str">
        <f>VLOOKUP(A5137,Sheet2!C:E,3,0)</f>
        <v>医保</v>
      </c>
    </row>
    <row r="5138" spans="1:7">
      <c r="A5138" s="56" t="s">
        <v>10964</v>
      </c>
      <c r="B5138" s="56" t="s">
        <v>10965</v>
      </c>
      <c r="C5138" t="s">
        <v>16</v>
      </c>
      <c r="D5138" s="60" t="str">
        <f>VLOOKUP(A5138,Sheet2!C:H,6,0)</f>
        <v/>
      </c>
      <c r="E5138" t="s">
        <v>17</v>
      </c>
      <c r="F5138">
        <f>VLOOKUP(B5138,Sheet2!D:L,9,0)</f>
        <v>1300</v>
      </c>
      <c r="G5138" t="str">
        <f>VLOOKUP(A5138,Sheet2!C:E,3,0)</f>
        <v>医保</v>
      </c>
    </row>
    <row r="5139" spans="1:7">
      <c r="A5139" s="56" t="s">
        <v>10966</v>
      </c>
      <c r="B5139" s="56" t="s">
        <v>10967</v>
      </c>
      <c r="C5139" t="s">
        <v>16</v>
      </c>
      <c r="D5139" s="60" t="str">
        <f>VLOOKUP(A5139,Sheet2!C:H,6,0)</f>
        <v/>
      </c>
      <c r="E5139" t="s">
        <v>17</v>
      </c>
      <c r="F5139">
        <f>VLOOKUP(B5139,Sheet2!D:L,9,0)</f>
        <v>2700</v>
      </c>
      <c r="G5139" t="str">
        <f>VLOOKUP(A5139,Sheet2!C:E,3,0)</f>
        <v>医保</v>
      </c>
    </row>
    <row r="5140" spans="1:7">
      <c r="A5140" s="56" t="s">
        <v>10968</v>
      </c>
      <c r="B5140" s="56" t="s">
        <v>10969</v>
      </c>
      <c r="C5140" t="s">
        <v>16</v>
      </c>
      <c r="D5140" s="60" t="str">
        <f>VLOOKUP(A5140,Sheet2!C:H,6,0)</f>
        <v/>
      </c>
      <c r="E5140" t="s">
        <v>17</v>
      </c>
      <c r="F5140">
        <f>VLOOKUP(B5140,Sheet2!D:L,9,0)</f>
        <v>1300</v>
      </c>
      <c r="G5140" t="str">
        <f>VLOOKUP(A5140,Sheet2!C:E,3,0)</f>
        <v>医保</v>
      </c>
    </row>
    <row r="5141" spans="1:7">
      <c r="A5141" s="56" t="s">
        <v>10970</v>
      </c>
      <c r="B5141" s="56" t="s">
        <v>10971</v>
      </c>
      <c r="C5141" t="s">
        <v>16</v>
      </c>
      <c r="D5141" s="60" t="str">
        <f>VLOOKUP(A5141,Sheet2!C:H,6,0)</f>
        <v/>
      </c>
      <c r="E5141" t="s">
        <v>17</v>
      </c>
      <c r="F5141">
        <f>VLOOKUP(B5141,Sheet2!D:L,9,0)</f>
        <v>900</v>
      </c>
      <c r="G5141" t="str">
        <f>VLOOKUP(A5141,Sheet2!C:E,3,0)</f>
        <v>医保</v>
      </c>
    </row>
    <row r="5142" spans="1:7">
      <c r="A5142" s="56" t="s">
        <v>10972</v>
      </c>
      <c r="B5142" s="56" t="s">
        <v>10973</v>
      </c>
      <c r="C5142" t="s">
        <v>16</v>
      </c>
      <c r="D5142" s="60" t="str">
        <f>VLOOKUP(A5142,Sheet2!C:H,6,0)</f>
        <v/>
      </c>
      <c r="E5142" t="s">
        <v>17</v>
      </c>
      <c r="F5142">
        <f>VLOOKUP(B5142,Sheet2!D:L,9,0)</f>
        <v>900</v>
      </c>
      <c r="G5142" t="str">
        <f>VLOOKUP(A5142,Sheet2!C:E,3,0)</f>
        <v>医保</v>
      </c>
    </row>
    <row r="5143" spans="1:7">
      <c r="A5143" s="56" t="s">
        <v>10974</v>
      </c>
      <c r="B5143" s="56" t="s">
        <v>10975</v>
      </c>
      <c r="C5143" t="s">
        <v>16</v>
      </c>
      <c r="D5143" s="60" t="str">
        <f>VLOOKUP(A5143,Sheet2!C:H,6,0)</f>
        <v/>
      </c>
      <c r="E5143" t="s">
        <v>17</v>
      </c>
      <c r="F5143">
        <f>VLOOKUP(B5143,Sheet2!D:L,9,0)</f>
        <v>900</v>
      </c>
      <c r="G5143" t="str">
        <f>VLOOKUP(A5143,Sheet2!C:E,3,0)</f>
        <v>医保</v>
      </c>
    </row>
    <row r="5144" spans="1:7">
      <c r="A5144" s="56" t="s">
        <v>10976</v>
      </c>
      <c r="B5144" s="56" t="s">
        <v>10977</v>
      </c>
      <c r="C5144" t="s">
        <v>16</v>
      </c>
      <c r="D5144" s="60" t="str">
        <f>VLOOKUP(A5144,Sheet2!C:H,6,0)</f>
        <v/>
      </c>
      <c r="E5144" t="s">
        <v>17</v>
      </c>
      <c r="F5144">
        <f>VLOOKUP(B5144,Sheet2!D:L,9,0)</f>
        <v>5460</v>
      </c>
      <c r="G5144" t="str">
        <f>VLOOKUP(A5144,Sheet2!C:E,3,0)</f>
        <v>医保</v>
      </c>
    </row>
    <row r="5145" spans="1:7">
      <c r="A5145" s="56" t="s">
        <v>10978</v>
      </c>
      <c r="B5145" s="56" t="s">
        <v>10979</v>
      </c>
      <c r="C5145" t="s">
        <v>16</v>
      </c>
      <c r="D5145" s="60" t="str">
        <f>VLOOKUP(A5145,Sheet2!C:H,6,0)</f>
        <v/>
      </c>
      <c r="E5145" t="s">
        <v>17</v>
      </c>
      <c r="F5145">
        <f>VLOOKUP(B5145,Sheet2!D:L,9,0)</f>
        <v>4681</v>
      </c>
      <c r="G5145" t="str">
        <f>VLOOKUP(A5145,Sheet2!C:E,3,0)</f>
        <v>医保</v>
      </c>
    </row>
    <row r="5146" spans="1:7">
      <c r="A5146" s="56" t="s">
        <v>10980</v>
      </c>
      <c r="B5146" s="56" t="s">
        <v>10981</v>
      </c>
      <c r="C5146" t="s">
        <v>16</v>
      </c>
      <c r="D5146" s="60" t="str">
        <f>VLOOKUP(A5146,Sheet2!C:H,6,0)</f>
        <v/>
      </c>
      <c r="E5146" t="s">
        <v>17</v>
      </c>
      <c r="F5146">
        <f>VLOOKUP(B5146,Sheet2!D:L,9,0)</f>
        <v>520</v>
      </c>
      <c r="G5146" t="str">
        <f>VLOOKUP(A5146,Sheet2!C:E,3,0)</f>
        <v>医保</v>
      </c>
    </row>
    <row r="5147" spans="1:7">
      <c r="A5147" s="56" t="s">
        <v>10982</v>
      </c>
      <c r="B5147" s="56" t="s">
        <v>10983</v>
      </c>
      <c r="C5147" t="s">
        <v>16</v>
      </c>
      <c r="D5147" s="60" t="str">
        <f>VLOOKUP(A5147,Sheet2!C:H,6,0)</f>
        <v/>
      </c>
      <c r="E5147" t="s">
        <v>17</v>
      </c>
      <c r="F5147">
        <f>VLOOKUP(B5147,Sheet2!D:L,9,0)</f>
        <v>2600</v>
      </c>
      <c r="G5147" t="str">
        <f>VLOOKUP(A5147,Sheet2!C:E,3,0)</f>
        <v>医保</v>
      </c>
    </row>
    <row r="5148" spans="1:7">
      <c r="A5148" s="56" t="s">
        <v>10984</v>
      </c>
      <c r="B5148" s="56" t="s">
        <v>10985</v>
      </c>
      <c r="C5148" t="s">
        <v>16</v>
      </c>
      <c r="D5148" s="60" t="str">
        <f>VLOOKUP(A5148,Sheet2!C:H,6,0)</f>
        <v/>
      </c>
      <c r="E5148" t="s">
        <v>17</v>
      </c>
      <c r="F5148">
        <f>VLOOKUP(B5148,Sheet2!D:L,9,0)</f>
        <v>1420</v>
      </c>
      <c r="G5148" t="str">
        <f>VLOOKUP(A5148,Sheet2!C:E,3,0)</f>
        <v>医保</v>
      </c>
    </row>
    <row r="5149" spans="1:7">
      <c r="A5149" s="56" t="s">
        <v>10986</v>
      </c>
      <c r="B5149" s="56" t="s">
        <v>10987</v>
      </c>
      <c r="C5149" t="s">
        <v>16</v>
      </c>
      <c r="D5149" s="60" t="str">
        <f>VLOOKUP(A5149,Sheet2!C:H,6,0)</f>
        <v/>
      </c>
      <c r="E5149" t="s">
        <v>17</v>
      </c>
      <c r="F5149">
        <f>VLOOKUP(B5149,Sheet2!D:L,9,0)</f>
        <v>2230</v>
      </c>
      <c r="G5149" t="str">
        <f>VLOOKUP(A5149,Sheet2!C:E,3,0)</f>
        <v>医保</v>
      </c>
    </row>
    <row r="5150" spans="1:7">
      <c r="A5150" s="56" t="s">
        <v>10988</v>
      </c>
      <c r="B5150" s="56" t="s">
        <v>10989</v>
      </c>
      <c r="C5150" t="s">
        <v>16</v>
      </c>
      <c r="D5150" s="60" t="str">
        <f>VLOOKUP(A5150,Sheet2!C:H,6,0)</f>
        <v/>
      </c>
      <c r="E5150" t="s">
        <v>17</v>
      </c>
      <c r="F5150">
        <f>VLOOKUP(B5150,Sheet2!D:L,9,0)</f>
        <v>2900</v>
      </c>
      <c r="G5150" t="str">
        <f>VLOOKUP(A5150,Sheet2!C:E,3,0)</f>
        <v>医保</v>
      </c>
    </row>
    <row r="5151" spans="1:7">
      <c r="A5151" s="56" t="s">
        <v>10990</v>
      </c>
      <c r="B5151" s="56" t="s">
        <v>10991</v>
      </c>
      <c r="C5151" t="s">
        <v>16</v>
      </c>
      <c r="D5151" s="60" t="str">
        <f>VLOOKUP(A5151,Sheet2!C:H,6,0)</f>
        <v/>
      </c>
      <c r="E5151" t="s">
        <v>17</v>
      </c>
      <c r="F5151">
        <f>VLOOKUP(B5151,Sheet2!D:L,9,0)</f>
        <v>2230</v>
      </c>
      <c r="G5151" t="str">
        <f>VLOOKUP(A5151,Sheet2!C:E,3,0)</f>
        <v>医保</v>
      </c>
    </row>
    <row r="5152" spans="1:7">
      <c r="A5152" s="56" t="s">
        <v>10992</v>
      </c>
      <c r="B5152" s="56" t="s">
        <v>10993</v>
      </c>
      <c r="C5152" t="s">
        <v>16</v>
      </c>
      <c r="D5152" s="60" t="str">
        <f>VLOOKUP(A5152,Sheet2!C:H,6,0)</f>
        <v/>
      </c>
      <c r="E5152" t="s">
        <v>17</v>
      </c>
      <c r="F5152">
        <f>VLOOKUP(B5152,Sheet2!D:L,9,0)</f>
        <v>4200</v>
      </c>
      <c r="G5152" t="str">
        <f>VLOOKUP(A5152,Sheet2!C:E,3,0)</f>
        <v>医保</v>
      </c>
    </row>
    <row r="5153" spans="1:7">
      <c r="A5153" s="56" t="s">
        <v>10994</v>
      </c>
      <c r="B5153" s="56" t="s">
        <v>10995</v>
      </c>
      <c r="C5153" t="s">
        <v>16</v>
      </c>
      <c r="D5153" s="60" t="str">
        <f>VLOOKUP(A5153,Sheet2!C:H,6,0)</f>
        <v/>
      </c>
      <c r="E5153" t="s">
        <v>17</v>
      </c>
      <c r="F5153">
        <f>VLOOKUP(B5153,Sheet2!D:L,9,0)</f>
        <v>4500</v>
      </c>
      <c r="G5153" t="str">
        <f>VLOOKUP(A5153,Sheet2!C:E,3,0)</f>
        <v>医保</v>
      </c>
    </row>
    <row r="5154" spans="1:7">
      <c r="A5154" s="56" t="s">
        <v>10996</v>
      </c>
      <c r="B5154" s="56" t="s">
        <v>10997</v>
      </c>
      <c r="C5154" t="s">
        <v>16</v>
      </c>
      <c r="D5154" s="60" t="str">
        <f>VLOOKUP(A5154,Sheet2!C:H,6,0)</f>
        <v>化疗泵、导管</v>
      </c>
      <c r="E5154" t="s">
        <v>17</v>
      </c>
      <c r="F5154">
        <f>VLOOKUP(B5154,Sheet2!D:L,9,0)</f>
        <v>2000</v>
      </c>
      <c r="G5154" t="str">
        <f>VLOOKUP(A5154,Sheet2!C:E,3,0)</f>
        <v>医保</v>
      </c>
    </row>
    <row r="5155" spans="1:7">
      <c r="A5155" s="56" t="s">
        <v>10999</v>
      </c>
      <c r="B5155" s="56" t="s">
        <v>11000</v>
      </c>
      <c r="C5155" t="s">
        <v>16</v>
      </c>
      <c r="D5155" s="60" t="str">
        <f>VLOOKUP(A5155,Sheet2!C:H,6,0)</f>
        <v>导管和泵</v>
      </c>
      <c r="E5155" t="s">
        <v>17</v>
      </c>
      <c r="F5155">
        <f>VLOOKUP(B5155,Sheet2!D:L,9,0)</f>
        <v>2976</v>
      </c>
      <c r="G5155" t="str">
        <f>VLOOKUP(A5155,Sheet2!C:E,3,0)</f>
        <v>医保</v>
      </c>
    </row>
    <row r="5156" spans="1:7">
      <c r="A5156" s="56" t="s">
        <v>11002</v>
      </c>
      <c r="B5156" s="56" t="s">
        <v>11003</v>
      </c>
      <c r="C5156" t="s">
        <v>16</v>
      </c>
      <c r="D5156" s="60" t="str">
        <f>VLOOKUP(A5156,Sheet2!C:H,6,0)</f>
        <v/>
      </c>
      <c r="E5156" t="s">
        <v>17</v>
      </c>
      <c r="F5156">
        <f>VLOOKUP(B5156,Sheet2!D:L,9,0)</f>
        <v>2000</v>
      </c>
      <c r="G5156" t="str">
        <f>VLOOKUP(A5156,Sheet2!C:E,3,0)</f>
        <v>医保</v>
      </c>
    </row>
    <row r="5157" spans="1:7">
      <c r="A5157" s="56" t="s">
        <v>11004</v>
      </c>
      <c r="B5157" s="56" t="s">
        <v>11005</v>
      </c>
      <c r="C5157" t="s">
        <v>16</v>
      </c>
      <c r="D5157" s="60" t="str">
        <f>VLOOKUP(A5157,Sheet2!C:H,6,0)</f>
        <v/>
      </c>
      <c r="E5157" t="s">
        <v>17</v>
      </c>
      <c r="F5157">
        <f>VLOOKUP(B5157,Sheet2!D:L,9,0)</f>
        <v>200</v>
      </c>
      <c r="G5157" t="str">
        <f>VLOOKUP(A5157,Sheet2!C:E,3,0)</f>
        <v>医保</v>
      </c>
    </row>
    <row r="5158" spans="1:7">
      <c r="A5158" s="56" t="s">
        <v>11006</v>
      </c>
      <c r="B5158" s="56" t="s">
        <v>11007</v>
      </c>
      <c r="C5158" t="s">
        <v>16</v>
      </c>
      <c r="D5158" s="60" t="str">
        <f>VLOOKUP(A5158,Sheet2!C:H,6,0)</f>
        <v/>
      </c>
      <c r="E5158" t="s">
        <v>17</v>
      </c>
      <c r="F5158">
        <f>VLOOKUP(B5158,Sheet2!D:L,9,0)</f>
        <v>500</v>
      </c>
      <c r="G5158" t="str">
        <f>VLOOKUP(A5158,Sheet2!C:E,3,0)</f>
        <v>医保</v>
      </c>
    </row>
    <row r="5159" spans="1:7">
      <c r="A5159" s="56" t="s">
        <v>11008</v>
      </c>
      <c r="B5159" s="56" t="s">
        <v>11009</v>
      </c>
      <c r="C5159" t="s">
        <v>16</v>
      </c>
      <c r="D5159" s="60" t="str">
        <f>VLOOKUP(A5159,Sheet2!C:H,6,0)</f>
        <v/>
      </c>
      <c r="E5159" t="s">
        <v>17</v>
      </c>
      <c r="F5159">
        <f>VLOOKUP(B5159,Sheet2!D:L,9,0)</f>
        <v>100</v>
      </c>
      <c r="G5159" t="str">
        <f>VLOOKUP(A5159,Sheet2!C:E,3,0)</f>
        <v>医保</v>
      </c>
    </row>
    <row r="5160" spans="1:7">
      <c r="A5160" s="56" t="s">
        <v>11010</v>
      </c>
      <c r="B5160" s="56" t="s">
        <v>11011</v>
      </c>
      <c r="C5160" t="s">
        <v>16</v>
      </c>
      <c r="D5160" s="60" t="str">
        <f>VLOOKUP(A5160,Sheet2!C:H,6,0)</f>
        <v/>
      </c>
      <c r="E5160" t="s">
        <v>17</v>
      </c>
      <c r="F5160">
        <f>VLOOKUP(B5160,Sheet2!D:L,9,0)</f>
        <v>100</v>
      </c>
      <c r="G5160" t="str">
        <f>VLOOKUP(A5160,Sheet2!C:E,3,0)</f>
        <v>医保</v>
      </c>
    </row>
    <row r="5161" spans="1:7">
      <c r="A5161" s="56" t="s">
        <v>11012</v>
      </c>
      <c r="B5161" s="56" t="s">
        <v>11013</v>
      </c>
      <c r="C5161" t="s">
        <v>16</v>
      </c>
      <c r="D5161" s="60" t="str">
        <f>VLOOKUP(A5161,Sheet2!C:H,6,0)</f>
        <v/>
      </c>
      <c r="E5161" t="s">
        <v>17</v>
      </c>
      <c r="F5161">
        <f>VLOOKUP(B5161,Sheet2!D:L,9,0)</f>
        <v>2976</v>
      </c>
      <c r="G5161" t="str">
        <f>VLOOKUP(A5161,Sheet2!C:E,3,0)</f>
        <v>医保</v>
      </c>
    </row>
    <row r="5162" spans="1:7">
      <c r="A5162" s="56" t="s">
        <v>11014</v>
      </c>
      <c r="B5162" s="56" t="s">
        <v>11015</v>
      </c>
      <c r="C5162" t="s">
        <v>16</v>
      </c>
      <c r="D5162" s="60" t="str">
        <f>VLOOKUP(A5162,Sheet2!C:H,6,0)</f>
        <v/>
      </c>
      <c r="E5162" t="s">
        <v>17</v>
      </c>
      <c r="F5162">
        <f>VLOOKUP(B5162,Sheet2!D:L,9,0)</f>
        <v>2976</v>
      </c>
      <c r="G5162" t="str">
        <f>VLOOKUP(A5162,Sheet2!C:E,3,0)</f>
        <v>医保</v>
      </c>
    </row>
    <row r="5163" spans="1:7">
      <c r="A5163" s="56" t="s">
        <v>11016</v>
      </c>
      <c r="B5163" s="56" t="s">
        <v>11017</v>
      </c>
      <c r="C5163" t="s">
        <v>16</v>
      </c>
      <c r="D5163" s="60" t="str">
        <f>VLOOKUP(A5163,Sheet2!C:H,6,0)</f>
        <v/>
      </c>
      <c r="E5163" t="s">
        <v>17</v>
      </c>
      <c r="F5163">
        <f>VLOOKUP(B5163,Sheet2!D:L,9,0)</f>
        <v>1720</v>
      </c>
      <c r="G5163" t="str">
        <f>VLOOKUP(A5163,Sheet2!C:E,3,0)</f>
        <v>医保</v>
      </c>
    </row>
    <row r="5164" spans="1:7">
      <c r="A5164" s="56" t="s">
        <v>11018</v>
      </c>
      <c r="B5164" s="56" t="s">
        <v>11019</v>
      </c>
      <c r="C5164" t="s">
        <v>16</v>
      </c>
      <c r="D5164" s="60" t="str">
        <f>VLOOKUP(A5164,Sheet2!C:H,6,0)</f>
        <v/>
      </c>
      <c r="E5164" t="s">
        <v>17</v>
      </c>
      <c r="F5164">
        <f>VLOOKUP(B5164,Sheet2!D:L,9,0)</f>
        <v>2600</v>
      </c>
      <c r="G5164" t="str">
        <f>VLOOKUP(A5164,Sheet2!C:E,3,0)</f>
        <v>医保</v>
      </c>
    </row>
    <row r="5165" spans="1:7">
      <c r="A5165" s="56" t="s">
        <v>11020</v>
      </c>
      <c r="B5165" s="56" t="s">
        <v>11021</v>
      </c>
      <c r="C5165" t="s">
        <v>16</v>
      </c>
      <c r="D5165" s="60" t="str">
        <f>VLOOKUP(A5165,Sheet2!C:H,6,0)</f>
        <v/>
      </c>
      <c r="E5165" t="s">
        <v>17</v>
      </c>
      <c r="F5165">
        <f>VLOOKUP(B5165,Sheet2!D:L,9,0)</f>
        <v>4000</v>
      </c>
      <c r="G5165" t="str">
        <f>VLOOKUP(A5165,Sheet2!C:E,3,0)</f>
        <v>医保</v>
      </c>
    </row>
    <row r="5166" spans="1:7">
      <c r="A5166" s="56" t="s">
        <v>11022</v>
      </c>
      <c r="B5166" s="56" t="s">
        <v>11023</v>
      </c>
      <c r="C5166" t="s">
        <v>16</v>
      </c>
      <c r="D5166" s="60" t="str">
        <f>VLOOKUP(A5166,Sheet2!C:H,6,0)</f>
        <v/>
      </c>
      <c r="E5166" t="s">
        <v>17</v>
      </c>
      <c r="F5166">
        <f>VLOOKUP(B5166,Sheet2!D:L,9,0)</f>
        <v>4300</v>
      </c>
      <c r="G5166" t="str">
        <f>VLOOKUP(A5166,Sheet2!C:E,3,0)</f>
        <v>医保</v>
      </c>
    </row>
    <row r="5167" spans="1:7">
      <c r="A5167" s="56" t="s">
        <v>11024</v>
      </c>
      <c r="B5167" s="56" t="s">
        <v>11025</v>
      </c>
      <c r="C5167" t="s">
        <v>16</v>
      </c>
      <c r="D5167" s="60" t="str">
        <f>VLOOKUP(A5167,Sheet2!C:H,6,0)</f>
        <v>支架、导管</v>
      </c>
      <c r="E5167" t="s">
        <v>17</v>
      </c>
      <c r="F5167">
        <f>VLOOKUP(B5167,Sheet2!D:L,9,0)</f>
        <v>3000</v>
      </c>
      <c r="G5167" t="str">
        <f>VLOOKUP(A5167,Sheet2!C:E,3,0)</f>
        <v>医保</v>
      </c>
    </row>
    <row r="5168" spans="1:7">
      <c r="A5168" s="56" t="s">
        <v>11027</v>
      </c>
      <c r="B5168" s="56" t="s">
        <v>11028</v>
      </c>
      <c r="C5168" t="s">
        <v>16</v>
      </c>
      <c r="D5168" s="60" t="str">
        <f>VLOOKUP(A5168,Sheet2!C:H,6,0)</f>
        <v>支架、导管</v>
      </c>
      <c r="E5168" t="s">
        <v>17</v>
      </c>
      <c r="F5168">
        <f>VLOOKUP(B5168,Sheet2!D:L,9,0)</f>
        <v>3000</v>
      </c>
      <c r="G5168" t="str">
        <f>VLOOKUP(A5168,Sheet2!C:E,3,0)</f>
        <v>医保</v>
      </c>
    </row>
    <row r="5169" spans="1:7">
      <c r="A5169" s="56" t="s">
        <v>11029</v>
      </c>
      <c r="B5169" s="56" t="s">
        <v>11030</v>
      </c>
      <c r="C5169" t="s">
        <v>16</v>
      </c>
      <c r="D5169" s="60" t="str">
        <f>VLOOKUP(A5169,Sheet2!C:H,6,0)</f>
        <v/>
      </c>
      <c r="E5169" t="s">
        <v>17</v>
      </c>
      <c r="F5169">
        <f>VLOOKUP(B5169,Sheet2!D:L,9,0)</f>
        <v>2000</v>
      </c>
      <c r="G5169" t="str">
        <f>VLOOKUP(A5169,Sheet2!C:E,3,0)</f>
        <v>医保</v>
      </c>
    </row>
    <row r="5170" spans="1:7">
      <c r="A5170" s="56" t="s">
        <v>11031</v>
      </c>
      <c r="B5170" s="56" t="s">
        <v>11032</v>
      </c>
      <c r="C5170" t="s">
        <v>16</v>
      </c>
      <c r="D5170" s="60" t="str">
        <f>VLOOKUP(A5170,Sheet2!C:H,6,0)</f>
        <v/>
      </c>
      <c r="E5170" t="s">
        <v>17</v>
      </c>
      <c r="F5170">
        <f>VLOOKUP(B5170,Sheet2!D:L,9,0)</f>
        <v>2000</v>
      </c>
      <c r="G5170" t="str">
        <f>VLOOKUP(A5170,Sheet2!C:E,3,0)</f>
        <v>医保</v>
      </c>
    </row>
    <row r="5171" spans="1:7">
      <c r="A5171" s="56" t="s">
        <v>11033</v>
      </c>
      <c r="B5171" s="56" t="s">
        <v>11034</v>
      </c>
      <c r="C5171" t="s">
        <v>16</v>
      </c>
      <c r="D5171" s="60" t="str">
        <f>VLOOKUP(A5171,Sheet2!C:H,6,0)</f>
        <v/>
      </c>
      <c r="E5171" t="s">
        <v>17</v>
      </c>
      <c r="F5171">
        <f>VLOOKUP(B5171,Sheet2!D:L,9,0)</f>
        <v>2000</v>
      </c>
      <c r="G5171" t="str">
        <f>VLOOKUP(A5171,Sheet2!C:E,3,0)</f>
        <v>医保</v>
      </c>
    </row>
    <row r="5172" spans="1:7">
      <c r="A5172" s="56" t="s">
        <v>11035</v>
      </c>
      <c r="B5172" s="56" t="s">
        <v>11036</v>
      </c>
      <c r="C5172" t="s">
        <v>16</v>
      </c>
      <c r="D5172" s="60" t="str">
        <f>VLOOKUP(A5172,Sheet2!C:H,6,0)</f>
        <v/>
      </c>
      <c r="E5172" t="s">
        <v>17</v>
      </c>
      <c r="F5172">
        <f>VLOOKUP(B5172,Sheet2!D:L,9,0)</f>
        <v>2000</v>
      </c>
      <c r="G5172" t="str">
        <f>VLOOKUP(A5172,Sheet2!C:E,3,0)</f>
        <v>医保</v>
      </c>
    </row>
    <row r="5173" spans="1:7">
      <c r="A5173" s="56" t="s">
        <v>11037</v>
      </c>
      <c r="B5173" s="56" t="s">
        <v>11038</v>
      </c>
      <c r="C5173" t="s">
        <v>16</v>
      </c>
      <c r="D5173" s="60" t="str">
        <f>VLOOKUP(A5173,Sheet2!C:H,6,0)</f>
        <v/>
      </c>
      <c r="E5173" t="s">
        <v>17</v>
      </c>
      <c r="F5173">
        <f>VLOOKUP(B5173,Sheet2!D:L,9,0)</f>
        <v>2000</v>
      </c>
      <c r="G5173" t="str">
        <f>VLOOKUP(A5173,Sheet2!C:E,3,0)</f>
        <v>医保</v>
      </c>
    </row>
    <row r="5174" spans="1:7">
      <c r="A5174" s="56" t="s">
        <v>11039</v>
      </c>
      <c r="B5174" s="56" t="s">
        <v>11040</v>
      </c>
      <c r="C5174" t="s">
        <v>16</v>
      </c>
      <c r="D5174" s="60" t="str">
        <f>VLOOKUP(A5174,Sheet2!C:H,6,0)</f>
        <v/>
      </c>
      <c r="E5174" t="s">
        <v>17</v>
      </c>
      <c r="F5174">
        <f>VLOOKUP(B5174,Sheet2!D:L,9,0)</f>
        <v>2000</v>
      </c>
      <c r="G5174" t="str">
        <f>VLOOKUP(A5174,Sheet2!C:E,3,0)</f>
        <v>医保</v>
      </c>
    </row>
    <row r="5175" spans="1:7">
      <c r="A5175" s="56" t="s">
        <v>11041</v>
      </c>
      <c r="B5175" s="56" t="s">
        <v>11042</v>
      </c>
      <c r="C5175" t="s">
        <v>16</v>
      </c>
      <c r="D5175" s="60" t="str">
        <f>VLOOKUP(A5175,Sheet2!C:H,6,0)</f>
        <v/>
      </c>
      <c r="E5175" t="s">
        <v>17</v>
      </c>
      <c r="F5175">
        <f>VLOOKUP(B5175,Sheet2!D:L,9,0)</f>
        <v>3000</v>
      </c>
      <c r="G5175" t="str">
        <f>VLOOKUP(A5175,Sheet2!C:E,3,0)</f>
        <v>医保</v>
      </c>
    </row>
    <row r="5176" spans="1:7">
      <c r="A5176" s="56" t="s">
        <v>11043</v>
      </c>
      <c r="B5176" s="56" t="s">
        <v>11044</v>
      </c>
      <c r="C5176" t="s">
        <v>16</v>
      </c>
      <c r="D5176" s="60" t="str">
        <f>VLOOKUP(A5176,Sheet2!C:H,6,0)</f>
        <v/>
      </c>
      <c r="E5176" t="s">
        <v>17</v>
      </c>
      <c r="F5176">
        <f>VLOOKUP(B5176,Sheet2!D:L,9,0)</f>
        <v>1520</v>
      </c>
      <c r="G5176" t="str">
        <f>VLOOKUP(A5176,Sheet2!C:E,3,0)</f>
        <v>医保</v>
      </c>
    </row>
    <row r="5177" spans="1:7">
      <c r="A5177" s="56" t="s">
        <v>11045</v>
      </c>
      <c r="B5177" s="56" t="s">
        <v>11046</v>
      </c>
      <c r="C5177" t="s">
        <v>16</v>
      </c>
      <c r="D5177" s="60"/>
      <c r="E5177"/>
      <c r="F5177">
        <f>VLOOKUP(B5177,Sheet2!D:L,9,0)</f>
        <v>650</v>
      </c>
      <c r="G5177" t="str">
        <f>VLOOKUP(A5177,Sheet2!C:E,3,0)</f>
        <v>医保</v>
      </c>
    </row>
    <row r="5178" spans="1:7">
      <c r="A5178" s="56" t="s">
        <v>11047</v>
      </c>
      <c r="B5178" s="56" t="s">
        <v>11048</v>
      </c>
      <c r="C5178" t="s">
        <v>16</v>
      </c>
      <c r="D5178" s="60" t="str">
        <f>VLOOKUP(A5178,Sheet2!C:H,6,0)</f>
        <v/>
      </c>
      <c r="E5178" t="s">
        <v>17</v>
      </c>
      <c r="F5178">
        <f>VLOOKUP(B5178,Sheet2!D:L,9,0)</f>
        <v>1400</v>
      </c>
      <c r="G5178" t="str">
        <f>VLOOKUP(A5178,Sheet2!C:E,3,0)</f>
        <v>医保</v>
      </c>
    </row>
    <row r="5179" spans="1:7">
      <c r="A5179" s="56" t="s">
        <v>11049</v>
      </c>
      <c r="B5179" s="56" t="s">
        <v>11050</v>
      </c>
      <c r="C5179" t="s">
        <v>16</v>
      </c>
      <c r="D5179" s="60" t="str">
        <f>VLOOKUP(A5179,Sheet2!C:H,6,0)</f>
        <v/>
      </c>
      <c r="E5179" t="s">
        <v>17</v>
      </c>
      <c r="F5179">
        <f>VLOOKUP(B5179,Sheet2!D:L,9,0)</f>
        <v>1520</v>
      </c>
      <c r="G5179" t="str">
        <f>VLOOKUP(A5179,Sheet2!C:E,3,0)</f>
        <v>医保</v>
      </c>
    </row>
    <row r="5180" spans="1:7">
      <c r="A5180" s="56" t="s">
        <v>11051</v>
      </c>
      <c r="B5180" s="56" t="s">
        <v>11052</v>
      </c>
      <c r="C5180" t="s">
        <v>16</v>
      </c>
      <c r="D5180" s="60" t="str">
        <f>VLOOKUP(A5180,Sheet2!C:H,6,0)</f>
        <v/>
      </c>
      <c r="E5180" t="s">
        <v>17</v>
      </c>
      <c r="F5180">
        <f>VLOOKUP(B5180,Sheet2!D:L,9,0)</f>
        <v>5250</v>
      </c>
      <c r="G5180" t="str">
        <f>VLOOKUP(A5180,Sheet2!C:E,3,0)</f>
        <v>医保</v>
      </c>
    </row>
    <row r="5181" spans="1:7">
      <c r="A5181" s="56" t="s">
        <v>11053</v>
      </c>
      <c r="B5181" s="56" t="s">
        <v>11054</v>
      </c>
      <c r="C5181" t="s">
        <v>16</v>
      </c>
      <c r="D5181" s="60" t="str">
        <f>VLOOKUP(A5181,Sheet2!C:H,6,0)</f>
        <v/>
      </c>
      <c r="E5181" t="s">
        <v>17</v>
      </c>
      <c r="F5181">
        <f>VLOOKUP(B5181,Sheet2!D:L,9,0)</f>
        <v>3750</v>
      </c>
      <c r="G5181" t="str">
        <f>VLOOKUP(A5181,Sheet2!C:E,3,0)</f>
        <v>医保</v>
      </c>
    </row>
    <row r="5182" spans="1:7">
      <c r="A5182" s="56" t="s">
        <v>11055</v>
      </c>
      <c r="B5182" s="56" t="s">
        <v>11056</v>
      </c>
      <c r="C5182" t="s">
        <v>16</v>
      </c>
      <c r="D5182" s="60" t="str">
        <f>VLOOKUP(A5182,Sheet2!C:H,6,0)</f>
        <v/>
      </c>
      <c r="E5182" t="s">
        <v>17</v>
      </c>
      <c r="F5182">
        <f>VLOOKUP(B5182,Sheet2!D:L,9,0)</f>
        <v>3750</v>
      </c>
      <c r="G5182" t="str">
        <f>VLOOKUP(A5182,Sheet2!C:E,3,0)</f>
        <v>医保</v>
      </c>
    </row>
    <row r="5183" spans="1:7">
      <c r="A5183" s="56" t="s">
        <v>11057</v>
      </c>
      <c r="B5183" s="56" t="s">
        <v>11058</v>
      </c>
      <c r="C5183" t="s">
        <v>16</v>
      </c>
      <c r="D5183" s="60" t="str">
        <f>VLOOKUP(A5183,Sheet2!C:H,6,0)</f>
        <v/>
      </c>
      <c r="E5183" t="s">
        <v>17</v>
      </c>
      <c r="F5183">
        <f>VLOOKUP(B5183,Sheet2!D:L,9,0)</f>
        <v>4500</v>
      </c>
      <c r="G5183" t="str">
        <f>VLOOKUP(A5183,Sheet2!C:E,3,0)</f>
        <v>医保</v>
      </c>
    </row>
    <row r="5184" spans="1:7">
      <c r="A5184" s="56" t="s">
        <v>11059</v>
      </c>
      <c r="B5184" s="56" t="s">
        <v>11060</v>
      </c>
      <c r="C5184" t="s">
        <v>16</v>
      </c>
      <c r="D5184" s="60" t="str">
        <f>VLOOKUP(A5184,Sheet2!C:H,6,0)</f>
        <v/>
      </c>
      <c r="E5184" t="s">
        <v>17</v>
      </c>
      <c r="F5184">
        <f>VLOOKUP(B5184,Sheet2!D:L,9,0)</f>
        <v>1500</v>
      </c>
      <c r="G5184" t="str">
        <f>VLOOKUP(A5184,Sheet2!C:E,3,0)</f>
        <v>医保</v>
      </c>
    </row>
    <row r="5185" spans="1:7">
      <c r="A5185" s="56" t="s">
        <v>11061</v>
      </c>
      <c r="B5185" s="56" t="s">
        <v>11062</v>
      </c>
      <c r="C5185" t="s">
        <v>16</v>
      </c>
      <c r="D5185" s="60" t="str">
        <f>VLOOKUP(A5185,Sheet2!C:H,6,0)</f>
        <v/>
      </c>
      <c r="E5185" t="s">
        <v>17</v>
      </c>
      <c r="F5185">
        <f>VLOOKUP(B5185,Sheet2!D:L,9,0)</f>
        <v>4500</v>
      </c>
      <c r="G5185" t="str">
        <f>VLOOKUP(A5185,Sheet2!C:E,3,0)</f>
        <v>医保</v>
      </c>
    </row>
    <row r="5186" spans="1:7">
      <c r="A5186" s="56" t="s">
        <v>11063</v>
      </c>
      <c r="B5186" s="56" t="s">
        <v>11064</v>
      </c>
      <c r="C5186" t="s">
        <v>16</v>
      </c>
      <c r="D5186" s="60" t="str">
        <f>VLOOKUP(A5186,Sheet2!C:H,6,0)</f>
        <v/>
      </c>
      <c r="E5186" t="s">
        <v>17</v>
      </c>
      <c r="F5186">
        <f>VLOOKUP(B5186,Sheet2!D:L,9,0)</f>
        <v>1200</v>
      </c>
      <c r="G5186" t="str">
        <f>VLOOKUP(A5186,Sheet2!C:E,3,0)</f>
        <v>医保</v>
      </c>
    </row>
    <row r="5187" spans="1:7">
      <c r="A5187" s="56" t="s">
        <v>11065</v>
      </c>
      <c r="B5187" s="56" t="s">
        <v>11066</v>
      </c>
      <c r="C5187" t="s">
        <v>16</v>
      </c>
      <c r="D5187" s="60" t="str">
        <f>VLOOKUP(A5187,Sheet2!C:H,6,0)</f>
        <v>支架</v>
      </c>
      <c r="E5187" t="s">
        <v>17</v>
      </c>
      <c r="F5187">
        <f>VLOOKUP(B5187,Sheet2!D:L,9,0)</f>
        <v>4500</v>
      </c>
      <c r="G5187" t="str">
        <f>VLOOKUP(A5187,Sheet2!C:E,3,0)</f>
        <v>医保</v>
      </c>
    </row>
    <row r="5188" spans="1:7">
      <c r="A5188" s="56" t="s">
        <v>11067</v>
      </c>
      <c r="B5188" s="56" t="s">
        <v>11068</v>
      </c>
      <c r="C5188" t="s">
        <v>16</v>
      </c>
      <c r="D5188" s="60" t="str">
        <f>VLOOKUP(A5188,Sheet2!C:H,6,0)</f>
        <v/>
      </c>
      <c r="E5188" t="s">
        <v>17</v>
      </c>
      <c r="F5188">
        <f>VLOOKUP(B5188,Sheet2!D:L,9,0)</f>
        <v>2400</v>
      </c>
      <c r="G5188" t="str">
        <f>VLOOKUP(A5188,Sheet2!C:E,3,0)</f>
        <v>医保</v>
      </c>
    </row>
    <row r="5189" spans="1:7">
      <c r="A5189" s="56" t="s">
        <v>11069</v>
      </c>
      <c r="B5189" s="56" t="s">
        <v>11070</v>
      </c>
      <c r="C5189" t="s">
        <v>16</v>
      </c>
      <c r="D5189" s="60" t="str">
        <f>VLOOKUP(A5189,Sheet2!C:H,6,0)</f>
        <v/>
      </c>
      <c r="E5189" t="s">
        <v>17</v>
      </c>
      <c r="F5189">
        <f>VLOOKUP(B5189,Sheet2!D:L,9,0)</f>
        <v>2000</v>
      </c>
      <c r="G5189" t="str">
        <f>VLOOKUP(A5189,Sheet2!C:E,3,0)</f>
        <v>医保</v>
      </c>
    </row>
    <row r="5190" spans="1:7">
      <c r="A5190" s="56" t="s">
        <v>11071</v>
      </c>
      <c r="B5190" s="56" t="s">
        <v>11072</v>
      </c>
      <c r="C5190" t="s">
        <v>16</v>
      </c>
      <c r="D5190" s="60" t="str">
        <f>VLOOKUP(A5190,Sheet2!C:H,6,0)</f>
        <v/>
      </c>
      <c r="E5190" t="s">
        <v>17</v>
      </c>
      <c r="F5190">
        <f>VLOOKUP(B5190,Sheet2!D:L,9,0)</f>
        <v>1400</v>
      </c>
      <c r="G5190" t="str">
        <f>VLOOKUP(A5190,Sheet2!C:E,3,0)</f>
        <v>医保</v>
      </c>
    </row>
    <row r="5191" spans="1:7">
      <c r="A5191" s="56" t="s">
        <v>11073</v>
      </c>
      <c r="B5191" s="56" t="s">
        <v>11074</v>
      </c>
      <c r="C5191" t="s">
        <v>16</v>
      </c>
      <c r="D5191" s="60" t="str">
        <f>VLOOKUP(A5191,Sheet2!C:H,6,0)</f>
        <v/>
      </c>
      <c r="E5191" t="s">
        <v>17</v>
      </c>
      <c r="F5191">
        <f>VLOOKUP(B5191,Sheet2!D:L,9,0)</f>
        <v>1700</v>
      </c>
      <c r="G5191" t="str">
        <f>VLOOKUP(A5191,Sheet2!C:E,3,0)</f>
        <v>医保</v>
      </c>
    </row>
    <row r="5192" spans="1:7">
      <c r="A5192" s="56" t="s">
        <v>11075</v>
      </c>
      <c r="B5192" s="56" t="s">
        <v>11076</v>
      </c>
      <c r="C5192" t="s">
        <v>16</v>
      </c>
      <c r="D5192" s="60" t="str">
        <f>VLOOKUP(A5192,Sheet2!C:H,6,0)</f>
        <v/>
      </c>
      <c r="E5192" t="s">
        <v>17</v>
      </c>
      <c r="F5192">
        <f>VLOOKUP(B5192,Sheet2!D:L,9,0)</f>
        <v>1700</v>
      </c>
      <c r="G5192" t="str">
        <f>VLOOKUP(A5192,Sheet2!C:E,3,0)</f>
        <v>医保</v>
      </c>
    </row>
    <row r="5193" spans="1:7">
      <c r="A5193" s="56" t="s">
        <v>11077</v>
      </c>
      <c r="B5193" s="56" t="s">
        <v>11078</v>
      </c>
      <c r="C5193" t="s">
        <v>16</v>
      </c>
      <c r="D5193" s="60" t="str">
        <f>VLOOKUP(A5193,Sheet2!C:H,6,0)</f>
        <v>切开刀</v>
      </c>
      <c r="E5193"/>
      <c r="F5193">
        <f>VLOOKUP(B5193,Sheet2!D:L,9,0)</f>
        <v>3227</v>
      </c>
      <c r="G5193" t="str">
        <f>VLOOKUP(A5193,Sheet2!C:E,3,0)</f>
        <v>医保</v>
      </c>
    </row>
    <row r="5194" spans="1:7">
      <c r="A5194" s="56" t="s">
        <v>11080</v>
      </c>
      <c r="B5194" s="56" t="s">
        <v>11081</v>
      </c>
      <c r="C5194" t="s">
        <v>16</v>
      </c>
      <c r="D5194" s="60" t="str">
        <f>VLOOKUP(A5194,Sheet2!C:H,6,0)</f>
        <v>切开刀、碎石器、网蓝篮、气囊导管</v>
      </c>
      <c r="E5194" t="s">
        <v>17</v>
      </c>
      <c r="F5194">
        <f>VLOOKUP(B5194,Sheet2!D:L,9,0)</f>
        <v>1960</v>
      </c>
      <c r="G5194" t="str">
        <f>VLOOKUP(A5194,Sheet2!C:E,3,0)</f>
        <v>医保</v>
      </c>
    </row>
    <row r="5195" spans="1:7">
      <c r="A5195" s="56" t="s">
        <v>11083</v>
      </c>
      <c r="B5195" s="56" t="s">
        <v>11084</v>
      </c>
      <c r="C5195" t="s">
        <v>16</v>
      </c>
      <c r="D5195" s="60" t="str">
        <f>VLOOKUP(A5195,Sheet2!C:H,6,0)</f>
        <v>切开刀、网篮、气囊导管</v>
      </c>
      <c r="E5195" t="s">
        <v>17</v>
      </c>
      <c r="F5195">
        <f>VLOOKUP(B5195,Sheet2!D:L,9,0)</f>
        <v>1960</v>
      </c>
      <c r="G5195" t="str">
        <f>VLOOKUP(A5195,Sheet2!C:E,3,0)</f>
        <v>医保</v>
      </c>
    </row>
    <row r="5196" spans="1:7">
      <c r="A5196" s="56" t="s">
        <v>11086</v>
      </c>
      <c r="B5196" s="56" t="s">
        <v>11087</v>
      </c>
      <c r="C5196" t="s">
        <v>16</v>
      </c>
      <c r="D5196" s="60" t="str">
        <f>VLOOKUP(A5196,Sheet2!C:H,6,0)</f>
        <v>切开刀、碎石器、网蓝篮、气囊导管</v>
      </c>
      <c r="E5196" t="s">
        <v>17</v>
      </c>
      <c r="F5196">
        <f>VLOOKUP(B5196,Sheet2!D:L,9,0)</f>
        <v>1960</v>
      </c>
      <c r="G5196" t="str">
        <f>VLOOKUP(A5196,Sheet2!C:E,3,0)</f>
        <v>医保</v>
      </c>
    </row>
    <row r="5197" spans="1:7">
      <c r="A5197" s="56" t="s">
        <v>11088</v>
      </c>
      <c r="B5197" s="56" t="s">
        <v>11089</v>
      </c>
      <c r="C5197" t="s">
        <v>16</v>
      </c>
      <c r="D5197" s="60" t="str">
        <f>VLOOKUP(A5197,Sheet2!C:H,6,0)</f>
        <v/>
      </c>
      <c r="E5197" t="s">
        <v>17</v>
      </c>
      <c r="F5197">
        <f>VLOOKUP(B5197,Sheet2!D:L,9,0)</f>
        <v>1710</v>
      </c>
      <c r="G5197" t="str">
        <f>VLOOKUP(A5197,Sheet2!C:E,3,0)</f>
        <v>医保</v>
      </c>
    </row>
    <row r="5198" spans="1:7">
      <c r="A5198" s="56" t="s">
        <v>11090</v>
      </c>
      <c r="B5198" s="56" t="s">
        <v>11091</v>
      </c>
      <c r="C5198" t="s">
        <v>16</v>
      </c>
      <c r="D5198" s="60" t="str">
        <f>VLOOKUP(A5198,Sheet2!C:H,6,0)</f>
        <v/>
      </c>
      <c r="E5198" t="s">
        <v>17</v>
      </c>
      <c r="F5198">
        <f>VLOOKUP(B5198,Sheet2!D:L,9,0)</f>
        <v>1710</v>
      </c>
      <c r="G5198" t="str">
        <f>VLOOKUP(A5198,Sheet2!C:E,3,0)</f>
        <v>医保</v>
      </c>
    </row>
    <row r="5199" spans="1:7">
      <c r="A5199" s="56" t="s">
        <v>11092</v>
      </c>
      <c r="B5199" s="56" t="s">
        <v>11093</v>
      </c>
      <c r="C5199" t="s">
        <v>16</v>
      </c>
      <c r="D5199" s="60" t="str">
        <f>VLOOKUP(A5199,Sheet2!C:H,6,0)</f>
        <v>钛钉、支架管</v>
      </c>
      <c r="E5199" t="s">
        <v>17</v>
      </c>
      <c r="F5199">
        <f>VLOOKUP(B5199,Sheet2!D:L,9,0)</f>
        <v>3750</v>
      </c>
      <c r="G5199" t="str">
        <f>VLOOKUP(A5199,Sheet2!C:E,3,0)</f>
        <v>医保</v>
      </c>
    </row>
    <row r="5200" spans="1:7">
      <c r="A5200" s="56" t="s">
        <v>11095</v>
      </c>
      <c r="B5200" s="56" t="s">
        <v>11096</v>
      </c>
      <c r="C5200" t="s">
        <v>16</v>
      </c>
      <c r="D5200" s="60" t="str">
        <f>VLOOKUP(A5200,Sheet2!C:H,6,0)</f>
        <v>供体</v>
      </c>
      <c r="E5200" s="57" t="s">
        <v>17</v>
      </c>
      <c r="F5200">
        <f>VLOOKUP(B5200,Sheet2!D:L,9,0)</f>
        <v>3100</v>
      </c>
      <c r="G5200" s="59" t="str">
        <f>VLOOKUP(A5200,Sheet2!C:E,3,0)</f>
        <v>自费</v>
      </c>
    </row>
    <row r="5201" spans="1:7">
      <c r="A5201" s="56" t="s">
        <v>11097</v>
      </c>
      <c r="B5201" s="56" t="s">
        <v>11098</v>
      </c>
      <c r="C5201" t="s">
        <v>16</v>
      </c>
      <c r="D5201" s="60" t="str">
        <f>VLOOKUP(A5201,Sheet2!C:H,6,0)</f>
        <v/>
      </c>
      <c r="E5201" t="s">
        <v>17</v>
      </c>
      <c r="F5201">
        <f>VLOOKUP(B5201,Sheet2!D:L,9,0)</f>
        <v>4500</v>
      </c>
      <c r="G5201" t="str">
        <f>VLOOKUP(A5201,Sheet2!C:E,3,0)</f>
        <v>医保</v>
      </c>
    </row>
    <row r="5202" spans="1:7">
      <c r="A5202" s="56" t="s">
        <v>11099</v>
      </c>
      <c r="B5202" s="56" t="s">
        <v>11100</v>
      </c>
      <c r="C5202" t="s">
        <v>16</v>
      </c>
      <c r="D5202" s="60" t="str">
        <f>VLOOKUP(A5202,Sheet2!C:H,6,0)</f>
        <v>取石网篮</v>
      </c>
      <c r="E5202" t="s">
        <v>17</v>
      </c>
      <c r="F5202">
        <f>VLOOKUP(B5202,Sheet2!D:L,9,0)</f>
        <v>2694</v>
      </c>
      <c r="G5202" t="str">
        <f>VLOOKUP(A5202,Sheet2!C:E,3,0)</f>
        <v>医保</v>
      </c>
    </row>
    <row r="5203" spans="1:7">
      <c r="A5203" s="56" t="s">
        <v>11102</v>
      </c>
      <c r="B5203" s="56" t="s">
        <v>11103</v>
      </c>
      <c r="C5203" t="s">
        <v>16</v>
      </c>
      <c r="D5203" s="60" t="str">
        <f>VLOOKUP(A5203,Sheet2!C:H,6,0)</f>
        <v/>
      </c>
      <c r="E5203" t="s">
        <v>17</v>
      </c>
      <c r="F5203">
        <f>VLOOKUP(B5203,Sheet2!D:L,9,0)</f>
        <v>1300</v>
      </c>
      <c r="G5203" t="str">
        <f>VLOOKUP(A5203,Sheet2!C:E,3,0)</f>
        <v>医保</v>
      </c>
    </row>
    <row r="5204" spans="1:7">
      <c r="A5204" s="56" t="s">
        <v>11104</v>
      </c>
      <c r="B5204" s="56" t="s">
        <v>11105</v>
      </c>
      <c r="C5204" t="s">
        <v>16</v>
      </c>
      <c r="D5204" s="60" t="str">
        <f>VLOOKUP(A5204,Sheet2!C:H,6,0)</f>
        <v/>
      </c>
      <c r="E5204" t="s">
        <v>17</v>
      </c>
      <c r="F5204">
        <f>VLOOKUP(B5204,Sheet2!D:L,9,0)</f>
        <v>1500</v>
      </c>
      <c r="G5204" t="str">
        <f>VLOOKUP(A5204,Sheet2!C:E,3,0)</f>
        <v>医保</v>
      </c>
    </row>
    <row r="5205" spans="1:7">
      <c r="A5205" s="56" t="s">
        <v>11106</v>
      </c>
      <c r="B5205" s="56" t="s">
        <v>11107</v>
      </c>
      <c r="C5205" t="s">
        <v>16</v>
      </c>
      <c r="D5205" s="60" t="str">
        <f>VLOOKUP(A5205,Sheet2!C:H,6,0)</f>
        <v/>
      </c>
      <c r="E5205" t="s">
        <v>17</v>
      </c>
      <c r="F5205">
        <f>VLOOKUP(B5205,Sheet2!D:L,9,0)</f>
        <v>2000</v>
      </c>
      <c r="G5205" t="str">
        <f>VLOOKUP(A5205,Sheet2!C:E,3,0)</f>
        <v>医保</v>
      </c>
    </row>
    <row r="5206" spans="1:7">
      <c r="A5206" s="56" t="s">
        <v>11108</v>
      </c>
      <c r="B5206" s="56" t="s">
        <v>11109</v>
      </c>
      <c r="C5206" t="s">
        <v>16</v>
      </c>
      <c r="D5206" s="60" t="str">
        <f>VLOOKUP(A5206,Sheet2!C:H,6,0)</f>
        <v/>
      </c>
      <c r="E5206" t="s">
        <v>17</v>
      </c>
      <c r="F5206">
        <f>VLOOKUP(B5206,Sheet2!D:L,9,0)</f>
        <v>2000</v>
      </c>
      <c r="G5206" t="str">
        <f>VLOOKUP(A5206,Sheet2!C:E,3,0)</f>
        <v>医保</v>
      </c>
    </row>
    <row r="5207" spans="1:7">
      <c r="A5207" s="56" t="s">
        <v>11110</v>
      </c>
      <c r="B5207" s="56" t="s">
        <v>11111</v>
      </c>
      <c r="C5207" t="s">
        <v>16</v>
      </c>
      <c r="D5207" s="60" t="str">
        <f>VLOOKUP(A5207,Sheet2!C:H,6,0)</f>
        <v/>
      </c>
      <c r="E5207" t="s">
        <v>17</v>
      </c>
      <c r="F5207">
        <f>VLOOKUP(B5207,Sheet2!D:L,9,0)</f>
        <v>2000</v>
      </c>
      <c r="G5207" t="str">
        <f>VLOOKUP(A5207,Sheet2!C:E,3,0)</f>
        <v>医保</v>
      </c>
    </row>
    <row r="5208" spans="1:7">
      <c r="A5208" s="56" t="s">
        <v>11112</v>
      </c>
      <c r="B5208" s="56" t="s">
        <v>11113</v>
      </c>
      <c r="C5208" t="s">
        <v>16</v>
      </c>
      <c r="D5208" s="60" t="str">
        <f>VLOOKUP(A5208,Sheet2!C:H,6,0)</f>
        <v/>
      </c>
      <c r="E5208" t="s">
        <v>17</v>
      </c>
      <c r="F5208">
        <f>VLOOKUP(B5208,Sheet2!D:L,9,0)</f>
        <v>1300</v>
      </c>
      <c r="G5208" t="str">
        <f>VLOOKUP(A5208,Sheet2!C:E,3,0)</f>
        <v>医保</v>
      </c>
    </row>
    <row r="5209" spans="1:7">
      <c r="A5209" s="56" t="s">
        <v>11114</v>
      </c>
      <c r="B5209" s="56" t="s">
        <v>11115</v>
      </c>
      <c r="C5209" t="s">
        <v>16</v>
      </c>
      <c r="D5209" s="60" t="str">
        <f>VLOOKUP(A5209,Sheet2!C:H,6,0)</f>
        <v/>
      </c>
      <c r="E5209" t="s">
        <v>17</v>
      </c>
      <c r="F5209">
        <f>VLOOKUP(B5209,Sheet2!D:L,9,0)</f>
        <v>3900</v>
      </c>
      <c r="G5209" t="str">
        <f>VLOOKUP(A5209,Sheet2!C:E,3,0)</f>
        <v>医保</v>
      </c>
    </row>
    <row r="5210" spans="1:7">
      <c r="A5210" s="56" t="s">
        <v>11116</v>
      </c>
      <c r="B5210" s="56" t="s">
        <v>11117</v>
      </c>
      <c r="C5210" t="s">
        <v>16</v>
      </c>
      <c r="D5210" s="60" t="str">
        <f>VLOOKUP(A5210,Sheet2!C:H,6,0)</f>
        <v/>
      </c>
      <c r="E5210" t="s">
        <v>17</v>
      </c>
      <c r="F5210">
        <f>VLOOKUP(B5210,Sheet2!D:L,9,0)</f>
        <v>6000</v>
      </c>
      <c r="G5210" t="str">
        <f>VLOOKUP(A5210,Sheet2!C:E,3,0)</f>
        <v>医保</v>
      </c>
    </row>
    <row r="5211" spans="1:7">
      <c r="A5211" s="56" t="s">
        <v>11118</v>
      </c>
      <c r="B5211" s="56" t="s">
        <v>11119</v>
      </c>
      <c r="C5211" t="s">
        <v>16</v>
      </c>
      <c r="D5211" s="60" t="str">
        <f>VLOOKUP(A5211,Sheet2!C:H,6,0)</f>
        <v/>
      </c>
      <c r="E5211" t="s">
        <v>17</v>
      </c>
      <c r="F5211">
        <f>VLOOKUP(B5211,Sheet2!D:L,9,0)</f>
        <v>6000</v>
      </c>
      <c r="G5211" t="str">
        <f>VLOOKUP(A5211,Sheet2!C:E,3,0)</f>
        <v>医保</v>
      </c>
    </row>
    <row r="5212" spans="1:7">
      <c r="A5212" s="56" t="s">
        <v>11120</v>
      </c>
      <c r="B5212" s="56" t="s">
        <v>11121</v>
      </c>
      <c r="C5212" t="s">
        <v>16</v>
      </c>
      <c r="D5212" s="60" t="str">
        <f>VLOOKUP(A5212,Sheet2!C:H,6,0)</f>
        <v/>
      </c>
      <c r="E5212" t="s">
        <v>17</v>
      </c>
      <c r="F5212">
        <f>VLOOKUP(B5212,Sheet2!D:L,9,0)</f>
        <v>6000</v>
      </c>
      <c r="G5212" t="str">
        <f>VLOOKUP(A5212,Sheet2!C:E,3,0)</f>
        <v>医保</v>
      </c>
    </row>
    <row r="5213" spans="1:7">
      <c r="A5213" s="56" t="s">
        <v>11122</v>
      </c>
      <c r="B5213" s="56" t="s">
        <v>11123</v>
      </c>
      <c r="C5213" t="s">
        <v>16</v>
      </c>
      <c r="D5213" s="60" t="str">
        <f>VLOOKUP(A5213,Sheet2!C:H,6,0)</f>
        <v/>
      </c>
      <c r="E5213" t="s">
        <v>17</v>
      </c>
      <c r="F5213">
        <f>VLOOKUP(B5213,Sheet2!D:L,9,0)</f>
        <v>2340</v>
      </c>
      <c r="G5213" t="str">
        <f>VLOOKUP(A5213,Sheet2!C:E,3,0)</f>
        <v>医保</v>
      </c>
    </row>
    <row r="5214" spans="1:7">
      <c r="A5214" s="56" t="s">
        <v>11124</v>
      </c>
      <c r="B5214" s="56" t="s">
        <v>11125</v>
      </c>
      <c r="C5214" t="s">
        <v>16</v>
      </c>
      <c r="D5214" s="60" t="str">
        <f>VLOOKUP(A5214,Sheet2!C:H,6,0)</f>
        <v/>
      </c>
      <c r="E5214" t="s">
        <v>17</v>
      </c>
      <c r="F5214">
        <f>VLOOKUP(B5214,Sheet2!D:L,9,0)</f>
        <v>1950</v>
      </c>
      <c r="G5214" t="str">
        <f>VLOOKUP(A5214,Sheet2!C:E,3,0)</f>
        <v>医保</v>
      </c>
    </row>
    <row r="5215" spans="1:7">
      <c r="A5215" s="56" t="s">
        <v>11126</v>
      </c>
      <c r="B5215" s="56" t="s">
        <v>11127</v>
      </c>
      <c r="C5215" t="s">
        <v>16</v>
      </c>
      <c r="D5215" s="60" t="str">
        <f>VLOOKUP(A5215,Sheet2!C:H,6,0)</f>
        <v/>
      </c>
      <c r="E5215" t="s">
        <v>17</v>
      </c>
      <c r="F5215">
        <f>VLOOKUP(B5215,Sheet2!D:L,9,0)</f>
        <v>4320</v>
      </c>
      <c r="G5215" t="str">
        <f>VLOOKUP(A5215,Sheet2!C:E,3,0)</f>
        <v>医保</v>
      </c>
    </row>
    <row r="5216" spans="1:7">
      <c r="A5216" s="56" t="s">
        <v>11128</v>
      </c>
      <c r="B5216" s="56" t="s">
        <v>11129</v>
      </c>
      <c r="C5216" t="s">
        <v>16</v>
      </c>
      <c r="D5216" s="60" t="str">
        <f>VLOOKUP(A5216,Sheet2!C:H,6,0)</f>
        <v/>
      </c>
      <c r="E5216" t="s">
        <v>17</v>
      </c>
      <c r="F5216">
        <f>VLOOKUP(B5216,Sheet2!D:L,9,0)</f>
        <v>3450</v>
      </c>
      <c r="G5216" t="str">
        <f>VLOOKUP(A5216,Sheet2!C:E,3,0)</f>
        <v>医保</v>
      </c>
    </row>
    <row r="5217" spans="1:7">
      <c r="A5217" s="56" t="s">
        <v>11130</v>
      </c>
      <c r="B5217" s="56" t="s">
        <v>11131</v>
      </c>
      <c r="C5217" t="s">
        <v>16</v>
      </c>
      <c r="D5217" s="60" t="str">
        <f>VLOOKUP(A5217,Sheet2!C:H,6,0)</f>
        <v/>
      </c>
      <c r="E5217" t="s">
        <v>17</v>
      </c>
      <c r="F5217">
        <f>VLOOKUP(B5217,Sheet2!D:L,9,0)</f>
        <v>2000</v>
      </c>
      <c r="G5217" t="str">
        <f>VLOOKUP(A5217,Sheet2!C:E,3,0)</f>
        <v>医保</v>
      </c>
    </row>
    <row r="5218" spans="1:7">
      <c r="A5218" s="56" t="s">
        <v>11132</v>
      </c>
      <c r="B5218" s="56" t="s">
        <v>11133</v>
      </c>
      <c r="C5218" t="s">
        <v>16</v>
      </c>
      <c r="D5218" s="60" t="str">
        <f>VLOOKUP(A5218,Sheet2!C:H,6,0)</f>
        <v/>
      </c>
      <c r="E5218" t="s">
        <v>17</v>
      </c>
      <c r="F5218">
        <f>VLOOKUP(B5218,Sheet2!D:L,9,0)</f>
        <v>2910</v>
      </c>
      <c r="G5218" t="str">
        <f>VLOOKUP(A5218,Sheet2!C:E,3,0)</f>
        <v>医保</v>
      </c>
    </row>
    <row r="5219" spans="1:7">
      <c r="A5219" s="56" t="s">
        <v>11134</v>
      </c>
      <c r="B5219" s="56" t="s">
        <v>11135</v>
      </c>
      <c r="C5219" t="s">
        <v>16</v>
      </c>
      <c r="D5219" s="60" t="str">
        <f>VLOOKUP(A5219,Sheet2!C:H,6,0)</f>
        <v/>
      </c>
      <c r="E5219" t="s">
        <v>17</v>
      </c>
      <c r="F5219">
        <f>VLOOKUP(B5219,Sheet2!D:L,9,0)</f>
        <v>2000</v>
      </c>
      <c r="G5219" t="str">
        <f>VLOOKUP(A5219,Sheet2!C:E,3,0)</f>
        <v>医保</v>
      </c>
    </row>
    <row r="5220" spans="1:7">
      <c r="A5220" s="56" t="s">
        <v>11136</v>
      </c>
      <c r="B5220" s="56" t="s">
        <v>11137</v>
      </c>
      <c r="C5220" t="s">
        <v>16</v>
      </c>
      <c r="D5220" s="60" t="str">
        <f>VLOOKUP(A5220,Sheet2!C:H,6,0)</f>
        <v/>
      </c>
      <c r="E5220" t="s">
        <v>17</v>
      </c>
      <c r="F5220">
        <f>VLOOKUP(B5220,Sheet2!D:L,9,0)</f>
        <v>2000</v>
      </c>
      <c r="G5220" t="str">
        <f>VLOOKUP(A5220,Sheet2!C:E,3,0)</f>
        <v>医保</v>
      </c>
    </row>
    <row r="5221" spans="1:7">
      <c r="A5221" s="56" t="s">
        <v>11138</v>
      </c>
      <c r="B5221" s="56" t="s">
        <v>11139</v>
      </c>
      <c r="C5221" t="s">
        <v>16</v>
      </c>
      <c r="D5221" s="60" t="str">
        <f>VLOOKUP(A5221,Sheet2!C:H,6,0)</f>
        <v/>
      </c>
      <c r="E5221" t="s">
        <v>17</v>
      </c>
      <c r="F5221">
        <f>VLOOKUP(B5221,Sheet2!D:L,9,0)</f>
        <v>1600</v>
      </c>
      <c r="G5221" t="str">
        <f>VLOOKUP(A5221,Sheet2!C:E,3,0)</f>
        <v>医保</v>
      </c>
    </row>
    <row r="5222" spans="1:7">
      <c r="A5222" s="56" t="s">
        <v>11140</v>
      </c>
      <c r="B5222" s="56" t="s">
        <v>11141</v>
      </c>
      <c r="C5222" t="s">
        <v>16</v>
      </c>
      <c r="D5222" s="60" t="str">
        <f>VLOOKUP(A5222,Sheet2!C:H,6,0)</f>
        <v/>
      </c>
      <c r="E5222" t="s">
        <v>17</v>
      </c>
      <c r="F5222">
        <f>VLOOKUP(B5222,Sheet2!D:L,9,0)</f>
        <v>2880</v>
      </c>
      <c r="G5222" t="str">
        <f>VLOOKUP(A5222,Sheet2!C:E,3,0)</f>
        <v>医保</v>
      </c>
    </row>
    <row r="5223" spans="1:7">
      <c r="A5223" s="56" t="s">
        <v>11142</v>
      </c>
      <c r="B5223" s="56" t="s">
        <v>11143</v>
      </c>
      <c r="C5223" t="s">
        <v>16</v>
      </c>
      <c r="D5223" s="60" t="str">
        <f>VLOOKUP(A5223,Sheet2!C:H,6,0)</f>
        <v/>
      </c>
      <c r="E5223" s="57" t="s">
        <v>17</v>
      </c>
      <c r="F5223">
        <f>VLOOKUP(B5223,Sheet2!D:L,9,0)</f>
        <v>5952</v>
      </c>
      <c r="G5223" s="59" t="str">
        <f>VLOOKUP(A5223,Sheet2!C:E,3,0)</f>
        <v>自费</v>
      </c>
    </row>
    <row r="5224" spans="1:7">
      <c r="A5224" s="56" t="s">
        <v>11144</v>
      </c>
      <c r="B5224" s="56" t="s">
        <v>11145</v>
      </c>
      <c r="C5224" t="s">
        <v>16</v>
      </c>
      <c r="D5224" s="60" t="str">
        <f>VLOOKUP(A5224,Sheet2!C:H,6,0)</f>
        <v/>
      </c>
      <c r="E5224" t="s">
        <v>17</v>
      </c>
      <c r="F5224">
        <f>VLOOKUP(B5224,Sheet2!D:L,9,0)</f>
        <v>3500</v>
      </c>
      <c r="G5224" t="str">
        <f>VLOOKUP(A5224,Sheet2!C:E,3,0)</f>
        <v>医保</v>
      </c>
    </row>
    <row r="5225" spans="1:7">
      <c r="A5225" s="56" t="s">
        <v>11146</v>
      </c>
      <c r="B5225" s="56" t="s">
        <v>11147</v>
      </c>
      <c r="C5225" t="s">
        <v>16</v>
      </c>
      <c r="D5225" s="60" t="str">
        <f>VLOOKUP(A5225,Sheet2!C:H,6,0)</f>
        <v/>
      </c>
      <c r="E5225" t="s">
        <v>17</v>
      </c>
      <c r="F5225">
        <f>VLOOKUP(B5225,Sheet2!D:L,9,0)</f>
        <v>3500</v>
      </c>
      <c r="G5225" t="str">
        <f>VLOOKUP(A5225,Sheet2!C:E,3,0)</f>
        <v>医保</v>
      </c>
    </row>
    <row r="5226" spans="1:7">
      <c r="A5226" s="56" t="s">
        <v>11148</v>
      </c>
      <c r="B5226" s="56" t="s">
        <v>11149</v>
      </c>
      <c r="C5226" t="s">
        <v>16</v>
      </c>
      <c r="D5226" s="60" t="str">
        <f>VLOOKUP(A5226,Sheet2!C:H,6,0)</f>
        <v/>
      </c>
      <c r="E5226" t="s">
        <v>17</v>
      </c>
      <c r="F5226">
        <f>VLOOKUP(B5226,Sheet2!D:L,9,0)</f>
        <v>2000</v>
      </c>
      <c r="G5226" t="str">
        <f>VLOOKUP(A5226,Sheet2!C:E,3,0)</f>
        <v>医保</v>
      </c>
    </row>
    <row r="5227" spans="1:7">
      <c r="A5227" s="56" t="s">
        <v>11150</v>
      </c>
      <c r="B5227" s="56" t="s">
        <v>11151</v>
      </c>
      <c r="C5227" t="s">
        <v>16</v>
      </c>
      <c r="D5227" s="60"/>
      <c r="E5227" s="57"/>
      <c r="F5227">
        <f>VLOOKUP(B5227,Sheet2!D:L,9,0)</f>
        <v>4400</v>
      </c>
      <c r="G5227" s="59" t="str">
        <f>VLOOKUP(A5227,Sheet2!C:E,3,0)</f>
        <v>自费</v>
      </c>
    </row>
    <row r="5228" spans="1:7">
      <c r="A5228" s="56" t="s">
        <v>11152</v>
      </c>
      <c r="B5228" s="56" t="s">
        <v>11153</v>
      </c>
      <c r="C5228" t="s">
        <v>581</v>
      </c>
      <c r="D5228" s="60" t="str">
        <f>VLOOKUP(A5228,Sheet2!C:H,6,0)</f>
        <v>补片</v>
      </c>
      <c r="E5228" t="s">
        <v>17</v>
      </c>
      <c r="F5228">
        <f>VLOOKUP(B5228,Sheet2!D:L,9,0)</f>
        <v>1800</v>
      </c>
      <c r="G5228" t="str">
        <f>VLOOKUP(A5228,Sheet2!C:E,3,0)</f>
        <v>医保</v>
      </c>
    </row>
    <row r="5229" spans="1:7">
      <c r="A5229" s="56" t="s">
        <v>11155</v>
      </c>
      <c r="B5229" s="56" t="s">
        <v>11156</v>
      </c>
      <c r="C5229" t="s">
        <v>581</v>
      </c>
      <c r="D5229" s="60" t="str">
        <f>VLOOKUP(A5229,Sheet2!C:H,6,0)</f>
        <v>补片</v>
      </c>
      <c r="E5229" t="s">
        <v>17</v>
      </c>
      <c r="F5229">
        <f>VLOOKUP(B5229,Sheet2!D:L,9,0)</f>
        <v>2100</v>
      </c>
      <c r="G5229" t="str">
        <f>VLOOKUP(A5229,Sheet2!C:E,3,0)</f>
        <v>医保</v>
      </c>
    </row>
    <row r="5230" spans="1:7">
      <c r="A5230" s="56" t="s">
        <v>11157</v>
      </c>
      <c r="B5230" s="56" t="s">
        <v>11158</v>
      </c>
      <c r="C5230" t="s">
        <v>581</v>
      </c>
      <c r="D5230" s="60" t="str">
        <f>VLOOKUP(A5230,Sheet2!C:H,6,0)</f>
        <v>补片、填充物</v>
      </c>
      <c r="E5230" t="s">
        <v>17</v>
      </c>
      <c r="F5230">
        <f>VLOOKUP(B5230,Sheet2!D:L,9,0)</f>
        <v>1900</v>
      </c>
      <c r="G5230" t="str">
        <f>VLOOKUP(A5230,Sheet2!C:E,3,0)</f>
        <v>医保</v>
      </c>
    </row>
    <row r="5231" spans="1:7">
      <c r="A5231" s="56" t="s">
        <v>11160</v>
      </c>
      <c r="B5231" s="56" t="s">
        <v>11161</v>
      </c>
      <c r="C5231" t="s">
        <v>16</v>
      </c>
      <c r="D5231" s="60" t="str">
        <f>VLOOKUP(A5231,Sheet2!C:H,6,0)</f>
        <v>补片</v>
      </c>
      <c r="E5231" t="s">
        <v>17</v>
      </c>
      <c r="F5231">
        <f>VLOOKUP(B5231,Sheet2!D:L,9,0)</f>
        <v>1100</v>
      </c>
      <c r="G5231" t="str">
        <f>VLOOKUP(A5231,Sheet2!C:E,3,0)</f>
        <v>医保</v>
      </c>
    </row>
    <row r="5232" spans="1:7">
      <c r="A5232" s="56" t="s">
        <v>11162</v>
      </c>
      <c r="B5232" s="56" t="s">
        <v>11163</v>
      </c>
      <c r="C5232" t="s">
        <v>16</v>
      </c>
      <c r="D5232" s="60" t="str">
        <f>VLOOKUP(A5232,Sheet2!C:H,6,0)</f>
        <v>补片</v>
      </c>
      <c r="E5232" t="s">
        <v>17</v>
      </c>
      <c r="F5232">
        <f>VLOOKUP(B5232,Sheet2!D:L,9,0)</f>
        <v>1000</v>
      </c>
      <c r="G5232" t="str">
        <f>VLOOKUP(A5232,Sheet2!C:E,3,0)</f>
        <v>医保</v>
      </c>
    </row>
    <row r="5233" spans="1:7">
      <c r="A5233" s="56" t="s">
        <v>11164</v>
      </c>
      <c r="B5233" s="56" t="s">
        <v>11165</v>
      </c>
      <c r="C5233" t="s">
        <v>16</v>
      </c>
      <c r="D5233" s="60" t="str">
        <f>VLOOKUP(A5233,Sheet2!C:H,6,0)</f>
        <v>补片</v>
      </c>
      <c r="E5233" t="s">
        <v>17</v>
      </c>
      <c r="F5233">
        <f>VLOOKUP(B5233,Sheet2!D:L,9,0)</f>
        <v>1000</v>
      </c>
      <c r="G5233" t="str">
        <f>VLOOKUP(A5233,Sheet2!C:E,3,0)</f>
        <v>医保</v>
      </c>
    </row>
    <row r="5234" spans="1:7">
      <c r="A5234" s="56" t="s">
        <v>11166</v>
      </c>
      <c r="B5234" s="56" t="s">
        <v>11167</v>
      </c>
      <c r="C5234" t="s">
        <v>16</v>
      </c>
      <c r="D5234" s="60" t="str">
        <f>VLOOKUP(A5234,Sheet2!C:H,6,0)</f>
        <v>补片</v>
      </c>
      <c r="E5234" t="s">
        <v>17</v>
      </c>
      <c r="F5234">
        <f>VLOOKUP(B5234,Sheet2!D:L,9,0)</f>
        <v>1000</v>
      </c>
      <c r="G5234" t="str">
        <f>VLOOKUP(A5234,Sheet2!C:E,3,0)</f>
        <v>医保</v>
      </c>
    </row>
    <row r="5235" spans="1:7">
      <c r="A5235" s="56" t="s">
        <v>11168</v>
      </c>
      <c r="B5235" s="56" t="s">
        <v>11169</v>
      </c>
      <c r="C5235" t="s">
        <v>16</v>
      </c>
      <c r="D5235" s="60" t="str">
        <f>VLOOKUP(A5235,Sheet2!C:H,6,0)</f>
        <v>补片</v>
      </c>
      <c r="E5235" t="s">
        <v>17</v>
      </c>
      <c r="F5235">
        <f>VLOOKUP(B5235,Sheet2!D:L,9,0)</f>
        <v>1000</v>
      </c>
      <c r="G5235" t="str">
        <f>VLOOKUP(A5235,Sheet2!C:E,3,0)</f>
        <v>医保</v>
      </c>
    </row>
    <row r="5236" spans="1:7">
      <c r="A5236" s="56" t="s">
        <v>11170</v>
      </c>
      <c r="B5236" s="56" t="s">
        <v>11171</v>
      </c>
      <c r="C5236" t="s">
        <v>16</v>
      </c>
      <c r="D5236" s="60" t="str">
        <f>VLOOKUP(A5236,Sheet2!C:H,6,0)</f>
        <v>补片</v>
      </c>
      <c r="E5236" t="s">
        <v>17</v>
      </c>
      <c r="F5236">
        <f>VLOOKUP(B5236,Sheet2!D:L,9,0)</f>
        <v>1100</v>
      </c>
      <c r="G5236" t="str">
        <f>VLOOKUP(A5236,Sheet2!C:E,3,0)</f>
        <v>医保</v>
      </c>
    </row>
    <row r="5237" spans="1:7">
      <c r="A5237" s="56" t="s">
        <v>11172</v>
      </c>
      <c r="B5237" s="56" t="s">
        <v>11173</v>
      </c>
      <c r="C5237" t="s">
        <v>16</v>
      </c>
      <c r="D5237" s="60" t="str">
        <f>VLOOKUP(A5237,Sheet2!C:H,6,0)</f>
        <v/>
      </c>
      <c r="E5237" t="s">
        <v>17</v>
      </c>
      <c r="F5237">
        <f>VLOOKUP(B5237,Sheet2!D:L,9,0)</f>
        <v>1350</v>
      </c>
      <c r="G5237" t="str">
        <f>VLOOKUP(A5237,Sheet2!C:E,3,0)</f>
        <v>医保</v>
      </c>
    </row>
    <row r="5238" spans="1:7">
      <c r="A5238" s="56" t="s">
        <v>11174</v>
      </c>
      <c r="B5238" s="56" t="s">
        <v>11175</v>
      </c>
      <c r="C5238" t="s">
        <v>16</v>
      </c>
      <c r="D5238" s="60" t="str">
        <f>VLOOKUP(A5238,Sheet2!C:H,6,0)</f>
        <v/>
      </c>
      <c r="E5238" t="s">
        <v>6184</v>
      </c>
      <c r="F5238">
        <f>VLOOKUP(B5238,Sheet2!D:L,9,0)</f>
        <v>1500</v>
      </c>
      <c r="G5238" t="str">
        <f>VLOOKUP(A5238,Sheet2!C:E,3,0)</f>
        <v>医保</v>
      </c>
    </row>
    <row r="5239" spans="1:7">
      <c r="A5239" s="56" t="s">
        <v>11176</v>
      </c>
      <c r="B5239" s="56" t="s">
        <v>11177</v>
      </c>
      <c r="C5239" t="s">
        <v>16</v>
      </c>
      <c r="D5239" s="60" t="str">
        <f>VLOOKUP(A5239,Sheet2!C:H,6,0)</f>
        <v/>
      </c>
      <c r="E5239" t="s">
        <v>17</v>
      </c>
      <c r="F5239">
        <f>VLOOKUP(B5239,Sheet2!D:L,9,0)</f>
        <v>1500</v>
      </c>
      <c r="G5239" t="str">
        <f>VLOOKUP(A5239,Sheet2!C:E,3,0)</f>
        <v>医保</v>
      </c>
    </row>
    <row r="5240" spans="1:7">
      <c r="A5240" s="56" t="s">
        <v>11178</v>
      </c>
      <c r="B5240" s="56" t="s">
        <v>11179</v>
      </c>
      <c r="C5240" t="s">
        <v>16</v>
      </c>
      <c r="D5240" s="60" t="str">
        <f>VLOOKUP(A5240,Sheet2!C:H,6,0)</f>
        <v/>
      </c>
      <c r="E5240" t="s">
        <v>17</v>
      </c>
      <c r="F5240">
        <f>VLOOKUP(B5240,Sheet2!D:L,9,0)</f>
        <v>1200</v>
      </c>
      <c r="G5240" t="str">
        <f>VLOOKUP(A5240,Sheet2!C:E,3,0)</f>
        <v>医保</v>
      </c>
    </row>
    <row r="5241" spans="1:7">
      <c r="A5241" s="56" t="s">
        <v>11180</v>
      </c>
      <c r="B5241" s="56" t="s">
        <v>11181</v>
      </c>
      <c r="C5241" t="s">
        <v>16</v>
      </c>
      <c r="D5241" s="60" t="str">
        <f>VLOOKUP(A5241,Sheet2!C:H,6,0)</f>
        <v/>
      </c>
      <c r="E5241" t="s">
        <v>17</v>
      </c>
      <c r="F5241">
        <f>VLOOKUP(B5241,Sheet2!D:L,9,0)</f>
        <v>1400</v>
      </c>
      <c r="G5241" t="str">
        <f>VLOOKUP(A5241,Sheet2!C:E,3,0)</f>
        <v>医保</v>
      </c>
    </row>
    <row r="5242" spans="1:7">
      <c r="A5242" s="56" t="s">
        <v>11182</v>
      </c>
      <c r="B5242" s="56" t="s">
        <v>11183</v>
      </c>
      <c r="C5242" t="s">
        <v>16</v>
      </c>
      <c r="D5242" s="60" t="str">
        <f>VLOOKUP(A5242,Sheet2!C:H,6,0)</f>
        <v/>
      </c>
      <c r="E5242" t="s">
        <v>17</v>
      </c>
      <c r="F5242">
        <f>VLOOKUP(B5242,Sheet2!D:L,9,0)</f>
        <v>1300</v>
      </c>
      <c r="G5242" t="str">
        <f>VLOOKUP(A5242,Sheet2!C:E,3,0)</f>
        <v>医保</v>
      </c>
    </row>
    <row r="5243" spans="1:7">
      <c r="A5243" s="56" t="s">
        <v>11184</v>
      </c>
      <c r="B5243" s="56" t="s">
        <v>11185</v>
      </c>
      <c r="C5243" t="s">
        <v>16</v>
      </c>
      <c r="D5243" s="60" t="str">
        <f>VLOOKUP(A5243,Sheet2!C:H,6,0)</f>
        <v/>
      </c>
      <c r="E5243" t="s">
        <v>17</v>
      </c>
      <c r="F5243">
        <f>VLOOKUP(B5243,Sheet2!D:L,9,0)</f>
        <v>1300</v>
      </c>
      <c r="G5243" t="str">
        <f>VLOOKUP(A5243,Sheet2!C:E,3,0)</f>
        <v>医保</v>
      </c>
    </row>
    <row r="5244" spans="1:7">
      <c r="A5244" s="56" t="s">
        <v>11186</v>
      </c>
      <c r="B5244" s="56" t="s">
        <v>11187</v>
      </c>
      <c r="C5244" t="s">
        <v>16</v>
      </c>
      <c r="D5244" s="60" t="str">
        <f>VLOOKUP(A5244,Sheet2!C:H,6,0)</f>
        <v/>
      </c>
      <c r="E5244" t="s">
        <v>17</v>
      </c>
      <c r="F5244">
        <f>VLOOKUP(B5244,Sheet2!D:L,9,0)</f>
        <v>1725</v>
      </c>
      <c r="G5244" t="str">
        <f>VLOOKUP(A5244,Sheet2!C:E,3,0)</f>
        <v>医保</v>
      </c>
    </row>
    <row r="5245" spans="1:7">
      <c r="A5245" s="56" t="s">
        <v>11188</v>
      </c>
      <c r="B5245" s="56" t="s">
        <v>11189</v>
      </c>
      <c r="C5245" t="s">
        <v>16</v>
      </c>
      <c r="D5245" s="60" t="str">
        <f>VLOOKUP(A5245,Sheet2!C:H,6,0)</f>
        <v/>
      </c>
      <c r="E5245" t="s">
        <v>17</v>
      </c>
      <c r="F5245">
        <f>VLOOKUP(B5245,Sheet2!D:L,9,0)</f>
        <v>200</v>
      </c>
      <c r="G5245" t="str">
        <f>VLOOKUP(A5245,Sheet2!C:E,3,0)</f>
        <v>医保</v>
      </c>
    </row>
    <row r="5246" spans="1:7">
      <c r="A5246" s="56" t="s">
        <v>11190</v>
      </c>
      <c r="B5246" s="56" t="s">
        <v>11191</v>
      </c>
      <c r="C5246" t="s">
        <v>16</v>
      </c>
      <c r="D5246" s="60" t="str">
        <f>VLOOKUP(A5246,Sheet2!C:H,6,0)</f>
        <v/>
      </c>
      <c r="E5246" t="s">
        <v>17</v>
      </c>
      <c r="F5246">
        <f>VLOOKUP(B5246,Sheet2!D:L,9,0)</f>
        <v>500</v>
      </c>
      <c r="G5246" t="str">
        <f>VLOOKUP(A5246,Sheet2!C:E,3,0)</f>
        <v>医保</v>
      </c>
    </row>
    <row r="5247" spans="1:7">
      <c r="A5247" s="56" t="s">
        <v>11192</v>
      </c>
      <c r="B5247" s="56" t="s">
        <v>11193</v>
      </c>
      <c r="C5247" t="s">
        <v>16</v>
      </c>
      <c r="D5247" s="60" t="str">
        <f>VLOOKUP(A5247,Sheet2!C:H,6,0)</f>
        <v/>
      </c>
      <c r="E5247" t="s">
        <v>17</v>
      </c>
      <c r="F5247">
        <f>VLOOKUP(B5247,Sheet2!D:L,9,0)</f>
        <v>900</v>
      </c>
      <c r="G5247" t="str">
        <f>VLOOKUP(A5247,Sheet2!C:E,3,0)</f>
        <v>医保</v>
      </c>
    </row>
    <row r="5248" spans="1:7">
      <c r="A5248" s="56" t="s">
        <v>11194</v>
      </c>
      <c r="B5248" s="56" t="s">
        <v>11195</v>
      </c>
      <c r="C5248" t="s">
        <v>16</v>
      </c>
      <c r="D5248" s="60" t="str">
        <f>VLOOKUP(A5248,Sheet2!C:H,6,0)</f>
        <v/>
      </c>
      <c r="E5248" t="s">
        <v>17</v>
      </c>
      <c r="F5248">
        <f>VLOOKUP(B5248,Sheet2!D:L,9,0)</f>
        <v>1000</v>
      </c>
      <c r="G5248" t="str">
        <f>VLOOKUP(A5248,Sheet2!C:E,3,0)</f>
        <v>医保</v>
      </c>
    </row>
    <row r="5249" spans="1:7">
      <c r="A5249" s="56" t="s">
        <v>11196</v>
      </c>
      <c r="B5249" s="56" t="s">
        <v>11197</v>
      </c>
      <c r="C5249" t="s">
        <v>16</v>
      </c>
      <c r="D5249" s="60" t="str">
        <f>VLOOKUP(A5249,Sheet2!C:H,6,0)</f>
        <v/>
      </c>
      <c r="E5249" t="s">
        <v>17</v>
      </c>
      <c r="F5249">
        <f>VLOOKUP(B5249,Sheet2!D:L,9,0)</f>
        <v>2745</v>
      </c>
      <c r="G5249" t="str">
        <f>VLOOKUP(A5249,Sheet2!C:E,3,0)</f>
        <v>医保</v>
      </c>
    </row>
    <row r="5250" spans="1:7">
      <c r="A5250" s="56" t="s">
        <v>11198</v>
      </c>
      <c r="B5250" s="56" t="s">
        <v>11199</v>
      </c>
      <c r="C5250" t="s">
        <v>16</v>
      </c>
      <c r="D5250" s="60" t="str">
        <f>VLOOKUP(A5250,Sheet2!C:H,6,0)</f>
        <v/>
      </c>
      <c r="E5250" t="s">
        <v>17</v>
      </c>
      <c r="F5250">
        <f>VLOOKUP(B5250,Sheet2!D:L,9,0)</f>
        <v>2000</v>
      </c>
      <c r="G5250" t="str">
        <f>VLOOKUP(A5250,Sheet2!C:E,3,0)</f>
        <v>医保</v>
      </c>
    </row>
    <row r="5251" spans="1:7">
      <c r="A5251" s="56" t="s">
        <v>11200</v>
      </c>
      <c r="B5251" s="56" t="s">
        <v>11201</v>
      </c>
      <c r="C5251" t="s">
        <v>16</v>
      </c>
      <c r="D5251" s="60" t="str">
        <f>VLOOKUP(A5251,Sheet2!C:H,6,0)</f>
        <v/>
      </c>
      <c r="E5251" t="s">
        <v>17</v>
      </c>
      <c r="F5251">
        <f>VLOOKUP(B5251,Sheet2!D:L,9,0)</f>
        <v>2196</v>
      </c>
      <c r="G5251" t="str">
        <f>VLOOKUP(A5251,Sheet2!C:E,3,0)</f>
        <v>医保</v>
      </c>
    </row>
    <row r="5252" spans="1:7">
      <c r="A5252" s="56" t="s">
        <v>11202</v>
      </c>
      <c r="B5252" s="56" t="s">
        <v>11203</v>
      </c>
      <c r="C5252" t="s">
        <v>16</v>
      </c>
      <c r="D5252" s="60" t="str">
        <f>VLOOKUP(A5252,Sheet2!C:H,6,0)</f>
        <v/>
      </c>
      <c r="E5252" t="s">
        <v>17</v>
      </c>
      <c r="F5252">
        <f>VLOOKUP(B5252,Sheet2!D:L,9,0)</f>
        <v>1830</v>
      </c>
      <c r="G5252" t="str">
        <f>VLOOKUP(A5252,Sheet2!C:E,3,0)</f>
        <v>医保</v>
      </c>
    </row>
    <row r="5253" spans="1:7">
      <c r="A5253" s="56" t="s">
        <v>11204</v>
      </c>
      <c r="B5253" s="56" t="s">
        <v>11205</v>
      </c>
      <c r="C5253" t="s">
        <v>16</v>
      </c>
      <c r="D5253" s="60" t="str">
        <f>VLOOKUP(A5253,Sheet2!C:H,6,0)</f>
        <v/>
      </c>
      <c r="E5253" t="s">
        <v>17</v>
      </c>
      <c r="F5253">
        <f>VLOOKUP(B5253,Sheet2!D:L,9,0)</f>
        <v>1090</v>
      </c>
      <c r="G5253" t="str">
        <f>VLOOKUP(A5253,Sheet2!C:E,3,0)</f>
        <v>医保</v>
      </c>
    </row>
    <row r="5254" spans="1:7">
      <c r="A5254" s="56" t="s">
        <v>11206</v>
      </c>
      <c r="B5254" s="56" t="s">
        <v>11207</v>
      </c>
      <c r="C5254" t="s">
        <v>16</v>
      </c>
      <c r="D5254" s="60" t="str">
        <f>VLOOKUP(A5254,Sheet2!C:H,6,0)</f>
        <v/>
      </c>
      <c r="E5254" t="s">
        <v>17</v>
      </c>
      <c r="F5254">
        <f>VLOOKUP(B5254,Sheet2!D:L,9,0)</f>
        <v>1500</v>
      </c>
      <c r="G5254" t="str">
        <f>VLOOKUP(A5254,Sheet2!C:E,3,0)</f>
        <v>医保</v>
      </c>
    </row>
    <row r="5255" spans="1:7">
      <c r="A5255" s="56" t="s">
        <v>11208</v>
      </c>
      <c r="B5255" s="56" t="s">
        <v>11209</v>
      </c>
      <c r="C5255" t="s">
        <v>16</v>
      </c>
      <c r="D5255" s="60" t="str">
        <f>VLOOKUP(A5255,Sheet2!C:H,6,0)</f>
        <v>补片</v>
      </c>
      <c r="E5255" t="s">
        <v>17</v>
      </c>
      <c r="F5255">
        <f>VLOOKUP(B5255,Sheet2!D:L,9,0)</f>
        <v>1500</v>
      </c>
      <c r="G5255" t="str">
        <f>VLOOKUP(A5255,Sheet2!C:E,3,0)</f>
        <v>医保</v>
      </c>
    </row>
    <row r="5256" spans="1:7">
      <c r="A5256" s="56" t="s">
        <v>11210</v>
      </c>
      <c r="B5256" s="56" t="s">
        <v>11211</v>
      </c>
      <c r="C5256" t="s">
        <v>16</v>
      </c>
      <c r="D5256" s="60" t="str">
        <f>VLOOKUP(A5256,Sheet2!C:H,6,0)</f>
        <v>补片</v>
      </c>
      <c r="E5256" t="s">
        <v>17</v>
      </c>
      <c r="F5256">
        <f>VLOOKUP(B5256,Sheet2!D:L,9,0)</f>
        <v>1500</v>
      </c>
      <c r="G5256" t="str">
        <f>VLOOKUP(A5256,Sheet2!C:E,3,0)</f>
        <v>医保</v>
      </c>
    </row>
    <row r="5257" spans="1:7">
      <c r="A5257" s="56" t="s">
        <v>11212</v>
      </c>
      <c r="B5257" s="56" t="s">
        <v>11213</v>
      </c>
      <c r="C5257" t="s">
        <v>16</v>
      </c>
      <c r="D5257" s="60" t="str">
        <f>VLOOKUP(A5257,Sheet2!C:H,6,0)</f>
        <v>补片</v>
      </c>
      <c r="E5257" t="s">
        <v>17</v>
      </c>
      <c r="F5257">
        <f>VLOOKUP(B5257,Sheet2!D:L,9,0)</f>
        <v>1500</v>
      </c>
      <c r="G5257" t="str">
        <f>VLOOKUP(A5257,Sheet2!C:E,3,0)</f>
        <v>医保</v>
      </c>
    </row>
    <row r="5258" spans="1:7">
      <c r="A5258" s="56" t="s">
        <v>11214</v>
      </c>
      <c r="B5258" s="56" t="s">
        <v>11215</v>
      </c>
      <c r="C5258" t="s">
        <v>16</v>
      </c>
      <c r="D5258" s="60" t="str">
        <f>VLOOKUP(A5258,Sheet2!C:H,6,0)</f>
        <v>支架</v>
      </c>
      <c r="E5258" t="s">
        <v>17</v>
      </c>
      <c r="F5258">
        <f>VLOOKUP(B5258,Sheet2!D:L,9,0)</f>
        <v>2300</v>
      </c>
      <c r="G5258" t="str">
        <f>VLOOKUP(A5258,Sheet2!C:E,3,0)</f>
        <v>医保</v>
      </c>
    </row>
    <row r="5259" spans="1:7">
      <c r="A5259" s="56" t="s">
        <v>11216</v>
      </c>
      <c r="B5259" s="56" t="s">
        <v>11217</v>
      </c>
      <c r="C5259" t="s">
        <v>16</v>
      </c>
      <c r="D5259" s="60" t="str">
        <f>VLOOKUP(A5259,Sheet2!C:H,6,0)</f>
        <v>支架</v>
      </c>
      <c r="E5259" t="s">
        <v>17</v>
      </c>
      <c r="F5259">
        <f>VLOOKUP(B5259,Sheet2!D:L,9,0)</f>
        <v>2300</v>
      </c>
      <c r="G5259" t="str">
        <f>VLOOKUP(A5259,Sheet2!C:E,3,0)</f>
        <v>医保</v>
      </c>
    </row>
    <row r="5260" spans="1:7">
      <c r="A5260" s="56" t="s">
        <v>11218</v>
      </c>
      <c r="B5260" s="56" t="s">
        <v>11219</v>
      </c>
      <c r="C5260" t="s">
        <v>16</v>
      </c>
      <c r="D5260" s="60" t="str">
        <f>VLOOKUP(A5260,Sheet2!C:H,6,0)</f>
        <v/>
      </c>
      <c r="E5260" t="s">
        <v>17</v>
      </c>
      <c r="F5260">
        <f>VLOOKUP(B5260,Sheet2!D:L,9,0)</f>
        <v>4500</v>
      </c>
      <c r="G5260" t="str">
        <f>VLOOKUP(A5260,Sheet2!C:E,3,0)</f>
        <v>医保</v>
      </c>
    </row>
    <row r="5261" spans="1:7">
      <c r="A5261" s="56" t="s">
        <v>11220</v>
      </c>
      <c r="B5261" s="56" t="s">
        <v>11221</v>
      </c>
      <c r="C5261" t="s">
        <v>16</v>
      </c>
      <c r="D5261" s="60" t="str">
        <f>VLOOKUP(A5261,Sheet2!C:H,6,0)</f>
        <v/>
      </c>
      <c r="E5261" t="s">
        <v>17</v>
      </c>
      <c r="F5261">
        <f>VLOOKUP(B5261,Sheet2!D:L,9,0)</f>
        <v>4464</v>
      </c>
      <c r="G5261" t="str">
        <f>VLOOKUP(A5261,Sheet2!C:E,3,0)</f>
        <v>医保</v>
      </c>
    </row>
    <row r="5262" spans="1:7">
      <c r="A5262" s="56" t="s">
        <v>11222</v>
      </c>
      <c r="B5262" s="56" t="s">
        <v>11223</v>
      </c>
      <c r="C5262" t="s">
        <v>16</v>
      </c>
      <c r="D5262" s="60" t="str">
        <f>VLOOKUP(A5262,Sheet2!C:H,6,0)</f>
        <v>吻合器</v>
      </c>
      <c r="E5262" t="s">
        <v>17</v>
      </c>
      <c r="F5262">
        <f>VLOOKUP(B5262,Sheet2!D:L,9,0)</f>
        <v>2000</v>
      </c>
      <c r="G5262" t="str">
        <f>VLOOKUP(A5262,Sheet2!C:E,3,0)</f>
        <v>医保</v>
      </c>
    </row>
    <row r="5263" spans="1:7">
      <c r="A5263" s="56" t="s">
        <v>11225</v>
      </c>
      <c r="B5263" s="56" t="s">
        <v>11226</v>
      </c>
      <c r="C5263" t="s">
        <v>16</v>
      </c>
      <c r="D5263" s="60" t="str">
        <f>VLOOKUP(A5263,Sheet2!C:H,6,0)</f>
        <v>吻合器</v>
      </c>
      <c r="E5263" t="s">
        <v>17</v>
      </c>
      <c r="F5263">
        <f>VLOOKUP(B5263,Sheet2!D:L,9,0)</f>
        <v>2400</v>
      </c>
      <c r="G5263" t="str">
        <f>VLOOKUP(A5263,Sheet2!C:E,3,0)</f>
        <v>医保</v>
      </c>
    </row>
    <row r="5264" spans="1:7">
      <c r="A5264" s="56" t="s">
        <v>11227</v>
      </c>
      <c r="B5264" s="56" t="s">
        <v>11228</v>
      </c>
      <c r="C5264" t="s">
        <v>16</v>
      </c>
      <c r="D5264" s="60" t="str">
        <f>VLOOKUP(A5264,Sheet2!C:H,6,0)</f>
        <v/>
      </c>
      <c r="E5264" t="s">
        <v>17</v>
      </c>
      <c r="F5264">
        <f>VLOOKUP(B5264,Sheet2!D:L,9,0)</f>
        <v>2400</v>
      </c>
      <c r="G5264" t="str">
        <f>VLOOKUP(A5264,Sheet2!C:E,3,0)</f>
        <v>医保</v>
      </c>
    </row>
    <row r="5265" spans="1:7">
      <c r="A5265" s="56" t="s">
        <v>11229</v>
      </c>
      <c r="B5265" s="56" t="s">
        <v>11230</v>
      </c>
      <c r="C5265" t="s">
        <v>16</v>
      </c>
      <c r="D5265" s="60" t="str">
        <f>VLOOKUP(A5265,Sheet2!C:H,6,0)</f>
        <v>转流泵</v>
      </c>
      <c r="E5265" t="s">
        <v>17</v>
      </c>
      <c r="F5265">
        <f>VLOOKUP(B5265,Sheet2!D:L,9,0)</f>
        <v>1200</v>
      </c>
      <c r="G5265" t="str">
        <f>VLOOKUP(A5265,Sheet2!C:E,3,0)</f>
        <v>医保</v>
      </c>
    </row>
    <row r="5266" spans="1:7">
      <c r="A5266" s="56" t="s">
        <v>11232</v>
      </c>
      <c r="B5266" s="56" t="s">
        <v>11233</v>
      </c>
      <c r="C5266" t="s">
        <v>16</v>
      </c>
      <c r="D5266" s="60" t="str">
        <f>VLOOKUP(A5266,Sheet2!C:H,6,0)</f>
        <v/>
      </c>
      <c r="E5266" t="s">
        <v>17</v>
      </c>
      <c r="F5266">
        <f>VLOOKUP(B5266,Sheet2!D:L,9,0)</f>
        <v>2232</v>
      </c>
      <c r="G5266" t="str">
        <f>VLOOKUP(A5266,Sheet2!C:E,3,0)</f>
        <v>医保</v>
      </c>
    </row>
    <row r="5267" spans="1:7">
      <c r="A5267" s="56" t="s">
        <v>11234</v>
      </c>
      <c r="B5267" s="56" t="s">
        <v>11235</v>
      </c>
      <c r="C5267" t="s">
        <v>16</v>
      </c>
      <c r="D5267" s="60" t="str">
        <f>VLOOKUP(A5267,Sheet2!C:H,6,0)</f>
        <v/>
      </c>
      <c r="E5267" t="s">
        <v>17</v>
      </c>
      <c r="F5267">
        <f>VLOOKUP(B5267,Sheet2!D:L,9,0)</f>
        <v>1904</v>
      </c>
      <c r="G5267" t="str">
        <f>VLOOKUP(A5267,Sheet2!C:E,3,0)</f>
        <v>医保</v>
      </c>
    </row>
    <row r="5268" spans="1:7">
      <c r="A5268" s="56" t="s">
        <v>11236</v>
      </c>
      <c r="B5268" s="56" t="s">
        <v>11237</v>
      </c>
      <c r="C5268" t="s">
        <v>16</v>
      </c>
      <c r="D5268" s="60" t="str">
        <f>VLOOKUP(A5268,Sheet2!C:H,6,0)</f>
        <v/>
      </c>
      <c r="E5268" t="s">
        <v>17</v>
      </c>
      <c r="F5268">
        <f>VLOOKUP(B5268,Sheet2!D:L,9,0)</f>
        <v>1690</v>
      </c>
      <c r="G5268" t="str">
        <f>VLOOKUP(A5268,Sheet2!C:E,3,0)</f>
        <v>医保</v>
      </c>
    </row>
    <row r="5269" spans="1:7">
      <c r="A5269" s="56" t="s">
        <v>11238</v>
      </c>
      <c r="B5269" s="56" t="s">
        <v>11239</v>
      </c>
      <c r="C5269" t="s">
        <v>16</v>
      </c>
      <c r="D5269" s="60" t="str">
        <f>VLOOKUP(A5269,Sheet2!C:H,6,0)</f>
        <v/>
      </c>
      <c r="E5269" t="s">
        <v>17</v>
      </c>
      <c r="F5269">
        <f>VLOOKUP(B5269,Sheet2!D:L,9,0)</f>
        <v>2000</v>
      </c>
      <c r="G5269" t="str">
        <f>VLOOKUP(A5269,Sheet2!C:E,3,0)</f>
        <v>医保</v>
      </c>
    </row>
    <row r="5270" spans="1:7">
      <c r="A5270" s="56" t="s">
        <v>11240</v>
      </c>
      <c r="B5270" s="56" t="s">
        <v>11241</v>
      </c>
      <c r="C5270" t="s">
        <v>16</v>
      </c>
      <c r="D5270" s="60" t="str">
        <f>VLOOKUP(A5270,Sheet2!C:H,6,0)</f>
        <v/>
      </c>
      <c r="E5270" t="s">
        <v>17</v>
      </c>
      <c r="F5270">
        <f>VLOOKUP(B5270,Sheet2!D:L,9,0)</f>
        <v>3646</v>
      </c>
      <c r="G5270" t="str">
        <f>VLOOKUP(A5270,Sheet2!C:E,3,0)</f>
        <v>医保</v>
      </c>
    </row>
    <row r="5271" spans="1:7">
      <c r="A5271" s="56" t="s">
        <v>11242</v>
      </c>
      <c r="B5271" s="56" t="s">
        <v>11243</v>
      </c>
      <c r="C5271" t="s">
        <v>16</v>
      </c>
      <c r="D5271" s="60"/>
      <c r="E5271" s="57"/>
      <c r="F5271">
        <f>VLOOKUP(B5271,Sheet2!D:L,9,0)</f>
        <v>7280</v>
      </c>
      <c r="G5271" s="59" t="str">
        <f>VLOOKUP(A5271,Sheet2!C:E,3,0)</f>
        <v>自费</v>
      </c>
    </row>
    <row r="5272" spans="1:7">
      <c r="A5272" s="56" t="s">
        <v>11244</v>
      </c>
      <c r="B5272" s="56" t="s">
        <v>11245</v>
      </c>
      <c r="C5272" t="s">
        <v>16</v>
      </c>
      <c r="D5272" s="60" t="str">
        <f>VLOOKUP(A5272,Sheet2!C:H,6,0)</f>
        <v/>
      </c>
      <c r="E5272" t="s">
        <v>17</v>
      </c>
      <c r="F5272">
        <f>VLOOKUP(B5272,Sheet2!D:L,9,0)</f>
        <v>2000</v>
      </c>
      <c r="G5272" t="str">
        <f>VLOOKUP(A5272,Sheet2!C:E,3,0)</f>
        <v>医保</v>
      </c>
    </row>
    <row r="5273" spans="1:7">
      <c r="A5273" s="56" t="s">
        <v>11246</v>
      </c>
      <c r="B5273" s="56" t="s">
        <v>11247</v>
      </c>
      <c r="C5273" t="s">
        <v>16</v>
      </c>
      <c r="D5273" s="60" t="str">
        <f>VLOOKUP(A5273,Sheet2!C:H,6,0)</f>
        <v/>
      </c>
      <c r="E5273" t="s">
        <v>17</v>
      </c>
      <c r="F5273">
        <f>VLOOKUP(B5273,Sheet2!D:L,9,0)</f>
        <v>1190</v>
      </c>
      <c r="G5273" t="str">
        <f>VLOOKUP(A5273,Sheet2!C:E,3,0)</f>
        <v>医保</v>
      </c>
    </row>
    <row r="5274" spans="1:7">
      <c r="A5274" s="56" t="s">
        <v>11248</v>
      </c>
      <c r="B5274" s="56" t="s">
        <v>11249</v>
      </c>
      <c r="C5274" t="s">
        <v>16</v>
      </c>
      <c r="D5274" s="60" t="str">
        <f>VLOOKUP(A5274,Sheet2!C:H,6,0)</f>
        <v/>
      </c>
      <c r="E5274" t="s">
        <v>17</v>
      </c>
      <c r="F5274">
        <f>VLOOKUP(B5274,Sheet2!D:L,9,0)</f>
        <v>1190</v>
      </c>
      <c r="G5274" t="str">
        <f>VLOOKUP(A5274,Sheet2!C:E,3,0)</f>
        <v>医保</v>
      </c>
    </row>
    <row r="5275" spans="1:7">
      <c r="A5275" s="56" t="s">
        <v>11250</v>
      </c>
      <c r="B5275" s="56" t="s">
        <v>11251</v>
      </c>
      <c r="C5275" t="s">
        <v>16</v>
      </c>
      <c r="D5275" s="60" t="str">
        <f>VLOOKUP(A5275,Sheet2!C:H,6,0)</f>
        <v/>
      </c>
      <c r="E5275" t="s">
        <v>17</v>
      </c>
      <c r="F5275">
        <f>VLOOKUP(B5275,Sheet2!D:L,9,0)</f>
        <v>1340</v>
      </c>
      <c r="G5275" t="str">
        <f>VLOOKUP(A5275,Sheet2!C:E,3,0)</f>
        <v>医保</v>
      </c>
    </row>
    <row r="5276" spans="1:7">
      <c r="A5276" s="56" t="s">
        <v>11252</v>
      </c>
      <c r="B5276" s="56" t="s">
        <v>11253</v>
      </c>
      <c r="C5276" t="s">
        <v>16</v>
      </c>
      <c r="D5276" s="60" t="str">
        <f>VLOOKUP(A5276,Sheet2!C:H,6,0)</f>
        <v/>
      </c>
      <c r="E5276" t="s">
        <v>17</v>
      </c>
      <c r="F5276">
        <f>VLOOKUP(B5276,Sheet2!D:L,9,0)</f>
        <v>1820</v>
      </c>
      <c r="G5276" t="str">
        <f>VLOOKUP(A5276,Sheet2!C:E,3,0)</f>
        <v>医保</v>
      </c>
    </row>
    <row r="5277" spans="1:7">
      <c r="A5277" s="56" t="s">
        <v>11254</v>
      </c>
      <c r="B5277" s="56" t="s">
        <v>11255</v>
      </c>
      <c r="C5277" t="s">
        <v>16</v>
      </c>
      <c r="D5277" s="60" t="str">
        <f>VLOOKUP(A5277,Sheet2!C:H,6,0)</f>
        <v/>
      </c>
      <c r="E5277" t="s">
        <v>6184</v>
      </c>
      <c r="F5277">
        <f>VLOOKUP(B5277,Sheet2!D:L,9,0)</f>
        <v>1200</v>
      </c>
      <c r="G5277" t="str">
        <f>VLOOKUP(A5277,Sheet2!C:E,3,0)</f>
        <v>医保</v>
      </c>
    </row>
    <row r="5278" spans="1:7">
      <c r="A5278" s="56" t="s">
        <v>11256</v>
      </c>
      <c r="B5278" s="56" t="s">
        <v>11257</v>
      </c>
      <c r="C5278" t="s">
        <v>16</v>
      </c>
      <c r="D5278" s="60" t="str">
        <f>VLOOKUP(A5278,Sheet2!C:H,6,0)</f>
        <v/>
      </c>
      <c r="E5278" t="s">
        <v>17</v>
      </c>
      <c r="F5278">
        <f>VLOOKUP(B5278,Sheet2!D:L,9,0)</f>
        <v>1820</v>
      </c>
      <c r="G5278" t="str">
        <f>VLOOKUP(A5278,Sheet2!C:E,3,0)</f>
        <v>医保</v>
      </c>
    </row>
    <row r="5279" spans="1:7">
      <c r="A5279" s="56" t="s">
        <v>11258</v>
      </c>
      <c r="B5279" s="56" t="s">
        <v>11259</v>
      </c>
      <c r="C5279" t="s">
        <v>16</v>
      </c>
      <c r="D5279" s="60" t="str">
        <f>VLOOKUP(A5279,Sheet2!C:H,6,0)</f>
        <v>肾网袋</v>
      </c>
      <c r="E5279" t="s">
        <v>17</v>
      </c>
      <c r="F5279">
        <f>VLOOKUP(B5279,Sheet2!D:L,9,0)</f>
        <v>3000</v>
      </c>
      <c r="G5279" t="str">
        <f>VLOOKUP(A5279,Sheet2!C:E,3,0)</f>
        <v>医保</v>
      </c>
    </row>
    <row r="5280" spans="1:7">
      <c r="A5280" s="56" t="s">
        <v>11261</v>
      </c>
      <c r="B5280" s="56" t="s">
        <v>11262</v>
      </c>
      <c r="C5280" t="s">
        <v>16</v>
      </c>
      <c r="D5280" s="60" t="str">
        <f>VLOOKUP(A5280,Sheet2!C:H,6,0)</f>
        <v/>
      </c>
      <c r="E5280" t="s">
        <v>17</v>
      </c>
      <c r="F5280">
        <f>VLOOKUP(B5280,Sheet2!D:L,9,0)</f>
        <v>3750</v>
      </c>
      <c r="G5280" t="str">
        <f>VLOOKUP(A5280,Sheet2!C:E,3,0)</f>
        <v>医保</v>
      </c>
    </row>
    <row r="5281" spans="1:7">
      <c r="A5281" s="56" t="s">
        <v>11263</v>
      </c>
      <c r="B5281" s="56" t="s">
        <v>11264</v>
      </c>
      <c r="C5281" t="s">
        <v>16</v>
      </c>
      <c r="D5281" s="60" t="str">
        <f>VLOOKUP(A5281,Sheet2!C:H,6,0)</f>
        <v/>
      </c>
      <c r="E5281" t="s">
        <v>17</v>
      </c>
      <c r="F5281">
        <f>VLOOKUP(B5281,Sheet2!D:L,9,0)</f>
        <v>3750</v>
      </c>
      <c r="G5281" t="str">
        <f>VLOOKUP(A5281,Sheet2!C:E,3,0)</f>
        <v>医保</v>
      </c>
    </row>
    <row r="5282" spans="1:7">
      <c r="A5282" s="56" t="s">
        <v>11265</v>
      </c>
      <c r="B5282" s="56" t="s">
        <v>11266</v>
      </c>
      <c r="C5282" t="s">
        <v>16</v>
      </c>
      <c r="D5282" s="60" t="str">
        <f>VLOOKUP(A5282,Sheet2!C:H,6,0)</f>
        <v/>
      </c>
      <c r="E5282" t="s">
        <v>17</v>
      </c>
      <c r="F5282">
        <f>VLOOKUP(B5282,Sheet2!D:L,9,0)</f>
        <v>2500</v>
      </c>
      <c r="G5282" t="str">
        <f>VLOOKUP(A5282,Sheet2!C:E,3,0)</f>
        <v>医保</v>
      </c>
    </row>
    <row r="5283" spans="1:7">
      <c r="A5283" s="56" t="s">
        <v>11267</v>
      </c>
      <c r="B5283" s="56" t="s">
        <v>11268</v>
      </c>
      <c r="C5283" t="s">
        <v>16</v>
      </c>
      <c r="D5283" s="60" t="str">
        <f>VLOOKUP(A5283,Sheet2!C:H,6,0)</f>
        <v/>
      </c>
      <c r="E5283" t="s">
        <v>17</v>
      </c>
      <c r="F5283">
        <f>VLOOKUP(B5283,Sheet2!D:L,9,0)</f>
        <v>2100</v>
      </c>
      <c r="G5283" t="str">
        <f>VLOOKUP(A5283,Sheet2!C:E,3,0)</f>
        <v>医保</v>
      </c>
    </row>
    <row r="5284" spans="1:7">
      <c r="A5284" s="56" t="s">
        <v>11269</v>
      </c>
      <c r="B5284" s="56" t="s">
        <v>11270</v>
      </c>
      <c r="C5284" t="s">
        <v>16</v>
      </c>
      <c r="D5284" s="60" t="str">
        <f>VLOOKUP(A5284,Sheet2!C:H,6,0)</f>
        <v/>
      </c>
      <c r="E5284" t="s">
        <v>17</v>
      </c>
      <c r="F5284">
        <f>VLOOKUP(B5284,Sheet2!D:L,9,0)</f>
        <v>1200</v>
      </c>
      <c r="G5284" t="str">
        <f>VLOOKUP(A5284,Sheet2!C:E,3,0)</f>
        <v>医保</v>
      </c>
    </row>
    <row r="5285" spans="1:7">
      <c r="A5285" s="56" t="s">
        <v>11271</v>
      </c>
      <c r="B5285" s="56" t="s">
        <v>11272</v>
      </c>
      <c r="C5285" t="s">
        <v>16</v>
      </c>
      <c r="D5285" s="60" t="str">
        <f>VLOOKUP(A5285,Sheet2!C:H,6,0)</f>
        <v/>
      </c>
      <c r="E5285" t="s">
        <v>17</v>
      </c>
      <c r="F5285">
        <f>VLOOKUP(B5285,Sheet2!D:L,9,0)</f>
        <v>1100</v>
      </c>
      <c r="G5285" t="str">
        <f>VLOOKUP(A5285,Sheet2!C:E,3,0)</f>
        <v>医保</v>
      </c>
    </row>
    <row r="5286" spans="1:7">
      <c r="A5286" s="56" t="s">
        <v>11273</v>
      </c>
      <c r="B5286" s="56" t="s">
        <v>11274</v>
      </c>
      <c r="C5286" t="s">
        <v>16</v>
      </c>
      <c r="D5286" s="60" t="str">
        <f>VLOOKUP(A5286,Sheet2!C:H,6,0)</f>
        <v/>
      </c>
      <c r="E5286" t="s">
        <v>17</v>
      </c>
      <c r="F5286">
        <f>VLOOKUP(B5286,Sheet2!D:L,9,0)</f>
        <v>1100</v>
      </c>
      <c r="G5286" t="str">
        <f>VLOOKUP(A5286,Sheet2!C:E,3,0)</f>
        <v>医保</v>
      </c>
    </row>
    <row r="5287" spans="1:7">
      <c r="A5287" s="56" t="s">
        <v>11275</v>
      </c>
      <c r="B5287" s="56" t="s">
        <v>11276</v>
      </c>
      <c r="C5287" t="s">
        <v>581</v>
      </c>
      <c r="D5287" s="60" t="str">
        <f>VLOOKUP(A5287,Sheet2!C:H,6,0)</f>
        <v/>
      </c>
      <c r="E5287" t="s">
        <v>17</v>
      </c>
      <c r="F5287">
        <f>VLOOKUP(B5287,Sheet2!D:L,9,0)</f>
        <v>3000</v>
      </c>
      <c r="G5287" t="str">
        <f>VLOOKUP(A5287,Sheet2!C:E,3,0)</f>
        <v>医保</v>
      </c>
    </row>
    <row r="5288" spans="1:7">
      <c r="A5288" s="56" t="s">
        <v>11277</v>
      </c>
      <c r="B5288" s="56" t="s">
        <v>11278</v>
      </c>
      <c r="C5288" t="s">
        <v>16</v>
      </c>
      <c r="D5288" s="60" t="str">
        <f>VLOOKUP(A5288,Sheet2!C:H,6,0)</f>
        <v/>
      </c>
      <c r="E5288" t="s">
        <v>17</v>
      </c>
      <c r="F5288">
        <f>VLOOKUP(B5288,Sheet2!D:L,9,0)</f>
        <v>3000</v>
      </c>
      <c r="G5288" t="str">
        <f>VLOOKUP(A5288,Sheet2!C:E,3,0)</f>
        <v>医保</v>
      </c>
    </row>
    <row r="5289" spans="1:7">
      <c r="A5289" s="56" t="s">
        <v>11279</v>
      </c>
      <c r="B5289" s="56" t="s">
        <v>11280</v>
      </c>
      <c r="C5289" t="s">
        <v>16</v>
      </c>
      <c r="D5289" s="60" t="str">
        <f>VLOOKUP(A5289,Sheet2!C:H,6,0)</f>
        <v/>
      </c>
      <c r="E5289" t="s">
        <v>17</v>
      </c>
      <c r="F5289">
        <f>VLOOKUP(B5289,Sheet2!D:L,9,0)</f>
        <v>3000</v>
      </c>
      <c r="G5289" t="str">
        <f>VLOOKUP(A5289,Sheet2!C:E,3,0)</f>
        <v>医保</v>
      </c>
    </row>
    <row r="5290" spans="1:7">
      <c r="A5290" s="56" t="s">
        <v>11281</v>
      </c>
      <c r="B5290" s="56" t="s">
        <v>11282</v>
      </c>
      <c r="C5290" t="s">
        <v>16</v>
      </c>
      <c r="D5290" s="60" t="str">
        <f>VLOOKUP(A5290,Sheet2!C:H,6,0)</f>
        <v/>
      </c>
      <c r="E5290" t="s">
        <v>17</v>
      </c>
      <c r="F5290">
        <f>VLOOKUP(B5290,Sheet2!D:L,9,0)</f>
        <v>3000</v>
      </c>
      <c r="G5290" t="str">
        <f>VLOOKUP(A5290,Sheet2!C:E,3,0)</f>
        <v>医保</v>
      </c>
    </row>
    <row r="5291" spans="1:7">
      <c r="A5291" s="56" t="s">
        <v>11283</v>
      </c>
      <c r="B5291" s="56" t="s">
        <v>11284</v>
      </c>
      <c r="C5291" t="s">
        <v>16</v>
      </c>
      <c r="D5291" s="60" t="str">
        <f>VLOOKUP(A5291,Sheet2!C:H,6,0)</f>
        <v>人工血管</v>
      </c>
      <c r="E5291" t="s">
        <v>17</v>
      </c>
      <c r="F5291">
        <f>VLOOKUP(B5291,Sheet2!D:L,9,0)</f>
        <v>2976</v>
      </c>
      <c r="G5291" t="str">
        <f>VLOOKUP(A5291,Sheet2!C:E,3,0)</f>
        <v>医保</v>
      </c>
    </row>
    <row r="5292" spans="1:7">
      <c r="A5292" s="56" t="s">
        <v>11285</v>
      </c>
      <c r="B5292" s="56" t="s">
        <v>11286</v>
      </c>
      <c r="C5292" t="s">
        <v>16</v>
      </c>
      <c r="D5292" s="60" t="str">
        <f>VLOOKUP(A5292,Sheet2!C:H,6,0)</f>
        <v>人工血管</v>
      </c>
      <c r="E5292" t="s">
        <v>17</v>
      </c>
      <c r="F5292">
        <f>VLOOKUP(B5292,Sheet2!D:L,9,0)</f>
        <v>2976</v>
      </c>
      <c r="G5292" t="str">
        <f>VLOOKUP(A5292,Sheet2!C:E,3,0)</f>
        <v>医保</v>
      </c>
    </row>
    <row r="5293" spans="1:7">
      <c r="A5293" s="56" t="s">
        <v>11287</v>
      </c>
      <c r="B5293" s="56" t="s">
        <v>11288</v>
      </c>
      <c r="C5293" t="s">
        <v>16</v>
      </c>
      <c r="D5293" s="60" t="str">
        <f>VLOOKUP(A5293,Sheet2!C:H,6,0)</f>
        <v/>
      </c>
      <c r="E5293" t="s">
        <v>17</v>
      </c>
      <c r="F5293">
        <f>VLOOKUP(B5293,Sheet2!D:L,9,0)</f>
        <v>10000</v>
      </c>
      <c r="G5293" t="str">
        <f>VLOOKUP(A5293,Sheet2!C:E,3,0)</f>
        <v>医保</v>
      </c>
    </row>
    <row r="5294" spans="1:7">
      <c r="A5294" s="56" t="s">
        <v>11289</v>
      </c>
      <c r="B5294" s="56" t="s">
        <v>11290</v>
      </c>
      <c r="C5294" t="s">
        <v>16</v>
      </c>
      <c r="D5294" s="60" t="str">
        <f>VLOOKUP(A5294,Sheet2!C:H,6,0)</f>
        <v/>
      </c>
      <c r="E5294" t="s">
        <v>6184</v>
      </c>
      <c r="F5294">
        <f>VLOOKUP(B5294,Sheet2!D:L,9,0)</f>
        <v>2530</v>
      </c>
      <c r="G5294" t="str">
        <f>VLOOKUP(A5294,Sheet2!C:E,3,0)</f>
        <v>医保</v>
      </c>
    </row>
    <row r="5295" spans="1:7">
      <c r="A5295" s="56" t="s">
        <v>11291</v>
      </c>
      <c r="B5295" s="56" t="s">
        <v>11292</v>
      </c>
      <c r="C5295" t="s">
        <v>16</v>
      </c>
      <c r="D5295" s="60" t="str">
        <f>VLOOKUP(A5295,Sheet2!C:H,6,0)</f>
        <v/>
      </c>
      <c r="E5295" t="s">
        <v>17</v>
      </c>
      <c r="F5295">
        <f>VLOOKUP(B5295,Sheet2!D:L,9,0)</f>
        <v>1600</v>
      </c>
      <c r="G5295" t="str">
        <f>VLOOKUP(A5295,Sheet2!C:E,3,0)</f>
        <v>医保</v>
      </c>
    </row>
    <row r="5296" spans="1:7">
      <c r="A5296" s="56" t="s">
        <v>11293</v>
      </c>
      <c r="B5296" s="56" t="s">
        <v>11294</v>
      </c>
      <c r="C5296" t="s">
        <v>16</v>
      </c>
      <c r="D5296" s="60" t="str">
        <f>VLOOKUP(A5296,Sheet2!C:H,6,0)</f>
        <v/>
      </c>
      <c r="E5296" t="s">
        <v>17</v>
      </c>
      <c r="F5296">
        <f>VLOOKUP(B5296,Sheet2!D:L,9,0)</f>
        <v>5952</v>
      </c>
      <c r="G5296" t="str">
        <f>VLOOKUP(A5296,Sheet2!C:E,3,0)</f>
        <v>医保</v>
      </c>
    </row>
    <row r="5297" spans="1:7">
      <c r="A5297" s="56" t="s">
        <v>11295</v>
      </c>
      <c r="B5297" s="56" t="s">
        <v>11296</v>
      </c>
      <c r="C5297" t="s">
        <v>16</v>
      </c>
      <c r="D5297" s="60" t="str">
        <f>VLOOKUP(A5297,Sheet2!C:H,6,0)</f>
        <v/>
      </c>
      <c r="E5297" t="s">
        <v>17</v>
      </c>
      <c r="F5297">
        <f>VLOOKUP(B5297,Sheet2!D:L,9,0)</f>
        <v>5208</v>
      </c>
      <c r="G5297" t="str">
        <f>VLOOKUP(A5297,Sheet2!C:E,3,0)</f>
        <v>医保</v>
      </c>
    </row>
    <row r="5298" spans="1:7">
      <c r="A5298" s="56" t="s">
        <v>11297</v>
      </c>
      <c r="B5298" s="56" t="s">
        <v>11298</v>
      </c>
      <c r="C5298" t="s">
        <v>16</v>
      </c>
      <c r="D5298" s="60" t="str">
        <f>VLOOKUP(A5298,Sheet2!C:H,6,0)</f>
        <v/>
      </c>
      <c r="E5298" t="s">
        <v>17</v>
      </c>
      <c r="F5298">
        <f>VLOOKUP(B5298,Sheet2!D:L,9,0)</f>
        <v>6249.6</v>
      </c>
      <c r="G5298" t="str">
        <f>VLOOKUP(A5298,Sheet2!C:E,3,0)</f>
        <v>医保</v>
      </c>
    </row>
    <row r="5299" spans="1:7">
      <c r="A5299" s="56" t="s">
        <v>11299</v>
      </c>
      <c r="B5299" s="56" t="s">
        <v>11300</v>
      </c>
      <c r="C5299" t="s">
        <v>16</v>
      </c>
      <c r="D5299" s="60" t="str">
        <f>VLOOKUP(A5299,Sheet2!C:H,6,0)</f>
        <v/>
      </c>
      <c r="E5299" t="s">
        <v>17</v>
      </c>
      <c r="F5299">
        <f>VLOOKUP(B5299,Sheet2!D:L,9,0)</f>
        <v>4209</v>
      </c>
      <c r="G5299" t="str">
        <f>VLOOKUP(A5299,Sheet2!C:E,3,0)</f>
        <v>医保</v>
      </c>
    </row>
    <row r="5300" spans="1:7">
      <c r="A5300" s="56" t="s">
        <v>11301</v>
      </c>
      <c r="B5300" s="56" t="s">
        <v>11302</v>
      </c>
      <c r="C5300" t="s">
        <v>16</v>
      </c>
      <c r="D5300" s="60" t="str">
        <f>VLOOKUP(A5300,Sheet2!C:H,6,0)</f>
        <v/>
      </c>
      <c r="E5300" t="s">
        <v>17</v>
      </c>
      <c r="F5300">
        <f>VLOOKUP(B5300,Sheet2!D:L,9,0)</f>
        <v>5250</v>
      </c>
      <c r="G5300" t="str">
        <f>VLOOKUP(A5300,Sheet2!C:E,3,0)</f>
        <v>医保</v>
      </c>
    </row>
    <row r="5301" spans="1:7">
      <c r="A5301" s="56" t="s">
        <v>11303</v>
      </c>
      <c r="B5301" s="56" t="s">
        <v>11304</v>
      </c>
      <c r="C5301" t="s">
        <v>16</v>
      </c>
      <c r="D5301" s="60" t="str">
        <f>VLOOKUP(A5301,Sheet2!C:H,6,0)</f>
        <v/>
      </c>
      <c r="E5301" t="s">
        <v>17</v>
      </c>
      <c r="F5301">
        <f>VLOOKUP(B5301,Sheet2!D:L,9,0)</f>
        <v>3750</v>
      </c>
      <c r="G5301" t="str">
        <f>VLOOKUP(A5301,Sheet2!C:E,3,0)</f>
        <v>医保</v>
      </c>
    </row>
    <row r="5302" spans="1:7">
      <c r="A5302" s="56" t="s">
        <v>11305</v>
      </c>
      <c r="B5302" s="56" t="s">
        <v>11306</v>
      </c>
      <c r="C5302" t="s">
        <v>16</v>
      </c>
      <c r="D5302" s="60" t="str">
        <f>VLOOKUP(A5302,Sheet2!C:H,6,0)</f>
        <v/>
      </c>
      <c r="E5302" t="s">
        <v>17</v>
      </c>
      <c r="F5302">
        <f>VLOOKUP(B5302,Sheet2!D:L,9,0)</f>
        <v>2700</v>
      </c>
      <c r="G5302" t="str">
        <f>VLOOKUP(A5302,Sheet2!C:E,3,0)</f>
        <v>医保</v>
      </c>
    </row>
    <row r="5303" spans="1:7">
      <c r="A5303" s="56" t="s">
        <v>11307</v>
      </c>
      <c r="B5303" s="56" t="s">
        <v>11308</v>
      </c>
      <c r="C5303" t="s">
        <v>16</v>
      </c>
      <c r="D5303" s="60" t="str">
        <f>VLOOKUP(A5303,Sheet2!C:H,6,0)</f>
        <v/>
      </c>
      <c r="E5303" t="s">
        <v>17</v>
      </c>
      <c r="F5303">
        <f>VLOOKUP(B5303,Sheet2!D:L,9,0)</f>
        <v>3700</v>
      </c>
      <c r="G5303" t="str">
        <f>VLOOKUP(A5303,Sheet2!C:E,3,0)</f>
        <v>医保</v>
      </c>
    </row>
    <row r="5304" spans="1:7">
      <c r="A5304" s="56" t="s">
        <v>11309</v>
      </c>
      <c r="B5304" s="56" t="s">
        <v>11310</v>
      </c>
      <c r="C5304" t="s">
        <v>16</v>
      </c>
      <c r="D5304" s="60" t="str">
        <f>VLOOKUP(A5304,Sheet2!C:H,6,0)</f>
        <v/>
      </c>
      <c r="E5304" t="s">
        <v>17</v>
      </c>
      <c r="F5304">
        <f>VLOOKUP(B5304,Sheet2!D:L,9,0)</f>
        <v>2500</v>
      </c>
      <c r="G5304" t="str">
        <f>VLOOKUP(A5304,Sheet2!C:E,3,0)</f>
        <v>医保</v>
      </c>
    </row>
    <row r="5305" spans="1:7">
      <c r="A5305" s="56" t="s">
        <v>11311</v>
      </c>
      <c r="B5305" s="56" t="s">
        <v>11312</v>
      </c>
      <c r="C5305" t="s">
        <v>16</v>
      </c>
      <c r="D5305" s="60" t="str">
        <f>VLOOKUP(A5305,Sheet2!C:H,6,0)</f>
        <v/>
      </c>
      <c r="E5305" t="s">
        <v>17</v>
      </c>
      <c r="F5305">
        <f>VLOOKUP(B5305,Sheet2!D:L,9,0)</f>
        <v>4500</v>
      </c>
      <c r="G5305" t="str">
        <f>VLOOKUP(A5305,Sheet2!C:E,3,0)</f>
        <v>医保</v>
      </c>
    </row>
    <row r="5306" spans="1:7">
      <c r="A5306" s="56" t="s">
        <v>11313</v>
      </c>
      <c r="B5306" s="56" t="s">
        <v>11314</v>
      </c>
      <c r="C5306" t="s">
        <v>16</v>
      </c>
      <c r="D5306" s="60" t="str">
        <f>VLOOKUP(A5306,Sheet2!C:H,6,0)</f>
        <v/>
      </c>
      <c r="E5306" t="s">
        <v>17</v>
      </c>
      <c r="F5306">
        <f>VLOOKUP(B5306,Sheet2!D:L,9,0)</f>
        <v>3000</v>
      </c>
      <c r="G5306" t="str">
        <f>VLOOKUP(A5306,Sheet2!C:E,3,0)</f>
        <v>医保</v>
      </c>
    </row>
    <row r="5307" spans="1:7">
      <c r="A5307" s="56" t="s">
        <v>11315</v>
      </c>
      <c r="B5307" s="56" t="s">
        <v>11316</v>
      </c>
      <c r="C5307" t="s">
        <v>16</v>
      </c>
      <c r="D5307" s="60" t="str">
        <f>VLOOKUP(A5307,Sheet2!C:H,6,0)</f>
        <v/>
      </c>
      <c r="E5307" t="s">
        <v>17</v>
      </c>
      <c r="F5307">
        <f>VLOOKUP(B5307,Sheet2!D:L,9,0)</f>
        <v>1500</v>
      </c>
      <c r="G5307" t="str">
        <f>VLOOKUP(A5307,Sheet2!C:E,3,0)</f>
        <v>医保</v>
      </c>
    </row>
    <row r="5308" spans="1:7">
      <c r="A5308" s="56" t="s">
        <v>11317</v>
      </c>
      <c r="B5308" s="56" t="s">
        <v>11318</v>
      </c>
      <c r="C5308" t="s">
        <v>16</v>
      </c>
      <c r="D5308" s="60" t="str">
        <f>VLOOKUP(A5308,Sheet2!C:H,6,0)</f>
        <v/>
      </c>
      <c r="E5308" t="s">
        <v>17</v>
      </c>
      <c r="F5308">
        <f>VLOOKUP(B5308,Sheet2!D:L,9,0)</f>
        <v>1600</v>
      </c>
      <c r="G5308" t="str">
        <f>VLOOKUP(A5308,Sheet2!C:E,3,0)</f>
        <v>医保</v>
      </c>
    </row>
    <row r="5309" spans="1:7">
      <c r="A5309" s="56" t="s">
        <v>11319</v>
      </c>
      <c r="B5309" s="56" t="s">
        <v>11320</v>
      </c>
      <c r="C5309" t="s">
        <v>16</v>
      </c>
      <c r="D5309" s="60" t="str">
        <f>VLOOKUP(A5309,Sheet2!C:H,6,0)</f>
        <v/>
      </c>
      <c r="E5309"/>
      <c r="F5309">
        <f>VLOOKUP(B5309,Sheet2!D:L,9,0)</f>
        <v>2400</v>
      </c>
      <c r="G5309" t="str">
        <f>VLOOKUP(A5309,Sheet2!C:E,3,0)</f>
        <v>医保</v>
      </c>
    </row>
    <row r="5310" spans="1:7">
      <c r="A5310" s="56" t="s">
        <v>11321</v>
      </c>
      <c r="B5310" s="56" t="s">
        <v>11322</v>
      </c>
      <c r="C5310" t="s">
        <v>16</v>
      </c>
      <c r="D5310" s="60" t="str">
        <f>VLOOKUP(A5310,Sheet2!C:H,6,0)</f>
        <v/>
      </c>
      <c r="E5310" t="s">
        <v>17</v>
      </c>
      <c r="F5310">
        <f>VLOOKUP(B5310,Sheet2!D:L,9,0)</f>
        <v>1400</v>
      </c>
      <c r="G5310" t="str">
        <f>VLOOKUP(A5310,Sheet2!C:E,3,0)</f>
        <v>医保</v>
      </c>
    </row>
    <row r="5311" spans="1:7">
      <c r="A5311" s="56" t="s">
        <v>11323</v>
      </c>
      <c r="B5311" s="56" t="s">
        <v>11324</v>
      </c>
      <c r="C5311" t="s">
        <v>16</v>
      </c>
      <c r="D5311" s="60" t="str">
        <f>VLOOKUP(A5311,Sheet2!C:H,6,0)</f>
        <v/>
      </c>
      <c r="E5311" t="s">
        <v>17</v>
      </c>
      <c r="F5311">
        <f>VLOOKUP(B5311,Sheet2!D:L,9,0)</f>
        <v>1000</v>
      </c>
      <c r="G5311" t="str">
        <f>VLOOKUP(A5311,Sheet2!C:E,3,0)</f>
        <v>医保</v>
      </c>
    </row>
    <row r="5312" spans="1:7">
      <c r="A5312" s="56" t="s">
        <v>11325</v>
      </c>
      <c r="B5312" s="56" t="s">
        <v>11326</v>
      </c>
      <c r="C5312" t="s">
        <v>16</v>
      </c>
      <c r="D5312" s="60" t="str">
        <f>VLOOKUP(A5312,Sheet2!C:H,6,0)</f>
        <v/>
      </c>
      <c r="E5312" t="s">
        <v>17</v>
      </c>
      <c r="F5312">
        <f>VLOOKUP(B5312,Sheet2!D:L,9,0)</f>
        <v>2100</v>
      </c>
      <c r="G5312" t="str">
        <f>VLOOKUP(A5312,Sheet2!C:E,3,0)</f>
        <v>医保</v>
      </c>
    </row>
    <row r="5313" spans="1:7">
      <c r="A5313" s="56" t="s">
        <v>11327</v>
      </c>
      <c r="B5313" s="56" t="s">
        <v>11328</v>
      </c>
      <c r="C5313" t="s">
        <v>16</v>
      </c>
      <c r="D5313" s="60" t="str">
        <f>VLOOKUP(A5313,Sheet2!C:H,6,0)</f>
        <v/>
      </c>
      <c r="E5313" t="s">
        <v>11329</v>
      </c>
      <c r="F5313">
        <f>VLOOKUP(B5313,Sheet2!D:L,9,0)</f>
        <v>1600</v>
      </c>
      <c r="G5313" t="str">
        <f>VLOOKUP(A5313,Sheet2!C:E,3,0)</f>
        <v>医保</v>
      </c>
    </row>
    <row r="5314" spans="1:7">
      <c r="A5314" s="56" t="s">
        <v>11330</v>
      </c>
      <c r="B5314" s="56" t="s">
        <v>11331</v>
      </c>
      <c r="C5314" t="s">
        <v>16</v>
      </c>
      <c r="D5314" s="60" t="str">
        <f>VLOOKUP(A5314,Sheet2!C:H,6,0)</f>
        <v/>
      </c>
      <c r="E5314" t="s">
        <v>17</v>
      </c>
      <c r="F5314">
        <f>VLOOKUP(B5314,Sheet2!D:L,9,0)</f>
        <v>2500</v>
      </c>
      <c r="G5314" t="str">
        <f>VLOOKUP(A5314,Sheet2!C:E,3,0)</f>
        <v>医保</v>
      </c>
    </row>
    <row r="5315" spans="1:7">
      <c r="A5315" s="56" t="s">
        <v>11332</v>
      </c>
      <c r="B5315" s="56" t="s">
        <v>11333</v>
      </c>
      <c r="C5315" t="s">
        <v>16</v>
      </c>
      <c r="D5315" s="60" t="str">
        <f>VLOOKUP(A5315,Sheet2!C:H,6,0)</f>
        <v/>
      </c>
      <c r="E5315" t="s">
        <v>17</v>
      </c>
      <c r="F5315">
        <f>VLOOKUP(B5315,Sheet2!D:L,9,0)</f>
        <v>1400</v>
      </c>
      <c r="G5315" t="str">
        <f>VLOOKUP(A5315,Sheet2!C:E,3,0)</f>
        <v>医保</v>
      </c>
    </row>
    <row r="5316" spans="1:7">
      <c r="A5316" s="56" t="s">
        <v>11334</v>
      </c>
      <c r="B5316" s="56" t="s">
        <v>11335</v>
      </c>
      <c r="C5316" t="s">
        <v>16</v>
      </c>
      <c r="D5316" s="60" t="str">
        <f>VLOOKUP(A5316,Sheet2!C:H,6,0)</f>
        <v/>
      </c>
      <c r="E5316" t="s">
        <v>17</v>
      </c>
      <c r="F5316">
        <f>VLOOKUP(B5316,Sheet2!D:L,9,0)</f>
        <v>3000</v>
      </c>
      <c r="G5316" t="str">
        <f>VLOOKUP(A5316,Sheet2!C:E,3,0)</f>
        <v>医保</v>
      </c>
    </row>
    <row r="5317" spans="1:7">
      <c r="A5317" s="56" t="s">
        <v>11336</v>
      </c>
      <c r="B5317" s="56" t="s">
        <v>11337</v>
      </c>
      <c r="C5317" t="s">
        <v>16</v>
      </c>
      <c r="D5317" s="60" t="str">
        <f>VLOOKUP(A5317,Sheet2!C:H,6,0)</f>
        <v/>
      </c>
      <c r="E5317" t="s">
        <v>17</v>
      </c>
      <c r="F5317">
        <f>VLOOKUP(B5317,Sheet2!D:L,9,0)</f>
        <v>3300</v>
      </c>
      <c r="G5317" t="str">
        <f>VLOOKUP(A5317,Sheet2!C:E,3,0)</f>
        <v>医保</v>
      </c>
    </row>
    <row r="5318" spans="1:7">
      <c r="A5318" s="56" t="s">
        <v>11338</v>
      </c>
      <c r="B5318" s="56" t="s">
        <v>11339</v>
      </c>
      <c r="C5318" t="s">
        <v>16</v>
      </c>
      <c r="D5318" s="60" t="str">
        <f>VLOOKUP(A5318,Sheet2!C:H,6,0)</f>
        <v/>
      </c>
      <c r="E5318" t="s">
        <v>17</v>
      </c>
      <c r="F5318">
        <f>VLOOKUP(B5318,Sheet2!D:L,9,0)</f>
        <v>4500</v>
      </c>
      <c r="G5318" t="str">
        <f>VLOOKUP(A5318,Sheet2!C:E,3,0)</f>
        <v>医保</v>
      </c>
    </row>
    <row r="5319" spans="1:7">
      <c r="A5319" s="56" t="s">
        <v>11340</v>
      </c>
      <c r="B5319" s="56" t="s">
        <v>11341</v>
      </c>
      <c r="C5319" t="s">
        <v>16</v>
      </c>
      <c r="D5319" s="60" t="str">
        <f>VLOOKUP(A5319,Sheet2!C:H,6,0)</f>
        <v/>
      </c>
      <c r="E5319" t="s">
        <v>17</v>
      </c>
      <c r="F5319">
        <f>VLOOKUP(B5319,Sheet2!D:L,9,0)</f>
        <v>3750</v>
      </c>
      <c r="G5319" t="str">
        <f>VLOOKUP(A5319,Sheet2!C:E,3,0)</f>
        <v>医保</v>
      </c>
    </row>
    <row r="5320" spans="1:7">
      <c r="A5320" s="56" t="s">
        <v>11342</v>
      </c>
      <c r="B5320" s="56" t="s">
        <v>11343</v>
      </c>
      <c r="C5320" t="s">
        <v>16</v>
      </c>
      <c r="D5320" s="60" t="str">
        <f>VLOOKUP(A5320,Sheet2!C:H,6,0)</f>
        <v/>
      </c>
      <c r="E5320" t="s">
        <v>17</v>
      </c>
      <c r="F5320">
        <f>VLOOKUP(B5320,Sheet2!D:L,9,0)</f>
        <v>4500</v>
      </c>
      <c r="G5320" t="str">
        <f>VLOOKUP(A5320,Sheet2!C:E,3,0)</f>
        <v>医保</v>
      </c>
    </row>
    <row r="5321" spans="1:7">
      <c r="A5321" s="56" t="s">
        <v>11344</v>
      </c>
      <c r="B5321" s="56" t="s">
        <v>11345</v>
      </c>
      <c r="C5321" t="s">
        <v>16</v>
      </c>
      <c r="D5321" s="60" t="str">
        <f>VLOOKUP(A5321,Sheet2!C:H,6,0)</f>
        <v/>
      </c>
      <c r="E5321" t="s">
        <v>17</v>
      </c>
      <c r="F5321">
        <f>VLOOKUP(B5321,Sheet2!D:L,9,0)</f>
        <v>3013</v>
      </c>
      <c r="G5321" t="str">
        <f>VLOOKUP(A5321,Sheet2!C:E,3,0)</f>
        <v>医保</v>
      </c>
    </row>
    <row r="5322" spans="1:7">
      <c r="A5322" s="56" t="s">
        <v>11346</v>
      </c>
      <c r="B5322" s="56" t="s">
        <v>11347</v>
      </c>
      <c r="C5322" t="s">
        <v>16</v>
      </c>
      <c r="D5322" s="60" t="str">
        <f>VLOOKUP(A5322,Sheet2!C:H,6,0)</f>
        <v/>
      </c>
      <c r="E5322" t="s">
        <v>17</v>
      </c>
      <c r="F5322">
        <f>VLOOKUP(B5322,Sheet2!D:L,9,0)</f>
        <v>1070</v>
      </c>
      <c r="G5322" t="str">
        <f>VLOOKUP(A5322,Sheet2!C:E,3,0)</f>
        <v>医保</v>
      </c>
    </row>
    <row r="5323" spans="1:7">
      <c r="A5323" s="56" t="s">
        <v>11348</v>
      </c>
      <c r="B5323" s="56" t="s">
        <v>11349</v>
      </c>
      <c r="C5323" t="s">
        <v>16</v>
      </c>
      <c r="D5323" s="60" t="str">
        <f>VLOOKUP(A5323,Sheet2!C:H,6,0)</f>
        <v/>
      </c>
      <c r="E5323" t="s">
        <v>17</v>
      </c>
      <c r="F5323">
        <f>VLOOKUP(B5323,Sheet2!D:L,9,0)</f>
        <v>1800</v>
      </c>
      <c r="G5323" t="str">
        <f>VLOOKUP(A5323,Sheet2!C:E,3,0)</f>
        <v>医保</v>
      </c>
    </row>
    <row r="5324" spans="1:7">
      <c r="A5324" s="56" t="s">
        <v>11350</v>
      </c>
      <c r="B5324" s="56" t="s">
        <v>11351</v>
      </c>
      <c r="C5324" t="s">
        <v>16</v>
      </c>
      <c r="D5324" s="60" t="str">
        <f>VLOOKUP(A5324,Sheet2!C:H,6,0)</f>
        <v/>
      </c>
      <c r="E5324" t="s">
        <v>17</v>
      </c>
      <c r="F5324">
        <f>VLOOKUP(B5324,Sheet2!D:L,9,0)</f>
        <v>1800</v>
      </c>
      <c r="G5324" t="str">
        <f>VLOOKUP(A5324,Sheet2!C:E,3,0)</f>
        <v>医保</v>
      </c>
    </row>
    <row r="5325" spans="1:7">
      <c r="A5325" s="56" t="s">
        <v>11352</v>
      </c>
      <c r="B5325" s="56" t="s">
        <v>11353</v>
      </c>
      <c r="C5325" t="s">
        <v>16</v>
      </c>
      <c r="D5325" s="60" t="str">
        <f>VLOOKUP(A5325,Sheet2!C:H,6,0)</f>
        <v/>
      </c>
      <c r="E5325" t="s">
        <v>17</v>
      </c>
      <c r="F5325">
        <f>VLOOKUP(B5325,Sheet2!D:L,9,0)</f>
        <v>1800</v>
      </c>
      <c r="G5325" t="str">
        <f>VLOOKUP(A5325,Sheet2!C:E,3,0)</f>
        <v>医保</v>
      </c>
    </row>
    <row r="5326" spans="1:7">
      <c r="A5326" s="56" t="s">
        <v>11354</v>
      </c>
      <c r="B5326" s="56" t="s">
        <v>11355</v>
      </c>
      <c r="C5326" t="s">
        <v>16</v>
      </c>
      <c r="D5326" s="60" t="str">
        <f>VLOOKUP(A5326,Sheet2!C:H,6,0)</f>
        <v/>
      </c>
      <c r="E5326" t="s">
        <v>17</v>
      </c>
      <c r="F5326">
        <f>VLOOKUP(B5326,Sheet2!D:L,9,0)</f>
        <v>800</v>
      </c>
      <c r="G5326" t="str">
        <f>VLOOKUP(A5326,Sheet2!C:E,3,0)</f>
        <v>医保</v>
      </c>
    </row>
    <row r="5327" spans="1:7">
      <c r="A5327" s="56" t="s">
        <v>11356</v>
      </c>
      <c r="B5327" s="56" t="s">
        <v>11357</v>
      </c>
      <c r="C5327" t="s">
        <v>16</v>
      </c>
      <c r="D5327" s="60" t="str">
        <f>VLOOKUP(A5327,Sheet2!C:H,6,0)</f>
        <v>钛夹</v>
      </c>
      <c r="E5327" t="s">
        <v>17</v>
      </c>
      <c r="F5327">
        <f>VLOOKUP(B5327,Sheet2!D:L,9,0)</f>
        <v>4500</v>
      </c>
      <c r="G5327" t="str">
        <f>VLOOKUP(A5327,Sheet2!C:E,3,0)</f>
        <v>医保</v>
      </c>
    </row>
    <row r="5328" spans="1:7">
      <c r="A5328" s="56" t="s">
        <v>11359</v>
      </c>
      <c r="B5328" s="56" t="s">
        <v>11360</v>
      </c>
      <c r="C5328" t="s">
        <v>16</v>
      </c>
      <c r="D5328" s="60" t="str">
        <f>VLOOKUP(A5328,Sheet2!C:H,6,0)</f>
        <v/>
      </c>
      <c r="E5328" t="s">
        <v>17</v>
      </c>
      <c r="F5328">
        <f>VLOOKUP(B5328,Sheet2!D:L,9,0)</f>
        <v>4500</v>
      </c>
      <c r="G5328" t="str">
        <f>VLOOKUP(A5328,Sheet2!C:E,3,0)</f>
        <v>医保</v>
      </c>
    </row>
    <row r="5329" spans="1:7">
      <c r="A5329" s="56" t="s">
        <v>11361</v>
      </c>
      <c r="B5329" s="56" t="s">
        <v>11362</v>
      </c>
      <c r="C5329" t="s">
        <v>16</v>
      </c>
      <c r="D5329" s="60" t="str">
        <f>VLOOKUP(A5329,Sheet2!C:H,6,0)</f>
        <v/>
      </c>
      <c r="E5329" t="s">
        <v>17</v>
      </c>
      <c r="F5329">
        <f>VLOOKUP(B5329,Sheet2!D:L,9,0)</f>
        <v>5250</v>
      </c>
      <c r="G5329" t="str">
        <f>VLOOKUP(A5329,Sheet2!C:E,3,0)</f>
        <v>医保</v>
      </c>
    </row>
    <row r="5330" spans="1:7">
      <c r="A5330" s="56" t="s">
        <v>11363</v>
      </c>
      <c r="B5330" s="56" t="s">
        <v>11364</v>
      </c>
      <c r="C5330" t="s">
        <v>16</v>
      </c>
      <c r="D5330" s="60" t="str">
        <f>VLOOKUP(A5330,Sheet2!C:H,6,0)</f>
        <v/>
      </c>
      <c r="E5330" t="s">
        <v>17</v>
      </c>
      <c r="F5330">
        <f>VLOOKUP(B5330,Sheet2!D:L,9,0)</f>
        <v>3000</v>
      </c>
      <c r="G5330" t="str">
        <f>VLOOKUP(A5330,Sheet2!C:E,3,0)</f>
        <v>医保</v>
      </c>
    </row>
    <row r="5331" spans="1:7">
      <c r="A5331" s="56" t="s">
        <v>11365</v>
      </c>
      <c r="B5331" s="56" t="s">
        <v>11366</v>
      </c>
      <c r="C5331" t="s">
        <v>16</v>
      </c>
      <c r="D5331" s="60" t="str">
        <f>VLOOKUP(A5331,Sheet2!C:H,6,0)</f>
        <v/>
      </c>
      <c r="E5331" t="s">
        <v>17</v>
      </c>
      <c r="F5331">
        <f>VLOOKUP(B5331,Sheet2!D:L,9,0)</f>
        <v>3000</v>
      </c>
      <c r="G5331" t="str">
        <f>VLOOKUP(A5331,Sheet2!C:E,3,0)</f>
        <v>医保</v>
      </c>
    </row>
    <row r="5332" spans="1:7">
      <c r="A5332" s="56" t="s">
        <v>11367</v>
      </c>
      <c r="B5332" s="56" t="s">
        <v>11368</v>
      </c>
      <c r="C5332" t="s">
        <v>16</v>
      </c>
      <c r="D5332" s="60" t="str">
        <f>VLOOKUP(A5332,Sheet2!C:H,6,0)</f>
        <v/>
      </c>
      <c r="E5332" t="s">
        <v>17</v>
      </c>
      <c r="F5332">
        <f>VLOOKUP(B5332,Sheet2!D:L,9,0)</f>
        <v>4500</v>
      </c>
      <c r="G5332" t="str">
        <f>VLOOKUP(A5332,Sheet2!C:E,3,0)</f>
        <v>医保</v>
      </c>
    </row>
    <row r="5333" spans="1:7">
      <c r="A5333" s="56" t="s">
        <v>11369</v>
      </c>
      <c r="B5333" s="56" t="s">
        <v>11370</v>
      </c>
      <c r="C5333" t="s">
        <v>16</v>
      </c>
      <c r="D5333" s="60" t="str">
        <f>VLOOKUP(A5333,Sheet2!C:H,6,0)</f>
        <v/>
      </c>
      <c r="E5333" t="s">
        <v>17</v>
      </c>
      <c r="F5333">
        <f>VLOOKUP(B5333,Sheet2!D:L,9,0)</f>
        <v>4500</v>
      </c>
      <c r="G5333" t="str">
        <f>VLOOKUP(A5333,Sheet2!C:E,3,0)</f>
        <v>医保</v>
      </c>
    </row>
    <row r="5334" spans="1:7">
      <c r="A5334" s="56" t="s">
        <v>11371</v>
      </c>
      <c r="B5334" s="56" t="s">
        <v>11372</v>
      </c>
      <c r="C5334" t="s">
        <v>16</v>
      </c>
      <c r="D5334" s="60" t="str">
        <f>VLOOKUP(A5334,Sheet2!C:H,6,0)</f>
        <v/>
      </c>
      <c r="E5334" t="s">
        <v>17</v>
      </c>
      <c r="F5334">
        <f>VLOOKUP(B5334,Sheet2!D:L,9,0)</f>
        <v>2700</v>
      </c>
      <c r="G5334" t="str">
        <f>VLOOKUP(A5334,Sheet2!C:E,3,0)</f>
        <v>医保</v>
      </c>
    </row>
    <row r="5335" spans="1:7">
      <c r="A5335" s="56" t="s">
        <v>11373</v>
      </c>
      <c r="B5335" s="56" t="s">
        <v>11374</v>
      </c>
      <c r="C5335" t="s">
        <v>16</v>
      </c>
      <c r="D5335" s="60" t="str">
        <f>VLOOKUP(A5335,Sheet2!C:H,6,0)</f>
        <v/>
      </c>
      <c r="E5335" t="s">
        <v>17</v>
      </c>
      <c r="F5335">
        <f>VLOOKUP(B5335,Sheet2!D:L,9,0)</f>
        <v>2700</v>
      </c>
      <c r="G5335" t="str">
        <f>VLOOKUP(A5335,Sheet2!C:E,3,0)</f>
        <v>医保</v>
      </c>
    </row>
    <row r="5336" spans="1:7">
      <c r="A5336" s="56" t="s">
        <v>11375</v>
      </c>
      <c r="B5336" s="56" t="s">
        <v>11376</v>
      </c>
      <c r="C5336" t="s">
        <v>16</v>
      </c>
      <c r="D5336" s="60" t="str">
        <f>VLOOKUP(A5336,Sheet2!C:H,6,0)</f>
        <v/>
      </c>
      <c r="E5336" t="s">
        <v>17</v>
      </c>
      <c r="F5336">
        <f>VLOOKUP(B5336,Sheet2!D:L,9,0)</f>
        <v>2700</v>
      </c>
      <c r="G5336" t="str">
        <f>VLOOKUP(A5336,Sheet2!C:E,3,0)</f>
        <v>医保</v>
      </c>
    </row>
    <row r="5337" spans="1:7">
      <c r="A5337" s="56" t="s">
        <v>11377</v>
      </c>
      <c r="B5337" s="56" t="s">
        <v>11378</v>
      </c>
      <c r="C5337" t="s">
        <v>16</v>
      </c>
      <c r="D5337" s="60" t="str">
        <f>VLOOKUP(A5337,Sheet2!C:H,6,0)</f>
        <v/>
      </c>
      <c r="E5337" t="s">
        <v>17</v>
      </c>
      <c r="F5337">
        <f>VLOOKUP(B5337,Sheet2!D:L,9,0)</f>
        <v>3720</v>
      </c>
      <c r="G5337" t="str">
        <f>VLOOKUP(A5337,Sheet2!C:E,3,0)</f>
        <v>医保</v>
      </c>
    </row>
    <row r="5338" spans="1:7">
      <c r="A5338" s="56" t="s">
        <v>11379</v>
      </c>
      <c r="B5338" s="56" t="s">
        <v>11380</v>
      </c>
      <c r="C5338" t="s">
        <v>16</v>
      </c>
      <c r="D5338" s="60" t="str">
        <f>VLOOKUP(A5338,Sheet2!C:H,6,0)</f>
        <v/>
      </c>
      <c r="E5338" t="s">
        <v>17</v>
      </c>
      <c r="F5338">
        <f>VLOOKUP(B5338,Sheet2!D:L,9,0)</f>
        <v>4500</v>
      </c>
      <c r="G5338" t="str">
        <f>VLOOKUP(A5338,Sheet2!C:E,3,0)</f>
        <v>医保</v>
      </c>
    </row>
    <row r="5339" spans="1:7">
      <c r="A5339" s="56" t="s">
        <v>11381</v>
      </c>
      <c r="B5339" s="56" t="s">
        <v>11382</v>
      </c>
      <c r="C5339" t="s">
        <v>16</v>
      </c>
      <c r="D5339" s="60" t="str">
        <f>VLOOKUP(A5339,Sheet2!C:H,6,0)</f>
        <v/>
      </c>
      <c r="E5339" t="s">
        <v>17</v>
      </c>
      <c r="F5339">
        <f>VLOOKUP(B5339,Sheet2!D:L,9,0)</f>
        <v>1000</v>
      </c>
      <c r="G5339" t="str">
        <f>VLOOKUP(A5339,Sheet2!C:E,3,0)</f>
        <v>医保</v>
      </c>
    </row>
    <row r="5340" spans="1:7">
      <c r="A5340" s="56" t="s">
        <v>11383</v>
      </c>
      <c r="B5340" s="56" t="s">
        <v>11384</v>
      </c>
      <c r="C5340" t="s">
        <v>16</v>
      </c>
      <c r="D5340" s="60" t="str">
        <f>VLOOKUP(A5340,Sheet2!C:H,6,0)</f>
        <v/>
      </c>
      <c r="E5340" t="s">
        <v>17</v>
      </c>
      <c r="F5340">
        <f>VLOOKUP(B5340,Sheet2!D:L,9,0)</f>
        <v>1500</v>
      </c>
      <c r="G5340" t="str">
        <f>VLOOKUP(A5340,Sheet2!C:E,3,0)</f>
        <v>医保</v>
      </c>
    </row>
    <row r="5341" spans="1:7">
      <c r="A5341" s="56" t="s">
        <v>11385</v>
      </c>
      <c r="B5341" s="56" t="s">
        <v>11386</v>
      </c>
      <c r="C5341" t="s">
        <v>16</v>
      </c>
      <c r="D5341" s="60" t="str">
        <f>VLOOKUP(A5341,Sheet2!C:H,6,0)</f>
        <v/>
      </c>
      <c r="E5341" t="s">
        <v>17</v>
      </c>
      <c r="F5341">
        <f>VLOOKUP(B5341,Sheet2!D:L,9,0)</f>
        <v>1500</v>
      </c>
      <c r="G5341" t="str">
        <f>VLOOKUP(A5341,Sheet2!C:E,3,0)</f>
        <v>医保</v>
      </c>
    </row>
    <row r="5342" spans="1:7">
      <c r="A5342" s="56" t="s">
        <v>11387</v>
      </c>
      <c r="B5342" s="56" t="s">
        <v>11388</v>
      </c>
      <c r="C5342" t="s">
        <v>16</v>
      </c>
      <c r="D5342" s="60" t="str">
        <f>VLOOKUP(A5342,Sheet2!C:H,6,0)</f>
        <v/>
      </c>
      <c r="E5342" t="s">
        <v>17</v>
      </c>
      <c r="F5342">
        <f>VLOOKUP(B5342,Sheet2!D:L,9,0)</f>
        <v>2500</v>
      </c>
      <c r="G5342" t="str">
        <f>VLOOKUP(A5342,Sheet2!C:E,3,0)</f>
        <v>医保</v>
      </c>
    </row>
    <row r="5343" spans="1:7">
      <c r="A5343" s="56" t="s">
        <v>11389</v>
      </c>
      <c r="B5343" s="56" t="s">
        <v>11390</v>
      </c>
      <c r="C5343" t="s">
        <v>16</v>
      </c>
      <c r="D5343" s="60" t="str">
        <f>VLOOKUP(A5343,Sheet2!C:H,6,0)</f>
        <v/>
      </c>
      <c r="E5343" t="s">
        <v>17</v>
      </c>
      <c r="F5343">
        <f>VLOOKUP(B5343,Sheet2!D:L,9,0)</f>
        <v>3000</v>
      </c>
      <c r="G5343" t="str">
        <f>VLOOKUP(A5343,Sheet2!C:E,3,0)</f>
        <v>医保</v>
      </c>
    </row>
    <row r="5344" spans="1:7">
      <c r="A5344" s="56" t="s">
        <v>11391</v>
      </c>
      <c r="B5344" s="56" t="s">
        <v>11392</v>
      </c>
      <c r="C5344" t="s">
        <v>16</v>
      </c>
      <c r="D5344" s="60" t="str">
        <f>VLOOKUP(A5344,Sheet2!C:H,6,0)</f>
        <v/>
      </c>
      <c r="E5344" t="s">
        <v>17</v>
      </c>
      <c r="F5344">
        <f>VLOOKUP(B5344,Sheet2!D:L,9,0)</f>
        <v>1500</v>
      </c>
      <c r="G5344" t="str">
        <f>VLOOKUP(A5344,Sheet2!C:E,3,0)</f>
        <v>医保</v>
      </c>
    </row>
    <row r="5345" spans="1:7">
      <c r="A5345" s="56" t="s">
        <v>11393</v>
      </c>
      <c r="B5345" s="56" t="s">
        <v>11394</v>
      </c>
      <c r="C5345" t="s">
        <v>16</v>
      </c>
      <c r="D5345" s="60" t="str">
        <f>VLOOKUP(A5345,Sheet2!C:H,6,0)</f>
        <v/>
      </c>
      <c r="E5345" t="s">
        <v>17</v>
      </c>
      <c r="F5345">
        <f>VLOOKUP(B5345,Sheet2!D:L,9,0)</f>
        <v>1500</v>
      </c>
      <c r="G5345" t="str">
        <f>VLOOKUP(A5345,Sheet2!C:E,3,0)</f>
        <v>医保</v>
      </c>
    </row>
    <row r="5346" spans="1:7">
      <c r="A5346" s="56" t="s">
        <v>11395</v>
      </c>
      <c r="B5346" s="56" t="s">
        <v>11396</v>
      </c>
      <c r="C5346" t="s">
        <v>16</v>
      </c>
      <c r="D5346" s="60" t="str">
        <f>VLOOKUP(A5346,Sheet2!C:H,6,0)</f>
        <v/>
      </c>
      <c r="E5346" t="s">
        <v>17</v>
      </c>
      <c r="F5346">
        <f>VLOOKUP(B5346,Sheet2!D:L,9,0)</f>
        <v>1500</v>
      </c>
      <c r="G5346" t="str">
        <f>VLOOKUP(A5346,Sheet2!C:E,3,0)</f>
        <v>医保</v>
      </c>
    </row>
    <row r="5347" spans="1:7">
      <c r="A5347" s="56" t="s">
        <v>11397</v>
      </c>
      <c r="B5347" s="56" t="s">
        <v>11398</v>
      </c>
      <c r="C5347" t="s">
        <v>16</v>
      </c>
      <c r="D5347" s="60" t="str">
        <f>VLOOKUP(A5347,Sheet2!C:H,6,0)</f>
        <v>悬吊带</v>
      </c>
      <c r="E5347" t="s">
        <v>17</v>
      </c>
      <c r="F5347">
        <f>VLOOKUP(B5347,Sheet2!D:L,9,0)</f>
        <v>1500</v>
      </c>
      <c r="G5347" t="str">
        <f>VLOOKUP(A5347,Sheet2!C:E,3,0)</f>
        <v>医保</v>
      </c>
    </row>
    <row r="5348" spans="1:7">
      <c r="A5348" s="56" t="s">
        <v>11400</v>
      </c>
      <c r="B5348" s="56" t="s">
        <v>11401</v>
      </c>
      <c r="C5348" t="s">
        <v>16</v>
      </c>
      <c r="D5348" s="60" t="str">
        <f>VLOOKUP(A5348,Sheet2!C:H,6,0)</f>
        <v/>
      </c>
      <c r="E5348" t="s">
        <v>17</v>
      </c>
      <c r="F5348">
        <f>VLOOKUP(B5348,Sheet2!D:L,9,0)</f>
        <v>2187</v>
      </c>
      <c r="G5348" t="str">
        <f>VLOOKUP(A5348,Sheet2!C:E,3,0)</f>
        <v>医保</v>
      </c>
    </row>
    <row r="5349" spans="1:7">
      <c r="A5349" s="56" t="s">
        <v>11402</v>
      </c>
      <c r="B5349" s="56" t="s">
        <v>11403</v>
      </c>
      <c r="C5349" t="s">
        <v>16</v>
      </c>
      <c r="D5349" s="60" t="str">
        <f>VLOOKUP(A5349,Sheet2!C:H,6,0)</f>
        <v/>
      </c>
      <c r="E5349" t="s">
        <v>17</v>
      </c>
      <c r="F5349">
        <f>VLOOKUP(B5349,Sheet2!D:L,9,0)</f>
        <v>1100</v>
      </c>
      <c r="G5349" t="str">
        <f>VLOOKUP(A5349,Sheet2!C:E,3,0)</f>
        <v>医保</v>
      </c>
    </row>
    <row r="5350" spans="1:7">
      <c r="A5350" s="56" t="s">
        <v>11404</v>
      </c>
      <c r="B5350" s="56" t="s">
        <v>11405</v>
      </c>
      <c r="C5350" t="s">
        <v>16</v>
      </c>
      <c r="D5350" s="60" t="str">
        <f>VLOOKUP(A5350,Sheet2!C:H,6,0)</f>
        <v/>
      </c>
      <c r="E5350" t="s">
        <v>17</v>
      </c>
      <c r="F5350">
        <f>VLOOKUP(B5350,Sheet2!D:L,9,0)</f>
        <v>900</v>
      </c>
      <c r="G5350" t="str">
        <f>VLOOKUP(A5350,Sheet2!C:E,3,0)</f>
        <v>医保</v>
      </c>
    </row>
    <row r="5351" spans="1:7">
      <c r="A5351" s="56" t="s">
        <v>11406</v>
      </c>
      <c r="B5351" s="56" t="s">
        <v>11407</v>
      </c>
      <c r="C5351" t="s">
        <v>16</v>
      </c>
      <c r="D5351" s="60" t="str">
        <f>VLOOKUP(A5351,Sheet2!C:H,6,0)</f>
        <v/>
      </c>
      <c r="E5351" t="s">
        <v>17</v>
      </c>
      <c r="F5351">
        <f>VLOOKUP(B5351,Sheet2!D:L,9,0)</f>
        <v>200</v>
      </c>
      <c r="G5351" t="str">
        <f>VLOOKUP(A5351,Sheet2!C:E,3,0)</f>
        <v>医保</v>
      </c>
    </row>
    <row r="5352" spans="1:7">
      <c r="A5352" s="56" t="s">
        <v>11408</v>
      </c>
      <c r="B5352" s="56" t="s">
        <v>11409</v>
      </c>
      <c r="C5352" t="s">
        <v>16</v>
      </c>
      <c r="D5352" s="60" t="str">
        <f>VLOOKUP(A5352,Sheet2!C:H,6,0)</f>
        <v/>
      </c>
      <c r="E5352" t="s">
        <v>17</v>
      </c>
      <c r="F5352">
        <f>VLOOKUP(B5352,Sheet2!D:L,9,0)</f>
        <v>500</v>
      </c>
      <c r="G5352" t="str">
        <f>VLOOKUP(A5352,Sheet2!C:E,3,0)</f>
        <v>医保</v>
      </c>
    </row>
    <row r="5353" spans="1:7">
      <c r="A5353" s="56" t="s">
        <v>11410</v>
      </c>
      <c r="B5353" s="56" t="s">
        <v>11411</v>
      </c>
      <c r="C5353" t="s">
        <v>16</v>
      </c>
      <c r="D5353" s="60" t="str">
        <f>VLOOKUP(A5353,Sheet2!C:H,6,0)</f>
        <v/>
      </c>
      <c r="E5353" t="s">
        <v>17</v>
      </c>
      <c r="F5353">
        <f>VLOOKUP(B5353,Sheet2!D:L,9,0)</f>
        <v>200</v>
      </c>
      <c r="G5353" t="str">
        <f>VLOOKUP(A5353,Sheet2!C:E,3,0)</f>
        <v>医保</v>
      </c>
    </row>
    <row r="5354" spans="1:7">
      <c r="A5354" s="56" t="s">
        <v>11412</v>
      </c>
      <c r="B5354" s="56" t="s">
        <v>11413</v>
      </c>
      <c r="C5354" t="s">
        <v>16</v>
      </c>
      <c r="D5354" s="60" t="str">
        <f>VLOOKUP(A5354,Sheet2!C:H,6,0)</f>
        <v/>
      </c>
      <c r="E5354" t="s">
        <v>17</v>
      </c>
      <c r="F5354">
        <f>VLOOKUP(B5354,Sheet2!D:L,9,0)</f>
        <v>1790</v>
      </c>
      <c r="G5354" t="str">
        <f>VLOOKUP(A5354,Sheet2!C:E,3,0)</f>
        <v>医保</v>
      </c>
    </row>
    <row r="5355" spans="1:7">
      <c r="A5355" s="56" t="s">
        <v>11414</v>
      </c>
      <c r="B5355" s="56" t="s">
        <v>11415</v>
      </c>
      <c r="C5355" t="s">
        <v>16</v>
      </c>
      <c r="D5355" s="60" t="str">
        <f>VLOOKUP(A5355,Sheet2!C:H,6,0)</f>
        <v/>
      </c>
      <c r="E5355" t="s">
        <v>17</v>
      </c>
      <c r="F5355">
        <f>VLOOKUP(B5355,Sheet2!D:L,9,0)</f>
        <v>3750</v>
      </c>
      <c r="G5355" t="str">
        <f>VLOOKUP(A5355,Sheet2!C:E,3,0)</f>
        <v>医保</v>
      </c>
    </row>
    <row r="5356" spans="1:7">
      <c r="A5356" s="56" t="s">
        <v>11416</v>
      </c>
      <c r="B5356" s="56" t="s">
        <v>11417</v>
      </c>
      <c r="C5356" t="s">
        <v>16</v>
      </c>
      <c r="D5356" s="60" t="str">
        <f>VLOOKUP(A5356,Sheet2!C:H,6,0)</f>
        <v/>
      </c>
      <c r="E5356" t="s">
        <v>17</v>
      </c>
      <c r="F5356">
        <f>VLOOKUP(B5356,Sheet2!D:L,9,0)</f>
        <v>5250</v>
      </c>
      <c r="G5356" t="str">
        <f>VLOOKUP(A5356,Sheet2!C:E,3,0)</f>
        <v>医保</v>
      </c>
    </row>
    <row r="5357" spans="1:7">
      <c r="A5357" s="56" t="s">
        <v>11418</v>
      </c>
      <c r="B5357" s="56" t="s">
        <v>11419</v>
      </c>
      <c r="C5357" t="s">
        <v>16</v>
      </c>
      <c r="D5357" s="60" t="str">
        <f>VLOOKUP(A5357,Sheet2!C:H,6,0)</f>
        <v/>
      </c>
      <c r="E5357" t="s">
        <v>17</v>
      </c>
      <c r="F5357">
        <f>VLOOKUP(B5357,Sheet2!D:L,9,0)</f>
        <v>3750</v>
      </c>
      <c r="G5357" t="str">
        <f>VLOOKUP(A5357,Sheet2!C:E,3,0)</f>
        <v>医保</v>
      </c>
    </row>
    <row r="5358" spans="1:7">
      <c r="A5358" s="56" t="s">
        <v>11420</v>
      </c>
      <c r="B5358" s="56" t="s">
        <v>11421</v>
      </c>
      <c r="C5358" t="s">
        <v>16</v>
      </c>
      <c r="D5358" s="60" t="str">
        <f>VLOOKUP(A5358,Sheet2!C:H,6,0)</f>
        <v/>
      </c>
      <c r="E5358" t="s">
        <v>17</v>
      </c>
      <c r="F5358">
        <f>VLOOKUP(B5358,Sheet2!D:L,9,0)</f>
        <v>5250</v>
      </c>
      <c r="G5358" t="str">
        <f>VLOOKUP(A5358,Sheet2!C:E,3,0)</f>
        <v>医保</v>
      </c>
    </row>
    <row r="5359" spans="1:7">
      <c r="A5359" s="56" t="s">
        <v>11422</v>
      </c>
      <c r="B5359" s="56" t="s">
        <v>11423</v>
      </c>
      <c r="C5359" t="s">
        <v>16</v>
      </c>
      <c r="D5359" s="60" t="str">
        <f>VLOOKUP(A5359,Sheet2!C:H,6,0)</f>
        <v/>
      </c>
      <c r="E5359" t="s">
        <v>17</v>
      </c>
      <c r="F5359">
        <f>VLOOKUP(B5359,Sheet2!D:L,9,0)</f>
        <v>3750</v>
      </c>
      <c r="G5359" t="str">
        <f>VLOOKUP(A5359,Sheet2!C:E,3,0)</f>
        <v>医保</v>
      </c>
    </row>
    <row r="5360" spans="1:7">
      <c r="A5360" s="56" t="s">
        <v>11424</v>
      </c>
      <c r="B5360" s="56" t="s">
        <v>11425</v>
      </c>
      <c r="C5360" t="s">
        <v>16</v>
      </c>
      <c r="D5360" s="60" t="str">
        <f>VLOOKUP(A5360,Sheet2!C:H,6,0)</f>
        <v/>
      </c>
      <c r="E5360" t="s">
        <v>17</v>
      </c>
      <c r="F5360">
        <f>VLOOKUP(B5360,Sheet2!D:L,9,0)</f>
        <v>3750</v>
      </c>
      <c r="G5360" t="str">
        <f>VLOOKUP(A5360,Sheet2!C:E,3,0)</f>
        <v>医保</v>
      </c>
    </row>
    <row r="5361" spans="1:7">
      <c r="A5361" s="56" t="s">
        <v>11426</v>
      </c>
      <c r="B5361" s="56" t="s">
        <v>11427</v>
      </c>
      <c r="C5361" t="s">
        <v>16</v>
      </c>
      <c r="D5361" s="60" t="str">
        <f>VLOOKUP(A5361,Sheet2!C:H,6,0)</f>
        <v/>
      </c>
      <c r="E5361" t="s">
        <v>17</v>
      </c>
      <c r="F5361">
        <f>VLOOKUP(B5361,Sheet2!D:L,9,0)</f>
        <v>5250</v>
      </c>
      <c r="G5361" t="str">
        <f>VLOOKUP(A5361,Sheet2!C:E,3,0)</f>
        <v>医保</v>
      </c>
    </row>
    <row r="5362" spans="1:7">
      <c r="A5362" s="56" t="s">
        <v>11428</v>
      </c>
      <c r="B5362" s="56" t="s">
        <v>11429</v>
      </c>
      <c r="C5362" t="s">
        <v>16</v>
      </c>
      <c r="D5362" s="60" t="str">
        <f>VLOOKUP(A5362,Sheet2!C:H,6,0)</f>
        <v/>
      </c>
      <c r="E5362" t="s">
        <v>17</v>
      </c>
      <c r="F5362">
        <f>VLOOKUP(B5362,Sheet2!D:L,9,0)</f>
        <v>3750</v>
      </c>
      <c r="G5362" t="str">
        <f>VLOOKUP(A5362,Sheet2!C:E,3,0)</f>
        <v>医保</v>
      </c>
    </row>
    <row r="5363" spans="1:7">
      <c r="A5363" s="56" t="s">
        <v>11430</v>
      </c>
      <c r="B5363" s="56" t="s">
        <v>11431</v>
      </c>
      <c r="C5363" t="s">
        <v>16</v>
      </c>
      <c r="D5363" s="60" t="str">
        <f>VLOOKUP(A5363,Sheet2!C:H,6,0)</f>
        <v/>
      </c>
      <c r="E5363" t="s">
        <v>17</v>
      </c>
      <c r="F5363">
        <f>VLOOKUP(B5363,Sheet2!D:L,9,0)</f>
        <v>3750</v>
      </c>
      <c r="G5363" t="str">
        <f>VLOOKUP(A5363,Sheet2!C:E,3,0)</f>
        <v>医保</v>
      </c>
    </row>
    <row r="5364" spans="1:7">
      <c r="A5364" s="56" t="s">
        <v>11432</v>
      </c>
      <c r="B5364" s="56" t="s">
        <v>11433</v>
      </c>
      <c r="C5364" t="s">
        <v>16</v>
      </c>
      <c r="D5364" s="60" t="str">
        <f>VLOOKUP(A5364,Sheet2!C:H,6,0)</f>
        <v/>
      </c>
      <c r="E5364" t="s">
        <v>17</v>
      </c>
      <c r="F5364">
        <f>VLOOKUP(B5364,Sheet2!D:L,9,0)</f>
        <v>3495</v>
      </c>
      <c r="G5364" t="str">
        <f>VLOOKUP(A5364,Sheet2!C:E,3,0)</f>
        <v>医保</v>
      </c>
    </row>
    <row r="5365" spans="1:7">
      <c r="A5365" s="56" t="s">
        <v>11434</v>
      </c>
      <c r="B5365" s="56" t="s">
        <v>11435</v>
      </c>
      <c r="C5365" t="s">
        <v>16</v>
      </c>
      <c r="D5365" s="60" t="str">
        <f>VLOOKUP(A5365,Sheet2!C:H,6,0)</f>
        <v/>
      </c>
      <c r="E5365" t="s">
        <v>17</v>
      </c>
      <c r="F5365">
        <f>VLOOKUP(B5365,Sheet2!D:L,9,0)</f>
        <v>3030</v>
      </c>
      <c r="G5365" t="str">
        <f>VLOOKUP(A5365,Sheet2!C:E,3,0)</f>
        <v>医保</v>
      </c>
    </row>
    <row r="5366" spans="1:7">
      <c r="A5366" s="56" t="s">
        <v>11436</v>
      </c>
      <c r="B5366" s="56" t="s">
        <v>11437</v>
      </c>
      <c r="C5366" t="s">
        <v>16</v>
      </c>
      <c r="D5366" s="60" t="str">
        <f>VLOOKUP(A5366,Sheet2!C:H,6,0)</f>
        <v>神经刺激电极、电极传送鞘管</v>
      </c>
      <c r="E5366" t="s">
        <v>17</v>
      </c>
      <c r="F5366">
        <f>VLOOKUP(B5366,Sheet2!D:L,9,0)</f>
        <v>2046</v>
      </c>
      <c r="G5366" t="str">
        <f>VLOOKUP(A5366,Sheet2!C:E,3,0)</f>
        <v>医保</v>
      </c>
    </row>
    <row r="5367" spans="1:7">
      <c r="A5367" s="56" t="s">
        <v>11439</v>
      </c>
      <c r="B5367" s="56" t="s">
        <v>11440</v>
      </c>
      <c r="C5367" t="s">
        <v>16</v>
      </c>
      <c r="D5367" s="60" t="str">
        <f>VLOOKUP(A5367,Sheet2!C:H,6,0)</f>
        <v>神经刺激器</v>
      </c>
      <c r="E5367" t="s">
        <v>17</v>
      </c>
      <c r="F5367">
        <f>VLOOKUP(B5367,Sheet2!D:L,9,0)</f>
        <v>2565</v>
      </c>
      <c r="G5367" t="str">
        <f>VLOOKUP(A5367,Sheet2!C:E,3,0)</f>
        <v>医保</v>
      </c>
    </row>
    <row r="5368" spans="1:7">
      <c r="A5368" s="56" t="s">
        <v>11442</v>
      </c>
      <c r="B5368" s="56" t="s">
        <v>11443</v>
      </c>
      <c r="C5368" t="s">
        <v>16</v>
      </c>
      <c r="D5368" s="60" t="str">
        <f>VLOOKUP(A5368,Sheet2!C:H,6,0)</f>
        <v/>
      </c>
      <c r="E5368" t="s">
        <v>17</v>
      </c>
      <c r="F5368">
        <f>VLOOKUP(B5368,Sheet2!D:L,9,0)</f>
        <v>3280</v>
      </c>
      <c r="G5368" t="str">
        <f>VLOOKUP(A5368,Sheet2!C:E,3,0)</f>
        <v>医保</v>
      </c>
    </row>
    <row r="5369" spans="1:7">
      <c r="A5369" s="56" t="s">
        <v>11444</v>
      </c>
      <c r="B5369" s="56" t="s">
        <v>11445</v>
      </c>
      <c r="C5369" t="s">
        <v>16</v>
      </c>
      <c r="D5369" s="60" t="str">
        <f>VLOOKUP(A5369,Sheet2!C:H,6,0)</f>
        <v/>
      </c>
      <c r="E5369" t="s">
        <v>17</v>
      </c>
      <c r="F5369">
        <f>VLOOKUP(B5369,Sheet2!D:L,9,0)</f>
        <v>4264</v>
      </c>
      <c r="G5369" t="str">
        <f>VLOOKUP(A5369,Sheet2!C:E,3,0)</f>
        <v>医保</v>
      </c>
    </row>
    <row r="5370" spans="1:7">
      <c r="A5370" s="56" t="s">
        <v>11446</v>
      </c>
      <c r="B5370" s="56" t="s">
        <v>11447</v>
      </c>
      <c r="C5370" t="s">
        <v>16</v>
      </c>
      <c r="D5370" s="60" t="str">
        <f>VLOOKUP(A5370,Sheet2!C:H,6,0)</f>
        <v/>
      </c>
      <c r="E5370" t="s">
        <v>17</v>
      </c>
      <c r="F5370">
        <f>VLOOKUP(B5370,Sheet2!D:L,9,0)</f>
        <v>2500</v>
      </c>
      <c r="G5370" t="str">
        <f>VLOOKUP(A5370,Sheet2!C:E,3,0)</f>
        <v>医保</v>
      </c>
    </row>
    <row r="5371" spans="1:7">
      <c r="A5371" s="56" t="s">
        <v>11448</v>
      </c>
      <c r="B5371" s="56" t="s">
        <v>11449</v>
      </c>
      <c r="C5371" t="s">
        <v>16</v>
      </c>
      <c r="D5371" s="60" t="str">
        <f>VLOOKUP(A5371,Sheet2!C:H,6,0)</f>
        <v/>
      </c>
      <c r="E5371" t="s">
        <v>17</v>
      </c>
      <c r="F5371">
        <f>VLOOKUP(B5371,Sheet2!D:L,9,0)</f>
        <v>1800</v>
      </c>
      <c r="G5371" t="str">
        <f>VLOOKUP(A5371,Sheet2!C:E,3,0)</f>
        <v>医保</v>
      </c>
    </row>
    <row r="5372" spans="1:7">
      <c r="A5372" s="56" t="s">
        <v>11450</v>
      </c>
      <c r="B5372" s="56" t="s">
        <v>11451</v>
      </c>
      <c r="C5372" t="s">
        <v>16</v>
      </c>
      <c r="D5372" s="60" t="str">
        <f>VLOOKUP(A5372,Sheet2!C:H,6,0)</f>
        <v/>
      </c>
      <c r="E5372" t="s">
        <v>17</v>
      </c>
      <c r="F5372">
        <f>VLOOKUP(B5372,Sheet2!D:L,9,0)</f>
        <v>2000</v>
      </c>
      <c r="G5372" t="str">
        <f>VLOOKUP(A5372,Sheet2!C:E,3,0)</f>
        <v>医保</v>
      </c>
    </row>
    <row r="5373" spans="1:7">
      <c r="A5373" s="56" t="s">
        <v>11452</v>
      </c>
      <c r="B5373" s="56" t="s">
        <v>11453</v>
      </c>
      <c r="C5373" t="s">
        <v>16</v>
      </c>
      <c r="D5373" s="60" t="str">
        <f>VLOOKUP(A5373,Sheet2!C:H,6,0)</f>
        <v/>
      </c>
      <c r="E5373" t="s">
        <v>17</v>
      </c>
      <c r="F5373">
        <f>VLOOKUP(B5373,Sheet2!D:L,9,0)</f>
        <v>2000</v>
      </c>
      <c r="G5373" t="str">
        <f>VLOOKUP(A5373,Sheet2!C:E,3,0)</f>
        <v>医保</v>
      </c>
    </row>
    <row r="5374" spans="1:7">
      <c r="A5374" s="56" t="s">
        <v>11454</v>
      </c>
      <c r="B5374" s="56" t="s">
        <v>11455</v>
      </c>
      <c r="C5374" t="s">
        <v>16</v>
      </c>
      <c r="D5374" s="60" t="str">
        <f>VLOOKUP(A5374,Sheet2!C:H,6,0)</f>
        <v/>
      </c>
      <c r="E5374" t="s">
        <v>17</v>
      </c>
      <c r="F5374">
        <f>VLOOKUP(B5374,Sheet2!D:L,9,0)</f>
        <v>1400</v>
      </c>
      <c r="G5374" t="str">
        <f>VLOOKUP(A5374,Sheet2!C:E,3,0)</f>
        <v>医保</v>
      </c>
    </row>
    <row r="5375" spans="1:7">
      <c r="A5375" s="56" t="s">
        <v>11456</v>
      </c>
      <c r="B5375" s="56" t="s">
        <v>11457</v>
      </c>
      <c r="C5375" t="s">
        <v>16</v>
      </c>
      <c r="D5375" s="60" t="str">
        <f>VLOOKUP(A5375,Sheet2!C:H,6,0)</f>
        <v/>
      </c>
      <c r="E5375" t="s">
        <v>17</v>
      </c>
      <c r="F5375">
        <f>VLOOKUP(B5375,Sheet2!D:L,9,0)</f>
        <v>1400</v>
      </c>
      <c r="G5375" t="str">
        <f>VLOOKUP(A5375,Sheet2!C:E,3,0)</f>
        <v>医保</v>
      </c>
    </row>
    <row r="5376" spans="1:7">
      <c r="A5376" s="56" t="s">
        <v>11458</v>
      </c>
      <c r="B5376" s="56" t="s">
        <v>11459</v>
      </c>
      <c r="C5376" t="s">
        <v>16</v>
      </c>
      <c r="D5376" s="60" t="str">
        <f>VLOOKUP(A5376,Sheet2!C:H,6,0)</f>
        <v/>
      </c>
      <c r="E5376" t="s">
        <v>17</v>
      </c>
      <c r="F5376">
        <f>VLOOKUP(B5376,Sheet2!D:L,9,0)</f>
        <v>1100</v>
      </c>
      <c r="G5376" t="str">
        <f>VLOOKUP(A5376,Sheet2!C:E,3,0)</f>
        <v>医保</v>
      </c>
    </row>
    <row r="5377" spans="1:7">
      <c r="A5377" s="56" t="s">
        <v>11460</v>
      </c>
      <c r="B5377" s="56" t="s">
        <v>11461</v>
      </c>
      <c r="C5377" t="s">
        <v>16</v>
      </c>
      <c r="D5377" s="60" t="str">
        <f>VLOOKUP(A5377,Sheet2!C:H,6,0)</f>
        <v/>
      </c>
      <c r="E5377" t="s">
        <v>17</v>
      </c>
      <c r="F5377">
        <f>VLOOKUP(B5377,Sheet2!D:L,9,0)</f>
        <v>1100</v>
      </c>
      <c r="G5377" t="str">
        <f>VLOOKUP(A5377,Sheet2!C:E,3,0)</f>
        <v>医保</v>
      </c>
    </row>
    <row r="5378" spans="1:7">
      <c r="A5378" s="56" t="s">
        <v>11462</v>
      </c>
      <c r="B5378" s="56" t="s">
        <v>11463</v>
      </c>
      <c r="C5378" t="s">
        <v>16</v>
      </c>
      <c r="D5378" s="60" t="str">
        <f>VLOOKUP(A5378,Sheet2!C:H,6,0)</f>
        <v/>
      </c>
      <c r="E5378" t="s">
        <v>17</v>
      </c>
      <c r="F5378">
        <f>VLOOKUP(B5378,Sheet2!D:L,9,0)</f>
        <v>1100</v>
      </c>
      <c r="G5378" t="str">
        <f>VLOOKUP(A5378,Sheet2!C:E,3,0)</f>
        <v>医保</v>
      </c>
    </row>
    <row r="5379" spans="1:7">
      <c r="A5379" s="56" t="s">
        <v>11464</v>
      </c>
      <c r="B5379" s="56" t="s">
        <v>11465</v>
      </c>
      <c r="C5379" t="s">
        <v>16</v>
      </c>
      <c r="D5379" s="60" t="str">
        <f>VLOOKUP(A5379,Sheet2!C:H,6,0)</f>
        <v/>
      </c>
      <c r="E5379" t="s">
        <v>17</v>
      </c>
      <c r="F5379">
        <f>VLOOKUP(B5379,Sheet2!D:L,9,0)</f>
        <v>900</v>
      </c>
      <c r="G5379" t="str">
        <f>VLOOKUP(A5379,Sheet2!C:E,3,0)</f>
        <v>医保</v>
      </c>
    </row>
    <row r="5380" spans="1:7">
      <c r="A5380" s="56" t="s">
        <v>11466</v>
      </c>
      <c r="B5380" s="56" t="s">
        <v>11467</v>
      </c>
      <c r="C5380" t="s">
        <v>16</v>
      </c>
      <c r="D5380" s="60" t="str">
        <f>VLOOKUP(A5380,Sheet2!C:H,6,0)</f>
        <v/>
      </c>
      <c r="E5380" t="s">
        <v>17</v>
      </c>
      <c r="F5380">
        <f>VLOOKUP(B5380,Sheet2!D:L,9,0)</f>
        <v>1300</v>
      </c>
      <c r="G5380" t="str">
        <f>VLOOKUP(A5380,Sheet2!C:E,3,0)</f>
        <v>医保</v>
      </c>
    </row>
    <row r="5381" spans="1:7">
      <c r="A5381" s="56" t="s">
        <v>11468</v>
      </c>
      <c r="B5381" s="56" t="s">
        <v>11469</v>
      </c>
      <c r="C5381" t="s">
        <v>16</v>
      </c>
      <c r="D5381" s="60" t="str">
        <f>VLOOKUP(A5381,Sheet2!C:H,6,0)</f>
        <v/>
      </c>
      <c r="E5381" t="s">
        <v>17</v>
      </c>
      <c r="F5381">
        <f>VLOOKUP(B5381,Sheet2!D:L,9,0)</f>
        <v>1300</v>
      </c>
      <c r="G5381" t="str">
        <f>VLOOKUP(A5381,Sheet2!C:E,3,0)</f>
        <v>医保</v>
      </c>
    </row>
    <row r="5382" spans="1:7">
      <c r="A5382" s="56" t="s">
        <v>11470</v>
      </c>
      <c r="B5382" s="56" t="s">
        <v>11471</v>
      </c>
      <c r="C5382" t="s">
        <v>16</v>
      </c>
      <c r="D5382" s="60" t="str">
        <f>VLOOKUP(A5382,Sheet2!C:H,6,0)</f>
        <v/>
      </c>
      <c r="E5382" t="s">
        <v>17</v>
      </c>
      <c r="F5382">
        <f>VLOOKUP(B5382,Sheet2!D:L,9,0)</f>
        <v>3750</v>
      </c>
      <c r="G5382" t="str">
        <f>VLOOKUP(A5382,Sheet2!C:E,3,0)</f>
        <v>医保</v>
      </c>
    </row>
    <row r="5383" spans="1:7">
      <c r="A5383" s="56" t="s">
        <v>11472</v>
      </c>
      <c r="B5383" s="56" t="s">
        <v>11473</v>
      </c>
      <c r="C5383" t="s">
        <v>16</v>
      </c>
      <c r="D5383" s="60" t="str">
        <f>VLOOKUP(A5383,Sheet2!C:H,6,0)</f>
        <v/>
      </c>
      <c r="E5383" t="s">
        <v>17</v>
      </c>
      <c r="F5383">
        <f>VLOOKUP(B5383,Sheet2!D:L,9,0)</f>
        <v>5625</v>
      </c>
      <c r="G5383" t="str">
        <f>VLOOKUP(A5383,Sheet2!C:E,3,0)</f>
        <v>医保</v>
      </c>
    </row>
    <row r="5384" spans="1:7">
      <c r="A5384" s="56" t="s">
        <v>11474</v>
      </c>
      <c r="B5384" s="56" t="s">
        <v>11475</v>
      </c>
      <c r="C5384" t="s">
        <v>16</v>
      </c>
      <c r="D5384" s="60" t="str">
        <f>VLOOKUP(A5384,Sheet2!C:H,6,0)</f>
        <v/>
      </c>
      <c r="E5384" t="s">
        <v>17</v>
      </c>
      <c r="F5384">
        <f>VLOOKUP(B5384,Sheet2!D:L,9,0)</f>
        <v>1500</v>
      </c>
      <c r="G5384" t="str">
        <f>VLOOKUP(A5384,Sheet2!C:E,3,0)</f>
        <v>医保</v>
      </c>
    </row>
    <row r="5385" spans="1:7">
      <c r="A5385" s="56" t="s">
        <v>11476</v>
      </c>
      <c r="B5385" s="56" t="s">
        <v>11477</v>
      </c>
      <c r="C5385" t="s">
        <v>16</v>
      </c>
      <c r="D5385" s="60" t="str">
        <f>VLOOKUP(A5385,Sheet2!C:H,6,0)</f>
        <v/>
      </c>
      <c r="E5385" t="s">
        <v>17</v>
      </c>
      <c r="F5385">
        <f>VLOOKUP(B5385,Sheet2!D:L,9,0)</f>
        <v>3000</v>
      </c>
      <c r="G5385" t="str">
        <f>VLOOKUP(A5385,Sheet2!C:E,3,0)</f>
        <v>医保</v>
      </c>
    </row>
    <row r="5386" spans="1:7">
      <c r="A5386" s="56" t="s">
        <v>11478</v>
      </c>
      <c r="B5386" s="56" t="s">
        <v>11479</v>
      </c>
      <c r="C5386" t="s">
        <v>16</v>
      </c>
      <c r="D5386" s="60" t="str">
        <f>VLOOKUP(A5386,Sheet2!C:H,6,0)</f>
        <v/>
      </c>
      <c r="E5386" t="s">
        <v>17</v>
      </c>
      <c r="F5386">
        <f>VLOOKUP(B5386,Sheet2!D:L,9,0)</f>
        <v>2000</v>
      </c>
      <c r="G5386" t="str">
        <f>VLOOKUP(A5386,Sheet2!C:E,3,0)</f>
        <v>医保</v>
      </c>
    </row>
    <row r="5387" spans="1:7">
      <c r="A5387" s="56" t="s">
        <v>11480</v>
      </c>
      <c r="B5387" s="56" t="s">
        <v>11481</v>
      </c>
      <c r="C5387" t="s">
        <v>16</v>
      </c>
      <c r="D5387" s="60" t="str">
        <f>VLOOKUP(A5387,Sheet2!C:H,6,0)</f>
        <v/>
      </c>
      <c r="E5387" t="s">
        <v>17</v>
      </c>
      <c r="F5387">
        <f>VLOOKUP(B5387,Sheet2!D:L,9,0)</f>
        <v>2000</v>
      </c>
      <c r="G5387" t="str">
        <f>VLOOKUP(A5387,Sheet2!C:E,3,0)</f>
        <v>医保</v>
      </c>
    </row>
    <row r="5388" spans="1:7">
      <c r="A5388" s="56" t="s">
        <v>11482</v>
      </c>
      <c r="B5388" s="56" t="s">
        <v>11483</v>
      </c>
      <c r="C5388" t="s">
        <v>16</v>
      </c>
      <c r="D5388" s="60" t="str">
        <f>VLOOKUP(A5388,Sheet2!C:H,6,0)</f>
        <v/>
      </c>
      <c r="E5388" t="s">
        <v>17</v>
      </c>
      <c r="F5388">
        <f>VLOOKUP(B5388,Sheet2!D:L,9,0)</f>
        <v>2000</v>
      </c>
      <c r="G5388" t="str">
        <f>VLOOKUP(A5388,Sheet2!C:E,3,0)</f>
        <v>医保</v>
      </c>
    </row>
    <row r="5389" spans="1:7">
      <c r="A5389" s="56" t="s">
        <v>11484</v>
      </c>
      <c r="B5389" s="56" t="s">
        <v>11485</v>
      </c>
      <c r="C5389" t="s">
        <v>16</v>
      </c>
      <c r="D5389" s="60" t="str">
        <f>VLOOKUP(A5389,Sheet2!C:H,6,0)</f>
        <v/>
      </c>
      <c r="E5389" t="s">
        <v>17</v>
      </c>
      <c r="F5389">
        <f>VLOOKUP(B5389,Sheet2!D:L,9,0)</f>
        <v>2000</v>
      </c>
      <c r="G5389" t="str">
        <f>VLOOKUP(A5389,Sheet2!C:E,3,0)</f>
        <v>医保</v>
      </c>
    </row>
    <row r="5390" spans="1:7">
      <c r="A5390" s="56" t="s">
        <v>11486</v>
      </c>
      <c r="B5390" s="56" t="s">
        <v>11487</v>
      </c>
      <c r="C5390" t="s">
        <v>16</v>
      </c>
      <c r="D5390" s="60" t="str">
        <f>VLOOKUP(A5390,Sheet2!C:H,6,0)</f>
        <v/>
      </c>
      <c r="E5390" t="s">
        <v>17</v>
      </c>
      <c r="F5390">
        <f>VLOOKUP(B5390,Sheet2!D:L,9,0)</f>
        <v>2000</v>
      </c>
      <c r="G5390" t="str">
        <f>VLOOKUP(A5390,Sheet2!C:E,3,0)</f>
        <v>医保</v>
      </c>
    </row>
    <row r="5391" spans="1:7">
      <c r="A5391" s="56" t="s">
        <v>11488</v>
      </c>
      <c r="B5391" s="56" t="s">
        <v>11489</v>
      </c>
      <c r="C5391" t="s">
        <v>16</v>
      </c>
      <c r="D5391" s="60" t="str">
        <f>VLOOKUP(A5391,Sheet2!C:H,6,0)</f>
        <v/>
      </c>
      <c r="E5391" t="s">
        <v>17</v>
      </c>
      <c r="F5391">
        <f>VLOOKUP(B5391,Sheet2!D:L,9,0)</f>
        <v>1000</v>
      </c>
      <c r="G5391" t="str">
        <f>VLOOKUP(A5391,Sheet2!C:E,3,0)</f>
        <v>医保</v>
      </c>
    </row>
    <row r="5392" spans="1:7">
      <c r="A5392" s="56" t="s">
        <v>11490</v>
      </c>
      <c r="B5392" s="56" t="s">
        <v>11491</v>
      </c>
      <c r="C5392" t="s">
        <v>16</v>
      </c>
      <c r="D5392" s="60" t="str">
        <f>VLOOKUP(A5392,Sheet2!C:H,6,0)</f>
        <v/>
      </c>
      <c r="E5392" t="s">
        <v>17</v>
      </c>
      <c r="F5392">
        <f>VLOOKUP(B5392,Sheet2!D:L,9,0)</f>
        <v>800</v>
      </c>
      <c r="G5392" t="str">
        <f>VLOOKUP(A5392,Sheet2!C:E,3,0)</f>
        <v>医保</v>
      </c>
    </row>
    <row r="5393" spans="1:7">
      <c r="A5393" s="56" t="s">
        <v>11492</v>
      </c>
      <c r="B5393" s="56" t="s">
        <v>11493</v>
      </c>
      <c r="C5393" t="s">
        <v>16</v>
      </c>
      <c r="D5393" s="60" t="str">
        <f>VLOOKUP(A5393,Sheet2!C:H,6,0)</f>
        <v/>
      </c>
      <c r="E5393" t="s">
        <v>17</v>
      </c>
      <c r="F5393">
        <f>VLOOKUP(B5393,Sheet2!D:L,9,0)</f>
        <v>700</v>
      </c>
      <c r="G5393" t="str">
        <f>VLOOKUP(A5393,Sheet2!C:E,3,0)</f>
        <v>医保</v>
      </c>
    </row>
    <row r="5394" spans="1:7">
      <c r="A5394" s="56" t="s">
        <v>11494</v>
      </c>
      <c r="B5394" s="56" t="s">
        <v>11495</v>
      </c>
      <c r="C5394" t="s">
        <v>16</v>
      </c>
      <c r="D5394" s="60" t="str">
        <f>VLOOKUP(A5394,Sheet2!C:H,6,0)</f>
        <v>特殊穿刺针、悬吊器</v>
      </c>
      <c r="E5394" t="s">
        <v>17</v>
      </c>
      <c r="F5394">
        <f>VLOOKUP(B5394,Sheet2!D:L,9,0)</f>
        <v>1500</v>
      </c>
      <c r="G5394" t="str">
        <f>VLOOKUP(A5394,Sheet2!C:E,3,0)</f>
        <v>医保</v>
      </c>
    </row>
    <row r="5395" spans="1:7">
      <c r="A5395" s="56" t="s">
        <v>11497</v>
      </c>
      <c r="B5395" s="56" t="s">
        <v>11498</v>
      </c>
      <c r="C5395" t="s">
        <v>16</v>
      </c>
      <c r="D5395" s="60" t="str">
        <f>VLOOKUP(A5395,Sheet2!C:H,6,0)</f>
        <v/>
      </c>
      <c r="E5395" t="s">
        <v>17</v>
      </c>
      <c r="F5395">
        <f>VLOOKUP(B5395,Sheet2!D:L,9,0)</f>
        <v>2400</v>
      </c>
      <c r="G5395" t="str">
        <f>VLOOKUP(A5395,Sheet2!C:E,3,0)</f>
        <v>医保</v>
      </c>
    </row>
    <row r="5396" spans="1:7">
      <c r="A5396" s="56" t="s">
        <v>11499</v>
      </c>
      <c r="B5396" s="56" t="s">
        <v>11500</v>
      </c>
      <c r="C5396" t="s">
        <v>16</v>
      </c>
      <c r="D5396" s="60" t="str">
        <f>VLOOKUP(A5396,Sheet2!C:H,6,0)</f>
        <v/>
      </c>
      <c r="E5396" t="s">
        <v>17</v>
      </c>
      <c r="F5396">
        <f>VLOOKUP(B5396,Sheet2!D:L,9,0)</f>
        <v>2700</v>
      </c>
      <c r="G5396" t="str">
        <f>VLOOKUP(A5396,Sheet2!C:E,3,0)</f>
        <v>医保</v>
      </c>
    </row>
    <row r="5397" spans="1:7">
      <c r="A5397" s="56" t="s">
        <v>11501</v>
      </c>
      <c r="B5397" s="56" t="s">
        <v>11502</v>
      </c>
      <c r="C5397" t="s">
        <v>16</v>
      </c>
      <c r="D5397" s="60" t="str">
        <f>VLOOKUP(A5397,Sheet2!C:H,6,0)</f>
        <v/>
      </c>
      <c r="E5397" t="s">
        <v>17</v>
      </c>
      <c r="F5397">
        <f>VLOOKUP(B5397,Sheet2!D:L,9,0)</f>
        <v>1800</v>
      </c>
      <c r="G5397" t="str">
        <f>VLOOKUP(A5397,Sheet2!C:E,3,0)</f>
        <v>医保</v>
      </c>
    </row>
    <row r="5398" spans="1:7">
      <c r="A5398" s="56" t="s">
        <v>11503</v>
      </c>
      <c r="B5398" s="56" t="s">
        <v>11504</v>
      </c>
      <c r="C5398" t="s">
        <v>16</v>
      </c>
      <c r="D5398" s="60" t="str">
        <f>VLOOKUP(A5398,Sheet2!C:H,6,0)</f>
        <v/>
      </c>
      <c r="E5398" t="s">
        <v>17</v>
      </c>
      <c r="F5398">
        <f>VLOOKUP(B5398,Sheet2!D:L,9,0)</f>
        <v>4000</v>
      </c>
      <c r="G5398" t="str">
        <f>VLOOKUP(A5398,Sheet2!C:E,3,0)</f>
        <v>医保</v>
      </c>
    </row>
    <row r="5399" spans="1:7">
      <c r="A5399" s="56" t="s">
        <v>11505</v>
      </c>
      <c r="B5399" s="56" t="s">
        <v>11506</v>
      </c>
      <c r="C5399" t="s">
        <v>16</v>
      </c>
      <c r="D5399" s="60" t="str">
        <f>VLOOKUP(A5399,Sheet2!C:H,6,0)</f>
        <v/>
      </c>
      <c r="E5399" t="s">
        <v>17</v>
      </c>
      <c r="F5399">
        <f>VLOOKUP(B5399,Sheet2!D:L,9,0)</f>
        <v>3000</v>
      </c>
      <c r="G5399" t="str">
        <f>VLOOKUP(A5399,Sheet2!C:E,3,0)</f>
        <v>医保</v>
      </c>
    </row>
    <row r="5400" spans="1:7">
      <c r="A5400" s="56" t="s">
        <v>11507</v>
      </c>
      <c r="B5400" s="56" t="s">
        <v>11508</v>
      </c>
      <c r="C5400" t="s">
        <v>16</v>
      </c>
      <c r="D5400" s="60" t="str">
        <f>VLOOKUP(A5400,Sheet2!C:H,6,0)</f>
        <v/>
      </c>
      <c r="E5400" t="s">
        <v>17</v>
      </c>
      <c r="F5400">
        <f>VLOOKUP(B5400,Sheet2!D:L,9,0)</f>
        <v>5208</v>
      </c>
      <c r="G5400" t="str">
        <f>VLOOKUP(A5400,Sheet2!C:E,3,0)</f>
        <v>医保</v>
      </c>
    </row>
    <row r="5401" spans="1:7">
      <c r="A5401" s="56" t="s">
        <v>11509</v>
      </c>
      <c r="B5401" s="56" t="s">
        <v>11510</v>
      </c>
      <c r="C5401" t="s">
        <v>16</v>
      </c>
      <c r="D5401" s="60" t="str">
        <f>VLOOKUP(A5401,Sheet2!C:H,6,0)</f>
        <v/>
      </c>
      <c r="E5401" t="s">
        <v>17</v>
      </c>
      <c r="F5401">
        <f>VLOOKUP(B5401,Sheet2!D:L,9,0)</f>
        <v>7812</v>
      </c>
      <c r="G5401" t="str">
        <f>VLOOKUP(A5401,Sheet2!C:E,3,0)</f>
        <v>医保</v>
      </c>
    </row>
    <row r="5402" spans="1:7">
      <c r="A5402" s="56" t="s">
        <v>11511</v>
      </c>
      <c r="B5402" s="56" t="s">
        <v>11512</v>
      </c>
      <c r="C5402" t="s">
        <v>16</v>
      </c>
      <c r="D5402" s="60" t="str">
        <f>VLOOKUP(A5402,Sheet2!C:H,6,0)</f>
        <v/>
      </c>
      <c r="E5402" t="s">
        <v>17</v>
      </c>
      <c r="F5402">
        <f>VLOOKUP(B5402,Sheet2!D:L,9,0)</f>
        <v>1100</v>
      </c>
      <c r="G5402" t="str">
        <f>VLOOKUP(A5402,Sheet2!C:E,3,0)</f>
        <v>医保</v>
      </c>
    </row>
    <row r="5403" spans="1:7">
      <c r="A5403" s="56" t="s">
        <v>11513</v>
      </c>
      <c r="B5403" s="56" t="s">
        <v>11514</v>
      </c>
      <c r="C5403" t="s">
        <v>16</v>
      </c>
      <c r="D5403" s="60" t="str">
        <f>VLOOKUP(A5403,Sheet2!C:H,6,0)</f>
        <v/>
      </c>
      <c r="E5403" t="s">
        <v>17</v>
      </c>
      <c r="F5403">
        <f>VLOOKUP(B5403,Sheet2!D:L,9,0)</f>
        <v>4500</v>
      </c>
      <c r="G5403" t="str">
        <f>VLOOKUP(A5403,Sheet2!C:E,3,0)</f>
        <v>医保</v>
      </c>
    </row>
    <row r="5404" spans="1:7">
      <c r="A5404" s="56" t="s">
        <v>11515</v>
      </c>
      <c r="B5404" s="56" t="s">
        <v>11516</v>
      </c>
      <c r="C5404" t="s">
        <v>16</v>
      </c>
      <c r="D5404" s="60" t="str">
        <f>VLOOKUP(A5404,Sheet2!C:H,6,0)</f>
        <v/>
      </c>
      <c r="E5404" t="s">
        <v>17</v>
      </c>
      <c r="F5404">
        <f>VLOOKUP(B5404,Sheet2!D:L,9,0)</f>
        <v>3000</v>
      </c>
      <c r="G5404" t="str">
        <f>VLOOKUP(A5404,Sheet2!C:E,3,0)</f>
        <v>医保</v>
      </c>
    </row>
    <row r="5405" spans="1:7">
      <c r="A5405" s="56" t="s">
        <v>11517</v>
      </c>
      <c r="B5405" s="56" t="s">
        <v>11518</v>
      </c>
      <c r="C5405" t="s">
        <v>16</v>
      </c>
      <c r="D5405" s="60" t="str">
        <f>VLOOKUP(A5405,Sheet2!C:H,6,0)</f>
        <v/>
      </c>
      <c r="E5405" t="s">
        <v>17</v>
      </c>
      <c r="F5405">
        <f>VLOOKUP(B5405,Sheet2!D:L,9,0)</f>
        <v>3000</v>
      </c>
      <c r="G5405" t="str">
        <f>VLOOKUP(A5405,Sheet2!C:E,3,0)</f>
        <v>医保</v>
      </c>
    </row>
    <row r="5406" spans="1:7">
      <c r="A5406" s="56" t="s">
        <v>11519</v>
      </c>
      <c r="B5406" s="56" t="s">
        <v>11520</v>
      </c>
      <c r="C5406" t="s">
        <v>16</v>
      </c>
      <c r="D5406" s="60" t="str">
        <f>VLOOKUP(A5406,Sheet2!C:H,6,0)</f>
        <v/>
      </c>
      <c r="E5406" t="s">
        <v>17</v>
      </c>
      <c r="F5406">
        <f>VLOOKUP(B5406,Sheet2!D:L,9,0)</f>
        <v>3000</v>
      </c>
      <c r="G5406" t="str">
        <f>VLOOKUP(A5406,Sheet2!C:E,3,0)</f>
        <v>医保</v>
      </c>
    </row>
    <row r="5407" spans="1:7">
      <c r="A5407" s="56" t="s">
        <v>11521</v>
      </c>
      <c r="B5407" s="56" t="s">
        <v>11522</v>
      </c>
      <c r="C5407" t="s">
        <v>16</v>
      </c>
      <c r="D5407" s="60" t="str">
        <f>VLOOKUP(A5407,Sheet2!C:H,6,0)</f>
        <v/>
      </c>
      <c r="E5407" t="s">
        <v>17</v>
      </c>
      <c r="F5407">
        <f>VLOOKUP(B5407,Sheet2!D:L,9,0)</f>
        <v>2000</v>
      </c>
      <c r="G5407" t="str">
        <f>VLOOKUP(A5407,Sheet2!C:E,3,0)</f>
        <v>医保</v>
      </c>
    </row>
    <row r="5408" spans="1:7">
      <c r="A5408" s="56" t="s">
        <v>11523</v>
      </c>
      <c r="B5408" s="56" t="s">
        <v>11524</v>
      </c>
      <c r="C5408" t="s">
        <v>16</v>
      </c>
      <c r="D5408" s="60" t="str">
        <f>VLOOKUP(A5408,Sheet2!C:H,6,0)</f>
        <v/>
      </c>
      <c r="E5408" t="s">
        <v>17</v>
      </c>
      <c r="F5408">
        <f>VLOOKUP(B5408,Sheet2!D:L,9,0)</f>
        <v>1200</v>
      </c>
      <c r="G5408" t="str">
        <f>VLOOKUP(A5408,Sheet2!C:E,3,0)</f>
        <v>医保</v>
      </c>
    </row>
    <row r="5409" spans="1:7">
      <c r="A5409" s="56" t="s">
        <v>11525</v>
      </c>
      <c r="B5409" s="56" t="s">
        <v>11526</v>
      </c>
      <c r="C5409" t="s">
        <v>16</v>
      </c>
      <c r="D5409" s="60" t="str">
        <f>VLOOKUP(A5409,Sheet2!C:H,6,0)</f>
        <v/>
      </c>
      <c r="E5409" t="s">
        <v>17</v>
      </c>
      <c r="F5409">
        <f>VLOOKUP(B5409,Sheet2!D:L,9,0)</f>
        <v>3500</v>
      </c>
      <c r="G5409" t="str">
        <f>VLOOKUP(A5409,Sheet2!C:E,3,0)</f>
        <v>医保</v>
      </c>
    </row>
    <row r="5410" spans="1:7">
      <c r="A5410" s="56" t="s">
        <v>11527</v>
      </c>
      <c r="B5410" s="56" t="s">
        <v>11528</v>
      </c>
      <c r="C5410" t="s">
        <v>16</v>
      </c>
      <c r="D5410" s="60" t="str">
        <f>VLOOKUP(A5410,Sheet2!C:H,6,0)</f>
        <v/>
      </c>
      <c r="E5410" t="s">
        <v>17</v>
      </c>
      <c r="F5410">
        <f>VLOOKUP(B5410,Sheet2!D:L,9,0)</f>
        <v>3000</v>
      </c>
      <c r="G5410" t="str">
        <f>VLOOKUP(A5410,Sheet2!C:E,3,0)</f>
        <v>医保</v>
      </c>
    </row>
    <row r="5411" spans="1:7">
      <c r="A5411" s="56" t="s">
        <v>11529</v>
      </c>
      <c r="B5411" s="56" t="s">
        <v>11530</v>
      </c>
      <c r="C5411" t="s">
        <v>16</v>
      </c>
      <c r="D5411" s="60" t="str">
        <f>VLOOKUP(A5411,Sheet2!C:H,6,0)</f>
        <v/>
      </c>
      <c r="E5411" t="s">
        <v>17</v>
      </c>
      <c r="F5411">
        <f>VLOOKUP(B5411,Sheet2!D:L,9,0)</f>
        <v>3300</v>
      </c>
      <c r="G5411" t="str">
        <f>VLOOKUP(A5411,Sheet2!C:E,3,0)</f>
        <v>医保</v>
      </c>
    </row>
    <row r="5412" spans="1:7">
      <c r="A5412" s="56" t="s">
        <v>11531</v>
      </c>
      <c r="B5412" s="56" t="s">
        <v>11532</v>
      </c>
      <c r="C5412" t="s">
        <v>16</v>
      </c>
      <c r="D5412" s="60" t="str">
        <f>VLOOKUP(A5412,Sheet2!C:H,6,0)</f>
        <v>气囊导管</v>
      </c>
      <c r="E5412" t="s">
        <v>17</v>
      </c>
      <c r="F5412">
        <f>VLOOKUP(B5412,Sheet2!D:L,9,0)</f>
        <v>500</v>
      </c>
      <c r="G5412" t="str">
        <f>VLOOKUP(A5412,Sheet2!C:E,3,0)</f>
        <v>医保</v>
      </c>
    </row>
    <row r="5413" spans="1:7">
      <c r="A5413" s="56" t="s">
        <v>11533</v>
      </c>
      <c r="B5413" s="56" t="s">
        <v>11534</v>
      </c>
      <c r="C5413" t="s">
        <v>16</v>
      </c>
      <c r="D5413" s="60" t="str">
        <f>VLOOKUP(A5413,Sheet2!C:H,6,0)</f>
        <v>支架</v>
      </c>
      <c r="E5413" t="s">
        <v>17</v>
      </c>
      <c r="F5413">
        <f>VLOOKUP(B5413,Sheet2!D:L,9,0)</f>
        <v>2976</v>
      </c>
      <c r="G5413" t="str">
        <f>VLOOKUP(A5413,Sheet2!C:E,3,0)</f>
        <v>医保</v>
      </c>
    </row>
    <row r="5414" spans="1:7">
      <c r="A5414" s="56" t="s">
        <v>11535</v>
      </c>
      <c r="B5414" s="56" t="s">
        <v>11536</v>
      </c>
      <c r="C5414" t="s">
        <v>16</v>
      </c>
      <c r="D5414" s="60" t="str">
        <f>VLOOKUP(A5414,Sheet2!C:H,6,0)</f>
        <v/>
      </c>
      <c r="E5414" t="s">
        <v>17</v>
      </c>
      <c r="F5414">
        <f>VLOOKUP(B5414,Sheet2!D:L,9,0)</f>
        <v>2000</v>
      </c>
      <c r="G5414" t="str">
        <f>VLOOKUP(A5414,Sheet2!C:E,3,0)</f>
        <v>医保</v>
      </c>
    </row>
    <row r="5415" spans="1:7">
      <c r="A5415" s="56" t="s">
        <v>11537</v>
      </c>
      <c r="B5415" s="56" t="s">
        <v>11538</v>
      </c>
      <c r="C5415" t="s">
        <v>16</v>
      </c>
      <c r="D5415" s="60" t="str">
        <f>VLOOKUP(A5415,Sheet2!C:H,6,0)</f>
        <v/>
      </c>
      <c r="E5415" t="s">
        <v>17</v>
      </c>
      <c r="F5415">
        <f>VLOOKUP(B5415,Sheet2!D:L,9,0)</f>
        <v>4000</v>
      </c>
      <c r="G5415" t="str">
        <f>VLOOKUP(A5415,Sheet2!C:E,3,0)</f>
        <v>医保</v>
      </c>
    </row>
    <row r="5416" spans="1:7">
      <c r="A5416" s="56" t="s">
        <v>11539</v>
      </c>
      <c r="B5416" s="56" t="s">
        <v>11540</v>
      </c>
      <c r="C5416" t="s">
        <v>16</v>
      </c>
      <c r="D5416" s="60" t="str">
        <f>VLOOKUP(A5416,Sheet2!C:H,6,0)</f>
        <v/>
      </c>
      <c r="E5416" t="s">
        <v>17</v>
      </c>
      <c r="F5416">
        <f>VLOOKUP(B5416,Sheet2!D:L,9,0)</f>
        <v>600</v>
      </c>
      <c r="G5416" t="str">
        <f>VLOOKUP(A5416,Sheet2!C:E,3,0)</f>
        <v>医保</v>
      </c>
    </row>
    <row r="5417" spans="1:7">
      <c r="A5417" s="56" t="s">
        <v>11541</v>
      </c>
      <c r="B5417" s="56" t="s">
        <v>11542</v>
      </c>
      <c r="C5417" t="s">
        <v>16</v>
      </c>
      <c r="D5417" s="60" t="str">
        <f>VLOOKUP(A5417,Sheet2!C:H,6,0)</f>
        <v/>
      </c>
      <c r="E5417" t="s">
        <v>17</v>
      </c>
      <c r="F5417">
        <f>VLOOKUP(B5417,Sheet2!D:L,9,0)</f>
        <v>1200</v>
      </c>
      <c r="G5417" t="str">
        <f>VLOOKUP(A5417,Sheet2!C:E,3,0)</f>
        <v>医保</v>
      </c>
    </row>
    <row r="5418" spans="1:7">
      <c r="A5418" s="56" t="s">
        <v>11543</v>
      </c>
      <c r="B5418" s="56" t="s">
        <v>11544</v>
      </c>
      <c r="C5418" t="s">
        <v>16</v>
      </c>
      <c r="D5418" s="60" t="str">
        <f>VLOOKUP(A5418,Sheet2!C:H,6,0)</f>
        <v/>
      </c>
      <c r="E5418" t="s">
        <v>17</v>
      </c>
      <c r="F5418">
        <f>VLOOKUP(B5418,Sheet2!D:L,9,0)</f>
        <v>1000</v>
      </c>
      <c r="G5418" t="str">
        <f>VLOOKUP(A5418,Sheet2!C:E,3,0)</f>
        <v>医保</v>
      </c>
    </row>
    <row r="5419" spans="1:7">
      <c r="A5419" s="56" t="s">
        <v>11545</v>
      </c>
      <c r="B5419" s="56" t="s">
        <v>11546</v>
      </c>
      <c r="C5419" t="s">
        <v>16</v>
      </c>
      <c r="D5419" s="60" t="str">
        <f>VLOOKUP(A5419,Sheet2!C:H,6,0)</f>
        <v/>
      </c>
      <c r="E5419" t="s">
        <v>17</v>
      </c>
      <c r="F5419">
        <f>VLOOKUP(B5419,Sheet2!D:L,9,0)</f>
        <v>1300</v>
      </c>
      <c r="G5419" t="str">
        <f>VLOOKUP(A5419,Sheet2!C:E,3,0)</f>
        <v>医保</v>
      </c>
    </row>
    <row r="5420" spans="1:7">
      <c r="A5420" s="56" t="s">
        <v>11547</v>
      </c>
      <c r="B5420" s="56" t="s">
        <v>11548</v>
      </c>
      <c r="C5420" t="s">
        <v>16</v>
      </c>
      <c r="D5420" s="60" t="str">
        <f>VLOOKUP(A5420,Sheet2!C:H,6,0)</f>
        <v/>
      </c>
      <c r="E5420" t="s">
        <v>17</v>
      </c>
      <c r="F5420">
        <f>VLOOKUP(B5420,Sheet2!D:L,9,0)</f>
        <v>600</v>
      </c>
      <c r="G5420" t="str">
        <f>VLOOKUP(A5420,Sheet2!C:E,3,0)</f>
        <v>医保</v>
      </c>
    </row>
    <row r="5421" spans="1:7">
      <c r="A5421" s="56" t="s">
        <v>11549</v>
      </c>
      <c r="B5421" s="56" t="s">
        <v>11550</v>
      </c>
      <c r="C5421" t="s">
        <v>16</v>
      </c>
      <c r="D5421" s="60" t="str">
        <f>VLOOKUP(A5421,Sheet2!C:H,6,0)</f>
        <v/>
      </c>
      <c r="E5421" t="s">
        <v>17</v>
      </c>
      <c r="F5421">
        <f>VLOOKUP(B5421,Sheet2!D:L,9,0)</f>
        <v>600</v>
      </c>
      <c r="G5421" t="str">
        <f>VLOOKUP(A5421,Sheet2!C:E,3,0)</f>
        <v>医保</v>
      </c>
    </row>
    <row r="5422" spans="1:7">
      <c r="A5422" s="56" t="s">
        <v>11551</v>
      </c>
      <c r="B5422" s="56" t="s">
        <v>11552</v>
      </c>
      <c r="C5422" t="s">
        <v>16</v>
      </c>
      <c r="D5422" s="60" t="str">
        <f>VLOOKUP(A5422,Sheet2!C:H,6,0)</f>
        <v/>
      </c>
      <c r="E5422" t="s">
        <v>17</v>
      </c>
      <c r="F5422">
        <f>VLOOKUP(B5422,Sheet2!D:L,9,0)</f>
        <v>600</v>
      </c>
      <c r="G5422" t="str">
        <f>VLOOKUP(A5422,Sheet2!C:E,3,0)</f>
        <v>医保</v>
      </c>
    </row>
    <row r="5423" spans="1:7">
      <c r="A5423" s="56" t="s">
        <v>11553</v>
      </c>
      <c r="B5423" s="56" t="s">
        <v>11554</v>
      </c>
      <c r="C5423" t="s">
        <v>16</v>
      </c>
      <c r="D5423" s="60" t="str">
        <f>VLOOKUP(A5423,Sheet2!C:H,6,0)</f>
        <v/>
      </c>
      <c r="E5423" t="s">
        <v>17</v>
      </c>
      <c r="F5423">
        <f>VLOOKUP(B5423,Sheet2!D:L,9,0)</f>
        <v>800</v>
      </c>
      <c r="G5423" t="str">
        <f>VLOOKUP(A5423,Sheet2!C:E,3,0)</f>
        <v>医保</v>
      </c>
    </row>
    <row r="5424" spans="1:7">
      <c r="A5424" s="56" t="s">
        <v>11555</v>
      </c>
      <c r="B5424" s="56" t="s">
        <v>11556</v>
      </c>
      <c r="C5424" t="s">
        <v>16</v>
      </c>
      <c r="D5424" s="60" t="str">
        <f>VLOOKUP(A5424,Sheet2!C:H,6,0)</f>
        <v/>
      </c>
      <c r="E5424" t="s">
        <v>17</v>
      </c>
      <c r="F5424">
        <f>VLOOKUP(B5424,Sheet2!D:L,9,0)</f>
        <v>1000</v>
      </c>
      <c r="G5424" t="str">
        <f>VLOOKUP(A5424,Sheet2!C:E,3,0)</f>
        <v>医保</v>
      </c>
    </row>
    <row r="5425" spans="1:7">
      <c r="A5425" s="56" t="s">
        <v>11557</v>
      </c>
      <c r="B5425" s="56" t="s">
        <v>11558</v>
      </c>
      <c r="C5425" t="s">
        <v>581</v>
      </c>
      <c r="D5425" s="60" t="str">
        <f>VLOOKUP(A5425,Sheet2!C:H,6,0)</f>
        <v/>
      </c>
      <c r="E5425" t="s">
        <v>17</v>
      </c>
      <c r="F5425">
        <f>VLOOKUP(B5425,Sheet2!D:L,9,0)</f>
        <v>2100</v>
      </c>
      <c r="G5425" t="str">
        <f>VLOOKUP(A5425,Sheet2!C:E,3,0)</f>
        <v>医保</v>
      </c>
    </row>
    <row r="5426" spans="1:7">
      <c r="A5426" s="56" t="s">
        <v>11559</v>
      </c>
      <c r="B5426" s="56" t="s">
        <v>11560</v>
      </c>
      <c r="C5426" t="s">
        <v>581</v>
      </c>
      <c r="D5426" s="60" t="str">
        <f>VLOOKUP(A5426,Sheet2!C:H,6,0)</f>
        <v/>
      </c>
      <c r="E5426" t="s">
        <v>17</v>
      </c>
      <c r="F5426">
        <f>VLOOKUP(B5426,Sheet2!D:L,9,0)</f>
        <v>1000</v>
      </c>
      <c r="G5426" t="str">
        <f>VLOOKUP(A5426,Sheet2!C:E,3,0)</f>
        <v>医保</v>
      </c>
    </row>
    <row r="5427" spans="1:7">
      <c r="A5427" s="56" t="s">
        <v>11561</v>
      </c>
      <c r="B5427" s="56" t="s">
        <v>11562</v>
      </c>
      <c r="C5427" t="s">
        <v>581</v>
      </c>
      <c r="D5427" s="60" t="str">
        <f>VLOOKUP(A5427,Sheet2!C:H,6,0)</f>
        <v/>
      </c>
      <c r="E5427" t="s">
        <v>17</v>
      </c>
      <c r="F5427">
        <f>VLOOKUP(B5427,Sheet2!D:L,9,0)</f>
        <v>1900</v>
      </c>
      <c r="G5427" t="str">
        <f>VLOOKUP(A5427,Sheet2!C:E,3,0)</f>
        <v>医保</v>
      </c>
    </row>
    <row r="5428" spans="1:7">
      <c r="A5428" s="56" t="s">
        <v>11563</v>
      </c>
      <c r="B5428" s="56" t="s">
        <v>11564</v>
      </c>
      <c r="C5428" t="s">
        <v>581</v>
      </c>
      <c r="D5428" s="60" t="str">
        <f>VLOOKUP(A5428,Sheet2!C:H,6,0)</f>
        <v/>
      </c>
      <c r="E5428" t="s">
        <v>6184</v>
      </c>
      <c r="F5428">
        <f>VLOOKUP(B5428,Sheet2!D:L,9,0)</f>
        <v>1100</v>
      </c>
      <c r="G5428" t="str">
        <f>VLOOKUP(A5428,Sheet2!C:E,3,0)</f>
        <v>医保</v>
      </c>
    </row>
    <row r="5429" spans="1:7">
      <c r="A5429" s="56" t="s">
        <v>11565</v>
      </c>
      <c r="B5429" s="56" t="s">
        <v>11566</v>
      </c>
      <c r="C5429" t="s">
        <v>16</v>
      </c>
      <c r="D5429" s="60" t="str">
        <f>VLOOKUP(A5429,Sheet2!C:H,6,0)</f>
        <v/>
      </c>
      <c r="E5429" t="s">
        <v>17</v>
      </c>
      <c r="F5429">
        <f>VLOOKUP(B5429,Sheet2!D:L,9,0)</f>
        <v>1200</v>
      </c>
      <c r="G5429" t="str">
        <f>VLOOKUP(A5429,Sheet2!C:E,3,0)</f>
        <v>医保</v>
      </c>
    </row>
    <row r="5430" spans="1:7">
      <c r="A5430" s="56" t="s">
        <v>11567</v>
      </c>
      <c r="B5430" s="56" t="s">
        <v>11568</v>
      </c>
      <c r="C5430" t="s">
        <v>581</v>
      </c>
      <c r="D5430" s="60" t="str">
        <f>VLOOKUP(A5430,Sheet2!C:H,6,0)</f>
        <v/>
      </c>
      <c r="E5430" t="s">
        <v>17</v>
      </c>
      <c r="F5430">
        <f>VLOOKUP(B5430,Sheet2!D:L,9,0)</f>
        <v>1000</v>
      </c>
      <c r="G5430" t="str">
        <f>VLOOKUP(A5430,Sheet2!C:E,3,0)</f>
        <v>医保</v>
      </c>
    </row>
    <row r="5431" spans="1:7">
      <c r="A5431" s="56" t="s">
        <v>11569</v>
      </c>
      <c r="B5431" s="56" t="s">
        <v>11570</v>
      </c>
      <c r="C5431" t="s">
        <v>581</v>
      </c>
      <c r="D5431" s="60" t="str">
        <f>VLOOKUP(A5431,Sheet2!C:H,6,0)</f>
        <v/>
      </c>
      <c r="E5431" t="s">
        <v>17</v>
      </c>
      <c r="F5431">
        <f>VLOOKUP(B5431,Sheet2!D:L,9,0)</f>
        <v>720</v>
      </c>
      <c r="G5431" t="str">
        <f>VLOOKUP(A5431,Sheet2!C:E,3,0)</f>
        <v>医保</v>
      </c>
    </row>
    <row r="5432" spans="1:7">
      <c r="A5432" s="56" t="s">
        <v>11571</v>
      </c>
      <c r="B5432" s="56" t="s">
        <v>11572</v>
      </c>
      <c r="C5432" t="s">
        <v>16</v>
      </c>
      <c r="D5432" s="60" t="str">
        <f>VLOOKUP(A5432,Sheet2!C:H,6,0)</f>
        <v/>
      </c>
      <c r="E5432" t="s">
        <v>17</v>
      </c>
      <c r="F5432">
        <f>VLOOKUP(B5432,Sheet2!D:L,9,0)</f>
        <v>3000</v>
      </c>
      <c r="G5432" t="str">
        <f>VLOOKUP(A5432,Sheet2!C:E,3,0)</f>
        <v>医保</v>
      </c>
    </row>
    <row r="5433" spans="1:7">
      <c r="A5433" s="56" t="s">
        <v>11573</v>
      </c>
      <c r="B5433" s="56" t="s">
        <v>11574</v>
      </c>
      <c r="C5433" t="s">
        <v>16</v>
      </c>
      <c r="D5433" s="60" t="str">
        <f>VLOOKUP(A5433,Sheet2!C:H,6,0)</f>
        <v/>
      </c>
      <c r="E5433" t="s">
        <v>17</v>
      </c>
      <c r="F5433">
        <f>VLOOKUP(B5433,Sheet2!D:L,9,0)</f>
        <v>2300</v>
      </c>
      <c r="G5433" t="str">
        <f>VLOOKUP(A5433,Sheet2!C:E,3,0)</f>
        <v>医保</v>
      </c>
    </row>
    <row r="5434" spans="1:7">
      <c r="A5434" s="56" t="s">
        <v>11575</v>
      </c>
      <c r="B5434" s="56" t="s">
        <v>11576</v>
      </c>
      <c r="C5434" t="s">
        <v>581</v>
      </c>
      <c r="D5434" s="60" t="str">
        <f>VLOOKUP(A5434,Sheet2!C:H,6,0)</f>
        <v/>
      </c>
      <c r="E5434" t="s">
        <v>6184</v>
      </c>
      <c r="F5434">
        <f>VLOOKUP(B5434,Sheet2!D:L,9,0)</f>
        <v>2070</v>
      </c>
      <c r="G5434" t="str">
        <f>VLOOKUP(A5434,Sheet2!C:E,3,0)</f>
        <v>医保</v>
      </c>
    </row>
    <row r="5435" spans="1:7">
      <c r="A5435" s="56" t="s">
        <v>11577</v>
      </c>
      <c r="B5435" s="56" t="s">
        <v>11578</v>
      </c>
      <c r="C5435" t="s">
        <v>16</v>
      </c>
      <c r="D5435" s="60" t="str">
        <f>VLOOKUP(A5435,Sheet2!C:H,6,0)</f>
        <v/>
      </c>
      <c r="E5435" t="s">
        <v>11579</v>
      </c>
      <c r="F5435">
        <f>VLOOKUP(B5435,Sheet2!D:L,9,0)</f>
        <v>1610</v>
      </c>
      <c r="G5435" t="str">
        <f>VLOOKUP(A5435,Sheet2!C:E,3,0)</f>
        <v>医保</v>
      </c>
    </row>
    <row r="5436" spans="1:7">
      <c r="A5436" s="56" t="s">
        <v>11580</v>
      </c>
      <c r="B5436" s="56" t="s">
        <v>11581</v>
      </c>
      <c r="C5436" t="s">
        <v>16</v>
      </c>
      <c r="D5436" s="60" t="str">
        <f>VLOOKUP(A5436,Sheet2!C:H,6,0)</f>
        <v/>
      </c>
      <c r="E5436" t="s">
        <v>17</v>
      </c>
      <c r="F5436">
        <f>VLOOKUP(B5436,Sheet2!D:L,9,0)</f>
        <v>3637</v>
      </c>
      <c r="G5436" t="str">
        <f>VLOOKUP(A5436,Sheet2!C:E,3,0)</f>
        <v>医保</v>
      </c>
    </row>
    <row r="5437" spans="1:7">
      <c r="A5437" s="56" t="s">
        <v>11582</v>
      </c>
      <c r="B5437" s="56" t="s">
        <v>11583</v>
      </c>
      <c r="C5437" t="s">
        <v>16</v>
      </c>
      <c r="D5437" s="60" t="str">
        <f>VLOOKUP(A5437,Sheet2!C:H,6,0)</f>
        <v/>
      </c>
      <c r="E5437" t="s">
        <v>17</v>
      </c>
      <c r="F5437">
        <f>VLOOKUP(B5437,Sheet2!D:L,9,0)</f>
        <v>2600</v>
      </c>
      <c r="G5437" t="str">
        <f>VLOOKUP(A5437,Sheet2!C:E,3,0)</f>
        <v>医保</v>
      </c>
    </row>
    <row r="5438" spans="1:7">
      <c r="A5438" s="56" t="s">
        <v>11584</v>
      </c>
      <c r="B5438" s="56" t="s">
        <v>11585</v>
      </c>
      <c r="C5438" t="s">
        <v>16</v>
      </c>
      <c r="D5438" s="60" t="str">
        <f>VLOOKUP(A5438,Sheet2!C:H,6,0)</f>
        <v/>
      </c>
      <c r="E5438" t="s">
        <v>17</v>
      </c>
      <c r="F5438">
        <f>VLOOKUP(B5438,Sheet2!D:L,9,0)</f>
        <v>750</v>
      </c>
      <c r="G5438" t="str">
        <f>VLOOKUP(A5438,Sheet2!C:E,3,0)</f>
        <v>医保</v>
      </c>
    </row>
    <row r="5439" spans="1:7">
      <c r="A5439" s="56" t="s">
        <v>11586</v>
      </c>
      <c r="B5439" s="56" t="s">
        <v>11587</v>
      </c>
      <c r="C5439" t="s">
        <v>16</v>
      </c>
      <c r="D5439" s="60" t="str">
        <f>VLOOKUP(A5439,Sheet2!C:H,6,0)</f>
        <v/>
      </c>
      <c r="E5439" t="s">
        <v>17</v>
      </c>
      <c r="F5439">
        <f>VLOOKUP(B5439,Sheet2!D:L,9,0)</f>
        <v>750</v>
      </c>
      <c r="G5439" t="str">
        <f>VLOOKUP(A5439,Sheet2!C:E,3,0)</f>
        <v>医保</v>
      </c>
    </row>
    <row r="5440" spans="1:7">
      <c r="A5440" s="56" t="s">
        <v>11588</v>
      </c>
      <c r="B5440" s="56" t="s">
        <v>11589</v>
      </c>
      <c r="C5440" t="s">
        <v>581</v>
      </c>
      <c r="D5440" s="60" t="str">
        <f>VLOOKUP(A5440,Sheet2!C:H,6,0)</f>
        <v/>
      </c>
      <c r="E5440" t="s">
        <v>17</v>
      </c>
      <c r="F5440">
        <f>VLOOKUP(B5440,Sheet2!D:L,9,0)</f>
        <v>1110</v>
      </c>
      <c r="G5440" t="str">
        <f>VLOOKUP(A5440,Sheet2!C:E,3,0)</f>
        <v>医保</v>
      </c>
    </row>
    <row r="5441" spans="1:7">
      <c r="A5441" s="56" t="s">
        <v>11590</v>
      </c>
      <c r="B5441" s="56" t="s">
        <v>11591</v>
      </c>
      <c r="C5441" t="s">
        <v>16</v>
      </c>
      <c r="D5441" s="60" t="str">
        <f>VLOOKUP(A5441,Sheet2!C:H,6,0)</f>
        <v/>
      </c>
      <c r="E5441" t="s">
        <v>17</v>
      </c>
      <c r="F5441">
        <f>VLOOKUP(B5441,Sheet2!D:L,9,0)</f>
        <v>1300</v>
      </c>
      <c r="G5441" t="str">
        <f>VLOOKUP(A5441,Sheet2!C:E,3,0)</f>
        <v>医保</v>
      </c>
    </row>
    <row r="5442" spans="1:7">
      <c r="A5442" s="56" t="s">
        <v>11592</v>
      </c>
      <c r="B5442" s="56" t="s">
        <v>11593</v>
      </c>
      <c r="C5442" t="s">
        <v>16</v>
      </c>
      <c r="D5442" s="60" t="str">
        <f>VLOOKUP(A5442,Sheet2!C:H,6,0)</f>
        <v/>
      </c>
      <c r="E5442" t="s">
        <v>17</v>
      </c>
      <c r="F5442">
        <f>VLOOKUP(B5442,Sheet2!D:L,9,0)</f>
        <v>800</v>
      </c>
      <c r="G5442" t="str">
        <f>VLOOKUP(A5442,Sheet2!C:E,3,0)</f>
        <v>医保</v>
      </c>
    </row>
    <row r="5443" spans="1:7">
      <c r="A5443" s="56" t="s">
        <v>11594</v>
      </c>
      <c r="B5443" s="56" t="s">
        <v>11595</v>
      </c>
      <c r="C5443" t="s">
        <v>16</v>
      </c>
      <c r="D5443" s="60" t="str">
        <f>VLOOKUP(A5443,Sheet2!C:H,6,0)</f>
        <v/>
      </c>
      <c r="E5443" t="s">
        <v>17</v>
      </c>
      <c r="F5443">
        <f>VLOOKUP(B5443,Sheet2!D:L,9,0)</f>
        <v>800</v>
      </c>
      <c r="G5443" t="str">
        <f>VLOOKUP(A5443,Sheet2!C:E,3,0)</f>
        <v>医保</v>
      </c>
    </row>
    <row r="5444" spans="1:7">
      <c r="A5444" s="56" t="s">
        <v>11596</v>
      </c>
      <c r="B5444" s="56" t="s">
        <v>11597</v>
      </c>
      <c r="C5444" t="s">
        <v>16</v>
      </c>
      <c r="D5444" s="60" t="str">
        <f>VLOOKUP(A5444,Sheet2!C:H,6,0)</f>
        <v/>
      </c>
      <c r="E5444" t="s">
        <v>17</v>
      </c>
      <c r="F5444">
        <f>VLOOKUP(B5444,Sheet2!D:L,9,0)</f>
        <v>1488</v>
      </c>
      <c r="G5444" t="str">
        <f>VLOOKUP(A5444,Sheet2!C:E,3,0)</f>
        <v>医保</v>
      </c>
    </row>
    <row r="5445" spans="1:7">
      <c r="A5445" s="56" t="s">
        <v>11598</v>
      </c>
      <c r="B5445" s="56" t="s">
        <v>11599</v>
      </c>
      <c r="C5445" t="s">
        <v>581</v>
      </c>
      <c r="D5445" s="60" t="str">
        <f>VLOOKUP(A5445,Sheet2!C:H,6,0)</f>
        <v/>
      </c>
      <c r="E5445" t="s">
        <v>17</v>
      </c>
      <c r="F5445">
        <f>VLOOKUP(B5445,Sheet2!D:L,9,0)</f>
        <v>1456</v>
      </c>
      <c r="G5445" t="str">
        <f>VLOOKUP(A5445,Sheet2!C:E,3,0)</f>
        <v>医保</v>
      </c>
    </row>
    <row r="5446" spans="1:7">
      <c r="A5446" s="56" t="s">
        <v>11600</v>
      </c>
      <c r="B5446" s="56" t="s">
        <v>11601</v>
      </c>
      <c r="C5446" t="s">
        <v>581</v>
      </c>
      <c r="D5446" s="60" t="str">
        <f>VLOOKUP(A5446,Sheet2!C:H,6,0)</f>
        <v/>
      </c>
      <c r="E5446"/>
      <c r="F5446">
        <f>VLOOKUP(B5446,Sheet2!D:L,9,0)</f>
        <v>1040</v>
      </c>
      <c r="G5446" t="str">
        <f>VLOOKUP(A5446,Sheet2!C:E,3,0)</f>
        <v>医保</v>
      </c>
    </row>
    <row r="5447" spans="1:7">
      <c r="A5447" s="56" t="s">
        <v>11602</v>
      </c>
      <c r="B5447" s="56" t="s">
        <v>11603</v>
      </c>
      <c r="C5447" t="s">
        <v>16</v>
      </c>
      <c r="D5447" s="60" t="str">
        <f>VLOOKUP(A5447,Sheet2!C:H,6,0)</f>
        <v>导管</v>
      </c>
      <c r="E5447" t="s">
        <v>17</v>
      </c>
      <c r="F5447">
        <f>VLOOKUP(B5447,Sheet2!D:L,9,0)</f>
        <v>800</v>
      </c>
      <c r="G5447" t="str">
        <f>VLOOKUP(A5447,Sheet2!C:E,3,0)</f>
        <v>医保</v>
      </c>
    </row>
    <row r="5448" spans="1:7">
      <c r="A5448" s="56" t="s">
        <v>11604</v>
      </c>
      <c r="B5448" s="56" t="s">
        <v>11605</v>
      </c>
      <c r="C5448" t="s">
        <v>16</v>
      </c>
      <c r="D5448" s="60" t="str">
        <f>VLOOKUP(A5448,Sheet2!C:H,6,0)</f>
        <v/>
      </c>
      <c r="E5448" t="s">
        <v>17</v>
      </c>
      <c r="F5448">
        <f>VLOOKUP(B5448,Sheet2!D:L,9,0)</f>
        <v>450</v>
      </c>
      <c r="G5448" t="str">
        <f>VLOOKUP(A5448,Sheet2!C:E,3,0)</f>
        <v>医保</v>
      </c>
    </row>
    <row r="5449" spans="1:7">
      <c r="A5449" s="56" t="s">
        <v>11606</v>
      </c>
      <c r="B5449" s="56" t="s">
        <v>11607</v>
      </c>
      <c r="C5449" t="s">
        <v>16</v>
      </c>
      <c r="D5449" s="60" t="str">
        <f>VLOOKUP(A5449,Sheet2!C:H,6,0)</f>
        <v/>
      </c>
      <c r="E5449" t="s">
        <v>11608</v>
      </c>
      <c r="F5449">
        <f>VLOOKUP(B5449,Sheet2!D:L,9,0)</f>
        <v>2000</v>
      </c>
      <c r="G5449" t="str">
        <f>VLOOKUP(A5449,Sheet2!C:E,3,0)</f>
        <v>医保</v>
      </c>
    </row>
    <row r="5450" spans="1:7">
      <c r="A5450" s="56" t="s">
        <v>11609</v>
      </c>
      <c r="B5450" s="56" t="s">
        <v>11610</v>
      </c>
      <c r="C5450" t="s">
        <v>16</v>
      </c>
      <c r="D5450" s="60" t="str">
        <f>VLOOKUP(A5450,Sheet2!C:H,6,0)</f>
        <v/>
      </c>
      <c r="E5450" t="s">
        <v>17</v>
      </c>
      <c r="F5450">
        <f>VLOOKUP(B5450,Sheet2!D:L,9,0)</f>
        <v>1042</v>
      </c>
      <c r="G5450" t="str">
        <f>VLOOKUP(A5450,Sheet2!C:E,3,0)</f>
        <v>医保</v>
      </c>
    </row>
    <row r="5451" spans="1:7">
      <c r="A5451" s="56" t="s">
        <v>11611</v>
      </c>
      <c r="B5451" s="56" t="s">
        <v>11612</v>
      </c>
      <c r="C5451" t="s">
        <v>16</v>
      </c>
      <c r="D5451" s="60" t="str">
        <f>VLOOKUP(A5451,Sheet2!C:H,6,0)</f>
        <v/>
      </c>
      <c r="E5451" t="s">
        <v>17</v>
      </c>
      <c r="F5451">
        <f>VLOOKUP(B5451,Sheet2!D:L,9,0)</f>
        <v>700</v>
      </c>
      <c r="G5451" t="str">
        <f>VLOOKUP(A5451,Sheet2!C:E,3,0)</f>
        <v>医保</v>
      </c>
    </row>
    <row r="5452" spans="1:7">
      <c r="A5452" s="56" t="s">
        <v>11613</v>
      </c>
      <c r="B5452" s="56" t="s">
        <v>11614</v>
      </c>
      <c r="C5452" t="s">
        <v>581</v>
      </c>
      <c r="D5452" s="60" t="str">
        <f>VLOOKUP(A5452,Sheet2!C:H,6,0)</f>
        <v/>
      </c>
      <c r="E5452" s="57" t="s">
        <v>17</v>
      </c>
      <c r="F5452">
        <f>VLOOKUP(B5452,Sheet2!D:L,9,0)</f>
        <v>1110</v>
      </c>
      <c r="G5452" s="59" t="str">
        <f>VLOOKUP(A5452,Sheet2!C:E,3,0)</f>
        <v>自费</v>
      </c>
    </row>
    <row r="5453" spans="1:7">
      <c r="A5453" s="56" t="s">
        <v>11615</v>
      </c>
      <c r="B5453" s="56" t="s">
        <v>11616</v>
      </c>
      <c r="C5453" t="s">
        <v>16</v>
      </c>
      <c r="D5453" s="60" t="str">
        <f>VLOOKUP(A5453,Sheet2!C:H,6,0)</f>
        <v/>
      </c>
      <c r="E5453" t="s">
        <v>17</v>
      </c>
      <c r="F5453">
        <f>VLOOKUP(B5453,Sheet2!D:L,9,0)</f>
        <v>1000</v>
      </c>
      <c r="G5453" t="str">
        <f>VLOOKUP(A5453,Sheet2!C:E,3,0)</f>
        <v>医保</v>
      </c>
    </row>
    <row r="5454" spans="1:7">
      <c r="A5454" s="56" t="s">
        <v>11617</v>
      </c>
      <c r="B5454" s="56" t="s">
        <v>11618</v>
      </c>
      <c r="C5454" t="s">
        <v>16</v>
      </c>
      <c r="D5454" s="60" t="str">
        <f>VLOOKUP(A5454,Sheet2!C:H,6,0)</f>
        <v/>
      </c>
      <c r="E5454" t="s">
        <v>17</v>
      </c>
      <c r="F5454">
        <f>VLOOKUP(B5454,Sheet2!D:L,9,0)</f>
        <v>800</v>
      </c>
      <c r="G5454" t="str">
        <f>VLOOKUP(A5454,Sheet2!C:E,3,0)</f>
        <v>医保</v>
      </c>
    </row>
    <row r="5455" spans="1:7">
      <c r="A5455" s="56" t="s">
        <v>11619</v>
      </c>
      <c r="B5455" s="56" t="s">
        <v>11620</v>
      </c>
      <c r="C5455" t="s">
        <v>16</v>
      </c>
      <c r="D5455" s="60" t="str">
        <f>VLOOKUP(A5455,Sheet2!C:H,6,0)</f>
        <v/>
      </c>
      <c r="E5455" t="s">
        <v>17</v>
      </c>
      <c r="F5455">
        <f>VLOOKUP(B5455,Sheet2!D:L,9,0)</f>
        <v>300</v>
      </c>
      <c r="G5455" t="str">
        <f>VLOOKUP(A5455,Sheet2!C:E,3,0)</f>
        <v>医保</v>
      </c>
    </row>
    <row r="5456" spans="1:7">
      <c r="A5456" s="56" t="s">
        <v>11621</v>
      </c>
      <c r="B5456" s="56" t="s">
        <v>11622</v>
      </c>
      <c r="C5456" t="s">
        <v>16</v>
      </c>
      <c r="D5456" s="60" t="str">
        <f>VLOOKUP(A5456,Sheet2!C:H,6,0)</f>
        <v/>
      </c>
      <c r="E5456" t="s">
        <v>6184</v>
      </c>
      <c r="F5456">
        <f>VLOOKUP(B5456,Sheet2!D:L,9,0)</f>
        <v>50</v>
      </c>
      <c r="G5456" t="str">
        <f>VLOOKUP(A5456,Sheet2!C:E,3,0)</f>
        <v>医保</v>
      </c>
    </row>
    <row r="5457" spans="1:7">
      <c r="A5457" s="56" t="s">
        <v>11623</v>
      </c>
      <c r="B5457" s="56" t="s">
        <v>11624</v>
      </c>
      <c r="C5457" t="s">
        <v>16</v>
      </c>
      <c r="D5457" s="60" t="str">
        <f>VLOOKUP(A5457,Sheet2!C:H,6,0)</f>
        <v/>
      </c>
      <c r="E5457" t="s">
        <v>6184</v>
      </c>
      <c r="F5457">
        <f>VLOOKUP(B5457,Sheet2!D:L,9,0)</f>
        <v>50</v>
      </c>
      <c r="G5457" t="str">
        <f>VLOOKUP(A5457,Sheet2!C:E,3,0)</f>
        <v>医保</v>
      </c>
    </row>
    <row r="5458" spans="1:7">
      <c r="A5458" s="56" t="s">
        <v>11625</v>
      </c>
      <c r="B5458" s="56" t="s">
        <v>11626</v>
      </c>
      <c r="C5458" t="s">
        <v>16</v>
      </c>
      <c r="D5458" s="60" t="str">
        <f>VLOOKUP(A5458,Sheet2!C:H,6,0)</f>
        <v/>
      </c>
      <c r="E5458" t="s">
        <v>17</v>
      </c>
      <c r="F5458">
        <f>VLOOKUP(B5458,Sheet2!D:L,9,0)</f>
        <v>300</v>
      </c>
      <c r="G5458" t="str">
        <f>VLOOKUP(A5458,Sheet2!C:E,3,0)</f>
        <v>医保</v>
      </c>
    </row>
    <row r="5459" spans="1:7">
      <c r="A5459" s="56" t="s">
        <v>11627</v>
      </c>
      <c r="B5459" s="56" t="s">
        <v>11628</v>
      </c>
      <c r="C5459" t="s">
        <v>16</v>
      </c>
      <c r="D5459" s="60" t="str">
        <f>VLOOKUP(A5459,Sheet2!C:H,6,0)</f>
        <v/>
      </c>
      <c r="E5459" t="s">
        <v>17</v>
      </c>
      <c r="F5459">
        <f>VLOOKUP(B5459,Sheet2!D:L,9,0)</f>
        <v>220</v>
      </c>
      <c r="G5459" t="str">
        <f>VLOOKUP(A5459,Sheet2!C:E,3,0)</f>
        <v>医保</v>
      </c>
    </row>
    <row r="5460" spans="1:7">
      <c r="A5460" s="56" t="s">
        <v>11629</v>
      </c>
      <c r="B5460" s="56" t="s">
        <v>11630</v>
      </c>
      <c r="C5460" t="s">
        <v>16</v>
      </c>
      <c r="D5460" s="60" t="str">
        <f>VLOOKUP(A5460,Sheet2!C:H,6,0)</f>
        <v/>
      </c>
      <c r="E5460" t="s">
        <v>17</v>
      </c>
      <c r="F5460">
        <f>VLOOKUP(B5460,Sheet2!D:L,9,0)</f>
        <v>500</v>
      </c>
      <c r="G5460" t="str">
        <f>VLOOKUP(A5460,Sheet2!C:E,3,0)</f>
        <v>医保</v>
      </c>
    </row>
    <row r="5461" spans="1:7">
      <c r="A5461" s="56" t="s">
        <v>11631</v>
      </c>
      <c r="B5461" s="56" t="s">
        <v>11632</v>
      </c>
      <c r="C5461" t="s">
        <v>16</v>
      </c>
      <c r="D5461" s="60" t="str">
        <f>VLOOKUP(A5461,Sheet2!C:H,6,0)</f>
        <v/>
      </c>
      <c r="E5461" t="s">
        <v>17</v>
      </c>
      <c r="F5461">
        <f>VLOOKUP(B5461,Sheet2!D:L,9,0)</f>
        <v>300</v>
      </c>
      <c r="G5461" t="str">
        <f>VLOOKUP(A5461,Sheet2!C:E,3,0)</f>
        <v>医保</v>
      </c>
    </row>
    <row r="5462" spans="1:7">
      <c r="A5462" s="56" t="s">
        <v>11633</v>
      </c>
      <c r="B5462" s="56" t="s">
        <v>11634</v>
      </c>
      <c r="C5462" t="s">
        <v>16</v>
      </c>
      <c r="D5462" s="60" t="str">
        <f>VLOOKUP(A5462,Sheet2!C:H,6,0)</f>
        <v/>
      </c>
      <c r="E5462" t="s">
        <v>17</v>
      </c>
      <c r="F5462">
        <f>VLOOKUP(B5462,Sheet2!D:L,9,0)</f>
        <v>2000</v>
      </c>
      <c r="G5462" t="str">
        <f>VLOOKUP(A5462,Sheet2!C:E,3,0)</f>
        <v>医保</v>
      </c>
    </row>
    <row r="5463" spans="1:7">
      <c r="A5463" s="56" t="s">
        <v>11635</v>
      </c>
      <c r="B5463" s="56" t="s">
        <v>11636</v>
      </c>
      <c r="C5463" t="s">
        <v>16</v>
      </c>
      <c r="D5463" s="60" t="str">
        <f>VLOOKUP(A5463,Sheet2!C:H,6,0)</f>
        <v/>
      </c>
      <c r="E5463" t="s">
        <v>17</v>
      </c>
      <c r="F5463">
        <f>VLOOKUP(B5463,Sheet2!D:L,9,0)</f>
        <v>650</v>
      </c>
      <c r="G5463" t="str">
        <f>VLOOKUP(A5463,Sheet2!C:E,3,0)</f>
        <v>医保</v>
      </c>
    </row>
    <row r="5464" spans="1:7">
      <c r="A5464" s="56" t="s">
        <v>11637</v>
      </c>
      <c r="B5464" s="56" t="s">
        <v>11638</v>
      </c>
      <c r="C5464" t="s">
        <v>16</v>
      </c>
      <c r="D5464" s="60" t="str">
        <f>VLOOKUP(A5464,Sheet2!C:H,6,0)</f>
        <v/>
      </c>
      <c r="E5464" t="s">
        <v>17</v>
      </c>
      <c r="F5464">
        <f>VLOOKUP(B5464,Sheet2!D:L,9,0)</f>
        <v>650</v>
      </c>
      <c r="G5464" t="str">
        <f>VLOOKUP(A5464,Sheet2!C:E,3,0)</f>
        <v>医保</v>
      </c>
    </row>
    <row r="5465" spans="1:7">
      <c r="A5465" s="56" t="s">
        <v>11639</v>
      </c>
      <c r="B5465" s="56" t="s">
        <v>11640</v>
      </c>
      <c r="C5465" t="s">
        <v>16</v>
      </c>
      <c r="D5465" s="60" t="str">
        <f>VLOOKUP(A5465,Sheet2!C:H,6,0)</f>
        <v/>
      </c>
      <c r="E5465" t="s">
        <v>17</v>
      </c>
      <c r="F5465">
        <f>VLOOKUP(B5465,Sheet2!D:L,9,0)</f>
        <v>1100</v>
      </c>
      <c r="G5465" t="str">
        <f>VLOOKUP(A5465,Sheet2!C:E,3,0)</f>
        <v>医保</v>
      </c>
    </row>
    <row r="5466" spans="1:7">
      <c r="A5466" s="56" t="s">
        <v>11641</v>
      </c>
      <c r="B5466" s="56" t="s">
        <v>11642</v>
      </c>
      <c r="C5466" t="s">
        <v>16</v>
      </c>
      <c r="D5466" s="60" t="str">
        <f>VLOOKUP(A5466,Sheet2!C:H,6,0)</f>
        <v/>
      </c>
      <c r="E5466" t="s">
        <v>17</v>
      </c>
      <c r="F5466">
        <f>VLOOKUP(B5466,Sheet2!D:L,9,0)</f>
        <v>1100</v>
      </c>
      <c r="G5466" t="str">
        <f>VLOOKUP(A5466,Sheet2!C:E,3,0)</f>
        <v>医保</v>
      </c>
    </row>
    <row r="5467" spans="1:7">
      <c r="A5467" s="56" t="s">
        <v>11643</v>
      </c>
      <c r="B5467" s="56" t="s">
        <v>11644</v>
      </c>
      <c r="C5467" t="s">
        <v>16</v>
      </c>
      <c r="D5467" s="60" t="str">
        <f>VLOOKUP(A5467,Sheet2!C:H,6,0)</f>
        <v/>
      </c>
      <c r="E5467" t="s">
        <v>17</v>
      </c>
      <c r="F5467">
        <f>VLOOKUP(B5467,Sheet2!D:L,9,0)</f>
        <v>2000</v>
      </c>
      <c r="G5467" t="str">
        <f>VLOOKUP(A5467,Sheet2!C:E,3,0)</f>
        <v>医保</v>
      </c>
    </row>
    <row r="5468" spans="1:7">
      <c r="A5468" s="56" t="s">
        <v>11645</v>
      </c>
      <c r="B5468" s="56" t="s">
        <v>11646</v>
      </c>
      <c r="C5468" t="s">
        <v>16</v>
      </c>
      <c r="D5468" s="60" t="str">
        <f>VLOOKUP(A5468,Sheet2!C:H,6,0)</f>
        <v/>
      </c>
      <c r="E5468" t="s">
        <v>17</v>
      </c>
      <c r="F5468">
        <f>VLOOKUP(B5468,Sheet2!D:L,9,0)</f>
        <v>2000</v>
      </c>
      <c r="G5468" t="str">
        <f>VLOOKUP(A5468,Sheet2!C:E,3,0)</f>
        <v>医保</v>
      </c>
    </row>
    <row r="5469" spans="1:7">
      <c r="A5469" s="56" t="s">
        <v>11647</v>
      </c>
      <c r="B5469" s="56" t="s">
        <v>11648</v>
      </c>
      <c r="C5469" t="s">
        <v>16</v>
      </c>
      <c r="D5469" s="60" t="str">
        <f>VLOOKUP(A5469,Sheet2!C:H,6,0)</f>
        <v/>
      </c>
      <c r="E5469" t="s">
        <v>17</v>
      </c>
      <c r="F5469">
        <f>VLOOKUP(B5469,Sheet2!D:L,9,0)</f>
        <v>2976</v>
      </c>
      <c r="G5469" t="str">
        <f>VLOOKUP(A5469,Sheet2!C:E,3,0)</f>
        <v>医保</v>
      </c>
    </row>
    <row r="5470" spans="1:7">
      <c r="A5470" s="56" t="s">
        <v>11649</v>
      </c>
      <c r="B5470" s="56" t="s">
        <v>11650</v>
      </c>
      <c r="C5470" t="s">
        <v>16</v>
      </c>
      <c r="D5470" s="60" t="str">
        <f>VLOOKUP(A5470,Sheet2!C:H,6,0)</f>
        <v/>
      </c>
      <c r="E5470" t="s">
        <v>17</v>
      </c>
      <c r="F5470">
        <f>VLOOKUP(B5470,Sheet2!D:L,9,0)</f>
        <v>4464</v>
      </c>
      <c r="G5470" t="str">
        <f>VLOOKUP(A5470,Sheet2!C:E,3,0)</f>
        <v>医保</v>
      </c>
    </row>
    <row r="5471" spans="1:7">
      <c r="A5471" s="56" t="s">
        <v>11651</v>
      </c>
      <c r="B5471" s="56" t="s">
        <v>11652</v>
      </c>
      <c r="C5471" t="s">
        <v>16</v>
      </c>
      <c r="D5471" s="60" t="str">
        <f>VLOOKUP(A5471,Sheet2!C:H,6,0)</f>
        <v>假体</v>
      </c>
      <c r="E5471" t="s">
        <v>17</v>
      </c>
      <c r="F5471">
        <f>VLOOKUP(B5471,Sheet2!D:L,9,0)</f>
        <v>2800</v>
      </c>
      <c r="G5471" t="str">
        <f>VLOOKUP(A5471,Sheet2!C:E,3,0)</f>
        <v>医保</v>
      </c>
    </row>
    <row r="5472" spans="1:7">
      <c r="A5472" s="56" t="s">
        <v>11653</v>
      </c>
      <c r="B5472" s="56" t="s">
        <v>11654</v>
      </c>
      <c r="C5472" t="s">
        <v>16</v>
      </c>
      <c r="D5472" s="60" t="str">
        <f>VLOOKUP(A5472,Sheet2!C:H,6,0)</f>
        <v>假体</v>
      </c>
      <c r="E5472" t="s">
        <v>17</v>
      </c>
      <c r="F5472">
        <f>VLOOKUP(B5472,Sheet2!D:L,9,0)</f>
        <v>2000</v>
      </c>
      <c r="G5472" t="str">
        <f>VLOOKUP(A5472,Sheet2!C:E,3,0)</f>
        <v>医保</v>
      </c>
    </row>
    <row r="5473" spans="1:7">
      <c r="A5473" s="56" t="s">
        <v>11655</v>
      </c>
      <c r="B5473" s="56" t="s">
        <v>11656</v>
      </c>
      <c r="C5473" t="s">
        <v>16</v>
      </c>
      <c r="D5473" s="60" t="str">
        <f>VLOOKUP(A5473,Sheet2!C:H,6,0)</f>
        <v>假体</v>
      </c>
      <c r="E5473" s="57" t="s">
        <v>17</v>
      </c>
      <c r="F5473">
        <f>VLOOKUP(B5473,Sheet2!D:L,9,0)</f>
        <v>1488</v>
      </c>
      <c r="G5473" s="59" t="str">
        <f>VLOOKUP(A5473,Sheet2!C:E,3,0)</f>
        <v>自费</v>
      </c>
    </row>
    <row r="5474" spans="1:7">
      <c r="A5474" s="56" t="s">
        <v>11657</v>
      </c>
      <c r="B5474" s="56" t="s">
        <v>11658</v>
      </c>
      <c r="C5474" t="s">
        <v>16</v>
      </c>
      <c r="D5474" s="60" t="str">
        <f>VLOOKUP(A5474,Sheet2!C:H,6,0)</f>
        <v/>
      </c>
      <c r="E5474" s="57" t="s">
        <v>17</v>
      </c>
      <c r="F5474">
        <f>VLOOKUP(B5474,Sheet2!D:L,9,0)</f>
        <v>2250</v>
      </c>
      <c r="G5474" s="59" t="str">
        <f>VLOOKUP(A5474,Sheet2!C:E,3,0)</f>
        <v>自费</v>
      </c>
    </row>
    <row r="5475" spans="1:7">
      <c r="A5475" s="56" t="s">
        <v>11659</v>
      </c>
      <c r="B5475" s="56" t="s">
        <v>11660</v>
      </c>
      <c r="C5475" t="s">
        <v>16</v>
      </c>
      <c r="D5475" s="60" t="str">
        <f>VLOOKUP(A5475,Sheet2!C:H,6,0)</f>
        <v/>
      </c>
      <c r="E5475" s="57" t="s">
        <v>17</v>
      </c>
      <c r="F5475">
        <f>VLOOKUP(B5475,Sheet2!D:L,9,0)</f>
        <v>2250</v>
      </c>
      <c r="G5475" s="59" t="str">
        <f>VLOOKUP(A5475,Sheet2!C:E,3,0)</f>
        <v>自费</v>
      </c>
    </row>
    <row r="5476" spans="1:7">
      <c r="A5476" s="56" t="s">
        <v>11661</v>
      </c>
      <c r="B5476" s="56" t="s">
        <v>11662</v>
      </c>
      <c r="C5476" t="s">
        <v>16</v>
      </c>
      <c r="D5476" s="60" t="str">
        <f>VLOOKUP(A5476,Sheet2!C:H,6,0)</f>
        <v>假体</v>
      </c>
      <c r="E5476" s="57" t="s">
        <v>17</v>
      </c>
      <c r="F5476">
        <f>VLOOKUP(B5476,Sheet2!D:L,9,0)</f>
        <v>1500</v>
      </c>
      <c r="G5476" s="59" t="str">
        <f>VLOOKUP(A5476,Sheet2!C:E,3,0)</f>
        <v>自费</v>
      </c>
    </row>
    <row r="5477" spans="1:7">
      <c r="A5477" s="56" t="s">
        <v>11663</v>
      </c>
      <c r="B5477" s="56" t="s">
        <v>11664</v>
      </c>
      <c r="C5477" t="s">
        <v>16</v>
      </c>
      <c r="D5477" s="60" t="str">
        <f>VLOOKUP(A5477,Sheet2!C:H,6,0)</f>
        <v>假体</v>
      </c>
      <c r="E5477" s="57" t="s">
        <v>11665</v>
      </c>
      <c r="F5477">
        <f>VLOOKUP(B5477,Sheet2!D:L,9,0)</f>
        <v>1500</v>
      </c>
      <c r="G5477" s="59" t="str">
        <f>VLOOKUP(A5477,Sheet2!C:E,3,0)</f>
        <v>自费</v>
      </c>
    </row>
    <row r="5478" spans="1:7">
      <c r="A5478" s="56" t="s">
        <v>11666</v>
      </c>
      <c r="B5478" s="56" t="s">
        <v>11667</v>
      </c>
      <c r="C5478" t="s">
        <v>16</v>
      </c>
      <c r="D5478" s="60" t="str">
        <f>VLOOKUP(A5478,Sheet2!C:H,6,0)</f>
        <v/>
      </c>
      <c r="E5478" t="s">
        <v>17</v>
      </c>
      <c r="F5478">
        <f>VLOOKUP(B5478,Sheet2!D:L,9,0)</f>
        <v>2925</v>
      </c>
      <c r="G5478" t="str">
        <f>VLOOKUP(A5478,Sheet2!C:E,3,0)</f>
        <v>医保</v>
      </c>
    </row>
    <row r="5479" spans="1:7">
      <c r="A5479" s="56" t="s">
        <v>11668</v>
      </c>
      <c r="B5479" s="56" t="s">
        <v>11669</v>
      </c>
      <c r="C5479" t="s">
        <v>16</v>
      </c>
      <c r="D5479" s="60" t="str">
        <f>VLOOKUP(A5479,Sheet2!C:H,6,0)</f>
        <v/>
      </c>
      <c r="E5479" t="s">
        <v>17</v>
      </c>
      <c r="F5479">
        <f>VLOOKUP(B5479,Sheet2!D:L,9,0)</f>
        <v>1950</v>
      </c>
      <c r="G5479" t="str">
        <f>VLOOKUP(A5479,Sheet2!C:E,3,0)</f>
        <v>医保</v>
      </c>
    </row>
    <row r="5480" spans="1:7">
      <c r="A5480" s="56" t="s">
        <v>11670</v>
      </c>
      <c r="B5480" s="56" t="s">
        <v>11671</v>
      </c>
      <c r="C5480" t="s">
        <v>16</v>
      </c>
      <c r="D5480" s="60" t="str">
        <f>VLOOKUP(A5480,Sheet2!C:H,6,0)</f>
        <v/>
      </c>
      <c r="E5480" t="s">
        <v>17</v>
      </c>
      <c r="F5480">
        <f>VLOOKUP(B5480,Sheet2!D:L,9,0)</f>
        <v>1000</v>
      </c>
      <c r="G5480" t="str">
        <f>VLOOKUP(A5480,Sheet2!C:E,3,0)</f>
        <v>医保</v>
      </c>
    </row>
    <row r="5481" spans="1:7">
      <c r="A5481" s="56" t="s">
        <v>11672</v>
      </c>
      <c r="B5481" s="56" t="s">
        <v>11673</v>
      </c>
      <c r="C5481" t="s">
        <v>16</v>
      </c>
      <c r="D5481" s="60" t="str">
        <f>VLOOKUP(A5481,Sheet2!C:H,6,0)</f>
        <v/>
      </c>
      <c r="E5481" t="s">
        <v>17</v>
      </c>
      <c r="F5481">
        <f>VLOOKUP(B5481,Sheet2!D:L,9,0)</f>
        <v>2500</v>
      </c>
      <c r="G5481" t="str">
        <f>VLOOKUP(A5481,Sheet2!C:E,3,0)</f>
        <v>医保</v>
      </c>
    </row>
    <row r="5482" spans="1:7">
      <c r="A5482" s="56" t="s">
        <v>11674</v>
      </c>
      <c r="B5482" s="56" t="s">
        <v>11675</v>
      </c>
      <c r="C5482" t="s">
        <v>16</v>
      </c>
      <c r="D5482" s="60" t="str">
        <f>VLOOKUP(A5482,Sheet2!C:H,6,0)</f>
        <v/>
      </c>
      <c r="E5482" t="s">
        <v>17</v>
      </c>
      <c r="F5482">
        <f>VLOOKUP(B5482,Sheet2!D:L,9,0)</f>
        <v>1500</v>
      </c>
      <c r="G5482" t="str">
        <f>VLOOKUP(A5482,Sheet2!C:E,3,0)</f>
        <v>医保</v>
      </c>
    </row>
    <row r="5483" spans="1:7">
      <c r="A5483" s="56" t="s">
        <v>11676</v>
      </c>
      <c r="B5483" s="56" t="s">
        <v>11677</v>
      </c>
      <c r="C5483" t="s">
        <v>16</v>
      </c>
      <c r="D5483" s="60" t="str">
        <f>VLOOKUP(A5483,Sheet2!C:H,6,0)</f>
        <v/>
      </c>
      <c r="E5483" t="s">
        <v>17</v>
      </c>
      <c r="F5483">
        <f>VLOOKUP(B5483,Sheet2!D:L,9,0)</f>
        <v>1500</v>
      </c>
      <c r="G5483" t="str">
        <f>VLOOKUP(A5483,Sheet2!C:E,3,0)</f>
        <v>医保</v>
      </c>
    </row>
    <row r="5484" spans="1:7">
      <c r="A5484" s="56" t="s">
        <v>11678</v>
      </c>
      <c r="B5484" s="56" t="s">
        <v>11679</v>
      </c>
      <c r="C5484" t="s">
        <v>16</v>
      </c>
      <c r="D5484" s="60" t="str">
        <f>VLOOKUP(A5484,Sheet2!C:H,6,0)</f>
        <v/>
      </c>
      <c r="E5484" t="s">
        <v>17</v>
      </c>
      <c r="F5484">
        <f>VLOOKUP(B5484,Sheet2!D:L,9,0)</f>
        <v>400</v>
      </c>
      <c r="G5484" t="str">
        <f>VLOOKUP(A5484,Sheet2!C:E,3,0)</f>
        <v>医保</v>
      </c>
    </row>
    <row r="5485" spans="1:7">
      <c r="A5485" s="56" t="s">
        <v>11680</v>
      </c>
      <c r="B5485" s="56" t="s">
        <v>11681</v>
      </c>
      <c r="C5485" t="s">
        <v>16</v>
      </c>
      <c r="D5485" s="60" t="str">
        <f>VLOOKUP(A5485,Sheet2!C:H,6,0)</f>
        <v/>
      </c>
      <c r="E5485" t="s">
        <v>17</v>
      </c>
      <c r="F5485">
        <f>VLOOKUP(B5485,Sheet2!D:L,9,0)</f>
        <v>2678</v>
      </c>
      <c r="G5485" t="str">
        <f>VLOOKUP(A5485,Sheet2!C:E,3,0)</f>
        <v>医保</v>
      </c>
    </row>
    <row r="5486" spans="1:7">
      <c r="A5486" s="56" t="s">
        <v>11682</v>
      </c>
      <c r="B5486" s="56" t="s">
        <v>11683</v>
      </c>
      <c r="C5486" t="s">
        <v>16</v>
      </c>
      <c r="D5486" s="60" t="str">
        <f>VLOOKUP(A5486,Sheet2!C:H,6,0)</f>
        <v/>
      </c>
      <c r="E5486" t="s">
        <v>17</v>
      </c>
      <c r="F5486">
        <f>VLOOKUP(B5486,Sheet2!D:L,9,0)</f>
        <v>1000</v>
      </c>
      <c r="G5486" t="str">
        <f>VLOOKUP(A5486,Sheet2!C:E,3,0)</f>
        <v>医保</v>
      </c>
    </row>
    <row r="5487" spans="1:7">
      <c r="A5487" s="56" t="s">
        <v>11684</v>
      </c>
      <c r="B5487" s="56" t="s">
        <v>11685</v>
      </c>
      <c r="C5487" t="s">
        <v>581</v>
      </c>
      <c r="D5487" s="60" t="str">
        <f>VLOOKUP(A5487,Sheet2!C:H,6,0)</f>
        <v/>
      </c>
      <c r="E5487" t="s">
        <v>17</v>
      </c>
      <c r="F5487">
        <f>VLOOKUP(B5487,Sheet2!D:L,9,0)</f>
        <v>1500</v>
      </c>
      <c r="G5487" t="str">
        <f>VLOOKUP(A5487,Sheet2!C:E,3,0)</f>
        <v>医保</v>
      </c>
    </row>
    <row r="5488" spans="1:7">
      <c r="A5488" s="56" t="s">
        <v>11686</v>
      </c>
      <c r="B5488" s="56" t="s">
        <v>11687</v>
      </c>
      <c r="C5488" t="s">
        <v>581</v>
      </c>
      <c r="D5488" s="60" t="str">
        <f>VLOOKUP(A5488,Sheet2!C:H,6,0)</f>
        <v/>
      </c>
      <c r="E5488" t="s">
        <v>17</v>
      </c>
      <c r="F5488">
        <f>VLOOKUP(B5488,Sheet2!D:L,9,0)</f>
        <v>1500</v>
      </c>
      <c r="G5488" t="str">
        <f>VLOOKUP(A5488,Sheet2!C:E,3,0)</f>
        <v>医保</v>
      </c>
    </row>
    <row r="5489" spans="1:7">
      <c r="A5489" s="56" t="s">
        <v>11688</v>
      </c>
      <c r="B5489" s="56" t="s">
        <v>11689</v>
      </c>
      <c r="C5489" t="s">
        <v>581</v>
      </c>
      <c r="D5489" s="60" t="str">
        <f>VLOOKUP(A5489,Sheet2!C:H,6,0)</f>
        <v/>
      </c>
      <c r="E5489" t="s">
        <v>6184</v>
      </c>
      <c r="F5489">
        <f>VLOOKUP(B5489,Sheet2!D:L,9,0)</f>
        <v>1500</v>
      </c>
      <c r="G5489" t="str">
        <f>VLOOKUP(A5489,Sheet2!C:E,3,0)</f>
        <v>医保</v>
      </c>
    </row>
    <row r="5490" spans="1:7">
      <c r="A5490" s="56" t="s">
        <v>11690</v>
      </c>
      <c r="B5490" s="56" t="s">
        <v>11691</v>
      </c>
      <c r="C5490" t="s">
        <v>581</v>
      </c>
      <c r="D5490" s="60" t="str">
        <f>VLOOKUP(A5490,Sheet2!C:H,6,0)</f>
        <v/>
      </c>
      <c r="E5490" t="s">
        <v>17</v>
      </c>
      <c r="F5490">
        <f>VLOOKUP(B5490,Sheet2!D:L,9,0)</f>
        <v>1500</v>
      </c>
      <c r="G5490" t="str">
        <f>VLOOKUP(A5490,Sheet2!C:E,3,0)</f>
        <v>医保</v>
      </c>
    </row>
    <row r="5491" spans="1:7">
      <c r="A5491" s="56" t="s">
        <v>11692</v>
      </c>
      <c r="B5491" s="56" t="s">
        <v>11693</v>
      </c>
      <c r="C5491" t="s">
        <v>581</v>
      </c>
      <c r="D5491" s="60" t="str">
        <f>VLOOKUP(A5491,Sheet2!C:H,6,0)</f>
        <v/>
      </c>
      <c r="E5491" t="s">
        <v>6184</v>
      </c>
      <c r="F5491">
        <f>VLOOKUP(B5491,Sheet2!D:L,9,0)</f>
        <v>1500</v>
      </c>
      <c r="G5491" t="str">
        <f>VLOOKUP(A5491,Sheet2!C:E,3,0)</f>
        <v>医保</v>
      </c>
    </row>
    <row r="5492" spans="1:7">
      <c r="A5492" s="56" t="s">
        <v>11694</v>
      </c>
      <c r="B5492" s="56" t="s">
        <v>11695</v>
      </c>
      <c r="C5492" t="s">
        <v>581</v>
      </c>
      <c r="D5492" s="60" t="str">
        <f>VLOOKUP(A5492,Sheet2!C:H,6,0)</f>
        <v/>
      </c>
      <c r="E5492" t="s">
        <v>17</v>
      </c>
      <c r="F5492">
        <f>VLOOKUP(B5492,Sheet2!D:L,9,0)</f>
        <v>1500</v>
      </c>
      <c r="G5492" t="str">
        <f>VLOOKUP(A5492,Sheet2!C:E,3,0)</f>
        <v>医保</v>
      </c>
    </row>
    <row r="5493" spans="1:7">
      <c r="A5493" s="56" t="s">
        <v>11696</v>
      </c>
      <c r="B5493" s="56" t="s">
        <v>11697</v>
      </c>
      <c r="C5493" t="s">
        <v>581</v>
      </c>
      <c r="D5493" s="60" t="str">
        <f>VLOOKUP(A5493,Sheet2!C:H,6,0)</f>
        <v/>
      </c>
      <c r="E5493" t="s">
        <v>17</v>
      </c>
      <c r="F5493">
        <f>VLOOKUP(B5493,Sheet2!D:L,9,0)</f>
        <v>1500</v>
      </c>
      <c r="G5493" t="str">
        <f>VLOOKUP(A5493,Sheet2!C:E,3,0)</f>
        <v>医保</v>
      </c>
    </row>
    <row r="5494" spans="1:7">
      <c r="A5494" s="56" t="s">
        <v>11698</v>
      </c>
      <c r="B5494" s="56" t="s">
        <v>11699</v>
      </c>
      <c r="C5494" t="s">
        <v>16</v>
      </c>
      <c r="D5494" s="60"/>
      <c r="E5494"/>
      <c r="F5494">
        <f>VLOOKUP(B5494,Sheet2!D:L,9,0)</f>
        <v>6942</v>
      </c>
      <c r="G5494" t="str">
        <f>VLOOKUP(A5494,Sheet2!C:E,3,0)</f>
        <v>医保</v>
      </c>
    </row>
    <row r="5495" spans="1:7">
      <c r="A5495" s="56" t="s">
        <v>11700</v>
      </c>
      <c r="B5495" s="56" t="s">
        <v>11701</v>
      </c>
      <c r="C5495" t="s">
        <v>16</v>
      </c>
      <c r="D5495" s="60"/>
      <c r="E5495"/>
      <c r="F5495">
        <f>VLOOKUP(B5495,Sheet2!D:L,9,0)</f>
        <v>5642</v>
      </c>
      <c r="G5495" t="str">
        <f>VLOOKUP(A5495,Sheet2!C:E,3,0)</f>
        <v>医保</v>
      </c>
    </row>
    <row r="5496" spans="1:7">
      <c r="A5496" s="56" t="s">
        <v>11702</v>
      </c>
      <c r="B5496" s="56" t="s">
        <v>11703</v>
      </c>
      <c r="C5496" t="s">
        <v>16</v>
      </c>
      <c r="D5496" s="60"/>
      <c r="E5496"/>
      <c r="F5496">
        <f>VLOOKUP(B5496,Sheet2!D:L,9,0)</f>
        <v>7280</v>
      </c>
      <c r="G5496" t="str">
        <f>VLOOKUP(A5496,Sheet2!C:E,3,0)</f>
        <v>医保</v>
      </c>
    </row>
    <row r="5497" spans="1:7">
      <c r="A5497" s="56" t="s">
        <v>11704</v>
      </c>
      <c r="B5497" s="56" t="s">
        <v>11705</v>
      </c>
      <c r="C5497" t="s">
        <v>16</v>
      </c>
      <c r="D5497" s="60" t="str">
        <f>VLOOKUP(A5497,Sheet2!C:H,6,0)</f>
        <v/>
      </c>
      <c r="E5497" t="s">
        <v>6184</v>
      </c>
      <c r="F5497">
        <f>VLOOKUP(B5497,Sheet2!D:L,9,0)</f>
        <v>1200</v>
      </c>
      <c r="G5497" t="str">
        <f>VLOOKUP(A5497,Sheet2!C:E,3,0)</f>
        <v>医保</v>
      </c>
    </row>
    <row r="5498" spans="1:7">
      <c r="A5498" s="56" t="s">
        <v>11706</v>
      </c>
      <c r="B5498" s="56" t="s">
        <v>11707</v>
      </c>
      <c r="C5498" t="s">
        <v>581</v>
      </c>
      <c r="D5498" s="60" t="str">
        <f>VLOOKUP(A5498,Sheet2!C:H,6,0)</f>
        <v/>
      </c>
      <c r="E5498" t="s">
        <v>17</v>
      </c>
      <c r="F5498">
        <f>VLOOKUP(B5498,Sheet2!D:L,9,0)</f>
        <v>1500</v>
      </c>
      <c r="G5498" t="str">
        <f>VLOOKUP(A5498,Sheet2!C:E,3,0)</f>
        <v>医保</v>
      </c>
    </row>
    <row r="5499" spans="1:7">
      <c r="A5499" s="56" t="s">
        <v>11708</v>
      </c>
      <c r="B5499" s="56" t="s">
        <v>11709</v>
      </c>
      <c r="C5499" t="s">
        <v>581</v>
      </c>
      <c r="D5499" s="60" t="str">
        <f>VLOOKUP(A5499,Sheet2!C:H,6,0)</f>
        <v/>
      </c>
      <c r="E5499" t="s">
        <v>17</v>
      </c>
      <c r="F5499">
        <f>VLOOKUP(B5499,Sheet2!D:L,9,0)</f>
        <v>1500</v>
      </c>
      <c r="G5499" t="str">
        <f>VLOOKUP(A5499,Sheet2!C:E,3,0)</f>
        <v>医保</v>
      </c>
    </row>
    <row r="5500" spans="1:7">
      <c r="A5500" s="56" t="s">
        <v>11710</v>
      </c>
      <c r="B5500" s="56" t="s">
        <v>11711</v>
      </c>
      <c r="C5500" t="s">
        <v>581</v>
      </c>
      <c r="D5500" s="60" t="str">
        <f>VLOOKUP(A5500,Sheet2!C:H,6,0)</f>
        <v>供体</v>
      </c>
      <c r="E5500" s="57" t="s">
        <v>17</v>
      </c>
      <c r="F5500">
        <f>VLOOKUP(B5500,Sheet2!D:L,9,0)</f>
        <v>3750</v>
      </c>
      <c r="G5500" s="59" t="str">
        <f>VLOOKUP(A5500,Sheet2!C:E,3,0)</f>
        <v>自费</v>
      </c>
    </row>
    <row r="5501" spans="1:7">
      <c r="A5501" s="56" t="s">
        <v>11712</v>
      </c>
      <c r="B5501" s="56" t="s">
        <v>11713</v>
      </c>
      <c r="C5501" t="s">
        <v>16</v>
      </c>
      <c r="D5501" s="60" t="str">
        <f>VLOOKUP(A5501,Sheet2!C:H,6,0)</f>
        <v>银夹</v>
      </c>
      <c r="E5501" t="s">
        <v>17</v>
      </c>
      <c r="F5501">
        <f>VLOOKUP(B5501,Sheet2!D:L,9,0)</f>
        <v>500</v>
      </c>
      <c r="G5501" t="str">
        <f>VLOOKUP(A5501,Sheet2!C:E,3,0)</f>
        <v>医保</v>
      </c>
    </row>
    <row r="5502" spans="1:7">
      <c r="A5502" s="56" t="s">
        <v>11714</v>
      </c>
      <c r="B5502" s="56" t="s">
        <v>11715</v>
      </c>
      <c r="C5502" t="s">
        <v>16</v>
      </c>
      <c r="D5502" s="60" t="str">
        <f>VLOOKUP(A5502,Sheet2!C:H,6,0)</f>
        <v/>
      </c>
      <c r="E5502" t="s">
        <v>17</v>
      </c>
      <c r="F5502">
        <f>VLOOKUP(B5502,Sheet2!D:L,9,0)</f>
        <v>1020</v>
      </c>
      <c r="G5502" t="str">
        <f>VLOOKUP(A5502,Sheet2!C:E,3,0)</f>
        <v>医保</v>
      </c>
    </row>
    <row r="5503" spans="1:7">
      <c r="A5503" s="56" t="s">
        <v>11716</v>
      </c>
      <c r="B5503" s="56" t="s">
        <v>11717</v>
      </c>
      <c r="C5503" t="s">
        <v>16</v>
      </c>
      <c r="D5503" s="60" t="str">
        <f>VLOOKUP(A5503,Sheet2!C:H,6,0)</f>
        <v/>
      </c>
      <c r="E5503" t="s">
        <v>17</v>
      </c>
      <c r="F5503">
        <f>VLOOKUP(B5503,Sheet2!D:L,9,0)</f>
        <v>2000</v>
      </c>
      <c r="G5503" t="str">
        <f>VLOOKUP(A5503,Sheet2!C:E,3,0)</f>
        <v>医保</v>
      </c>
    </row>
    <row r="5504" spans="1:7">
      <c r="A5504" s="56" t="s">
        <v>11718</v>
      </c>
      <c r="B5504" s="56" t="s">
        <v>11719</v>
      </c>
      <c r="C5504" t="s">
        <v>16</v>
      </c>
      <c r="D5504" s="60" t="str">
        <f>VLOOKUP(A5504,Sheet2!C:H,6,0)</f>
        <v/>
      </c>
      <c r="E5504" t="s">
        <v>17</v>
      </c>
      <c r="F5504">
        <f>VLOOKUP(B5504,Sheet2!D:L,9,0)</f>
        <v>2000</v>
      </c>
      <c r="G5504" t="str">
        <f>VLOOKUP(A5504,Sheet2!C:E,3,0)</f>
        <v>医保</v>
      </c>
    </row>
    <row r="5505" spans="1:7">
      <c r="A5505" s="56" t="s">
        <v>11720</v>
      </c>
      <c r="B5505" s="56" t="s">
        <v>11721</v>
      </c>
      <c r="C5505" t="s">
        <v>16</v>
      </c>
      <c r="D5505" s="60" t="str">
        <f>VLOOKUP(A5505,Sheet2!C:H,6,0)</f>
        <v/>
      </c>
      <c r="E5505" t="s">
        <v>17</v>
      </c>
      <c r="F5505">
        <f>VLOOKUP(B5505,Sheet2!D:L,9,0)</f>
        <v>2000</v>
      </c>
      <c r="G5505" t="str">
        <f>VLOOKUP(A5505,Sheet2!C:E,3,0)</f>
        <v>医保</v>
      </c>
    </row>
    <row r="5506" spans="1:7">
      <c r="A5506" s="56" t="s">
        <v>11722</v>
      </c>
      <c r="B5506" s="56" t="s">
        <v>11723</v>
      </c>
      <c r="C5506" t="s">
        <v>16</v>
      </c>
      <c r="D5506" s="60" t="str">
        <f>VLOOKUP(A5506,Sheet2!C:H,6,0)</f>
        <v/>
      </c>
      <c r="E5506" t="s">
        <v>17</v>
      </c>
      <c r="F5506">
        <f>VLOOKUP(B5506,Sheet2!D:L,9,0)</f>
        <v>1500</v>
      </c>
      <c r="G5506" t="str">
        <f>VLOOKUP(A5506,Sheet2!C:E,3,0)</f>
        <v>医保</v>
      </c>
    </row>
    <row r="5507" spans="1:7">
      <c r="A5507" s="56" t="s">
        <v>11724</v>
      </c>
      <c r="B5507" s="56" t="s">
        <v>11725</v>
      </c>
      <c r="C5507" t="s">
        <v>16</v>
      </c>
      <c r="D5507" s="60" t="str">
        <f>VLOOKUP(A5507,Sheet2!C:H,6,0)</f>
        <v/>
      </c>
      <c r="E5507" t="s">
        <v>17</v>
      </c>
      <c r="F5507">
        <f>VLOOKUP(B5507,Sheet2!D:L,9,0)</f>
        <v>1500</v>
      </c>
      <c r="G5507" t="str">
        <f>VLOOKUP(A5507,Sheet2!C:E,3,0)</f>
        <v>医保</v>
      </c>
    </row>
    <row r="5508" spans="1:7">
      <c r="A5508" s="56" t="s">
        <v>11726</v>
      </c>
      <c r="B5508" s="56" t="s">
        <v>11727</v>
      </c>
      <c r="C5508" t="s">
        <v>16</v>
      </c>
      <c r="D5508" s="60" t="str">
        <f>VLOOKUP(A5508,Sheet2!C:H,6,0)</f>
        <v/>
      </c>
      <c r="E5508" t="s">
        <v>17</v>
      </c>
      <c r="F5508">
        <f>VLOOKUP(B5508,Sheet2!D:L,9,0)</f>
        <v>1500</v>
      </c>
      <c r="G5508" t="str">
        <f>VLOOKUP(A5508,Sheet2!C:E,3,0)</f>
        <v>医保</v>
      </c>
    </row>
    <row r="5509" spans="1:7">
      <c r="A5509" s="56" t="s">
        <v>11728</v>
      </c>
      <c r="B5509" s="56" t="s">
        <v>11729</v>
      </c>
      <c r="C5509" t="s">
        <v>16</v>
      </c>
      <c r="D5509" s="60" t="str">
        <f>VLOOKUP(A5509,Sheet2!C:H,6,0)</f>
        <v>供体</v>
      </c>
      <c r="E5509" s="57" t="s">
        <v>17</v>
      </c>
      <c r="F5509">
        <f>VLOOKUP(B5509,Sheet2!D:L,9,0)</f>
        <v>1545</v>
      </c>
      <c r="G5509" s="59" t="str">
        <f>VLOOKUP(A5509,Sheet2!C:E,3,0)</f>
        <v>自费</v>
      </c>
    </row>
    <row r="5510" spans="1:7">
      <c r="A5510" s="56" t="s">
        <v>11730</v>
      </c>
      <c r="B5510" s="56" t="s">
        <v>11731</v>
      </c>
      <c r="C5510" t="s">
        <v>16</v>
      </c>
      <c r="D5510" s="60" t="str">
        <f>VLOOKUP(A5510,Sheet2!C:H,6,0)</f>
        <v/>
      </c>
      <c r="E5510" t="s">
        <v>17</v>
      </c>
      <c r="F5510">
        <f>VLOOKUP(B5510,Sheet2!D:L,9,0)</f>
        <v>450</v>
      </c>
      <c r="G5510" t="str">
        <f>VLOOKUP(A5510,Sheet2!C:E,3,0)</f>
        <v>医保</v>
      </c>
    </row>
    <row r="5511" spans="1:7">
      <c r="A5511" s="56" t="s">
        <v>11732</v>
      </c>
      <c r="B5511" s="56" t="s">
        <v>11733</v>
      </c>
      <c r="C5511" t="s">
        <v>16</v>
      </c>
      <c r="D5511" s="60" t="str">
        <f>VLOOKUP(A5511,Sheet2!C:H,6,0)</f>
        <v/>
      </c>
      <c r="E5511" t="s">
        <v>17</v>
      </c>
      <c r="F5511">
        <f>VLOOKUP(B5511,Sheet2!D:L,9,0)</f>
        <v>300</v>
      </c>
      <c r="G5511" t="str">
        <f>VLOOKUP(A5511,Sheet2!C:E,3,0)</f>
        <v>医保</v>
      </c>
    </row>
    <row r="5512" spans="1:7">
      <c r="A5512" s="56" t="s">
        <v>11734</v>
      </c>
      <c r="B5512" s="56" t="s">
        <v>11735</v>
      </c>
      <c r="C5512" t="s">
        <v>16</v>
      </c>
      <c r="D5512" s="60" t="str">
        <f>VLOOKUP(A5512,Sheet2!C:H,6,0)</f>
        <v/>
      </c>
      <c r="E5512" t="s">
        <v>17</v>
      </c>
      <c r="F5512">
        <f>VLOOKUP(B5512,Sheet2!D:L,9,0)</f>
        <v>500</v>
      </c>
      <c r="G5512" t="str">
        <f>VLOOKUP(A5512,Sheet2!C:E,3,0)</f>
        <v>医保</v>
      </c>
    </row>
    <row r="5513" spans="1:7">
      <c r="A5513" s="56" t="s">
        <v>11736</v>
      </c>
      <c r="B5513" s="56" t="s">
        <v>11737</v>
      </c>
      <c r="C5513" t="s">
        <v>16</v>
      </c>
      <c r="D5513" s="60" t="str">
        <f>VLOOKUP(A5513,Sheet2!C:H,6,0)</f>
        <v/>
      </c>
      <c r="E5513" t="s">
        <v>17</v>
      </c>
      <c r="F5513">
        <f>VLOOKUP(B5513,Sheet2!D:L,9,0)</f>
        <v>2000</v>
      </c>
      <c r="G5513" t="str">
        <f>VLOOKUP(A5513,Sheet2!C:E,3,0)</f>
        <v>医保</v>
      </c>
    </row>
    <row r="5514" spans="1:7">
      <c r="A5514" s="56" t="s">
        <v>11738</v>
      </c>
      <c r="B5514" s="56" t="s">
        <v>11739</v>
      </c>
      <c r="C5514" t="s">
        <v>16</v>
      </c>
      <c r="D5514" s="60" t="str">
        <f>VLOOKUP(A5514,Sheet2!C:H,6,0)</f>
        <v/>
      </c>
      <c r="E5514" t="s">
        <v>17</v>
      </c>
      <c r="F5514">
        <f>VLOOKUP(B5514,Sheet2!D:L,9,0)</f>
        <v>2000</v>
      </c>
      <c r="G5514" t="str">
        <f>VLOOKUP(A5514,Sheet2!C:E,3,0)</f>
        <v>医保</v>
      </c>
    </row>
    <row r="5515" spans="1:7">
      <c r="A5515" s="56" t="s">
        <v>11740</v>
      </c>
      <c r="B5515" s="56" t="s">
        <v>11741</v>
      </c>
      <c r="C5515" t="s">
        <v>16</v>
      </c>
      <c r="D5515" s="60" t="str">
        <f>VLOOKUP(A5515,Sheet2!C:H,6,0)</f>
        <v/>
      </c>
      <c r="E5515" t="s">
        <v>17</v>
      </c>
      <c r="F5515">
        <f>VLOOKUP(B5515,Sheet2!D:L,9,0)</f>
        <v>2000</v>
      </c>
      <c r="G5515" t="str">
        <f>VLOOKUP(A5515,Sheet2!C:E,3,0)</f>
        <v>医保</v>
      </c>
    </row>
    <row r="5516" spans="1:7">
      <c r="A5516" s="56" t="s">
        <v>11742</v>
      </c>
      <c r="B5516" s="56" t="s">
        <v>11743</v>
      </c>
      <c r="C5516" t="s">
        <v>16</v>
      </c>
      <c r="D5516" s="60" t="str">
        <f>VLOOKUP(A5516,Sheet2!C:H,6,0)</f>
        <v/>
      </c>
      <c r="E5516" t="s">
        <v>17</v>
      </c>
      <c r="F5516">
        <f>VLOOKUP(B5516,Sheet2!D:L,9,0)</f>
        <v>320</v>
      </c>
      <c r="G5516" t="str">
        <f>VLOOKUP(A5516,Sheet2!C:E,3,0)</f>
        <v>医保</v>
      </c>
    </row>
    <row r="5517" spans="1:7">
      <c r="A5517" s="56" t="s">
        <v>11744</v>
      </c>
      <c r="B5517" s="56" t="s">
        <v>11745</v>
      </c>
      <c r="C5517" t="s">
        <v>16</v>
      </c>
      <c r="D5517" s="60" t="str">
        <f>VLOOKUP(A5517,Sheet2!C:H,6,0)</f>
        <v/>
      </c>
      <c r="E5517" t="s">
        <v>17</v>
      </c>
      <c r="F5517">
        <f>VLOOKUP(B5517,Sheet2!D:L,9,0)</f>
        <v>320</v>
      </c>
      <c r="G5517" t="str">
        <f>VLOOKUP(A5517,Sheet2!C:E,3,0)</f>
        <v>医保</v>
      </c>
    </row>
    <row r="5518" spans="1:7">
      <c r="A5518" s="56" t="s">
        <v>11746</v>
      </c>
      <c r="B5518" s="56" t="s">
        <v>11747</v>
      </c>
      <c r="C5518" t="s">
        <v>16</v>
      </c>
      <c r="D5518" s="60" t="str">
        <f>VLOOKUP(A5518,Sheet2!C:H,6,0)</f>
        <v/>
      </c>
      <c r="E5518" t="s">
        <v>17</v>
      </c>
      <c r="F5518">
        <f>VLOOKUP(B5518,Sheet2!D:L,9,0)</f>
        <v>320</v>
      </c>
      <c r="G5518" t="str">
        <f>VLOOKUP(A5518,Sheet2!C:E,3,0)</f>
        <v>医保</v>
      </c>
    </row>
    <row r="5519" spans="1:7">
      <c r="A5519" s="56" t="s">
        <v>11748</v>
      </c>
      <c r="B5519" s="56" t="s">
        <v>11749</v>
      </c>
      <c r="C5519" t="s">
        <v>16</v>
      </c>
      <c r="D5519" s="60" t="str">
        <f>VLOOKUP(A5519,Sheet2!C:H,6,0)</f>
        <v/>
      </c>
      <c r="E5519" t="s">
        <v>17</v>
      </c>
      <c r="F5519">
        <f>VLOOKUP(B5519,Sheet2!D:L,9,0)</f>
        <v>1000</v>
      </c>
      <c r="G5519" t="str">
        <f>VLOOKUP(A5519,Sheet2!C:E,3,0)</f>
        <v>医保</v>
      </c>
    </row>
    <row r="5520" spans="1:7">
      <c r="A5520" s="56" t="s">
        <v>11750</v>
      </c>
      <c r="B5520" s="56" t="s">
        <v>11751</v>
      </c>
      <c r="C5520" t="s">
        <v>16</v>
      </c>
      <c r="D5520" s="60" t="str">
        <f>VLOOKUP(A5520,Sheet2!C:H,6,0)</f>
        <v/>
      </c>
      <c r="E5520" t="s">
        <v>17</v>
      </c>
      <c r="F5520">
        <f>VLOOKUP(B5520,Sheet2!D:L,9,0)</f>
        <v>1000</v>
      </c>
      <c r="G5520" t="str">
        <f>VLOOKUP(A5520,Sheet2!C:E,3,0)</f>
        <v>医保</v>
      </c>
    </row>
    <row r="5521" spans="1:7">
      <c r="A5521" s="56" t="s">
        <v>11752</v>
      </c>
      <c r="B5521" s="56" t="s">
        <v>11753</v>
      </c>
      <c r="C5521" t="s">
        <v>16</v>
      </c>
      <c r="D5521" s="60" t="str">
        <f>VLOOKUP(A5521,Sheet2!C:H,6,0)</f>
        <v/>
      </c>
      <c r="E5521" t="s">
        <v>17</v>
      </c>
      <c r="F5521">
        <f>VLOOKUP(B5521,Sheet2!D:L,9,0)</f>
        <v>1000</v>
      </c>
      <c r="G5521" t="str">
        <f>VLOOKUP(A5521,Sheet2!C:E,3,0)</f>
        <v>医保</v>
      </c>
    </row>
    <row r="5522" spans="1:7">
      <c r="A5522" s="56" t="s">
        <v>11754</v>
      </c>
      <c r="B5522" s="56" t="s">
        <v>11755</v>
      </c>
      <c r="C5522" t="s">
        <v>16</v>
      </c>
      <c r="D5522" s="60" t="str">
        <f>VLOOKUP(A5522,Sheet2!C:H,6,0)</f>
        <v/>
      </c>
      <c r="E5522" t="s">
        <v>17</v>
      </c>
      <c r="F5522">
        <f>VLOOKUP(B5522,Sheet2!D:L,9,0)</f>
        <v>1000</v>
      </c>
      <c r="G5522" t="str">
        <f>VLOOKUP(A5522,Sheet2!C:E,3,0)</f>
        <v>医保</v>
      </c>
    </row>
    <row r="5523" spans="1:7">
      <c r="A5523" s="56" t="s">
        <v>11756</v>
      </c>
      <c r="B5523" s="56" t="s">
        <v>11757</v>
      </c>
      <c r="C5523" t="s">
        <v>16</v>
      </c>
      <c r="D5523" s="60" t="str">
        <f>VLOOKUP(A5523,Sheet2!C:H,6,0)</f>
        <v/>
      </c>
      <c r="E5523" t="s">
        <v>17</v>
      </c>
      <c r="F5523">
        <f>VLOOKUP(B5523,Sheet2!D:L,9,0)</f>
        <v>1000</v>
      </c>
      <c r="G5523" t="str">
        <f>VLOOKUP(A5523,Sheet2!C:E,3,0)</f>
        <v>医保</v>
      </c>
    </row>
    <row r="5524" spans="1:7">
      <c r="A5524" s="56" t="s">
        <v>11758</v>
      </c>
      <c r="B5524" s="56" t="s">
        <v>11759</v>
      </c>
      <c r="C5524" t="s">
        <v>16</v>
      </c>
      <c r="D5524" s="60" t="str">
        <f>VLOOKUP(A5524,Sheet2!C:H,6,0)</f>
        <v/>
      </c>
      <c r="E5524" t="s">
        <v>17</v>
      </c>
      <c r="F5524">
        <f>VLOOKUP(B5524,Sheet2!D:L,9,0)</f>
        <v>1200</v>
      </c>
      <c r="G5524" t="str">
        <f>VLOOKUP(A5524,Sheet2!C:E,3,0)</f>
        <v>医保</v>
      </c>
    </row>
    <row r="5525" spans="1:7">
      <c r="A5525" s="56" t="s">
        <v>11760</v>
      </c>
      <c r="B5525" s="56" t="s">
        <v>11761</v>
      </c>
      <c r="C5525" t="s">
        <v>16</v>
      </c>
      <c r="D5525" s="60" t="str">
        <f>VLOOKUP(A5525,Sheet2!C:H,6,0)</f>
        <v/>
      </c>
      <c r="E5525" t="s">
        <v>17</v>
      </c>
      <c r="F5525">
        <f>VLOOKUP(B5525,Sheet2!D:L,9,0)</f>
        <v>500</v>
      </c>
      <c r="G5525" t="str">
        <f>VLOOKUP(A5525,Sheet2!C:E,3,0)</f>
        <v>医保</v>
      </c>
    </row>
    <row r="5526" spans="1:7">
      <c r="A5526" s="56" t="s">
        <v>11762</v>
      </c>
      <c r="B5526" s="56" t="s">
        <v>11763</v>
      </c>
      <c r="C5526" t="s">
        <v>16</v>
      </c>
      <c r="D5526" s="60" t="str">
        <f>VLOOKUP(A5526,Sheet2!C:H,6,0)</f>
        <v/>
      </c>
      <c r="E5526" t="s">
        <v>17</v>
      </c>
      <c r="F5526">
        <f>VLOOKUP(B5526,Sheet2!D:L,9,0)</f>
        <v>800</v>
      </c>
      <c r="G5526" t="str">
        <f>VLOOKUP(A5526,Sheet2!C:E,3,0)</f>
        <v>医保</v>
      </c>
    </row>
    <row r="5527" spans="1:7">
      <c r="A5527" s="56" t="s">
        <v>11764</v>
      </c>
      <c r="B5527" s="56" t="s">
        <v>11765</v>
      </c>
      <c r="C5527" t="s">
        <v>16</v>
      </c>
      <c r="D5527" s="60" t="str">
        <f>VLOOKUP(A5527,Sheet2!C:H,6,0)</f>
        <v/>
      </c>
      <c r="E5527" t="s">
        <v>17</v>
      </c>
      <c r="F5527">
        <f>VLOOKUP(B5527,Sheet2!D:L,9,0)</f>
        <v>1500</v>
      </c>
      <c r="G5527" t="str">
        <f>VLOOKUP(A5527,Sheet2!C:E,3,0)</f>
        <v>医保</v>
      </c>
    </row>
    <row r="5528" spans="1:7">
      <c r="A5528" s="56" t="s">
        <v>11766</v>
      </c>
      <c r="B5528" s="56" t="s">
        <v>11767</v>
      </c>
      <c r="C5528" t="s">
        <v>16</v>
      </c>
      <c r="D5528" s="60" t="str">
        <f>VLOOKUP(A5528,Sheet2!C:H,6,0)</f>
        <v/>
      </c>
      <c r="E5528" t="s">
        <v>17</v>
      </c>
      <c r="F5528">
        <f>VLOOKUP(B5528,Sheet2!D:L,9,0)</f>
        <v>1500</v>
      </c>
      <c r="G5528" t="str">
        <f>VLOOKUP(A5528,Sheet2!C:E,3,0)</f>
        <v>医保</v>
      </c>
    </row>
    <row r="5529" spans="1:7">
      <c r="A5529" s="56" t="s">
        <v>11768</v>
      </c>
      <c r="B5529" s="56" t="s">
        <v>11769</v>
      </c>
      <c r="C5529" t="s">
        <v>16</v>
      </c>
      <c r="D5529" s="60" t="str">
        <f>VLOOKUP(A5529,Sheet2!C:H,6,0)</f>
        <v/>
      </c>
      <c r="E5529"/>
      <c r="F5529">
        <f>VLOOKUP(B5529,Sheet2!D:L,9,0)</f>
        <v>1200</v>
      </c>
      <c r="G5529" t="str">
        <f>VLOOKUP(A5529,Sheet2!C:E,3,0)</f>
        <v>医保</v>
      </c>
    </row>
    <row r="5530" spans="1:7">
      <c r="A5530" s="56" t="s">
        <v>11770</v>
      </c>
      <c r="B5530" s="56" t="s">
        <v>11771</v>
      </c>
      <c r="C5530" t="s">
        <v>16</v>
      </c>
      <c r="D5530" s="60" t="str">
        <f>VLOOKUP(A5530,Sheet2!C:H,6,0)</f>
        <v/>
      </c>
      <c r="E5530" t="s">
        <v>17</v>
      </c>
      <c r="F5530">
        <f>VLOOKUP(B5530,Sheet2!D:L,9,0)</f>
        <v>1500</v>
      </c>
      <c r="G5530" t="str">
        <f>VLOOKUP(A5530,Sheet2!C:E,3,0)</f>
        <v>医保</v>
      </c>
    </row>
    <row r="5531" spans="1:7">
      <c r="A5531" s="56" t="s">
        <v>11772</v>
      </c>
      <c r="B5531" s="56" t="s">
        <v>11773</v>
      </c>
      <c r="C5531" t="s">
        <v>16</v>
      </c>
      <c r="D5531" s="60" t="str">
        <f>VLOOKUP(A5531,Sheet2!C:H,6,0)</f>
        <v/>
      </c>
      <c r="E5531" t="s">
        <v>17</v>
      </c>
      <c r="F5531">
        <f>VLOOKUP(B5531,Sheet2!D:L,9,0)</f>
        <v>1800</v>
      </c>
      <c r="G5531" t="str">
        <f>VLOOKUP(A5531,Sheet2!C:E,3,0)</f>
        <v>医保</v>
      </c>
    </row>
    <row r="5532" spans="1:7">
      <c r="A5532" s="56" t="s">
        <v>11774</v>
      </c>
      <c r="B5532" s="56" t="s">
        <v>11775</v>
      </c>
      <c r="C5532" t="s">
        <v>16</v>
      </c>
      <c r="D5532" s="60" t="str">
        <f>VLOOKUP(A5532,Sheet2!C:H,6,0)</f>
        <v/>
      </c>
      <c r="E5532" t="s">
        <v>17</v>
      </c>
      <c r="F5532">
        <f>VLOOKUP(B5532,Sheet2!D:L,9,0)</f>
        <v>1500</v>
      </c>
      <c r="G5532" t="str">
        <f>VLOOKUP(A5532,Sheet2!C:E,3,0)</f>
        <v>医保</v>
      </c>
    </row>
    <row r="5533" spans="1:7">
      <c r="A5533" s="56" t="s">
        <v>11776</v>
      </c>
      <c r="B5533" s="56" t="s">
        <v>11777</v>
      </c>
      <c r="C5533" t="s">
        <v>16</v>
      </c>
      <c r="D5533" s="60" t="str">
        <f>VLOOKUP(A5533,Sheet2!C:H,6,0)</f>
        <v/>
      </c>
      <c r="E5533" t="s">
        <v>17</v>
      </c>
      <c r="F5533">
        <f>VLOOKUP(B5533,Sheet2!D:L,9,0)</f>
        <v>2000</v>
      </c>
      <c r="G5533" t="str">
        <f>VLOOKUP(A5533,Sheet2!C:E,3,0)</f>
        <v>医保</v>
      </c>
    </row>
    <row r="5534" spans="1:7">
      <c r="A5534" s="56" t="s">
        <v>11778</v>
      </c>
      <c r="B5534" s="56" t="s">
        <v>11779</v>
      </c>
      <c r="C5534" t="s">
        <v>16</v>
      </c>
      <c r="D5534" s="60" t="str">
        <f>VLOOKUP(A5534,Sheet2!C:H,6,0)</f>
        <v/>
      </c>
      <c r="E5534" t="s">
        <v>17</v>
      </c>
      <c r="F5534">
        <f>VLOOKUP(B5534,Sheet2!D:L,9,0)</f>
        <v>2000</v>
      </c>
      <c r="G5534" t="str">
        <f>VLOOKUP(A5534,Sheet2!C:E,3,0)</f>
        <v>医保</v>
      </c>
    </row>
    <row r="5535" spans="1:7">
      <c r="A5535" s="56" t="s">
        <v>11780</v>
      </c>
      <c r="B5535" s="56" t="s">
        <v>11781</v>
      </c>
      <c r="C5535" t="s">
        <v>16</v>
      </c>
      <c r="D5535" s="60" t="str">
        <f>VLOOKUP(A5535,Sheet2!C:H,6,0)</f>
        <v/>
      </c>
      <c r="E5535" t="s">
        <v>17</v>
      </c>
      <c r="F5535">
        <f>VLOOKUP(B5535,Sheet2!D:L,9,0)</f>
        <v>2500</v>
      </c>
      <c r="G5535" t="str">
        <f>VLOOKUP(A5535,Sheet2!C:E,3,0)</f>
        <v>医保</v>
      </c>
    </row>
    <row r="5536" spans="1:7">
      <c r="A5536" s="56" t="s">
        <v>11782</v>
      </c>
      <c r="B5536" s="56" t="s">
        <v>11783</v>
      </c>
      <c r="C5536" t="s">
        <v>16</v>
      </c>
      <c r="D5536" s="60" t="str">
        <f>VLOOKUP(A5536,Sheet2!C:H,6,0)</f>
        <v/>
      </c>
      <c r="E5536" t="s">
        <v>17</v>
      </c>
      <c r="F5536">
        <f>VLOOKUP(B5536,Sheet2!D:L,9,0)</f>
        <v>2715</v>
      </c>
      <c r="G5536" t="str">
        <f>VLOOKUP(A5536,Sheet2!C:E,3,0)</f>
        <v>医保</v>
      </c>
    </row>
    <row r="5537" spans="1:7">
      <c r="A5537" s="56" t="s">
        <v>11784</v>
      </c>
      <c r="B5537" s="56" t="s">
        <v>11785</v>
      </c>
      <c r="C5537" t="s">
        <v>16</v>
      </c>
      <c r="D5537" s="60" t="str">
        <f>VLOOKUP(A5537,Sheet2!C:H,6,0)</f>
        <v/>
      </c>
      <c r="E5537" t="s">
        <v>17</v>
      </c>
      <c r="F5537">
        <f>VLOOKUP(B5537,Sheet2!D:L,9,0)</f>
        <v>3750</v>
      </c>
      <c r="G5537" t="str">
        <f>VLOOKUP(A5537,Sheet2!C:E,3,0)</f>
        <v>医保</v>
      </c>
    </row>
    <row r="5538" spans="1:7">
      <c r="A5538" s="56" t="s">
        <v>11786</v>
      </c>
      <c r="B5538" s="56" t="s">
        <v>11787</v>
      </c>
      <c r="C5538" t="s">
        <v>16</v>
      </c>
      <c r="D5538" s="60" t="str">
        <f>VLOOKUP(A5538,Sheet2!C:H,6,0)</f>
        <v/>
      </c>
      <c r="E5538" t="s">
        <v>17</v>
      </c>
      <c r="F5538">
        <f>VLOOKUP(B5538,Sheet2!D:L,9,0)</f>
        <v>6000</v>
      </c>
      <c r="G5538" t="str">
        <f>VLOOKUP(A5538,Sheet2!C:E,3,0)</f>
        <v>医保</v>
      </c>
    </row>
    <row r="5539" spans="1:7">
      <c r="A5539" s="56" t="s">
        <v>11788</v>
      </c>
      <c r="B5539" s="56" t="s">
        <v>11789</v>
      </c>
      <c r="C5539" t="s">
        <v>16</v>
      </c>
      <c r="D5539" s="60" t="str">
        <f>VLOOKUP(A5539,Sheet2!C:H,6,0)</f>
        <v/>
      </c>
      <c r="E5539" t="s">
        <v>17</v>
      </c>
      <c r="F5539">
        <f>VLOOKUP(B5539,Sheet2!D:L,9,0)</f>
        <v>7200</v>
      </c>
      <c r="G5539" t="str">
        <f>VLOOKUP(A5539,Sheet2!C:E,3,0)</f>
        <v>医保</v>
      </c>
    </row>
    <row r="5540" spans="1:7">
      <c r="A5540" s="56" t="s">
        <v>11790</v>
      </c>
      <c r="B5540" s="56" t="s">
        <v>11791</v>
      </c>
      <c r="C5540" t="s">
        <v>16</v>
      </c>
      <c r="D5540" s="60" t="str">
        <f>VLOOKUP(A5540,Sheet2!C:H,6,0)</f>
        <v/>
      </c>
      <c r="E5540" t="s">
        <v>17</v>
      </c>
      <c r="F5540">
        <f>VLOOKUP(B5540,Sheet2!D:L,9,0)</f>
        <v>3000</v>
      </c>
      <c r="G5540" t="str">
        <f>VLOOKUP(A5540,Sheet2!C:E,3,0)</f>
        <v>医保</v>
      </c>
    </row>
    <row r="5541" spans="1:7">
      <c r="A5541" s="56" t="s">
        <v>11792</v>
      </c>
      <c r="B5541" s="56" t="s">
        <v>11793</v>
      </c>
      <c r="C5541" t="s">
        <v>16</v>
      </c>
      <c r="D5541" s="60" t="str">
        <f>VLOOKUP(A5541,Sheet2!C:H,6,0)</f>
        <v/>
      </c>
      <c r="E5541" t="s">
        <v>6184</v>
      </c>
      <c r="F5541">
        <f>VLOOKUP(B5541,Sheet2!D:L,9,0)</f>
        <v>1200</v>
      </c>
      <c r="G5541" t="str">
        <f>VLOOKUP(A5541,Sheet2!C:E,3,0)</f>
        <v>医保</v>
      </c>
    </row>
    <row r="5542" spans="1:7">
      <c r="A5542" s="56" t="s">
        <v>11794</v>
      </c>
      <c r="B5542" s="56" t="s">
        <v>11795</v>
      </c>
      <c r="C5542" t="s">
        <v>16</v>
      </c>
      <c r="D5542" s="60" t="str">
        <f>VLOOKUP(A5542,Sheet2!C:H,6,0)</f>
        <v/>
      </c>
      <c r="E5542" t="s">
        <v>17</v>
      </c>
      <c r="F5542">
        <f>VLOOKUP(B5542,Sheet2!D:L,9,0)</f>
        <v>920</v>
      </c>
      <c r="G5542" t="str">
        <f>VLOOKUP(A5542,Sheet2!C:E,3,0)</f>
        <v>医保</v>
      </c>
    </row>
    <row r="5543" spans="1:7">
      <c r="A5543" s="56" t="s">
        <v>11796</v>
      </c>
      <c r="B5543" s="56" t="s">
        <v>11797</v>
      </c>
      <c r="C5543" t="s">
        <v>16</v>
      </c>
      <c r="D5543" s="60" t="str">
        <f>VLOOKUP(A5543,Sheet2!C:H,6,0)</f>
        <v/>
      </c>
      <c r="E5543" t="s">
        <v>17</v>
      </c>
      <c r="F5543">
        <f>VLOOKUP(B5543,Sheet2!D:L,9,0)</f>
        <v>600</v>
      </c>
      <c r="G5543" t="str">
        <f>VLOOKUP(A5543,Sheet2!C:E,3,0)</f>
        <v>医保</v>
      </c>
    </row>
    <row r="5544" spans="1:7">
      <c r="A5544" s="56" t="s">
        <v>11798</v>
      </c>
      <c r="B5544" s="56" t="s">
        <v>11799</v>
      </c>
      <c r="C5544" t="s">
        <v>16</v>
      </c>
      <c r="D5544" s="60" t="str">
        <f>VLOOKUP(A5544,Sheet2!C:H,6,0)</f>
        <v/>
      </c>
      <c r="E5544" t="s">
        <v>17</v>
      </c>
      <c r="F5544">
        <f>VLOOKUP(B5544,Sheet2!D:L,9,0)</f>
        <v>1200</v>
      </c>
      <c r="G5544" t="str">
        <f>VLOOKUP(A5544,Sheet2!C:E,3,0)</f>
        <v>医保</v>
      </c>
    </row>
    <row r="5545" spans="1:7">
      <c r="A5545" s="56" t="s">
        <v>11800</v>
      </c>
      <c r="B5545" s="56" t="s">
        <v>11801</v>
      </c>
      <c r="C5545" t="s">
        <v>16</v>
      </c>
      <c r="D5545" s="60" t="str">
        <f>VLOOKUP(A5545,Sheet2!C:H,6,0)</f>
        <v>吊带</v>
      </c>
      <c r="E5545" t="s">
        <v>17</v>
      </c>
      <c r="F5545">
        <f>VLOOKUP(B5545,Sheet2!D:L,9,0)</f>
        <v>1000</v>
      </c>
      <c r="G5545" t="str">
        <f>VLOOKUP(A5545,Sheet2!C:E,3,0)</f>
        <v>医保</v>
      </c>
    </row>
    <row r="5546" spans="1:7">
      <c r="A5546" s="56" t="s">
        <v>11803</v>
      </c>
      <c r="B5546" s="56" t="s">
        <v>11804</v>
      </c>
      <c r="C5546" t="s">
        <v>16</v>
      </c>
      <c r="D5546" s="60" t="str">
        <f>VLOOKUP(A5546,Sheet2!C:H,6,0)</f>
        <v>吊带</v>
      </c>
      <c r="E5546" t="s">
        <v>17</v>
      </c>
      <c r="F5546">
        <f>VLOOKUP(B5546,Sheet2!D:L,9,0)</f>
        <v>1000</v>
      </c>
      <c r="G5546" t="str">
        <f>VLOOKUP(A5546,Sheet2!C:E,3,0)</f>
        <v>医保</v>
      </c>
    </row>
    <row r="5547" spans="1:7">
      <c r="A5547" s="56" t="s">
        <v>11805</v>
      </c>
      <c r="B5547" s="56" t="s">
        <v>11806</v>
      </c>
      <c r="C5547" t="s">
        <v>16</v>
      </c>
      <c r="D5547" s="60" t="str">
        <f>VLOOKUP(A5547,Sheet2!C:H,6,0)</f>
        <v>吊带</v>
      </c>
      <c r="E5547" t="s">
        <v>17</v>
      </c>
      <c r="F5547">
        <f>VLOOKUP(B5547,Sheet2!D:L,9,0)</f>
        <v>1000</v>
      </c>
      <c r="G5547" t="str">
        <f>VLOOKUP(A5547,Sheet2!C:E,3,0)</f>
        <v>医保</v>
      </c>
    </row>
    <row r="5548" spans="1:7">
      <c r="A5548" s="56" t="s">
        <v>11807</v>
      </c>
      <c r="B5548" s="56" t="s">
        <v>11808</v>
      </c>
      <c r="C5548" t="s">
        <v>16</v>
      </c>
      <c r="D5548" s="60" t="str">
        <f>VLOOKUP(A5548,Sheet2!C:H,6,0)</f>
        <v/>
      </c>
      <c r="E5548" t="s">
        <v>11809</v>
      </c>
      <c r="F5548">
        <f>VLOOKUP(B5548,Sheet2!D:L,9,0)</f>
        <v>2000</v>
      </c>
      <c r="G5548" t="str">
        <f>VLOOKUP(A5548,Sheet2!C:E,3,0)</f>
        <v>医保</v>
      </c>
    </row>
    <row r="5549" spans="1:7">
      <c r="A5549" s="56" t="s">
        <v>11810</v>
      </c>
      <c r="B5549" s="56" t="s">
        <v>11811</v>
      </c>
      <c r="C5549" t="s">
        <v>16</v>
      </c>
      <c r="D5549" s="60" t="str">
        <f>VLOOKUP(A5549,Sheet2!C:H,6,0)</f>
        <v/>
      </c>
      <c r="E5549" t="s">
        <v>17</v>
      </c>
      <c r="F5549">
        <f>VLOOKUP(B5549,Sheet2!D:L,9,0)</f>
        <v>1500</v>
      </c>
      <c r="G5549" t="str">
        <f>VLOOKUP(A5549,Sheet2!C:E,3,0)</f>
        <v>医保</v>
      </c>
    </row>
    <row r="5550" spans="1:7">
      <c r="A5550" s="56" t="s">
        <v>11812</v>
      </c>
      <c r="B5550" s="56" t="s">
        <v>11813</v>
      </c>
      <c r="C5550" t="s">
        <v>16</v>
      </c>
      <c r="D5550" s="60" t="str">
        <f>VLOOKUP(A5550,Sheet2!C:H,6,0)</f>
        <v/>
      </c>
      <c r="E5550" t="s">
        <v>17</v>
      </c>
      <c r="F5550">
        <f>VLOOKUP(B5550,Sheet2!D:L,9,0)</f>
        <v>800</v>
      </c>
      <c r="G5550" t="str">
        <f>VLOOKUP(A5550,Sheet2!C:E,3,0)</f>
        <v>医保</v>
      </c>
    </row>
    <row r="5551" spans="1:7">
      <c r="A5551" s="56" t="s">
        <v>11814</v>
      </c>
      <c r="B5551" s="56" t="s">
        <v>11815</v>
      </c>
      <c r="C5551" t="s">
        <v>16</v>
      </c>
      <c r="D5551" s="60" t="str">
        <f>VLOOKUP(A5551,Sheet2!C:H,6,0)</f>
        <v/>
      </c>
      <c r="E5551" t="s">
        <v>17</v>
      </c>
      <c r="F5551">
        <f>VLOOKUP(B5551,Sheet2!D:L,9,0)</f>
        <v>7500</v>
      </c>
      <c r="G5551" t="str">
        <f>VLOOKUP(A5551,Sheet2!C:E,3,0)</f>
        <v>医保</v>
      </c>
    </row>
    <row r="5552" spans="1:7">
      <c r="A5552" s="56" t="s">
        <v>11816</v>
      </c>
      <c r="B5552" s="56" t="s">
        <v>11817</v>
      </c>
      <c r="C5552" t="s">
        <v>16</v>
      </c>
      <c r="D5552" s="60" t="str">
        <f>VLOOKUP(A5552,Sheet2!C:H,6,0)</f>
        <v/>
      </c>
      <c r="E5552" t="s">
        <v>17</v>
      </c>
      <c r="F5552">
        <f>VLOOKUP(B5552,Sheet2!D:L,9,0)</f>
        <v>6000</v>
      </c>
      <c r="G5552" t="str">
        <f>VLOOKUP(A5552,Sheet2!C:E,3,0)</f>
        <v>医保</v>
      </c>
    </row>
    <row r="5553" spans="1:7">
      <c r="A5553" s="56" t="s">
        <v>11818</v>
      </c>
      <c r="B5553" s="56" t="s">
        <v>11819</v>
      </c>
      <c r="C5553" t="s">
        <v>16</v>
      </c>
      <c r="D5553" s="60" t="str">
        <f>VLOOKUP(A5553,Sheet2!C:H,6,0)</f>
        <v/>
      </c>
      <c r="E5553" t="s">
        <v>17</v>
      </c>
      <c r="F5553">
        <f>VLOOKUP(B5553,Sheet2!D:L,9,0)</f>
        <v>6000</v>
      </c>
      <c r="G5553" t="str">
        <f>VLOOKUP(A5553,Sheet2!C:E,3,0)</f>
        <v>医保</v>
      </c>
    </row>
    <row r="5554" spans="1:7">
      <c r="A5554" s="56" t="s">
        <v>11820</v>
      </c>
      <c r="B5554" s="56" t="s">
        <v>11821</v>
      </c>
      <c r="C5554" t="s">
        <v>16</v>
      </c>
      <c r="D5554" s="60" t="str">
        <f>VLOOKUP(A5554,Sheet2!C:H,6,0)</f>
        <v/>
      </c>
      <c r="E5554" t="s">
        <v>17</v>
      </c>
      <c r="F5554">
        <f>VLOOKUP(B5554,Sheet2!D:L,9,0)</f>
        <v>1675</v>
      </c>
      <c r="G5554" t="str">
        <f>VLOOKUP(A5554,Sheet2!C:E,3,0)</f>
        <v>医保</v>
      </c>
    </row>
    <row r="5555" spans="1:7">
      <c r="A5555" s="56" t="s">
        <v>11822</v>
      </c>
      <c r="B5555" s="56" t="s">
        <v>11823</v>
      </c>
      <c r="C5555" t="s">
        <v>16</v>
      </c>
      <c r="D5555" s="60" t="str">
        <f>VLOOKUP(A5555,Sheet2!C:H,6,0)</f>
        <v/>
      </c>
      <c r="E5555" t="s">
        <v>17</v>
      </c>
      <c r="F5555">
        <f>VLOOKUP(B5555,Sheet2!D:L,9,0)</f>
        <v>1675</v>
      </c>
      <c r="G5555" t="str">
        <f>VLOOKUP(A5555,Sheet2!C:E,3,0)</f>
        <v>医保</v>
      </c>
    </row>
    <row r="5556" spans="1:7">
      <c r="A5556" s="56" t="s">
        <v>11824</v>
      </c>
      <c r="B5556" s="56" t="s">
        <v>11825</v>
      </c>
      <c r="C5556" t="s">
        <v>16</v>
      </c>
      <c r="D5556" s="60" t="str">
        <f>VLOOKUP(A5556,Sheet2!C:H,6,0)</f>
        <v>悬吊材料</v>
      </c>
      <c r="E5556" t="s">
        <v>17</v>
      </c>
      <c r="F5556">
        <f>VLOOKUP(B5556,Sheet2!D:L,9,0)</f>
        <v>1140</v>
      </c>
      <c r="G5556" t="str">
        <f>VLOOKUP(A5556,Sheet2!C:E,3,0)</f>
        <v>医保</v>
      </c>
    </row>
    <row r="5557" spans="1:7">
      <c r="A5557" s="56" t="s">
        <v>11827</v>
      </c>
      <c r="B5557" s="56" t="s">
        <v>11828</v>
      </c>
      <c r="C5557" t="s">
        <v>16</v>
      </c>
      <c r="D5557" s="60" t="str">
        <f>VLOOKUP(A5557,Sheet2!C:H,6,0)</f>
        <v/>
      </c>
      <c r="E5557" t="s">
        <v>17</v>
      </c>
      <c r="F5557">
        <f>VLOOKUP(B5557,Sheet2!D:L,9,0)</f>
        <v>6000</v>
      </c>
      <c r="G5557" t="str">
        <f>VLOOKUP(A5557,Sheet2!C:E,3,0)</f>
        <v>医保</v>
      </c>
    </row>
    <row r="5558" spans="1:7">
      <c r="A5558" s="56" t="s">
        <v>11829</v>
      </c>
      <c r="B5558" s="56" t="s">
        <v>11830</v>
      </c>
      <c r="C5558" t="s">
        <v>16</v>
      </c>
      <c r="D5558" s="60" t="str">
        <f>VLOOKUP(A5558,Sheet2!C:H,6,0)</f>
        <v/>
      </c>
      <c r="E5558" t="s">
        <v>17</v>
      </c>
      <c r="F5558">
        <f>VLOOKUP(B5558,Sheet2!D:L,9,0)</f>
        <v>400</v>
      </c>
      <c r="G5558" t="str">
        <f>VLOOKUP(A5558,Sheet2!C:E,3,0)</f>
        <v>医保</v>
      </c>
    </row>
    <row r="5559" spans="1:7">
      <c r="A5559" s="56" t="s">
        <v>11831</v>
      </c>
      <c r="B5559" s="56" t="s">
        <v>11832</v>
      </c>
      <c r="C5559" t="s">
        <v>16</v>
      </c>
      <c r="D5559" s="60" t="str">
        <f>VLOOKUP(A5559,Sheet2!C:H,6,0)</f>
        <v/>
      </c>
      <c r="E5559" t="s">
        <v>17</v>
      </c>
      <c r="F5559">
        <f>VLOOKUP(B5559,Sheet2!D:L,9,0)</f>
        <v>1590</v>
      </c>
      <c r="G5559" t="str">
        <f>VLOOKUP(A5559,Sheet2!C:E,3,0)</f>
        <v>医保</v>
      </c>
    </row>
    <row r="5560" spans="1:7">
      <c r="A5560" s="56" t="s">
        <v>11833</v>
      </c>
      <c r="B5560" s="56" t="s">
        <v>11834</v>
      </c>
      <c r="C5560" t="s">
        <v>16</v>
      </c>
      <c r="D5560" s="60" t="str">
        <f>VLOOKUP(A5560,Sheet2!C:H,6,0)</f>
        <v/>
      </c>
      <c r="E5560" t="s">
        <v>17</v>
      </c>
      <c r="F5560">
        <f>VLOOKUP(B5560,Sheet2!D:L,9,0)</f>
        <v>1950</v>
      </c>
      <c r="G5560" t="str">
        <f>VLOOKUP(A5560,Sheet2!C:E,3,0)</f>
        <v>医保</v>
      </c>
    </row>
    <row r="5561" spans="1:7">
      <c r="A5561" s="56" t="s">
        <v>11835</v>
      </c>
      <c r="B5561" s="56" t="s">
        <v>11836</v>
      </c>
      <c r="C5561" t="s">
        <v>16</v>
      </c>
      <c r="D5561" s="60" t="str">
        <f>VLOOKUP(A5561,Sheet2!C:H,6,0)</f>
        <v/>
      </c>
      <c r="E5561" t="s">
        <v>17</v>
      </c>
      <c r="F5561">
        <f>VLOOKUP(B5561,Sheet2!D:L,9,0)</f>
        <v>2968</v>
      </c>
      <c r="G5561" t="str">
        <f>VLOOKUP(A5561,Sheet2!C:E,3,0)</f>
        <v>医保</v>
      </c>
    </row>
    <row r="5562" spans="1:7">
      <c r="A5562" s="56" t="s">
        <v>11837</v>
      </c>
      <c r="B5562" s="56" t="s">
        <v>11838</v>
      </c>
      <c r="C5562" t="s">
        <v>16</v>
      </c>
      <c r="D5562" s="60" t="str">
        <f>VLOOKUP(A5562,Sheet2!C:H,6,0)</f>
        <v/>
      </c>
      <c r="E5562" t="s">
        <v>17</v>
      </c>
      <c r="F5562">
        <f>VLOOKUP(B5562,Sheet2!D:L,9,0)</f>
        <v>1950</v>
      </c>
      <c r="G5562" t="str">
        <f>VLOOKUP(A5562,Sheet2!C:E,3,0)</f>
        <v>医保</v>
      </c>
    </row>
    <row r="5563" spans="1:7">
      <c r="A5563" s="56" t="s">
        <v>11839</v>
      </c>
      <c r="B5563" s="56" t="s">
        <v>11840</v>
      </c>
      <c r="C5563" t="s">
        <v>16</v>
      </c>
      <c r="D5563" s="60" t="str">
        <f>VLOOKUP(A5563,Sheet2!C:H,6,0)</f>
        <v/>
      </c>
      <c r="E5563" t="s">
        <v>11841</v>
      </c>
      <c r="F5563">
        <f>VLOOKUP(B5563,Sheet2!D:L,9,0)</f>
        <v>2093</v>
      </c>
      <c r="G5563" t="str">
        <f>VLOOKUP(A5563,Sheet2!C:E,3,0)</f>
        <v>医保</v>
      </c>
    </row>
    <row r="5564" spans="1:7">
      <c r="A5564" s="56" t="s">
        <v>11842</v>
      </c>
      <c r="B5564" s="56" t="s">
        <v>11843</v>
      </c>
      <c r="C5564" t="s">
        <v>16</v>
      </c>
      <c r="D5564" s="60" t="str">
        <f>VLOOKUP(A5564,Sheet2!C:H,6,0)</f>
        <v/>
      </c>
      <c r="E5564" t="s">
        <v>11841</v>
      </c>
      <c r="F5564">
        <f>VLOOKUP(B5564,Sheet2!D:L,9,0)</f>
        <v>2511.6</v>
      </c>
      <c r="G5564" t="str">
        <f>VLOOKUP(A5564,Sheet2!C:E,3,0)</f>
        <v>医保</v>
      </c>
    </row>
    <row r="5565" spans="1:7">
      <c r="A5565" s="56" t="s">
        <v>11844</v>
      </c>
      <c r="B5565" s="56" t="s">
        <v>11845</v>
      </c>
      <c r="C5565" t="s">
        <v>16</v>
      </c>
      <c r="D5565" s="60" t="str">
        <f>VLOOKUP(A5565,Sheet2!C:H,6,0)</f>
        <v/>
      </c>
      <c r="E5565" t="s">
        <v>17</v>
      </c>
      <c r="F5565">
        <f>VLOOKUP(B5565,Sheet2!D:L,9,0)</f>
        <v>1610</v>
      </c>
      <c r="G5565" t="str">
        <f>VLOOKUP(A5565,Sheet2!C:E,3,0)</f>
        <v>医保</v>
      </c>
    </row>
    <row r="5566" spans="1:7">
      <c r="A5566" s="56" t="s">
        <v>11846</v>
      </c>
      <c r="B5566" s="56" t="s">
        <v>11847</v>
      </c>
      <c r="C5566" t="s">
        <v>16</v>
      </c>
      <c r="D5566" s="60" t="str">
        <f>VLOOKUP(A5566,Sheet2!C:H,6,0)</f>
        <v/>
      </c>
      <c r="E5566" t="s">
        <v>17</v>
      </c>
      <c r="F5566">
        <f>VLOOKUP(B5566,Sheet2!D:L,9,0)</f>
        <v>1932</v>
      </c>
      <c r="G5566" t="str">
        <f>VLOOKUP(A5566,Sheet2!C:E,3,0)</f>
        <v>医保</v>
      </c>
    </row>
    <row r="5567" spans="1:7">
      <c r="A5567" s="56" t="s">
        <v>11848</v>
      </c>
      <c r="B5567" s="56" t="s">
        <v>11849</v>
      </c>
      <c r="C5567" t="s">
        <v>16</v>
      </c>
      <c r="D5567" s="60" t="str">
        <f>VLOOKUP(A5567,Sheet2!C:H,6,0)</f>
        <v/>
      </c>
      <c r="E5567" t="s">
        <v>17</v>
      </c>
      <c r="F5567">
        <f>VLOOKUP(B5567,Sheet2!D:L,9,0)</f>
        <v>1849</v>
      </c>
      <c r="G5567" t="str">
        <f>VLOOKUP(A5567,Sheet2!C:E,3,0)</f>
        <v>医保</v>
      </c>
    </row>
    <row r="5568" spans="1:7">
      <c r="A5568" s="56" t="s">
        <v>11850</v>
      </c>
      <c r="B5568" s="56" t="s">
        <v>11851</v>
      </c>
      <c r="C5568" t="s">
        <v>16</v>
      </c>
      <c r="D5568" s="60" t="str">
        <f>VLOOKUP(A5568,Sheet2!C:H,6,0)</f>
        <v/>
      </c>
      <c r="E5568" t="s">
        <v>17</v>
      </c>
      <c r="F5568">
        <f>VLOOKUP(B5568,Sheet2!D:L,9,0)</f>
        <v>1849</v>
      </c>
      <c r="G5568" t="str">
        <f>VLOOKUP(A5568,Sheet2!C:E,3,0)</f>
        <v>医保</v>
      </c>
    </row>
    <row r="5569" spans="1:7">
      <c r="A5569" s="56" t="s">
        <v>11852</v>
      </c>
      <c r="B5569" s="56" t="s">
        <v>11853</v>
      </c>
      <c r="C5569" t="s">
        <v>16</v>
      </c>
      <c r="D5569" s="60" t="str">
        <f>VLOOKUP(A5569,Sheet2!C:H,6,0)</f>
        <v/>
      </c>
      <c r="E5569" t="s">
        <v>17</v>
      </c>
      <c r="F5569">
        <f>VLOOKUP(B5569,Sheet2!D:L,9,0)</f>
        <v>3510</v>
      </c>
      <c r="G5569" t="str">
        <f>VLOOKUP(A5569,Sheet2!C:E,3,0)</f>
        <v>医保</v>
      </c>
    </row>
    <row r="5570" spans="1:7">
      <c r="A5570" s="56" t="s">
        <v>11854</v>
      </c>
      <c r="B5570" s="56" t="s">
        <v>11855</v>
      </c>
      <c r="C5570" t="s">
        <v>16</v>
      </c>
      <c r="D5570" s="60" t="str">
        <f>VLOOKUP(A5570,Sheet2!C:H,6,0)</f>
        <v/>
      </c>
      <c r="E5570" t="s">
        <v>17</v>
      </c>
      <c r="F5570">
        <f>VLOOKUP(B5570,Sheet2!D:L,9,0)</f>
        <v>200</v>
      </c>
      <c r="G5570" t="str">
        <f>VLOOKUP(A5570,Sheet2!C:E,3,0)</f>
        <v>医保</v>
      </c>
    </row>
    <row r="5571" spans="1:7">
      <c r="A5571" s="56" t="s">
        <v>11856</v>
      </c>
      <c r="B5571" s="56" t="s">
        <v>11857</v>
      </c>
      <c r="C5571" t="s">
        <v>16</v>
      </c>
      <c r="D5571" s="60" t="str">
        <f>VLOOKUP(A5571,Sheet2!C:H,6,0)</f>
        <v/>
      </c>
      <c r="E5571" t="s">
        <v>17</v>
      </c>
      <c r="F5571">
        <f>VLOOKUP(B5571,Sheet2!D:L,9,0)</f>
        <v>700</v>
      </c>
      <c r="G5571" t="str">
        <f>VLOOKUP(A5571,Sheet2!C:E,3,0)</f>
        <v>医保</v>
      </c>
    </row>
    <row r="5572" spans="1:7">
      <c r="A5572" s="56" t="s">
        <v>11858</v>
      </c>
      <c r="B5572" s="56" t="s">
        <v>11859</v>
      </c>
      <c r="C5572" t="s">
        <v>16</v>
      </c>
      <c r="D5572" s="60" t="str">
        <f>VLOOKUP(A5572,Sheet2!C:H,6,0)</f>
        <v>扩张用模具</v>
      </c>
      <c r="E5572" t="s">
        <v>17</v>
      </c>
      <c r="F5572">
        <f>VLOOKUP(B5572,Sheet2!D:L,9,0)</f>
        <v>488</v>
      </c>
      <c r="G5572" t="str">
        <f>VLOOKUP(A5572,Sheet2!C:E,3,0)</f>
        <v>医保</v>
      </c>
    </row>
    <row r="5573" spans="1:7">
      <c r="A5573" s="56" t="s">
        <v>11861</v>
      </c>
      <c r="B5573" s="56" t="s">
        <v>11862</v>
      </c>
      <c r="C5573" t="s">
        <v>16</v>
      </c>
      <c r="D5573" s="60" t="str">
        <f>VLOOKUP(A5573,Sheet2!C:H,6,0)</f>
        <v>扩张用模具</v>
      </c>
      <c r="E5573" t="s">
        <v>17</v>
      </c>
      <c r="F5573">
        <f>VLOOKUP(B5573,Sheet2!D:L,9,0)</f>
        <v>700</v>
      </c>
      <c r="G5573" t="str">
        <f>VLOOKUP(A5573,Sheet2!C:E,3,0)</f>
        <v>医保</v>
      </c>
    </row>
    <row r="5574" spans="1:7">
      <c r="A5574" s="56" t="s">
        <v>11863</v>
      </c>
      <c r="B5574" s="56" t="s">
        <v>11864</v>
      </c>
      <c r="C5574" t="s">
        <v>16</v>
      </c>
      <c r="D5574" s="60" t="str">
        <f>VLOOKUP(A5574,Sheet2!C:H,6,0)</f>
        <v/>
      </c>
      <c r="E5574" t="s">
        <v>17</v>
      </c>
      <c r="F5574">
        <f>VLOOKUP(B5574,Sheet2!D:L,9,0)</f>
        <v>1000</v>
      </c>
      <c r="G5574" t="str">
        <f>VLOOKUP(A5574,Sheet2!C:E,3,0)</f>
        <v>医保</v>
      </c>
    </row>
    <row r="5575" spans="1:7">
      <c r="A5575" s="56" t="s">
        <v>11865</v>
      </c>
      <c r="B5575" s="56" t="s">
        <v>11866</v>
      </c>
      <c r="C5575" t="s">
        <v>16</v>
      </c>
      <c r="D5575" s="60" t="str">
        <f>VLOOKUP(A5575,Sheet2!C:H,6,0)</f>
        <v>扩张用模具</v>
      </c>
      <c r="E5575" t="s">
        <v>17</v>
      </c>
      <c r="F5575">
        <f>VLOOKUP(B5575,Sheet2!D:L,9,0)</f>
        <v>700</v>
      </c>
      <c r="G5575" t="str">
        <f>VLOOKUP(A5575,Sheet2!C:E,3,0)</f>
        <v>医保</v>
      </c>
    </row>
    <row r="5576" spans="1:7">
      <c r="A5576" s="56" t="s">
        <v>11867</v>
      </c>
      <c r="B5576" s="56" t="s">
        <v>11868</v>
      </c>
      <c r="C5576" t="s">
        <v>16</v>
      </c>
      <c r="D5576" s="60" t="str">
        <f>VLOOKUP(A5576,Sheet2!C:H,6,0)</f>
        <v/>
      </c>
      <c r="E5576" t="s">
        <v>17</v>
      </c>
      <c r="F5576">
        <f>VLOOKUP(B5576,Sheet2!D:L,9,0)</f>
        <v>800</v>
      </c>
      <c r="G5576" t="str">
        <f>VLOOKUP(A5576,Sheet2!C:E,3,0)</f>
        <v>医保</v>
      </c>
    </row>
    <row r="5577" spans="1:7">
      <c r="A5577" s="56" t="s">
        <v>11869</v>
      </c>
      <c r="B5577" s="56" t="s">
        <v>11870</v>
      </c>
      <c r="C5577" t="s">
        <v>16</v>
      </c>
      <c r="D5577" s="60" t="str">
        <f>VLOOKUP(A5577,Sheet2!C:H,6,0)</f>
        <v/>
      </c>
      <c r="E5577" t="s">
        <v>17</v>
      </c>
      <c r="F5577">
        <f>VLOOKUP(B5577,Sheet2!D:L,9,0)</f>
        <v>800</v>
      </c>
      <c r="G5577" t="str">
        <f>VLOOKUP(A5577,Sheet2!C:E,3,0)</f>
        <v>医保</v>
      </c>
    </row>
    <row r="5578" spans="1:7">
      <c r="A5578" s="56" t="s">
        <v>11871</v>
      </c>
      <c r="B5578" s="56" t="s">
        <v>11872</v>
      </c>
      <c r="C5578" t="s">
        <v>16</v>
      </c>
      <c r="D5578" s="60" t="str">
        <f>VLOOKUP(A5578,Sheet2!C:H,6,0)</f>
        <v/>
      </c>
      <c r="E5578" t="s">
        <v>17</v>
      </c>
      <c r="F5578">
        <f>VLOOKUP(B5578,Sheet2!D:L,9,0)</f>
        <v>800</v>
      </c>
      <c r="G5578" t="str">
        <f>VLOOKUP(A5578,Sheet2!C:E,3,0)</f>
        <v>医保</v>
      </c>
    </row>
    <row r="5579" spans="1:7">
      <c r="A5579" s="56" t="s">
        <v>11873</v>
      </c>
      <c r="B5579" s="56" t="s">
        <v>11874</v>
      </c>
      <c r="C5579" t="s">
        <v>16</v>
      </c>
      <c r="D5579" s="60" t="str">
        <f>VLOOKUP(A5579,Sheet2!C:H,6,0)</f>
        <v/>
      </c>
      <c r="E5579" t="s">
        <v>17</v>
      </c>
      <c r="F5579">
        <f>VLOOKUP(B5579,Sheet2!D:L,9,0)</f>
        <v>2000</v>
      </c>
      <c r="G5579" t="str">
        <f>VLOOKUP(A5579,Sheet2!C:E,3,0)</f>
        <v>医保</v>
      </c>
    </row>
    <row r="5580" spans="1:7">
      <c r="A5580" s="56" t="s">
        <v>11875</v>
      </c>
      <c r="B5580" s="56" t="s">
        <v>11876</v>
      </c>
      <c r="C5580" t="s">
        <v>16</v>
      </c>
      <c r="D5580" s="60" t="str">
        <f>VLOOKUP(A5580,Sheet2!C:H,6,0)</f>
        <v/>
      </c>
      <c r="E5580" t="s">
        <v>17</v>
      </c>
      <c r="F5580">
        <f>VLOOKUP(B5580,Sheet2!D:L,9,0)</f>
        <v>1500</v>
      </c>
      <c r="G5580" t="str">
        <f>VLOOKUP(A5580,Sheet2!C:E,3,0)</f>
        <v>医保</v>
      </c>
    </row>
    <row r="5581" spans="1:7">
      <c r="A5581" s="56" t="s">
        <v>11877</v>
      </c>
      <c r="B5581" s="56" t="s">
        <v>11878</v>
      </c>
      <c r="C5581" t="s">
        <v>16</v>
      </c>
      <c r="D5581" s="60" t="str">
        <f>VLOOKUP(A5581,Sheet2!C:H,6,0)</f>
        <v/>
      </c>
      <c r="E5581" t="s">
        <v>17</v>
      </c>
      <c r="F5581">
        <f>VLOOKUP(B5581,Sheet2!D:L,9,0)</f>
        <v>800</v>
      </c>
      <c r="G5581" t="str">
        <f>VLOOKUP(A5581,Sheet2!C:E,3,0)</f>
        <v>医保</v>
      </c>
    </row>
    <row r="5582" spans="1:7">
      <c r="A5582" s="56" t="s">
        <v>11879</v>
      </c>
      <c r="B5582" s="56" t="s">
        <v>11880</v>
      </c>
      <c r="C5582" t="s">
        <v>16</v>
      </c>
      <c r="D5582" s="60" t="str">
        <f>VLOOKUP(A5582,Sheet2!C:H,6,0)</f>
        <v/>
      </c>
      <c r="E5582" t="s">
        <v>17</v>
      </c>
      <c r="F5582">
        <f>VLOOKUP(B5582,Sheet2!D:L,9,0)</f>
        <v>1300</v>
      </c>
      <c r="G5582" t="str">
        <f>VLOOKUP(A5582,Sheet2!C:E,3,0)</f>
        <v>医保</v>
      </c>
    </row>
    <row r="5583" spans="1:7">
      <c r="A5583" s="56" t="s">
        <v>11881</v>
      </c>
      <c r="B5583" s="56" t="s">
        <v>11882</v>
      </c>
      <c r="C5583" t="s">
        <v>16</v>
      </c>
      <c r="D5583" s="60" t="str">
        <f>VLOOKUP(A5583,Sheet2!C:H,6,0)</f>
        <v/>
      </c>
      <c r="E5583" t="s">
        <v>17</v>
      </c>
      <c r="F5583">
        <f>VLOOKUP(B5583,Sheet2!D:L,9,0)</f>
        <v>740</v>
      </c>
      <c r="G5583" t="str">
        <f>VLOOKUP(A5583,Sheet2!C:E,3,0)</f>
        <v>医保</v>
      </c>
    </row>
    <row r="5584" spans="1:7">
      <c r="A5584" s="56" t="s">
        <v>11883</v>
      </c>
      <c r="B5584" s="56" t="s">
        <v>11884</v>
      </c>
      <c r="C5584" t="s">
        <v>16</v>
      </c>
      <c r="D5584" s="60" t="str">
        <f>VLOOKUP(A5584,Sheet2!C:H,6,0)</f>
        <v/>
      </c>
      <c r="E5584" t="s">
        <v>17</v>
      </c>
      <c r="F5584">
        <f>VLOOKUP(B5584,Sheet2!D:L,9,0)</f>
        <v>700</v>
      </c>
      <c r="G5584" t="str">
        <f>VLOOKUP(A5584,Sheet2!C:E,3,0)</f>
        <v>医保</v>
      </c>
    </row>
    <row r="5585" spans="1:7">
      <c r="A5585" s="56" t="s">
        <v>11885</v>
      </c>
      <c r="B5585" s="56" t="s">
        <v>11886</v>
      </c>
      <c r="C5585" t="s">
        <v>16</v>
      </c>
      <c r="D5585" s="60" t="str">
        <f>VLOOKUP(A5585,Sheet2!C:H,6,0)</f>
        <v/>
      </c>
      <c r="E5585" t="s">
        <v>17</v>
      </c>
      <c r="F5585">
        <f>VLOOKUP(B5585,Sheet2!D:L,9,0)</f>
        <v>700</v>
      </c>
      <c r="G5585" t="str">
        <f>VLOOKUP(A5585,Sheet2!C:E,3,0)</f>
        <v>医保</v>
      </c>
    </row>
    <row r="5586" spans="1:7">
      <c r="A5586" s="56" t="s">
        <v>11887</v>
      </c>
      <c r="B5586" s="56" t="s">
        <v>11888</v>
      </c>
      <c r="C5586" t="s">
        <v>16</v>
      </c>
      <c r="D5586" s="60" t="str">
        <f>VLOOKUP(A5586,Sheet2!C:H,6,0)</f>
        <v/>
      </c>
      <c r="E5586" s="57" t="s">
        <v>17</v>
      </c>
      <c r="F5586">
        <f>VLOOKUP(B5586,Sheet2!D:L,9,0)</f>
        <v>1500</v>
      </c>
      <c r="G5586" s="59" t="str">
        <f>VLOOKUP(A5586,Sheet2!C:E,3,0)</f>
        <v>自费</v>
      </c>
    </row>
    <row r="5587" spans="1:7">
      <c r="A5587" s="56" t="s">
        <v>11889</v>
      </c>
      <c r="B5587" s="56" t="s">
        <v>11890</v>
      </c>
      <c r="C5587" t="s">
        <v>16</v>
      </c>
      <c r="D5587" s="60" t="str">
        <f>VLOOKUP(A5587,Sheet2!C:H,6,0)</f>
        <v/>
      </c>
      <c r="E5587" t="s">
        <v>17</v>
      </c>
      <c r="F5587">
        <f>VLOOKUP(B5587,Sheet2!D:L,9,0)</f>
        <v>2670</v>
      </c>
      <c r="G5587" t="str">
        <f>VLOOKUP(A5587,Sheet2!C:E,3,0)</f>
        <v>医保</v>
      </c>
    </row>
    <row r="5588" spans="1:7">
      <c r="A5588" s="56" t="s">
        <v>11891</v>
      </c>
      <c r="B5588" s="56" t="s">
        <v>11892</v>
      </c>
      <c r="C5588" t="s">
        <v>16</v>
      </c>
      <c r="D5588" s="60" t="str">
        <f>VLOOKUP(A5588,Sheet2!C:H,6,0)</f>
        <v/>
      </c>
      <c r="E5588" t="s">
        <v>17</v>
      </c>
      <c r="F5588">
        <f>VLOOKUP(B5588,Sheet2!D:L,9,0)</f>
        <v>2220</v>
      </c>
      <c r="G5588" t="str">
        <f>VLOOKUP(A5588,Sheet2!C:E,3,0)</f>
        <v>医保</v>
      </c>
    </row>
    <row r="5589" spans="1:7">
      <c r="A5589" s="56" t="s">
        <v>11893</v>
      </c>
      <c r="B5589" s="56" t="s">
        <v>11894</v>
      </c>
      <c r="C5589" t="s">
        <v>16</v>
      </c>
      <c r="D5589" s="60" t="str">
        <f>VLOOKUP(A5589,Sheet2!C:H,6,0)</f>
        <v/>
      </c>
      <c r="E5589" t="s">
        <v>17</v>
      </c>
      <c r="F5589">
        <f>VLOOKUP(B5589,Sheet2!D:L,9,0)</f>
        <v>3953</v>
      </c>
      <c r="G5589" t="str">
        <f>VLOOKUP(A5589,Sheet2!C:E,3,0)</f>
        <v>医保</v>
      </c>
    </row>
    <row r="5590" spans="1:7">
      <c r="A5590" s="56" t="s">
        <v>11895</v>
      </c>
      <c r="B5590" s="56" t="s">
        <v>11896</v>
      </c>
      <c r="C5590" t="s">
        <v>16</v>
      </c>
      <c r="D5590" s="60" t="str">
        <f>VLOOKUP(A5590,Sheet2!C:H,6,0)</f>
        <v/>
      </c>
      <c r="E5590" t="s">
        <v>17</v>
      </c>
      <c r="F5590">
        <f>VLOOKUP(B5590,Sheet2!D:L,9,0)</f>
        <v>1701</v>
      </c>
      <c r="G5590" t="str">
        <f>VLOOKUP(A5590,Sheet2!C:E,3,0)</f>
        <v>医保</v>
      </c>
    </row>
    <row r="5591" spans="1:7">
      <c r="A5591" s="56" t="s">
        <v>11897</v>
      </c>
      <c r="B5591" s="56" t="s">
        <v>11898</v>
      </c>
      <c r="C5591" t="s">
        <v>16</v>
      </c>
      <c r="D5591" s="60" t="str">
        <f>VLOOKUP(A5591,Sheet2!C:H,6,0)</f>
        <v/>
      </c>
      <c r="E5591" t="s">
        <v>17</v>
      </c>
      <c r="F5591">
        <f>VLOOKUP(B5591,Sheet2!D:L,9,0)</f>
        <v>1128</v>
      </c>
      <c r="G5591" t="str">
        <f>VLOOKUP(A5591,Sheet2!C:E,3,0)</f>
        <v>医保</v>
      </c>
    </row>
    <row r="5592" spans="1:7">
      <c r="A5592" s="56" t="s">
        <v>11899</v>
      </c>
      <c r="B5592" s="56" t="s">
        <v>11900</v>
      </c>
      <c r="C5592" t="s">
        <v>16</v>
      </c>
      <c r="D5592" s="60"/>
      <c r="E5592" t="s">
        <v>6184</v>
      </c>
      <c r="F5592">
        <f>VLOOKUP(B5592,Sheet2!D:L,9,0)</f>
        <v>580</v>
      </c>
      <c r="G5592" t="str">
        <f>VLOOKUP(A5592,Sheet2!C:E,3,0)</f>
        <v>医保</v>
      </c>
    </row>
    <row r="5593" spans="1:7">
      <c r="A5593" s="56" t="s">
        <v>11901</v>
      </c>
      <c r="B5593" s="56" t="s">
        <v>11902</v>
      </c>
      <c r="C5593" t="s">
        <v>16</v>
      </c>
      <c r="D5593" s="60" t="str">
        <f>VLOOKUP(A5593,Sheet2!C:H,6,0)</f>
        <v/>
      </c>
      <c r="E5593" t="s">
        <v>17</v>
      </c>
      <c r="F5593">
        <f>VLOOKUP(B5593,Sheet2!D:L,9,0)</f>
        <v>580</v>
      </c>
      <c r="G5593" t="str">
        <f>VLOOKUP(A5593,Sheet2!C:E,3,0)</f>
        <v>医保</v>
      </c>
    </row>
    <row r="5594" spans="1:7">
      <c r="A5594" s="56" t="s">
        <v>11903</v>
      </c>
      <c r="B5594" s="56" t="s">
        <v>11904</v>
      </c>
      <c r="C5594" t="s">
        <v>16</v>
      </c>
      <c r="D5594" s="60" t="str">
        <f>VLOOKUP(A5594,Sheet2!C:H,6,0)</f>
        <v/>
      </c>
      <c r="E5594" t="s">
        <v>11809</v>
      </c>
      <c r="F5594">
        <f>VLOOKUP(B5594,Sheet2!D:L,9,0)</f>
        <v>800</v>
      </c>
      <c r="G5594" t="str">
        <f>VLOOKUP(A5594,Sheet2!C:E,3,0)</f>
        <v>医保</v>
      </c>
    </row>
    <row r="5595" spans="1:7">
      <c r="A5595" s="56" t="s">
        <v>11905</v>
      </c>
      <c r="B5595" s="56" t="s">
        <v>11906</v>
      </c>
      <c r="C5595" t="s">
        <v>16</v>
      </c>
      <c r="D5595" s="60" t="str">
        <f>VLOOKUP(A5595,Sheet2!C:H,6,0)</f>
        <v/>
      </c>
      <c r="E5595" t="s">
        <v>11809</v>
      </c>
      <c r="F5595">
        <f>VLOOKUP(B5595,Sheet2!D:L,9,0)</f>
        <v>1500</v>
      </c>
      <c r="G5595" t="str">
        <f>VLOOKUP(A5595,Sheet2!C:E,3,0)</f>
        <v>医保</v>
      </c>
    </row>
    <row r="5596" spans="1:7">
      <c r="A5596" s="56" t="s">
        <v>11907</v>
      </c>
      <c r="B5596" s="56" t="s">
        <v>11908</v>
      </c>
      <c r="C5596" t="s">
        <v>16</v>
      </c>
      <c r="D5596" s="60" t="str">
        <f>VLOOKUP(A5596,Sheet2!C:H,6,0)</f>
        <v/>
      </c>
      <c r="E5596" t="s">
        <v>11809</v>
      </c>
      <c r="F5596">
        <f>VLOOKUP(B5596,Sheet2!D:L,9,0)</f>
        <v>580</v>
      </c>
      <c r="G5596" t="str">
        <f>VLOOKUP(A5596,Sheet2!C:E,3,0)</f>
        <v>医保</v>
      </c>
    </row>
    <row r="5597" spans="1:7">
      <c r="A5597" s="56" t="s">
        <v>11909</v>
      </c>
      <c r="B5597" s="56" t="s">
        <v>11910</v>
      </c>
      <c r="C5597" t="s">
        <v>16</v>
      </c>
      <c r="D5597" s="60" t="str">
        <f>VLOOKUP(A5597,Sheet2!C:H,6,0)</f>
        <v/>
      </c>
      <c r="E5597" t="s">
        <v>11809</v>
      </c>
      <c r="F5597">
        <f>VLOOKUP(B5597,Sheet2!D:L,9,0)</f>
        <v>580</v>
      </c>
      <c r="G5597" t="str">
        <f>VLOOKUP(A5597,Sheet2!C:E,3,0)</f>
        <v>医保</v>
      </c>
    </row>
    <row r="5598" spans="1:7">
      <c r="A5598" s="56" t="s">
        <v>11911</v>
      </c>
      <c r="B5598" s="56" t="s">
        <v>11912</v>
      </c>
      <c r="C5598" t="s">
        <v>16</v>
      </c>
      <c r="D5598" s="60" t="str">
        <f>VLOOKUP(A5598,Sheet2!C:H,6,0)</f>
        <v/>
      </c>
      <c r="E5598" t="s">
        <v>17</v>
      </c>
      <c r="F5598">
        <f>VLOOKUP(B5598,Sheet2!D:L,9,0)</f>
        <v>500</v>
      </c>
      <c r="G5598" t="str">
        <f>VLOOKUP(A5598,Sheet2!C:E,3,0)</f>
        <v>医保</v>
      </c>
    </row>
    <row r="5599" spans="1:7">
      <c r="A5599" s="56" t="s">
        <v>11913</v>
      </c>
      <c r="B5599" s="56" t="s">
        <v>11914</v>
      </c>
      <c r="C5599" t="s">
        <v>16</v>
      </c>
      <c r="D5599" s="60" t="str">
        <f>VLOOKUP(A5599,Sheet2!C:H,6,0)</f>
        <v/>
      </c>
      <c r="E5599" s="57" t="s">
        <v>17</v>
      </c>
      <c r="F5599">
        <f>VLOOKUP(B5599,Sheet2!D:L,9,0)</f>
        <v>600</v>
      </c>
      <c r="G5599" s="59" t="str">
        <f>VLOOKUP(A5599,Sheet2!C:E,3,0)</f>
        <v>自费</v>
      </c>
    </row>
    <row r="5600" spans="1:7">
      <c r="A5600" s="56" t="s">
        <v>11915</v>
      </c>
      <c r="B5600" s="56" t="s">
        <v>11916</v>
      </c>
      <c r="C5600" t="s">
        <v>16</v>
      </c>
      <c r="D5600" s="60" t="str">
        <f>VLOOKUP(A5600,Sheet2!C:H,6,0)</f>
        <v/>
      </c>
      <c r="E5600" s="57" t="s">
        <v>17</v>
      </c>
      <c r="F5600">
        <f>VLOOKUP(B5600,Sheet2!D:L,9,0)</f>
        <v>700</v>
      </c>
      <c r="G5600" s="59" t="str">
        <f>VLOOKUP(A5600,Sheet2!C:E,3,0)</f>
        <v>自费</v>
      </c>
    </row>
    <row r="5601" spans="1:7">
      <c r="A5601" s="56" t="s">
        <v>11917</v>
      </c>
      <c r="B5601" s="56" t="s">
        <v>11918</v>
      </c>
      <c r="C5601" t="s">
        <v>16</v>
      </c>
      <c r="D5601" s="60" t="str">
        <f>VLOOKUP(A5601,Sheet2!C:H,6,0)</f>
        <v/>
      </c>
      <c r="E5601" t="s">
        <v>17</v>
      </c>
      <c r="F5601">
        <f>VLOOKUP(B5601,Sheet2!D:L,9,0)</f>
        <v>1000</v>
      </c>
      <c r="G5601" t="str">
        <f>VLOOKUP(A5601,Sheet2!C:E,3,0)</f>
        <v>医保</v>
      </c>
    </row>
    <row r="5602" spans="1:7">
      <c r="A5602" s="56" t="s">
        <v>11919</v>
      </c>
      <c r="B5602" s="56" t="s">
        <v>11920</v>
      </c>
      <c r="C5602" t="s">
        <v>16</v>
      </c>
      <c r="D5602" s="60" t="str">
        <f>VLOOKUP(A5602,Sheet2!C:H,6,0)</f>
        <v/>
      </c>
      <c r="E5602" t="s">
        <v>17</v>
      </c>
      <c r="F5602">
        <f>VLOOKUP(B5602,Sheet2!D:L,9,0)</f>
        <v>1000</v>
      </c>
      <c r="G5602" t="str">
        <f>VLOOKUP(A5602,Sheet2!C:E,3,0)</f>
        <v>医保</v>
      </c>
    </row>
    <row r="5603" spans="1:7">
      <c r="A5603" s="56" t="s">
        <v>11921</v>
      </c>
      <c r="B5603" s="56" t="s">
        <v>11922</v>
      </c>
      <c r="C5603" t="s">
        <v>16</v>
      </c>
      <c r="D5603" s="60" t="str">
        <f>VLOOKUP(A5603,Sheet2!C:H,6,0)</f>
        <v/>
      </c>
      <c r="E5603" t="s">
        <v>17</v>
      </c>
      <c r="F5603">
        <f>VLOOKUP(B5603,Sheet2!D:L,9,0)</f>
        <v>2500</v>
      </c>
      <c r="G5603" t="str">
        <f>VLOOKUP(A5603,Sheet2!C:E,3,0)</f>
        <v>医保</v>
      </c>
    </row>
    <row r="5604" spans="1:7">
      <c r="A5604" s="56" t="s">
        <v>11923</v>
      </c>
      <c r="B5604" s="56" t="s">
        <v>11924</v>
      </c>
      <c r="C5604" t="s">
        <v>16</v>
      </c>
      <c r="D5604" s="60" t="str">
        <f>VLOOKUP(A5604,Sheet2!C:H,6,0)</f>
        <v/>
      </c>
      <c r="E5604" s="57" t="s">
        <v>11809</v>
      </c>
      <c r="F5604">
        <f>VLOOKUP(B5604,Sheet2!D:L,9,0)</f>
        <v>1000</v>
      </c>
      <c r="G5604" s="59" t="str">
        <f>VLOOKUP(A5604,Sheet2!C:E,3,0)</f>
        <v>自费</v>
      </c>
    </row>
    <row r="5605" spans="1:7">
      <c r="A5605" s="56" t="s">
        <v>11925</v>
      </c>
      <c r="B5605" s="56" t="s">
        <v>11926</v>
      </c>
      <c r="C5605" t="s">
        <v>16</v>
      </c>
      <c r="D5605" s="60" t="str">
        <f>VLOOKUP(A5605,Sheet2!C:H,6,0)</f>
        <v/>
      </c>
      <c r="E5605" t="s">
        <v>17</v>
      </c>
      <c r="F5605">
        <f>VLOOKUP(B5605,Sheet2!D:L,9,0)</f>
        <v>700</v>
      </c>
      <c r="G5605" t="str">
        <f>VLOOKUP(A5605,Sheet2!C:E,3,0)</f>
        <v>医保</v>
      </c>
    </row>
    <row r="5606" spans="1:7">
      <c r="A5606" s="56" t="s">
        <v>11927</v>
      </c>
      <c r="B5606" s="56" t="s">
        <v>11928</v>
      </c>
      <c r="C5606" t="s">
        <v>16</v>
      </c>
      <c r="D5606" s="60" t="str">
        <f>VLOOKUP(A5606,Sheet2!C:H,6,0)</f>
        <v/>
      </c>
      <c r="E5606" t="s">
        <v>17</v>
      </c>
      <c r="F5606">
        <f>VLOOKUP(B5606,Sheet2!D:L,9,0)</f>
        <v>700</v>
      </c>
      <c r="G5606" t="str">
        <f>VLOOKUP(A5606,Sheet2!C:E,3,0)</f>
        <v>医保</v>
      </c>
    </row>
    <row r="5607" spans="1:7">
      <c r="A5607" s="56" t="s">
        <v>11929</v>
      </c>
      <c r="B5607" s="56" t="s">
        <v>11930</v>
      </c>
      <c r="C5607" t="s">
        <v>16</v>
      </c>
      <c r="D5607" s="60" t="str">
        <f>VLOOKUP(A5607,Sheet2!C:H,6,0)</f>
        <v/>
      </c>
      <c r="E5607" t="s">
        <v>17</v>
      </c>
      <c r="F5607">
        <f>VLOOKUP(B5607,Sheet2!D:L,9,0)</f>
        <v>270</v>
      </c>
      <c r="G5607" t="str">
        <f>VLOOKUP(A5607,Sheet2!C:E,3,0)</f>
        <v>医保</v>
      </c>
    </row>
    <row r="5608" spans="1:7">
      <c r="A5608" s="56" t="s">
        <v>11931</v>
      </c>
      <c r="B5608" s="56" t="s">
        <v>11932</v>
      </c>
      <c r="C5608" t="s">
        <v>16</v>
      </c>
      <c r="D5608" s="60" t="str">
        <f>VLOOKUP(A5608,Sheet2!C:H,6,0)</f>
        <v/>
      </c>
      <c r="E5608" s="57" t="s">
        <v>17</v>
      </c>
      <c r="F5608">
        <f>VLOOKUP(B5608,Sheet2!D:L,9,0)</f>
        <v>800</v>
      </c>
      <c r="G5608" s="59" t="str">
        <f>VLOOKUP(A5608,Sheet2!C:E,3,0)</f>
        <v>自费</v>
      </c>
    </row>
    <row r="5609" spans="1:7">
      <c r="A5609" s="56" t="s">
        <v>11933</v>
      </c>
      <c r="B5609" s="56" t="s">
        <v>11934</v>
      </c>
      <c r="C5609" t="s">
        <v>16</v>
      </c>
      <c r="D5609" s="60" t="str">
        <f>VLOOKUP(A5609,Sheet2!C:H,6,0)</f>
        <v/>
      </c>
      <c r="E5609" s="57" t="s">
        <v>11809</v>
      </c>
      <c r="F5609">
        <f>VLOOKUP(B5609,Sheet2!D:L,9,0)</f>
        <v>3000</v>
      </c>
      <c r="G5609" s="59" t="str">
        <f>VLOOKUP(A5609,Sheet2!C:E,3,0)</f>
        <v>自费</v>
      </c>
    </row>
    <row r="5610" spans="1:7">
      <c r="A5610" s="56" t="s">
        <v>11935</v>
      </c>
      <c r="B5610" s="56" t="s">
        <v>11936</v>
      </c>
      <c r="C5610" t="s">
        <v>16</v>
      </c>
      <c r="D5610" s="60" t="str">
        <f>VLOOKUP(A5610,Sheet2!C:H,6,0)</f>
        <v/>
      </c>
      <c r="E5610" s="57" t="s">
        <v>11809</v>
      </c>
      <c r="F5610">
        <f>VLOOKUP(B5610,Sheet2!D:L,9,0)</f>
        <v>3000</v>
      </c>
      <c r="G5610" s="59" t="str">
        <f>VLOOKUP(A5610,Sheet2!C:E,3,0)</f>
        <v>自费</v>
      </c>
    </row>
    <row r="5611" spans="1:7">
      <c r="A5611" s="56" t="s">
        <v>11937</v>
      </c>
      <c r="B5611" s="56" t="s">
        <v>11938</v>
      </c>
      <c r="C5611" t="s">
        <v>16</v>
      </c>
      <c r="D5611" s="60" t="str">
        <f>VLOOKUP(A5611,Sheet2!C:H,6,0)</f>
        <v/>
      </c>
      <c r="E5611" s="57" t="s">
        <v>17</v>
      </c>
      <c r="F5611">
        <f>VLOOKUP(B5611,Sheet2!D:L,9,0)</f>
        <v>1340</v>
      </c>
      <c r="G5611" s="59" t="str">
        <f>VLOOKUP(A5611,Sheet2!C:E,3,0)</f>
        <v>自费</v>
      </c>
    </row>
    <row r="5612" spans="1:7">
      <c r="A5612" s="56" t="s">
        <v>11939</v>
      </c>
      <c r="B5612" s="56" t="s">
        <v>11940</v>
      </c>
      <c r="C5612" t="s">
        <v>16</v>
      </c>
      <c r="D5612" s="60" t="str">
        <f>VLOOKUP(A5612,Sheet2!C:H,6,0)</f>
        <v/>
      </c>
      <c r="E5612" s="57" t="s">
        <v>17</v>
      </c>
      <c r="F5612">
        <f>VLOOKUP(B5612,Sheet2!D:L,9,0)</f>
        <v>1250</v>
      </c>
      <c r="G5612" s="59" t="str">
        <f>VLOOKUP(A5612,Sheet2!C:E,3,0)</f>
        <v>自费</v>
      </c>
    </row>
    <row r="5613" spans="1:7">
      <c r="A5613" s="56" t="s">
        <v>11941</v>
      </c>
      <c r="B5613" s="56" t="s">
        <v>11942</v>
      </c>
      <c r="C5613" t="s">
        <v>16</v>
      </c>
      <c r="D5613" s="60" t="str">
        <f>VLOOKUP(A5613,Sheet2!C:H,6,0)</f>
        <v/>
      </c>
      <c r="E5613" t="s">
        <v>11579</v>
      </c>
      <c r="F5613">
        <f>VLOOKUP(B5613,Sheet2!D:L,9,0)</f>
        <v>1500</v>
      </c>
      <c r="G5613" t="str">
        <f>VLOOKUP(A5613,Sheet2!C:E,3,0)</f>
        <v>医保</v>
      </c>
    </row>
    <row r="5614" spans="1:7">
      <c r="A5614" s="56" t="s">
        <v>11943</v>
      </c>
      <c r="B5614" s="56" t="s">
        <v>11944</v>
      </c>
      <c r="C5614" t="s">
        <v>16</v>
      </c>
      <c r="D5614" s="60" t="str">
        <f>VLOOKUP(A5614,Sheet2!C:H,6,0)</f>
        <v/>
      </c>
      <c r="E5614" t="s">
        <v>17</v>
      </c>
      <c r="F5614">
        <f>VLOOKUP(B5614,Sheet2!D:L,9,0)</f>
        <v>400</v>
      </c>
      <c r="G5614" t="str">
        <f>VLOOKUP(A5614,Sheet2!C:E,3,0)</f>
        <v>医保</v>
      </c>
    </row>
    <row r="5615" spans="1:7">
      <c r="A5615" s="56" t="s">
        <v>11945</v>
      </c>
      <c r="B5615" s="56" t="s">
        <v>11946</v>
      </c>
      <c r="C5615" t="s">
        <v>16</v>
      </c>
      <c r="D5615" s="60" t="str">
        <f>VLOOKUP(A5615,Sheet2!C:H,6,0)</f>
        <v/>
      </c>
      <c r="E5615" t="s">
        <v>17</v>
      </c>
      <c r="F5615">
        <f>VLOOKUP(B5615,Sheet2!D:L,9,0)</f>
        <v>400</v>
      </c>
      <c r="G5615" t="str">
        <f>VLOOKUP(A5615,Sheet2!C:E,3,0)</f>
        <v>医保</v>
      </c>
    </row>
    <row r="5616" spans="1:7">
      <c r="A5616" s="56" t="s">
        <v>11947</v>
      </c>
      <c r="B5616" s="56" t="s">
        <v>11948</v>
      </c>
      <c r="C5616" t="s">
        <v>16</v>
      </c>
      <c r="D5616" s="60" t="str">
        <f>VLOOKUP(A5616,Sheet2!C:H,6,0)</f>
        <v/>
      </c>
      <c r="E5616" t="s">
        <v>17</v>
      </c>
      <c r="F5616">
        <f>VLOOKUP(B5616,Sheet2!D:L,9,0)</f>
        <v>400</v>
      </c>
      <c r="G5616" t="str">
        <f>VLOOKUP(A5616,Sheet2!C:E,3,0)</f>
        <v>医保</v>
      </c>
    </row>
    <row r="5617" spans="1:7">
      <c r="A5617" s="56" t="s">
        <v>11949</v>
      </c>
      <c r="B5617" s="56" t="s">
        <v>11950</v>
      </c>
      <c r="C5617" t="s">
        <v>16</v>
      </c>
      <c r="D5617" s="60" t="str">
        <f>VLOOKUP(A5617,Sheet2!C:H,6,0)</f>
        <v/>
      </c>
      <c r="E5617" t="s">
        <v>17</v>
      </c>
      <c r="F5617">
        <f>VLOOKUP(B5617,Sheet2!D:L,9,0)</f>
        <v>400</v>
      </c>
      <c r="G5617" t="str">
        <f>VLOOKUP(A5617,Sheet2!C:E,3,0)</f>
        <v>医保</v>
      </c>
    </row>
    <row r="5618" spans="1:7">
      <c r="A5618" s="56" t="s">
        <v>11951</v>
      </c>
      <c r="B5618" s="56" t="s">
        <v>11952</v>
      </c>
      <c r="C5618" t="s">
        <v>16</v>
      </c>
      <c r="D5618" s="60" t="str">
        <f>VLOOKUP(A5618,Sheet2!C:H,6,0)</f>
        <v/>
      </c>
      <c r="E5618" t="s">
        <v>17</v>
      </c>
      <c r="F5618">
        <f>VLOOKUP(B5618,Sheet2!D:L,9,0)</f>
        <v>500</v>
      </c>
      <c r="G5618" t="str">
        <f>VLOOKUP(A5618,Sheet2!C:E,3,0)</f>
        <v>医保</v>
      </c>
    </row>
    <row r="5619" spans="1:7">
      <c r="A5619" s="56" t="s">
        <v>11953</v>
      </c>
      <c r="B5619" s="56" t="s">
        <v>11954</v>
      </c>
      <c r="C5619" t="s">
        <v>16</v>
      </c>
      <c r="D5619" s="60" t="str">
        <f>VLOOKUP(A5619,Sheet2!C:H,6,0)</f>
        <v/>
      </c>
      <c r="E5619" t="s">
        <v>17</v>
      </c>
      <c r="F5619">
        <f>VLOOKUP(B5619,Sheet2!D:L,9,0)</f>
        <v>1000</v>
      </c>
      <c r="G5619" t="str">
        <f>VLOOKUP(A5619,Sheet2!C:E,3,0)</f>
        <v>医保</v>
      </c>
    </row>
    <row r="5620" spans="1:7">
      <c r="A5620" s="56" t="s">
        <v>11955</v>
      </c>
      <c r="B5620" s="56" t="s">
        <v>11956</v>
      </c>
      <c r="C5620" t="s">
        <v>16</v>
      </c>
      <c r="D5620" s="60" t="str">
        <f>VLOOKUP(A5620,Sheet2!C:H,6,0)</f>
        <v/>
      </c>
      <c r="E5620" t="s">
        <v>17</v>
      </c>
      <c r="F5620">
        <f>VLOOKUP(B5620,Sheet2!D:L,9,0)</f>
        <v>1500</v>
      </c>
      <c r="G5620" t="str">
        <f>VLOOKUP(A5620,Sheet2!C:E,3,0)</f>
        <v>医保</v>
      </c>
    </row>
    <row r="5621" spans="1:7">
      <c r="A5621" s="56" t="s">
        <v>11957</v>
      </c>
      <c r="B5621" s="56" t="s">
        <v>11958</v>
      </c>
      <c r="C5621" t="s">
        <v>16</v>
      </c>
      <c r="D5621" s="60" t="str">
        <f>VLOOKUP(A5621,Sheet2!C:H,6,0)</f>
        <v/>
      </c>
      <c r="E5621" t="s">
        <v>17</v>
      </c>
      <c r="F5621">
        <f>VLOOKUP(B5621,Sheet2!D:L,9,0)</f>
        <v>1600</v>
      </c>
      <c r="G5621" t="str">
        <f>VLOOKUP(A5621,Sheet2!C:E,3,0)</f>
        <v>医保</v>
      </c>
    </row>
    <row r="5622" spans="1:7">
      <c r="A5622" s="56" t="s">
        <v>11959</v>
      </c>
      <c r="B5622" s="56" t="s">
        <v>11960</v>
      </c>
      <c r="C5622" t="s">
        <v>16</v>
      </c>
      <c r="D5622" s="60" t="str">
        <f>VLOOKUP(A5622,Sheet2!C:H,6,0)</f>
        <v/>
      </c>
      <c r="E5622" t="s">
        <v>17</v>
      </c>
      <c r="F5622">
        <f>VLOOKUP(B5622,Sheet2!D:L,9,0)</f>
        <v>1600</v>
      </c>
      <c r="G5622" t="str">
        <f>VLOOKUP(A5622,Sheet2!C:E,3,0)</f>
        <v>医保</v>
      </c>
    </row>
    <row r="5623" spans="1:7">
      <c r="A5623" s="56" t="s">
        <v>11961</v>
      </c>
      <c r="B5623" s="56" t="s">
        <v>11962</v>
      </c>
      <c r="C5623" t="s">
        <v>16</v>
      </c>
      <c r="D5623" s="60" t="str">
        <f>VLOOKUP(A5623,Sheet2!C:H,6,0)</f>
        <v/>
      </c>
      <c r="E5623" t="s">
        <v>17</v>
      </c>
      <c r="F5623">
        <f>VLOOKUP(B5623,Sheet2!D:L,9,0)</f>
        <v>1470</v>
      </c>
      <c r="G5623" t="str">
        <f>VLOOKUP(A5623,Sheet2!C:E,3,0)</f>
        <v>医保</v>
      </c>
    </row>
    <row r="5624" spans="1:7">
      <c r="A5624" s="56" t="s">
        <v>11963</v>
      </c>
      <c r="B5624" s="56" t="s">
        <v>11964</v>
      </c>
      <c r="C5624" t="s">
        <v>16</v>
      </c>
      <c r="D5624" s="60" t="str">
        <f>VLOOKUP(A5624,Sheet2!C:H,6,0)</f>
        <v/>
      </c>
      <c r="E5624" t="s">
        <v>17</v>
      </c>
      <c r="F5624">
        <f>VLOOKUP(B5624,Sheet2!D:L,9,0)</f>
        <v>1500</v>
      </c>
      <c r="G5624" t="str">
        <f>VLOOKUP(A5624,Sheet2!C:E,3,0)</f>
        <v>医保</v>
      </c>
    </row>
    <row r="5625" spans="1:7">
      <c r="A5625" s="56" t="s">
        <v>11965</v>
      </c>
      <c r="B5625" s="56" t="s">
        <v>11966</v>
      </c>
      <c r="C5625" t="s">
        <v>16</v>
      </c>
      <c r="D5625" s="60" t="str">
        <f>VLOOKUP(A5625,Sheet2!C:H,6,0)</f>
        <v/>
      </c>
      <c r="E5625" t="s">
        <v>17</v>
      </c>
      <c r="F5625">
        <f>VLOOKUP(B5625,Sheet2!D:L,9,0)</f>
        <v>4817</v>
      </c>
      <c r="G5625" t="str">
        <f>VLOOKUP(A5625,Sheet2!C:E,3,0)</f>
        <v>医保</v>
      </c>
    </row>
    <row r="5626" spans="1:7">
      <c r="A5626" s="56" t="s">
        <v>11967</v>
      </c>
      <c r="B5626" s="56" t="s">
        <v>11968</v>
      </c>
      <c r="C5626" t="s">
        <v>16</v>
      </c>
      <c r="D5626" s="60" t="str">
        <f>VLOOKUP(A5626,Sheet2!C:H,6,0)</f>
        <v/>
      </c>
      <c r="E5626" t="s">
        <v>17</v>
      </c>
      <c r="F5626">
        <f>VLOOKUP(B5626,Sheet2!D:L,9,0)</f>
        <v>2408.5</v>
      </c>
      <c r="G5626" t="str">
        <f>VLOOKUP(A5626,Sheet2!C:E,3,0)</f>
        <v>医保</v>
      </c>
    </row>
    <row r="5627" spans="1:7">
      <c r="A5627" s="56" t="s">
        <v>11969</v>
      </c>
      <c r="B5627" s="56" t="s">
        <v>11970</v>
      </c>
      <c r="C5627" t="s">
        <v>16</v>
      </c>
      <c r="D5627" s="60" t="str">
        <f>VLOOKUP(A5627,Sheet2!C:H,6,0)</f>
        <v/>
      </c>
      <c r="E5627" t="s">
        <v>17</v>
      </c>
      <c r="F5627">
        <f>VLOOKUP(B5627,Sheet2!D:L,9,0)</f>
        <v>2408.5</v>
      </c>
      <c r="G5627" t="str">
        <f>VLOOKUP(A5627,Sheet2!C:E,3,0)</f>
        <v>医保</v>
      </c>
    </row>
    <row r="5628" spans="1:7">
      <c r="A5628" s="56" t="s">
        <v>11971</v>
      </c>
      <c r="B5628" s="56" t="s">
        <v>11972</v>
      </c>
      <c r="C5628" t="s">
        <v>16</v>
      </c>
      <c r="D5628" s="60" t="str">
        <f>VLOOKUP(A5628,Sheet2!C:H,6,0)</f>
        <v/>
      </c>
      <c r="E5628" t="s">
        <v>17</v>
      </c>
      <c r="F5628">
        <f>VLOOKUP(B5628,Sheet2!D:L,9,0)</f>
        <v>3423.98</v>
      </c>
      <c r="G5628" t="str">
        <f>VLOOKUP(A5628,Sheet2!C:E,3,0)</f>
        <v>医保</v>
      </c>
    </row>
    <row r="5629" spans="1:7">
      <c r="A5629" s="56" t="s">
        <v>11973</v>
      </c>
      <c r="B5629" s="56" t="s">
        <v>11974</v>
      </c>
      <c r="C5629" t="s">
        <v>16</v>
      </c>
      <c r="D5629" s="60" t="str">
        <f>VLOOKUP(A5629,Sheet2!C:H,6,0)</f>
        <v/>
      </c>
      <c r="E5629" t="s">
        <v>11975</v>
      </c>
      <c r="F5629">
        <f>VLOOKUP(B5629,Sheet2!D:L,9,0)</f>
        <v>1909</v>
      </c>
      <c r="G5629" t="str">
        <f>VLOOKUP(A5629,Sheet2!C:E,3,0)</f>
        <v>医保</v>
      </c>
    </row>
    <row r="5630" spans="1:7">
      <c r="A5630" s="56" t="s">
        <v>11976</v>
      </c>
      <c r="B5630" s="56" t="s">
        <v>11977</v>
      </c>
      <c r="C5630" t="s">
        <v>16</v>
      </c>
      <c r="D5630" s="60" t="str">
        <f>VLOOKUP(A5630,Sheet2!C:H,6,0)</f>
        <v/>
      </c>
      <c r="E5630" t="s">
        <v>17</v>
      </c>
      <c r="F5630">
        <f>VLOOKUP(B5630,Sheet2!D:L,9,0)</f>
        <v>3775</v>
      </c>
      <c r="G5630" t="str">
        <f>VLOOKUP(A5630,Sheet2!C:E,3,0)</f>
        <v>医保</v>
      </c>
    </row>
    <row r="5631" spans="1:7">
      <c r="A5631" s="56" t="s">
        <v>11978</v>
      </c>
      <c r="B5631" s="56" t="s">
        <v>11979</v>
      </c>
      <c r="C5631" t="s">
        <v>16</v>
      </c>
      <c r="D5631" s="60" t="str">
        <f>VLOOKUP(A5631,Sheet2!C:H,6,0)</f>
        <v/>
      </c>
      <c r="E5631" t="s">
        <v>17</v>
      </c>
      <c r="F5631">
        <f>VLOOKUP(B5631,Sheet2!D:L,9,0)</f>
        <v>1887.5</v>
      </c>
      <c r="G5631" t="str">
        <f>VLOOKUP(A5631,Sheet2!C:E,3,0)</f>
        <v>医保</v>
      </c>
    </row>
    <row r="5632" spans="1:7">
      <c r="A5632" s="56" t="s">
        <v>11980</v>
      </c>
      <c r="B5632" s="56" t="s">
        <v>11981</v>
      </c>
      <c r="C5632" t="s">
        <v>16</v>
      </c>
      <c r="D5632" s="60" t="str">
        <f>VLOOKUP(A5632,Sheet2!C:H,6,0)</f>
        <v/>
      </c>
      <c r="E5632" t="s">
        <v>17</v>
      </c>
      <c r="F5632">
        <f>VLOOKUP(B5632,Sheet2!D:L,9,0)</f>
        <v>1887.5</v>
      </c>
      <c r="G5632" t="str">
        <f>VLOOKUP(A5632,Sheet2!C:E,3,0)</f>
        <v>医保</v>
      </c>
    </row>
    <row r="5633" spans="1:7">
      <c r="A5633" s="56" t="s">
        <v>11982</v>
      </c>
      <c r="B5633" s="56" t="s">
        <v>11983</v>
      </c>
      <c r="C5633" t="s">
        <v>16</v>
      </c>
      <c r="D5633" s="60" t="str">
        <f>VLOOKUP(A5633,Sheet2!C:H,6,0)</f>
        <v/>
      </c>
      <c r="E5633" t="s">
        <v>17</v>
      </c>
      <c r="F5633">
        <f>VLOOKUP(B5633,Sheet2!D:L,9,0)</f>
        <v>60</v>
      </c>
      <c r="G5633" t="str">
        <f>VLOOKUP(A5633,Sheet2!C:E,3,0)</f>
        <v>医保</v>
      </c>
    </row>
    <row r="5634" spans="1:7">
      <c r="A5634" s="56" t="s">
        <v>11984</v>
      </c>
      <c r="B5634" s="56" t="s">
        <v>11985</v>
      </c>
      <c r="C5634" t="s">
        <v>16</v>
      </c>
      <c r="D5634" s="60" t="str">
        <f>VLOOKUP(A5634,Sheet2!C:H,6,0)</f>
        <v/>
      </c>
      <c r="E5634" t="s">
        <v>17</v>
      </c>
      <c r="F5634">
        <f>VLOOKUP(B5634,Sheet2!D:L,9,0)</f>
        <v>550</v>
      </c>
      <c r="G5634" t="str">
        <f>VLOOKUP(A5634,Sheet2!C:E,3,0)</f>
        <v>医保</v>
      </c>
    </row>
    <row r="5635" spans="1:7">
      <c r="A5635" s="56" t="s">
        <v>11986</v>
      </c>
      <c r="B5635" s="56" t="s">
        <v>11987</v>
      </c>
      <c r="C5635" t="s">
        <v>16</v>
      </c>
      <c r="D5635" s="60" t="str">
        <f>VLOOKUP(A5635,Sheet2!C:H,6,0)</f>
        <v/>
      </c>
      <c r="E5635" t="s">
        <v>17</v>
      </c>
      <c r="F5635">
        <f>VLOOKUP(B5635,Sheet2!D:L,9,0)</f>
        <v>1065</v>
      </c>
      <c r="G5635" t="str">
        <f>VLOOKUP(A5635,Sheet2!C:E,3,0)</f>
        <v>医保</v>
      </c>
    </row>
    <row r="5636" spans="1:7">
      <c r="A5636" s="56" t="s">
        <v>11988</v>
      </c>
      <c r="B5636" s="56" t="s">
        <v>11989</v>
      </c>
      <c r="C5636" t="s">
        <v>16</v>
      </c>
      <c r="D5636" s="60" t="str">
        <f>VLOOKUP(A5636,Sheet2!C:H,6,0)</f>
        <v/>
      </c>
      <c r="E5636" t="s">
        <v>17</v>
      </c>
      <c r="F5636">
        <f>VLOOKUP(B5636,Sheet2!D:L,9,0)</f>
        <v>1000</v>
      </c>
      <c r="G5636" t="str">
        <f>VLOOKUP(A5636,Sheet2!C:E,3,0)</f>
        <v>医保</v>
      </c>
    </row>
    <row r="5637" spans="1:7">
      <c r="A5637" s="56" t="s">
        <v>11990</v>
      </c>
      <c r="B5637" s="56" t="s">
        <v>11991</v>
      </c>
      <c r="C5637" t="s">
        <v>16</v>
      </c>
      <c r="D5637" s="60" t="str">
        <f>VLOOKUP(A5637,Sheet2!C:H,6,0)</f>
        <v/>
      </c>
      <c r="E5637" t="s">
        <v>17</v>
      </c>
      <c r="F5637">
        <f>VLOOKUP(B5637,Sheet2!D:L,9,0)</f>
        <v>1200</v>
      </c>
      <c r="G5637" t="str">
        <f>VLOOKUP(A5637,Sheet2!C:E,3,0)</f>
        <v>医保</v>
      </c>
    </row>
    <row r="5638" spans="1:7">
      <c r="A5638" s="56" t="s">
        <v>11992</v>
      </c>
      <c r="B5638" s="56" t="s">
        <v>11993</v>
      </c>
      <c r="C5638" t="s">
        <v>16</v>
      </c>
      <c r="D5638" s="60" t="str">
        <f>VLOOKUP(A5638,Sheet2!C:H,6,0)</f>
        <v/>
      </c>
      <c r="E5638" t="s">
        <v>17</v>
      </c>
      <c r="F5638">
        <f>VLOOKUP(B5638,Sheet2!D:L,9,0)</f>
        <v>350</v>
      </c>
      <c r="G5638" t="str">
        <f>VLOOKUP(A5638,Sheet2!C:E,3,0)</f>
        <v>医保</v>
      </c>
    </row>
    <row r="5639" spans="1:7">
      <c r="A5639" s="56" t="s">
        <v>11994</v>
      </c>
      <c r="B5639" s="56" t="s">
        <v>11995</v>
      </c>
      <c r="C5639" t="s">
        <v>16</v>
      </c>
      <c r="D5639" s="60" t="str">
        <f>VLOOKUP(A5639,Sheet2!C:H,6,0)</f>
        <v/>
      </c>
      <c r="E5639" t="s">
        <v>11996</v>
      </c>
      <c r="F5639">
        <f>VLOOKUP(B5639,Sheet2!D:L,9,0)</f>
        <v>1350</v>
      </c>
      <c r="G5639" t="str">
        <f>VLOOKUP(A5639,Sheet2!C:E,3,0)</f>
        <v>医保</v>
      </c>
    </row>
    <row r="5640" spans="1:7">
      <c r="A5640" s="56" t="s">
        <v>11997</v>
      </c>
      <c r="B5640" s="56" t="s">
        <v>11998</v>
      </c>
      <c r="C5640" t="s">
        <v>16</v>
      </c>
      <c r="D5640" s="60" t="str">
        <f>VLOOKUP(A5640,Sheet2!C:H,6,0)</f>
        <v/>
      </c>
      <c r="E5640" t="s">
        <v>17</v>
      </c>
      <c r="F5640">
        <f>VLOOKUP(B5640,Sheet2!D:L,9,0)</f>
        <v>350</v>
      </c>
      <c r="G5640" t="str">
        <f>VLOOKUP(A5640,Sheet2!C:E,3,0)</f>
        <v>医保</v>
      </c>
    </row>
    <row r="5641" spans="1:7">
      <c r="A5641" s="56" t="s">
        <v>11999</v>
      </c>
      <c r="B5641" s="56" t="s">
        <v>12000</v>
      </c>
      <c r="C5641" t="s">
        <v>16</v>
      </c>
      <c r="D5641" s="60" t="str">
        <f>VLOOKUP(A5641,Sheet2!C:H,6,0)</f>
        <v/>
      </c>
      <c r="E5641" t="s">
        <v>17</v>
      </c>
      <c r="F5641">
        <f>VLOOKUP(B5641,Sheet2!D:L,9,0)</f>
        <v>350</v>
      </c>
      <c r="G5641" t="str">
        <f>VLOOKUP(A5641,Sheet2!C:E,3,0)</f>
        <v>医保</v>
      </c>
    </row>
    <row r="5642" spans="1:7">
      <c r="A5642" s="56" t="s">
        <v>12001</v>
      </c>
      <c r="B5642" s="56" t="s">
        <v>12002</v>
      </c>
      <c r="C5642" t="s">
        <v>16</v>
      </c>
      <c r="D5642" s="60" t="str">
        <f>VLOOKUP(A5642,Sheet2!C:H,6,0)</f>
        <v/>
      </c>
      <c r="E5642" t="s">
        <v>17</v>
      </c>
      <c r="F5642">
        <f>VLOOKUP(B5642,Sheet2!D:L,9,0)</f>
        <v>180</v>
      </c>
      <c r="G5642" t="str">
        <f>VLOOKUP(A5642,Sheet2!C:E,3,0)</f>
        <v>医保</v>
      </c>
    </row>
    <row r="5643" spans="1:7">
      <c r="A5643" s="56" t="s">
        <v>12003</v>
      </c>
      <c r="B5643" s="56" t="s">
        <v>12004</v>
      </c>
      <c r="C5643" t="s">
        <v>16</v>
      </c>
      <c r="D5643" s="60" t="str">
        <f>VLOOKUP(A5643,Sheet2!C:H,6,0)</f>
        <v/>
      </c>
      <c r="E5643" t="s">
        <v>17</v>
      </c>
      <c r="F5643">
        <f>VLOOKUP(B5643,Sheet2!D:L,9,0)</f>
        <v>100</v>
      </c>
      <c r="G5643" t="str">
        <f>VLOOKUP(A5643,Sheet2!C:E,3,0)</f>
        <v>医保</v>
      </c>
    </row>
    <row r="5644" spans="1:7">
      <c r="A5644" s="56" t="s">
        <v>12005</v>
      </c>
      <c r="B5644" s="56" t="s">
        <v>12006</v>
      </c>
      <c r="C5644" t="s">
        <v>16</v>
      </c>
      <c r="D5644" s="60" t="str">
        <f>VLOOKUP(A5644,Sheet2!C:H,6,0)</f>
        <v/>
      </c>
      <c r="E5644" t="s">
        <v>17</v>
      </c>
      <c r="F5644">
        <f>VLOOKUP(B5644,Sheet2!D:L,9,0)</f>
        <v>730</v>
      </c>
      <c r="G5644" t="str">
        <f>VLOOKUP(A5644,Sheet2!C:E,3,0)</f>
        <v>医保</v>
      </c>
    </row>
    <row r="5645" spans="1:7">
      <c r="A5645" s="56" t="s">
        <v>12007</v>
      </c>
      <c r="B5645" s="56" t="s">
        <v>12008</v>
      </c>
      <c r="C5645" t="s">
        <v>16</v>
      </c>
      <c r="D5645" s="60" t="str">
        <f>VLOOKUP(A5645,Sheet2!C:H,6,0)</f>
        <v/>
      </c>
      <c r="E5645" t="s">
        <v>17</v>
      </c>
      <c r="F5645">
        <f>VLOOKUP(B5645,Sheet2!D:L,9,0)</f>
        <v>1320</v>
      </c>
      <c r="G5645" t="str">
        <f>VLOOKUP(A5645,Sheet2!C:E,3,0)</f>
        <v>医保</v>
      </c>
    </row>
    <row r="5646" spans="1:7">
      <c r="A5646" s="56" t="s">
        <v>12009</v>
      </c>
      <c r="B5646" s="56" t="s">
        <v>12010</v>
      </c>
      <c r="C5646" t="s">
        <v>16</v>
      </c>
      <c r="D5646" s="60" t="str">
        <f>VLOOKUP(A5646,Sheet2!C:H,6,0)</f>
        <v/>
      </c>
      <c r="E5646" t="s">
        <v>17</v>
      </c>
      <c r="F5646">
        <f>VLOOKUP(B5646,Sheet2!D:L,9,0)</f>
        <v>1320</v>
      </c>
      <c r="G5646" t="str">
        <f>VLOOKUP(A5646,Sheet2!C:E,3,0)</f>
        <v>医保</v>
      </c>
    </row>
    <row r="5647" spans="1:7">
      <c r="A5647" s="56" t="s">
        <v>12011</v>
      </c>
      <c r="B5647" s="56" t="s">
        <v>12012</v>
      </c>
      <c r="C5647" t="s">
        <v>16</v>
      </c>
      <c r="D5647" s="60" t="str">
        <f>VLOOKUP(A5647,Sheet2!C:H,6,0)</f>
        <v/>
      </c>
      <c r="E5647" t="s">
        <v>17</v>
      </c>
      <c r="F5647">
        <f>VLOOKUP(B5647,Sheet2!D:L,9,0)</f>
        <v>1395</v>
      </c>
      <c r="G5647" t="str">
        <f>VLOOKUP(A5647,Sheet2!C:E,3,0)</f>
        <v>医保</v>
      </c>
    </row>
    <row r="5648" spans="1:7">
      <c r="A5648" s="56" t="s">
        <v>12013</v>
      </c>
      <c r="B5648" s="56" t="s">
        <v>12014</v>
      </c>
      <c r="C5648" t="s">
        <v>16</v>
      </c>
      <c r="D5648" s="60" t="str">
        <f>VLOOKUP(A5648,Sheet2!C:H,6,0)</f>
        <v/>
      </c>
      <c r="E5648" t="s">
        <v>17</v>
      </c>
      <c r="F5648">
        <f>VLOOKUP(B5648,Sheet2!D:L,9,0)</f>
        <v>800</v>
      </c>
      <c r="G5648" t="str">
        <f>VLOOKUP(A5648,Sheet2!C:E,3,0)</f>
        <v>医保</v>
      </c>
    </row>
    <row r="5649" spans="1:7">
      <c r="A5649" s="56" t="s">
        <v>12015</v>
      </c>
      <c r="B5649" s="56" t="s">
        <v>12016</v>
      </c>
      <c r="C5649" t="s">
        <v>16</v>
      </c>
      <c r="D5649" s="60" t="str">
        <f>VLOOKUP(A5649,Sheet2!C:H,6,0)</f>
        <v/>
      </c>
      <c r="E5649" t="s">
        <v>17</v>
      </c>
      <c r="F5649">
        <f>VLOOKUP(B5649,Sheet2!D:L,9,0)</f>
        <v>300</v>
      </c>
      <c r="G5649" t="str">
        <f>VLOOKUP(A5649,Sheet2!C:E,3,0)</f>
        <v>医保</v>
      </c>
    </row>
    <row r="5650" spans="1:7">
      <c r="A5650" s="56" t="s">
        <v>12017</v>
      </c>
      <c r="B5650" s="56" t="s">
        <v>12018</v>
      </c>
      <c r="C5650" t="s">
        <v>16</v>
      </c>
      <c r="D5650" s="60" t="str">
        <f>VLOOKUP(A5650,Sheet2!C:H,6,0)</f>
        <v/>
      </c>
      <c r="E5650" t="s">
        <v>17</v>
      </c>
      <c r="F5650">
        <f>VLOOKUP(B5650,Sheet2!D:L,9,0)</f>
        <v>300</v>
      </c>
      <c r="G5650" t="str">
        <f>VLOOKUP(A5650,Sheet2!C:E,3,0)</f>
        <v>医保</v>
      </c>
    </row>
    <row r="5651" spans="1:7">
      <c r="A5651" s="56" t="s">
        <v>12019</v>
      </c>
      <c r="B5651" s="56" t="s">
        <v>12020</v>
      </c>
      <c r="C5651" t="s">
        <v>16</v>
      </c>
      <c r="D5651" s="60" t="str">
        <f>VLOOKUP(A5651,Sheet2!C:H,6,0)</f>
        <v/>
      </c>
      <c r="E5651" t="s">
        <v>17</v>
      </c>
      <c r="F5651">
        <f>VLOOKUP(B5651,Sheet2!D:L,9,0)</f>
        <v>150</v>
      </c>
      <c r="G5651" t="str">
        <f>VLOOKUP(A5651,Sheet2!C:E,3,0)</f>
        <v>医保</v>
      </c>
    </row>
    <row r="5652" spans="1:7">
      <c r="A5652" s="56" t="s">
        <v>12021</v>
      </c>
      <c r="B5652" s="56" t="s">
        <v>12022</v>
      </c>
      <c r="C5652" t="s">
        <v>16</v>
      </c>
      <c r="D5652" s="60" t="str">
        <f>VLOOKUP(A5652,Sheet2!C:H,6,0)</f>
        <v/>
      </c>
      <c r="E5652" t="s">
        <v>17</v>
      </c>
      <c r="F5652">
        <f>VLOOKUP(B5652,Sheet2!D:L,9,0)</f>
        <v>5700</v>
      </c>
      <c r="G5652" t="str">
        <f>VLOOKUP(A5652,Sheet2!C:E,3,0)</f>
        <v>医保</v>
      </c>
    </row>
    <row r="5653" spans="1:7">
      <c r="A5653" s="56" t="s">
        <v>12023</v>
      </c>
      <c r="B5653" s="56" t="s">
        <v>12024</v>
      </c>
      <c r="C5653" t="s">
        <v>16</v>
      </c>
      <c r="D5653" s="60" t="str">
        <f>VLOOKUP(A5653,Sheet2!C:H,6,0)</f>
        <v/>
      </c>
      <c r="E5653" t="s">
        <v>17</v>
      </c>
      <c r="F5653">
        <f>VLOOKUP(B5653,Sheet2!D:L,9,0)</f>
        <v>3195</v>
      </c>
      <c r="G5653" t="str">
        <f>VLOOKUP(A5653,Sheet2!C:E,3,0)</f>
        <v>医保</v>
      </c>
    </row>
    <row r="5654" spans="1:7">
      <c r="A5654" s="56" t="s">
        <v>12025</v>
      </c>
      <c r="B5654" s="56" t="s">
        <v>12026</v>
      </c>
      <c r="C5654" t="s">
        <v>16</v>
      </c>
      <c r="D5654" s="60" t="str">
        <f>VLOOKUP(A5654,Sheet2!C:H,6,0)</f>
        <v/>
      </c>
      <c r="E5654" t="s">
        <v>17</v>
      </c>
      <c r="F5654">
        <f>VLOOKUP(B5654,Sheet2!D:L,9,0)</f>
        <v>3105</v>
      </c>
      <c r="G5654" t="str">
        <f>VLOOKUP(A5654,Sheet2!C:E,3,0)</f>
        <v>医保</v>
      </c>
    </row>
    <row r="5655" spans="1:7">
      <c r="A5655" s="56" t="s">
        <v>12027</v>
      </c>
      <c r="B5655" s="56" t="s">
        <v>12028</v>
      </c>
      <c r="C5655" t="s">
        <v>16</v>
      </c>
      <c r="D5655" s="60" t="str">
        <f>VLOOKUP(A5655,Sheet2!C:H,6,0)</f>
        <v/>
      </c>
      <c r="E5655" t="s">
        <v>17</v>
      </c>
      <c r="F5655">
        <f>VLOOKUP(B5655,Sheet2!D:L,9,0)</f>
        <v>4650</v>
      </c>
      <c r="G5655" t="str">
        <f>VLOOKUP(A5655,Sheet2!C:E,3,0)</f>
        <v>医保</v>
      </c>
    </row>
    <row r="5656" spans="1:7">
      <c r="A5656" s="56" t="s">
        <v>12029</v>
      </c>
      <c r="B5656" s="56" t="s">
        <v>12030</v>
      </c>
      <c r="C5656" t="s">
        <v>16</v>
      </c>
      <c r="D5656" s="60" t="str">
        <f>VLOOKUP(A5656,Sheet2!C:H,6,0)</f>
        <v/>
      </c>
      <c r="E5656" t="s">
        <v>17</v>
      </c>
      <c r="F5656">
        <f>VLOOKUP(B5656,Sheet2!D:L,9,0)</f>
        <v>3465</v>
      </c>
      <c r="G5656" t="str">
        <f>VLOOKUP(A5656,Sheet2!C:E,3,0)</f>
        <v>医保</v>
      </c>
    </row>
    <row r="5657" spans="1:7">
      <c r="A5657" s="56" t="s">
        <v>12031</v>
      </c>
      <c r="B5657" s="56" t="s">
        <v>12032</v>
      </c>
      <c r="C5657" t="s">
        <v>16</v>
      </c>
      <c r="D5657" s="60" t="str">
        <f>VLOOKUP(A5657,Sheet2!C:H,6,0)</f>
        <v/>
      </c>
      <c r="E5657" t="s">
        <v>17</v>
      </c>
      <c r="F5657">
        <f>VLOOKUP(B5657,Sheet2!D:L,9,0)</f>
        <v>3990</v>
      </c>
      <c r="G5657" t="str">
        <f>VLOOKUP(A5657,Sheet2!C:E,3,0)</f>
        <v>医保</v>
      </c>
    </row>
    <row r="5658" spans="1:7">
      <c r="A5658" s="56" t="s">
        <v>12033</v>
      </c>
      <c r="B5658" s="56" t="s">
        <v>12034</v>
      </c>
      <c r="C5658" t="s">
        <v>16</v>
      </c>
      <c r="D5658" s="60" t="str">
        <f>VLOOKUP(A5658,Sheet2!C:H,6,0)</f>
        <v/>
      </c>
      <c r="E5658" t="s">
        <v>17</v>
      </c>
      <c r="F5658">
        <f>VLOOKUP(B5658,Sheet2!D:L,9,0)</f>
        <v>3465</v>
      </c>
      <c r="G5658" t="str">
        <f>VLOOKUP(A5658,Sheet2!C:E,3,0)</f>
        <v>医保</v>
      </c>
    </row>
    <row r="5659" spans="1:7">
      <c r="A5659" s="56" t="s">
        <v>12035</v>
      </c>
      <c r="B5659" s="56" t="s">
        <v>12036</v>
      </c>
      <c r="C5659" t="s">
        <v>16</v>
      </c>
      <c r="D5659" s="60" t="str">
        <f>VLOOKUP(A5659,Sheet2!C:H,6,0)</f>
        <v/>
      </c>
      <c r="E5659" t="s">
        <v>17</v>
      </c>
      <c r="F5659">
        <f>VLOOKUP(B5659,Sheet2!D:L,9,0)</f>
        <v>3990</v>
      </c>
      <c r="G5659" t="str">
        <f>VLOOKUP(A5659,Sheet2!C:E,3,0)</f>
        <v>医保</v>
      </c>
    </row>
    <row r="5660" spans="1:7">
      <c r="A5660" s="56" t="s">
        <v>12037</v>
      </c>
      <c r="B5660" s="56" t="s">
        <v>12038</v>
      </c>
      <c r="C5660" t="s">
        <v>16</v>
      </c>
      <c r="D5660" s="60" t="str">
        <f>VLOOKUP(A5660,Sheet2!C:H,6,0)</f>
        <v/>
      </c>
      <c r="E5660" t="s">
        <v>17</v>
      </c>
      <c r="F5660">
        <f>VLOOKUP(B5660,Sheet2!D:L,9,0)</f>
        <v>3990</v>
      </c>
      <c r="G5660" t="str">
        <f>VLOOKUP(A5660,Sheet2!C:E,3,0)</f>
        <v>医保</v>
      </c>
    </row>
    <row r="5661" spans="1:7">
      <c r="A5661" s="56" t="s">
        <v>12039</v>
      </c>
      <c r="B5661" s="56" t="s">
        <v>12040</v>
      </c>
      <c r="C5661" t="s">
        <v>16</v>
      </c>
      <c r="D5661" s="60" t="str">
        <f>VLOOKUP(A5661,Sheet2!C:H,6,0)</f>
        <v/>
      </c>
      <c r="E5661" t="s">
        <v>17</v>
      </c>
      <c r="F5661">
        <f>VLOOKUP(B5661,Sheet2!D:L,9,0)</f>
        <v>2660</v>
      </c>
      <c r="G5661" t="str">
        <f>VLOOKUP(A5661,Sheet2!C:E,3,0)</f>
        <v>医保</v>
      </c>
    </row>
    <row r="5662" spans="1:7">
      <c r="A5662" s="56" t="s">
        <v>12041</v>
      </c>
      <c r="B5662" s="56" t="s">
        <v>12042</v>
      </c>
      <c r="C5662" t="s">
        <v>16</v>
      </c>
      <c r="D5662" s="60" t="str">
        <f>VLOOKUP(A5662,Sheet2!C:H,6,0)</f>
        <v/>
      </c>
      <c r="E5662" t="s">
        <v>17</v>
      </c>
      <c r="F5662">
        <f>VLOOKUP(B5662,Sheet2!D:L,9,0)</f>
        <v>4470</v>
      </c>
      <c r="G5662" t="str">
        <f>VLOOKUP(A5662,Sheet2!C:E,3,0)</f>
        <v>医保</v>
      </c>
    </row>
    <row r="5663" spans="1:7">
      <c r="A5663" s="56" t="s">
        <v>12043</v>
      </c>
      <c r="B5663" s="56" t="s">
        <v>12044</v>
      </c>
      <c r="C5663" t="s">
        <v>16</v>
      </c>
      <c r="D5663" s="60" t="str">
        <f>VLOOKUP(A5663,Sheet2!C:H,6,0)</f>
        <v/>
      </c>
      <c r="E5663" t="s">
        <v>17</v>
      </c>
      <c r="F5663">
        <f>VLOOKUP(B5663,Sheet2!D:L,9,0)</f>
        <v>4434</v>
      </c>
      <c r="G5663" t="str">
        <f>VLOOKUP(A5663,Sheet2!C:E,3,0)</f>
        <v>医保</v>
      </c>
    </row>
    <row r="5664" spans="1:7">
      <c r="A5664" s="56" t="s">
        <v>12045</v>
      </c>
      <c r="B5664" s="56" t="s">
        <v>12046</v>
      </c>
      <c r="C5664" t="s">
        <v>16</v>
      </c>
      <c r="D5664" s="60" t="str">
        <f>VLOOKUP(A5664,Sheet2!C:H,6,0)</f>
        <v/>
      </c>
      <c r="E5664" t="s">
        <v>17</v>
      </c>
      <c r="F5664">
        <f>VLOOKUP(B5664,Sheet2!D:L,9,0)</f>
        <v>4920</v>
      </c>
      <c r="G5664" t="str">
        <f>VLOOKUP(A5664,Sheet2!C:E,3,0)</f>
        <v>医保</v>
      </c>
    </row>
    <row r="5665" spans="1:7">
      <c r="A5665" s="56" t="s">
        <v>12047</v>
      </c>
      <c r="B5665" s="56" t="s">
        <v>12048</v>
      </c>
      <c r="C5665" t="s">
        <v>16</v>
      </c>
      <c r="D5665" s="60" t="str">
        <f>VLOOKUP(A5665,Sheet2!C:H,6,0)</f>
        <v/>
      </c>
      <c r="E5665" t="s">
        <v>17</v>
      </c>
      <c r="F5665">
        <f>VLOOKUP(B5665,Sheet2!D:L,9,0)</f>
        <v>4470</v>
      </c>
      <c r="G5665" t="str">
        <f>VLOOKUP(A5665,Sheet2!C:E,3,0)</f>
        <v>医保</v>
      </c>
    </row>
    <row r="5666" spans="1:7">
      <c r="A5666" s="56" t="s">
        <v>12049</v>
      </c>
      <c r="B5666" s="56" t="s">
        <v>12050</v>
      </c>
      <c r="C5666" t="s">
        <v>16</v>
      </c>
      <c r="D5666" s="60" t="str">
        <f>VLOOKUP(A5666,Sheet2!C:H,6,0)</f>
        <v/>
      </c>
      <c r="E5666" t="s">
        <v>17</v>
      </c>
      <c r="F5666">
        <f>VLOOKUP(B5666,Sheet2!D:L,9,0)</f>
        <v>4470</v>
      </c>
      <c r="G5666" t="str">
        <f>VLOOKUP(A5666,Sheet2!C:E,3,0)</f>
        <v>医保</v>
      </c>
    </row>
    <row r="5667" spans="1:7">
      <c r="A5667" s="56" t="s">
        <v>12051</v>
      </c>
      <c r="B5667" s="56" t="s">
        <v>12052</v>
      </c>
      <c r="C5667" t="s">
        <v>16</v>
      </c>
      <c r="D5667" s="60" t="str">
        <f>VLOOKUP(A5667,Sheet2!C:H,6,0)</f>
        <v/>
      </c>
      <c r="E5667" t="s">
        <v>17</v>
      </c>
      <c r="F5667">
        <f>VLOOKUP(B5667,Sheet2!D:L,9,0)</f>
        <v>3195</v>
      </c>
      <c r="G5667" t="str">
        <f>VLOOKUP(A5667,Sheet2!C:E,3,0)</f>
        <v>医保</v>
      </c>
    </row>
    <row r="5668" spans="1:7">
      <c r="A5668" s="56" t="s">
        <v>12053</v>
      </c>
      <c r="B5668" s="56" t="s">
        <v>12054</v>
      </c>
      <c r="C5668" t="s">
        <v>16</v>
      </c>
      <c r="D5668" s="60" t="str">
        <f>VLOOKUP(A5668,Sheet2!C:H,6,0)</f>
        <v>人工半骨盆</v>
      </c>
      <c r="E5668" t="s">
        <v>17</v>
      </c>
      <c r="F5668">
        <f>VLOOKUP(B5668,Sheet2!D:L,9,0)</f>
        <v>2880</v>
      </c>
      <c r="G5668" t="str">
        <f>VLOOKUP(A5668,Sheet2!C:E,3,0)</f>
        <v>医保</v>
      </c>
    </row>
    <row r="5669" spans="1:7">
      <c r="A5669" s="56" t="s">
        <v>12056</v>
      </c>
      <c r="B5669" s="56" t="s">
        <v>12057</v>
      </c>
      <c r="C5669" t="s">
        <v>16</v>
      </c>
      <c r="D5669" s="60" t="str">
        <f>VLOOKUP(A5669,Sheet2!C:H,6,0)</f>
        <v/>
      </c>
      <c r="E5669" t="s">
        <v>17</v>
      </c>
      <c r="F5669">
        <f>VLOOKUP(B5669,Sheet2!D:L,9,0)</f>
        <v>700</v>
      </c>
      <c r="G5669" t="str">
        <f>VLOOKUP(A5669,Sheet2!C:E,3,0)</f>
        <v>医保</v>
      </c>
    </row>
    <row r="5670" spans="1:7">
      <c r="A5670" s="56" t="s">
        <v>12058</v>
      </c>
      <c r="B5670" s="56" t="s">
        <v>12059</v>
      </c>
      <c r="C5670" t="s">
        <v>16</v>
      </c>
      <c r="D5670" s="60" t="str">
        <f>VLOOKUP(A5670,Sheet2!C:H,6,0)</f>
        <v/>
      </c>
      <c r="E5670" t="s">
        <v>17</v>
      </c>
      <c r="F5670">
        <f>VLOOKUP(B5670,Sheet2!D:L,9,0)</f>
        <v>800</v>
      </c>
      <c r="G5670" t="str">
        <f>VLOOKUP(A5670,Sheet2!C:E,3,0)</f>
        <v>医保</v>
      </c>
    </row>
    <row r="5671" spans="1:7">
      <c r="A5671" s="56" t="s">
        <v>12060</v>
      </c>
      <c r="B5671" s="56" t="s">
        <v>12061</v>
      </c>
      <c r="C5671" t="s">
        <v>16</v>
      </c>
      <c r="D5671" s="60" t="str">
        <f>VLOOKUP(A5671,Sheet2!C:H,6,0)</f>
        <v/>
      </c>
      <c r="E5671" t="s">
        <v>17</v>
      </c>
      <c r="F5671">
        <f>VLOOKUP(B5671,Sheet2!D:L,9,0)</f>
        <v>3000</v>
      </c>
      <c r="G5671" t="str">
        <f>VLOOKUP(A5671,Sheet2!C:E,3,0)</f>
        <v>医保</v>
      </c>
    </row>
    <row r="5672" spans="1:7">
      <c r="A5672" s="56" t="s">
        <v>12062</v>
      </c>
      <c r="B5672" s="56" t="s">
        <v>12063</v>
      </c>
      <c r="C5672" t="s">
        <v>12064</v>
      </c>
      <c r="D5672" s="60" t="str">
        <f>VLOOKUP(A5672,Sheet2!C:H,6,0)</f>
        <v/>
      </c>
      <c r="E5672" t="s">
        <v>17</v>
      </c>
      <c r="F5672">
        <f>VLOOKUP(B5672,Sheet2!D:L,9,0)</f>
        <v>3795</v>
      </c>
      <c r="G5672" t="str">
        <f>VLOOKUP(A5672,Sheet2!C:E,3,0)</f>
        <v>医保</v>
      </c>
    </row>
    <row r="5673" spans="1:7">
      <c r="A5673" s="56" t="s">
        <v>12065</v>
      </c>
      <c r="B5673" s="56" t="s">
        <v>12066</v>
      </c>
      <c r="C5673" t="s">
        <v>12067</v>
      </c>
      <c r="D5673" s="60" t="str">
        <f>VLOOKUP(A5673,Sheet2!C:H,6,0)</f>
        <v/>
      </c>
      <c r="E5673" t="s">
        <v>17</v>
      </c>
      <c r="F5673">
        <f>VLOOKUP(B5673,Sheet2!D:L,9,0)</f>
        <v>4170</v>
      </c>
      <c r="G5673" t="str">
        <f>VLOOKUP(A5673,Sheet2!C:E,3,0)</f>
        <v>医保</v>
      </c>
    </row>
    <row r="5674" spans="1:7">
      <c r="A5674" s="56" t="s">
        <v>12068</v>
      </c>
      <c r="B5674" s="56" t="s">
        <v>12069</v>
      </c>
      <c r="C5674" t="s">
        <v>12067</v>
      </c>
      <c r="D5674" s="60" t="str">
        <f>VLOOKUP(A5674,Sheet2!C:H,6,0)</f>
        <v/>
      </c>
      <c r="E5674" t="s">
        <v>17</v>
      </c>
      <c r="F5674">
        <f>VLOOKUP(B5674,Sheet2!D:L,9,0)</f>
        <v>3810</v>
      </c>
      <c r="G5674" t="str">
        <f>VLOOKUP(A5674,Sheet2!C:E,3,0)</f>
        <v>医保</v>
      </c>
    </row>
    <row r="5675" spans="1:7">
      <c r="A5675" s="56" t="s">
        <v>12070</v>
      </c>
      <c r="B5675" s="56" t="s">
        <v>12071</v>
      </c>
      <c r="C5675" t="s">
        <v>16</v>
      </c>
      <c r="D5675" s="60" t="str">
        <f>VLOOKUP(A5675,Sheet2!C:H,6,0)</f>
        <v/>
      </c>
      <c r="E5675" t="s">
        <v>17</v>
      </c>
      <c r="F5675">
        <f>VLOOKUP(B5675,Sheet2!D:L,9,0)</f>
        <v>4613</v>
      </c>
      <c r="G5675" t="str">
        <f>VLOOKUP(A5675,Sheet2!C:E,3,0)</f>
        <v>医保</v>
      </c>
    </row>
    <row r="5676" spans="1:7">
      <c r="A5676" s="56" t="s">
        <v>12072</v>
      </c>
      <c r="B5676" s="56" t="s">
        <v>12073</v>
      </c>
      <c r="C5676" t="s">
        <v>16</v>
      </c>
      <c r="D5676" s="60" t="str">
        <f>VLOOKUP(A5676,Sheet2!C:H,6,0)</f>
        <v/>
      </c>
      <c r="E5676" t="s">
        <v>17</v>
      </c>
      <c r="F5676">
        <f>VLOOKUP(B5676,Sheet2!D:L,9,0)</f>
        <v>4200</v>
      </c>
      <c r="G5676" t="str">
        <f>VLOOKUP(A5676,Sheet2!C:E,3,0)</f>
        <v>医保</v>
      </c>
    </row>
    <row r="5677" spans="1:7">
      <c r="A5677" s="56" t="s">
        <v>12074</v>
      </c>
      <c r="B5677" s="56" t="s">
        <v>12075</v>
      </c>
      <c r="C5677" t="s">
        <v>16</v>
      </c>
      <c r="D5677" s="60" t="str">
        <f>VLOOKUP(A5677,Sheet2!C:H,6,0)</f>
        <v/>
      </c>
      <c r="E5677" t="s">
        <v>17</v>
      </c>
      <c r="F5677">
        <f>VLOOKUP(B5677,Sheet2!D:L,9,0)</f>
        <v>4650</v>
      </c>
      <c r="G5677" t="str">
        <f>VLOOKUP(A5677,Sheet2!C:E,3,0)</f>
        <v>医保</v>
      </c>
    </row>
    <row r="5678" spans="1:7">
      <c r="A5678" s="56" t="s">
        <v>12076</v>
      </c>
      <c r="B5678" s="56" t="s">
        <v>12077</v>
      </c>
      <c r="C5678" t="s">
        <v>16</v>
      </c>
      <c r="D5678" s="60" t="str">
        <f>VLOOKUP(A5678,Sheet2!C:H,6,0)</f>
        <v/>
      </c>
      <c r="E5678" t="s">
        <v>17</v>
      </c>
      <c r="F5678">
        <f>VLOOKUP(B5678,Sheet2!D:L,9,0)</f>
        <v>4650</v>
      </c>
      <c r="G5678" t="str">
        <f>VLOOKUP(A5678,Sheet2!C:E,3,0)</f>
        <v>医保</v>
      </c>
    </row>
    <row r="5679" spans="1:7">
      <c r="A5679" s="56" t="s">
        <v>12078</v>
      </c>
      <c r="B5679" s="56" t="s">
        <v>12079</v>
      </c>
      <c r="C5679" t="s">
        <v>16</v>
      </c>
      <c r="D5679" s="60" t="str">
        <f>VLOOKUP(A5679,Sheet2!C:H,6,0)</f>
        <v/>
      </c>
      <c r="E5679" t="s">
        <v>17</v>
      </c>
      <c r="F5679">
        <f>VLOOKUP(B5679,Sheet2!D:L,9,0)</f>
        <v>5115</v>
      </c>
      <c r="G5679" t="str">
        <f>VLOOKUP(A5679,Sheet2!C:E,3,0)</f>
        <v>医保</v>
      </c>
    </row>
    <row r="5680" spans="1:7">
      <c r="A5680" s="56" t="s">
        <v>12080</v>
      </c>
      <c r="B5680" s="56" t="s">
        <v>12081</v>
      </c>
      <c r="C5680" t="s">
        <v>16</v>
      </c>
      <c r="D5680" s="60" t="str">
        <f>VLOOKUP(A5680,Sheet2!C:H,6,0)</f>
        <v/>
      </c>
      <c r="E5680" t="s">
        <v>17</v>
      </c>
      <c r="F5680">
        <f>VLOOKUP(B5680,Sheet2!D:L,9,0)</f>
        <v>4200</v>
      </c>
      <c r="G5680" t="str">
        <f>VLOOKUP(A5680,Sheet2!C:E,3,0)</f>
        <v>医保</v>
      </c>
    </row>
    <row r="5681" spans="1:7">
      <c r="A5681" s="56" t="s">
        <v>12082</v>
      </c>
      <c r="B5681" s="56" t="s">
        <v>12083</v>
      </c>
      <c r="C5681" t="s">
        <v>12067</v>
      </c>
      <c r="D5681" s="60" t="str">
        <f>VLOOKUP(A5681,Sheet2!C:H,6,0)</f>
        <v/>
      </c>
      <c r="E5681" t="s">
        <v>17</v>
      </c>
      <c r="F5681">
        <f>VLOOKUP(B5681,Sheet2!D:L,9,0)</f>
        <v>3795</v>
      </c>
      <c r="G5681" t="str">
        <f>VLOOKUP(A5681,Sheet2!C:E,3,0)</f>
        <v>医保</v>
      </c>
    </row>
    <row r="5682" spans="1:7">
      <c r="A5682" s="56" t="s">
        <v>12084</v>
      </c>
      <c r="B5682" s="56" t="s">
        <v>12085</v>
      </c>
      <c r="C5682" t="s">
        <v>12067</v>
      </c>
      <c r="D5682" s="60" t="str">
        <f>VLOOKUP(A5682,Sheet2!C:H,6,0)</f>
        <v/>
      </c>
      <c r="E5682" t="s">
        <v>17</v>
      </c>
      <c r="F5682">
        <f>VLOOKUP(B5682,Sheet2!D:L,9,0)</f>
        <v>2070</v>
      </c>
      <c r="G5682" t="str">
        <f>VLOOKUP(A5682,Sheet2!C:E,3,0)</f>
        <v>医保</v>
      </c>
    </row>
    <row r="5683" spans="1:7">
      <c r="A5683" s="56" t="s">
        <v>12086</v>
      </c>
      <c r="B5683" s="56" t="s">
        <v>12087</v>
      </c>
      <c r="C5683" t="s">
        <v>12067</v>
      </c>
      <c r="D5683" s="60" t="str">
        <f>VLOOKUP(A5683,Sheet2!C:H,6,0)</f>
        <v/>
      </c>
      <c r="E5683" t="s">
        <v>17</v>
      </c>
      <c r="F5683">
        <f>VLOOKUP(B5683,Sheet2!D:L,9,0)</f>
        <v>2691</v>
      </c>
      <c r="G5683" t="str">
        <f>VLOOKUP(A5683,Sheet2!C:E,3,0)</f>
        <v>医保</v>
      </c>
    </row>
    <row r="5684" spans="1:7">
      <c r="A5684" s="56" t="s">
        <v>12088</v>
      </c>
      <c r="B5684" s="56" t="s">
        <v>12089</v>
      </c>
      <c r="C5684" t="s">
        <v>16</v>
      </c>
      <c r="D5684" s="60" t="str">
        <f>VLOOKUP(A5684,Sheet2!C:H,6,0)</f>
        <v/>
      </c>
      <c r="E5684" t="s">
        <v>17</v>
      </c>
      <c r="F5684">
        <f>VLOOKUP(B5684,Sheet2!D:L,9,0)</f>
        <v>6270</v>
      </c>
      <c r="G5684" t="str">
        <f>VLOOKUP(A5684,Sheet2!C:E,3,0)</f>
        <v>医保</v>
      </c>
    </row>
    <row r="5685" spans="1:7">
      <c r="A5685" s="56" t="s">
        <v>12090</v>
      </c>
      <c r="B5685" s="56" t="s">
        <v>12091</v>
      </c>
      <c r="C5685" t="s">
        <v>16</v>
      </c>
      <c r="D5685" s="60" t="str">
        <f>VLOOKUP(A5685,Sheet2!C:H,6,0)</f>
        <v/>
      </c>
      <c r="E5685" t="s">
        <v>17</v>
      </c>
      <c r="F5685">
        <f>VLOOKUP(B5685,Sheet2!D:L,9,0)</f>
        <v>3150</v>
      </c>
      <c r="G5685" t="str">
        <f>VLOOKUP(A5685,Sheet2!C:E,3,0)</f>
        <v>医保</v>
      </c>
    </row>
    <row r="5686" spans="1:7">
      <c r="A5686" s="56" t="s">
        <v>12092</v>
      </c>
      <c r="B5686" s="56" t="s">
        <v>12093</v>
      </c>
      <c r="C5686" t="s">
        <v>12067</v>
      </c>
      <c r="D5686" s="60" t="str">
        <f>VLOOKUP(A5686,Sheet2!C:H,6,0)</f>
        <v/>
      </c>
      <c r="E5686" t="s">
        <v>17</v>
      </c>
      <c r="F5686">
        <f>VLOOKUP(B5686,Sheet2!D:L,9,0)</f>
        <v>4153.5</v>
      </c>
      <c r="G5686" t="str">
        <f>VLOOKUP(A5686,Sheet2!C:E,3,0)</f>
        <v>医保</v>
      </c>
    </row>
    <row r="5687" spans="1:7">
      <c r="A5687" s="56" t="s">
        <v>12094</v>
      </c>
      <c r="B5687" s="56" t="s">
        <v>12095</v>
      </c>
      <c r="C5687" t="s">
        <v>12067</v>
      </c>
      <c r="D5687" s="60" t="str">
        <f>VLOOKUP(A5687,Sheet2!C:H,6,0)</f>
        <v/>
      </c>
      <c r="E5687" t="s">
        <v>17</v>
      </c>
      <c r="F5687">
        <f>VLOOKUP(B5687,Sheet2!D:L,9,0)</f>
        <v>3195</v>
      </c>
      <c r="G5687" t="str">
        <f>VLOOKUP(A5687,Sheet2!C:E,3,0)</f>
        <v>医保</v>
      </c>
    </row>
    <row r="5688" spans="1:7">
      <c r="A5688" s="56" t="s">
        <v>12096</v>
      </c>
      <c r="B5688" s="56" t="s">
        <v>12097</v>
      </c>
      <c r="C5688" t="s">
        <v>12064</v>
      </c>
      <c r="D5688" s="60" t="str">
        <f>VLOOKUP(A5688,Sheet2!C:H,6,0)</f>
        <v/>
      </c>
      <c r="E5688" t="s">
        <v>17</v>
      </c>
      <c r="F5688">
        <f>VLOOKUP(B5688,Sheet2!D:L,9,0)</f>
        <v>2200</v>
      </c>
      <c r="G5688" t="str">
        <f>VLOOKUP(A5688,Sheet2!C:E,3,0)</f>
        <v>医保</v>
      </c>
    </row>
    <row r="5689" spans="1:7">
      <c r="A5689" s="56" t="s">
        <v>12098</v>
      </c>
      <c r="B5689" s="56" t="s">
        <v>12099</v>
      </c>
      <c r="C5689" t="s">
        <v>16</v>
      </c>
      <c r="D5689" s="60" t="str">
        <f>VLOOKUP(A5689,Sheet2!C:H,6,0)</f>
        <v/>
      </c>
      <c r="E5689" t="s">
        <v>17</v>
      </c>
      <c r="F5689">
        <f>VLOOKUP(B5689,Sheet2!D:L,9,0)</f>
        <v>1670</v>
      </c>
      <c r="G5689" t="str">
        <f>VLOOKUP(A5689,Sheet2!C:E,3,0)</f>
        <v>医保</v>
      </c>
    </row>
    <row r="5690" spans="1:7">
      <c r="A5690" s="56" t="s">
        <v>12100</v>
      </c>
      <c r="B5690" s="56" t="s">
        <v>12101</v>
      </c>
      <c r="C5690" t="s">
        <v>16</v>
      </c>
      <c r="D5690" s="60" t="str">
        <f>VLOOKUP(A5690,Sheet2!C:H,6,0)</f>
        <v/>
      </c>
      <c r="E5690" t="s">
        <v>17</v>
      </c>
      <c r="F5690">
        <f>VLOOKUP(B5690,Sheet2!D:L,9,0)</f>
        <v>1670</v>
      </c>
      <c r="G5690" t="str">
        <f>VLOOKUP(A5690,Sheet2!C:E,3,0)</f>
        <v>医保</v>
      </c>
    </row>
    <row r="5691" spans="1:7">
      <c r="A5691" s="56" t="s">
        <v>12102</v>
      </c>
      <c r="B5691" s="56" t="s">
        <v>12103</v>
      </c>
      <c r="C5691" t="s">
        <v>12104</v>
      </c>
      <c r="D5691" s="60" t="str">
        <f>VLOOKUP(A5691,Sheet2!C:H,6,0)</f>
        <v/>
      </c>
      <c r="E5691" t="s">
        <v>17</v>
      </c>
      <c r="F5691">
        <f>VLOOKUP(B5691,Sheet2!D:L,9,0)</f>
        <v>3330</v>
      </c>
      <c r="G5691" t="str">
        <f>VLOOKUP(A5691,Sheet2!C:E,3,0)</f>
        <v>医保</v>
      </c>
    </row>
    <row r="5692" spans="1:7">
      <c r="A5692" s="56" t="s">
        <v>12105</v>
      </c>
      <c r="B5692" s="56" t="s">
        <v>12106</v>
      </c>
      <c r="C5692" t="s">
        <v>12104</v>
      </c>
      <c r="D5692" s="60" t="str">
        <f>VLOOKUP(A5692,Sheet2!C:H,6,0)</f>
        <v/>
      </c>
      <c r="E5692" t="s">
        <v>17</v>
      </c>
      <c r="F5692">
        <f>VLOOKUP(B5692,Sheet2!D:L,9,0)</f>
        <v>2775</v>
      </c>
      <c r="G5692" t="str">
        <f>VLOOKUP(A5692,Sheet2!C:E,3,0)</f>
        <v>医保</v>
      </c>
    </row>
    <row r="5693" spans="1:7">
      <c r="A5693" s="56" t="s">
        <v>12107</v>
      </c>
      <c r="B5693" s="56" t="s">
        <v>12108</v>
      </c>
      <c r="C5693" t="s">
        <v>12104</v>
      </c>
      <c r="D5693" s="60" t="str">
        <f>VLOOKUP(A5693,Sheet2!C:H,6,0)</f>
        <v/>
      </c>
      <c r="E5693" t="s">
        <v>17</v>
      </c>
      <c r="F5693">
        <f>VLOOKUP(B5693,Sheet2!D:L,9,0)</f>
        <v>3300</v>
      </c>
      <c r="G5693" t="str">
        <f>VLOOKUP(A5693,Sheet2!C:E,3,0)</f>
        <v>医保</v>
      </c>
    </row>
    <row r="5694" spans="1:7">
      <c r="A5694" s="56" t="s">
        <v>12109</v>
      </c>
      <c r="B5694" s="56" t="s">
        <v>12110</v>
      </c>
      <c r="C5694" t="s">
        <v>12064</v>
      </c>
      <c r="D5694" s="60" t="str">
        <f>VLOOKUP(A5694,Sheet2!C:H,6,0)</f>
        <v/>
      </c>
      <c r="E5694" t="s">
        <v>17</v>
      </c>
      <c r="F5694">
        <f>VLOOKUP(B5694,Sheet2!D:L,9,0)</f>
        <v>2321</v>
      </c>
      <c r="G5694" t="str">
        <f>VLOOKUP(A5694,Sheet2!C:E,3,0)</f>
        <v>医保</v>
      </c>
    </row>
    <row r="5695" spans="1:7">
      <c r="A5695" s="56" t="s">
        <v>12111</v>
      </c>
      <c r="B5695" s="56" t="s">
        <v>12112</v>
      </c>
      <c r="C5695" t="s">
        <v>16</v>
      </c>
      <c r="D5695" s="60" t="str">
        <f>VLOOKUP(A5695,Sheet2!C:H,6,0)</f>
        <v/>
      </c>
      <c r="E5695" t="s">
        <v>17</v>
      </c>
      <c r="F5695">
        <f>VLOOKUP(B5695,Sheet2!D:L,9,0)</f>
        <v>1600</v>
      </c>
      <c r="G5695" t="str">
        <f>VLOOKUP(A5695,Sheet2!C:E,3,0)</f>
        <v>医保</v>
      </c>
    </row>
    <row r="5696" spans="1:7">
      <c r="A5696" s="56" t="s">
        <v>12113</v>
      </c>
      <c r="B5696" s="56" t="s">
        <v>12114</v>
      </c>
      <c r="C5696" t="s">
        <v>12115</v>
      </c>
      <c r="D5696" s="60" t="str">
        <f>VLOOKUP(A5696,Sheet2!C:H,6,0)</f>
        <v/>
      </c>
      <c r="E5696" t="s">
        <v>17</v>
      </c>
      <c r="F5696">
        <f>VLOOKUP(B5696,Sheet2!D:L,9,0)</f>
        <v>4500</v>
      </c>
      <c r="G5696" t="str">
        <f>VLOOKUP(A5696,Sheet2!C:E,3,0)</f>
        <v>医保</v>
      </c>
    </row>
    <row r="5697" spans="1:7">
      <c r="A5697" s="56" t="s">
        <v>12116</v>
      </c>
      <c r="B5697" s="56" t="s">
        <v>12117</v>
      </c>
      <c r="C5697" t="s">
        <v>16</v>
      </c>
      <c r="D5697" s="60" t="str">
        <f>VLOOKUP(A5697,Sheet2!C:H,6,0)</f>
        <v/>
      </c>
      <c r="E5697" t="s">
        <v>17</v>
      </c>
      <c r="F5697">
        <f>VLOOKUP(B5697,Sheet2!D:L,9,0)</f>
        <v>2865</v>
      </c>
      <c r="G5697" t="str">
        <f>VLOOKUP(A5697,Sheet2!C:E,3,0)</f>
        <v>医保</v>
      </c>
    </row>
    <row r="5698" spans="1:7">
      <c r="A5698" s="56" t="s">
        <v>12118</v>
      </c>
      <c r="B5698" s="56" t="s">
        <v>12119</v>
      </c>
      <c r="C5698" t="s">
        <v>16</v>
      </c>
      <c r="D5698" s="60" t="str">
        <f>VLOOKUP(A5698,Sheet2!C:H,6,0)</f>
        <v/>
      </c>
      <c r="E5698" t="s">
        <v>17</v>
      </c>
      <c r="F5698">
        <f>VLOOKUP(B5698,Sheet2!D:L,9,0)</f>
        <v>4680</v>
      </c>
      <c r="G5698" t="str">
        <f>VLOOKUP(A5698,Sheet2!C:E,3,0)</f>
        <v>医保</v>
      </c>
    </row>
    <row r="5699" spans="1:7">
      <c r="A5699" s="56" t="s">
        <v>12120</v>
      </c>
      <c r="B5699" s="56" t="s">
        <v>12121</v>
      </c>
      <c r="C5699" t="s">
        <v>16</v>
      </c>
      <c r="D5699" s="60" t="str">
        <f>VLOOKUP(A5699,Sheet2!C:H,6,0)</f>
        <v/>
      </c>
      <c r="E5699" t="s">
        <v>17</v>
      </c>
      <c r="F5699">
        <f>VLOOKUP(B5699,Sheet2!D:L,9,0)</f>
        <v>3900</v>
      </c>
      <c r="G5699" t="str">
        <f>VLOOKUP(A5699,Sheet2!C:E,3,0)</f>
        <v>医保</v>
      </c>
    </row>
    <row r="5700" spans="1:7">
      <c r="A5700" s="56" t="s">
        <v>12122</v>
      </c>
      <c r="B5700" s="56" t="s">
        <v>12123</v>
      </c>
      <c r="C5700" t="s">
        <v>16</v>
      </c>
      <c r="D5700" s="60" t="str">
        <f>VLOOKUP(A5700,Sheet2!C:H,6,0)</f>
        <v/>
      </c>
      <c r="E5700" t="s">
        <v>17</v>
      </c>
      <c r="F5700">
        <f>VLOOKUP(B5700,Sheet2!D:L,9,0)</f>
        <v>4680</v>
      </c>
      <c r="G5700" t="str">
        <f>VLOOKUP(A5700,Sheet2!C:E,3,0)</f>
        <v>医保</v>
      </c>
    </row>
    <row r="5701" spans="1:7">
      <c r="A5701" s="56" t="s">
        <v>12124</v>
      </c>
      <c r="B5701" s="56" t="s">
        <v>12125</v>
      </c>
      <c r="C5701" t="s">
        <v>16</v>
      </c>
      <c r="D5701" s="60" t="str">
        <f>VLOOKUP(A5701,Sheet2!C:H,6,0)</f>
        <v/>
      </c>
      <c r="E5701" t="s">
        <v>17</v>
      </c>
      <c r="F5701">
        <f>VLOOKUP(B5701,Sheet2!D:L,9,0)</f>
        <v>3900</v>
      </c>
      <c r="G5701" t="str">
        <f>VLOOKUP(A5701,Sheet2!C:E,3,0)</f>
        <v>医保</v>
      </c>
    </row>
    <row r="5702" spans="1:7">
      <c r="A5702" s="56" t="s">
        <v>12126</v>
      </c>
      <c r="B5702" s="56" t="s">
        <v>12127</v>
      </c>
      <c r="C5702" t="s">
        <v>16</v>
      </c>
      <c r="D5702" s="60" t="str">
        <f>VLOOKUP(A5702,Sheet2!C:H,6,0)</f>
        <v/>
      </c>
      <c r="E5702" t="s">
        <v>17</v>
      </c>
      <c r="F5702">
        <f>VLOOKUP(B5702,Sheet2!D:L,9,0)</f>
        <v>3600</v>
      </c>
      <c r="G5702" t="str">
        <f>VLOOKUP(A5702,Sheet2!C:E,3,0)</f>
        <v>医保</v>
      </c>
    </row>
    <row r="5703" spans="1:7">
      <c r="A5703" s="56" t="s">
        <v>12128</v>
      </c>
      <c r="B5703" s="56" t="s">
        <v>12129</v>
      </c>
      <c r="C5703" t="s">
        <v>16</v>
      </c>
      <c r="D5703" s="60" t="str">
        <f>VLOOKUP(A5703,Sheet2!C:H,6,0)</f>
        <v/>
      </c>
      <c r="E5703" t="s">
        <v>17</v>
      </c>
      <c r="F5703">
        <f>VLOOKUP(B5703,Sheet2!D:L,9,0)</f>
        <v>2232</v>
      </c>
      <c r="G5703" t="str">
        <f>VLOOKUP(A5703,Sheet2!C:E,3,0)</f>
        <v>医保</v>
      </c>
    </row>
    <row r="5704" spans="1:7">
      <c r="A5704" s="56" t="s">
        <v>12130</v>
      </c>
      <c r="B5704" s="56" t="s">
        <v>12131</v>
      </c>
      <c r="C5704" t="s">
        <v>16</v>
      </c>
      <c r="D5704" s="60" t="str">
        <f>VLOOKUP(A5704,Sheet2!C:H,6,0)</f>
        <v/>
      </c>
      <c r="E5704" t="s">
        <v>17</v>
      </c>
      <c r="F5704">
        <f>VLOOKUP(B5704,Sheet2!D:L,9,0)</f>
        <v>1300</v>
      </c>
      <c r="G5704" t="str">
        <f>VLOOKUP(A5704,Sheet2!C:E,3,0)</f>
        <v>医保</v>
      </c>
    </row>
    <row r="5705" spans="1:7">
      <c r="A5705" s="56" t="s">
        <v>12132</v>
      </c>
      <c r="B5705" s="56" t="s">
        <v>12133</v>
      </c>
      <c r="C5705" t="s">
        <v>16</v>
      </c>
      <c r="D5705" s="60" t="str">
        <f>VLOOKUP(A5705,Sheet2!C:H,6,0)</f>
        <v/>
      </c>
      <c r="E5705" t="s">
        <v>17</v>
      </c>
      <c r="F5705">
        <f>VLOOKUP(B5705,Sheet2!D:L,9,0)</f>
        <v>2321</v>
      </c>
      <c r="G5705" t="str">
        <f>VLOOKUP(A5705,Sheet2!C:E,3,0)</f>
        <v>医保</v>
      </c>
    </row>
    <row r="5706" spans="1:7">
      <c r="A5706" s="56" t="s">
        <v>12134</v>
      </c>
      <c r="B5706" s="56" t="s">
        <v>12135</v>
      </c>
      <c r="C5706" t="s">
        <v>16</v>
      </c>
      <c r="D5706" s="60" t="str">
        <f>VLOOKUP(A5706,Sheet2!C:H,6,0)</f>
        <v/>
      </c>
      <c r="E5706" t="s">
        <v>17</v>
      </c>
      <c r="F5706">
        <f>VLOOKUP(B5706,Sheet2!D:L,9,0)</f>
        <v>387</v>
      </c>
      <c r="G5706" t="str">
        <f>VLOOKUP(A5706,Sheet2!C:E,3,0)</f>
        <v>医保</v>
      </c>
    </row>
    <row r="5707" spans="1:7">
      <c r="A5707" s="56" t="s">
        <v>12136</v>
      </c>
      <c r="B5707" s="56" t="s">
        <v>12137</v>
      </c>
      <c r="C5707" t="s">
        <v>16</v>
      </c>
      <c r="D5707" s="60" t="str">
        <f>VLOOKUP(A5707,Sheet2!C:H,6,0)</f>
        <v/>
      </c>
      <c r="E5707" t="s">
        <v>17</v>
      </c>
      <c r="F5707">
        <f>VLOOKUP(B5707,Sheet2!D:L,9,0)</f>
        <v>774</v>
      </c>
      <c r="G5707" t="str">
        <f>VLOOKUP(A5707,Sheet2!C:E,3,0)</f>
        <v>医保</v>
      </c>
    </row>
    <row r="5708" spans="1:7">
      <c r="A5708" s="56" t="s">
        <v>12138</v>
      </c>
      <c r="B5708" s="56" t="s">
        <v>12139</v>
      </c>
      <c r="C5708" t="s">
        <v>16</v>
      </c>
      <c r="D5708" s="60" t="str">
        <f>VLOOKUP(A5708,Sheet2!C:H,6,0)</f>
        <v/>
      </c>
      <c r="E5708" t="s">
        <v>17</v>
      </c>
      <c r="F5708">
        <f>VLOOKUP(B5708,Sheet2!D:L,9,0)</f>
        <v>3870</v>
      </c>
      <c r="G5708" t="str">
        <f>VLOOKUP(A5708,Sheet2!C:E,3,0)</f>
        <v>医保</v>
      </c>
    </row>
    <row r="5709" spans="1:7">
      <c r="A5709" s="56" t="s">
        <v>12140</v>
      </c>
      <c r="B5709" s="56" t="s">
        <v>12141</v>
      </c>
      <c r="C5709" t="s">
        <v>16</v>
      </c>
      <c r="D5709" s="60" t="str">
        <f>VLOOKUP(A5709,Sheet2!C:H,6,0)</f>
        <v/>
      </c>
      <c r="E5709" t="s">
        <v>17</v>
      </c>
      <c r="F5709">
        <f>VLOOKUP(B5709,Sheet2!D:L,9,0)</f>
        <v>387</v>
      </c>
      <c r="G5709" t="str">
        <f>VLOOKUP(A5709,Sheet2!C:E,3,0)</f>
        <v>医保</v>
      </c>
    </row>
    <row r="5710" spans="1:7">
      <c r="A5710" s="56" t="s">
        <v>12142</v>
      </c>
      <c r="B5710" s="56" t="s">
        <v>12143</v>
      </c>
      <c r="C5710" t="s">
        <v>16</v>
      </c>
      <c r="D5710" s="60" t="str">
        <f>VLOOKUP(A5710,Sheet2!C:H,6,0)</f>
        <v/>
      </c>
      <c r="E5710" t="s">
        <v>17</v>
      </c>
      <c r="F5710">
        <f>VLOOKUP(B5710,Sheet2!D:L,9,0)</f>
        <v>774</v>
      </c>
      <c r="G5710" t="str">
        <f>VLOOKUP(A5710,Sheet2!C:E,3,0)</f>
        <v>医保</v>
      </c>
    </row>
    <row r="5711" spans="1:7">
      <c r="A5711" s="56" t="s">
        <v>12144</v>
      </c>
      <c r="B5711" s="56" t="s">
        <v>12145</v>
      </c>
      <c r="C5711" t="s">
        <v>16</v>
      </c>
      <c r="D5711" s="60" t="str">
        <f>VLOOKUP(A5711,Sheet2!C:H,6,0)</f>
        <v/>
      </c>
      <c r="E5711" t="s">
        <v>17</v>
      </c>
      <c r="F5711">
        <f>VLOOKUP(B5711,Sheet2!D:L,9,0)</f>
        <v>3870</v>
      </c>
      <c r="G5711" t="str">
        <f>VLOOKUP(A5711,Sheet2!C:E,3,0)</f>
        <v>医保</v>
      </c>
    </row>
    <row r="5712" spans="1:7">
      <c r="A5712" s="56" t="s">
        <v>12146</v>
      </c>
      <c r="B5712" s="56" t="s">
        <v>12147</v>
      </c>
      <c r="C5712" t="s">
        <v>16</v>
      </c>
      <c r="D5712" s="60" t="str">
        <f>VLOOKUP(A5712,Sheet2!C:H,6,0)</f>
        <v/>
      </c>
      <c r="E5712" t="s">
        <v>17</v>
      </c>
      <c r="F5712">
        <f>VLOOKUP(B5712,Sheet2!D:L,9,0)</f>
        <v>387</v>
      </c>
      <c r="G5712" t="str">
        <f>VLOOKUP(A5712,Sheet2!C:E,3,0)</f>
        <v>医保</v>
      </c>
    </row>
    <row r="5713" spans="1:7">
      <c r="A5713" s="56" t="s">
        <v>12148</v>
      </c>
      <c r="B5713" s="56" t="s">
        <v>12149</v>
      </c>
      <c r="C5713" t="s">
        <v>16</v>
      </c>
      <c r="D5713" s="60" t="str">
        <f>VLOOKUP(A5713,Sheet2!C:H,6,0)</f>
        <v/>
      </c>
      <c r="E5713" t="s">
        <v>17</v>
      </c>
      <c r="F5713">
        <f>VLOOKUP(B5713,Sheet2!D:L,9,0)</f>
        <v>774</v>
      </c>
      <c r="G5713" t="str">
        <f>VLOOKUP(A5713,Sheet2!C:E,3,0)</f>
        <v>医保</v>
      </c>
    </row>
    <row r="5714" spans="1:7">
      <c r="A5714" s="56" t="s">
        <v>12150</v>
      </c>
      <c r="B5714" s="56" t="s">
        <v>12151</v>
      </c>
      <c r="C5714" t="s">
        <v>16</v>
      </c>
      <c r="D5714" s="60" t="str">
        <f>VLOOKUP(A5714,Sheet2!C:H,6,0)</f>
        <v/>
      </c>
      <c r="E5714" t="s">
        <v>17</v>
      </c>
      <c r="F5714">
        <f>VLOOKUP(B5714,Sheet2!D:L,9,0)</f>
        <v>3870</v>
      </c>
      <c r="G5714" t="str">
        <f>VLOOKUP(A5714,Sheet2!C:E,3,0)</f>
        <v>医保</v>
      </c>
    </row>
    <row r="5715" spans="1:7">
      <c r="A5715" s="56" t="s">
        <v>12152</v>
      </c>
      <c r="B5715" s="56" t="s">
        <v>12153</v>
      </c>
      <c r="C5715" t="s">
        <v>16</v>
      </c>
      <c r="D5715" s="60" t="str">
        <f>VLOOKUP(A5715,Sheet2!C:H,6,0)</f>
        <v/>
      </c>
      <c r="E5715" t="s">
        <v>17</v>
      </c>
      <c r="F5715">
        <f>VLOOKUP(B5715,Sheet2!D:L,9,0)</f>
        <v>387</v>
      </c>
      <c r="G5715" t="str">
        <f>VLOOKUP(A5715,Sheet2!C:E,3,0)</f>
        <v>医保</v>
      </c>
    </row>
    <row r="5716" spans="1:7">
      <c r="A5716" s="56" t="s">
        <v>12154</v>
      </c>
      <c r="B5716" s="56" t="s">
        <v>12155</v>
      </c>
      <c r="C5716" t="s">
        <v>16</v>
      </c>
      <c r="D5716" s="60" t="str">
        <f>VLOOKUP(A5716,Sheet2!C:H,6,0)</f>
        <v/>
      </c>
      <c r="E5716" t="s">
        <v>17</v>
      </c>
      <c r="F5716">
        <f>VLOOKUP(B5716,Sheet2!D:L,9,0)</f>
        <v>774</v>
      </c>
      <c r="G5716" t="str">
        <f>VLOOKUP(A5716,Sheet2!C:E,3,0)</f>
        <v>医保</v>
      </c>
    </row>
    <row r="5717" spans="1:7">
      <c r="A5717" s="56" t="s">
        <v>12156</v>
      </c>
      <c r="B5717" s="56" t="s">
        <v>12157</v>
      </c>
      <c r="C5717" t="s">
        <v>16</v>
      </c>
      <c r="D5717" s="60" t="str">
        <f>VLOOKUP(A5717,Sheet2!C:H,6,0)</f>
        <v/>
      </c>
      <c r="E5717" t="s">
        <v>17</v>
      </c>
      <c r="F5717">
        <f>VLOOKUP(B5717,Sheet2!D:L,9,0)</f>
        <v>3870</v>
      </c>
      <c r="G5717" t="str">
        <f>VLOOKUP(A5717,Sheet2!C:E,3,0)</f>
        <v>医保</v>
      </c>
    </row>
    <row r="5718" spans="1:7">
      <c r="A5718" s="56" t="s">
        <v>12158</v>
      </c>
      <c r="B5718" s="56" t="s">
        <v>12159</v>
      </c>
      <c r="C5718" t="s">
        <v>16</v>
      </c>
      <c r="D5718" s="60" t="str">
        <f>VLOOKUP(A5718,Sheet2!C:H,6,0)</f>
        <v/>
      </c>
      <c r="E5718" t="s">
        <v>17</v>
      </c>
      <c r="F5718">
        <f>VLOOKUP(B5718,Sheet2!D:L,9,0)</f>
        <v>387</v>
      </c>
      <c r="G5718" t="str">
        <f>VLOOKUP(A5718,Sheet2!C:E,3,0)</f>
        <v>医保</v>
      </c>
    </row>
    <row r="5719" spans="1:7">
      <c r="A5719" s="56" t="s">
        <v>12160</v>
      </c>
      <c r="B5719" s="56" t="s">
        <v>12161</v>
      </c>
      <c r="C5719" t="s">
        <v>16</v>
      </c>
      <c r="D5719" s="60" t="str">
        <f>VLOOKUP(A5719,Sheet2!C:H,6,0)</f>
        <v/>
      </c>
      <c r="E5719" t="s">
        <v>17</v>
      </c>
      <c r="F5719">
        <f>VLOOKUP(B5719,Sheet2!D:L,9,0)</f>
        <v>774</v>
      </c>
      <c r="G5719" t="str">
        <f>VLOOKUP(A5719,Sheet2!C:E,3,0)</f>
        <v>医保</v>
      </c>
    </row>
    <row r="5720" spans="1:7">
      <c r="A5720" s="56" t="s">
        <v>12162</v>
      </c>
      <c r="B5720" s="56" t="s">
        <v>12163</v>
      </c>
      <c r="C5720" t="s">
        <v>16</v>
      </c>
      <c r="D5720" s="60" t="str">
        <f>VLOOKUP(A5720,Sheet2!C:H,6,0)</f>
        <v/>
      </c>
      <c r="E5720" t="s">
        <v>17</v>
      </c>
      <c r="F5720">
        <f>VLOOKUP(B5720,Sheet2!D:L,9,0)</f>
        <v>3870</v>
      </c>
      <c r="G5720" t="str">
        <f>VLOOKUP(A5720,Sheet2!C:E,3,0)</f>
        <v>医保</v>
      </c>
    </row>
    <row r="5721" spans="1:7">
      <c r="A5721" s="56" t="s">
        <v>12164</v>
      </c>
      <c r="B5721" s="56" t="s">
        <v>12165</v>
      </c>
      <c r="C5721" t="s">
        <v>12166</v>
      </c>
      <c r="D5721" s="60" t="str">
        <f>VLOOKUP(A5721,Sheet2!C:H,6,0)</f>
        <v/>
      </c>
      <c r="E5721" t="s">
        <v>17</v>
      </c>
      <c r="F5721">
        <f>VLOOKUP(B5721,Sheet2!D:L,9,0)</f>
        <v>3570</v>
      </c>
      <c r="G5721" t="str">
        <f>VLOOKUP(A5721,Sheet2!C:E,3,0)</f>
        <v>医保</v>
      </c>
    </row>
    <row r="5722" spans="1:7">
      <c r="A5722" s="56" t="s">
        <v>12167</v>
      </c>
      <c r="B5722" s="56" t="s">
        <v>12168</v>
      </c>
      <c r="C5722" t="s">
        <v>16</v>
      </c>
      <c r="D5722" s="60" t="str">
        <f>VLOOKUP(A5722,Sheet2!C:H,6,0)</f>
        <v/>
      </c>
      <c r="E5722" t="s">
        <v>17</v>
      </c>
      <c r="F5722">
        <f>VLOOKUP(B5722,Sheet2!D:L,9,0)</f>
        <v>714</v>
      </c>
      <c r="G5722" t="str">
        <f>VLOOKUP(A5722,Sheet2!C:E,3,0)</f>
        <v>医保</v>
      </c>
    </row>
    <row r="5723" spans="1:7">
      <c r="A5723" s="56" t="s">
        <v>12169</v>
      </c>
      <c r="B5723" s="56" t="s">
        <v>12170</v>
      </c>
      <c r="C5723" t="s">
        <v>16</v>
      </c>
      <c r="D5723" s="60" t="str">
        <f>VLOOKUP(A5723,Sheet2!C:H,6,0)</f>
        <v/>
      </c>
      <c r="E5723" t="s">
        <v>17</v>
      </c>
      <c r="F5723">
        <f>VLOOKUP(B5723,Sheet2!D:L,9,0)</f>
        <v>3839</v>
      </c>
      <c r="G5723" t="str">
        <f>VLOOKUP(A5723,Sheet2!C:E,3,0)</f>
        <v>医保</v>
      </c>
    </row>
    <row r="5724" spans="1:7">
      <c r="A5724" s="56" t="s">
        <v>12171</v>
      </c>
      <c r="B5724" s="56" t="s">
        <v>12172</v>
      </c>
      <c r="C5724" t="s">
        <v>16</v>
      </c>
      <c r="D5724" s="60" t="str">
        <f>VLOOKUP(A5724,Sheet2!C:H,6,0)</f>
        <v/>
      </c>
      <c r="E5724" t="s">
        <v>17</v>
      </c>
      <c r="F5724">
        <f>VLOOKUP(B5724,Sheet2!D:L,9,0)</f>
        <v>767.8</v>
      </c>
      <c r="G5724" t="str">
        <f>VLOOKUP(A5724,Sheet2!C:E,3,0)</f>
        <v>医保</v>
      </c>
    </row>
    <row r="5725" spans="1:7">
      <c r="A5725" s="56" t="s">
        <v>12173</v>
      </c>
      <c r="B5725" s="56" t="s">
        <v>12174</v>
      </c>
      <c r="C5725" t="s">
        <v>16</v>
      </c>
      <c r="D5725" s="60" t="str">
        <f>VLOOKUP(A5725,Sheet2!C:H,6,0)</f>
        <v/>
      </c>
      <c r="E5725" t="s">
        <v>17</v>
      </c>
      <c r="F5725">
        <f>VLOOKUP(B5725,Sheet2!D:L,9,0)</f>
        <v>1004</v>
      </c>
      <c r="G5725" t="str">
        <f>VLOOKUP(A5725,Sheet2!C:E,3,0)</f>
        <v>医保</v>
      </c>
    </row>
    <row r="5726" spans="1:7">
      <c r="A5726" s="56" t="s">
        <v>12175</v>
      </c>
      <c r="B5726" s="56" t="s">
        <v>12176</v>
      </c>
      <c r="C5726" t="s">
        <v>16</v>
      </c>
      <c r="D5726" s="60" t="str">
        <f>VLOOKUP(A5726,Sheet2!C:H,6,0)</f>
        <v/>
      </c>
      <c r="E5726" t="s">
        <v>17</v>
      </c>
      <c r="F5726">
        <f>VLOOKUP(B5726,Sheet2!D:L,9,0)</f>
        <v>502</v>
      </c>
      <c r="G5726" t="str">
        <f>VLOOKUP(A5726,Sheet2!C:E,3,0)</f>
        <v>医保</v>
      </c>
    </row>
    <row r="5727" spans="1:7">
      <c r="A5727" s="56" t="s">
        <v>12177</v>
      </c>
      <c r="B5727" s="56" t="s">
        <v>12178</v>
      </c>
      <c r="C5727" t="s">
        <v>16</v>
      </c>
      <c r="D5727" s="60" t="str">
        <f>VLOOKUP(A5727,Sheet2!C:H,6,0)</f>
        <v/>
      </c>
      <c r="E5727" t="s">
        <v>17</v>
      </c>
      <c r="F5727">
        <f>VLOOKUP(B5727,Sheet2!D:L,9,0)</f>
        <v>2510</v>
      </c>
      <c r="G5727" t="str">
        <f>VLOOKUP(A5727,Sheet2!C:E,3,0)</f>
        <v>医保</v>
      </c>
    </row>
    <row r="5728" spans="1:7">
      <c r="A5728" s="56" t="s">
        <v>12179</v>
      </c>
      <c r="B5728" s="56" t="s">
        <v>12180</v>
      </c>
      <c r="C5728" t="s">
        <v>12166</v>
      </c>
      <c r="D5728" s="60" t="str">
        <f>VLOOKUP(A5728,Sheet2!C:H,6,0)</f>
        <v/>
      </c>
      <c r="E5728" t="s">
        <v>17</v>
      </c>
      <c r="F5728">
        <f>VLOOKUP(B5728,Sheet2!D:L,9,0)</f>
        <v>3315</v>
      </c>
      <c r="G5728" t="str">
        <f>VLOOKUP(A5728,Sheet2!C:E,3,0)</f>
        <v>医保</v>
      </c>
    </row>
    <row r="5729" spans="1:7">
      <c r="A5729" s="56" t="s">
        <v>12181</v>
      </c>
      <c r="B5729" s="56" t="s">
        <v>12182</v>
      </c>
      <c r="C5729" t="s">
        <v>16</v>
      </c>
      <c r="D5729" s="60" t="str">
        <f>VLOOKUP(A5729,Sheet2!C:H,6,0)</f>
        <v/>
      </c>
      <c r="E5729" t="s">
        <v>17</v>
      </c>
      <c r="F5729">
        <f>VLOOKUP(B5729,Sheet2!D:L,9,0)</f>
        <v>4050</v>
      </c>
      <c r="G5729" t="str">
        <f>VLOOKUP(A5729,Sheet2!C:E,3,0)</f>
        <v>医保</v>
      </c>
    </row>
    <row r="5730" spans="1:7">
      <c r="A5730" s="56" t="s">
        <v>12183</v>
      </c>
      <c r="B5730" s="56" t="s">
        <v>12184</v>
      </c>
      <c r="C5730" t="s">
        <v>16</v>
      </c>
      <c r="D5730" s="60" t="str">
        <f>VLOOKUP(A5730,Sheet2!C:H,6,0)</f>
        <v/>
      </c>
      <c r="E5730" t="s">
        <v>17</v>
      </c>
      <c r="F5730">
        <f>VLOOKUP(B5730,Sheet2!D:L,9,0)</f>
        <v>2307</v>
      </c>
      <c r="G5730" t="str">
        <f>VLOOKUP(A5730,Sheet2!C:E,3,0)</f>
        <v>医保</v>
      </c>
    </row>
    <row r="5731" spans="1:7">
      <c r="A5731" s="56" t="s">
        <v>12185</v>
      </c>
      <c r="B5731" s="56" t="s">
        <v>12186</v>
      </c>
      <c r="C5731" t="s">
        <v>16</v>
      </c>
      <c r="D5731" s="60" t="str">
        <f>VLOOKUP(A5731,Sheet2!C:H,6,0)</f>
        <v/>
      </c>
      <c r="E5731" t="s">
        <v>17</v>
      </c>
      <c r="F5731">
        <f>VLOOKUP(B5731,Sheet2!D:L,9,0)</f>
        <v>2711</v>
      </c>
      <c r="G5731" t="str">
        <f>VLOOKUP(A5731,Sheet2!C:E,3,0)</f>
        <v>医保</v>
      </c>
    </row>
    <row r="5732" spans="1:7">
      <c r="A5732" s="56" t="s">
        <v>12187</v>
      </c>
      <c r="B5732" s="56" t="s">
        <v>12188</v>
      </c>
      <c r="C5732" t="s">
        <v>16</v>
      </c>
      <c r="D5732" s="60" t="str">
        <f>VLOOKUP(A5732,Sheet2!C:H,6,0)</f>
        <v/>
      </c>
      <c r="E5732" t="s">
        <v>17</v>
      </c>
      <c r="F5732">
        <f>VLOOKUP(B5732,Sheet2!D:L,9,0)</f>
        <v>271.1</v>
      </c>
      <c r="G5732" t="str">
        <f>VLOOKUP(A5732,Sheet2!C:E,3,0)</f>
        <v>医保</v>
      </c>
    </row>
    <row r="5733" spans="1:7">
      <c r="A5733" s="56" t="s">
        <v>12189</v>
      </c>
      <c r="B5733" s="56" t="s">
        <v>12190</v>
      </c>
      <c r="C5733" t="s">
        <v>16</v>
      </c>
      <c r="D5733" s="60" t="str">
        <f>VLOOKUP(A5733,Sheet2!C:H,6,0)</f>
        <v/>
      </c>
      <c r="E5733" t="s">
        <v>17</v>
      </c>
      <c r="F5733">
        <f>VLOOKUP(B5733,Sheet2!D:L,9,0)</f>
        <v>542.2</v>
      </c>
      <c r="G5733" t="str">
        <f>VLOOKUP(A5733,Sheet2!C:E,3,0)</f>
        <v>医保</v>
      </c>
    </row>
    <row r="5734" spans="1:7">
      <c r="A5734" s="56" t="s">
        <v>12191</v>
      </c>
      <c r="B5734" s="56" t="s">
        <v>12192</v>
      </c>
      <c r="C5734" t="s">
        <v>12064</v>
      </c>
      <c r="D5734" s="60" t="str">
        <f>VLOOKUP(A5734,Sheet2!C:H,6,0)</f>
        <v/>
      </c>
      <c r="E5734" t="s">
        <v>17</v>
      </c>
      <c r="F5734">
        <f>VLOOKUP(B5734,Sheet2!D:L,9,0)</f>
        <v>2641</v>
      </c>
      <c r="G5734" t="str">
        <f>VLOOKUP(A5734,Sheet2!C:E,3,0)</f>
        <v>医保</v>
      </c>
    </row>
    <row r="5735" spans="1:7">
      <c r="A5735" s="56" t="s">
        <v>12193</v>
      </c>
      <c r="B5735" s="56" t="s">
        <v>12194</v>
      </c>
      <c r="C5735" t="s">
        <v>12166</v>
      </c>
      <c r="D5735" s="60" t="str">
        <f>VLOOKUP(A5735,Sheet2!C:H,6,0)</f>
        <v>人工椎间盘</v>
      </c>
      <c r="E5735" t="s">
        <v>17</v>
      </c>
      <c r="F5735">
        <f>VLOOKUP(B5735,Sheet2!D:L,9,0)</f>
        <v>3750</v>
      </c>
      <c r="G5735" t="str">
        <f>VLOOKUP(A5735,Sheet2!C:E,3,0)</f>
        <v>医保</v>
      </c>
    </row>
    <row r="5736" spans="1:7">
      <c r="A5736" s="56" t="s">
        <v>12196</v>
      </c>
      <c r="B5736" s="56" t="s">
        <v>12197</v>
      </c>
      <c r="C5736" t="s">
        <v>12115</v>
      </c>
      <c r="D5736" s="60" t="str">
        <f>VLOOKUP(A5736,Sheet2!C:H,6,0)</f>
        <v/>
      </c>
      <c r="E5736" t="s">
        <v>17</v>
      </c>
      <c r="F5736">
        <f>VLOOKUP(B5736,Sheet2!D:L,9,0)</f>
        <v>910.5</v>
      </c>
      <c r="G5736" t="str">
        <f>VLOOKUP(A5736,Sheet2!C:E,3,0)</f>
        <v>医保</v>
      </c>
    </row>
    <row r="5737" spans="1:7">
      <c r="A5737" s="56" t="s">
        <v>12198</v>
      </c>
      <c r="B5737" s="56" t="s">
        <v>12199</v>
      </c>
      <c r="C5737" t="s">
        <v>12115</v>
      </c>
      <c r="D5737" s="60" t="str">
        <f>VLOOKUP(A5737,Sheet2!C:H,6,0)</f>
        <v/>
      </c>
      <c r="E5737" t="s">
        <v>17</v>
      </c>
      <c r="F5737">
        <f>VLOOKUP(B5737,Sheet2!D:L,9,0)</f>
        <v>2502</v>
      </c>
      <c r="G5737" t="str">
        <f>VLOOKUP(A5737,Sheet2!C:E,3,0)</f>
        <v>医保</v>
      </c>
    </row>
    <row r="5738" spans="1:7">
      <c r="A5738" s="56" t="s">
        <v>12200</v>
      </c>
      <c r="B5738" s="56" t="s">
        <v>12201</v>
      </c>
      <c r="C5738" t="s">
        <v>12115</v>
      </c>
      <c r="D5738" s="60" t="str">
        <f>VLOOKUP(A5738,Sheet2!C:H,6,0)</f>
        <v/>
      </c>
      <c r="E5738" t="s">
        <v>17</v>
      </c>
      <c r="F5738">
        <f>VLOOKUP(B5738,Sheet2!D:L,9,0)</f>
        <v>1251</v>
      </c>
      <c r="G5738" t="str">
        <f>VLOOKUP(A5738,Sheet2!C:E,3,0)</f>
        <v>医保</v>
      </c>
    </row>
    <row r="5739" spans="1:7">
      <c r="A5739" s="56" t="s">
        <v>12202</v>
      </c>
      <c r="B5739" s="56" t="s">
        <v>12203</v>
      </c>
      <c r="C5739" t="s">
        <v>12115</v>
      </c>
      <c r="D5739" s="60" t="str">
        <f>VLOOKUP(A5739,Sheet2!C:H,6,0)</f>
        <v/>
      </c>
      <c r="E5739" t="s">
        <v>17</v>
      </c>
      <c r="F5739">
        <f>VLOOKUP(B5739,Sheet2!D:L,9,0)</f>
        <v>500.4</v>
      </c>
      <c r="G5739" t="str">
        <f>VLOOKUP(A5739,Sheet2!C:E,3,0)</f>
        <v>医保</v>
      </c>
    </row>
    <row r="5740" spans="1:7">
      <c r="A5740" s="56" t="s">
        <v>12204</v>
      </c>
      <c r="B5740" s="56" t="s">
        <v>12205</v>
      </c>
      <c r="C5740" t="s">
        <v>12115</v>
      </c>
      <c r="D5740" s="60" t="str">
        <f>VLOOKUP(A5740,Sheet2!C:H,6,0)</f>
        <v>一次性等离子刀</v>
      </c>
      <c r="E5740" t="s">
        <v>12207</v>
      </c>
      <c r="F5740">
        <f>VLOOKUP(B5740,Sheet2!D:L,9,0)</f>
        <v>1821</v>
      </c>
      <c r="G5740" t="str">
        <f>VLOOKUP(A5740,Sheet2!C:E,3,0)</f>
        <v>医保</v>
      </c>
    </row>
    <row r="5741" spans="1:7">
      <c r="A5741" s="56" t="s">
        <v>12208</v>
      </c>
      <c r="B5741" s="56" t="s">
        <v>12209</v>
      </c>
      <c r="C5741" t="s">
        <v>12115</v>
      </c>
      <c r="D5741" s="60" t="str">
        <f>VLOOKUP(A5741,Sheet2!C:H,6,0)</f>
        <v/>
      </c>
      <c r="E5741" t="s">
        <v>17</v>
      </c>
      <c r="F5741">
        <f>VLOOKUP(B5741,Sheet2!D:L,9,0)</f>
        <v>1092.6</v>
      </c>
      <c r="G5741" t="str">
        <f>VLOOKUP(A5741,Sheet2!C:E,3,0)</f>
        <v>医保</v>
      </c>
    </row>
    <row r="5742" spans="1:7">
      <c r="A5742" s="56" t="s">
        <v>12210</v>
      </c>
      <c r="B5742" s="56" t="s">
        <v>12211</v>
      </c>
      <c r="C5742" t="s">
        <v>12115</v>
      </c>
      <c r="D5742" s="60" t="str">
        <f>VLOOKUP(A5742,Sheet2!C:H,6,0)</f>
        <v>一次性等离子刀</v>
      </c>
      <c r="E5742" t="s">
        <v>12207</v>
      </c>
      <c r="F5742">
        <f>VLOOKUP(B5742,Sheet2!D:L,9,0)</f>
        <v>2185.2</v>
      </c>
      <c r="G5742" t="str">
        <f>VLOOKUP(A5742,Sheet2!C:E,3,0)</f>
        <v>医保</v>
      </c>
    </row>
    <row r="5743" spans="1:7">
      <c r="A5743" s="56" t="s">
        <v>12212</v>
      </c>
      <c r="B5743" s="56" t="s">
        <v>12213</v>
      </c>
      <c r="C5743" t="s">
        <v>12115</v>
      </c>
      <c r="D5743" s="60" t="str">
        <f>VLOOKUP(A5743,Sheet2!C:H,6,0)</f>
        <v/>
      </c>
      <c r="E5743" t="s">
        <v>17</v>
      </c>
      <c r="F5743">
        <f>VLOOKUP(B5743,Sheet2!D:L,9,0)</f>
        <v>2057</v>
      </c>
      <c r="G5743" t="str">
        <f>VLOOKUP(A5743,Sheet2!C:E,3,0)</f>
        <v>医保</v>
      </c>
    </row>
    <row r="5744" spans="1:7">
      <c r="A5744" s="56" t="s">
        <v>12214</v>
      </c>
      <c r="B5744" s="56" t="s">
        <v>12215</v>
      </c>
      <c r="C5744" t="s">
        <v>12115</v>
      </c>
      <c r="D5744" s="60" t="str">
        <f>VLOOKUP(A5744,Sheet2!C:H,6,0)</f>
        <v/>
      </c>
      <c r="E5744" t="s">
        <v>17</v>
      </c>
      <c r="F5744">
        <f>VLOOKUP(B5744,Sheet2!D:L,9,0)</f>
        <v>1028.5</v>
      </c>
      <c r="G5744" t="str">
        <f>VLOOKUP(A5744,Sheet2!C:E,3,0)</f>
        <v>医保</v>
      </c>
    </row>
    <row r="5745" spans="1:7">
      <c r="A5745" s="56" t="s">
        <v>12216</v>
      </c>
      <c r="B5745" s="56" t="s">
        <v>12217</v>
      </c>
      <c r="C5745" t="s">
        <v>12115</v>
      </c>
      <c r="D5745" s="60" t="str">
        <f>VLOOKUP(A5745,Sheet2!C:H,6,0)</f>
        <v/>
      </c>
      <c r="E5745" t="s">
        <v>17</v>
      </c>
      <c r="F5745">
        <f>VLOOKUP(B5745,Sheet2!D:L,9,0)</f>
        <v>2468.4</v>
      </c>
      <c r="G5745" t="str">
        <f>VLOOKUP(A5745,Sheet2!C:E,3,0)</f>
        <v>医保</v>
      </c>
    </row>
    <row r="5746" spans="1:7">
      <c r="A5746" s="56" t="s">
        <v>12218</v>
      </c>
      <c r="B5746" s="56" t="s">
        <v>12219</v>
      </c>
      <c r="C5746" t="s">
        <v>12115</v>
      </c>
      <c r="D5746" s="60" t="str">
        <f>VLOOKUP(A5746,Sheet2!C:H,6,0)</f>
        <v/>
      </c>
      <c r="E5746" t="s">
        <v>17</v>
      </c>
      <c r="F5746">
        <f>VLOOKUP(B5746,Sheet2!D:L,9,0)</f>
        <v>1234.2</v>
      </c>
      <c r="G5746" t="str">
        <f>VLOOKUP(A5746,Sheet2!C:E,3,0)</f>
        <v>医保</v>
      </c>
    </row>
    <row r="5747" spans="1:7">
      <c r="A5747" s="56" t="s">
        <v>12220</v>
      </c>
      <c r="B5747" s="56" t="s">
        <v>12221</v>
      </c>
      <c r="C5747" t="s">
        <v>12115</v>
      </c>
      <c r="D5747" s="60" t="str">
        <f>VLOOKUP(A5747,Sheet2!C:H,6,0)</f>
        <v/>
      </c>
      <c r="E5747" t="s">
        <v>17</v>
      </c>
      <c r="F5747">
        <f>VLOOKUP(B5747,Sheet2!D:L,9,0)</f>
        <v>1500</v>
      </c>
      <c r="G5747" t="str">
        <f>VLOOKUP(A5747,Sheet2!C:E,3,0)</f>
        <v>医保</v>
      </c>
    </row>
    <row r="5748" spans="1:7">
      <c r="A5748" s="56" t="s">
        <v>12222</v>
      </c>
      <c r="B5748" s="56" t="s">
        <v>12223</v>
      </c>
      <c r="C5748" t="s">
        <v>12115</v>
      </c>
      <c r="D5748" s="60" t="str">
        <f>VLOOKUP(A5748,Sheet2!C:H,6,0)</f>
        <v/>
      </c>
      <c r="E5748" t="s">
        <v>17</v>
      </c>
      <c r="F5748">
        <f>VLOOKUP(B5748,Sheet2!D:L,9,0)</f>
        <v>750</v>
      </c>
      <c r="G5748" t="str">
        <f>VLOOKUP(A5748,Sheet2!C:E,3,0)</f>
        <v>医保</v>
      </c>
    </row>
    <row r="5749" spans="1:7">
      <c r="A5749" s="56" t="s">
        <v>12224</v>
      </c>
      <c r="B5749" s="56" t="s">
        <v>12225</v>
      </c>
      <c r="C5749" t="s">
        <v>12115</v>
      </c>
      <c r="D5749" s="60" t="str">
        <f>VLOOKUP(A5749,Sheet2!C:H,6,0)</f>
        <v/>
      </c>
      <c r="E5749" t="s">
        <v>17</v>
      </c>
      <c r="F5749">
        <f>VLOOKUP(B5749,Sheet2!D:L,9,0)</f>
        <v>300</v>
      </c>
      <c r="G5749" t="str">
        <f>VLOOKUP(A5749,Sheet2!C:E,3,0)</f>
        <v>医保</v>
      </c>
    </row>
    <row r="5750" spans="1:7">
      <c r="A5750" s="56" t="s">
        <v>12226</v>
      </c>
      <c r="B5750" s="56" t="s">
        <v>12227</v>
      </c>
      <c r="C5750" t="s">
        <v>12115</v>
      </c>
      <c r="D5750" s="60" t="str">
        <f>VLOOKUP(A5750,Sheet2!C:H,6,0)</f>
        <v/>
      </c>
      <c r="E5750" t="s">
        <v>17</v>
      </c>
      <c r="F5750">
        <f>VLOOKUP(B5750,Sheet2!D:L,9,0)</f>
        <v>1800</v>
      </c>
      <c r="G5750" t="str">
        <f>VLOOKUP(A5750,Sheet2!C:E,3,0)</f>
        <v>医保</v>
      </c>
    </row>
    <row r="5751" spans="1:7">
      <c r="A5751" s="56" t="s">
        <v>12228</v>
      </c>
      <c r="B5751" s="56" t="s">
        <v>12229</v>
      </c>
      <c r="C5751" t="s">
        <v>12115</v>
      </c>
      <c r="D5751" s="60" t="str">
        <f>VLOOKUP(A5751,Sheet2!C:H,6,0)</f>
        <v/>
      </c>
      <c r="E5751" t="s">
        <v>17</v>
      </c>
      <c r="F5751">
        <f>VLOOKUP(B5751,Sheet2!D:L,9,0)</f>
        <v>900</v>
      </c>
      <c r="G5751" t="str">
        <f>VLOOKUP(A5751,Sheet2!C:E,3,0)</f>
        <v>医保</v>
      </c>
    </row>
    <row r="5752" spans="1:7">
      <c r="A5752" s="56" t="s">
        <v>12230</v>
      </c>
      <c r="B5752" s="56" t="s">
        <v>12231</v>
      </c>
      <c r="C5752" t="s">
        <v>12115</v>
      </c>
      <c r="D5752" s="60" t="str">
        <f>VLOOKUP(A5752,Sheet2!C:H,6,0)</f>
        <v/>
      </c>
      <c r="E5752" t="s">
        <v>17</v>
      </c>
      <c r="F5752">
        <f>VLOOKUP(B5752,Sheet2!D:L,9,0)</f>
        <v>360</v>
      </c>
      <c r="G5752" t="str">
        <f>VLOOKUP(A5752,Sheet2!C:E,3,0)</f>
        <v>医保</v>
      </c>
    </row>
    <row r="5753" spans="1:7">
      <c r="A5753" s="56" t="s">
        <v>12232</v>
      </c>
      <c r="B5753" s="56" t="s">
        <v>12233</v>
      </c>
      <c r="C5753" t="s">
        <v>12115</v>
      </c>
      <c r="D5753" s="60" t="str">
        <f>VLOOKUP(A5753,Sheet2!C:H,6,0)</f>
        <v/>
      </c>
      <c r="E5753" t="s">
        <v>17</v>
      </c>
      <c r="F5753">
        <f>VLOOKUP(B5753,Sheet2!D:L,9,0)</f>
        <v>1210</v>
      </c>
      <c r="G5753" t="str">
        <f>VLOOKUP(A5753,Sheet2!C:E,3,0)</f>
        <v>医保</v>
      </c>
    </row>
    <row r="5754" spans="1:7">
      <c r="A5754" s="56" t="s">
        <v>12234</v>
      </c>
      <c r="B5754" s="56" t="s">
        <v>12235</v>
      </c>
      <c r="C5754" t="s">
        <v>12115</v>
      </c>
      <c r="D5754" s="60" t="str">
        <f>VLOOKUP(A5754,Sheet2!C:H,6,0)</f>
        <v/>
      </c>
      <c r="E5754" t="s">
        <v>17</v>
      </c>
      <c r="F5754">
        <f>VLOOKUP(B5754,Sheet2!D:L,9,0)</f>
        <v>605</v>
      </c>
      <c r="G5754" t="str">
        <f>VLOOKUP(A5754,Sheet2!C:E,3,0)</f>
        <v>医保</v>
      </c>
    </row>
    <row r="5755" spans="1:7">
      <c r="A5755" s="56" t="s">
        <v>12236</v>
      </c>
      <c r="B5755" s="56" t="s">
        <v>12237</v>
      </c>
      <c r="C5755" t="s">
        <v>12115</v>
      </c>
      <c r="D5755" s="60" t="str">
        <f>VLOOKUP(A5755,Sheet2!C:H,6,0)</f>
        <v/>
      </c>
      <c r="E5755" t="s">
        <v>17</v>
      </c>
      <c r="F5755">
        <f>VLOOKUP(B5755,Sheet2!D:L,9,0)</f>
        <v>605</v>
      </c>
      <c r="G5755" t="str">
        <f>VLOOKUP(A5755,Sheet2!C:E,3,0)</f>
        <v>医保</v>
      </c>
    </row>
    <row r="5756" spans="1:7">
      <c r="A5756" s="56" t="s">
        <v>12238</v>
      </c>
      <c r="B5756" s="56" t="s">
        <v>12239</v>
      </c>
      <c r="C5756" t="s">
        <v>12115</v>
      </c>
      <c r="D5756" s="60" t="str">
        <f>VLOOKUP(A5756,Sheet2!C:H,6,0)</f>
        <v/>
      </c>
      <c r="E5756" t="s">
        <v>17</v>
      </c>
      <c r="F5756">
        <f>VLOOKUP(B5756,Sheet2!D:L,9,0)</f>
        <v>1452</v>
      </c>
      <c r="G5756" t="str">
        <f>VLOOKUP(A5756,Sheet2!C:E,3,0)</f>
        <v>医保</v>
      </c>
    </row>
    <row r="5757" spans="1:7">
      <c r="A5757" s="56" t="s">
        <v>12240</v>
      </c>
      <c r="B5757" s="56" t="s">
        <v>12241</v>
      </c>
      <c r="C5757" t="s">
        <v>12115</v>
      </c>
      <c r="D5757" s="60" t="str">
        <f>VLOOKUP(A5757,Sheet2!C:H,6,0)</f>
        <v/>
      </c>
      <c r="E5757" t="s">
        <v>17</v>
      </c>
      <c r="F5757">
        <f>VLOOKUP(B5757,Sheet2!D:L,9,0)</f>
        <v>726</v>
      </c>
      <c r="G5757" t="str">
        <f>VLOOKUP(A5757,Sheet2!C:E,3,0)</f>
        <v>医保</v>
      </c>
    </row>
    <row r="5758" spans="1:7">
      <c r="A5758" s="56" t="s">
        <v>12242</v>
      </c>
      <c r="B5758" s="56" t="s">
        <v>12243</v>
      </c>
      <c r="C5758" t="s">
        <v>12115</v>
      </c>
      <c r="D5758" s="60" t="str">
        <f>VLOOKUP(A5758,Sheet2!C:H,6,0)</f>
        <v/>
      </c>
      <c r="E5758" t="s">
        <v>17</v>
      </c>
      <c r="F5758">
        <f>VLOOKUP(B5758,Sheet2!D:L,9,0)</f>
        <v>726</v>
      </c>
      <c r="G5758" t="str">
        <f>VLOOKUP(A5758,Sheet2!C:E,3,0)</f>
        <v>医保</v>
      </c>
    </row>
    <row r="5759" spans="1:7">
      <c r="A5759" s="56" t="s">
        <v>12244</v>
      </c>
      <c r="B5759" s="56" t="s">
        <v>12245</v>
      </c>
      <c r="C5759" t="s">
        <v>12115</v>
      </c>
      <c r="D5759" s="60" t="str">
        <f>VLOOKUP(A5759,Sheet2!C:H,6,0)</f>
        <v/>
      </c>
      <c r="E5759" t="s">
        <v>17</v>
      </c>
      <c r="F5759">
        <f>VLOOKUP(B5759,Sheet2!D:L,9,0)</f>
        <v>2085</v>
      </c>
      <c r="G5759" t="str">
        <f>VLOOKUP(A5759,Sheet2!C:E,3,0)</f>
        <v>医保</v>
      </c>
    </row>
    <row r="5760" spans="1:7">
      <c r="A5760" s="56" t="s">
        <v>12246</v>
      </c>
      <c r="B5760" s="56" t="s">
        <v>12247</v>
      </c>
      <c r="C5760" t="s">
        <v>12115</v>
      </c>
      <c r="D5760" s="60" t="str">
        <f>VLOOKUP(A5760,Sheet2!C:H,6,0)</f>
        <v/>
      </c>
      <c r="E5760" t="s">
        <v>17</v>
      </c>
      <c r="F5760">
        <f>VLOOKUP(B5760,Sheet2!D:L,9,0)</f>
        <v>1042.5</v>
      </c>
      <c r="G5760" t="str">
        <f>VLOOKUP(A5760,Sheet2!C:E,3,0)</f>
        <v>医保</v>
      </c>
    </row>
    <row r="5761" spans="1:7">
      <c r="A5761" s="56" t="s">
        <v>12248</v>
      </c>
      <c r="B5761" s="56" t="s">
        <v>12249</v>
      </c>
      <c r="C5761" t="s">
        <v>12115</v>
      </c>
      <c r="D5761" s="60" t="str">
        <f>VLOOKUP(A5761,Sheet2!C:H,6,0)</f>
        <v/>
      </c>
      <c r="E5761" t="s">
        <v>17</v>
      </c>
      <c r="F5761">
        <f>VLOOKUP(B5761,Sheet2!D:L,9,0)</f>
        <v>417</v>
      </c>
      <c r="G5761" t="str">
        <f>VLOOKUP(A5761,Sheet2!C:E,3,0)</f>
        <v>医保</v>
      </c>
    </row>
    <row r="5762" spans="1:7">
      <c r="A5762" s="56" t="s">
        <v>12250</v>
      </c>
      <c r="B5762" s="56" t="s">
        <v>12251</v>
      </c>
      <c r="C5762" t="s">
        <v>7928</v>
      </c>
      <c r="D5762" s="60" t="str">
        <f>VLOOKUP(A5762,Sheet2!C:H,6,0)</f>
        <v/>
      </c>
      <c r="E5762" t="s">
        <v>17</v>
      </c>
      <c r="F5762">
        <f>VLOOKUP(B5762,Sheet2!D:L,9,0)</f>
        <v>1251</v>
      </c>
      <c r="G5762" t="str">
        <f>VLOOKUP(A5762,Sheet2!C:E,3,0)</f>
        <v>医保</v>
      </c>
    </row>
    <row r="5763" spans="1:7">
      <c r="A5763" s="56" t="s">
        <v>12252</v>
      </c>
      <c r="B5763" s="56" t="s">
        <v>12253</v>
      </c>
      <c r="C5763" t="s">
        <v>7928</v>
      </c>
      <c r="D5763" s="60" t="str">
        <f>VLOOKUP(A5763,Sheet2!C:H,6,0)</f>
        <v/>
      </c>
      <c r="E5763" t="s">
        <v>17</v>
      </c>
      <c r="F5763">
        <f>VLOOKUP(B5763,Sheet2!D:L,9,0)</f>
        <v>2502</v>
      </c>
      <c r="G5763" t="str">
        <f>VLOOKUP(A5763,Sheet2!C:E,3,0)</f>
        <v>医保</v>
      </c>
    </row>
    <row r="5764" spans="1:7">
      <c r="A5764" s="56" t="s">
        <v>12254</v>
      </c>
      <c r="B5764" s="56" t="s">
        <v>12255</v>
      </c>
      <c r="C5764" t="s">
        <v>7928</v>
      </c>
      <c r="D5764" s="60" t="str">
        <f>VLOOKUP(A5764,Sheet2!C:H,6,0)</f>
        <v/>
      </c>
      <c r="E5764" t="s">
        <v>17</v>
      </c>
      <c r="F5764">
        <f>VLOOKUP(B5764,Sheet2!D:L,9,0)</f>
        <v>1251</v>
      </c>
      <c r="G5764" t="str">
        <f>VLOOKUP(A5764,Sheet2!C:E,3,0)</f>
        <v>医保</v>
      </c>
    </row>
    <row r="5765" spans="1:7">
      <c r="A5765" s="56" t="s">
        <v>12256</v>
      </c>
      <c r="B5765" s="56" t="s">
        <v>12257</v>
      </c>
      <c r="C5765" t="s">
        <v>7928</v>
      </c>
      <c r="D5765" s="60" t="str">
        <f>VLOOKUP(A5765,Sheet2!C:H,6,0)</f>
        <v/>
      </c>
      <c r="E5765" t="s">
        <v>17</v>
      </c>
      <c r="F5765">
        <f>VLOOKUP(B5765,Sheet2!D:L,9,0)</f>
        <v>2502</v>
      </c>
      <c r="G5765" t="str">
        <f>VLOOKUP(A5765,Sheet2!C:E,3,0)</f>
        <v>医保</v>
      </c>
    </row>
    <row r="5766" spans="1:7">
      <c r="A5766" s="56" t="s">
        <v>12258</v>
      </c>
      <c r="B5766" s="56" t="s">
        <v>12259</v>
      </c>
      <c r="C5766" t="s">
        <v>7928</v>
      </c>
      <c r="D5766" s="60" t="str">
        <f>VLOOKUP(A5766,Sheet2!C:H,6,0)</f>
        <v>人工椎体</v>
      </c>
      <c r="E5766" t="s">
        <v>17</v>
      </c>
      <c r="F5766">
        <f>VLOOKUP(B5766,Sheet2!D:L,9,0)</f>
        <v>2470</v>
      </c>
      <c r="G5766" t="str">
        <f>VLOOKUP(A5766,Sheet2!C:E,3,0)</f>
        <v>医保</v>
      </c>
    </row>
    <row r="5767" spans="1:7">
      <c r="A5767" s="56" t="s">
        <v>12261</v>
      </c>
      <c r="B5767" s="56" t="s">
        <v>12262</v>
      </c>
      <c r="C5767" t="s">
        <v>7928</v>
      </c>
      <c r="D5767" s="60" t="str">
        <f>VLOOKUP(A5767,Sheet2!C:H,6,0)</f>
        <v/>
      </c>
      <c r="E5767" t="s">
        <v>17</v>
      </c>
      <c r="F5767">
        <f>VLOOKUP(B5767,Sheet2!D:L,9,0)</f>
        <v>1235</v>
      </c>
      <c r="G5767" t="str">
        <f>VLOOKUP(A5767,Sheet2!C:E,3,0)</f>
        <v>医保</v>
      </c>
    </row>
    <row r="5768" spans="1:7">
      <c r="A5768" s="56" t="s">
        <v>12263</v>
      </c>
      <c r="B5768" s="56" t="s">
        <v>12264</v>
      </c>
      <c r="C5768" t="s">
        <v>16</v>
      </c>
      <c r="D5768" s="60" t="str">
        <f>VLOOKUP(A5768,Sheet2!C:H,6,0)</f>
        <v/>
      </c>
      <c r="E5768" t="s">
        <v>17</v>
      </c>
      <c r="F5768">
        <f>VLOOKUP(B5768,Sheet2!D:L,9,0)</f>
        <v>3953</v>
      </c>
      <c r="G5768" t="str">
        <f>VLOOKUP(A5768,Sheet2!C:E,3,0)</f>
        <v>医保</v>
      </c>
    </row>
    <row r="5769" spans="1:7">
      <c r="A5769" s="56" t="s">
        <v>12265</v>
      </c>
      <c r="B5769" s="56" t="s">
        <v>12266</v>
      </c>
      <c r="C5769" t="s">
        <v>16</v>
      </c>
      <c r="D5769" s="60" t="str">
        <f>VLOOKUP(A5769,Sheet2!C:H,6,0)</f>
        <v/>
      </c>
      <c r="E5769" t="s">
        <v>17</v>
      </c>
      <c r="F5769">
        <f>VLOOKUP(B5769,Sheet2!D:L,9,0)</f>
        <v>2700</v>
      </c>
      <c r="G5769" t="str">
        <f>VLOOKUP(A5769,Sheet2!C:E,3,0)</f>
        <v>医保</v>
      </c>
    </row>
    <row r="5770" spans="1:7">
      <c r="A5770" s="56" t="s">
        <v>12267</v>
      </c>
      <c r="B5770" s="56" t="s">
        <v>12268</v>
      </c>
      <c r="C5770" t="s">
        <v>12104</v>
      </c>
      <c r="D5770" s="60" t="str">
        <f>VLOOKUP(A5770,Sheet2!C:H,6,0)</f>
        <v/>
      </c>
      <c r="E5770" t="s">
        <v>17</v>
      </c>
      <c r="F5770">
        <f>VLOOKUP(B5770,Sheet2!D:L,9,0)</f>
        <v>1215</v>
      </c>
      <c r="G5770" t="str">
        <f>VLOOKUP(A5770,Sheet2!C:E,3,0)</f>
        <v>医保</v>
      </c>
    </row>
    <row r="5771" spans="1:7">
      <c r="A5771" s="56" t="s">
        <v>12269</v>
      </c>
      <c r="B5771" s="56" t="s">
        <v>12270</v>
      </c>
      <c r="C5771" t="s">
        <v>12271</v>
      </c>
      <c r="D5771" s="60" t="str">
        <f>VLOOKUP(A5771,Sheet2!C:H,6,0)</f>
        <v/>
      </c>
      <c r="E5771" t="s">
        <v>17</v>
      </c>
      <c r="F5771">
        <f>VLOOKUP(B5771,Sheet2!D:L,9,0)</f>
        <v>3705</v>
      </c>
      <c r="G5771" t="str">
        <f>VLOOKUP(A5771,Sheet2!C:E,3,0)</f>
        <v>医保</v>
      </c>
    </row>
    <row r="5772" spans="1:7">
      <c r="A5772" s="56" t="s">
        <v>12272</v>
      </c>
      <c r="B5772" s="56" t="s">
        <v>12273</v>
      </c>
      <c r="C5772" t="s">
        <v>12274</v>
      </c>
      <c r="D5772" s="60" t="str">
        <f>VLOOKUP(A5772,Sheet2!C:H,6,0)</f>
        <v/>
      </c>
      <c r="E5772" t="s">
        <v>17</v>
      </c>
      <c r="F5772">
        <f>VLOOKUP(B5772,Sheet2!D:L,9,0)</f>
        <v>1852.5</v>
      </c>
      <c r="G5772" t="str">
        <f>VLOOKUP(A5772,Sheet2!C:E,3,0)</f>
        <v>医保</v>
      </c>
    </row>
    <row r="5773" spans="1:7">
      <c r="A5773" s="56" t="s">
        <v>12275</v>
      </c>
      <c r="B5773" s="56" t="s">
        <v>12276</v>
      </c>
      <c r="C5773" t="s">
        <v>16</v>
      </c>
      <c r="D5773" s="60" t="str">
        <f>VLOOKUP(A5773,Sheet2!C:H,6,0)</f>
        <v/>
      </c>
      <c r="E5773" t="s">
        <v>17</v>
      </c>
      <c r="F5773">
        <f>VLOOKUP(B5773,Sheet2!D:L,9,0)</f>
        <v>4509</v>
      </c>
      <c r="G5773" t="str">
        <f>VLOOKUP(A5773,Sheet2!C:E,3,0)</f>
        <v>医保</v>
      </c>
    </row>
    <row r="5774" spans="1:7">
      <c r="A5774" s="56" t="s">
        <v>12277</v>
      </c>
      <c r="B5774" s="56" t="s">
        <v>12278</v>
      </c>
      <c r="C5774" t="s">
        <v>16</v>
      </c>
      <c r="D5774" s="60" t="str">
        <f>VLOOKUP(A5774,Sheet2!C:H,6,0)</f>
        <v/>
      </c>
      <c r="E5774" t="s">
        <v>17</v>
      </c>
      <c r="F5774">
        <f>VLOOKUP(B5774,Sheet2!D:L,9,0)</f>
        <v>5535</v>
      </c>
      <c r="G5774" t="str">
        <f>VLOOKUP(A5774,Sheet2!C:E,3,0)</f>
        <v>医保</v>
      </c>
    </row>
    <row r="5775" spans="1:7">
      <c r="A5775" s="56" t="s">
        <v>12279</v>
      </c>
      <c r="B5775" s="56" t="s">
        <v>12280</v>
      </c>
      <c r="C5775" t="s">
        <v>12064</v>
      </c>
      <c r="D5775" s="60" t="str">
        <f>VLOOKUP(A5775,Sheet2!C:H,6,0)</f>
        <v/>
      </c>
      <c r="E5775" t="s">
        <v>17</v>
      </c>
      <c r="F5775">
        <f>VLOOKUP(B5775,Sheet2!D:L,9,0)</f>
        <v>1970</v>
      </c>
      <c r="G5775" t="str">
        <f>VLOOKUP(A5775,Sheet2!C:E,3,0)</f>
        <v>医保</v>
      </c>
    </row>
    <row r="5776" spans="1:7">
      <c r="A5776" s="56" t="s">
        <v>12281</v>
      </c>
      <c r="B5776" s="56" t="s">
        <v>12282</v>
      </c>
      <c r="C5776" t="s">
        <v>12064</v>
      </c>
      <c r="D5776" s="60" t="str">
        <f>VLOOKUP(A5776,Sheet2!C:H,6,0)</f>
        <v/>
      </c>
      <c r="E5776" t="s">
        <v>17</v>
      </c>
      <c r="F5776">
        <f>VLOOKUP(B5776,Sheet2!D:L,9,0)</f>
        <v>985</v>
      </c>
      <c r="G5776" t="str">
        <f>VLOOKUP(A5776,Sheet2!C:E,3,0)</f>
        <v>医保</v>
      </c>
    </row>
    <row r="5777" spans="1:7">
      <c r="A5777" s="56" t="s">
        <v>12283</v>
      </c>
      <c r="B5777" s="56" t="s">
        <v>12284</v>
      </c>
      <c r="C5777" t="s">
        <v>12064</v>
      </c>
      <c r="D5777" s="60" t="str">
        <f>VLOOKUP(A5777,Sheet2!C:H,6,0)</f>
        <v/>
      </c>
      <c r="E5777" t="s">
        <v>17</v>
      </c>
      <c r="F5777">
        <f>VLOOKUP(B5777,Sheet2!D:L,9,0)</f>
        <v>2364</v>
      </c>
      <c r="G5777" t="str">
        <f>VLOOKUP(A5777,Sheet2!C:E,3,0)</f>
        <v>医保</v>
      </c>
    </row>
    <row r="5778" spans="1:7">
      <c r="A5778" s="56" t="s">
        <v>12285</v>
      </c>
      <c r="B5778" s="56" t="s">
        <v>12286</v>
      </c>
      <c r="C5778" t="s">
        <v>12064</v>
      </c>
      <c r="D5778" s="60"/>
      <c r="E5778" t="s">
        <v>17</v>
      </c>
      <c r="F5778">
        <f>VLOOKUP(B5778,Sheet2!D:L,9,0)</f>
        <v>1182</v>
      </c>
      <c r="G5778" t="str">
        <f>VLOOKUP(A5778,Sheet2!C:E,3,0)</f>
        <v>医保</v>
      </c>
    </row>
    <row r="5779" spans="1:7">
      <c r="A5779" s="56" t="s">
        <v>12287</v>
      </c>
      <c r="B5779" s="56" t="s">
        <v>12288</v>
      </c>
      <c r="C5779" t="s">
        <v>12064</v>
      </c>
      <c r="D5779" s="60" t="str">
        <f>VLOOKUP(A5779,Sheet2!C:H,6,0)</f>
        <v/>
      </c>
      <c r="E5779" t="s">
        <v>17</v>
      </c>
      <c r="F5779">
        <f>VLOOKUP(B5779,Sheet2!D:L,9,0)</f>
        <v>1970</v>
      </c>
      <c r="G5779" t="str">
        <f>VLOOKUP(A5779,Sheet2!C:E,3,0)</f>
        <v>医保</v>
      </c>
    </row>
    <row r="5780" spans="1:7">
      <c r="A5780" s="56" t="s">
        <v>12289</v>
      </c>
      <c r="B5780" s="56" t="s">
        <v>12290</v>
      </c>
      <c r="C5780" t="s">
        <v>12064</v>
      </c>
      <c r="D5780" s="60" t="str">
        <f>VLOOKUP(A5780,Sheet2!C:H,6,0)</f>
        <v/>
      </c>
      <c r="E5780" t="s">
        <v>17</v>
      </c>
      <c r="F5780">
        <f>VLOOKUP(B5780,Sheet2!D:L,9,0)</f>
        <v>985</v>
      </c>
      <c r="G5780" t="str">
        <f>VLOOKUP(A5780,Sheet2!C:E,3,0)</f>
        <v>医保</v>
      </c>
    </row>
    <row r="5781" spans="1:7">
      <c r="A5781" s="56" t="s">
        <v>12291</v>
      </c>
      <c r="B5781" s="56" t="s">
        <v>12292</v>
      </c>
      <c r="C5781" t="s">
        <v>12064</v>
      </c>
      <c r="D5781" s="60" t="str">
        <f>VLOOKUP(A5781,Sheet2!C:H,6,0)</f>
        <v/>
      </c>
      <c r="E5781" t="s">
        <v>17</v>
      </c>
      <c r="F5781">
        <f>VLOOKUP(B5781,Sheet2!D:L,9,0)</f>
        <v>2364</v>
      </c>
      <c r="G5781" t="str">
        <f>VLOOKUP(A5781,Sheet2!C:E,3,0)</f>
        <v>医保</v>
      </c>
    </row>
    <row r="5782" spans="1:7">
      <c r="A5782" s="56" t="s">
        <v>12293</v>
      </c>
      <c r="B5782" s="56" t="s">
        <v>12294</v>
      </c>
      <c r="C5782" t="s">
        <v>12064</v>
      </c>
      <c r="D5782" s="60" t="str">
        <f>VLOOKUP(A5782,Sheet2!C:H,6,0)</f>
        <v/>
      </c>
      <c r="E5782" t="s">
        <v>17</v>
      </c>
      <c r="F5782">
        <f>VLOOKUP(B5782,Sheet2!D:L,9,0)</f>
        <v>1182</v>
      </c>
      <c r="G5782" t="str">
        <f>VLOOKUP(A5782,Sheet2!C:E,3,0)</f>
        <v>医保</v>
      </c>
    </row>
    <row r="5783" spans="1:7">
      <c r="A5783" s="56" t="s">
        <v>12295</v>
      </c>
      <c r="B5783" s="56" t="s">
        <v>12296</v>
      </c>
      <c r="C5783" t="s">
        <v>12104</v>
      </c>
      <c r="D5783" s="60" t="str">
        <f>VLOOKUP(A5783,Sheet2!C:H,6,0)</f>
        <v/>
      </c>
      <c r="E5783" t="s">
        <v>17</v>
      </c>
      <c r="F5783">
        <f>VLOOKUP(B5783,Sheet2!D:L,9,0)</f>
        <v>3345</v>
      </c>
      <c r="G5783" t="str">
        <f>VLOOKUP(A5783,Sheet2!C:E,3,0)</f>
        <v>医保</v>
      </c>
    </row>
    <row r="5784" spans="1:7">
      <c r="A5784" s="56" t="s">
        <v>12297</v>
      </c>
      <c r="B5784" s="56" t="s">
        <v>12298</v>
      </c>
      <c r="C5784" t="s">
        <v>12064</v>
      </c>
      <c r="D5784" s="60" t="str">
        <f>VLOOKUP(A5784,Sheet2!C:H,6,0)</f>
        <v/>
      </c>
      <c r="E5784" t="s">
        <v>17</v>
      </c>
      <c r="F5784">
        <f>VLOOKUP(B5784,Sheet2!D:L,9,0)</f>
        <v>5960</v>
      </c>
      <c r="G5784" t="str">
        <f>VLOOKUP(A5784,Sheet2!C:E,3,0)</f>
        <v>医保</v>
      </c>
    </row>
    <row r="5785" spans="1:7">
      <c r="A5785" s="56" t="s">
        <v>12299</v>
      </c>
      <c r="B5785" s="56" t="s">
        <v>12300</v>
      </c>
      <c r="C5785" t="s">
        <v>16</v>
      </c>
      <c r="D5785" s="60" t="str">
        <f>VLOOKUP(A5785,Sheet2!C:H,6,0)</f>
        <v/>
      </c>
      <c r="E5785" t="s">
        <v>17</v>
      </c>
      <c r="F5785">
        <f>VLOOKUP(B5785,Sheet2!D:L,9,0)</f>
        <v>9022</v>
      </c>
      <c r="G5785" t="str">
        <f>VLOOKUP(A5785,Sheet2!C:E,3,0)</f>
        <v>医保</v>
      </c>
    </row>
    <row r="5786" spans="1:7">
      <c r="A5786" s="56" t="s">
        <v>12301</v>
      </c>
      <c r="B5786" s="56" t="s">
        <v>12302</v>
      </c>
      <c r="C5786" t="s">
        <v>16</v>
      </c>
      <c r="D5786" s="60" t="str">
        <f>VLOOKUP(A5786,Sheet2!C:H,6,0)</f>
        <v/>
      </c>
      <c r="E5786" t="s">
        <v>17</v>
      </c>
      <c r="F5786">
        <f>VLOOKUP(B5786,Sheet2!D:L,9,0)</f>
        <v>3343</v>
      </c>
      <c r="G5786" t="str">
        <f>VLOOKUP(A5786,Sheet2!C:E,3,0)</f>
        <v>医保</v>
      </c>
    </row>
    <row r="5787" spans="1:7">
      <c r="A5787" s="56" t="s">
        <v>12303</v>
      </c>
      <c r="B5787" s="56" t="s">
        <v>12304</v>
      </c>
      <c r="C5787" t="s">
        <v>12064</v>
      </c>
      <c r="D5787" s="60" t="str">
        <f>VLOOKUP(A5787,Sheet2!C:H,6,0)</f>
        <v/>
      </c>
      <c r="E5787" t="s">
        <v>17</v>
      </c>
      <c r="F5787">
        <f>VLOOKUP(B5787,Sheet2!D:L,9,0)</f>
        <v>4134</v>
      </c>
      <c r="G5787" t="str">
        <f>VLOOKUP(A5787,Sheet2!C:E,3,0)</f>
        <v>医保</v>
      </c>
    </row>
    <row r="5788" spans="1:7">
      <c r="A5788" s="56" t="s">
        <v>12305</v>
      </c>
      <c r="B5788" s="56" t="s">
        <v>12306</v>
      </c>
      <c r="C5788" t="s">
        <v>16</v>
      </c>
      <c r="D5788" s="60" t="str">
        <f>VLOOKUP(A5788,Sheet2!C:H,6,0)</f>
        <v/>
      </c>
      <c r="E5788" t="s">
        <v>17</v>
      </c>
      <c r="F5788">
        <f>VLOOKUP(B5788,Sheet2!D:L,9,0)</f>
        <v>2010</v>
      </c>
      <c r="G5788" t="str">
        <f>VLOOKUP(A5788,Sheet2!C:E,3,0)</f>
        <v>医保</v>
      </c>
    </row>
    <row r="5789" spans="1:7">
      <c r="A5789" s="56" t="s">
        <v>12307</v>
      </c>
      <c r="B5789" s="56" t="s">
        <v>12308</v>
      </c>
      <c r="C5789" t="s">
        <v>16</v>
      </c>
      <c r="D5789" s="60" t="str">
        <f>VLOOKUP(A5789,Sheet2!C:H,6,0)</f>
        <v/>
      </c>
      <c r="E5789" t="s">
        <v>17</v>
      </c>
      <c r="F5789">
        <f>VLOOKUP(B5789,Sheet2!D:L,9,0)</f>
        <v>804</v>
      </c>
      <c r="G5789" t="str">
        <f>VLOOKUP(A5789,Sheet2!C:E,3,0)</f>
        <v>医保</v>
      </c>
    </row>
    <row r="5790" spans="1:7">
      <c r="A5790" s="56" t="s">
        <v>12309</v>
      </c>
      <c r="B5790" s="56" t="s">
        <v>12310</v>
      </c>
      <c r="C5790" t="s">
        <v>16</v>
      </c>
      <c r="D5790" s="60" t="str">
        <f>VLOOKUP(A5790,Sheet2!C:H,6,0)</f>
        <v/>
      </c>
      <c r="E5790" t="s">
        <v>17</v>
      </c>
      <c r="F5790">
        <f>VLOOKUP(B5790,Sheet2!D:L,9,0)</f>
        <v>2400</v>
      </c>
      <c r="G5790" t="str">
        <f>VLOOKUP(A5790,Sheet2!C:E,3,0)</f>
        <v>医保</v>
      </c>
    </row>
    <row r="5791" spans="1:7">
      <c r="A5791" s="56" t="s">
        <v>12311</v>
      </c>
      <c r="B5791" s="56" t="s">
        <v>12312</v>
      </c>
      <c r="C5791" t="s">
        <v>16</v>
      </c>
      <c r="D5791" s="60" t="str">
        <f>VLOOKUP(A5791,Sheet2!C:H,6,0)</f>
        <v/>
      </c>
      <c r="E5791" t="s">
        <v>17</v>
      </c>
      <c r="F5791">
        <f>VLOOKUP(B5791,Sheet2!D:L,9,0)</f>
        <v>1800</v>
      </c>
      <c r="G5791" t="str">
        <f>VLOOKUP(A5791,Sheet2!C:E,3,0)</f>
        <v>医保</v>
      </c>
    </row>
    <row r="5792" spans="1:7">
      <c r="A5792" s="56" t="s">
        <v>12313</v>
      </c>
      <c r="B5792" s="56" t="s">
        <v>12314</v>
      </c>
      <c r="C5792" t="s">
        <v>16</v>
      </c>
      <c r="D5792" s="60" t="str">
        <f>VLOOKUP(A5792,Sheet2!C:H,6,0)</f>
        <v/>
      </c>
      <c r="E5792" t="s">
        <v>17</v>
      </c>
      <c r="F5792">
        <f>VLOOKUP(B5792,Sheet2!D:L,9,0)</f>
        <v>3150</v>
      </c>
      <c r="G5792" t="str">
        <f>VLOOKUP(A5792,Sheet2!C:E,3,0)</f>
        <v>医保</v>
      </c>
    </row>
    <row r="5793" spans="1:7">
      <c r="A5793" s="56" t="s">
        <v>12315</v>
      </c>
      <c r="B5793" s="56" t="s">
        <v>12316</v>
      </c>
      <c r="C5793" t="s">
        <v>16</v>
      </c>
      <c r="D5793" s="60" t="str">
        <f>VLOOKUP(A5793,Sheet2!C:H,6,0)</f>
        <v/>
      </c>
      <c r="E5793" t="s">
        <v>17</v>
      </c>
      <c r="F5793">
        <f>VLOOKUP(B5793,Sheet2!D:L,9,0)</f>
        <v>3150</v>
      </c>
      <c r="G5793" t="str">
        <f>VLOOKUP(A5793,Sheet2!C:E,3,0)</f>
        <v>医保</v>
      </c>
    </row>
    <row r="5794" spans="1:7">
      <c r="A5794" s="56" t="s">
        <v>12317</v>
      </c>
      <c r="B5794" s="56" t="s">
        <v>12318</v>
      </c>
      <c r="C5794" t="s">
        <v>16</v>
      </c>
      <c r="D5794" s="60" t="str">
        <f>VLOOKUP(A5794,Sheet2!C:H,6,0)</f>
        <v/>
      </c>
      <c r="E5794" t="s">
        <v>17</v>
      </c>
      <c r="F5794">
        <f>VLOOKUP(B5794,Sheet2!D:L,9,0)</f>
        <v>3150</v>
      </c>
      <c r="G5794" t="str">
        <f>VLOOKUP(A5794,Sheet2!C:E,3,0)</f>
        <v>医保</v>
      </c>
    </row>
    <row r="5795" spans="1:7">
      <c r="A5795" s="56" t="s">
        <v>12319</v>
      </c>
      <c r="B5795" s="56" t="s">
        <v>12320</v>
      </c>
      <c r="C5795" t="s">
        <v>16</v>
      </c>
      <c r="D5795" s="60" t="str">
        <f>VLOOKUP(A5795,Sheet2!C:H,6,0)</f>
        <v/>
      </c>
      <c r="E5795" t="s">
        <v>17</v>
      </c>
      <c r="F5795">
        <f>VLOOKUP(B5795,Sheet2!D:L,9,0)</f>
        <v>3150</v>
      </c>
      <c r="G5795" t="str">
        <f>VLOOKUP(A5795,Sheet2!C:E,3,0)</f>
        <v>医保</v>
      </c>
    </row>
    <row r="5796" spans="1:7">
      <c r="A5796" s="56" t="s">
        <v>12321</v>
      </c>
      <c r="B5796" s="56" t="s">
        <v>12322</v>
      </c>
      <c r="C5796" t="s">
        <v>16</v>
      </c>
      <c r="D5796" s="60" t="str">
        <f>VLOOKUP(A5796,Sheet2!C:H,6,0)</f>
        <v/>
      </c>
      <c r="E5796" t="s">
        <v>17</v>
      </c>
      <c r="F5796">
        <f>VLOOKUP(B5796,Sheet2!D:L,9,0)</f>
        <v>3150</v>
      </c>
      <c r="G5796" t="str">
        <f>VLOOKUP(A5796,Sheet2!C:E,3,0)</f>
        <v>医保</v>
      </c>
    </row>
    <row r="5797" spans="1:7">
      <c r="A5797" s="56" t="s">
        <v>12323</v>
      </c>
      <c r="B5797" s="56" t="s">
        <v>12324</v>
      </c>
      <c r="C5797" t="s">
        <v>16</v>
      </c>
      <c r="D5797" s="60" t="str">
        <f>VLOOKUP(A5797,Sheet2!C:H,6,0)</f>
        <v/>
      </c>
      <c r="E5797" t="s">
        <v>17</v>
      </c>
      <c r="F5797">
        <f>VLOOKUP(B5797,Sheet2!D:L,9,0)</f>
        <v>3150</v>
      </c>
      <c r="G5797" t="str">
        <f>VLOOKUP(A5797,Sheet2!C:E,3,0)</f>
        <v>医保</v>
      </c>
    </row>
    <row r="5798" spans="1:7">
      <c r="A5798" s="56" t="s">
        <v>12325</v>
      </c>
      <c r="B5798" s="56" t="s">
        <v>12326</v>
      </c>
      <c r="C5798" t="s">
        <v>16</v>
      </c>
      <c r="D5798" s="60" t="str">
        <f>VLOOKUP(A5798,Sheet2!C:H,6,0)</f>
        <v/>
      </c>
      <c r="E5798" t="s">
        <v>17</v>
      </c>
      <c r="F5798">
        <f>VLOOKUP(B5798,Sheet2!D:L,9,0)</f>
        <v>1260</v>
      </c>
      <c r="G5798" t="str">
        <f>VLOOKUP(A5798,Sheet2!C:E,3,0)</f>
        <v>医保</v>
      </c>
    </row>
    <row r="5799" spans="1:7">
      <c r="A5799" s="56" t="s">
        <v>12327</v>
      </c>
      <c r="B5799" s="56" t="s">
        <v>12328</v>
      </c>
      <c r="C5799" t="s">
        <v>16</v>
      </c>
      <c r="D5799" s="60" t="str">
        <f>VLOOKUP(A5799,Sheet2!C:H,6,0)</f>
        <v/>
      </c>
      <c r="E5799" t="s">
        <v>17</v>
      </c>
      <c r="F5799">
        <f>VLOOKUP(B5799,Sheet2!D:L,9,0)</f>
        <v>2235</v>
      </c>
      <c r="G5799" t="str">
        <f>VLOOKUP(A5799,Sheet2!C:E,3,0)</f>
        <v>医保</v>
      </c>
    </row>
    <row r="5800" spans="1:7">
      <c r="A5800" s="56" t="s">
        <v>12329</v>
      </c>
      <c r="B5800" s="56" t="s">
        <v>12330</v>
      </c>
      <c r="C5800" t="s">
        <v>16</v>
      </c>
      <c r="D5800" s="60" t="str">
        <f>VLOOKUP(A5800,Sheet2!C:H,6,0)</f>
        <v>异体神经</v>
      </c>
      <c r="E5800" t="s">
        <v>17</v>
      </c>
      <c r="F5800">
        <f>VLOOKUP(B5800,Sheet2!D:L,9,0)</f>
        <v>2641</v>
      </c>
      <c r="G5800" t="str">
        <f>VLOOKUP(A5800,Sheet2!C:E,3,0)</f>
        <v>医保</v>
      </c>
    </row>
    <row r="5801" spans="1:7">
      <c r="A5801" s="56" t="s">
        <v>12332</v>
      </c>
      <c r="B5801" s="56" t="s">
        <v>12333</v>
      </c>
      <c r="C5801" t="s">
        <v>16</v>
      </c>
      <c r="D5801" s="60" t="str">
        <f>VLOOKUP(A5801,Sheet2!C:H,6,0)</f>
        <v/>
      </c>
      <c r="E5801" t="s">
        <v>17</v>
      </c>
      <c r="F5801">
        <f>VLOOKUP(B5801,Sheet2!D:L,9,0)</f>
        <v>1800</v>
      </c>
      <c r="G5801" t="str">
        <f>VLOOKUP(A5801,Sheet2!C:E,3,0)</f>
        <v>医保</v>
      </c>
    </row>
    <row r="5802" spans="1:7">
      <c r="A5802" s="56" t="s">
        <v>12334</v>
      </c>
      <c r="B5802" s="56" t="s">
        <v>12335</v>
      </c>
      <c r="C5802" t="s">
        <v>16</v>
      </c>
      <c r="D5802" s="60" t="str">
        <f>VLOOKUP(A5802,Sheet2!C:H,6,0)</f>
        <v/>
      </c>
      <c r="E5802" t="s">
        <v>17</v>
      </c>
      <c r="F5802">
        <f>VLOOKUP(B5802,Sheet2!D:L,9,0)</f>
        <v>2250</v>
      </c>
      <c r="G5802" t="str">
        <f>VLOOKUP(A5802,Sheet2!C:E,3,0)</f>
        <v>医保</v>
      </c>
    </row>
    <row r="5803" spans="1:7">
      <c r="A5803" s="56" t="s">
        <v>12336</v>
      </c>
      <c r="B5803" s="56" t="s">
        <v>12337</v>
      </c>
      <c r="C5803" t="s">
        <v>16</v>
      </c>
      <c r="D5803" s="60" t="str">
        <f>VLOOKUP(A5803,Sheet2!C:H,6,0)</f>
        <v/>
      </c>
      <c r="E5803" t="s">
        <v>17</v>
      </c>
      <c r="F5803">
        <f>VLOOKUP(B5803,Sheet2!D:L,9,0)</f>
        <v>2432</v>
      </c>
      <c r="G5803" t="str">
        <f>VLOOKUP(A5803,Sheet2!C:E,3,0)</f>
        <v>医保</v>
      </c>
    </row>
    <row r="5804" spans="1:7">
      <c r="A5804" s="56" t="s">
        <v>12338</v>
      </c>
      <c r="B5804" s="56" t="s">
        <v>12339</v>
      </c>
      <c r="C5804" t="s">
        <v>16</v>
      </c>
      <c r="D5804" s="60" t="str">
        <f>VLOOKUP(A5804,Sheet2!C:H,6,0)</f>
        <v/>
      </c>
      <c r="E5804" t="s">
        <v>17</v>
      </c>
      <c r="F5804">
        <f>VLOOKUP(B5804,Sheet2!D:L,9,0)</f>
        <v>1070</v>
      </c>
      <c r="G5804" t="str">
        <f>VLOOKUP(A5804,Sheet2!C:E,3,0)</f>
        <v>医保</v>
      </c>
    </row>
    <row r="5805" spans="1:7">
      <c r="A5805" s="56" t="s">
        <v>12340</v>
      </c>
      <c r="B5805" s="56" t="s">
        <v>12341</v>
      </c>
      <c r="C5805" t="s">
        <v>16</v>
      </c>
      <c r="D5805" s="60" t="str">
        <f>VLOOKUP(A5805,Sheet2!C:H,6,0)</f>
        <v/>
      </c>
      <c r="E5805" t="s">
        <v>17</v>
      </c>
      <c r="F5805">
        <f>VLOOKUP(B5805,Sheet2!D:L,9,0)</f>
        <v>900</v>
      </c>
      <c r="G5805" t="str">
        <f>VLOOKUP(A5805,Sheet2!C:E,3,0)</f>
        <v>医保</v>
      </c>
    </row>
    <row r="5806" spans="1:7">
      <c r="A5806" s="56" t="s">
        <v>12342</v>
      </c>
      <c r="B5806" s="56" t="s">
        <v>12343</v>
      </c>
      <c r="C5806" t="s">
        <v>16</v>
      </c>
      <c r="D5806" s="60" t="str">
        <f>VLOOKUP(A5806,Sheet2!C:H,6,0)</f>
        <v/>
      </c>
      <c r="E5806" t="s">
        <v>17</v>
      </c>
      <c r="F5806">
        <f>VLOOKUP(B5806,Sheet2!D:L,9,0)</f>
        <v>1600</v>
      </c>
      <c r="G5806" t="str">
        <f>VLOOKUP(A5806,Sheet2!C:E,3,0)</f>
        <v>医保</v>
      </c>
    </row>
    <row r="5807" spans="1:7">
      <c r="A5807" s="56" t="s">
        <v>12344</v>
      </c>
      <c r="B5807" s="56" t="s">
        <v>12345</v>
      </c>
      <c r="C5807" t="s">
        <v>16</v>
      </c>
      <c r="D5807" s="60" t="str">
        <f>VLOOKUP(A5807,Sheet2!C:H,6,0)</f>
        <v/>
      </c>
      <c r="E5807" t="s">
        <v>17</v>
      </c>
      <c r="F5807">
        <f>VLOOKUP(B5807,Sheet2!D:L,9,0)</f>
        <v>1834</v>
      </c>
      <c r="G5807" t="str">
        <f>VLOOKUP(A5807,Sheet2!C:E,3,0)</f>
        <v>医保</v>
      </c>
    </row>
    <row r="5808" spans="1:7">
      <c r="A5808" s="56" t="s">
        <v>12346</v>
      </c>
      <c r="B5808" s="56" t="s">
        <v>12347</v>
      </c>
      <c r="C5808" t="s">
        <v>16</v>
      </c>
      <c r="D5808" s="60" t="str">
        <f>VLOOKUP(A5808,Sheet2!C:H,6,0)</f>
        <v/>
      </c>
      <c r="E5808" t="s">
        <v>17</v>
      </c>
      <c r="F5808">
        <f>VLOOKUP(B5808,Sheet2!D:L,9,0)</f>
        <v>1580</v>
      </c>
      <c r="G5808" t="str">
        <f>VLOOKUP(A5808,Sheet2!C:E,3,0)</f>
        <v>医保</v>
      </c>
    </row>
    <row r="5809" spans="1:7">
      <c r="A5809" s="56" t="s">
        <v>12348</v>
      </c>
      <c r="B5809" s="56" t="s">
        <v>12349</v>
      </c>
      <c r="C5809" t="s">
        <v>16</v>
      </c>
      <c r="D5809" s="60" t="str">
        <f>VLOOKUP(A5809,Sheet2!C:H,6,0)</f>
        <v/>
      </c>
      <c r="E5809" t="s">
        <v>17</v>
      </c>
      <c r="F5809">
        <f>VLOOKUP(B5809,Sheet2!D:L,9,0)</f>
        <v>2577</v>
      </c>
      <c r="G5809" t="str">
        <f>VLOOKUP(A5809,Sheet2!C:E,3,0)</f>
        <v>医保</v>
      </c>
    </row>
    <row r="5810" spans="1:7">
      <c r="A5810" s="56" t="s">
        <v>12350</v>
      </c>
      <c r="B5810" s="56" t="s">
        <v>12351</v>
      </c>
      <c r="C5810" t="s">
        <v>16</v>
      </c>
      <c r="D5810" s="60" t="str">
        <f>VLOOKUP(A5810,Sheet2!C:H,6,0)</f>
        <v>人工关节</v>
      </c>
      <c r="E5810" t="s">
        <v>17</v>
      </c>
      <c r="F5810">
        <f>VLOOKUP(B5810,Sheet2!D:L,9,0)</f>
        <v>3100</v>
      </c>
      <c r="G5810" t="str">
        <f>VLOOKUP(A5810,Sheet2!C:E,3,0)</f>
        <v>医保</v>
      </c>
    </row>
    <row r="5811" spans="1:7">
      <c r="A5811" s="56" t="s">
        <v>12353</v>
      </c>
      <c r="B5811" s="56" t="s">
        <v>12354</v>
      </c>
      <c r="C5811" t="s">
        <v>16</v>
      </c>
      <c r="D5811" s="60" t="str">
        <f>VLOOKUP(A5811,Sheet2!C:H,6,0)</f>
        <v/>
      </c>
      <c r="E5811" t="s">
        <v>17</v>
      </c>
      <c r="F5811">
        <f>VLOOKUP(B5811,Sheet2!D:L,9,0)</f>
        <v>2400</v>
      </c>
      <c r="G5811" t="str">
        <f>VLOOKUP(A5811,Sheet2!C:E,3,0)</f>
        <v>医保</v>
      </c>
    </row>
    <row r="5812" spans="1:7">
      <c r="A5812" s="56" t="s">
        <v>12355</v>
      </c>
      <c r="B5812" s="56" t="s">
        <v>12356</v>
      </c>
      <c r="C5812" t="s">
        <v>16</v>
      </c>
      <c r="D5812" s="60" t="str">
        <f>VLOOKUP(A5812,Sheet2!C:H,6,0)</f>
        <v>人工关节</v>
      </c>
      <c r="E5812" t="s">
        <v>17</v>
      </c>
      <c r="F5812">
        <f>VLOOKUP(B5812,Sheet2!D:L,9,0)</f>
        <v>1980</v>
      </c>
      <c r="G5812" t="str">
        <f>VLOOKUP(A5812,Sheet2!C:E,3,0)</f>
        <v>医保</v>
      </c>
    </row>
    <row r="5813" spans="1:7">
      <c r="A5813" s="56" t="s">
        <v>12357</v>
      </c>
      <c r="B5813" s="56" t="s">
        <v>12358</v>
      </c>
      <c r="C5813" t="s">
        <v>16</v>
      </c>
      <c r="D5813" s="60" t="str">
        <f>VLOOKUP(A5813,Sheet2!C:H,6,0)</f>
        <v>人工关节</v>
      </c>
      <c r="E5813" t="s">
        <v>17</v>
      </c>
      <c r="F5813">
        <f>VLOOKUP(B5813,Sheet2!D:L,9,0)</f>
        <v>1800</v>
      </c>
      <c r="G5813" t="str">
        <f>VLOOKUP(A5813,Sheet2!C:E,3,0)</f>
        <v>医保</v>
      </c>
    </row>
    <row r="5814" spans="1:7">
      <c r="A5814" s="56" t="s">
        <v>12359</v>
      </c>
      <c r="B5814" s="56" t="s">
        <v>12360</v>
      </c>
      <c r="C5814" t="s">
        <v>16</v>
      </c>
      <c r="D5814" s="60" t="str">
        <f>VLOOKUP(A5814,Sheet2!C:H,6,0)</f>
        <v>骨水泥、接骨板</v>
      </c>
      <c r="E5814" t="s">
        <v>17</v>
      </c>
      <c r="F5814">
        <f>VLOOKUP(B5814,Sheet2!D:L,9,0)</f>
        <v>1870</v>
      </c>
      <c r="G5814" t="str">
        <f>VLOOKUP(A5814,Sheet2!C:E,3,0)</f>
        <v>医保</v>
      </c>
    </row>
    <row r="5815" spans="1:7">
      <c r="A5815" s="56" t="s">
        <v>12362</v>
      </c>
      <c r="B5815" s="56" t="s">
        <v>12363</v>
      </c>
      <c r="C5815" t="s">
        <v>16</v>
      </c>
      <c r="D5815" s="60" t="str">
        <f>VLOOKUP(A5815,Sheet2!C:H,6,0)</f>
        <v>骨水泥、接骨板</v>
      </c>
      <c r="E5815" t="s">
        <v>17</v>
      </c>
      <c r="F5815">
        <f>VLOOKUP(B5815,Sheet2!D:L,9,0)</f>
        <v>1700</v>
      </c>
      <c r="G5815" t="str">
        <f>VLOOKUP(A5815,Sheet2!C:E,3,0)</f>
        <v>医保</v>
      </c>
    </row>
    <row r="5816" spans="1:7">
      <c r="A5816" s="56" t="s">
        <v>12364</v>
      </c>
      <c r="B5816" s="56" t="s">
        <v>12365</v>
      </c>
      <c r="C5816" t="s">
        <v>16</v>
      </c>
      <c r="D5816" s="60" t="str">
        <f>VLOOKUP(A5816,Sheet2!C:H,6,0)</f>
        <v/>
      </c>
      <c r="E5816" t="s">
        <v>17</v>
      </c>
      <c r="F5816">
        <f>VLOOKUP(B5816,Sheet2!D:L,9,0)</f>
        <v>2100</v>
      </c>
      <c r="G5816" t="str">
        <f>VLOOKUP(A5816,Sheet2!C:E,3,0)</f>
        <v>医保</v>
      </c>
    </row>
    <row r="5817" spans="1:7">
      <c r="A5817" s="56" t="s">
        <v>12366</v>
      </c>
      <c r="B5817" s="56" t="s">
        <v>12367</v>
      </c>
      <c r="C5817" t="s">
        <v>16</v>
      </c>
      <c r="D5817" s="60" t="str">
        <f>VLOOKUP(A5817,Sheet2!C:H,6,0)</f>
        <v/>
      </c>
      <c r="E5817" t="s">
        <v>17</v>
      </c>
      <c r="F5817">
        <f>VLOOKUP(B5817,Sheet2!D:L,9,0)</f>
        <v>1900</v>
      </c>
      <c r="G5817" t="str">
        <f>VLOOKUP(A5817,Sheet2!C:E,3,0)</f>
        <v>医保</v>
      </c>
    </row>
    <row r="5818" spans="1:7">
      <c r="A5818" s="56" t="s">
        <v>12368</v>
      </c>
      <c r="B5818" s="56" t="s">
        <v>12369</v>
      </c>
      <c r="C5818" t="s">
        <v>16</v>
      </c>
      <c r="D5818" s="60" t="str">
        <f>VLOOKUP(A5818,Sheet2!C:H,6,0)</f>
        <v/>
      </c>
      <c r="E5818" t="s">
        <v>17</v>
      </c>
      <c r="F5818">
        <f>VLOOKUP(B5818,Sheet2!D:L,9,0)</f>
        <v>760</v>
      </c>
      <c r="G5818" t="str">
        <f>VLOOKUP(A5818,Sheet2!C:E,3,0)</f>
        <v>医保</v>
      </c>
    </row>
    <row r="5819" spans="1:7">
      <c r="A5819" s="56" t="s">
        <v>12370</v>
      </c>
      <c r="B5819" s="56" t="s">
        <v>12371</v>
      </c>
      <c r="C5819" t="s">
        <v>16</v>
      </c>
      <c r="D5819" s="60" t="str">
        <f>VLOOKUP(A5819,Sheet2!C:H,6,0)</f>
        <v/>
      </c>
      <c r="E5819" t="s">
        <v>17</v>
      </c>
      <c r="F5819">
        <f>VLOOKUP(B5819,Sheet2!D:L,9,0)</f>
        <v>760</v>
      </c>
      <c r="G5819" t="str">
        <f>VLOOKUP(A5819,Sheet2!C:E,3,0)</f>
        <v>医保</v>
      </c>
    </row>
    <row r="5820" spans="1:7">
      <c r="A5820" s="56" t="s">
        <v>12372</v>
      </c>
      <c r="B5820" s="56" t="s">
        <v>12373</v>
      </c>
      <c r="C5820" t="s">
        <v>16</v>
      </c>
      <c r="D5820" s="60" t="str">
        <f>VLOOKUP(A5820,Sheet2!C:H,6,0)</f>
        <v/>
      </c>
      <c r="E5820" t="s">
        <v>17</v>
      </c>
      <c r="F5820">
        <f>VLOOKUP(B5820,Sheet2!D:L,9,0)</f>
        <v>2700</v>
      </c>
      <c r="G5820" t="str">
        <f>VLOOKUP(A5820,Sheet2!C:E,3,0)</f>
        <v>医保</v>
      </c>
    </row>
    <row r="5821" spans="1:7">
      <c r="A5821" s="56" t="s">
        <v>12374</v>
      </c>
      <c r="B5821" s="56" t="s">
        <v>12375</v>
      </c>
      <c r="C5821" t="s">
        <v>16</v>
      </c>
      <c r="D5821" s="60" t="str">
        <f>VLOOKUP(A5821,Sheet2!C:H,6,0)</f>
        <v>人工股骨头</v>
      </c>
      <c r="E5821" t="s">
        <v>17</v>
      </c>
      <c r="F5821">
        <f>VLOOKUP(B5821,Sheet2!D:L,9,0)</f>
        <v>3510</v>
      </c>
      <c r="G5821" t="str">
        <f>VLOOKUP(A5821,Sheet2!C:E,3,0)</f>
        <v>医保</v>
      </c>
    </row>
    <row r="5822" spans="1:7">
      <c r="A5822" s="56" t="s">
        <v>12377</v>
      </c>
      <c r="B5822" s="56" t="s">
        <v>12378</v>
      </c>
      <c r="C5822" t="s">
        <v>16</v>
      </c>
      <c r="D5822" s="60" t="str">
        <f>VLOOKUP(A5822,Sheet2!C:H,6,0)</f>
        <v>人工股骨</v>
      </c>
      <c r="E5822" t="s">
        <v>17</v>
      </c>
      <c r="F5822">
        <f>VLOOKUP(B5822,Sheet2!D:L,9,0)</f>
        <v>2540</v>
      </c>
      <c r="G5822" t="str">
        <f>VLOOKUP(A5822,Sheet2!C:E,3,0)</f>
        <v>医保</v>
      </c>
    </row>
    <row r="5823" spans="1:7">
      <c r="A5823" s="56" t="s">
        <v>12380</v>
      </c>
      <c r="B5823" s="56" t="s">
        <v>12381</v>
      </c>
      <c r="C5823" t="s">
        <v>16</v>
      </c>
      <c r="D5823" s="60" t="str">
        <f>VLOOKUP(A5823,Sheet2!C:H,6,0)</f>
        <v/>
      </c>
      <c r="E5823" t="s">
        <v>17</v>
      </c>
      <c r="F5823">
        <f>VLOOKUP(B5823,Sheet2!D:L,9,0)</f>
        <v>1750</v>
      </c>
      <c r="G5823" t="str">
        <f>VLOOKUP(A5823,Sheet2!C:E,3,0)</f>
        <v>医保</v>
      </c>
    </row>
    <row r="5824" spans="1:7">
      <c r="A5824" s="56" t="s">
        <v>12382</v>
      </c>
      <c r="B5824" s="56" t="s">
        <v>12383</v>
      </c>
      <c r="C5824" t="s">
        <v>16</v>
      </c>
      <c r="D5824" s="60" t="str">
        <f>VLOOKUP(A5824,Sheet2!C:H,6,0)</f>
        <v>异体骨（灭活）</v>
      </c>
      <c r="E5824" t="s">
        <v>17</v>
      </c>
      <c r="F5824">
        <f>VLOOKUP(B5824,Sheet2!D:L,9,0)</f>
        <v>2400</v>
      </c>
      <c r="G5824" t="str">
        <f>VLOOKUP(A5824,Sheet2!C:E,3,0)</f>
        <v>医保</v>
      </c>
    </row>
    <row r="5825" spans="1:7">
      <c r="A5825" s="56" t="s">
        <v>12385</v>
      </c>
      <c r="B5825" s="56" t="s">
        <v>12386</v>
      </c>
      <c r="C5825" t="s">
        <v>16</v>
      </c>
      <c r="D5825" s="60" t="str">
        <f>VLOOKUP(A5825,Sheet2!C:H,6,0)</f>
        <v/>
      </c>
      <c r="E5825" t="s">
        <v>17</v>
      </c>
      <c r="F5825">
        <f>VLOOKUP(B5825,Sheet2!D:L,9,0)</f>
        <v>1750</v>
      </c>
      <c r="G5825" t="str">
        <f>VLOOKUP(A5825,Sheet2!C:E,3,0)</f>
        <v>医保</v>
      </c>
    </row>
    <row r="5826" spans="1:7">
      <c r="A5826" s="56" t="s">
        <v>12387</v>
      </c>
      <c r="B5826" s="56" t="s">
        <v>12388</v>
      </c>
      <c r="C5826" t="s">
        <v>16</v>
      </c>
      <c r="D5826" s="60" t="str">
        <f>VLOOKUP(A5826,Sheet2!C:H,6,0)</f>
        <v>异体关节（灭活）</v>
      </c>
      <c r="E5826" t="s">
        <v>17</v>
      </c>
      <c r="F5826">
        <f>VLOOKUP(B5826,Sheet2!D:L,9,0)</f>
        <v>3571</v>
      </c>
      <c r="G5826" t="str">
        <f>VLOOKUP(A5826,Sheet2!C:E,3,0)</f>
        <v>医保</v>
      </c>
    </row>
    <row r="5827" spans="1:7">
      <c r="A5827" s="56" t="s">
        <v>12390</v>
      </c>
      <c r="B5827" s="56" t="s">
        <v>12391</v>
      </c>
      <c r="C5827" t="s">
        <v>16</v>
      </c>
      <c r="D5827" s="60" t="str">
        <f>VLOOKUP(A5827,Sheet2!C:H,6,0)</f>
        <v>异体骨（灭活）</v>
      </c>
      <c r="E5827" t="s">
        <v>17</v>
      </c>
      <c r="F5827">
        <f>VLOOKUP(B5827,Sheet2!D:L,9,0)</f>
        <v>1890</v>
      </c>
      <c r="G5827" t="str">
        <f>VLOOKUP(A5827,Sheet2!C:E,3,0)</f>
        <v>医保</v>
      </c>
    </row>
    <row r="5828" spans="1:7">
      <c r="A5828" s="56" t="s">
        <v>12392</v>
      </c>
      <c r="B5828" s="56" t="s">
        <v>12393</v>
      </c>
      <c r="C5828" t="s">
        <v>16</v>
      </c>
      <c r="D5828" s="60" t="str">
        <f>VLOOKUP(A5828,Sheet2!C:H,6,0)</f>
        <v/>
      </c>
      <c r="E5828" t="s">
        <v>17</v>
      </c>
      <c r="F5828">
        <f>VLOOKUP(B5828,Sheet2!D:L,9,0)</f>
        <v>1179</v>
      </c>
      <c r="G5828" t="str">
        <f>VLOOKUP(A5828,Sheet2!C:E,3,0)</f>
        <v>医保</v>
      </c>
    </row>
    <row r="5829" spans="1:7">
      <c r="A5829" s="56" t="s">
        <v>12394</v>
      </c>
      <c r="B5829" s="56" t="s">
        <v>12395</v>
      </c>
      <c r="C5829" t="s">
        <v>16</v>
      </c>
      <c r="D5829" s="60" t="str">
        <f>VLOOKUP(A5829,Sheet2!C:H,6,0)</f>
        <v/>
      </c>
      <c r="E5829" t="s">
        <v>17</v>
      </c>
      <c r="F5829">
        <f>VLOOKUP(B5829,Sheet2!D:L,9,0)</f>
        <v>1500</v>
      </c>
      <c r="G5829" t="str">
        <f>VLOOKUP(A5829,Sheet2!C:E,3,0)</f>
        <v>医保</v>
      </c>
    </row>
    <row r="5830" spans="1:7">
      <c r="A5830" s="56" t="s">
        <v>12396</v>
      </c>
      <c r="B5830" s="56" t="s">
        <v>12397</v>
      </c>
      <c r="C5830" t="s">
        <v>16</v>
      </c>
      <c r="D5830" s="60" t="str">
        <f>VLOOKUP(A5830,Sheet2!C:H,6,0)</f>
        <v/>
      </c>
      <c r="E5830" t="s">
        <v>17</v>
      </c>
      <c r="F5830">
        <f>VLOOKUP(B5830,Sheet2!D:L,9,0)</f>
        <v>800</v>
      </c>
      <c r="G5830" t="str">
        <f>VLOOKUP(A5830,Sheet2!C:E,3,0)</f>
        <v>医保</v>
      </c>
    </row>
    <row r="5831" spans="1:7">
      <c r="A5831" s="56" t="s">
        <v>12398</v>
      </c>
      <c r="B5831" s="56" t="s">
        <v>12399</v>
      </c>
      <c r="C5831" t="s">
        <v>16</v>
      </c>
      <c r="D5831" s="60" t="str">
        <f>VLOOKUP(A5831,Sheet2!C:H,6,0)</f>
        <v/>
      </c>
      <c r="E5831" t="s">
        <v>17</v>
      </c>
      <c r="F5831">
        <f>VLOOKUP(B5831,Sheet2!D:L,9,0)</f>
        <v>1112</v>
      </c>
      <c r="G5831" t="str">
        <f>VLOOKUP(A5831,Sheet2!C:E,3,0)</f>
        <v>医保</v>
      </c>
    </row>
    <row r="5832" spans="1:7">
      <c r="A5832" s="56" t="s">
        <v>12400</v>
      </c>
      <c r="B5832" s="56" t="s">
        <v>12401</v>
      </c>
      <c r="C5832" t="s">
        <v>16</v>
      </c>
      <c r="D5832" s="60" t="str">
        <f>VLOOKUP(A5832,Sheet2!C:H,6,0)</f>
        <v/>
      </c>
      <c r="E5832" t="s">
        <v>17</v>
      </c>
      <c r="F5832">
        <f>VLOOKUP(B5832,Sheet2!D:L,9,0)</f>
        <v>1530</v>
      </c>
      <c r="G5832" t="str">
        <f>VLOOKUP(A5832,Sheet2!C:E,3,0)</f>
        <v>医保</v>
      </c>
    </row>
    <row r="5833" spans="1:7">
      <c r="A5833" s="56" t="s">
        <v>12402</v>
      </c>
      <c r="B5833" s="56" t="s">
        <v>12403</v>
      </c>
      <c r="C5833" t="s">
        <v>537</v>
      </c>
      <c r="D5833" s="60"/>
      <c r="E5833" s="57"/>
      <c r="F5833">
        <f>VLOOKUP(B5833,Sheet2!D:L,9,0)</f>
        <v>1352</v>
      </c>
      <c r="G5833" s="59" t="str">
        <f>VLOOKUP(A5833,Sheet2!C:E,3,0)</f>
        <v>自费</v>
      </c>
    </row>
    <row r="5834" spans="1:7">
      <c r="A5834" s="56" t="s">
        <v>12404</v>
      </c>
      <c r="B5834" s="56" t="s">
        <v>12405</v>
      </c>
      <c r="C5834" t="s">
        <v>537</v>
      </c>
      <c r="D5834" s="60"/>
      <c r="E5834" s="57"/>
      <c r="F5834">
        <f>VLOOKUP(B5834,Sheet2!D:L,9,0)</f>
        <v>270</v>
      </c>
      <c r="G5834" s="59" t="str">
        <f>VLOOKUP(A5834,Sheet2!C:E,3,0)</f>
        <v>自费</v>
      </c>
    </row>
    <row r="5835" spans="1:7">
      <c r="A5835" s="56" t="s">
        <v>12406</v>
      </c>
      <c r="B5835" s="56" t="s">
        <v>12407</v>
      </c>
      <c r="C5835" t="s">
        <v>537</v>
      </c>
      <c r="D5835" s="60"/>
      <c r="E5835" s="57"/>
      <c r="F5835">
        <f>VLOOKUP(B5835,Sheet2!D:L,9,0)</f>
        <v>2275</v>
      </c>
      <c r="G5835" s="59" t="str">
        <f>VLOOKUP(A5835,Sheet2!C:E,3,0)</f>
        <v>自费</v>
      </c>
    </row>
    <row r="5836" spans="1:7">
      <c r="A5836" s="56" t="s">
        <v>12408</v>
      </c>
      <c r="B5836" s="56" t="s">
        <v>12409</v>
      </c>
      <c r="C5836" t="s">
        <v>537</v>
      </c>
      <c r="D5836" s="60"/>
      <c r="E5836" s="57"/>
      <c r="F5836">
        <f>VLOOKUP(B5836,Sheet2!D:L,9,0)</f>
        <v>455</v>
      </c>
      <c r="G5836" s="59" t="str">
        <f>VLOOKUP(A5836,Sheet2!C:E,3,0)</f>
        <v>自费</v>
      </c>
    </row>
    <row r="5837" spans="1:7">
      <c r="A5837" s="56" t="s">
        <v>12410</v>
      </c>
      <c r="B5837" s="56" t="s">
        <v>12411</v>
      </c>
      <c r="C5837" t="s">
        <v>16</v>
      </c>
      <c r="D5837" s="60"/>
      <c r="E5837" s="57"/>
      <c r="F5837">
        <f>VLOOKUP(B5837,Sheet2!D:L,9,0)</f>
        <v>4563</v>
      </c>
      <c r="G5837" s="59" t="str">
        <f>VLOOKUP(A5837,Sheet2!C:E,3,0)</f>
        <v>自费</v>
      </c>
    </row>
    <row r="5838" spans="1:7">
      <c r="A5838" s="56" t="s">
        <v>12412</v>
      </c>
      <c r="B5838" s="56" t="s">
        <v>12413</v>
      </c>
      <c r="C5838" t="s">
        <v>16</v>
      </c>
      <c r="D5838" s="60" t="str">
        <f>VLOOKUP(A5838,Sheet2!C:H,6,0)</f>
        <v/>
      </c>
      <c r="E5838" t="s">
        <v>17</v>
      </c>
      <c r="F5838">
        <f>VLOOKUP(B5838,Sheet2!D:L,9,0)</f>
        <v>1800</v>
      </c>
      <c r="G5838" t="str">
        <f>VLOOKUP(A5838,Sheet2!C:E,3,0)</f>
        <v>医保</v>
      </c>
    </row>
    <row r="5839" spans="1:7">
      <c r="A5839" s="56" t="s">
        <v>12414</v>
      </c>
      <c r="B5839" s="56" t="s">
        <v>12415</v>
      </c>
      <c r="C5839" t="s">
        <v>16</v>
      </c>
      <c r="D5839" s="60" t="str">
        <f>VLOOKUP(A5839,Sheet2!C:H,6,0)</f>
        <v/>
      </c>
      <c r="E5839" t="s">
        <v>17</v>
      </c>
      <c r="F5839">
        <f>VLOOKUP(B5839,Sheet2!D:L,9,0)</f>
        <v>1800</v>
      </c>
      <c r="G5839" t="str">
        <f>VLOOKUP(A5839,Sheet2!C:E,3,0)</f>
        <v>医保</v>
      </c>
    </row>
    <row r="5840" spans="1:7">
      <c r="A5840" s="56" t="s">
        <v>12416</v>
      </c>
      <c r="B5840" s="56" t="s">
        <v>12417</v>
      </c>
      <c r="C5840" t="s">
        <v>16</v>
      </c>
      <c r="D5840" s="60" t="str">
        <f>VLOOKUP(A5840,Sheet2!C:H,6,0)</f>
        <v/>
      </c>
      <c r="E5840" t="s">
        <v>17</v>
      </c>
      <c r="F5840">
        <f>VLOOKUP(B5840,Sheet2!D:L,9,0)</f>
        <v>1800</v>
      </c>
      <c r="G5840" t="str">
        <f>VLOOKUP(A5840,Sheet2!C:E,3,0)</f>
        <v>医保</v>
      </c>
    </row>
    <row r="5841" spans="1:7">
      <c r="A5841" s="56" t="s">
        <v>12418</v>
      </c>
      <c r="B5841" s="56" t="s">
        <v>12419</v>
      </c>
      <c r="C5841" t="s">
        <v>16</v>
      </c>
      <c r="D5841" s="60" t="str">
        <f>VLOOKUP(A5841,Sheet2!C:H,6,0)</f>
        <v/>
      </c>
      <c r="E5841" t="s">
        <v>17</v>
      </c>
      <c r="F5841">
        <f>VLOOKUP(B5841,Sheet2!D:L,9,0)</f>
        <v>1450</v>
      </c>
      <c r="G5841" t="str">
        <f>VLOOKUP(A5841,Sheet2!C:E,3,0)</f>
        <v>医保</v>
      </c>
    </row>
    <row r="5842" spans="1:7">
      <c r="A5842" s="56" t="s">
        <v>12420</v>
      </c>
      <c r="B5842" s="56" t="s">
        <v>12421</v>
      </c>
      <c r="C5842" t="s">
        <v>16</v>
      </c>
      <c r="D5842" s="60" t="str">
        <f>VLOOKUP(A5842,Sheet2!C:H,6,0)</f>
        <v/>
      </c>
      <c r="E5842" t="s">
        <v>17</v>
      </c>
      <c r="F5842">
        <f>VLOOKUP(B5842,Sheet2!D:L,9,0)</f>
        <v>1450</v>
      </c>
      <c r="G5842" t="str">
        <f>VLOOKUP(A5842,Sheet2!C:E,3,0)</f>
        <v>医保</v>
      </c>
    </row>
    <row r="5843" spans="1:7">
      <c r="A5843" s="56" t="s">
        <v>12422</v>
      </c>
      <c r="B5843" s="56" t="s">
        <v>12423</v>
      </c>
      <c r="C5843" t="s">
        <v>16</v>
      </c>
      <c r="D5843" s="60" t="str">
        <f>VLOOKUP(A5843,Sheet2!C:H,6,0)</f>
        <v/>
      </c>
      <c r="E5843" t="s">
        <v>17</v>
      </c>
      <c r="F5843">
        <f>VLOOKUP(B5843,Sheet2!D:L,9,0)</f>
        <v>1800</v>
      </c>
      <c r="G5843" t="str">
        <f>VLOOKUP(A5843,Sheet2!C:E,3,0)</f>
        <v>医保</v>
      </c>
    </row>
    <row r="5844" spans="1:7">
      <c r="A5844" s="56" t="s">
        <v>12424</v>
      </c>
      <c r="B5844" s="56" t="s">
        <v>12425</v>
      </c>
      <c r="C5844" t="s">
        <v>16</v>
      </c>
      <c r="D5844" s="60" t="str">
        <f>VLOOKUP(A5844,Sheet2!C:H,6,0)</f>
        <v/>
      </c>
      <c r="E5844" t="s">
        <v>17</v>
      </c>
      <c r="F5844">
        <f>VLOOKUP(B5844,Sheet2!D:L,9,0)</f>
        <v>3200</v>
      </c>
      <c r="G5844" t="str">
        <f>VLOOKUP(A5844,Sheet2!C:E,3,0)</f>
        <v>医保</v>
      </c>
    </row>
    <row r="5845" spans="1:7">
      <c r="A5845" s="56" t="s">
        <v>12426</v>
      </c>
      <c r="B5845" s="56" t="s">
        <v>12427</v>
      </c>
      <c r="C5845" t="s">
        <v>16</v>
      </c>
      <c r="D5845" s="60" t="str">
        <f>VLOOKUP(A5845,Sheet2!C:H,6,0)</f>
        <v/>
      </c>
      <c r="E5845" t="s">
        <v>17</v>
      </c>
      <c r="F5845">
        <f>VLOOKUP(B5845,Sheet2!D:L,9,0)</f>
        <v>3200</v>
      </c>
      <c r="G5845" t="str">
        <f>VLOOKUP(A5845,Sheet2!C:E,3,0)</f>
        <v>医保</v>
      </c>
    </row>
    <row r="5846" spans="1:7">
      <c r="A5846" s="56" t="s">
        <v>12428</v>
      </c>
      <c r="B5846" s="56" t="s">
        <v>12429</v>
      </c>
      <c r="C5846" t="s">
        <v>16</v>
      </c>
      <c r="D5846" s="60" t="str">
        <f>VLOOKUP(A5846,Sheet2!C:H,6,0)</f>
        <v/>
      </c>
      <c r="E5846" t="s">
        <v>17</v>
      </c>
      <c r="F5846">
        <f>VLOOKUP(B5846,Sheet2!D:L,9,0)</f>
        <v>3500</v>
      </c>
      <c r="G5846" t="str">
        <f>VLOOKUP(A5846,Sheet2!C:E,3,0)</f>
        <v>医保</v>
      </c>
    </row>
    <row r="5847" spans="1:7">
      <c r="A5847" s="56" t="s">
        <v>12430</v>
      </c>
      <c r="B5847" s="56" t="s">
        <v>12431</v>
      </c>
      <c r="C5847" t="s">
        <v>16</v>
      </c>
      <c r="D5847" s="60" t="str">
        <f>VLOOKUP(A5847,Sheet2!C:H,6,0)</f>
        <v/>
      </c>
      <c r="E5847" t="s">
        <v>17</v>
      </c>
      <c r="F5847">
        <f>VLOOKUP(B5847,Sheet2!D:L,9,0)</f>
        <v>1880</v>
      </c>
      <c r="G5847" t="str">
        <f>VLOOKUP(A5847,Sheet2!C:E,3,0)</f>
        <v>医保</v>
      </c>
    </row>
    <row r="5848" spans="1:7">
      <c r="A5848" s="56" t="s">
        <v>12432</v>
      </c>
      <c r="B5848" s="56" t="s">
        <v>12433</v>
      </c>
      <c r="C5848" t="s">
        <v>16</v>
      </c>
      <c r="D5848" s="60" t="str">
        <f>VLOOKUP(A5848,Sheet2!C:H,6,0)</f>
        <v/>
      </c>
      <c r="E5848" t="s">
        <v>17</v>
      </c>
      <c r="F5848">
        <f>VLOOKUP(B5848,Sheet2!D:L,9,0)</f>
        <v>3244</v>
      </c>
      <c r="G5848" t="str">
        <f>VLOOKUP(A5848,Sheet2!C:E,3,0)</f>
        <v>医保</v>
      </c>
    </row>
    <row r="5849" spans="1:7">
      <c r="A5849" s="56" t="s">
        <v>12434</v>
      </c>
      <c r="B5849" s="56" t="s">
        <v>12435</v>
      </c>
      <c r="C5849" t="s">
        <v>16</v>
      </c>
      <c r="D5849" s="60" t="str">
        <f>VLOOKUP(A5849,Sheet2!C:H,6,0)</f>
        <v/>
      </c>
      <c r="E5849" t="s">
        <v>17</v>
      </c>
      <c r="F5849">
        <f>VLOOKUP(B5849,Sheet2!D:L,9,0)</f>
        <v>2986</v>
      </c>
      <c r="G5849" t="str">
        <f>VLOOKUP(A5849,Sheet2!C:E,3,0)</f>
        <v>医保</v>
      </c>
    </row>
    <row r="5850" spans="1:7">
      <c r="A5850" s="56" t="s">
        <v>12436</v>
      </c>
      <c r="B5850" s="56" t="s">
        <v>12437</v>
      </c>
      <c r="C5850" t="s">
        <v>16</v>
      </c>
      <c r="D5850" s="60" t="str">
        <f>VLOOKUP(A5850,Sheet2!C:H,6,0)</f>
        <v/>
      </c>
      <c r="E5850" t="s">
        <v>17</v>
      </c>
      <c r="F5850">
        <f>VLOOKUP(B5850,Sheet2!D:L,9,0)</f>
        <v>1703</v>
      </c>
      <c r="G5850" t="str">
        <f>VLOOKUP(A5850,Sheet2!C:E,3,0)</f>
        <v>医保</v>
      </c>
    </row>
    <row r="5851" spans="1:7">
      <c r="A5851" s="56" t="s">
        <v>12438</v>
      </c>
      <c r="B5851" s="56" t="s">
        <v>12439</v>
      </c>
      <c r="C5851" t="s">
        <v>16</v>
      </c>
      <c r="D5851" s="60" t="str">
        <f>VLOOKUP(A5851,Sheet2!C:H,6,0)</f>
        <v/>
      </c>
      <c r="E5851" t="s">
        <v>17</v>
      </c>
      <c r="F5851">
        <f>VLOOKUP(B5851,Sheet2!D:L,9,0)</f>
        <v>1334</v>
      </c>
      <c r="G5851" t="str">
        <f>VLOOKUP(A5851,Sheet2!C:E,3,0)</f>
        <v>医保</v>
      </c>
    </row>
    <row r="5852" spans="1:7">
      <c r="A5852" s="56" t="s">
        <v>12440</v>
      </c>
      <c r="B5852" s="56" t="s">
        <v>12441</v>
      </c>
      <c r="C5852" t="s">
        <v>16</v>
      </c>
      <c r="D5852" s="60" t="str">
        <f>VLOOKUP(A5852,Sheet2!C:H,6,0)</f>
        <v/>
      </c>
      <c r="E5852" t="s">
        <v>17</v>
      </c>
      <c r="F5852">
        <f>VLOOKUP(B5852,Sheet2!D:L,9,0)</f>
        <v>1459</v>
      </c>
      <c r="G5852" t="str">
        <f>VLOOKUP(A5852,Sheet2!C:E,3,0)</f>
        <v>医保</v>
      </c>
    </row>
    <row r="5853" spans="1:7">
      <c r="A5853" s="56" t="s">
        <v>12442</v>
      </c>
      <c r="B5853" s="56" t="s">
        <v>12443</v>
      </c>
      <c r="C5853" t="s">
        <v>16</v>
      </c>
      <c r="D5853" s="60" t="str">
        <f>VLOOKUP(A5853,Sheet2!C:H,6,0)</f>
        <v/>
      </c>
      <c r="E5853" t="s">
        <v>17</v>
      </c>
      <c r="F5853">
        <f>VLOOKUP(B5853,Sheet2!D:L,9,0)</f>
        <v>1459</v>
      </c>
      <c r="G5853" t="str">
        <f>VLOOKUP(A5853,Sheet2!C:E,3,0)</f>
        <v>医保</v>
      </c>
    </row>
    <row r="5854" spans="1:7">
      <c r="A5854" s="56" t="s">
        <v>12444</v>
      </c>
      <c r="B5854" s="56" t="s">
        <v>12445</v>
      </c>
      <c r="C5854" t="s">
        <v>16</v>
      </c>
      <c r="D5854" s="60" t="str">
        <f>VLOOKUP(A5854,Sheet2!C:H,6,0)</f>
        <v/>
      </c>
      <c r="E5854" t="s">
        <v>17</v>
      </c>
      <c r="F5854">
        <f>VLOOKUP(B5854,Sheet2!D:L,9,0)</f>
        <v>1459</v>
      </c>
      <c r="G5854" t="str">
        <f>VLOOKUP(A5854,Sheet2!C:E,3,0)</f>
        <v>医保</v>
      </c>
    </row>
    <row r="5855" spans="1:7">
      <c r="A5855" s="56" t="s">
        <v>12446</v>
      </c>
      <c r="B5855" s="56" t="s">
        <v>12447</v>
      </c>
      <c r="C5855" t="s">
        <v>16</v>
      </c>
      <c r="D5855" s="60" t="str">
        <f>VLOOKUP(A5855,Sheet2!C:H,6,0)</f>
        <v/>
      </c>
      <c r="E5855" t="s">
        <v>17</v>
      </c>
      <c r="F5855">
        <f>VLOOKUP(B5855,Sheet2!D:L,9,0)</f>
        <v>1848</v>
      </c>
      <c r="G5855" t="str">
        <f>VLOOKUP(A5855,Sheet2!C:E,3,0)</f>
        <v>医保</v>
      </c>
    </row>
    <row r="5856" spans="1:7">
      <c r="A5856" s="56" t="s">
        <v>12448</v>
      </c>
      <c r="B5856" s="56" t="s">
        <v>12449</v>
      </c>
      <c r="C5856" t="s">
        <v>16</v>
      </c>
      <c r="D5856" s="60" t="str">
        <f>VLOOKUP(A5856,Sheet2!C:H,6,0)</f>
        <v/>
      </c>
      <c r="E5856" t="s">
        <v>17</v>
      </c>
      <c r="F5856">
        <f>VLOOKUP(B5856,Sheet2!D:L,9,0)</f>
        <v>1848</v>
      </c>
      <c r="G5856" t="str">
        <f>VLOOKUP(A5856,Sheet2!C:E,3,0)</f>
        <v>医保</v>
      </c>
    </row>
    <row r="5857" spans="1:7">
      <c r="A5857" s="56" t="s">
        <v>12450</v>
      </c>
      <c r="B5857" s="56" t="s">
        <v>12451</v>
      </c>
      <c r="C5857" t="s">
        <v>16</v>
      </c>
      <c r="D5857" s="60" t="str">
        <f>VLOOKUP(A5857,Sheet2!C:H,6,0)</f>
        <v/>
      </c>
      <c r="E5857" t="s">
        <v>17</v>
      </c>
      <c r="F5857">
        <f>VLOOKUP(B5857,Sheet2!D:L,9,0)</f>
        <v>1459</v>
      </c>
      <c r="G5857" t="str">
        <f>VLOOKUP(A5857,Sheet2!C:E,3,0)</f>
        <v>医保</v>
      </c>
    </row>
    <row r="5858" spans="1:7">
      <c r="A5858" s="56" t="s">
        <v>12452</v>
      </c>
      <c r="B5858" s="56" t="s">
        <v>12453</v>
      </c>
      <c r="C5858" t="s">
        <v>16</v>
      </c>
      <c r="D5858" s="60" t="str">
        <f>VLOOKUP(A5858,Sheet2!C:H,6,0)</f>
        <v/>
      </c>
      <c r="E5858" t="s">
        <v>17</v>
      </c>
      <c r="F5858">
        <f>VLOOKUP(B5858,Sheet2!D:L,9,0)</f>
        <v>1300</v>
      </c>
      <c r="G5858" t="str">
        <f>VLOOKUP(A5858,Sheet2!C:E,3,0)</f>
        <v>医保</v>
      </c>
    </row>
    <row r="5859" spans="1:7">
      <c r="A5859" s="56" t="s">
        <v>12454</v>
      </c>
      <c r="B5859" s="56" t="s">
        <v>12455</v>
      </c>
      <c r="C5859" t="s">
        <v>16</v>
      </c>
      <c r="D5859" s="60" t="str">
        <f>VLOOKUP(A5859,Sheet2!C:H,6,0)</f>
        <v/>
      </c>
      <c r="E5859" t="s">
        <v>17</v>
      </c>
      <c r="F5859">
        <f>VLOOKUP(B5859,Sheet2!D:L,9,0)</f>
        <v>2085</v>
      </c>
      <c r="G5859" t="str">
        <f>VLOOKUP(A5859,Sheet2!C:E,3,0)</f>
        <v>医保</v>
      </c>
    </row>
    <row r="5860" spans="1:7">
      <c r="A5860" s="56" t="s">
        <v>12456</v>
      </c>
      <c r="B5860" s="56" t="s">
        <v>12457</v>
      </c>
      <c r="C5860" t="s">
        <v>16</v>
      </c>
      <c r="D5860" s="60" t="str">
        <f>VLOOKUP(A5860,Sheet2!C:H,6,0)</f>
        <v/>
      </c>
      <c r="E5860" t="s">
        <v>17</v>
      </c>
      <c r="F5860">
        <f>VLOOKUP(B5860,Sheet2!D:L,9,0)</f>
        <v>2085</v>
      </c>
      <c r="G5860" t="str">
        <f>VLOOKUP(A5860,Sheet2!C:E,3,0)</f>
        <v>医保</v>
      </c>
    </row>
    <row r="5861" spans="1:7">
      <c r="A5861" s="56" t="s">
        <v>12458</v>
      </c>
      <c r="B5861" s="56" t="s">
        <v>12459</v>
      </c>
      <c r="C5861" t="s">
        <v>16</v>
      </c>
      <c r="D5861" s="60" t="str">
        <f>VLOOKUP(A5861,Sheet2!C:H,6,0)</f>
        <v/>
      </c>
      <c r="E5861" t="s">
        <v>17</v>
      </c>
      <c r="F5861">
        <f>VLOOKUP(B5861,Sheet2!D:L,9,0)</f>
        <v>1912</v>
      </c>
      <c r="G5861" t="str">
        <f>VLOOKUP(A5861,Sheet2!C:E,3,0)</f>
        <v>医保</v>
      </c>
    </row>
    <row r="5862" spans="1:7">
      <c r="A5862" s="56" t="s">
        <v>12460</v>
      </c>
      <c r="B5862" s="56" t="s">
        <v>12461</v>
      </c>
      <c r="C5862" t="s">
        <v>16</v>
      </c>
      <c r="D5862" s="60" t="str">
        <f>VLOOKUP(A5862,Sheet2!C:H,6,0)</f>
        <v/>
      </c>
      <c r="E5862" t="s">
        <v>17</v>
      </c>
      <c r="F5862">
        <f>VLOOKUP(B5862,Sheet2!D:L,9,0)</f>
        <v>2363</v>
      </c>
      <c r="G5862" t="str">
        <f>VLOOKUP(A5862,Sheet2!C:E,3,0)</f>
        <v>医保</v>
      </c>
    </row>
    <row r="5863" spans="1:7">
      <c r="A5863" s="56" t="s">
        <v>12462</v>
      </c>
      <c r="B5863" s="56" t="s">
        <v>12463</v>
      </c>
      <c r="C5863" t="s">
        <v>16</v>
      </c>
      <c r="D5863" s="60" t="str">
        <f>VLOOKUP(A5863,Sheet2!C:H,6,0)</f>
        <v/>
      </c>
      <c r="E5863" t="s">
        <v>17</v>
      </c>
      <c r="F5863">
        <f>VLOOKUP(B5863,Sheet2!D:L,9,0)</f>
        <v>1807</v>
      </c>
      <c r="G5863" t="str">
        <f>VLOOKUP(A5863,Sheet2!C:E,3,0)</f>
        <v>医保</v>
      </c>
    </row>
    <row r="5864" spans="1:7">
      <c r="A5864" s="56" t="s">
        <v>12464</v>
      </c>
      <c r="B5864" s="56" t="s">
        <v>12465</v>
      </c>
      <c r="C5864" t="s">
        <v>16</v>
      </c>
      <c r="D5864" s="60" t="str">
        <f>VLOOKUP(A5864,Sheet2!C:H,6,0)</f>
        <v/>
      </c>
      <c r="E5864" t="s">
        <v>17</v>
      </c>
      <c r="F5864">
        <f>VLOOKUP(B5864,Sheet2!D:L,9,0)</f>
        <v>1807</v>
      </c>
      <c r="G5864" t="str">
        <f>VLOOKUP(A5864,Sheet2!C:E,3,0)</f>
        <v>医保</v>
      </c>
    </row>
    <row r="5865" spans="1:7">
      <c r="A5865" s="56" t="s">
        <v>12466</v>
      </c>
      <c r="B5865" s="56" t="s">
        <v>12467</v>
      </c>
      <c r="C5865" t="s">
        <v>16</v>
      </c>
      <c r="D5865" s="60" t="str">
        <f>VLOOKUP(A5865,Sheet2!C:H,6,0)</f>
        <v/>
      </c>
      <c r="E5865" t="s">
        <v>17</v>
      </c>
      <c r="F5865">
        <f>VLOOKUP(B5865,Sheet2!D:L,9,0)</f>
        <v>1807</v>
      </c>
      <c r="G5865" t="str">
        <f>VLOOKUP(A5865,Sheet2!C:E,3,0)</f>
        <v>医保</v>
      </c>
    </row>
    <row r="5866" spans="1:7">
      <c r="A5866" s="56" t="s">
        <v>12468</v>
      </c>
      <c r="B5866" s="56" t="s">
        <v>12469</v>
      </c>
      <c r="C5866" t="s">
        <v>16</v>
      </c>
      <c r="D5866" s="60" t="str">
        <f>VLOOKUP(A5866,Sheet2!C:H,6,0)</f>
        <v/>
      </c>
      <c r="E5866" t="s">
        <v>17</v>
      </c>
      <c r="F5866">
        <f>VLOOKUP(B5866,Sheet2!D:L,9,0)</f>
        <v>2358</v>
      </c>
      <c r="G5866" t="str">
        <f>VLOOKUP(A5866,Sheet2!C:E,3,0)</f>
        <v>医保</v>
      </c>
    </row>
    <row r="5867" spans="1:7">
      <c r="A5867" s="56" t="s">
        <v>12470</v>
      </c>
      <c r="B5867" s="56" t="s">
        <v>12471</v>
      </c>
      <c r="C5867" t="s">
        <v>16</v>
      </c>
      <c r="D5867" s="60" t="str">
        <f>VLOOKUP(A5867,Sheet2!C:H,6,0)</f>
        <v/>
      </c>
      <c r="E5867" t="s">
        <v>17</v>
      </c>
      <c r="F5867">
        <f>VLOOKUP(B5867,Sheet2!D:L,9,0)</f>
        <v>2126</v>
      </c>
      <c r="G5867" t="str">
        <f>VLOOKUP(A5867,Sheet2!C:E,3,0)</f>
        <v>医保</v>
      </c>
    </row>
    <row r="5868" spans="1:7">
      <c r="A5868" s="56" t="s">
        <v>12472</v>
      </c>
      <c r="B5868" s="56" t="s">
        <v>12473</v>
      </c>
      <c r="C5868" t="s">
        <v>16</v>
      </c>
      <c r="D5868" s="60" t="str">
        <f>VLOOKUP(A5868,Sheet2!C:H,6,0)</f>
        <v/>
      </c>
      <c r="E5868" t="s">
        <v>17</v>
      </c>
      <c r="F5868">
        <f>VLOOKUP(B5868,Sheet2!D:L,9,0)</f>
        <v>2293</v>
      </c>
      <c r="G5868" t="str">
        <f>VLOOKUP(A5868,Sheet2!C:E,3,0)</f>
        <v>医保</v>
      </c>
    </row>
    <row r="5869" spans="1:7">
      <c r="A5869" s="56" t="s">
        <v>12474</v>
      </c>
      <c r="B5869" s="56" t="s">
        <v>12475</v>
      </c>
      <c r="C5869" t="s">
        <v>16</v>
      </c>
      <c r="D5869" s="60" t="str">
        <f>VLOOKUP(A5869,Sheet2!C:H,6,0)</f>
        <v/>
      </c>
      <c r="E5869" t="s">
        <v>17</v>
      </c>
      <c r="F5869">
        <f>VLOOKUP(B5869,Sheet2!D:L,9,0)</f>
        <v>3345</v>
      </c>
      <c r="G5869" t="str">
        <f>VLOOKUP(A5869,Sheet2!C:E,3,0)</f>
        <v>医保</v>
      </c>
    </row>
    <row r="5870" spans="1:7">
      <c r="A5870" s="56" t="s">
        <v>12476</v>
      </c>
      <c r="B5870" s="56" t="s">
        <v>12477</v>
      </c>
      <c r="C5870" t="s">
        <v>16</v>
      </c>
      <c r="D5870" s="60" t="str">
        <f>VLOOKUP(A5870,Sheet2!C:H,6,0)</f>
        <v/>
      </c>
      <c r="E5870" t="s">
        <v>17</v>
      </c>
      <c r="F5870">
        <f>VLOOKUP(B5870,Sheet2!D:L,9,0)</f>
        <v>2475</v>
      </c>
      <c r="G5870" t="str">
        <f>VLOOKUP(A5870,Sheet2!C:E,3,0)</f>
        <v>医保</v>
      </c>
    </row>
    <row r="5871" spans="1:7">
      <c r="A5871" s="56" t="s">
        <v>12478</v>
      </c>
      <c r="B5871" s="56" t="s">
        <v>12479</v>
      </c>
      <c r="C5871" t="s">
        <v>16</v>
      </c>
      <c r="D5871" s="60" t="str">
        <f>VLOOKUP(A5871,Sheet2!C:H,6,0)</f>
        <v/>
      </c>
      <c r="E5871" t="s">
        <v>17</v>
      </c>
      <c r="F5871">
        <f>VLOOKUP(B5871,Sheet2!D:L,9,0)</f>
        <v>2210</v>
      </c>
      <c r="G5871" t="str">
        <f>VLOOKUP(A5871,Sheet2!C:E,3,0)</f>
        <v>医保</v>
      </c>
    </row>
    <row r="5872" spans="1:7">
      <c r="A5872" s="56" t="s">
        <v>12480</v>
      </c>
      <c r="B5872" s="56" t="s">
        <v>12481</v>
      </c>
      <c r="C5872" t="s">
        <v>16</v>
      </c>
      <c r="D5872" s="60" t="str">
        <f>VLOOKUP(A5872,Sheet2!C:H,6,0)</f>
        <v/>
      </c>
      <c r="E5872" t="s">
        <v>17</v>
      </c>
      <c r="F5872">
        <f>VLOOKUP(B5872,Sheet2!D:L,9,0)</f>
        <v>2083</v>
      </c>
      <c r="G5872" t="str">
        <f>VLOOKUP(A5872,Sheet2!C:E,3,0)</f>
        <v>医保</v>
      </c>
    </row>
    <row r="5873" spans="1:7">
      <c r="A5873" s="56" t="s">
        <v>12482</v>
      </c>
      <c r="B5873" s="56" t="s">
        <v>12483</v>
      </c>
      <c r="C5873" t="s">
        <v>16</v>
      </c>
      <c r="D5873" s="60" t="str">
        <f>VLOOKUP(A5873,Sheet2!C:H,6,0)</f>
        <v/>
      </c>
      <c r="E5873" t="s">
        <v>17</v>
      </c>
      <c r="F5873">
        <f>VLOOKUP(B5873,Sheet2!D:L,9,0)</f>
        <v>1696</v>
      </c>
      <c r="G5873" t="str">
        <f>VLOOKUP(A5873,Sheet2!C:E,3,0)</f>
        <v>医保</v>
      </c>
    </row>
    <row r="5874" spans="1:7">
      <c r="A5874" s="56" t="s">
        <v>12484</v>
      </c>
      <c r="B5874" s="56" t="s">
        <v>12485</v>
      </c>
      <c r="C5874" t="s">
        <v>16</v>
      </c>
      <c r="D5874" s="60" t="str">
        <f>VLOOKUP(A5874,Sheet2!C:H,6,0)</f>
        <v/>
      </c>
      <c r="E5874" t="s">
        <v>17</v>
      </c>
      <c r="F5874">
        <f>VLOOKUP(B5874,Sheet2!D:L,9,0)</f>
        <v>2502</v>
      </c>
      <c r="G5874" t="str">
        <f>VLOOKUP(A5874,Sheet2!C:E,3,0)</f>
        <v>医保</v>
      </c>
    </row>
    <row r="5875" spans="1:7">
      <c r="A5875" s="56" t="s">
        <v>12486</v>
      </c>
      <c r="B5875" s="56" t="s">
        <v>12487</v>
      </c>
      <c r="C5875" t="s">
        <v>16</v>
      </c>
      <c r="D5875" s="60" t="str">
        <f>VLOOKUP(A5875,Sheet2!C:H,6,0)</f>
        <v/>
      </c>
      <c r="E5875" t="s">
        <v>17</v>
      </c>
      <c r="F5875">
        <f>VLOOKUP(B5875,Sheet2!D:L,9,0)</f>
        <v>2502</v>
      </c>
      <c r="G5875" t="str">
        <f>VLOOKUP(A5875,Sheet2!C:E,3,0)</f>
        <v>医保</v>
      </c>
    </row>
    <row r="5876" spans="1:7">
      <c r="A5876" s="56" t="s">
        <v>12488</v>
      </c>
      <c r="B5876" s="56" t="s">
        <v>12489</v>
      </c>
      <c r="C5876" t="s">
        <v>16</v>
      </c>
      <c r="D5876" s="60" t="str">
        <f>VLOOKUP(A5876,Sheet2!C:H,6,0)</f>
        <v/>
      </c>
      <c r="E5876" t="s">
        <v>17</v>
      </c>
      <c r="F5876">
        <f>VLOOKUP(B5876,Sheet2!D:L,9,0)</f>
        <v>1390</v>
      </c>
      <c r="G5876" t="str">
        <f>VLOOKUP(A5876,Sheet2!C:E,3,0)</f>
        <v>医保</v>
      </c>
    </row>
    <row r="5877" spans="1:7">
      <c r="A5877" s="56" t="s">
        <v>12490</v>
      </c>
      <c r="B5877" s="56" t="s">
        <v>12491</v>
      </c>
      <c r="C5877" t="s">
        <v>16</v>
      </c>
      <c r="D5877" s="60" t="str">
        <f>VLOOKUP(A5877,Sheet2!C:H,6,0)</f>
        <v/>
      </c>
      <c r="E5877" t="s">
        <v>17</v>
      </c>
      <c r="F5877">
        <f>VLOOKUP(B5877,Sheet2!D:L,9,0)</f>
        <v>1807</v>
      </c>
      <c r="G5877" t="str">
        <f>VLOOKUP(A5877,Sheet2!C:E,3,0)</f>
        <v>医保</v>
      </c>
    </row>
    <row r="5878" spans="1:7">
      <c r="A5878" s="56" t="s">
        <v>12492</v>
      </c>
      <c r="B5878" s="56" t="s">
        <v>12493</v>
      </c>
      <c r="C5878" t="s">
        <v>16</v>
      </c>
      <c r="D5878" s="60" t="str">
        <f>VLOOKUP(A5878,Sheet2!C:H,6,0)</f>
        <v/>
      </c>
      <c r="E5878" t="s">
        <v>12494</v>
      </c>
      <c r="F5878">
        <f>VLOOKUP(B5878,Sheet2!D:L,9,0)</f>
        <v>2502</v>
      </c>
      <c r="G5878" t="str">
        <f>VLOOKUP(A5878,Sheet2!C:E,3,0)</f>
        <v>医保</v>
      </c>
    </row>
    <row r="5879" spans="1:7">
      <c r="A5879" s="56" t="s">
        <v>12495</v>
      </c>
      <c r="B5879" s="56" t="s">
        <v>12496</v>
      </c>
      <c r="C5879" t="s">
        <v>16</v>
      </c>
      <c r="D5879" s="60" t="str">
        <f>VLOOKUP(A5879,Sheet2!C:H,6,0)</f>
        <v/>
      </c>
      <c r="E5879" t="s">
        <v>17</v>
      </c>
      <c r="F5879">
        <f>VLOOKUP(B5879,Sheet2!D:L,9,0)</f>
        <v>1500</v>
      </c>
      <c r="G5879" t="str">
        <f>VLOOKUP(A5879,Sheet2!C:E,3,0)</f>
        <v>医保</v>
      </c>
    </row>
    <row r="5880" spans="1:7">
      <c r="A5880" s="56" t="s">
        <v>12497</v>
      </c>
      <c r="B5880" s="56" t="s">
        <v>12498</v>
      </c>
      <c r="C5880" t="s">
        <v>16</v>
      </c>
      <c r="D5880" s="60" t="str">
        <f>VLOOKUP(A5880,Sheet2!C:H,6,0)</f>
        <v/>
      </c>
      <c r="E5880" t="s">
        <v>17</v>
      </c>
      <c r="F5880">
        <f>VLOOKUP(B5880,Sheet2!D:L,9,0)</f>
        <v>1500</v>
      </c>
      <c r="G5880" t="str">
        <f>VLOOKUP(A5880,Sheet2!C:E,3,0)</f>
        <v>医保</v>
      </c>
    </row>
    <row r="5881" spans="1:7">
      <c r="A5881" s="56" t="s">
        <v>12499</v>
      </c>
      <c r="B5881" s="56" t="s">
        <v>12500</v>
      </c>
      <c r="C5881" t="s">
        <v>16</v>
      </c>
      <c r="D5881" s="60" t="str">
        <f>VLOOKUP(A5881,Sheet2!C:H,6,0)</f>
        <v/>
      </c>
      <c r="E5881" t="s">
        <v>17</v>
      </c>
      <c r="F5881">
        <f>VLOOKUP(B5881,Sheet2!D:L,9,0)</f>
        <v>1800</v>
      </c>
      <c r="G5881" t="str">
        <f>VLOOKUP(A5881,Sheet2!C:E,3,0)</f>
        <v>医保</v>
      </c>
    </row>
    <row r="5882" spans="1:7">
      <c r="A5882" s="56" t="s">
        <v>12501</v>
      </c>
      <c r="B5882" s="56" t="s">
        <v>12502</v>
      </c>
      <c r="C5882" t="s">
        <v>16</v>
      </c>
      <c r="D5882" s="60" t="str">
        <f>VLOOKUP(A5882,Sheet2!C:H,6,0)</f>
        <v/>
      </c>
      <c r="E5882" t="s">
        <v>17</v>
      </c>
      <c r="F5882">
        <f>VLOOKUP(B5882,Sheet2!D:L,9,0)</f>
        <v>1800</v>
      </c>
      <c r="G5882" t="str">
        <f>VLOOKUP(A5882,Sheet2!C:E,3,0)</f>
        <v>医保</v>
      </c>
    </row>
    <row r="5883" spans="1:7">
      <c r="A5883" s="56" t="s">
        <v>12503</v>
      </c>
      <c r="B5883" s="56" t="s">
        <v>12504</v>
      </c>
      <c r="C5883" t="s">
        <v>16</v>
      </c>
      <c r="D5883" s="60" t="str">
        <f>VLOOKUP(A5883,Sheet2!C:H,6,0)</f>
        <v/>
      </c>
      <c r="E5883" t="s">
        <v>17</v>
      </c>
      <c r="F5883">
        <f>VLOOKUP(B5883,Sheet2!D:L,9,0)</f>
        <v>1300</v>
      </c>
      <c r="G5883" t="str">
        <f>VLOOKUP(A5883,Sheet2!C:E,3,0)</f>
        <v>医保</v>
      </c>
    </row>
    <row r="5884" spans="1:7">
      <c r="A5884" s="56" t="s">
        <v>12505</v>
      </c>
      <c r="B5884" s="56" t="s">
        <v>12506</v>
      </c>
      <c r="C5884" t="s">
        <v>16</v>
      </c>
      <c r="D5884" s="60" t="str">
        <f>VLOOKUP(A5884,Sheet2!C:H,6,0)</f>
        <v/>
      </c>
      <c r="E5884" t="s">
        <v>17</v>
      </c>
      <c r="F5884">
        <f>VLOOKUP(B5884,Sheet2!D:L,9,0)</f>
        <v>1500</v>
      </c>
      <c r="G5884" t="str">
        <f>VLOOKUP(A5884,Sheet2!C:E,3,0)</f>
        <v>医保</v>
      </c>
    </row>
    <row r="5885" spans="1:7">
      <c r="A5885" s="56" t="s">
        <v>12507</v>
      </c>
      <c r="B5885" s="56" t="s">
        <v>12508</v>
      </c>
      <c r="C5885" t="s">
        <v>16</v>
      </c>
      <c r="D5885" s="60" t="str">
        <f>VLOOKUP(A5885,Sheet2!C:H,6,0)</f>
        <v/>
      </c>
      <c r="E5885" t="s">
        <v>17</v>
      </c>
      <c r="F5885">
        <f>VLOOKUP(B5885,Sheet2!D:L,9,0)</f>
        <v>1800</v>
      </c>
      <c r="G5885" t="str">
        <f>VLOOKUP(A5885,Sheet2!C:E,3,0)</f>
        <v>医保</v>
      </c>
    </row>
    <row r="5886" spans="1:7">
      <c r="A5886" s="56" t="s">
        <v>12509</v>
      </c>
      <c r="B5886" s="56" t="s">
        <v>12510</v>
      </c>
      <c r="C5886" t="s">
        <v>16</v>
      </c>
      <c r="D5886" s="60" t="str">
        <f>VLOOKUP(A5886,Sheet2!C:H,6,0)</f>
        <v/>
      </c>
      <c r="E5886" t="s">
        <v>17</v>
      </c>
      <c r="F5886">
        <f>VLOOKUP(B5886,Sheet2!D:L,9,0)</f>
        <v>1300</v>
      </c>
      <c r="G5886" t="str">
        <f>VLOOKUP(A5886,Sheet2!C:E,3,0)</f>
        <v>医保</v>
      </c>
    </row>
    <row r="5887" spans="1:7">
      <c r="A5887" s="56" t="s">
        <v>12511</v>
      </c>
      <c r="B5887" s="56" t="s">
        <v>12512</v>
      </c>
      <c r="C5887" t="s">
        <v>16</v>
      </c>
      <c r="D5887" s="60" t="str">
        <f>VLOOKUP(A5887,Sheet2!C:H,6,0)</f>
        <v/>
      </c>
      <c r="E5887" t="s">
        <v>17</v>
      </c>
      <c r="F5887">
        <f>VLOOKUP(B5887,Sheet2!D:L,9,0)</f>
        <v>1800</v>
      </c>
      <c r="G5887" t="str">
        <f>VLOOKUP(A5887,Sheet2!C:E,3,0)</f>
        <v>医保</v>
      </c>
    </row>
    <row r="5888" spans="1:7">
      <c r="A5888" s="56" t="s">
        <v>12513</v>
      </c>
      <c r="B5888" s="56" t="s">
        <v>12514</v>
      </c>
      <c r="C5888" t="s">
        <v>16</v>
      </c>
      <c r="D5888" s="60" t="str">
        <f>VLOOKUP(A5888,Sheet2!C:H,6,0)</f>
        <v/>
      </c>
      <c r="E5888" t="s">
        <v>17</v>
      </c>
      <c r="F5888">
        <f>VLOOKUP(B5888,Sheet2!D:L,9,0)</f>
        <v>1800</v>
      </c>
      <c r="G5888" t="str">
        <f>VLOOKUP(A5888,Sheet2!C:E,3,0)</f>
        <v>医保</v>
      </c>
    </row>
    <row r="5889" spans="1:7">
      <c r="A5889" s="56" t="s">
        <v>12515</v>
      </c>
      <c r="B5889" s="56" t="s">
        <v>12516</v>
      </c>
      <c r="C5889" t="s">
        <v>16</v>
      </c>
      <c r="D5889" s="60"/>
      <c r="E5889" t="s">
        <v>17</v>
      </c>
      <c r="F5889">
        <f>VLOOKUP(B5889,Sheet2!D:L,9,0)</f>
        <v>1410</v>
      </c>
      <c r="G5889" t="str">
        <f>VLOOKUP(A5889,Sheet2!C:E,3,0)</f>
        <v>医保</v>
      </c>
    </row>
    <row r="5890" spans="1:7">
      <c r="A5890" s="56" t="s">
        <v>12517</v>
      </c>
      <c r="B5890" s="56" t="s">
        <v>12518</v>
      </c>
      <c r="C5890" t="s">
        <v>16</v>
      </c>
      <c r="D5890" s="60" t="str">
        <f>VLOOKUP(A5890,Sheet2!C:H,6,0)</f>
        <v/>
      </c>
      <c r="E5890" t="s">
        <v>17</v>
      </c>
      <c r="F5890">
        <f>VLOOKUP(B5890,Sheet2!D:L,9,0)</f>
        <v>1320</v>
      </c>
      <c r="G5890" t="str">
        <f>VLOOKUP(A5890,Sheet2!C:E,3,0)</f>
        <v>医保</v>
      </c>
    </row>
    <row r="5891" spans="1:7">
      <c r="A5891" s="56" t="s">
        <v>12519</v>
      </c>
      <c r="B5891" s="56" t="s">
        <v>12520</v>
      </c>
      <c r="C5891" t="s">
        <v>16</v>
      </c>
      <c r="D5891" s="60" t="str">
        <f>VLOOKUP(A5891,Sheet2!C:H,6,0)</f>
        <v/>
      </c>
      <c r="E5891" t="s">
        <v>17</v>
      </c>
      <c r="F5891">
        <f>VLOOKUP(B5891,Sheet2!D:L,9,0)</f>
        <v>1400</v>
      </c>
      <c r="G5891" t="str">
        <f>VLOOKUP(A5891,Sheet2!C:E,3,0)</f>
        <v>医保</v>
      </c>
    </row>
    <row r="5892" spans="1:7">
      <c r="A5892" s="56" t="s">
        <v>12521</v>
      </c>
      <c r="B5892" s="56" t="s">
        <v>12522</v>
      </c>
      <c r="C5892" t="s">
        <v>16</v>
      </c>
      <c r="D5892" s="60" t="str">
        <f>VLOOKUP(A5892,Sheet2!C:H,6,0)</f>
        <v/>
      </c>
      <c r="E5892" t="s">
        <v>12523</v>
      </c>
      <c r="F5892">
        <f>VLOOKUP(B5892,Sheet2!D:L,9,0)</f>
        <v>1223</v>
      </c>
      <c r="G5892" t="str">
        <f>VLOOKUP(A5892,Sheet2!C:E,3,0)</f>
        <v>医保</v>
      </c>
    </row>
    <row r="5893" spans="1:7">
      <c r="A5893" s="56" t="s">
        <v>12524</v>
      </c>
      <c r="B5893" s="56" t="s">
        <v>12525</v>
      </c>
      <c r="C5893" t="s">
        <v>16</v>
      </c>
      <c r="D5893" s="60" t="str">
        <f>VLOOKUP(A5893,Sheet2!C:H,6,0)</f>
        <v/>
      </c>
      <c r="E5893" t="s">
        <v>17</v>
      </c>
      <c r="F5893">
        <f>VLOOKUP(B5893,Sheet2!D:L,9,0)</f>
        <v>2251</v>
      </c>
      <c r="G5893" t="str">
        <f>VLOOKUP(A5893,Sheet2!C:E,3,0)</f>
        <v>医保</v>
      </c>
    </row>
    <row r="5894" spans="1:7">
      <c r="A5894" s="56" t="s">
        <v>12526</v>
      </c>
      <c r="B5894" s="56" t="s">
        <v>12527</v>
      </c>
      <c r="C5894" t="s">
        <v>16</v>
      </c>
      <c r="D5894" s="60" t="str">
        <f>VLOOKUP(A5894,Sheet2!C:H,6,0)</f>
        <v/>
      </c>
      <c r="E5894" t="s">
        <v>17</v>
      </c>
      <c r="F5894">
        <f>VLOOKUP(B5894,Sheet2!D:L,9,0)</f>
        <v>3376.5</v>
      </c>
      <c r="G5894" t="str">
        <f>VLOOKUP(A5894,Sheet2!C:E,3,0)</f>
        <v>医保</v>
      </c>
    </row>
    <row r="5895" spans="1:7">
      <c r="A5895" s="56" t="s">
        <v>12528</v>
      </c>
      <c r="B5895" s="56" t="s">
        <v>12529</v>
      </c>
      <c r="C5895" t="s">
        <v>16</v>
      </c>
      <c r="D5895" s="60" t="str">
        <f>VLOOKUP(A5895,Sheet2!C:H,6,0)</f>
        <v/>
      </c>
      <c r="E5895" t="s">
        <v>17</v>
      </c>
      <c r="F5895">
        <f>VLOOKUP(B5895,Sheet2!D:L,9,0)</f>
        <v>2251</v>
      </c>
      <c r="G5895" t="str">
        <f>VLOOKUP(A5895,Sheet2!C:E,3,0)</f>
        <v>医保</v>
      </c>
    </row>
    <row r="5896" spans="1:7">
      <c r="A5896" s="56" t="s">
        <v>12530</v>
      </c>
      <c r="B5896" s="56" t="s">
        <v>12531</v>
      </c>
      <c r="C5896" t="s">
        <v>16</v>
      </c>
      <c r="D5896" s="60" t="str">
        <f>VLOOKUP(A5896,Sheet2!C:H,6,0)</f>
        <v/>
      </c>
      <c r="E5896" t="s">
        <v>17</v>
      </c>
      <c r="F5896">
        <f>VLOOKUP(B5896,Sheet2!D:L,9,0)</f>
        <v>2203</v>
      </c>
      <c r="G5896" t="str">
        <f>VLOOKUP(A5896,Sheet2!C:E,3,0)</f>
        <v>医保</v>
      </c>
    </row>
    <row r="5897" spans="1:7">
      <c r="A5897" s="56" t="s">
        <v>12532</v>
      </c>
      <c r="B5897" s="56" t="s">
        <v>12533</v>
      </c>
      <c r="C5897" t="s">
        <v>16</v>
      </c>
      <c r="D5897" s="60" t="str">
        <f>VLOOKUP(A5897,Sheet2!C:H,6,0)</f>
        <v/>
      </c>
      <c r="E5897" t="s">
        <v>17</v>
      </c>
      <c r="F5897">
        <f>VLOOKUP(B5897,Sheet2!D:L,9,0)</f>
        <v>2620</v>
      </c>
      <c r="G5897" t="str">
        <f>VLOOKUP(A5897,Sheet2!C:E,3,0)</f>
        <v>医保</v>
      </c>
    </row>
    <row r="5898" spans="1:7">
      <c r="A5898" s="56" t="s">
        <v>12534</v>
      </c>
      <c r="B5898" s="56" t="s">
        <v>12535</v>
      </c>
      <c r="C5898" t="s">
        <v>16</v>
      </c>
      <c r="D5898" s="60" t="str">
        <f>VLOOKUP(A5898,Sheet2!C:H,6,0)</f>
        <v/>
      </c>
      <c r="E5898" t="s">
        <v>17</v>
      </c>
      <c r="F5898">
        <f>VLOOKUP(B5898,Sheet2!D:L,9,0)</f>
        <v>2781</v>
      </c>
      <c r="G5898" t="str">
        <f>VLOOKUP(A5898,Sheet2!C:E,3,0)</f>
        <v>医保</v>
      </c>
    </row>
    <row r="5899" spans="1:7">
      <c r="A5899" s="56" t="s">
        <v>12536</v>
      </c>
      <c r="B5899" s="56" t="s">
        <v>12537</v>
      </c>
      <c r="C5899" t="s">
        <v>16</v>
      </c>
      <c r="D5899" s="60" t="str">
        <f>VLOOKUP(A5899,Sheet2!C:H,6,0)</f>
        <v/>
      </c>
      <c r="E5899" t="s">
        <v>17</v>
      </c>
      <c r="F5899">
        <f>VLOOKUP(B5899,Sheet2!D:L,9,0)</f>
        <v>2224</v>
      </c>
      <c r="G5899" t="str">
        <f>VLOOKUP(A5899,Sheet2!C:E,3,0)</f>
        <v>医保</v>
      </c>
    </row>
    <row r="5900" spans="1:7">
      <c r="A5900" s="56" t="s">
        <v>12538</v>
      </c>
      <c r="B5900" s="56" t="s">
        <v>12539</v>
      </c>
      <c r="C5900" t="s">
        <v>16</v>
      </c>
      <c r="D5900" s="60" t="str">
        <f>VLOOKUP(A5900,Sheet2!C:H,6,0)</f>
        <v/>
      </c>
      <c r="E5900" t="s">
        <v>17</v>
      </c>
      <c r="F5900">
        <f>VLOOKUP(B5900,Sheet2!D:L,9,0)</f>
        <v>2224</v>
      </c>
      <c r="G5900" t="str">
        <f>VLOOKUP(A5900,Sheet2!C:E,3,0)</f>
        <v>医保</v>
      </c>
    </row>
    <row r="5901" spans="1:7">
      <c r="A5901" s="56" t="s">
        <v>12540</v>
      </c>
      <c r="B5901" s="56" t="s">
        <v>12541</v>
      </c>
      <c r="C5901" t="s">
        <v>16</v>
      </c>
      <c r="D5901" s="60" t="str">
        <f>VLOOKUP(A5901,Sheet2!C:H,6,0)</f>
        <v/>
      </c>
      <c r="E5901" t="s">
        <v>17</v>
      </c>
      <c r="F5901">
        <f>VLOOKUP(B5901,Sheet2!D:L,9,0)</f>
        <v>1300</v>
      </c>
      <c r="G5901" t="str">
        <f>VLOOKUP(A5901,Sheet2!C:E,3,0)</f>
        <v>医保</v>
      </c>
    </row>
    <row r="5902" spans="1:7">
      <c r="A5902" s="56" t="s">
        <v>12542</v>
      </c>
      <c r="B5902" s="56" t="s">
        <v>12543</v>
      </c>
      <c r="C5902" t="s">
        <v>16</v>
      </c>
      <c r="D5902" s="60" t="str">
        <f>VLOOKUP(A5902,Sheet2!C:H,6,0)</f>
        <v/>
      </c>
      <c r="E5902" t="s">
        <v>17</v>
      </c>
      <c r="F5902">
        <f>VLOOKUP(B5902,Sheet2!D:L,9,0)</f>
        <v>1690</v>
      </c>
      <c r="G5902" t="str">
        <f>VLOOKUP(A5902,Sheet2!C:E,3,0)</f>
        <v>医保</v>
      </c>
    </row>
    <row r="5903" spans="1:7">
      <c r="A5903" s="56" t="s">
        <v>12544</v>
      </c>
      <c r="B5903" s="56" t="s">
        <v>12545</v>
      </c>
      <c r="C5903" t="s">
        <v>16</v>
      </c>
      <c r="D5903" s="60" t="str">
        <f>VLOOKUP(A5903,Sheet2!C:H,6,0)</f>
        <v/>
      </c>
      <c r="E5903" t="s">
        <v>17</v>
      </c>
      <c r="F5903">
        <f>VLOOKUP(B5903,Sheet2!D:L,9,0)</f>
        <v>1500</v>
      </c>
      <c r="G5903" t="str">
        <f>VLOOKUP(A5903,Sheet2!C:E,3,0)</f>
        <v>医保</v>
      </c>
    </row>
    <row r="5904" spans="1:7">
      <c r="A5904" s="56" t="s">
        <v>12546</v>
      </c>
      <c r="B5904" s="56" t="s">
        <v>12547</v>
      </c>
      <c r="C5904" t="s">
        <v>16</v>
      </c>
      <c r="D5904" s="60" t="str">
        <f>VLOOKUP(A5904,Sheet2!C:H,6,0)</f>
        <v/>
      </c>
      <c r="E5904" t="s">
        <v>17</v>
      </c>
      <c r="F5904">
        <f>VLOOKUP(B5904,Sheet2!D:L,9,0)</f>
        <v>1500</v>
      </c>
      <c r="G5904" t="str">
        <f>VLOOKUP(A5904,Sheet2!C:E,3,0)</f>
        <v>医保</v>
      </c>
    </row>
    <row r="5905" spans="1:7">
      <c r="A5905" s="56" t="s">
        <v>12548</v>
      </c>
      <c r="B5905" s="56" t="s">
        <v>12549</v>
      </c>
      <c r="C5905" t="s">
        <v>16</v>
      </c>
      <c r="D5905" s="60" t="str">
        <f>VLOOKUP(A5905,Sheet2!C:H,6,0)</f>
        <v/>
      </c>
      <c r="E5905" t="s">
        <v>17</v>
      </c>
      <c r="F5905">
        <f>VLOOKUP(B5905,Sheet2!D:L,9,0)</f>
        <v>1800</v>
      </c>
      <c r="G5905" t="str">
        <f>VLOOKUP(A5905,Sheet2!C:E,3,0)</f>
        <v>医保</v>
      </c>
    </row>
    <row r="5906" spans="1:7">
      <c r="A5906" s="56" t="s">
        <v>12550</v>
      </c>
      <c r="B5906" s="56" t="s">
        <v>12551</v>
      </c>
      <c r="C5906" t="s">
        <v>16</v>
      </c>
      <c r="D5906" s="60" t="str">
        <f>VLOOKUP(A5906,Sheet2!C:H,6,0)</f>
        <v/>
      </c>
      <c r="E5906"/>
      <c r="F5906">
        <f>VLOOKUP(B5906,Sheet2!D:L,9,0)</f>
        <v>1950</v>
      </c>
      <c r="G5906" t="str">
        <f>VLOOKUP(A5906,Sheet2!C:E,3,0)</f>
        <v>医保</v>
      </c>
    </row>
    <row r="5907" spans="1:7">
      <c r="A5907" s="56" t="s">
        <v>12552</v>
      </c>
      <c r="B5907" s="56" t="s">
        <v>12553</v>
      </c>
      <c r="C5907" t="s">
        <v>16</v>
      </c>
      <c r="D5907" s="60" t="str">
        <f>VLOOKUP(A5907,Sheet2!C:H,6,0)</f>
        <v/>
      </c>
      <c r="E5907" t="s">
        <v>17</v>
      </c>
      <c r="F5907">
        <f>VLOOKUP(B5907,Sheet2!D:L,9,0)</f>
        <v>2100</v>
      </c>
      <c r="G5907" t="str">
        <f>VLOOKUP(A5907,Sheet2!C:E,3,0)</f>
        <v>医保</v>
      </c>
    </row>
    <row r="5908" spans="1:7">
      <c r="A5908" s="56" t="s">
        <v>12554</v>
      </c>
      <c r="B5908" s="56" t="s">
        <v>12555</v>
      </c>
      <c r="C5908" t="s">
        <v>16</v>
      </c>
      <c r="D5908" s="60" t="str">
        <f>VLOOKUP(A5908,Sheet2!C:H,6,0)</f>
        <v/>
      </c>
      <c r="E5908" t="s">
        <v>17</v>
      </c>
      <c r="F5908">
        <f>VLOOKUP(B5908,Sheet2!D:L,9,0)</f>
        <v>3570</v>
      </c>
      <c r="G5908" t="str">
        <f>VLOOKUP(A5908,Sheet2!C:E,3,0)</f>
        <v>医保</v>
      </c>
    </row>
    <row r="5909" spans="1:7">
      <c r="A5909" s="56" t="s">
        <v>12556</v>
      </c>
      <c r="B5909" s="56" t="s">
        <v>12557</v>
      </c>
      <c r="C5909" t="s">
        <v>16</v>
      </c>
      <c r="D5909" s="60" t="str">
        <f>VLOOKUP(A5909,Sheet2!C:H,6,0)</f>
        <v/>
      </c>
      <c r="E5909" t="s">
        <v>17</v>
      </c>
      <c r="F5909">
        <f>VLOOKUP(B5909,Sheet2!D:L,9,0)</f>
        <v>2700</v>
      </c>
      <c r="G5909" t="str">
        <f>VLOOKUP(A5909,Sheet2!C:E,3,0)</f>
        <v>医保</v>
      </c>
    </row>
    <row r="5910" spans="1:7">
      <c r="A5910" s="56" t="s">
        <v>12558</v>
      </c>
      <c r="B5910" s="56" t="s">
        <v>12559</v>
      </c>
      <c r="C5910" t="s">
        <v>16</v>
      </c>
      <c r="D5910" s="60" t="str">
        <f>VLOOKUP(A5910,Sheet2!C:H,6,0)</f>
        <v/>
      </c>
      <c r="E5910" t="s">
        <v>17</v>
      </c>
      <c r="F5910">
        <f>VLOOKUP(B5910,Sheet2!D:L,9,0)</f>
        <v>1932</v>
      </c>
      <c r="G5910" t="str">
        <f>VLOOKUP(A5910,Sheet2!C:E,3,0)</f>
        <v>医保</v>
      </c>
    </row>
    <row r="5911" spans="1:7">
      <c r="A5911" s="56" t="s">
        <v>12560</v>
      </c>
      <c r="B5911" s="56" t="s">
        <v>12561</v>
      </c>
      <c r="C5911" t="s">
        <v>16</v>
      </c>
      <c r="D5911" s="60" t="str">
        <f>VLOOKUP(A5911,Sheet2!C:H,6,0)</f>
        <v/>
      </c>
      <c r="E5911" t="s">
        <v>17</v>
      </c>
      <c r="F5911">
        <f>VLOOKUP(B5911,Sheet2!D:L,9,0)</f>
        <v>1932</v>
      </c>
      <c r="G5911" t="str">
        <f>VLOOKUP(A5911,Sheet2!C:E,3,0)</f>
        <v>医保</v>
      </c>
    </row>
    <row r="5912" spans="1:7">
      <c r="A5912" s="56" t="s">
        <v>12562</v>
      </c>
      <c r="B5912" s="56" t="s">
        <v>12563</v>
      </c>
      <c r="C5912" t="s">
        <v>16</v>
      </c>
      <c r="D5912" s="60" t="str">
        <f>VLOOKUP(A5912,Sheet2!C:H,6,0)</f>
        <v/>
      </c>
      <c r="E5912" t="s">
        <v>17</v>
      </c>
      <c r="F5912">
        <f>VLOOKUP(B5912,Sheet2!D:L,9,0)</f>
        <v>1932</v>
      </c>
      <c r="G5912" t="str">
        <f>VLOOKUP(A5912,Sheet2!C:E,3,0)</f>
        <v>医保</v>
      </c>
    </row>
    <row r="5913" spans="1:7">
      <c r="A5913" s="56" t="s">
        <v>12564</v>
      </c>
      <c r="B5913" s="56" t="s">
        <v>12565</v>
      </c>
      <c r="C5913" t="s">
        <v>16</v>
      </c>
      <c r="D5913" s="60" t="str">
        <f>VLOOKUP(A5913,Sheet2!C:H,6,0)</f>
        <v/>
      </c>
      <c r="E5913" t="s">
        <v>17</v>
      </c>
      <c r="F5913">
        <f>VLOOKUP(B5913,Sheet2!D:L,9,0)</f>
        <v>1700</v>
      </c>
      <c r="G5913" t="str">
        <f>VLOOKUP(A5913,Sheet2!C:E,3,0)</f>
        <v>医保</v>
      </c>
    </row>
    <row r="5914" spans="1:7">
      <c r="A5914" s="56" t="s">
        <v>12566</v>
      </c>
      <c r="B5914" s="56" t="s">
        <v>12567</v>
      </c>
      <c r="C5914" t="s">
        <v>16</v>
      </c>
      <c r="D5914" s="60" t="str">
        <f>VLOOKUP(A5914,Sheet2!C:H,6,0)</f>
        <v/>
      </c>
      <c r="E5914"/>
      <c r="F5914">
        <f>VLOOKUP(B5914,Sheet2!D:L,9,0)</f>
        <v>2160</v>
      </c>
      <c r="G5914" t="str">
        <f>VLOOKUP(A5914,Sheet2!C:E,3,0)</f>
        <v>医保</v>
      </c>
    </row>
    <row r="5915" spans="1:7">
      <c r="A5915" s="56" t="s">
        <v>12568</v>
      </c>
      <c r="B5915" s="56" t="s">
        <v>12569</v>
      </c>
      <c r="C5915" t="s">
        <v>16</v>
      </c>
      <c r="D5915" s="60" t="str">
        <f>VLOOKUP(A5915,Sheet2!C:H,6,0)</f>
        <v/>
      </c>
      <c r="E5915"/>
      <c r="F5915">
        <f>VLOOKUP(B5915,Sheet2!D:L,9,0)</f>
        <v>2160</v>
      </c>
      <c r="G5915" t="str">
        <f>VLOOKUP(A5915,Sheet2!C:E,3,0)</f>
        <v>医保</v>
      </c>
    </row>
    <row r="5916" spans="1:7">
      <c r="A5916" s="56" t="s">
        <v>12570</v>
      </c>
      <c r="B5916" s="56" t="s">
        <v>12571</v>
      </c>
      <c r="C5916" t="s">
        <v>16</v>
      </c>
      <c r="D5916" s="60" t="str">
        <f>VLOOKUP(A5916,Sheet2!C:H,6,0)</f>
        <v/>
      </c>
      <c r="E5916"/>
      <c r="F5916">
        <f>VLOOKUP(B5916,Sheet2!D:L,9,0)</f>
        <v>2160</v>
      </c>
      <c r="G5916" t="str">
        <f>VLOOKUP(A5916,Sheet2!C:E,3,0)</f>
        <v>医保</v>
      </c>
    </row>
    <row r="5917" spans="1:7">
      <c r="A5917" s="56" t="s">
        <v>12572</v>
      </c>
      <c r="B5917" s="56" t="s">
        <v>12573</v>
      </c>
      <c r="C5917" t="s">
        <v>16</v>
      </c>
      <c r="D5917" s="60" t="str">
        <f>VLOOKUP(A5917,Sheet2!C:H,6,0)</f>
        <v/>
      </c>
      <c r="E5917" t="s">
        <v>17</v>
      </c>
      <c r="F5917">
        <f>VLOOKUP(B5917,Sheet2!D:L,9,0)</f>
        <v>1290</v>
      </c>
      <c r="G5917" t="str">
        <f>VLOOKUP(A5917,Sheet2!C:E,3,0)</f>
        <v>医保</v>
      </c>
    </row>
    <row r="5918" spans="1:7">
      <c r="A5918" s="56" t="s">
        <v>12574</v>
      </c>
      <c r="B5918" s="56" t="s">
        <v>12575</v>
      </c>
      <c r="C5918" t="s">
        <v>12576</v>
      </c>
      <c r="D5918" s="60" t="str">
        <f>VLOOKUP(A5918,Sheet2!C:H,6,0)</f>
        <v/>
      </c>
      <c r="E5918" t="s">
        <v>17</v>
      </c>
      <c r="F5918">
        <f>VLOOKUP(B5918,Sheet2!D:L,9,0)</f>
        <v>2125.2</v>
      </c>
      <c r="G5918" t="str">
        <f>VLOOKUP(A5918,Sheet2!C:E,3,0)</f>
        <v>医保</v>
      </c>
    </row>
    <row r="5919" spans="1:7">
      <c r="A5919" s="56" t="s">
        <v>12577</v>
      </c>
      <c r="B5919" s="56" t="s">
        <v>12578</v>
      </c>
      <c r="C5919" t="s">
        <v>12576</v>
      </c>
      <c r="D5919" s="60" t="str">
        <f>VLOOKUP(A5919,Sheet2!C:H,6,0)</f>
        <v/>
      </c>
      <c r="E5919" t="s">
        <v>17</v>
      </c>
      <c r="F5919">
        <f>VLOOKUP(B5919,Sheet2!D:L,9,0)</f>
        <v>1932</v>
      </c>
      <c r="G5919" t="str">
        <f>VLOOKUP(A5919,Sheet2!C:E,3,0)</f>
        <v>医保</v>
      </c>
    </row>
    <row r="5920" spans="1:7">
      <c r="A5920" s="56" t="s">
        <v>12579</v>
      </c>
      <c r="B5920" s="56" t="s">
        <v>12580</v>
      </c>
      <c r="C5920" t="s">
        <v>12576</v>
      </c>
      <c r="D5920" s="60" t="str">
        <f>VLOOKUP(A5920,Sheet2!C:H,6,0)</f>
        <v/>
      </c>
      <c r="E5920" t="s">
        <v>17</v>
      </c>
      <c r="F5920">
        <f>VLOOKUP(B5920,Sheet2!D:L,9,0)</f>
        <v>1210</v>
      </c>
      <c r="G5920" t="str">
        <f>VLOOKUP(A5920,Sheet2!C:E,3,0)</f>
        <v>医保</v>
      </c>
    </row>
    <row r="5921" spans="1:7">
      <c r="A5921" s="56" t="s">
        <v>12581</v>
      </c>
      <c r="B5921" s="56" t="s">
        <v>12582</v>
      </c>
      <c r="C5921" t="s">
        <v>12576</v>
      </c>
      <c r="D5921" s="60" t="str">
        <f>VLOOKUP(A5921,Sheet2!C:H,6,0)</f>
        <v/>
      </c>
      <c r="E5921" t="s">
        <v>17</v>
      </c>
      <c r="F5921">
        <f>VLOOKUP(B5921,Sheet2!D:L,9,0)</f>
        <v>1100</v>
      </c>
      <c r="G5921" t="str">
        <f>VLOOKUP(A5921,Sheet2!C:E,3,0)</f>
        <v>医保</v>
      </c>
    </row>
    <row r="5922" spans="1:7">
      <c r="A5922" s="56" t="s">
        <v>12583</v>
      </c>
      <c r="B5922" s="56" t="s">
        <v>12584</v>
      </c>
      <c r="C5922" t="s">
        <v>12576</v>
      </c>
      <c r="D5922" s="60" t="str">
        <f>VLOOKUP(A5922,Sheet2!C:H,6,0)</f>
        <v/>
      </c>
      <c r="E5922" t="s">
        <v>17</v>
      </c>
      <c r="F5922">
        <f>VLOOKUP(B5922,Sheet2!D:L,9,0)</f>
        <v>900</v>
      </c>
      <c r="G5922" t="str">
        <f>VLOOKUP(A5922,Sheet2!C:E,3,0)</f>
        <v>医保</v>
      </c>
    </row>
    <row r="5923" spans="1:7">
      <c r="A5923" s="56" t="s">
        <v>12585</v>
      </c>
      <c r="B5923" s="56" t="s">
        <v>12586</v>
      </c>
      <c r="C5923" t="s">
        <v>12576</v>
      </c>
      <c r="D5923" s="60" t="str">
        <f>VLOOKUP(A5923,Sheet2!C:H,6,0)</f>
        <v/>
      </c>
      <c r="E5923" t="s">
        <v>17</v>
      </c>
      <c r="F5923">
        <f>VLOOKUP(B5923,Sheet2!D:L,9,0)</f>
        <v>990</v>
      </c>
      <c r="G5923" t="str">
        <f>VLOOKUP(A5923,Sheet2!C:E,3,0)</f>
        <v>医保</v>
      </c>
    </row>
    <row r="5924" spans="1:7">
      <c r="A5924" s="56" t="s">
        <v>12587</v>
      </c>
      <c r="B5924" s="56" t="s">
        <v>12588</v>
      </c>
      <c r="C5924" t="s">
        <v>16</v>
      </c>
      <c r="D5924" s="60" t="str">
        <f>VLOOKUP(A5924,Sheet2!C:H,6,0)</f>
        <v/>
      </c>
      <c r="E5924" t="s">
        <v>17</v>
      </c>
      <c r="F5924">
        <f>VLOOKUP(B5924,Sheet2!D:L,9,0)</f>
        <v>1895.3</v>
      </c>
      <c r="G5924" t="str">
        <f>VLOOKUP(A5924,Sheet2!C:E,3,0)</f>
        <v>医保</v>
      </c>
    </row>
    <row r="5925" spans="1:7">
      <c r="A5925" s="56" t="s">
        <v>12589</v>
      </c>
      <c r="B5925" s="56" t="s">
        <v>12590</v>
      </c>
      <c r="C5925" t="s">
        <v>16</v>
      </c>
      <c r="D5925" s="60" t="str">
        <f>VLOOKUP(A5925,Sheet2!C:H,6,0)</f>
        <v/>
      </c>
      <c r="E5925" t="s">
        <v>17</v>
      </c>
      <c r="F5925">
        <f>VLOOKUP(B5925,Sheet2!D:L,9,0)</f>
        <v>1723</v>
      </c>
      <c r="G5925" t="str">
        <f>VLOOKUP(A5925,Sheet2!C:E,3,0)</f>
        <v>医保</v>
      </c>
    </row>
    <row r="5926" spans="1:7">
      <c r="A5926" s="56" t="s">
        <v>12591</v>
      </c>
      <c r="B5926" s="56" t="s">
        <v>12592</v>
      </c>
      <c r="C5926" t="s">
        <v>16</v>
      </c>
      <c r="D5926" s="60" t="str">
        <f>VLOOKUP(A5926,Sheet2!C:H,6,0)</f>
        <v/>
      </c>
      <c r="E5926" t="s">
        <v>17</v>
      </c>
      <c r="F5926">
        <f>VLOOKUP(B5926,Sheet2!D:L,9,0)</f>
        <v>172.3</v>
      </c>
      <c r="G5926" t="str">
        <f>VLOOKUP(A5926,Sheet2!C:E,3,0)</f>
        <v>医保</v>
      </c>
    </row>
    <row r="5927" spans="1:7">
      <c r="A5927" s="56" t="s">
        <v>12593</v>
      </c>
      <c r="B5927" s="56" t="s">
        <v>12594</v>
      </c>
      <c r="C5927" t="s">
        <v>16</v>
      </c>
      <c r="D5927" s="60" t="str">
        <f>VLOOKUP(A5927,Sheet2!C:H,6,0)</f>
        <v/>
      </c>
      <c r="E5927" t="s">
        <v>17</v>
      </c>
      <c r="F5927">
        <f>VLOOKUP(B5927,Sheet2!D:L,9,0)</f>
        <v>1723</v>
      </c>
      <c r="G5927" t="str">
        <f>VLOOKUP(A5927,Sheet2!C:E,3,0)</f>
        <v>医保</v>
      </c>
    </row>
    <row r="5928" spans="1:7">
      <c r="A5928" s="56" t="s">
        <v>12595</v>
      </c>
      <c r="B5928" s="56" t="s">
        <v>12596</v>
      </c>
      <c r="C5928" t="s">
        <v>12576</v>
      </c>
      <c r="D5928" s="60" t="str">
        <f>VLOOKUP(A5928,Sheet2!C:H,6,0)</f>
        <v/>
      </c>
      <c r="E5928" t="s">
        <v>12597</v>
      </c>
      <c r="F5928">
        <f>VLOOKUP(B5928,Sheet2!D:L,9,0)</f>
        <v>1807</v>
      </c>
      <c r="G5928" t="str">
        <f>VLOOKUP(A5928,Sheet2!C:E,3,0)</f>
        <v>医保</v>
      </c>
    </row>
    <row r="5929" spans="1:7">
      <c r="A5929" s="56" t="s">
        <v>12598</v>
      </c>
      <c r="B5929" s="56" t="s">
        <v>12599</v>
      </c>
      <c r="C5929" t="s">
        <v>16</v>
      </c>
      <c r="D5929" s="60" t="str">
        <f>VLOOKUP(A5929,Sheet2!C:H,6,0)</f>
        <v/>
      </c>
      <c r="E5929" t="s">
        <v>17</v>
      </c>
      <c r="F5929">
        <f>VLOOKUP(B5929,Sheet2!D:L,9,0)</f>
        <v>1546</v>
      </c>
      <c r="G5929" t="str">
        <f>VLOOKUP(A5929,Sheet2!C:E,3,0)</f>
        <v>医保</v>
      </c>
    </row>
    <row r="5930" spans="1:7">
      <c r="A5930" s="56" t="s">
        <v>12600</v>
      </c>
      <c r="B5930" s="56" t="s">
        <v>12601</v>
      </c>
      <c r="C5930" t="s">
        <v>16</v>
      </c>
      <c r="D5930" s="60" t="str">
        <f>VLOOKUP(A5930,Sheet2!C:H,6,0)</f>
        <v/>
      </c>
      <c r="E5930" t="s">
        <v>17</v>
      </c>
      <c r="F5930">
        <f>VLOOKUP(B5930,Sheet2!D:L,9,0)</f>
        <v>1167</v>
      </c>
      <c r="G5930" t="str">
        <f>VLOOKUP(A5930,Sheet2!C:E,3,0)</f>
        <v>医保</v>
      </c>
    </row>
    <row r="5931" spans="1:7">
      <c r="A5931" s="56" t="s">
        <v>12602</v>
      </c>
      <c r="B5931" s="56" t="s">
        <v>12603</v>
      </c>
      <c r="C5931" t="s">
        <v>16</v>
      </c>
      <c r="D5931" s="60" t="str">
        <f>VLOOKUP(A5931,Sheet2!C:H,6,0)</f>
        <v/>
      </c>
      <c r="E5931" t="s">
        <v>17</v>
      </c>
      <c r="F5931">
        <f>VLOOKUP(B5931,Sheet2!D:L,9,0)</f>
        <v>1880</v>
      </c>
      <c r="G5931" t="str">
        <f>VLOOKUP(A5931,Sheet2!C:E,3,0)</f>
        <v>医保</v>
      </c>
    </row>
    <row r="5932" spans="1:7">
      <c r="A5932" s="56" t="s">
        <v>12604</v>
      </c>
      <c r="B5932" s="56" t="s">
        <v>12605</v>
      </c>
      <c r="C5932" t="s">
        <v>12576</v>
      </c>
      <c r="D5932" s="60" t="str">
        <f>VLOOKUP(A5932,Sheet2!C:H,6,0)</f>
        <v/>
      </c>
      <c r="E5932" t="s">
        <v>17</v>
      </c>
      <c r="F5932">
        <f>VLOOKUP(B5932,Sheet2!D:L,9,0)</f>
        <v>2338</v>
      </c>
      <c r="G5932" t="str">
        <f>VLOOKUP(A5932,Sheet2!C:E,3,0)</f>
        <v>医保</v>
      </c>
    </row>
    <row r="5933" spans="1:7">
      <c r="A5933" s="56" t="s">
        <v>12606</v>
      </c>
      <c r="B5933" s="56" t="s">
        <v>12607</v>
      </c>
      <c r="C5933" t="s">
        <v>16</v>
      </c>
      <c r="D5933" s="60" t="str">
        <f>VLOOKUP(A5933,Sheet2!C:H,6,0)</f>
        <v/>
      </c>
      <c r="E5933" t="s">
        <v>17</v>
      </c>
      <c r="F5933">
        <f>VLOOKUP(B5933,Sheet2!D:L,9,0)</f>
        <v>2673</v>
      </c>
      <c r="G5933" t="str">
        <f>VLOOKUP(A5933,Sheet2!C:E,3,0)</f>
        <v>医保</v>
      </c>
    </row>
    <row r="5934" spans="1:7">
      <c r="A5934" s="56" t="s">
        <v>12608</v>
      </c>
      <c r="B5934" s="56" t="s">
        <v>12609</v>
      </c>
      <c r="C5934" t="s">
        <v>537</v>
      </c>
      <c r="D5934" s="60" t="str">
        <f>VLOOKUP(A5934,Sheet2!C:H,6,0)</f>
        <v/>
      </c>
      <c r="E5934" t="s">
        <v>17</v>
      </c>
      <c r="F5934">
        <f>VLOOKUP(B5934,Sheet2!D:L,9,0)</f>
        <v>1200</v>
      </c>
      <c r="G5934" t="str">
        <f>VLOOKUP(A5934,Sheet2!C:E,3,0)</f>
        <v>医保</v>
      </c>
    </row>
    <row r="5935" spans="1:7">
      <c r="A5935" s="56" t="s">
        <v>12610</v>
      </c>
      <c r="B5935" s="56" t="s">
        <v>12611</v>
      </c>
      <c r="C5935" t="s">
        <v>16</v>
      </c>
      <c r="D5935" s="60" t="str">
        <f>VLOOKUP(A5935,Sheet2!C:H,6,0)</f>
        <v/>
      </c>
      <c r="E5935" t="s">
        <v>17</v>
      </c>
      <c r="F5935">
        <f>VLOOKUP(B5935,Sheet2!D:L,9,0)</f>
        <v>2079</v>
      </c>
      <c r="G5935" t="str">
        <f>VLOOKUP(A5935,Sheet2!C:E,3,0)</f>
        <v>医保</v>
      </c>
    </row>
    <row r="5936" spans="1:7">
      <c r="A5936" s="56" t="s">
        <v>12612</v>
      </c>
      <c r="B5936" s="56" t="s">
        <v>12613</v>
      </c>
      <c r="C5936" t="s">
        <v>16</v>
      </c>
      <c r="D5936" s="60" t="str">
        <f>VLOOKUP(A5936,Sheet2!C:H,6,0)</f>
        <v/>
      </c>
      <c r="E5936" t="s">
        <v>17</v>
      </c>
      <c r="F5936">
        <f>VLOOKUP(B5936,Sheet2!D:L,9,0)</f>
        <v>3219</v>
      </c>
      <c r="G5936" t="str">
        <f>VLOOKUP(A5936,Sheet2!C:E,3,0)</f>
        <v>医保</v>
      </c>
    </row>
    <row r="5937" spans="1:7">
      <c r="A5937" s="56" t="s">
        <v>12614</v>
      </c>
      <c r="B5937" s="56" t="s">
        <v>12615</v>
      </c>
      <c r="C5937" t="s">
        <v>16</v>
      </c>
      <c r="D5937" s="60" t="str">
        <f>VLOOKUP(A5937,Sheet2!C:H,6,0)</f>
        <v/>
      </c>
      <c r="E5937" t="s">
        <v>17</v>
      </c>
      <c r="F5937">
        <f>VLOOKUP(B5937,Sheet2!D:L,9,0)</f>
        <v>2700</v>
      </c>
      <c r="G5937" t="str">
        <f>VLOOKUP(A5937,Sheet2!C:E,3,0)</f>
        <v>医保</v>
      </c>
    </row>
    <row r="5938" spans="1:7">
      <c r="A5938" s="56" t="s">
        <v>12616</v>
      </c>
      <c r="B5938" s="56" t="s">
        <v>12617</v>
      </c>
      <c r="C5938" t="s">
        <v>16</v>
      </c>
      <c r="D5938" s="60"/>
      <c r="E5938" s="57"/>
      <c r="F5938">
        <f>VLOOKUP(B5938,Sheet2!D:L,9,0)</f>
        <v>2376</v>
      </c>
      <c r="G5938" s="59" t="str">
        <f>VLOOKUP(A5938,Sheet2!C:E,3,0)</f>
        <v>自费</v>
      </c>
    </row>
    <row r="5939" spans="1:7">
      <c r="A5939" s="56" t="s">
        <v>12618</v>
      </c>
      <c r="B5939" s="56" t="s">
        <v>12619</v>
      </c>
      <c r="C5939" t="s">
        <v>16</v>
      </c>
      <c r="D5939" s="60"/>
      <c r="E5939" s="57"/>
      <c r="F5939">
        <f>VLOOKUP(B5939,Sheet2!D:L,9,0)</f>
        <v>3000</v>
      </c>
      <c r="G5939" s="59" t="str">
        <f>VLOOKUP(A5939,Sheet2!C:E,3,0)</f>
        <v>自费</v>
      </c>
    </row>
    <row r="5940" spans="1:7">
      <c r="A5940" s="56" t="s">
        <v>12620</v>
      </c>
      <c r="B5940" s="56" t="s">
        <v>12621</v>
      </c>
      <c r="C5940" t="s">
        <v>16</v>
      </c>
      <c r="D5940" s="60"/>
      <c r="E5940" s="57"/>
      <c r="F5940">
        <f>VLOOKUP(B5940,Sheet2!D:L,9,0)</f>
        <v>600</v>
      </c>
      <c r="G5940" s="59" t="str">
        <f>VLOOKUP(A5940,Sheet2!C:E,3,0)</f>
        <v>自费</v>
      </c>
    </row>
    <row r="5941" spans="1:7">
      <c r="A5941" s="56" t="s">
        <v>12622</v>
      </c>
      <c r="B5941" s="56" t="s">
        <v>12623</v>
      </c>
      <c r="C5941" t="s">
        <v>16</v>
      </c>
      <c r="D5941" s="60" t="str">
        <f>VLOOKUP(A5941,Sheet2!C:H,6,0)</f>
        <v/>
      </c>
      <c r="E5941" t="s">
        <v>17</v>
      </c>
      <c r="F5941">
        <f>VLOOKUP(B5941,Sheet2!D:L,9,0)</f>
        <v>4050</v>
      </c>
      <c r="G5941" t="str">
        <f>VLOOKUP(A5941,Sheet2!C:E,3,0)</f>
        <v>医保</v>
      </c>
    </row>
    <row r="5942" spans="1:7">
      <c r="A5942" s="56" t="s">
        <v>12624</v>
      </c>
      <c r="B5942" s="56" t="s">
        <v>12625</v>
      </c>
      <c r="C5942" t="s">
        <v>16</v>
      </c>
      <c r="D5942" s="60" t="str">
        <f>VLOOKUP(A5942,Sheet2!C:H,6,0)</f>
        <v/>
      </c>
      <c r="E5942" t="s">
        <v>17</v>
      </c>
      <c r="F5942">
        <f>VLOOKUP(B5942,Sheet2!D:L,9,0)</f>
        <v>5265</v>
      </c>
      <c r="G5942" t="str">
        <f>VLOOKUP(A5942,Sheet2!C:E,3,0)</f>
        <v>医保</v>
      </c>
    </row>
    <row r="5943" spans="1:7">
      <c r="A5943" s="56" t="s">
        <v>12626</v>
      </c>
      <c r="B5943" s="56" t="s">
        <v>12627</v>
      </c>
      <c r="C5943" t="s">
        <v>16</v>
      </c>
      <c r="D5943" s="60"/>
      <c r="E5943"/>
      <c r="F5943">
        <f>VLOOKUP(B5943,Sheet2!D:L,9,0)</f>
        <v>1053</v>
      </c>
      <c r="G5943" t="str">
        <f>VLOOKUP(A5943,Sheet2!C:E,3,0)</f>
        <v>医保</v>
      </c>
    </row>
    <row r="5944" spans="1:7">
      <c r="A5944" s="56" t="s">
        <v>12628</v>
      </c>
      <c r="B5944" s="56" t="s">
        <v>12629</v>
      </c>
      <c r="C5944" t="s">
        <v>16</v>
      </c>
      <c r="D5944" s="60" t="str">
        <f>VLOOKUP(A5944,Sheet2!C:H,6,0)</f>
        <v/>
      </c>
      <c r="E5944" t="s">
        <v>17</v>
      </c>
      <c r="F5944">
        <f>VLOOKUP(B5944,Sheet2!D:L,9,0)</f>
        <v>3000</v>
      </c>
      <c r="G5944" t="str">
        <f>VLOOKUP(A5944,Sheet2!C:E,3,0)</f>
        <v>医保</v>
      </c>
    </row>
    <row r="5945" spans="1:7">
      <c r="A5945" s="56" t="s">
        <v>12630</v>
      </c>
      <c r="B5945" s="56" t="s">
        <v>12631</v>
      </c>
      <c r="C5945" t="s">
        <v>16</v>
      </c>
      <c r="D5945" s="60" t="str">
        <f>VLOOKUP(A5945,Sheet2!C:H,6,0)</f>
        <v/>
      </c>
      <c r="E5945" t="s">
        <v>17</v>
      </c>
      <c r="F5945">
        <f>VLOOKUP(B5945,Sheet2!D:L,9,0)</f>
        <v>3000</v>
      </c>
      <c r="G5945" t="str">
        <f>VLOOKUP(A5945,Sheet2!C:E,3,0)</f>
        <v>医保</v>
      </c>
    </row>
    <row r="5946" spans="1:7">
      <c r="A5946" s="56" t="s">
        <v>12632</v>
      </c>
      <c r="B5946" s="56" t="s">
        <v>12633</v>
      </c>
      <c r="C5946" t="s">
        <v>16</v>
      </c>
      <c r="D5946" s="60" t="str">
        <f>VLOOKUP(A5946,Sheet2!C:H,6,0)</f>
        <v/>
      </c>
      <c r="E5946" t="s">
        <v>17</v>
      </c>
      <c r="F5946">
        <f>VLOOKUP(B5946,Sheet2!D:L,9,0)</f>
        <v>3900</v>
      </c>
      <c r="G5946" t="str">
        <f>VLOOKUP(A5946,Sheet2!C:E,3,0)</f>
        <v>医保</v>
      </c>
    </row>
    <row r="5947" spans="1:7">
      <c r="A5947" s="56" t="s">
        <v>12634</v>
      </c>
      <c r="B5947" s="56" t="s">
        <v>12635</v>
      </c>
      <c r="C5947" t="s">
        <v>16</v>
      </c>
      <c r="D5947" s="60" t="str">
        <f>VLOOKUP(A5947,Sheet2!C:H,6,0)</f>
        <v/>
      </c>
      <c r="E5947" t="s">
        <v>17</v>
      </c>
      <c r="F5947">
        <f>VLOOKUP(B5947,Sheet2!D:L,9,0)</f>
        <v>3422</v>
      </c>
      <c r="G5947" t="str">
        <f>VLOOKUP(A5947,Sheet2!C:E,3,0)</f>
        <v>医保</v>
      </c>
    </row>
    <row r="5948" spans="1:7">
      <c r="A5948" s="56" t="s">
        <v>12636</v>
      </c>
      <c r="B5948" s="56" t="s">
        <v>12637</v>
      </c>
      <c r="C5948" t="s">
        <v>16</v>
      </c>
      <c r="D5948" s="60" t="str">
        <f>VLOOKUP(A5948,Sheet2!C:H,6,0)</f>
        <v/>
      </c>
      <c r="E5948" t="s">
        <v>17</v>
      </c>
      <c r="F5948">
        <f>VLOOKUP(B5948,Sheet2!D:L,9,0)</f>
        <v>4448.6</v>
      </c>
      <c r="G5948" t="str">
        <f>VLOOKUP(A5948,Sheet2!C:E,3,0)</f>
        <v>医保</v>
      </c>
    </row>
    <row r="5949" spans="1:7">
      <c r="A5949" s="56" t="s">
        <v>12638</v>
      </c>
      <c r="B5949" s="56" t="s">
        <v>12639</v>
      </c>
      <c r="C5949" t="s">
        <v>16</v>
      </c>
      <c r="D5949" s="60" t="str">
        <f>VLOOKUP(A5949,Sheet2!C:H,6,0)</f>
        <v/>
      </c>
      <c r="E5949" t="s">
        <v>17</v>
      </c>
      <c r="F5949">
        <f>VLOOKUP(B5949,Sheet2!D:L,9,0)</f>
        <v>3000</v>
      </c>
      <c r="G5949" t="str">
        <f>VLOOKUP(A5949,Sheet2!C:E,3,0)</f>
        <v>医保</v>
      </c>
    </row>
    <row r="5950" spans="1:7">
      <c r="A5950" s="56" t="s">
        <v>12640</v>
      </c>
      <c r="B5950" s="56" t="s">
        <v>12641</v>
      </c>
      <c r="C5950" t="s">
        <v>16</v>
      </c>
      <c r="D5950" s="60" t="str">
        <f>VLOOKUP(A5950,Sheet2!C:H,6,0)</f>
        <v/>
      </c>
      <c r="E5950" t="s">
        <v>17</v>
      </c>
      <c r="F5950">
        <f>VLOOKUP(B5950,Sheet2!D:L,9,0)</f>
        <v>3900</v>
      </c>
      <c r="G5950" t="str">
        <f>VLOOKUP(A5950,Sheet2!C:E,3,0)</f>
        <v>医保</v>
      </c>
    </row>
    <row r="5951" spans="1:7">
      <c r="A5951" s="56" t="s">
        <v>12642</v>
      </c>
      <c r="B5951" s="56" t="s">
        <v>12643</v>
      </c>
      <c r="C5951" t="s">
        <v>16</v>
      </c>
      <c r="D5951" s="60" t="str">
        <f>VLOOKUP(A5951,Sheet2!C:H,6,0)</f>
        <v/>
      </c>
      <c r="E5951" t="s">
        <v>17</v>
      </c>
      <c r="F5951">
        <f>VLOOKUP(B5951,Sheet2!D:L,9,0)</f>
        <v>2820</v>
      </c>
      <c r="G5951" t="str">
        <f>VLOOKUP(A5951,Sheet2!C:E,3,0)</f>
        <v>医保</v>
      </c>
    </row>
    <row r="5952" spans="1:7">
      <c r="A5952" s="56" t="s">
        <v>12644</v>
      </c>
      <c r="B5952" s="56" t="s">
        <v>12645</v>
      </c>
      <c r="C5952" t="s">
        <v>16</v>
      </c>
      <c r="D5952" s="60" t="str">
        <f>VLOOKUP(A5952,Sheet2!C:H,6,0)</f>
        <v/>
      </c>
      <c r="E5952" t="s">
        <v>17</v>
      </c>
      <c r="F5952">
        <f>VLOOKUP(B5952,Sheet2!D:L,9,0)</f>
        <v>3120</v>
      </c>
      <c r="G5952" t="str">
        <f>VLOOKUP(A5952,Sheet2!C:E,3,0)</f>
        <v>医保</v>
      </c>
    </row>
    <row r="5953" spans="1:7">
      <c r="A5953" s="56" t="s">
        <v>12646</v>
      </c>
      <c r="B5953" s="56" t="s">
        <v>12647</v>
      </c>
      <c r="C5953" t="s">
        <v>16</v>
      </c>
      <c r="D5953" s="60" t="str">
        <f>VLOOKUP(A5953,Sheet2!C:H,6,0)</f>
        <v/>
      </c>
      <c r="E5953" t="s">
        <v>17</v>
      </c>
      <c r="F5953">
        <f>VLOOKUP(B5953,Sheet2!D:L,9,0)</f>
        <v>4056</v>
      </c>
      <c r="G5953" t="str">
        <f>VLOOKUP(A5953,Sheet2!C:E,3,0)</f>
        <v>医保</v>
      </c>
    </row>
    <row r="5954" spans="1:7">
      <c r="A5954" s="56" t="s">
        <v>12648</v>
      </c>
      <c r="B5954" s="56" t="s">
        <v>12649</v>
      </c>
      <c r="C5954" t="s">
        <v>16</v>
      </c>
      <c r="D5954" s="60" t="str">
        <f>VLOOKUP(A5954,Sheet2!C:H,6,0)</f>
        <v/>
      </c>
      <c r="E5954" t="s">
        <v>17</v>
      </c>
      <c r="F5954">
        <f>VLOOKUP(B5954,Sheet2!D:L,9,0)</f>
        <v>3120</v>
      </c>
      <c r="G5954" t="str">
        <f>VLOOKUP(A5954,Sheet2!C:E,3,0)</f>
        <v>医保</v>
      </c>
    </row>
    <row r="5955" spans="1:7">
      <c r="A5955" s="56" t="s">
        <v>12650</v>
      </c>
      <c r="B5955" s="56" t="s">
        <v>12651</v>
      </c>
      <c r="C5955" t="s">
        <v>16</v>
      </c>
      <c r="D5955" s="60" t="str">
        <f>VLOOKUP(A5955,Sheet2!C:H,6,0)</f>
        <v/>
      </c>
      <c r="E5955" t="s">
        <v>17</v>
      </c>
      <c r="F5955">
        <f>VLOOKUP(B5955,Sheet2!D:L,9,0)</f>
        <v>4056</v>
      </c>
      <c r="G5955" t="str">
        <f>VLOOKUP(A5955,Sheet2!C:E,3,0)</f>
        <v>医保</v>
      </c>
    </row>
    <row r="5956" spans="1:7">
      <c r="A5956" s="56" t="s">
        <v>12652</v>
      </c>
      <c r="B5956" s="56" t="s">
        <v>12653</v>
      </c>
      <c r="C5956" t="s">
        <v>16</v>
      </c>
      <c r="D5956" s="60" t="str">
        <f>VLOOKUP(A5956,Sheet2!C:H,6,0)</f>
        <v/>
      </c>
      <c r="E5956" t="s">
        <v>17</v>
      </c>
      <c r="F5956">
        <f>VLOOKUP(B5956,Sheet2!D:L,9,0)</f>
        <v>2800</v>
      </c>
      <c r="G5956" t="str">
        <f>VLOOKUP(A5956,Sheet2!C:E,3,0)</f>
        <v>医保</v>
      </c>
    </row>
    <row r="5957" spans="1:7">
      <c r="A5957" s="56" t="s">
        <v>12654</v>
      </c>
      <c r="B5957" s="56" t="s">
        <v>12655</v>
      </c>
      <c r="C5957" t="s">
        <v>16</v>
      </c>
      <c r="D5957" s="60" t="str">
        <f>VLOOKUP(A5957,Sheet2!C:H,6,0)</f>
        <v/>
      </c>
      <c r="E5957" t="s">
        <v>17</v>
      </c>
      <c r="F5957">
        <f>VLOOKUP(B5957,Sheet2!D:L,9,0)</f>
        <v>3640</v>
      </c>
      <c r="G5957" t="str">
        <f>VLOOKUP(A5957,Sheet2!C:E,3,0)</f>
        <v>医保</v>
      </c>
    </row>
    <row r="5958" spans="1:7">
      <c r="A5958" s="56" t="s">
        <v>12656</v>
      </c>
      <c r="B5958" s="56" t="s">
        <v>12657</v>
      </c>
      <c r="C5958" t="s">
        <v>16</v>
      </c>
      <c r="D5958" s="60" t="str">
        <f>VLOOKUP(A5958,Sheet2!C:H,6,0)</f>
        <v/>
      </c>
      <c r="E5958" t="s">
        <v>17</v>
      </c>
      <c r="F5958">
        <f>VLOOKUP(B5958,Sheet2!D:L,9,0)</f>
        <v>2600</v>
      </c>
      <c r="G5958" t="str">
        <f>VLOOKUP(A5958,Sheet2!C:E,3,0)</f>
        <v>医保</v>
      </c>
    </row>
    <row r="5959" spans="1:7">
      <c r="A5959" s="56" t="s">
        <v>12658</v>
      </c>
      <c r="B5959" s="56" t="s">
        <v>12659</v>
      </c>
      <c r="C5959" t="s">
        <v>16</v>
      </c>
      <c r="D5959" s="60" t="str">
        <f>VLOOKUP(A5959,Sheet2!C:H,6,0)</f>
        <v/>
      </c>
      <c r="E5959" t="s">
        <v>17</v>
      </c>
      <c r="F5959">
        <f>VLOOKUP(B5959,Sheet2!D:L,9,0)</f>
        <v>1430</v>
      </c>
      <c r="G5959" t="str">
        <f>VLOOKUP(A5959,Sheet2!C:E,3,0)</f>
        <v>医保</v>
      </c>
    </row>
    <row r="5960" spans="1:7">
      <c r="A5960" s="56" t="s">
        <v>12660</v>
      </c>
      <c r="B5960" s="56" t="s">
        <v>12661</v>
      </c>
      <c r="C5960" t="s">
        <v>16</v>
      </c>
      <c r="D5960" s="60" t="str">
        <f>VLOOKUP(A5960,Sheet2!C:H,6,0)</f>
        <v/>
      </c>
      <c r="E5960" t="s">
        <v>17</v>
      </c>
      <c r="F5960">
        <f>VLOOKUP(B5960,Sheet2!D:L,9,0)</f>
        <v>3150</v>
      </c>
      <c r="G5960" t="str">
        <f>VLOOKUP(A5960,Sheet2!C:E,3,0)</f>
        <v>医保</v>
      </c>
    </row>
    <row r="5961" spans="1:7">
      <c r="A5961" s="56" t="s">
        <v>12662</v>
      </c>
      <c r="B5961" s="56" t="s">
        <v>12663</v>
      </c>
      <c r="C5961" t="s">
        <v>16</v>
      </c>
      <c r="D5961" s="60" t="str">
        <f>VLOOKUP(A5961,Sheet2!C:H,6,0)</f>
        <v>人工关节</v>
      </c>
      <c r="E5961" t="s">
        <v>17</v>
      </c>
      <c r="F5961">
        <f>VLOOKUP(B5961,Sheet2!D:L,9,0)</f>
        <v>2288</v>
      </c>
      <c r="G5961" t="str">
        <f>VLOOKUP(A5961,Sheet2!C:E,3,0)</f>
        <v>医保</v>
      </c>
    </row>
    <row r="5962" spans="1:7">
      <c r="A5962" s="56" t="s">
        <v>12664</v>
      </c>
      <c r="B5962" s="56" t="s">
        <v>12665</v>
      </c>
      <c r="C5962" t="s">
        <v>16</v>
      </c>
      <c r="D5962" s="60" t="str">
        <f>VLOOKUP(A5962,Sheet2!C:H,6,0)</f>
        <v>人工关节</v>
      </c>
      <c r="E5962" t="s">
        <v>17</v>
      </c>
      <c r="F5962">
        <f>VLOOKUP(B5962,Sheet2!D:L,9,0)</f>
        <v>2288</v>
      </c>
      <c r="G5962" t="str">
        <f>VLOOKUP(A5962,Sheet2!C:E,3,0)</f>
        <v>医保</v>
      </c>
    </row>
    <row r="5963" spans="1:7">
      <c r="A5963" s="56" t="s">
        <v>12666</v>
      </c>
      <c r="B5963" s="56" t="s">
        <v>12667</v>
      </c>
      <c r="C5963" t="s">
        <v>16</v>
      </c>
      <c r="D5963" s="60" t="str">
        <f>VLOOKUP(A5963,Sheet2!C:H,6,0)</f>
        <v>人工关节</v>
      </c>
      <c r="E5963" t="s">
        <v>17</v>
      </c>
      <c r="F5963">
        <f>VLOOKUP(B5963,Sheet2!D:L,9,0)</f>
        <v>3900</v>
      </c>
      <c r="G5963" t="str">
        <f>VLOOKUP(A5963,Sheet2!C:E,3,0)</f>
        <v>医保</v>
      </c>
    </row>
    <row r="5964" spans="1:7">
      <c r="A5964" s="56" t="s">
        <v>12668</v>
      </c>
      <c r="B5964" s="56" t="s">
        <v>12669</v>
      </c>
      <c r="C5964" t="s">
        <v>16</v>
      </c>
      <c r="D5964" s="60" t="str">
        <f>VLOOKUP(A5964,Sheet2!C:H,6,0)</f>
        <v/>
      </c>
      <c r="E5964" t="s">
        <v>17</v>
      </c>
      <c r="F5964">
        <f>VLOOKUP(B5964,Sheet2!D:L,9,0)</f>
        <v>4292</v>
      </c>
      <c r="G5964" t="str">
        <f>VLOOKUP(A5964,Sheet2!C:E,3,0)</f>
        <v>医保</v>
      </c>
    </row>
    <row r="5965" spans="1:7">
      <c r="A5965" s="56" t="s">
        <v>12670</v>
      </c>
      <c r="B5965" s="56" t="s">
        <v>12671</v>
      </c>
      <c r="C5965" t="s">
        <v>16</v>
      </c>
      <c r="D5965" s="60" t="str">
        <f>VLOOKUP(A5965,Sheet2!C:H,6,0)</f>
        <v/>
      </c>
      <c r="E5965" t="s">
        <v>17</v>
      </c>
      <c r="F5965">
        <f>VLOOKUP(B5965,Sheet2!D:L,9,0)</f>
        <v>2213</v>
      </c>
      <c r="G5965" t="str">
        <f>VLOOKUP(A5965,Sheet2!C:E,3,0)</f>
        <v>医保</v>
      </c>
    </row>
    <row r="5966" spans="1:7">
      <c r="A5966" s="56" t="s">
        <v>12672</v>
      </c>
      <c r="B5966" s="56" t="s">
        <v>12673</v>
      </c>
      <c r="C5966" t="s">
        <v>16</v>
      </c>
      <c r="D5966" s="60" t="str">
        <f>VLOOKUP(A5966,Sheet2!C:H,6,0)</f>
        <v/>
      </c>
      <c r="E5966" t="s">
        <v>17</v>
      </c>
      <c r="F5966">
        <f>VLOOKUP(B5966,Sheet2!D:L,9,0)</f>
        <v>2502</v>
      </c>
      <c r="G5966" t="str">
        <f>VLOOKUP(A5966,Sheet2!C:E,3,0)</f>
        <v>医保</v>
      </c>
    </row>
    <row r="5967" spans="1:7">
      <c r="A5967" s="56" t="s">
        <v>12674</v>
      </c>
      <c r="B5967" s="56" t="s">
        <v>12675</v>
      </c>
      <c r="C5967" t="s">
        <v>16</v>
      </c>
      <c r="D5967" s="60" t="str">
        <f>VLOOKUP(A5967,Sheet2!C:H,6,0)</f>
        <v/>
      </c>
      <c r="E5967" t="s">
        <v>17</v>
      </c>
      <c r="F5967">
        <f>VLOOKUP(B5967,Sheet2!D:L,9,0)</f>
        <v>1430</v>
      </c>
      <c r="G5967" t="str">
        <f>VLOOKUP(A5967,Sheet2!C:E,3,0)</f>
        <v>医保</v>
      </c>
    </row>
    <row r="5968" spans="1:7">
      <c r="A5968" s="56" t="s">
        <v>12676</v>
      </c>
      <c r="B5968" s="56" t="s">
        <v>12677</v>
      </c>
      <c r="C5968" t="s">
        <v>16</v>
      </c>
      <c r="D5968" s="60" t="str">
        <f>VLOOKUP(A5968,Sheet2!C:H,6,0)</f>
        <v/>
      </c>
      <c r="E5968" t="s">
        <v>17</v>
      </c>
      <c r="F5968">
        <f>VLOOKUP(B5968,Sheet2!D:L,9,0)</f>
        <v>1420</v>
      </c>
      <c r="G5968" t="str">
        <f>VLOOKUP(A5968,Sheet2!C:E,3,0)</f>
        <v>医保</v>
      </c>
    </row>
    <row r="5969" spans="1:7">
      <c r="A5969" s="56" t="s">
        <v>12678</v>
      </c>
      <c r="B5969" s="56" t="s">
        <v>12679</v>
      </c>
      <c r="C5969" t="s">
        <v>16</v>
      </c>
      <c r="D5969" s="60" t="str">
        <f>VLOOKUP(A5969,Sheet2!C:H,6,0)</f>
        <v/>
      </c>
      <c r="E5969" t="s">
        <v>17</v>
      </c>
      <c r="F5969">
        <f>VLOOKUP(B5969,Sheet2!D:L,9,0)</f>
        <v>3150</v>
      </c>
      <c r="G5969" t="str">
        <f>VLOOKUP(A5969,Sheet2!C:E,3,0)</f>
        <v>医保</v>
      </c>
    </row>
    <row r="5970" spans="1:7">
      <c r="A5970" s="56" t="s">
        <v>12680</v>
      </c>
      <c r="B5970" s="56" t="s">
        <v>12681</v>
      </c>
      <c r="C5970" t="s">
        <v>16</v>
      </c>
      <c r="D5970" s="60" t="str">
        <f>VLOOKUP(A5970,Sheet2!C:H,6,0)</f>
        <v/>
      </c>
      <c r="E5970" t="s">
        <v>17</v>
      </c>
      <c r="F5970">
        <f>VLOOKUP(B5970,Sheet2!D:L,9,0)</f>
        <v>3045</v>
      </c>
      <c r="G5970" t="str">
        <f>VLOOKUP(A5970,Sheet2!C:E,3,0)</f>
        <v>医保</v>
      </c>
    </row>
    <row r="5971" spans="1:7">
      <c r="A5971" s="56" t="s">
        <v>12682</v>
      </c>
      <c r="B5971" s="56" t="s">
        <v>12683</v>
      </c>
      <c r="C5971" t="s">
        <v>16</v>
      </c>
      <c r="D5971" s="60" t="str">
        <f>VLOOKUP(A5971,Sheet2!C:H,6,0)</f>
        <v/>
      </c>
      <c r="E5971" t="s">
        <v>17</v>
      </c>
      <c r="F5971">
        <f>VLOOKUP(B5971,Sheet2!D:L,9,0)</f>
        <v>800</v>
      </c>
      <c r="G5971" t="str">
        <f>VLOOKUP(A5971,Sheet2!C:E,3,0)</f>
        <v>医保</v>
      </c>
    </row>
    <row r="5972" spans="1:7">
      <c r="A5972" s="56" t="s">
        <v>12684</v>
      </c>
      <c r="B5972" s="56" t="s">
        <v>12685</v>
      </c>
      <c r="C5972" t="s">
        <v>16</v>
      </c>
      <c r="D5972" s="60" t="str">
        <f>VLOOKUP(A5972,Sheet2!C:H,6,0)</f>
        <v/>
      </c>
      <c r="E5972" t="s">
        <v>17</v>
      </c>
      <c r="F5972">
        <f>VLOOKUP(B5972,Sheet2!D:L,9,0)</f>
        <v>1400</v>
      </c>
      <c r="G5972" t="str">
        <f>VLOOKUP(A5972,Sheet2!C:E,3,0)</f>
        <v>医保</v>
      </c>
    </row>
    <row r="5973" spans="1:7">
      <c r="A5973" s="56" t="s">
        <v>12686</v>
      </c>
      <c r="B5973" s="56" t="s">
        <v>12687</v>
      </c>
      <c r="C5973" t="s">
        <v>16</v>
      </c>
      <c r="D5973" s="60" t="str">
        <f>VLOOKUP(A5973,Sheet2!C:H,6,0)</f>
        <v/>
      </c>
      <c r="E5973" t="s">
        <v>17</v>
      </c>
      <c r="F5973">
        <f>VLOOKUP(B5973,Sheet2!D:L,9,0)</f>
        <v>1100</v>
      </c>
      <c r="G5973" t="str">
        <f>VLOOKUP(A5973,Sheet2!C:E,3,0)</f>
        <v>医保</v>
      </c>
    </row>
    <row r="5974" spans="1:7">
      <c r="A5974" s="56" t="s">
        <v>12688</v>
      </c>
      <c r="B5974" s="56" t="s">
        <v>12689</v>
      </c>
      <c r="C5974" t="s">
        <v>16</v>
      </c>
      <c r="D5974" s="60" t="str">
        <f>VLOOKUP(A5974,Sheet2!C:H,6,0)</f>
        <v/>
      </c>
      <c r="E5974" t="s">
        <v>17</v>
      </c>
      <c r="F5974">
        <f>VLOOKUP(B5974,Sheet2!D:L,9,0)</f>
        <v>1300</v>
      </c>
      <c r="G5974" t="str">
        <f>VLOOKUP(A5974,Sheet2!C:E,3,0)</f>
        <v>医保</v>
      </c>
    </row>
    <row r="5975" spans="1:7">
      <c r="A5975" s="56" t="s">
        <v>12690</v>
      </c>
      <c r="B5975" s="56" t="s">
        <v>12691</v>
      </c>
      <c r="C5975" t="s">
        <v>16</v>
      </c>
      <c r="D5975" s="60" t="str">
        <f>VLOOKUP(A5975,Sheet2!C:H,6,0)</f>
        <v/>
      </c>
      <c r="E5975" t="s">
        <v>17</v>
      </c>
      <c r="F5975">
        <f>VLOOKUP(B5975,Sheet2!D:L,9,0)</f>
        <v>1084</v>
      </c>
      <c r="G5975" t="str">
        <f>VLOOKUP(A5975,Sheet2!C:E,3,0)</f>
        <v>医保</v>
      </c>
    </row>
    <row r="5976" spans="1:7">
      <c r="A5976" s="56" t="s">
        <v>12692</v>
      </c>
      <c r="B5976" s="56" t="s">
        <v>12693</v>
      </c>
      <c r="C5976" t="s">
        <v>16</v>
      </c>
      <c r="D5976" s="60" t="str">
        <f>VLOOKUP(A5976,Sheet2!C:H,6,0)</f>
        <v/>
      </c>
      <c r="E5976" t="s">
        <v>17</v>
      </c>
      <c r="F5976">
        <f>VLOOKUP(B5976,Sheet2!D:L,9,0)</f>
        <v>800</v>
      </c>
      <c r="G5976" t="str">
        <f>VLOOKUP(A5976,Sheet2!C:E,3,0)</f>
        <v>医保</v>
      </c>
    </row>
    <row r="5977" spans="1:7">
      <c r="A5977" s="56" t="s">
        <v>12694</v>
      </c>
      <c r="B5977" s="56" t="s">
        <v>12695</v>
      </c>
      <c r="C5977" t="s">
        <v>16</v>
      </c>
      <c r="D5977" s="60" t="str">
        <f>VLOOKUP(A5977,Sheet2!C:H,6,0)</f>
        <v/>
      </c>
      <c r="E5977" t="s">
        <v>17</v>
      </c>
      <c r="F5977">
        <f>VLOOKUP(B5977,Sheet2!D:L,9,0)</f>
        <v>1120</v>
      </c>
      <c r="G5977" t="str">
        <f>VLOOKUP(A5977,Sheet2!C:E,3,0)</f>
        <v>医保</v>
      </c>
    </row>
    <row r="5978" spans="1:7">
      <c r="A5978" s="56" t="s">
        <v>12696</v>
      </c>
      <c r="B5978" s="56" t="s">
        <v>12697</v>
      </c>
      <c r="C5978" t="s">
        <v>16</v>
      </c>
      <c r="D5978" s="60" t="str">
        <f>VLOOKUP(A5978,Sheet2!C:H,6,0)</f>
        <v/>
      </c>
      <c r="E5978" t="s">
        <v>17</v>
      </c>
      <c r="F5978">
        <f>VLOOKUP(B5978,Sheet2!D:L,9,0)</f>
        <v>2550</v>
      </c>
      <c r="G5978" t="str">
        <f>VLOOKUP(A5978,Sheet2!C:E,3,0)</f>
        <v>医保</v>
      </c>
    </row>
    <row r="5979" spans="1:7">
      <c r="A5979" s="56" t="s">
        <v>12698</v>
      </c>
      <c r="B5979" s="56" t="s">
        <v>12699</v>
      </c>
      <c r="C5979" t="s">
        <v>16</v>
      </c>
      <c r="D5979" s="60" t="str">
        <f>VLOOKUP(A5979,Sheet2!C:H,6,0)</f>
        <v/>
      </c>
      <c r="E5979" t="s">
        <v>17</v>
      </c>
      <c r="F5979">
        <f>VLOOKUP(B5979,Sheet2!D:L,9,0)</f>
        <v>2000</v>
      </c>
      <c r="G5979" t="str">
        <f>VLOOKUP(A5979,Sheet2!C:E,3,0)</f>
        <v>医保</v>
      </c>
    </row>
    <row r="5980" spans="1:7">
      <c r="A5980" s="56" t="s">
        <v>12700</v>
      </c>
      <c r="B5980" s="56" t="s">
        <v>12701</v>
      </c>
      <c r="C5980" t="s">
        <v>16</v>
      </c>
      <c r="D5980" s="60" t="str">
        <f>VLOOKUP(A5980,Sheet2!C:H,6,0)</f>
        <v/>
      </c>
      <c r="E5980" t="s">
        <v>17</v>
      </c>
      <c r="F5980">
        <f>VLOOKUP(B5980,Sheet2!D:L,9,0)</f>
        <v>900</v>
      </c>
      <c r="G5980" t="str">
        <f>VLOOKUP(A5980,Sheet2!C:E,3,0)</f>
        <v>医保</v>
      </c>
    </row>
    <row r="5981" spans="1:7">
      <c r="A5981" s="56" t="s">
        <v>12702</v>
      </c>
      <c r="B5981" s="56" t="s">
        <v>12703</v>
      </c>
      <c r="C5981" t="s">
        <v>16</v>
      </c>
      <c r="D5981" s="60" t="str">
        <f>VLOOKUP(A5981,Sheet2!C:H,6,0)</f>
        <v/>
      </c>
      <c r="E5981" t="s">
        <v>17</v>
      </c>
      <c r="F5981">
        <f>VLOOKUP(B5981,Sheet2!D:L,9,0)</f>
        <v>1500</v>
      </c>
      <c r="G5981" t="str">
        <f>VLOOKUP(A5981,Sheet2!C:E,3,0)</f>
        <v>医保</v>
      </c>
    </row>
    <row r="5982" spans="1:7">
      <c r="A5982" s="56" t="s">
        <v>12704</v>
      </c>
      <c r="B5982" s="56" t="s">
        <v>12705</v>
      </c>
      <c r="C5982" t="s">
        <v>16</v>
      </c>
      <c r="D5982" s="60" t="str">
        <f>VLOOKUP(A5982,Sheet2!C:H,6,0)</f>
        <v/>
      </c>
      <c r="E5982" t="s">
        <v>17</v>
      </c>
      <c r="F5982">
        <f>VLOOKUP(B5982,Sheet2!D:L,9,0)</f>
        <v>1330</v>
      </c>
      <c r="G5982" t="str">
        <f>VLOOKUP(A5982,Sheet2!C:E,3,0)</f>
        <v>医保</v>
      </c>
    </row>
    <row r="5983" spans="1:7">
      <c r="A5983" s="56" t="s">
        <v>12706</v>
      </c>
      <c r="B5983" s="56" t="s">
        <v>12707</v>
      </c>
      <c r="C5983" t="s">
        <v>16</v>
      </c>
      <c r="D5983" s="60" t="str">
        <f>VLOOKUP(A5983,Sheet2!C:H,6,0)</f>
        <v/>
      </c>
      <c r="E5983" t="s">
        <v>17</v>
      </c>
      <c r="F5983">
        <f>VLOOKUP(B5983,Sheet2!D:L,9,0)</f>
        <v>1742</v>
      </c>
      <c r="G5983" t="str">
        <f>VLOOKUP(A5983,Sheet2!C:E,3,0)</f>
        <v>医保</v>
      </c>
    </row>
    <row r="5984" spans="1:7">
      <c r="A5984" s="56" t="s">
        <v>12708</v>
      </c>
      <c r="B5984" s="56" t="s">
        <v>12709</v>
      </c>
      <c r="C5984" t="s">
        <v>16</v>
      </c>
      <c r="D5984" s="60" t="str">
        <f>VLOOKUP(A5984,Sheet2!C:H,6,0)</f>
        <v/>
      </c>
      <c r="E5984" t="s">
        <v>17</v>
      </c>
      <c r="F5984">
        <f>VLOOKUP(B5984,Sheet2!D:L,9,0)</f>
        <v>1742</v>
      </c>
      <c r="G5984" t="str">
        <f>VLOOKUP(A5984,Sheet2!C:E,3,0)</f>
        <v>医保</v>
      </c>
    </row>
    <row r="5985" spans="1:7">
      <c r="A5985" s="56" t="s">
        <v>12710</v>
      </c>
      <c r="B5985" s="56" t="s">
        <v>12711</v>
      </c>
      <c r="C5985" t="s">
        <v>16</v>
      </c>
      <c r="D5985" s="60" t="str">
        <f>VLOOKUP(A5985,Sheet2!C:H,6,0)</f>
        <v/>
      </c>
      <c r="E5985" t="s">
        <v>17</v>
      </c>
      <c r="F5985">
        <f>VLOOKUP(B5985,Sheet2!D:L,9,0)</f>
        <v>1742</v>
      </c>
      <c r="G5985" t="str">
        <f>VLOOKUP(A5985,Sheet2!C:E,3,0)</f>
        <v>医保</v>
      </c>
    </row>
    <row r="5986" spans="1:7">
      <c r="A5986" s="56" t="s">
        <v>12712</v>
      </c>
      <c r="B5986" s="56" t="s">
        <v>12713</v>
      </c>
      <c r="C5986" t="s">
        <v>16</v>
      </c>
      <c r="D5986" s="60" t="str">
        <f>VLOOKUP(A5986,Sheet2!C:H,6,0)</f>
        <v/>
      </c>
      <c r="E5986" t="s">
        <v>17</v>
      </c>
      <c r="F5986">
        <f>VLOOKUP(B5986,Sheet2!D:L,9,0)</f>
        <v>3585</v>
      </c>
      <c r="G5986" t="str">
        <f>VLOOKUP(A5986,Sheet2!C:E,3,0)</f>
        <v>医保</v>
      </c>
    </row>
    <row r="5987" spans="1:7">
      <c r="A5987" s="56" t="s">
        <v>12714</v>
      </c>
      <c r="B5987" s="56" t="s">
        <v>12715</v>
      </c>
      <c r="C5987" t="s">
        <v>16</v>
      </c>
      <c r="D5987" s="60" t="str">
        <f>VLOOKUP(A5987,Sheet2!C:H,6,0)</f>
        <v/>
      </c>
      <c r="E5987" t="s">
        <v>17</v>
      </c>
      <c r="F5987">
        <f>VLOOKUP(B5987,Sheet2!D:L,9,0)</f>
        <v>2850</v>
      </c>
      <c r="G5987" t="str">
        <f>VLOOKUP(A5987,Sheet2!C:E,3,0)</f>
        <v>医保</v>
      </c>
    </row>
    <row r="5988" spans="1:7">
      <c r="A5988" s="56" t="s">
        <v>12716</v>
      </c>
      <c r="B5988" s="56" t="s">
        <v>12717</v>
      </c>
      <c r="C5988" t="s">
        <v>16</v>
      </c>
      <c r="D5988" s="60" t="str">
        <f>VLOOKUP(A5988,Sheet2!C:H,6,0)</f>
        <v/>
      </c>
      <c r="E5988" t="s">
        <v>17</v>
      </c>
      <c r="F5988">
        <f>VLOOKUP(B5988,Sheet2!D:L,9,0)</f>
        <v>1900</v>
      </c>
      <c r="G5988" t="str">
        <f>VLOOKUP(A5988,Sheet2!C:E,3,0)</f>
        <v>医保</v>
      </c>
    </row>
    <row r="5989" spans="1:7">
      <c r="A5989" s="56" t="s">
        <v>12718</v>
      </c>
      <c r="B5989" s="56" t="s">
        <v>12719</v>
      </c>
      <c r="C5989" t="s">
        <v>16</v>
      </c>
      <c r="D5989" s="60" t="str">
        <f>VLOOKUP(A5989,Sheet2!C:H,6,0)</f>
        <v/>
      </c>
      <c r="E5989" t="s">
        <v>17</v>
      </c>
      <c r="F5989">
        <f>VLOOKUP(B5989,Sheet2!D:L,9,0)</f>
        <v>1900</v>
      </c>
      <c r="G5989" t="str">
        <f>VLOOKUP(A5989,Sheet2!C:E,3,0)</f>
        <v>医保</v>
      </c>
    </row>
    <row r="5990" spans="1:7">
      <c r="A5990" s="56" t="s">
        <v>12720</v>
      </c>
      <c r="B5990" s="56" t="s">
        <v>12721</v>
      </c>
      <c r="C5990" t="s">
        <v>16</v>
      </c>
      <c r="D5990" s="60" t="str">
        <f>VLOOKUP(A5990,Sheet2!C:H,6,0)</f>
        <v/>
      </c>
      <c r="E5990" t="s">
        <v>17</v>
      </c>
      <c r="F5990">
        <f>VLOOKUP(B5990,Sheet2!D:L,9,0)</f>
        <v>3420</v>
      </c>
      <c r="G5990" t="str">
        <f>VLOOKUP(A5990,Sheet2!C:E,3,0)</f>
        <v>医保</v>
      </c>
    </row>
    <row r="5991" spans="1:7">
      <c r="A5991" s="56" t="s">
        <v>12722</v>
      </c>
      <c r="B5991" s="56" t="s">
        <v>12723</v>
      </c>
      <c r="C5991" t="s">
        <v>16</v>
      </c>
      <c r="D5991" s="60" t="str">
        <f>VLOOKUP(A5991,Sheet2!C:H,6,0)</f>
        <v/>
      </c>
      <c r="E5991" t="s">
        <v>17</v>
      </c>
      <c r="F5991">
        <f>VLOOKUP(B5991,Sheet2!D:L,9,0)</f>
        <v>3420</v>
      </c>
      <c r="G5991" t="str">
        <f>VLOOKUP(A5991,Sheet2!C:E,3,0)</f>
        <v>医保</v>
      </c>
    </row>
    <row r="5992" spans="1:7">
      <c r="A5992" s="56" t="s">
        <v>12724</v>
      </c>
      <c r="B5992" s="56" t="s">
        <v>12725</v>
      </c>
      <c r="C5992" t="s">
        <v>16</v>
      </c>
      <c r="D5992" s="60" t="str">
        <f>VLOOKUP(A5992,Sheet2!C:H,6,0)</f>
        <v/>
      </c>
      <c r="E5992" t="s">
        <v>17</v>
      </c>
      <c r="F5992">
        <f>VLOOKUP(B5992,Sheet2!D:L,9,0)</f>
        <v>1400</v>
      </c>
      <c r="G5992" t="str">
        <f>VLOOKUP(A5992,Sheet2!C:E,3,0)</f>
        <v>医保</v>
      </c>
    </row>
    <row r="5993" spans="1:7">
      <c r="A5993" s="56" t="s">
        <v>12726</v>
      </c>
      <c r="B5993" s="56" t="s">
        <v>12727</v>
      </c>
      <c r="C5993" t="s">
        <v>16</v>
      </c>
      <c r="D5993" s="60" t="str">
        <f>VLOOKUP(A5993,Sheet2!C:H,6,0)</f>
        <v/>
      </c>
      <c r="E5993" t="s">
        <v>17</v>
      </c>
      <c r="F5993">
        <f>VLOOKUP(B5993,Sheet2!D:L,9,0)</f>
        <v>1600</v>
      </c>
      <c r="G5993" t="str">
        <f>VLOOKUP(A5993,Sheet2!C:E,3,0)</f>
        <v>医保</v>
      </c>
    </row>
    <row r="5994" spans="1:7">
      <c r="A5994" s="56" t="s">
        <v>12728</v>
      </c>
      <c r="B5994" s="56" t="s">
        <v>12729</v>
      </c>
      <c r="C5994" t="s">
        <v>16</v>
      </c>
      <c r="D5994" s="60" t="str">
        <f>VLOOKUP(A5994,Sheet2!C:H,6,0)</f>
        <v/>
      </c>
      <c r="E5994" t="s">
        <v>17</v>
      </c>
      <c r="F5994">
        <f>VLOOKUP(B5994,Sheet2!D:L,9,0)</f>
        <v>2621</v>
      </c>
      <c r="G5994" t="str">
        <f>VLOOKUP(A5994,Sheet2!C:E,3,0)</f>
        <v>医保</v>
      </c>
    </row>
    <row r="5995" spans="1:7">
      <c r="A5995" s="56" t="s">
        <v>12730</v>
      </c>
      <c r="B5995" s="56" t="s">
        <v>12731</v>
      </c>
      <c r="C5995" t="s">
        <v>16</v>
      </c>
      <c r="D5995" s="60"/>
      <c r="E5995" s="57"/>
      <c r="F5995">
        <f>VLOOKUP(B5995,Sheet2!D:L,9,0)</f>
        <v>1440</v>
      </c>
      <c r="G5995" s="59" t="str">
        <f>VLOOKUP(A5995,Sheet2!C:E,3,0)</f>
        <v>自费</v>
      </c>
    </row>
    <row r="5996" spans="1:7">
      <c r="A5996" s="56" t="s">
        <v>12732</v>
      </c>
      <c r="B5996" s="56" t="s">
        <v>12733</v>
      </c>
      <c r="C5996" t="s">
        <v>16</v>
      </c>
      <c r="D5996" s="60" t="str">
        <f>VLOOKUP(A5996,Sheet2!C:H,6,0)</f>
        <v/>
      </c>
      <c r="E5996" t="s">
        <v>17</v>
      </c>
      <c r="F5996">
        <f>VLOOKUP(B5996,Sheet2!D:L,9,0)</f>
        <v>1240</v>
      </c>
      <c r="G5996" t="str">
        <f>VLOOKUP(A5996,Sheet2!C:E,3,0)</f>
        <v>医保</v>
      </c>
    </row>
    <row r="5997" spans="1:7">
      <c r="A5997" s="56" t="s">
        <v>12734</v>
      </c>
      <c r="B5997" s="56" t="s">
        <v>12735</v>
      </c>
      <c r="C5997" t="s">
        <v>16</v>
      </c>
      <c r="D5997" s="60" t="str">
        <f>VLOOKUP(A5997,Sheet2!C:H,6,0)</f>
        <v/>
      </c>
      <c r="E5997" t="s">
        <v>17</v>
      </c>
      <c r="F5997">
        <f>VLOOKUP(B5997,Sheet2!D:L,9,0)</f>
        <v>1700</v>
      </c>
      <c r="G5997" t="str">
        <f>VLOOKUP(A5997,Sheet2!C:E,3,0)</f>
        <v>医保</v>
      </c>
    </row>
    <row r="5998" spans="1:7">
      <c r="A5998" s="56" t="s">
        <v>12736</v>
      </c>
      <c r="B5998" s="56" t="s">
        <v>12737</v>
      </c>
      <c r="C5998" t="s">
        <v>16</v>
      </c>
      <c r="D5998" s="60" t="str">
        <f>VLOOKUP(A5998,Sheet2!C:H,6,0)</f>
        <v/>
      </c>
      <c r="E5998" t="s">
        <v>17</v>
      </c>
      <c r="F5998">
        <f>VLOOKUP(B5998,Sheet2!D:L,9,0)</f>
        <v>1280</v>
      </c>
      <c r="G5998" t="str">
        <f>VLOOKUP(A5998,Sheet2!C:E,3,0)</f>
        <v>医保</v>
      </c>
    </row>
    <row r="5999" spans="1:7">
      <c r="A5999" s="56" t="s">
        <v>12738</v>
      </c>
      <c r="B5999" s="56" t="s">
        <v>12739</v>
      </c>
      <c r="C5999" t="s">
        <v>16</v>
      </c>
      <c r="D5999" s="60" t="str">
        <f>VLOOKUP(A5999,Sheet2!C:H,6,0)</f>
        <v/>
      </c>
      <c r="E5999" t="s">
        <v>17</v>
      </c>
      <c r="F5999">
        <f>VLOOKUP(B5999,Sheet2!D:L,9,0)</f>
        <v>1280</v>
      </c>
      <c r="G5999" t="str">
        <f>VLOOKUP(A5999,Sheet2!C:E,3,0)</f>
        <v>医保</v>
      </c>
    </row>
    <row r="6000" spans="1:7">
      <c r="A6000" s="56" t="s">
        <v>12740</v>
      </c>
      <c r="B6000" s="56" t="s">
        <v>12741</v>
      </c>
      <c r="C6000" t="s">
        <v>16</v>
      </c>
      <c r="D6000" s="60" t="str">
        <f>VLOOKUP(A6000,Sheet2!C:H,6,0)</f>
        <v/>
      </c>
      <c r="E6000" t="s">
        <v>17</v>
      </c>
      <c r="F6000">
        <f>VLOOKUP(B6000,Sheet2!D:L,9,0)</f>
        <v>1280</v>
      </c>
      <c r="G6000" t="str">
        <f>VLOOKUP(A6000,Sheet2!C:E,3,0)</f>
        <v>医保</v>
      </c>
    </row>
    <row r="6001" spans="1:7">
      <c r="A6001" s="56" t="s">
        <v>12742</v>
      </c>
      <c r="B6001" s="56" t="s">
        <v>12743</v>
      </c>
      <c r="C6001" t="s">
        <v>16</v>
      </c>
      <c r="D6001" s="60" t="str">
        <f>VLOOKUP(A6001,Sheet2!C:H,6,0)</f>
        <v/>
      </c>
      <c r="E6001" t="s">
        <v>17</v>
      </c>
      <c r="F6001">
        <f>VLOOKUP(B6001,Sheet2!D:L,9,0)</f>
        <v>1664</v>
      </c>
      <c r="G6001" t="str">
        <f>VLOOKUP(A6001,Sheet2!C:E,3,0)</f>
        <v>医保</v>
      </c>
    </row>
    <row r="6002" spans="1:7">
      <c r="A6002" s="56" t="s">
        <v>12744</v>
      </c>
      <c r="B6002" s="56" t="s">
        <v>12745</v>
      </c>
      <c r="C6002" t="s">
        <v>16</v>
      </c>
      <c r="D6002" s="60" t="str">
        <f>VLOOKUP(A6002,Sheet2!C:H,6,0)</f>
        <v/>
      </c>
      <c r="E6002" t="s">
        <v>17</v>
      </c>
      <c r="F6002">
        <f>VLOOKUP(B6002,Sheet2!D:L,9,0)</f>
        <v>900</v>
      </c>
      <c r="G6002" t="str">
        <f>VLOOKUP(A6002,Sheet2!C:E,3,0)</f>
        <v>医保</v>
      </c>
    </row>
    <row r="6003" spans="1:7">
      <c r="A6003" s="56" t="s">
        <v>12746</v>
      </c>
      <c r="B6003" s="56" t="s">
        <v>12747</v>
      </c>
      <c r="C6003" t="s">
        <v>16</v>
      </c>
      <c r="D6003" s="60" t="str">
        <f>VLOOKUP(A6003,Sheet2!C:H,6,0)</f>
        <v/>
      </c>
      <c r="E6003" t="s">
        <v>17</v>
      </c>
      <c r="F6003">
        <f>VLOOKUP(B6003,Sheet2!D:L,9,0)</f>
        <v>959</v>
      </c>
      <c r="G6003" t="str">
        <f>VLOOKUP(A6003,Sheet2!C:E,3,0)</f>
        <v>医保</v>
      </c>
    </row>
    <row r="6004" spans="1:7">
      <c r="A6004" s="56" t="s">
        <v>12748</v>
      </c>
      <c r="B6004" s="56" t="s">
        <v>12749</v>
      </c>
      <c r="C6004" t="s">
        <v>16</v>
      </c>
      <c r="D6004" s="60" t="str">
        <f>VLOOKUP(A6004,Sheet2!C:H,6,0)</f>
        <v/>
      </c>
      <c r="E6004"/>
      <c r="F6004">
        <f>VLOOKUP(B6004,Sheet2!D:L,9,0)</f>
        <v>959</v>
      </c>
      <c r="G6004" t="str">
        <f>VLOOKUP(A6004,Sheet2!C:E,3,0)</f>
        <v>医保</v>
      </c>
    </row>
    <row r="6005" spans="1:7">
      <c r="A6005" s="56" t="s">
        <v>12750</v>
      </c>
      <c r="B6005" s="56" t="s">
        <v>12751</v>
      </c>
      <c r="C6005" t="s">
        <v>16</v>
      </c>
      <c r="D6005" s="60" t="str">
        <f>VLOOKUP(A6005,Sheet2!C:H,6,0)</f>
        <v/>
      </c>
      <c r="E6005" t="s">
        <v>17</v>
      </c>
      <c r="F6005">
        <f>VLOOKUP(B6005,Sheet2!D:L,9,0)</f>
        <v>1800</v>
      </c>
      <c r="G6005" t="str">
        <f>VLOOKUP(A6005,Sheet2!C:E,3,0)</f>
        <v>医保</v>
      </c>
    </row>
    <row r="6006" spans="1:7">
      <c r="A6006" s="56" t="s">
        <v>12752</v>
      </c>
      <c r="B6006" s="56" t="s">
        <v>12753</v>
      </c>
      <c r="C6006" t="s">
        <v>16</v>
      </c>
      <c r="D6006" s="60" t="str">
        <f>VLOOKUP(A6006,Sheet2!C:H,6,0)</f>
        <v/>
      </c>
      <c r="E6006" t="s">
        <v>17</v>
      </c>
      <c r="F6006">
        <f>VLOOKUP(B6006,Sheet2!D:L,9,0)</f>
        <v>680</v>
      </c>
      <c r="G6006" t="str">
        <f>VLOOKUP(A6006,Sheet2!C:E,3,0)</f>
        <v>医保</v>
      </c>
    </row>
    <row r="6007" spans="1:7">
      <c r="A6007" s="56" t="s">
        <v>12754</v>
      </c>
      <c r="B6007" s="56" t="s">
        <v>12755</v>
      </c>
      <c r="C6007" t="s">
        <v>16</v>
      </c>
      <c r="D6007" s="60" t="str">
        <f>VLOOKUP(A6007,Sheet2!C:H,6,0)</f>
        <v/>
      </c>
      <c r="E6007" t="s">
        <v>17</v>
      </c>
      <c r="F6007">
        <f>VLOOKUP(B6007,Sheet2!D:L,9,0)</f>
        <v>1240</v>
      </c>
      <c r="G6007" t="str">
        <f>VLOOKUP(A6007,Sheet2!C:E,3,0)</f>
        <v>医保</v>
      </c>
    </row>
    <row r="6008" spans="1:7">
      <c r="A6008" s="56" t="s">
        <v>12756</v>
      </c>
      <c r="B6008" s="56" t="s">
        <v>12757</v>
      </c>
      <c r="C6008" t="s">
        <v>16</v>
      </c>
      <c r="D6008" s="60" t="str">
        <f>VLOOKUP(A6008,Sheet2!C:H,6,0)</f>
        <v/>
      </c>
      <c r="E6008" t="s">
        <v>17</v>
      </c>
      <c r="F6008">
        <f>VLOOKUP(B6008,Sheet2!D:L,9,0)</f>
        <v>1380</v>
      </c>
      <c r="G6008" t="str">
        <f>VLOOKUP(A6008,Sheet2!C:E,3,0)</f>
        <v>医保</v>
      </c>
    </row>
    <row r="6009" spans="1:7">
      <c r="A6009" s="56" t="s">
        <v>12758</v>
      </c>
      <c r="B6009" s="56" t="s">
        <v>12759</v>
      </c>
      <c r="C6009" t="s">
        <v>16</v>
      </c>
      <c r="D6009" s="60" t="str">
        <f>VLOOKUP(A6009,Sheet2!C:H,6,0)</f>
        <v/>
      </c>
      <c r="E6009" t="s">
        <v>17</v>
      </c>
      <c r="F6009">
        <f>VLOOKUP(B6009,Sheet2!D:L,9,0)</f>
        <v>1400</v>
      </c>
      <c r="G6009" t="str">
        <f>VLOOKUP(A6009,Sheet2!C:E,3,0)</f>
        <v>医保</v>
      </c>
    </row>
    <row r="6010" spans="1:7">
      <c r="A6010" s="56" t="s">
        <v>12760</v>
      </c>
      <c r="B6010" s="56" t="s">
        <v>12761</v>
      </c>
      <c r="C6010" t="s">
        <v>16</v>
      </c>
      <c r="D6010" s="60" t="str">
        <f>VLOOKUP(A6010,Sheet2!C:H,6,0)</f>
        <v/>
      </c>
      <c r="E6010" t="s">
        <v>17</v>
      </c>
      <c r="F6010">
        <f>VLOOKUP(B6010,Sheet2!D:L,9,0)</f>
        <v>1380</v>
      </c>
      <c r="G6010" t="str">
        <f>VLOOKUP(A6010,Sheet2!C:E,3,0)</f>
        <v>医保</v>
      </c>
    </row>
    <row r="6011" spans="1:7">
      <c r="A6011" s="56" t="s">
        <v>12762</v>
      </c>
      <c r="B6011" s="56" t="s">
        <v>12763</v>
      </c>
      <c r="C6011" t="s">
        <v>16</v>
      </c>
      <c r="D6011" s="60" t="str">
        <f>VLOOKUP(A6011,Sheet2!C:H,6,0)</f>
        <v/>
      </c>
      <c r="E6011" t="s">
        <v>17</v>
      </c>
      <c r="F6011">
        <f>VLOOKUP(B6011,Sheet2!D:L,9,0)</f>
        <v>1450</v>
      </c>
      <c r="G6011" t="str">
        <f>VLOOKUP(A6011,Sheet2!C:E,3,0)</f>
        <v>医保</v>
      </c>
    </row>
    <row r="6012" spans="1:7">
      <c r="A6012" s="56" t="s">
        <v>12764</v>
      </c>
      <c r="B6012" s="56" t="s">
        <v>12765</v>
      </c>
      <c r="C6012" t="s">
        <v>16</v>
      </c>
      <c r="D6012" s="60" t="str">
        <f>VLOOKUP(A6012,Sheet2!C:H,6,0)</f>
        <v/>
      </c>
      <c r="E6012" t="s">
        <v>17</v>
      </c>
      <c r="F6012">
        <f>VLOOKUP(B6012,Sheet2!D:L,9,0)</f>
        <v>1450</v>
      </c>
      <c r="G6012" t="str">
        <f>VLOOKUP(A6012,Sheet2!C:E,3,0)</f>
        <v>医保</v>
      </c>
    </row>
    <row r="6013" spans="1:7">
      <c r="A6013" s="56" t="s">
        <v>12766</v>
      </c>
      <c r="B6013" s="56" t="s">
        <v>12767</v>
      </c>
      <c r="C6013" t="s">
        <v>16</v>
      </c>
      <c r="D6013" s="60" t="str">
        <f>VLOOKUP(A6013,Sheet2!C:H,6,0)</f>
        <v/>
      </c>
      <c r="E6013" t="s">
        <v>17</v>
      </c>
      <c r="F6013">
        <f>VLOOKUP(B6013,Sheet2!D:L,9,0)</f>
        <v>1450</v>
      </c>
      <c r="G6013" t="str">
        <f>VLOOKUP(A6013,Sheet2!C:E,3,0)</f>
        <v>医保</v>
      </c>
    </row>
    <row r="6014" spans="1:7">
      <c r="A6014" s="56" t="s">
        <v>12768</v>
      </c>
      <c r="B6014" s="56" t="s">
        <v>12769</v>
      </c>
      <c r="C6014" t="s">
        <v>16</v>
      </c>
      <c r="D6014" s="60" t="str">
        <f>VLOOKUP(A6014,Sheet2!C:H,6,0)</f>
        <v/>
      </c>
      <c r="E6014" t="s">
        <v>17</v>
      </c>
      <c r="F6014">
        <f>VLOOKUP(B6014,Sheet2!D:L,9,0)</f>
        <v>1450</v>
      </c>
      <c r="G6014" t="str">
        <f>VLOOKUP(A6014,Sheet2!C:E,3,0)</f>
        <v>医保</v>
      </c>
    </row>
    <row r="6015" spans="1:7">
      <c r="A6015" s="56" t="s">
        <v>12770</v>
      </c>
      <c r="B6015" s="56" t="s">
        <v>12771</v>
      </c>
      <c r="C6015" t="s">
        <v>16</v>
      </c>
      <c r="D6015" s="60" t="str">
        <f>VLOOKUP(A6015,Sheet2!C:H,6,0)</f>
        <v/>
      </c>
      <c r="E6015" t="s">
        <v>17</v>
      </c>
      <c r="F6015">
        <f>VLOOKUP(B6015,Sheet2!D:L,9,0)</f>
        <v>1450</v>
      </c>
      <c r="G6015" t="str">
        <f>VLOOKUP(A6015,Sheet2!C:E,3,0)</f>
        <v>医保</v>
      </c>
    </row>
    <row r="6016" spans="1:7">
      <c r="A6016" s="56" t="s">
        <v>12772</v>
      </c>
      <c r="B6016" s="56" t="s">
        <v>12773</v>
      </c>
      <c r="C6016" t="s">
        <v>16</v>
      </c>
      <c r="D6016" s="60" t="str">
        <f>VLOOKUP(A6016,Sheet2!C:H,6,0)</f>
        <v/>
      </c>
      <c r="E6016" t="s">
        <v>17</v>
      </c>
      <c r="F6016">
        <f>VLOOKUP(B6016,Sheet2!D:L,9,0)</f>
        <v>1100</v>
      </c>
      <c r="G6016" t="str">
        <f>VLOOKUP(A6016,Sheet2!C:E,3,0)</f>
        <v>医保</v>
      </c>
    </row>
    <row r="6017" spans="1:7">
      <c r="A6017" s="56" t="s">
        <v>12774</v>
      </c>
      <c r="B6017" s="56" t="s">
        <v>12775</v>
      </c>
      <c r="C6017" t="s">
        <v>16</v>
      </c>
      <c r="D6017" s="60" t="str">
        <f>VLOOKUP(A6017,Sheet2!C:H,6,0)</f>
        <v/>
      </c>
      <c r="E6017" t="s">
        <v>17</v>
      </c>
      <c r="F6017">
        <f>VLOOKUP(B6017,Sheet2!D:L,9,0)</f>
        <v>2100</v>
      </c>
      <c r="G6017" t="str">
        <f>VLOOKUP(A6017,Sheet2!C:E,3,0)</f>
        <v>医保</v>
      </c>
    </row>
    <row r="6018" spans="1:7">
      <c r="A6018" s="56" t="s">
        <v>12776</v>
      </c>
      <c r="B6018" s="56" t="s">
        <v>12777</v>
      </c>
      <c r="C6018" t="s">
        <v>16</v>
      </c>
      <c r="D6018" s="60" t="str">
        <f>VLOOKUP(A6018,Sheet2!C:H,6,0)</f>
        <v/>
      </c>
      <c r="E6018" t="s">
        <v>17</v>
      </c>
      <c r="F6018">
        <f>VLOOKUP(B6018,Sheet2!D:L,9,0)</f>
        <v>1330</v>
      </c>
      <c r="G6018" t="str">
        <f>VLOOKUP(A6018,Sheet2!C:E,3,0)</f>
        <v>医保</v>
      </c>
    </row>
    <row r="6019" spans="1:7">
      <c r="A6019" s="56" t="s">
        <v>12778</v>
      </c>
      <c r="B6019" s="56" t="s">
        <v>12779</v>
      </c>
      <c r="C6019" t="s">
        <v>16</v>
      </c>
      <c r="D6019" s="60" t="str">
        <f>VLOOKUP(A6019,Sheet2!C:H,6,0)</f>
        <v/>
      </c>
      <c r="E6019" t="s">
        <v>17</v>
      </c>
      <c r="F6019">
        <f>VLOOKUP(B6019,Sheet2!D:L,9,0)</f>
        <v>850</v>
      </c>
      <c r="G6019" t="str">
        <f>VLOOKUP(A6019,Sheet2!C:E,3,0)</f>
        <v>医保</v>
      </c>
    </row>
    <row r="6020" spans="1:7">
      <c r="A6020" s="56" t="s">
        <v>12780</v>
      </c>
      <c r="B6020" s="56" t="s">
        <v>12781</v>
      </c>
      <c r="C6020" t="s">
        <v>16</v>
      </c>
      <c r="D6020" s="60" t="str">
        <f>VLOOKUP(A6020,Sheet2!C:H,6,0)</f>
        <v>人工髌腱</v>
      </c>
      <c r="E6020" t="s">
        <v>17</v>
      </c>
      <c r="F6020">
        <f>VLOOKUP(B6020,Sheet2!D:L,9,0)</f>
        <v>2400</v>
      </c>
      <c r="G6020" t="str">
        <f>VLOOKUP(A6020,Sheet2!C:E,3,0)</f>
        <v>医保</v>
      </c>
    </row>
    <row r="6021" spans="1:7">
      <c r="A6021" s="56" t="s">
        <v>12783</v>
      </c>
      <c r="B6021" s="56" t="s">
        <v>12784</v>
      </c>
      <c r="C6021" t="s">
        <v>16</v>
      </c>
      <c r="D6021" s="60" t="str">
        <f>VLOOKUP(A6021,Sheet2!C:H,6,0)</f>
        <v/>
      </c>
      <c r="E6021" t="s">
        <v>17</v>
      </c>
      <c r="F6021">
        <f>VLOOKUP(B6021,Sheet2!D:L,9,0)</f>
        <v>800</v>
      </c>
      <c r="G6021" t="str">
        <f>VLOOKUP(A6021,Sheet2!C:E,3,0)</f>
        <v>医保</v>
      </c>
    </row>
    <row r="6022" spans="1:7">
      <c r="A6022" s="56" t="s">
        <v>12785</v>
      </c>
      <c r="B6022" s="56" t="s">
        <v>12786</v>
      </c>
      <c r="C6022" t="s">
        <v>16</v>
      </c>
      <c r="D6022" s="60" t="str">
        <f>VLOOKUP(A6022,Sheet2!C:H,6,0)</f>
        <v/>
      </c>
      <c r="E6022" t="s">
        <v>17</v>
      </c>
      <c r="F6022">
        <f>VLOOKUP(B6022,Sheet2!D:L,9,0)</f>
        <v>1703</v>
      </c>
      <c r="G6022" t="str">
        <f>VLOOKUP(A6022,Sheet2!C:E,3,0)</f>
        <v>医保</v>
      </c>
    </row>
    <row r="6023" spans="1:7">
      <c r="A6023" s="56" t="s">
        <v>12787</v>
      </c>
      <c r="B6023" s="56" t="s">
        <v>12788</v>
      </c>
      <c r="C6023" t="s">
        <v>16</v>
      </c>
      <c r="D6023" s="60" t="str">
        <f>VLOOKUP(A6023,Sheet2!C:H,6,0)</f>
        <v/>
      </c>
      <c r="E6023" t="s">
        <v>17</v>
      </c>
      <c r="F6023">
        <f>VLOOKUP(B6023,Sheet2!D:L,9,0)</f>
        <v>373.2</v>
      </c>
      <c r="G6023" t="str">
        <f>VLOOKUP(A6023,Sheet2!C:E,3,0)</f>
        <v>医保</v>
      </c>
    </row>
    <row r="6024" spans="1:7">
      <c r="A6024" s="56" t="s">
        <v>12789</v>
      </c>
      <c r="B6024" s="56" t="s">
        <v>12790</v>
      </c>
      <c r="C6024" t="s">
        <v>16</v>
      </c>
      <c r="D6024" s="60" t="str">
        <f>VLOOKUP(A6024,Sheet2!C:H,6,0)</f>
        <v/>
      </c>
      <c r="E6024" t="s">
        <v>17</v>
      </c>
      <c r="F6024">
        <f>VLOOKUP(B6024,Sheet2!D:L,9,0)</f>
        <v>373.2</v>
      </c>
      <c r="G6024" t="str">
        <f>VLOOKUP(A6024,Sheet2!C:E,3,0)</f>
        <v>医保</v>
      </c>
    </row>
    <row r="6025" spans="1:7">
      <c r="A6025" s="56" t="s">
        <v>12791</v>
      </c>
      <c r="B6025" s="56" t="s">
        <v>12792</v>
      </c>
      <c r="C6025" t="s">
        <v>16</v>
      </c>
      <c r="D6025" s="60" t="str">
        <f>VLOOKUP(A6025,Sheet2!C:H,6,0)</f>
        <v/>
      </c>
      <c r="E6025" t="s">
        <v>17</v>
      </c>
      <c r="F6025">
        <f>VLOOKUP(B6025,Sheet2!D:L,9,0)</f>
        <v>1244</v>
      </c>
      <c r="G6025" t="str">
        <f>VLOOKUP(A6025,Sheet2!C:E,3,0)</f>
        <v>医保</v>
      </c>
    </row>
    <row r="6026" spans="1:7">
      <c r="A6026" s="56" t="s">
        <v>12793</v>
      </c>
      <c r="B6026" s="56" t="s">
        <v>12794</v>
      </c>
      <c r="C6026" t="s">
        <v>16</v>
      </c>
      <c r="D6026" s="60" t="str">
        <f>VLOOKUP(A6026,Sheet2!C:H,6,0)</f>
        <v/>
      </c>
      <c r="E6026" t="s">
        <v>17</v>
      </c>
      <c r="F6026">
        <f>VLOOKUP(B6026,Sheet2!D:L,9,0)</f>
        <v>680</v>
      </c>
      <c r="G6026" t="str">
        <f>VLOOKUP(A6026,Sheet2!C:E,3,0)</f>
        <v>医保</v>
      </c>
    </row>
    <row r="6027" spans="1:7">
      <c r="A6027" s="56" t="s">
        <v>12795</v>
      </c>
      <c r="B6027" s="56" t="s">
        <v>12796</v>
      </c>
      <c r="C6027" t="s">
        <v>16</v>
      </c>
      <c r="D6027" s="60" t="str">
        <f>VLOOKUP(A6027,Sheet2!C:H,6,0)</f>
        <v>异体骨、煅烧骨、人造骨</v>
      </c>
      <c r="E6027" t="s">
        <v>17</v>
      </c>
      <c r="F6027">
        <f>VLOOKUP(B6027,Sheet2!D:L,9,0)</f>
        <v>778</v>
      </c>
      <c r="G6027" t="str">
        <f>VLOOKUP(A6027,Sheet2!C:E,3,0)</f>
        <v>医保</v>
      </c>
    </row>
    <row r="6028" spans="1:7">
      <c r="A6028" s="56" t="s">
        <v>12798</v>
      </c>
      <c r="B6028" s="56" t="s">
        <v>12799</v>
      </c>
      <c r="C6028" t="s">
        <v>16</v>
      </c>
      <c r="D6028" s="60" t="str">
        <f>VLOOKUP(A6028,Sheet2!C:H,6,0)</f>
        <v/>
      </c>
      <c r="E6028" t="s">
        <v>17</v>
      </c>
      <c r="F6028">
        <f>VLOOKUP(B6028,Sheet2!D:L,9,0)</f>
        <v>1355</v>
      </c>
      <c r="G6028" t="str">
        <f>VLOOKUP(A6028,Sheet2!C:E,3,0)</f>
        <v>医保</v>
      </c>
    </row>
    <row r="6029" spans="1:7">
      <c r="A6029" s="56" t="s">
        <v>12800</v>
      </c>
      <c r="B6029" s="56" t="s">
        <v>12801</v>
      </c>
      <c r="C6029" t="s">
        <v>12576</v>
      </c>
      <c r="D6029" s="60" t="str">
        <f>VLOOKUP(A6029,Sheet2!C:H,6,0)</f>
        <v/>
      </c>
      <c r="E6029" t="s">
        <v>17</v>
      </c>
      <c r="F6029">
        <f>VLOOKUP(B6029,Sheet2!D:L,9,0)</f>
        <v>2069</v>
      </c>
      <c r="G6029" t="str">
        <f>VLOOKUP(A6029,Sheet2!C:E,3,0)</f>
        <v>医保</v>
      </c>
    </row>
    <row r="6030" spans="1:7">
      <c r="A6030" s="56" t="s">
        <v>12802</v>
      </c>
      <c r="B6030" s="56" t="s">
        <v>12803</v>
      </c>
      <c r="C6030" t="s">
        <v>12576</v>
      </c>
      <c r="D6030" s="60" t="str">
        <f>VLOOKUP(A6030,Sheet2!C:H,6,0)</f>
        <v/>
      </c>
      <c r="E6030" t="s">
        <v>17</v>
      </c>
      <c r="F6030">
        <f>VLOOKUP(B6030,Sheet2!D:L,9,0)</f>
        <v>2613</v>
      </c>
      <c r="G6030" t="str">
        <f>VLOOKUP(A6030,Sheet2!C:E,3,0)</f>
        <v>医保</v>
      </c>
    </row>
    <row r="6031" spans="1:7">
      <c r="A6031" s="56" t="s">
        <v>12804</v>
      </c>
      <c r="B6031" s="56" t="s">
        <v>12805</v>
      </c>
      <c r="C6031" t="s">
        <v>16</v>
      </c>
      <c r="D6031" s="60" t="str">
        <f>VLOOKUP(A6031,Sheet2!C:H,6,0)</f>
        <v/>
      </c>
      <c r="E6031" t="s">
        <v>17</v>
      </c>
      <c r="F6031">
        <f>VLOOKUP(B6031,Sheet2!D:L,9,0)</f>
        <v>2868</v>
      </c>
      <c r="G6031" t="str">
        <f>VLOOKUP(A6031,Sheet2!C:E,3,0)</f>
        <v>医保</v>
      </c>
    </row>
    <row r="6032" spans="1:7">
      <c r="A6032" s="56" t="s">
        <v>12806</v>
      </c>
      <c r="B6032" s="56" t="s">
        <v>12807</v>
      </c>
      <c r="C6032" t="s">
        <v>12808</v>
      </c>
      <c r="D6032" s="60"/>
      <c r="E6032" s="57"/>
      <c r="F6032">
        <f>VLOOKUP(B6032,Sheet2!D:L,9,0)</f>
        <v>1440</v>
      </c>
      <c r="G6032" s="59" t="str">
        <f>VLOOKUP(A6032,Sheet2!C:E,3,0)</f>
        <v>自费</v>
      </c>
    </row>
    <row r="6033" spans="1:7">
      <c r="A6033" s="56" t="s">
        <v>12809</v>
      </c>
      <c r="B6033" s="56" t="s">
        <v>12810</v>
      </c>
      <c r="C6033" t="s">
        <v>16</v>
      </c>
      <c r="D6033" s="60" t="str">
        <f>VLOOKUP(A6033,Sheet2!C:H,6,0)</f>
        <v/>
      </c>
      <c r="E6033" t="s">
        <v>17</v>
      </c>
      <c r="F6033">
        <f>VLOOKUP(B6033,Sheet2!D:L,9,0)</f>
        <v>1330</v>
      </c>
      <c r="G6033" t="str">
        <f>VLOOKUP(A6033,Sheet2!C:E,3,0)</f>
        <v>医保</v>
      </c>
    </row>
    <row r="6034" spans="1:7">
      <c r="A6034" s="56" t="s">
        <v>12811</v>
      </c>
      <c r="B6034" s="56" t="s">
        <v>12812</v>
      </c>
      <c r="C6034" t="s">
        <v>16</v>
      </c>
      <c r="D6034" s="60" t="str">
        <f>VLOOKUP(A6034,Sheet2!C:H,6,0)</f>
        <v/>
      </c>
      <c r="E6034" t="s">
        <v>17</v>
      </c>
      <c r="F6034">
        <f>VLOOKUP(B6034,Sheet2!D:L,9,0)</f>
        <v>2470</v>
      </c>
      <c r="G6034" t="str">
        <f>VLOOKUP(A6034,Sheet2!C:E,3,0)</f>
        <v>医保</v>
      </c>
    </row>
    <row r="6035" spans="1:7">
      <c r="A6035" s="56" t="s">
        <v>12813</v>
      </c>
      <c r="B6035" s="56" t="s">
        <v>12814</v>
      </c>
      <c r="C6035" t="s">
        <v>16</v>
      </c>
      <c r="D6035" s="60" t="str">
        <f>VLOOKUP(A6035,Sheet2!C:H,6,0)</f>
        <v/>
      </c>
      <c r="E6035" t="s">
        <v>17</v>
      </c>
      <c r="F6035">
        <f>VLOOKUP(B6035,Sheet2!D:L,9,0)</f>
        <v>862</v>
      </c>
      <c r="G6035" t="str">
        <f>VLOOKUP(A6035,Sheet2!C:E,3,0)</f>
        <v>医保</v>
      </c>
    </row>
    <row r="6036" spans="1:7">
      <c r="A6036" s="56" t="s">
        <v>12815</v>
      </c>
      <c r="B6036" s="56" t="s">
        <v>12816</v>
      </c>
      <c r="C6036" t="s">
        <v>16</v>
      </c>
      <c r="D6036" s="60" t="str">
        <f>VLOOKUP(A6036,Sheet2!C:H,6,0)</f>
        <v/>
      </c>
      <c r="E6036" t="s">
        <v>17</v>
      </c>
      <c r="F6036">
        <f>VLOOKUP(B6036,Sheet2!D:L,9,0)</f>
        <v>1000</v>
      </c>
      <c r="G6036" t="str">
        <f>VLOOKUP(A6036,Sheet2!C:E,3,0)</f>
        <v>医保</v>
      </c>
    </row>
    <row r="6037" spans="1:7">
      <c r="A6037" s="56" t="s">
        <v>12817</v>
      </c>
      <c r="B6037" s="56" t="s">
        <v>12818</v>
      </c>
      <c r="C6037" t="s">
        <v>16</v>
      </c>
      <c r="D6037" s="60" t="str">
        <f>VLOOKUP(A6037,Sheet2!C:H,6,0)</f>
        <v/>
      </c>
      <c r="E6037" t="s">
        <v>17</v>
      </c>
      <c r="F6037">
        <f>VLOOKUP(B6037,Sheet2!D:L,9,0)</f>
        <v>1910</v>
      </c>
      <c r="G6037" t="str">
        <f>VLOOKUP(A6037,Sheet2!C:E,3,0)</f>
        <v>医保</v>
      </c>
    </row>
    <row r="6038" spans="1:7">
      <c r="A6038" s="56" t="s">
        <v>12819</v>
      </c>
      <c r="B6038" s="56" t="s">
        <v>12820</v>
      </c>
      <c r="C6038" t="s">
        <v>16</v>
      </c>
      <c r="D6038" s="60" t="str">
        <f>VLOOKUP(A6038,Sheet2!C:H,6,0)</f>
        <v/>
      </c>
      <c r="E6038" t="s">
        <v>17</v>
      </c>
      <c r="F6038">
        <f>VLOOKUP(B6038,Sheet2!D:L,9,0)</f>
        <v>1130</v>
      </c>
      <c r="G6038" t="str">
        <f>VLOOKUP(A6038,Sheet2!C:E,3,0)</f>
        <v>医保</v>
      </c>
    </row>
    <row r="6039" spans="1:7">
      <c r="A6039" s="56" t="s">
        <v>12821</v>
      </c>
      <c r="B6039" s="56" t="s">
        <v>12822</v>
      </c>
      <c r="C6039" t="s">
        <v>16</v>
      </c>
      <c r="D6039" s="60" t="str">
        <f>VLOOKUP(A6039,Sheet2!C:H,6,0)</f>
        <v/>
      </c>
      <c r="E6039" t="s">
        <v>17</v>
      </c>
      <c r="F6039">
        <f>VLOOKUP(B6039,Sheet2!D:L,9,0)</f>
        <v>1000</v>
      </c>
      <c r="G6039" t="str">
        <f>VLOOKUP(A6039,Sheet2!C:E,3,0)</f>
        <v>医保</v>
      </c>
    </row>
    <row r="6040" spans="1:7">
      <c r="A6040" s="56" t="s">
        <v>12823</v>
      </c>
      <c r="B6040" s="56" t="s">
        <v>12824</v>
      </c>
      <c r="C6040" t="s">
        <v>16</v>
      </c>
      <c r="D6040" s="60" t="str">
        <f>VLOOKUP(A6040,Sheet2!C:H,6,0)</f>
        <v/>
      </c>
      <c r="E6040" t="s">
        <v>17</v>
      </c>
      <c r="F6040">
        <f>VLOOKUP(B6040,Sheet2!D:L,9,0)</f>
        <v>1000</v>
      </c>
      <c r="G6040" t="str">
        <f>VLOOKUP(A6040,Sheet2!C:E,3,0)</f>
        <v>医保</v>
      </c>
    </row>
    <row r="6041" spans="1:7">
      <c r="A6041" s="56" t="s">
        <v>12825</v>
      </c>
      <c r="B6041" s="56" t="s">
        <v>12826</v>
      </c>
      <c r="C6041" t="s">
        <v>16</v>
      </c>
      <c r="D6041" s="60" t="str">
        <f>VLOOKUP(A6041,Sheet2!C:H,6,0)</f>
        <v/>
      </c>
      <c r="E6041" t="s">
        <v>17</v>
      </c>
      <c r="F6041">
        <f>VLOOKUP(B6041,Sheet2!D:L,9,0)</f>
        <v>786</v>
      </c>
      <c r="G6041" t="str">
        <f>VLOOKUP(A6041,Sheet2!C:E,3,0)</f>
        <v>医保</v>
      </c>
    </row>
    <row r="6042" spans="1:7">
      <c r="A6042" s="56" t="s">
        <v>12827</v>
      </c>
      <c r="B6042" s="56" t="s">
        <v>12828</v>
      </c>
      <c r="C6042" t="s">
        <v>16</v>
      </c>
      <c r="D6042" s="60" t="str">
        <f>VLOOKUP(A6042,Sheet2!C:H,6,0)</f>
        <v/>
      </c>
      <c r="E6042" t="s">
        <v>17</v>
      </c>
      <c r="F6042">
        <f>VLOOKUP(B6042,Sheet2!D:L,9,0)</f>
        <v>786</v>
      </c>
      <c r="G6042" t="str">
        <f>VLOOKUP(A6042,Sheet2!C:E,3,0)</f>
        <v>医保</v>
      </c>
    </row>
    <row r="6043" spans="1:7">
      <c r="A6043" s="56" t="s">
        <v>12829</v>
      </c>
      <c r="B6043" s="56" t="s">
        <v>12830</v>
      </c>
      <c r="C6043" t="s">
        <v>12831</v>
      </c>
      <c r="D6043" s="60" t="str">
        <f>VLOOKUP(A6043,Sheet2!C:H,6,0)</f>
        <v/>
      </c>
      <c r="E6043" t="s">
        <v>17</v>
      </c>
      <c r="F6043">
        <f>VLOOKUP(B6043,Sheet2!D:L,9,0)</f>
        <v>4000</v>
      </c>
      <c r="G6043" t="str">
        <f>VLOOKUP(A6043,Sheet2!C:E,3,0)</f>
        <v>医保</v>
      </c>
    </row>
    <row r="6044" spans="1:7">
      <c r="A6044" s="56" t="s">
        <v>12832</v>
      </c>
      <c r="B6044" s="56" t="s">
        <v>12833</v>
      </c>
      <c r="C6044" t="s">
        <v>12834</v>
      </c>
      <c r="D6044" s="60" t="str">
        <f>VLOOKUP(A6044,Sheet2!C:H,6,0)</f>
        <v/>
      </c>
      <c r="E6044" t="s">
        <v>17</v>
      </c>
      <c r="F6044">
        <f>VLOOKUP(B6044,Sheet2!D:L,9,0)</f>
        <v>2500</v>
      </c>
      <c r="G6044" t="str">
        <f>VLOOKUP(A6044,Sheet2!C:E,3,0)</f>
        <v>医保</v>
      </c>
    </row>
    <row r="6045" spans="1:7">
      <c r="A6045" s="56" t="s">
        <v>12835</v>
      </c>
      <c r="B6045" s="56" t="s">
        <v>12836</v>
      </c>
      <c r="C6045" t="s">
        <v>12837</v>
      </c>
      <c r="D6045" s="60" t="str">
        <f>VLOOKUP(A6045,Sheet2!C:H,6,0)</f>
        <v/>
      </c>
      <c r="E6045" t="s">
        <v>17</v>
      </c>
      <c r="F6045">
        <f>VLOOKUP(B6045,Sheet2!D:L,9,0)</f>
        <v>2500</v>
      </c>
      <c r="G6045" t="str">
        <f>VLOOKUP(A6045,Sheet2!C:E,3,0)</f>
        <v>医保</v>
      </c>
    </row>
    <row r="6046" spans="1:7">
      <c r="A6046" s="56" t="s">
        <v>12838</v>
      </c>
      <c r="B6046" s="56" t="s">
        <v>12839</v>
      </c>
      <c r="C6046" t="s">
        <v>16</v>
      </c>
      <c r="D6046" s="60" t="str">
        <f>VLOOKUP(A6046,Sheet2!C:H,6,0)</f>
        <v/>
      </c>
      <c r="E6046" t="s">
        <v>17</v>
      </c>
      <c r="F6046">
        <f>VLOOKUP(B6046,Sheet2!D:L,9,0)</f>
        <v>1876</v>
      </c>
      <c r="G6046" t="str">
        <f>VLOOKUP(A6046,Sheet2!C:E,3,0)</f>
        <v>医保</v>
      </c>
    </row>
    <row r="6047" spans="1:7">
      <c r="A6047" s="56" t="s">
        <v>12840</v>
      </c>
      <c r="B6047" s="56" t="s">
        <v>12841</v>
      </c>
      <c r="C6047" t="s">
        <v>16</v>
      </c>
      <c r="D6047" s="60" t="str">
        <f>VLOOKUP(A6047,Sheet2!C:H,6,0)</f>
        <v/>
      </c>
      <c r="E6047" t="s">
        <v>17</v>
      </c>
      <c r="F6047">
        <f>VLOOKUP(B6047,Sheet2!D:L,9,0)</f>
        <v>1922</v>
      </c>
      <c r="G6047" t="str">
        <f>VLOOKUP(A6047,Sheet2!C:E,3,0)</f>
        <v>医保</v>
      </c>
    </row>
    <row r="6048" spans="1:7">
      <c r="A6048" s="56" t="s">
        <v>12842</v>
      </c>
      <c r="B6048" s="56" t="s">
        <v>12843</v>
      </c>
      <c r="C6048" t="s">
        <v>16</v>
      </c>
      <c r="D6048" s="60" t="str">
        <f>VLOOKUP(A6048,Sheet2!C:H,6,0)</f>
        <v/>
      </c>
      <c r="E6048" t="s">
        <v>17</v>
      </c>
      <c r="F6048">
        <f>VLOOKUP(B6048,Sheet2!D:L,9,0)</f>
        <v>1300</v>
      </c>
      <c r="G6048" t="str">
        <f>VLOOKUP(A6048,Sheet2!C:E,3,0)</f>
        <v>医保</v>
      </c>
    </row>
    <row r="6049" spans="1:7">
      <c r="A6049" s="56" t="s">
        <v>12844</v>
      </c>
      <c r="B6049" s="56" t="s">
        <v>12845</v>
      </c>
      <c r="C6049" t="s">
        <v>16</v>
      </c>
      <c r="D6049" s="60" t="str">
        <f>VLOOKUP(A6049,Sheet2!C:H,6,0)</f>
        <v/>
      </c>
      <c r="E6049" t="s">
        <v>17</v>
      </c>
      <c r="F6049">
        <f>VLOOKUP(B6049,Sheet2!D:L,9,0)</f>
        <v>1450</v>
      </c>
      <c r="G6049" t="str">
        <f>VLOOKUP(A6049,Sheet2!C:E,3,0)</f>
        <v>医保</v>
      </c>
    </row>
    <row r="6050" spans="1:7">
      <c r="A6050" s="56" t="s">
        <v>12846</v>
      </c>
      <c r="B6050" s="56" t="s">
        <v>12847</v>
      </c>
      <c r="C6050" t="s">
        <v>16</v>
      </c>
      <c r="D6050" s="60" t="str">
        <f>VLOOKUP(A6050,Sheet2!C:H,6,0)</f>
        <v/>
      </c>
      <c r="E6050" t="s">
        <v>17</v>
      </c>
      <c r="F6050">
        <f>VLOOKUP(B6050,Sheet2!D:L,9,0)</f>
        <v>1899</v>
      </c>
      <c r="G6050" t="str">
        <f>VLOOKUP(A6050,Sheet2!C:E,3,0)</f>
        <v>医保</v>
      </c>
    </row>
    <row r="6051" spans="1:7">
      <c r="A6051" s="56" t="s">
        <v>12848</v>
      </c>
      <c r="B6051" s="56" t="s">
        <v>12849</v>
      </c>
      <c r="C6051" t="s">
        <v>16</v>
      </c>
      <c r="D6051" s="60" t="str">
        <f>VLOOKUP(A6051,Sheet2!C:H,6,0)</f>
        <v/>
      </c>
      <c r="E6051" t="s">
        <v>17</v>
      </c>
      <c r="F6051">
        <f>VLOOKUP(B6051,Sheet2!D:L,9,0)</f>
        <v>1600</v>
      </c>
      <c r="G6051" t="str">
        <f>VLOOKUP(A6051,Sheet2!C:E,3,0)</f>
        <v>医保</v>
      </c>
    </row>
    <row r="6052" spans="1:7">
      <c r="A6052" s="56" t="s">
        <v>12850</v>
      </c>
      <c r="B6052" s="56" t="s">
        <v>12851</v>
      </c>
      <c r="C6052" t="s">
        <v>16</v>
      </c>
      <c r="D6052" s="60" t="str">
        <f>VLOOKUP(A6052,Sheet2!C:H,6,0)</f>
        <v/>
      </c>
      <c r="E6052" t="s">
        <v>17</v>
      </c>
      <c r="F6052">
        <f>VLOOKUP(B6052,Sheet2!D:L,9,0)</f>
        <v>1380</v>
      </c>
      <c r="G6052" t="str">
        <f>VLOOKUP(A6052,Sheet2!C:E,3,0)</f>
        <v>医保</v>
      </c>
    </row>
    <row r="6053" spans="1:7">
      <c r="A6053" s="56" t="s">
        <v>12852</v>
      </c>
      <c r="B6053" s="56" t="s">
        <v>12853</v>
      </c>
      <c r="C6053" t="s">
        <v>16</v>
      </c>
      <c r="D6053" s="60" t="str">
        <f>VLOOKUP(A6053,Sheet2!C:H,6,0)</f>
        <v/>
      </c>
      <c r="E6053" t="s">
        <v>17</v>
      </c>
      <c r="F6053">
        <f>VLOOKUP(B6053,Sheet2!D:L,9,0)</f>
        <v>1400</v>
      </c>
      <c r="G6053" t="str">
        <f>VLOOKUP(A6053,Sheet2!C:E,3,0)</f>
        <v>医保</v>
      </c>
    </row>
    <row r="6054" spans="1:7">
      <c r="A6054" s="56" t="s">
        <v>12854</v>
      </c>
      <c r="B6054" s="56" t="s">
        <v>12855</v>
      </c>
      <c r="C6054" t="s">
        <v>16</v>
      </c>
      <c r="D6054" s="60" t="str">
        <f>VLOOKUP(A6054,Sheet2!C:H,6,0)</f>
        <v/>
      </c>
      <c r="E6054" t="s">
        <v>17</v>
      </c>
      <c r="F6054">
        <f>VLOOKUP(B6054,Sheet2!D:L,9,0)</f>
        <v>1600</v>
      </c>
      <c r="G6054" t="str">
        <f>VLOOKUP(A6054,Sheet2!C:E,3,0)</f>
        <v>医保</v>
      </c>
    </row>
    <row r="6055" spans="1:7">
      <c r="A6055" s="56" t="s">
        <v>12856</v>
      </c>
      <c r="B6055" s="56" t="s">
        <v>12857</v>
      </c>
      <c r="C6055" t="s">
        <v>16</v>
      </c>
      <c r="D6055" s="60" t="str">
        <f>VLOOKUP(A6055,Sheet2!C:H,6,0)</f>
        <v/>
      </c>
      <c r="E6055" t="s">
        <v>17</v>
      </c>
      <c r="F6055">
        <f>VLOOKUP(B6055,Sheet2!D:L,9,0)</f>
        <v>1600</v>
      </c>
      <c r="G6055" t="str">
        <f>VLOOKUP(A6055,Sheet2!C:E,3,0)</f>
        <v>医保</v>
      </c>
    </row>
    <row r="6056" spans="1:7">
      <c r="A6056" s="56" t="s">
        <v>12858</v>
      </c>
      <c r="B6056" s="56" t="s">
        <v>12859</v>
      </c>
      <c r="C6056" t="s">
        <v>581</v>
      </c>
      <c r="D6056" s="60" t="str">
        <f>VLOOKUP(A6056,Sheet2!C:H,6,0)</f>
        <v/>
      </c>
      <c r="E6056" t="s">
        <v>17</v>
      </c>
      <c r="F6056">
        <f>VLOOKUP(B6056,Sheet2!D:L,9,0)</f>
        <v>1480</v>
      </c>
      <c r="G6056" t="str">
        <f>VLOOKUP(A6056,Sheet2!C:E,3,0)</f>
        <v>医保</v>
      </c>
    </row>
    <row r="6057" spans="1:7">
      <c r="A6057" s="56" t="s">
        <v>12860</v>
      </c>
      <c r="B6057" s="56" t="s">
        <v>12861</v>
      </c>
      <c r="C6057" t="s">
        <v>12576</v>
      </c>
      <c r="D6057" s="60" t="str">
        <f>VLOOKUP(A6057,Sheet2!C:H,6,0)</f>
        <v/>
      </c>
      <c r="E6057"/>
      <c r="F6057">
        <f>VLOOKUP(B6057,Sheet2!D:L,9,0)</f>
        <v>1048</v>
      </c>
      <c r="G6057" t="str">
        <f>VLOOKUP(A6057,Sheet2!C:E,3,0)</f>
        <v>医保</v>
      </c>
    </row>
    <row r="6058" spans="1:7">
      <c r="A6058" s="56" t="s">
        <v>12862</v>
      </c>
      <c r="B6058" s="56" t="s">
        <v>12863</v>
      </c>
      <c r="C6058" t="s">
        <v>16</v>
      </c>
      <c r="D6058" s="60" t="str">
        <f>VLOOKUP(A6058,Sheet2!C:H,6,0)</f>
        <v/>
      </c>
      <c r="E6058" t="s">
        <v>17</v>
      </c>
      <c r="F6058">
        <f>VLOOKUP(B6058,Sheet2!D:L,9,0)</f>
        <v>1300</v>
      </c>
      <c r="G6058" t="str">
        <f>VLOOKUP(A6058,Sheet2!C:E,3,0)</f>
        <v>医保</v>
      </c>
    </row>
    <row r="6059" spans="1:7">
      <c r="A6059" s="56" t="s">
        <v>12864</v>
      </c>
      <c r="B6059" s="56" t="s">
        <v>12865</v>
      </c>
      <c r="C6059" t="s">
        <v>16</v>
      </c>
      <c r="D6059" s="60" t="str">
        <f>VLOOKUP(A6059,Sheet2!C:H,6,0)</f>
        <v/>
      </c>
      <c r="E6059" t="s">
        <v>17</v>
      </c>
      <c r="F6059">
        <f>VLOOKUP(B6059,Sheet2!D:L,9,0)</f>
        <v>1020</v>
      </c>
      <c r="G6059" t="str">
        <f>VLOOKUP(A6059,Sheet2!C:E,3,0)</f>
        <v>医保</v>
      </c>
    </row>
    <row r="6060" spans="1:7">
      <c r="A6060" s="56" t="s">
        <v>12866</v>
      </c>
      <c r="B6060" s="56" t="s">
        <v>12867</v>
      </c>
      <c r="C6060" t="s">
        <v>16</v>
      </c>
      <c r="D6060" s="60" t="str">
        <f>VLOOKUP(A6060,Sheet2!C:H,6,0)</f>
        <v/>
      </c>
      <c r="E6060" t="s">
        <v>17</v>
      </c>
      <c r="F6060">
        <f>VLOOKUP(B6060,Sheet2!D:L,9,0)</f>
        <v>1112</v>
      </c>
      <c r="G6060" t="str">
        <f>VLOOKUP(A6060,Sheet2!C:E,3,0)</f>
        <v>医保</v>
      </c>
    </row>
    <row r="6061" spans="1:7">
      <c r="A6061" s="56" t="s">
        <v>12868</v>
      </c>
      <c r="B6061" s="56" t="s">
        <v>12869</v>
      </c>
      <c r="C6061" t="s">
        <v>12576</v>
      </c>
      <c r="D6061" s="60" t="str">
        <f>VLOOKUP(A6061,Sheet2!C:H,6,0)</f>
        <v/>
      </c>
      <c r="E6061" t="s">
        <v>17</v>
      </c>
      <c r="F6061">
        <f>VLOOKUP(B6061,Sheet2!D:L,9,0)</f>
        <v>1470</v>
      </c>
      <c r="G6061" t="str">
        <f>VLOOKUP(A6061,Sheet2!C:E,3,0)</f>
        <v>医保</v>
      </c>
    </row>
    <row r="6062" spans="1:7">
      <c r="A6062" s="56" t="s">
        <v>12870</v>
      </c>
      <c r="B6062" s="56" t="s">
        <v>12871</v>
      </c>
      <c r="C6062" t="s">
        <v>16</v>
      </c>
      <c r="D6062" s="60" t="str">
        <f>VLOOKUP(A6062,Sheet2!C:H,6,0)</f>
        <v/>
      </c>
      <c r="E6062" t="s">
        <v>17</v>
      </c>
      <c r="F6062">
        <f>VLOOKUP(B6062,Sheet2!D:L,9,0)</f>
        <v>600</v>
      </c>
      <c r="G6062" t="str">
        <f>VLOOKUP(A6062,Sheet2!C:E,3,0)</f>
        <v>医保</v>
      </c>
    </row>
    <row r="6063" spans="1:7">
      <c r="A6063" s="56" t="s">
        <v>12872</v>
      </c>
      <c r="B6063" s="56" t="s">
        <v>12873</v>
      </c>
      <c r="C6063" t="s">
        <v>16</v>
      </c>
      <c r="D6063" s="60" t="str">
        <f>VLOOKUP(A6063,Sheet2!C:H,6,0)</f>
        <v/>
      </c>
      <c r="E6063" t="s">
        <v>17</v>
      </c>
      <c r="F6063">
        <f>VLOOKUP(B6063,Sheet2!D:L,9,0)</f>
        <v>600</v>
      </c>
      <c r="G6063" t="str">
        <f>VLOOKUP(A6063,Sheet2!C:E,3,0)</f>
        <v>医保</v>
      </c>
    </row>
    <row r="6064" spans="1:7">
      <c r="A6064" s="56" t="s">
        <v>12874</v>
      </c>
      <c r="B6064" s="56" t="s">
        <v>12875</v>
      </c>
      <c r="C6064" t="s">
        <v>16</v>
      </c>
      <c r="D6064" s="60" t="str">
        <f>VLOOKUP(A6064,Sheet2!C:H,6,0)</f>
        <v/>
      </c>
      <c r="E6064" t="s">
        <v>17</v>
      </c>
      <c r="F6064">
        <f>VLOOKUP(B6064,Sheet2!D:L,9,0)</f>
        <v>600</v>
      </c>
      <c r="G6064" t="str">
        <f>VLOOKUP(A6064,Sheet2!C:E,3,0)</f>
        <v>医保</v>
      </c>
    </row>
    <row r="6065" spans="1:7">
      <c r="A6065" s="56" t="s">
        <v>12876</v>
      </c>
      <c r="B6065" s="56" t="s">
        <v>12877</v>
      </c>
      <c r="C6065" t="s">
        <v>16</v>
      </c>
      <c r="D6065" s="60" t="str">
        <f>VLOOKUP(A6065,Sheet2!C:H,6,0)</f>
        <v/>
      </c>
      <c r="E6065" t="s">
        <v>17</v>
      </c>
      <c r="F6065">
        <f>VLOOKUP(B6065,Sheet2!D:L,9,0)</f>
        <v>1300</v>
      </c>
      <c r="G6065" t="str">
        <f>VLOOKUP(A6065,Sheet2!C:E,3,0)</f>
        <v>医保</v>
      </c>
    </row>
    <row r="6066" spans="1:7">
      <c r="A6066" s="56" t="s">
        <v>12878</v>
      </c>
      <c r="B6066" s="56" t="s">
        <v>12879</v>
      </c>
      <c r="C6066" t="s">
        <v>16</v>
      </c>
      <c r="D6066" s="60" t="str">
        <f>VLOOKUP(A6066,Sheet2!C:H,6,0)</f>
        <v/>
      </c>
      <c r="E6066" t="s">
        <v>17</v>
      </c>
      <c r="F6066">
        <f>VLOOKUP(B6066,Sheet2!D:L,9,0)</f>
        <v>600</v>
      </c>
      <c r="G6066" t="str">
        <f>VLOOKUP(A6066,Sheet2!C:E,3,0)</f>
        <v>医保</v>
      </c>
    </row>
    <row r="6067" spans="1:7">
      <c r="A6067" s="56" t="s">
        <v>12880</v>
      </c>
      <c r="B6067" s="56" t="s">
        <v>12881</v>
      </c>
      <c r="C6067" t="s">
        <v>16</v>
      </c>
      <c r="D6067" s="60" t="str">
        <f>VLOOKUP(A6067,Sheet2!C:H,6,0)</f>
        <v/>
      </c>
      <c r="E6067" t="s">
        <v>17</v>
      </c>
      <c r="F6067">
        <f>VLOOKUP(B6067,Sheet2!D:L,9,0)</f>
        <v>600</v>
      </c>
      <c r="G6067" t="str">
        <f>VLOOKUP(A6067,Sheet2!C:E,3,0)</f>
        <v>医保</v>
      </c>
    </row>
    <row r="6068" spans="1:7">
      <c r="A6068" s="56" t="s">
        <v>12882</v>
      </c>
      <c r="B6068" s="56" t="s">
        <v>12883</v>
      </c>
      <c r="C6068" t="s">
        <v>16</v>
      </c>
      <c r="D6068" s="60" t="str">
        <f>VLOOKUP(A6068,Sheet2!C:H,6,0)</f>
        <v/>
      </c>
      <c r="E6068" t="s">
        <v>17</v>
      </c>
      <c r="F6068">
        <f>VLOOKUP(B6068,Sheet2!D:L,9,0)</f>
        <v>950</v>
      </c>
      <c r="G6068" t="str">
        <f>VLOOKUP(A6068,Sheet2!C:E,3,0)</f>
        <v>医保</v>
      </c>
    </row>
    <row r="6069" spans="1:7">
      <c r="A6069" s="56" t="s">
        <v>12884</v>
      </c>
      <c r="B6069" s="56" t="s">
        <v>12885</v>
      </c>
      <c r="C6069" t="s">
        <v>16</v>
      </c>
      <c r="D6069" s="60" t="str">
        <f>VLOOKUP(A6069,Sheet2!C:H,6,0)</f>
        <v/>
      </c>
      <c r="E6069" t="s">
        <v>17</v>
      </c>
      <c r="F6069">
        <f>VLOOKUP(B6069,Sheet2!D:L,9,0)</f>
        <v>1910</v>
      </c>
      <c r="G6069" t="str">
        <f>VLOOKUP(A6069,Sheet2!C:E,3,0)</f>
        <v>医保</v>
      </c>
    </row>
    <row r="6070" spans="1:7">
      <c r="A6070" s="56" t="s">
        <v>12886</v>
      </c>
      <c r="B6070" s="56" t="s">
        <v>12887</v>
      </c>
      <c r="C6070" t="s">
        <v>12888</v>
      </c>
      <c r="D6070" s="60" t="str">
        <f>VLOOKUP(A6070,Sheet2!C:H,6,0)</f>
        <v/>
      </c>
      <c r="E6070" t="s">
        <v>17</v>
      </c>
      <c r="F6070">
        <f>VLOOKUP(B6070,Sheet2!D:L,9,0)</f>
        <v>1112</v>
      </c>
      <c r="G6070" t="str">
        <f>VLOOKUP(A6070,Sheet2!C:E,3,0)</f>
        <v>医保</v>
      </c>
    </row>
    <row r="6071" spans="1:7">
      <c r="A6071" s="56" t="s">
        <v>12889</v>
      </c>
      <c r="B6071" s="56" t="s">
        <v>12890</v>
      </c>
      <c r="C6071" t="s">
        <v>12891</v>
      </c>
      <c r="D6071" s="60" t="str">
        <f>VLOOKUP(A6071,Sheet2!C:H,6,0)</f>
        <v/>
      </c>
      <c r="E6071" t="s">
        <v>17</v>
      </c>
      <c r="F6071">
        <f>VLOOKUP(B6071,Sheet2!D:L,9,0)</f>
        <v>1112</v>
      </c>
      <c r="G6071" t="str">
        <f>VLOOKUP(A6071,Sheet2!C:E,3,0)</f>
        <v>医保</v>
      </c>
    </row>
    <row r="6072" spans="1:7">
      <c r="A6072" s="56" t="s">
        <v>12892</v>
      </c>
      <c r="B6072" s="56" t="s">
        <v>12893</v>
      </c>
      <c r="C6072" t="s">
        <v>16</v>
      </c>
      <c r="D6072" s="60" t="str">
        <f>VLOOKUP(A6072,Sheet2!C:H,6,0)</f>
        <v/>
      </c>
      <c r="E6072" t="s">
        <v>17</v>
      </c>
      <c r="F6072">
        <f>VLOOKUP(B6072,Sheet2!D:L,9,0)</f>
        <v>2827</v>
      </c>
      <c r="G6072" t="str">
        <f>VLOOKUP(A6072,Sheet2!C:E,3,0)</f>
        <v>医保</v>
      </c>
    </row>
    <row r="6073" spans="1:7">
      <c r="A6073" s="56" t="s">
        <v>12894</v>
      </c>
      <c r="B6073" s="56" t="s">
        <v>12895</v>
      </c>
      <c r="C6073" t="s">
        <v>16</v>
      </c>
      <c r="D6073" s="60" t="str">
        <f>VLOOKUP(A6073,Sheet2!C:H,6,0)</f>
        <v/>
      </c>
      <c r="E6073" t="s">
        <v>17</v>
      </c>
      <c r="F6073">
        <f>VLOOKUP(B6073,Sheet2!D:L,9,0)</f>
        <v>4200</v>
      </c>
      <c r="G6073" t="str">
        <f>VLOOKUP(A6073,Sheet2!C:E,3,0)</f>
        <v>医保</v>
      </c>
    </row>
    <row r="6074" spans="1:7">
      <c r="A6074" s="56" t="s">
        <v>12896</v>
      </c>
      <c r="B6074" s="56" t="s">
        <v>12897</v>
      </c>
      <c r="C6074" t="s">
        <v>16</v>
      </c>
      <c r="D6074" s="60" t="str">
        <f>VLOOKUP(A6074,Sheet2!C:H,6,0)</f>
        <v/>
      </c>
      <c r="E6074" t="s">
        <v>17</v>
      </c>
      <c r="F6074">
        <f>VLOOKUP(B6074,Sheet2!D:L,9,0)</f>
        <v>4200</v>
      </c>
      <c r="G6074" t="str">
        <f>VLOOKUP(A6074,Sheet2!C:E,3,0)</f>
        <v>医保</v>
      </c>
    </row>
    <row r="6075" spans="1:7">
      <c r="A6075" s="56" t="s">
        <v>12898</v>
      </c>
      <c r="B6075" s="56" t="s">
        <v>12899</v>
      </c>
      <c r="C6075" t="s">
        <v>16</v>
      </c>
      <c r="D6075" s="60" t="str">
        <f>VLOOKUP(A6075,Sheet2!C:H,6,0)</f>
        <v/>
      </c>
      <c r="E6075" t="s">
        <v>17</v>
      </c>
      <c r="F6075">
        <f>VLOOKUP(B6075,Sheet2!D:L,9,0)</f>
        <v>2500</v>
      </c>
      <c r="G6075" t="str">
        <f>VLOOKUP(A6075,Sheet2!C:E,3,0)</f>
        <v>医保</v>
      </c>
    </row>
    <row r="6076" spans="1:7">
      <c r="A6076" s="56" t="s">
        <v>12900</v>
      </c>
      <c r="B6076" s="56" t="s">
        <v>12901</v>
      </c>
      <c r="C6076" t="s">
        <v>16</v>
      </c>
      <c r="D6076" s="60" t="str">
        <f>VLOOKUP(A6076,Sheet2!C:H,6,0)</f>
        <v/>
      </c>
      <c r="E6076" t="s">
        <v>17</v>
      </c>
      <c r="F6076">
        <f>VLOOKUP(B6076,Sheet2!D:L,9,0)</f>
        <v>3750</v>
      </c>
      <c r="G6076" t="str">
        <f>VLOOKUP(A6076,Sheet2!C:E,3,0)</f>
        <v>医保</v>
      </c>
    </row>
    <row r="6077" spans="1:7">
      <c r="A6077" s="56" t="s">
        <v>12902</v>
      </c>
      <c r="B6077" s="56" t="s">
        <v>12903</v>
      </c>
      <c r="C6077" t="s">
        <v>16</v>
      </c>
      <c r="D6077" s="60" t="str">
        <f>VLOOKUP(A6077,Sheet2!C:H,6,0)</f>
        <v/>
      </c>
      <c r="E6077" t="s">
        <v>17</v>
      </c>
      <c r="F6077">
        <f>VLOOKUP(B6077,Sheet2!D:L,9,0)</f>
        <v>2475</v>
      </c>
      <c r="G6077" t="str">
        <f>VLOOKUP(A6077,Sheet2!C:E,3,0)</f>
        <v>医保</v>
      </c>
    </row>
    <row r="6078" spans="1:7">
      <c r="A6078" s="56" t="s">
        <v>12904</v>
      </c>
      <c r="B6078" s="56" t="s">
        <v>12905</v>
      </c>
      <c r="C6078" t="s">
        <v>16</v>
      </c>
      <c r="D6078" s="60" t="str">
        <f>VLOOKUP(A6078,Sheet2!C:H,6,0)</f>
        <v/>
      </c>
      <c r="E6078"/>
      <c r="F6078">
        <f>VLOOKUP(B6078,Sheet2!D:L,9,0)</f>
        <v>764</v>
      </c>
      <c r="G6078" t="str">
        <f>VLOOKUP(A6078,Sheet2!C:E,3,0)</f>
        <v>医保</v>
      </c>
    </row>
    <row r="6079" spans="1:7">
      <c r="A6079" s="56" t="s">
        <v>12906</v>
      </c>
      <c r="B6079" s="56" t="s">
        <v>12907</v>
      </c>
      <c r="C6079" t="s">
        <v>16</v>
      </c>
      <c r="D6079" s="60" t="str">
        <f>VLOOKUP(A6079,Sheet2!C:H,6,0)</f>
        <v/>
      </c>
      <c r="E6079" t="s">
        <v>17</v>
      </c>
      <c r="F6079">
        <f>VLOOKUP(B6079,Sheet2!D:L,9,0)</f>
        <v>2800</v>
      </c>
      <c r="G6079" t="str">
        <f>VLOOKUP(A6079,Sheet2!C:E,3,0)</f>
        <v>医保</v>
      </c>
    </row>
    <row r="6080" spans="1:7">
      <c r="A6080" s="56" t="s">
        <v>12908</v>
      </c>
      <c r="B6080" s="56" t="s">
        <v>12909</v>
      </c>
      <c r="C6080" t="s">
        <v>16</v>
      </c>
      <c r="D6080" s="60"/>
      <c r="E6080" t="s">
        <v>17</v>
      </c>
      <c r="F6080">
        <f>VLOOKUP(B6080,Sheet2!D:L,9,0)</f>
        <v>3900</v>
      </c>
      <c r="G6080" t="str">
        <f>VLOOKUP(A6080,Sheet2!C:E,3,0)</f>
        <v>医保</v>
      </c>
    </row>
    <row r="6081" spans="1:7">
      <c r="A6081" s="56" t="s">
        <v>12910</v>
      </c>
      <c r="B6081" s="56" t="s">
        <v>12911</v>
      </c>
      <c r="C6081" t="s">
        <v>12912</v>
      </c>
      <c r="D6081" s="60" t="str">
        <f>VLOOKUP(A6081,Sheet2!C:H,6,0)</f>
        <v/>
      </c>
      <c r="E6081" t="s">
        <v>17</v>
      </c>
      <c r="F6081">
        <f>VLOOKUP(B6081,Sheet2!D:L,9,0)</f>
        <v>2919</v>
      </c>
      <c r="G6081" t="str">
        <f>VLOOKUP(A6081,Sheet2!C:E,3,0)</f>
        <v>医保</v>
      </c>
    </row>
    <row r="6082" spans="1:7">
      <c r="A6082" s="56" t="s">
        <v>12913</v>
      </c>
      <c r="B6082" s="56" t="s">
        <v>12914</v>
      </c>
      <c r="C6082" t="s">
        <v>12834</v>
      </c>
      <c r="D6082" s="60" t="str">
        <f>VLOOKUP(A6082,Sheet2!C:H,6,0)</f>
        <v/>
      </c>
      <c r="E6082" t="s">
        <v>17</v>
      </c>
      <c r="F6082">
        <f>VLOOKUP(B6082,Sheet2!D:L,9,0)</f>
        <v>1000</v>
      </c>
      <c r="G6082" t="str">
        <f>VLOOKUP(A6082,Sheet2!C:E,3,0)</f>
        <v>医保</v>
      </c>
    </row>
    <row r="6083" spans="1:7">
      <c r="A6083" s="56" t="s">
        <v>12915</v>
      </c>
      <c r="B6083" s="56" t="s">
        <v>12916</v>
      </c>
      <c r="C6083" t="s">
        <v>12837</v>
      </c>
      <c r="D6083" s="60" t="str">
        <f>VLOOKUP(A6083,Sheet2!C:H,6,0)</f>
        <v/>
      </c>
      <c r="E6083" t="s">
        <v>17</v>
      </c>
      <c r="F6083">
        <f>VLOOKUP(B6083,Sheet2!D:L,9,0)</f>
        <v>1000</v>
      </c>
      <c r="G6083" t="str">
        <f>VLOOKUP(A6083,Sheet2!C:E,3,0)</f>
        <v>医保</v>
      </c>
    </row>
    <row r="6084" spans="1:7">
      <c r="A6084" s="56" t="s">
        <v>12917</v>
      </c>
      <c r="B6084" s="56" t="s">
        <v>12918</v>
      </c>
      <c r="C6084" t="s">
        <v>537</v>
      </c>
      <c r="D6084" s="60" t="str">
        <f>VLOOKUP(A6084,Sheet2!C:H,6,0)</f>
        <v/>
      </c>
      <c r="E6084" t="s">
        <v>17</v>
      </c>
      <c r="F6084">
        <f>VLOOKUP(B6084,Sheet2!D:L,9,0)</f>
        <v>3000</v>
      </c>
      <c r="G6084" t="str">
        <f>VLOOKUP(A6084,Sheet2!C:E,3,0)</f>
        <v>医保</v>
      </c>
    </row>
    <row r="6085" spans="1:7">
      <c r="A6085" s="56" t="s">
        <v>12919</v>
      </c>
      <c r="B6085" s="56" t="s">
        <v>12920</v>
      </c>
      <c r="C6085" t="s">
        <v>537</v>
      </c>
      <c r="D6085" s="60" t="str">
        <f>VLOOKUP(A6085,Sheet2!C:H,6,0)</f>
        <v/>
      </c>
      <c r="E6085" t="s">
        <v>17</v>
      </c>
      <c r="F6085">
        <f>VLOOKUP(B6085,Sheet2!D:L,9,0)</f>
        <v>2557</v>
      </c>
      <c r="G6085" t="str">
        <f>VLOOKUP(A6085,Sheet2!C:E,3,0)</f>
        <v>医保</v>
      </c>
    </row>
    <row r="6086" spans="1:7">
      <c r="A6086" s="56" t="s">
        <v>12921</v>
      </c>
      <c r="B6086" s="56" t="s">
        <v>12922</v>
      </c>
      <c r="C6086" t="s">
        <v>12923</v>
      </c>
      <c r="D6086" s="60" t="str">
        <f>VLOOKUP(A6086,Sheet2!C:H,6,0)</f>
        <v/>
      </c>
      <c r="E6086" t="s">
        <v>17</v>
      </c>
      <c r="F6086">
        <f>VLOOKUP(B6086,Sheet2!D:L,9,0)</f>
        <v>1500</v>
      </c>
      <c r="G6086" t="str">
        <f>VLOOKUP(A6086,Sheet2!C:E,3,0)</f>
        <v>医保</v>
      </c>
    </row>
    <row r="6087" spans="1:7">
      <c r="A6087" s="56" t="s">
        <v>12924</v>
      </c>
      <c r="B6087" s="56" t="s">
        <v>12925</v>
      </c>
      <c r="C6087" t="s">
        <v>644</v>
      </c>
      <c r="D6087" s="60" t="str">
        <f>VLOOKUP(A6087,Sheet2!C:H,6,0)</f>
        <v/>
      </c>
      <c r="E6087"/>
      <c r="F6087">
        <f>VLOOKUP(B6087,Sheet2!D:L,9,0)</f>
        <v>1251</v>
      </c>
      <c r="G6087" t="str">
        <f>VLOOKUP(A6087,Sheet2!C:E,3,0)</f>
        <v>医保</v>
      </c>
    </row>
    <row r="6088" spans="1:7">
      <c r="A6088" s="56" t="s">
        <v>12926</v>
      </c>
      <c r="B6088" s="56" t="s">
        <v>12927</v>
      </c>
      <c r="C6088" t="s">
        <v>16</v>
      </c>
      <c r="D6088" s="60" t="str">
        <f>VLOOKUP(A6088,Sheet2!C:H,6,0)</f>
        <v/>
      </c>
      <c r="E6088" t="s">
        <v>17</v>
      </c>
      <c r="F6088">
        <f>VLOOKUP(B6088,Sheet2!D:L,9,0)</f>
        <v>1300</v>
      </c>
      <c r="G6088" t="str">
        <f>VLOOKUP(A6088,Sheet2!C:E,3,0)</f>
        <v>医保</v>
      </c>
    </row>
    <row r="6089" spans="1:7">
      <c r="A6089" s="56" t="s">
        <v>12928</v>
      </c>
      <c r="B6089" s="56" t="s">
        <v>12929</v>
      </c>
      <c r="C6089" t="s">
        <v>16</v>
      </c>
      <c r="D6089" s="60" t="str">
        <f>VLOOKUP(A6089,Sheet2!C:H,6,0)</f>
        <v/>
      </c>
      <c r="E6089" t="s">
        <v>17</v>
      </c>
      <c r="F6089">
        <f>VLOOKUP(B6089,Sheet2!D:L,9,0)</f>
        <v>1300</v>
      </c>
      <c r="G6089" t="str">
        <f>VLOOKUP(A6089,Sheet2!C:E,3,0)</f>
        <v>医保</v>
      </c>
    </row>
    <row r="6090" spans="1:7">
      <c r="A6090" s="56" t="s">
        <v>12930</v>
      </c>
      <c r="B6090" s="56" t="s">
        <v>12931</v>
      </c>
      <c r="C6090" t="s">
        <v>16</v>
      </c>
      <c r="D6090" s="60" t="str">
        <f>VLOOKUP(A6090,Sheet2!C:H,6,0)</f>
        <v/>
      </c>
      <c r="E6090" t="s">
        <v>17</v>
      </c>
      <c r="F6090">
        <f>VLOOKUP(B6090,Sheet2!D:L,9,0)</f>
        <v>825</v>
      </c>
      <c r="G6090" t="str">
        <f>VLOOKUP(A6090,Sheet2!C:E,3,0)</f>
        <v>医保</v>
      </c>
    </row>
    <row r="6091" spans="1:7">
      <c r="A6091" s="56" t="s">
        <v>12932</v>
      </c>
      <c r="B6091" s="56" t="s">
        <v>12933</v>
      </c>
      <c r="C6091" t="s">
        <v>16</v>
      </c>
      <c r="D6091" s="60"/>
      <c r="E6091"/>
      <c r="F6091">
        <f>VLOOKUP(B6091,Sheet2!D:L,9,0)</f>
        <v>2433</v>
      </c>
      <c r="G6091" t="str">
        <f>VLOOKUP(A6091,Sheet2!C:E,3,0)</f>
        <v>医保</v>
      </c>
    </row>
    <row r="6092" spans="1:7">
      <c r="A6092" s="56" t="s">
        <v>12934</v>
      </c>
      <c r="B6092" s="56" t="s">
        <v>12935</v>
      </c>
      <c r="C6092" t="s">
        <v>16</v>
      </c>
      <c r="D6092" s="60" t="str">
        <f>VLOOKUP(A6092,Sheet2!C:H,6,0)</f>
        <v/>
      </c>
      <c r="E6092" t="s">
        <v>17</v>
      </c>
      <c r="F6092">
        <f>VLOOKUP(B6092,Sheet2!D:L,9,0)</f>
        <v>825</v>
      </c>
      <c r="G6092" t="str">
        <f>VLOOKUP(A6092,Sheet2!C:E,3,0)</f>
        <v>医保</v>
      </c>
    </row>
    <row r="6093" spans="1:7">
      <c r="A6093" s="56" t="s">
        <v>12936</v>
      </c>
      <c r="B6093" s="56" t="s">
        <v>12937</v>
      </c>
      <c r="C6093" t="s">
        <v>16</v>
      </c>
      <c r="D6093" s="60" t="str">
        <f>VLOOKUP(A6093,Sheet2!C:H,6,0)</f>
        <v/>
      </c>
      <c r="E6093" t="s">
        <v>17</v>
      </c>
      <c r="F6093">
        <f>VLOOKUP(B6093,Sheet2!D:L,9,0)</f>
        <v>876</v>
      </c>
      <c r="G6093" t="str">
        <f>VLOOKUP(A6093,Sheet2!C:E,3,0)</f>
        <v>医保</v>
      </c>
    </row>
    <row r="6094" spans="1:7">
      <c r="A6094" s="56" t="s">
        <v>12938</v>
      </c>
      <c r="B6094" s="56" t="s">
        <v>12939</v>
      </c>
      <c r="C6094" t="s">
        <v>16</v>
      </c>
      <c r="D6094" s="60" t="str">
        <f>VLOOKUP(A6094,Sheet2!C:H,6,0)</f>
        <v/>
      </c>
      <c r="E6094" t="s">
        <v>17</v>
      </c>
      <c r="F6094">
        <f>VLOOKUP(B6094,Sheet2!D:L,9,0)</f>
        <v>876</v>
      </c>
      <c r="G6094" t="str">
        <f>VLOOKUP(A6094,Sheet2!C:E,3,0)</f>
        <v>医保</v>
      </c>
    </row>
    <row r="6095" spans="1:7">
      <c r="A6095" s="56" t="s">
        <v>12940</v>
      </c>
      <c r="B6095" s="56" t="s">
        <v>12941</v>
      </c>
      <c r="C6095" t="s">
        <v>12837</v>
      </c>
      <c r="D6095" s="60" t="str">
        <f>VLOOKUP(A6095,Sheet2!C:H,6,0)</f>
        <v/>
      </c>
      <c r="E6095" t="s">
        <v>17</v>
      </c>
      <c r="F6095">
        <f>VLOOKUP(B6095,Sheet2!D:L,9,0)</f>
        <v>417</v>
      </c>
      <c r="G6095" t="str">
        <f>VLOOKUP(A6095,Sheet2!C:E,3,0)</f>
        <v>医保</v>
      </c>
    </row>
    <row r="6096" spans="1:7">
      <c r="A6096" s="56" t="s">
        <v>12942</v>
      </c>
      <c r="B6096" s="56" t="s">
        <v>12943</v>
      </c>
      <c r="C6096" t="s">
        <v>16</v>
      </c>
      <c r="D6096" s="60" t="str">
        <f>VLOOKUP(A6096,Sheet2!C:H,6,0)</f>
        <v/>
      </c>
      <c r="E6096" t="s">
        <v>17</v>
      </c>
      <c r="F6096">
        <f>VLOOKUP(B6096,Sheet2!D:L,9,0)</f>
        <v>695</v>
      </c>
      <c r="G6096" t="str">
        <f>VLOOKUP(A6096,Sheet2!C:E,3,0)</f>
        <v>医保</v>
      </c>
    </row>
    <row r="6097" spans="1:7">
      <c r="A6097" s="56" t="s">
        <v>12944</v>
      </c>
      <c r="B6097" s="56" t="s">
        <v>12945</v>
      </c>
      <c r="C6097" t="s">
        <v>16</v>
      </c>
      <c r="D6097" s="60" t="str">
        <f>VLOOKUP(A6097,Sheet2!C:H,6,0)</f>
        <v/>
      </c>
      <c r="E6097" t="s">
        <v>17</v>
      </c>
      <c r="F6097">
        <f>VLOOKUP(B6097,Sheet2!D:L,9,0)</f>
        <v>695</v>
      </c>
      <c r="G6097" t="str">
        <f>VLOOKUP(A6097,Sheet2!C:E,3,0)</f>
        <v>医保</v>
      </c>
    </row>
    <row r="6098" spans="1:7">
      <c r="A6098" s="56" t="s">
        <v>12946</v>
      </c>
      <c r="B6098" s="56" t="s">
        <v>12947</v>
      </c>
      <c r="C6098" t="s">
        <v>12837</v>
      </c>
      <c r="D6098" s="60" t="str">
        <f>VLOOKUP(A6098,Sheet2!C:H,6,0)</f>
        <v/>
      </c>
      <c r="E6098" t="s">
        <v>17</v>
      </c>
      <c r="F6098">
        <f>VLOOKUP(B6098,Sheet2!D:L,9,0)</f>
        <v>1390</v>
      </c>
      <c r="G6098" t="str">
        <f>VLOOKUP(A6098,Sheet2!C:E,3,0)</f>
        <v>医保</v>
      </c>
    </row>
    <row r="6099" spans="1:7">
      <c r="A6099" s="56" t="s">
        <v>12948</v>
      </c>
      <c r="B6099" s="56" t="s">
        <v>12949</v>
      </c>
      <c r="C6099" t="s">
        <v>12837</v>
      </c>
      <c r="D6099" s="60" t="str">
        <f>VLOOKUP(A6099,Sheet2!C:H,6,0)</f>
        <v/>
      </c>
      <c r="E6099" t="s">
        <v>17</v>
      </c>
      <c r="F6099">
        <f>VLOOKUP(B6099,Sheet2!D:L,9,0)</f>
        <v>504.6</v>
      </c>
      <c r="G6099" t="str">
        <f>VLOOKUP(A6099,Sheet2!C:E,3,0)</f>
        <v>医保</v>
      </c>
    </row>
    <row r="6100" spans="1:7">
      <c r="A6100" s="56" t="s">
        <v>12950</v>
      </c>
      <c r="B6100" s="56" t="s">
        <v>12951</v>
      </c>
      <c r="C6100" t="s">
        <v>16</v>
      </c>
      <c r="D6100" s="60" t="str">
        <f>VLOOKUP(A6100,Sheet2!C:H,6,0)</f>
        <v/>
      </c>
      <c r="E6100" t="s">
        <v>17</v>
      </c>
      <c r="F6100">
        <f>VLOOKUP(B6100,Sheet2!D:L,9,0)</f>
        <v>841</v>
      </c>
      <c r="G6100" t="str">
        <f>VLOOKUP(A6100,Sheet2!C:E,3,0)</f>
        <v>医保</v>
      </c>
    </row>
    <row r="6101" spans="1:7">
      <c r="A6101" s="56" t="s">
        <v>12952</v>
      </c>
      <c r="B6101" s="56" t="s">
        <v>12953</v>
      </c>
      <c r="C6101" t="s">
        <v>16</v>
      </c>
      <c r="D6101" s="60" t="str">
        <f>VLOOKUP(A6101,Sheet2!C:H,6,0)</f>
        <v/>
      </c>
      <c r="E6101" t="s">
        <v>17</v>
      </c>
      <c r="F6101">
        <f>VLOOKUP(B6101,Sheet2!D:L,9,0)</f>
        <v>841</v>
      </c>
      <c r="G6101" t="str">
        <f>VLOOKUP(A6101,Sheet2!C:E,3,0)</f>
        <v>医保</v>
      </c>
    </row>
    <row r="6102" spans="1:7">
      <c r="A6102" s="56" t="s">
        <v>12954</v>
      </c>
      <c r="B6102" s="56" t="s">
        <v>12955</v>
      </c>
      <c r="C6102" t="s">
        <v>12837</v>
      </c>
      <c r="D6102" s="60" t="str">
        <f>VLOOKUP(A6102,Sheet2!C:H,6,0)</f>
        <v/>
      </c>
      <c r="E6102" t="s">
        <v>17</v>
      </c>
      <c r="F6102">
        <f>VLOOKUP(B6102,Sheet2!D:L,9,0)</f>
        <v>1682</v>
      </c>
      <c r="G6102" t="str">
        <f>VLOOKUP(A6102,Sheet2!C:E,3,0)</f>
        <v>医保</v>
      </c>
    </row>
    <row r="6103" spans="1:7">
      <c r="A6103" s="56" t="s">
        <v>12956</v>
      </c>
      <c r="B6103" s="56" t="s">
        <v>12957</v>
      </c>
      <c r="C6103" t="s">
        <v>16</v>
      </c>
      <c r="D6103" s="60" t="str">
        <f>VLOOKUP(A6103,Sheet2!C:H,6,0)</f>
        <v/>
      </c>
      <c r="E6103" t="s">
        <v>17</v>
      </c>
      <c r="F6103">
        <f>VLOOKUP(B6103,Sheet2!D:L,9,0)</f>
        <v>1807</v>
      </c>
      <c r="G6103" t="str">
        <f>VLOOKUP(A6103,Sheet2!C:E,3,0)</f>
        <v>医保</v>
      </c>
    </row>
    <row r="6104" spans="1:7">
      <c r="A6104" s="56" t="s">
        <v>12958</v>
      </c>
      <c r="B6104" s="56" t="s">
        <v>12959</v>
      </c>
      <c r="C6104" t="s">
        <v>16</v>
      </c>
      <c r="D6104" s="60" t="str">
        <f>VLOOKUP(A6104,Sheet2!C:H,6,0)</f>
        <v/>
      </c>
      <c r="E6104" t="s">
        <v>17</v>
      </c>
      <c r="F6104">
        <f>VLOOKUP(B6104,Sheet2!D:L,9,0)</f>
        <v>1807</v>
      </c>
      <c r="G6104" t="str">
        <f>VLOOKUP(A6104,Sheet2!C:E,3,0)</f>
        <v>医保</v>
      </c>
    </row>
    <row r="6105" spans="1:7">
      <c r="A6105" s="56" t="s">
        <v>12960</v>
      </c>
      <c r="B6105" s="56" t="s">
        <v>12961</v>
      </c>
      <c r="C6105" t="s">
        <v>16</v>
      </c>
      <c r="D6105" s="60" t="str">
        <f>VLOOKUP(A6105,Sheet2!C:H,6,0)</f>
        <v/>
      </c>
      <c r="E6105" t="s">
        <v>17</v>
      </c>
      <c r="F6105">
        <f>VLOOKUP(B6105,Sheet2!D:L,9,0)</f>
        <v>1807</v>
      </c>
      <c r="G6105" t="str">
        <f>VLOOKUP(A6105,Sheet2!C:E,3,0)</f>
        <v>医保</v>
      </c>
    </row>
    <row r="6106" spans="1:7">
      <c r="A6106" s="56" t="s">
        <v>12962</v>
      </c>
      <c r="B6106" s="56" t="s">
        <v>12963</v>
      </c>
      <c r="C6106" t="s">
        <v>16</v>
      </c>
      <c r="D6106" s="60" t="str">
        <f>VLOOKUP(A6106,Sheet2!C:H,6,0)</f>
        <v/>
      </c>
      <c r="E6106" t="s">
        <v>17</v>
      </c>
      <c r="F6106">
        <f>VLOOKUP(B6106,Sheet2!D:L,9,0)</f>
        <v>1300</v>
      </c>
      <c r="G6106" t="str">
        <f>VLOOKUP(A6106,Sheet2!C:E,3,0)</f>
        <v>医保</v>
      </c>
    </row>
    <row r="6107" spans="1:7">
      <c r="A6107" s="56" t="s">
        <v>12964</v>
      </c>
      <c r="B6107" s="56" t="s">
        <v>12965</v>
      </c>
      <c r="C6107" t="s">
        <v>16</v>
      </c>
      <c r="D6107" s="60" t="str">
        <f>VLOOKUP(A6107,Sheet2!C:H,6,0)</f>
        <v/>
      </c>
      <c r="E6107" t="s">
        <v>17</v>
      </c>
      <c r="F6107">
        <f>VLOOKUP(B6107,Sheet2!D:L,9,0)</f>
        <v>1300</v>
      </c>
      <c r="G6107" t="str">
        <f>VLOOKUP(A6107,Sheet2!C:E,3,0)</f>
        <v>医保</v>
      </c>
    </row>
    <row r="6108" spans="1:7">
      <c r="A6108" s="56" t="s">
        <v>12966</v>
      </c>
      <c r="B6108" s="56" t="s">
        <v>12967</v>
      </c>
      <c r="C6108" t="s">
        <v>16</v>
      </c>
      <c r="D6108" s="60" t="str">
        <f>VLOOKUP(A6108,Sheet2!C:H,6,0)</f>
        <v/>
      </c>
      <c r="E6108" t="s">
        <v>17</v>
      </c>
      <c r="F6108">
        <f>VLOOKUP(B6108,Sheet2!D:L,9,0)</f>
        <v>1112</v>
      </c>
      <c r="G6108" t="str">
        <f>VLOOKUP(A6108,Sheet2!C:E,3,0)</f>
        <v>医保</v>
      </c>
    </row>
    <row r="6109" spans="1:7">
      <c r="A6109" s="56" t="s">
        <v>12968</v>
      </c>
      <c r="B6109" s="56" t="s">
        <v>12969</v>
      </c>
      <c r="C6109" t="s">
        <v>16</v>
      </c>
      <c r="D6109" s="60" t="str">
        <f>VLOOKUP(A6109,Sheet2!C:H,6,0)</f>
        <v/>
      </c>
      <c r="E6109" t="s">
        <v>17</v>
      </c>
      <c r="F6109">
        <f>VLOOKUP(B6109,Sheet2!D:L,9,0)</f>
        <v>1048</v>
      </c>
      <c r="G6109" t="str">
        <f>VLOOKUP(A6109,Sheet2!C:E,3,0)</f>
        <v>医保</v>
      </c>
    </row>
    <row r="6110" spans="1:7">
      <c r="A6110" s="56" t="s">
        <v>12970</v>
      </c>
      <c r="B6110" s="56" t="s">
        <v>12971</v>
      </c>
      <c r="C6110" t="s">
        <v>16</v>
      </c>
      <c r="D6110" s="60" t="str">
        <f>VLOOKUP(A6110,Sheet2!C:H,6,0)</f>
        <v/>
      </c>
      <c r="E6110" t="s">
        <v>17</v>
      </c>
      <c r="F6110">
        <f>VLOOKUP(B6110,Sheet2!D:L,9,0)</f>
        <v>1668</v>
      </c>
      <c r="G6110" t="str">
        <f>VLOOKUP(A6110,Sheet2!C:E,3,0)</f>
        <v>医保</v>
      </c>
    </row>
    <row r="6111" spans="1:7">
      <c r="A6111" s="56" t="s">
        <v>12972</v>
      </c>
      <c r="B6111" s="56" t="s">
        <v>12973</v>
      </c>
      <c r="C6111" t="s">
        <v>16</v>
      </c>
      <c r="D6111" s="60" t="str">
        <f>VLOOKUP(A6111,Sheet2!C:H,6,0)</f>
        <v/>
      </c>
      <c r="E6111" t="s">
        <v>17</v>
      </c>
      <c r="F6111">
        <f>VLOOKUP(B6111,Sheet2!D:L,9,0)</f>
        <v>1112</v>
      </c>
      <c r="G6111" t="str">
        <f>VLOOKUP(A6111,Sheet2!C:E,3,0)</f>
        <v>医保</v>
      </c>
    </row>
    <row r="6112" spans="1:7">
      <c r="A6112" s="56" t="s">
        <v>12974</v>
      </c>
      <c r="B6112" s="56" t="s">
        <v>12975</v>
      </c>
      <c r="C6112" t="s">
        <v>16</v>
      </c>
      <c r="D6112" s="60" t="str">
        <f>VLOOKUP(A6112,Sheet2!C:H,6,0)</f>
        <v/>
      </c>
      <c r="E6112" t="s">
        <v>17</v>
      </c>
      <c r="F6112">
        <f>VLOOKUP(B6112,Sheet2!D:L,9,0)</f>
        <v>1010</v>
      </c>
      <c r="G6112" t="str">
        <f>VLOOKUP(A6112,Sheet2!C:E,3,0)</f>
        <v>医保</v>
      </c>
    </row>
    <row r="6113" spans="1:7">
      <c r="A6113" s="56" t="s">
        <v>12976</v>
      </c>
      <c r="B6113" s="56" t="s">
        <v>12977</v>
      </c>
      <c r="C6113" t="s">
        <v>12837</v>
      </c>
      <c r="D6113" s="60" t="str">
        <f>VLOOKUP(A6113,Sheet2!C:H,6,0)</f>
        <v/>
      </c>
      <c r="E6113" t="s">
        <v>17</v>
      </c>
      <c r="F6113">
        <f>VLOOKUP(B6113,Sheet2!D:L,9,0)</f>
        <v>62.4</v>
      </c>
      <c r="G6113" t="str">
        <f>VLOOKUP(A6113,Sheet2!C:E,3,0)</f>
        <v>医保</v>
      </c>
    </row>
    <row r="6114" spans="1:7">
      <c r="A6114" s="56" t="s">
        <v>12978</v>
      </c>
      <c r="B6114" s="56" t="s">
        <v>12979</v>
      </c>
      <c r="C6114" t="s">
        <v>16</v>
      </c>
      <c r="D6114" s="60" t="str">
        <f>VLOOKUP(A6114,Sheet2!C:H,6,0)</f>
        <v/>
      </c>
      <c r="E6114" t="s">
        <v>17</v>
      </c>
      <c r="F6114">
        <f>VLOOKUP(B6114,Sheet2!D:L,9,0)</f>
        <v>104</v>
      </c>
      <c r="G6114" t="str">
        <f>VLOOKUP(A6114,Sheet2!C:E,3,0)</f>
        <v>医保</v>
      </c>
    </row>
    <row r="6115" spans="1:7">
      <c r="A6115" s="56" t="s">
        <v>12980</v>
      </c>
      <c r="B6115" s="56" t="s">
        <v>12981</v>
      </c>
      <c r="C6115" t="s">
        <v>16</v>
      </c>
      <c r="D6115" s="60" t="str">
        <f>VLOOKUP(A6115,Sheet2!C:H,6,0)</f>
        <v/>
      </c>
      <c r="E6115" t="s">
        <v>17</v>
      </c>
      <c r="F6115">
        <f>VLOOKUP(B6115,Sheet2!D:L,9,0)</f>
        <v>104</v>
      </c>
      <c r="G6115" t="str">
        <f>VLOOKUP(A6115,Sheet2!C:E,3,0)</f>
        <v>医保</v>
      </c>
    </row>
    <row r="6116" spans="1:7">
      <c r="A6116" s="56" t="s">
        <v>12982</v>
      </c>
      <c r="B6116" s="56" t="s">
        <v>12983</v>
      </c>
      <c r="C6116" t="s">
        <v>12834</v>
      </c>
      <c r="D6116" s="60" t="str">
        <f>VLOOKUP(A6116,Sheet2!C:H,6,0)</f>
        <v/>
      </c>
      <c r="E6116" t="s">
        <v>17</v>
      </c>
      <c r="F6116">
        <f>VLOOKUP(B6116,Sheet2!D:L,9,0)</f>
        <v>62.4</v>
      </c>
      <c r="G6116" t="str">
        <f>VLOOKUP(A6116,Sheet2!C:E,3,0)</f>
        <v>医保</v>
      </c>
    </row>
    <row r="6117" spans="1:7">
      <c r="A6117" s="56" t="s">
        <v>12984</v>
      </c>
      <c r="B6117" s="56" t="s">
        <v>12985</v>
      </c>
      <c r="C6117" t="s">
        <v>16</v>
      </c>
      <c r="D6117" s="60" t="str">
        <f>VLOOKUP(A6117,Sheet2!C:H,6,0)</f>
        <v/>
      </c>
      <c r="E6117" t="s">
        <v>17</v>
      </c>
      <c r="F6117">
        <f>VLOOKUP(B6117,Sheet2!D:L,9,0)</f>
        <v>104</v>
      </c>
      <c r="G6117" t="str">
        <f>VLOOKUP(A6117,Sheet2!C:E,3,0)</f>
        <v>医保</v>
      </c>
    </row>
    <row r="6118" spans="1:7">
      <c r="A6118" s="56" t="s">
        <v>12986</v>
      </c>
      <c r="B6118" s="56" t="s">
        <v>12987</v>
      </c>
      <c r="C6118" t="s">
        <v>16</v>
      </c>
      <c r="D6118" s="60" t="str">
        <f>VLOOKUP(A6118,Sheet2!C:H,6,0)</f>
        <v/>
      </c>
      <c r="E6118" t="s">
        <v>17</v>
      </c>
      <c r="F6118">
        <f>VLOOKUP(B6118,Sheet2!D:L,9,0)</f>
        <v>104</v>
      </c>
      <c r="G6118" t="str">
        <f>VLOOKUP(A6118,Sheet2!C:E,3,0)</f>
        <v>医保</v>
      </c>
    </row>
    <row r="6119" spans="1:7">
      <c r="A6119" s="56" t="s">
        <v>12988</v>
      </c>
      <c r="B6119" s="56" t="s">
        <v>12989</v>
      </c>
      <c r="C6119" t="s">
        <v>12834</v>
      </c>
      <c r="D6119" s="60" t="str">
        <f>VLOOKUP(A6119,Sheet2!C:H,6,0)</f>
        <v/>
      </c>
      <c r="E6119" t="s">
        <v>17</v>
      </c>
      <c r="F6119">
        <f>VLOOKUP(B6119,Sheet2!D:L,9,0)</f>
        <v>208</v>
      </c>
      <c r="G6119" t="str">
        <f>VLOOKUP(A6119,Sheet2!C:E,3,0)</f>
        <v>医保</v>
      </c>
    </row>
    <row r="6120" spans="1:7">
      <c r="A6120" s="56" t="s">
        <v>12990</v>
      </c>
      <c r="B6120" s="56" t="s">
        <v>12991</v>
      </c>
      <c r="C6120" t="s">
        <v>12837</v>
      </c>
      <c r="D6120" s="60" t="str">
        <f>VLOOKUP(A6120,Sheet2!C:H,6,0)</f>
        <v/>
      </c>
      <c r="E6120" t="s">
        <v>17</v>
      </c>
      <c r="F6120">
        <f>VLOOKUP(B6120,Sheet2!D:L,9,0)</f>
        <v>208</v>
      </c>
      <c r="G6120" t="str">
        <f>VLOOKUP(A6120,Sheet2!C:E,3,0)</f>
        <v>医保</v>
      </c>
    </row>
    <row r="6121" spans="1:7">
      <c r="A6121" s="56" t="s">
        <v>12992</v>
      </c>
      <c r="B6121" s="56" t="s">
        <v>12993</v>
      </c>
      <c r="C6121" t="s">
        <v>16</v>
      </c>
      <c r="D6121" s="60" t="str">
        <f>VLOOKUP(A6121,Sheet2!C:H,6,0)</f>
        <v/>
      </c>
      <c r="E6121" t="s">
        <v>17</v>
      </c>
      <c r="F6121">
        <f>VLOOKUP(B6121,Sheet2!D:L,9,0)</f>
        <v>1441</v>
      </c>
      <c r="G6121" t="str">
        <f>VLOOKUP(A6121,Sheet2!C:E,3,0)</f>
        <v>医保</v>
      </c>
    </row>
    <row r="6122" spans="1:7">
      <c r="A6122" s="56" t="s">
        <v>12994</v>
      </c>
      <c r="B6122" s="56" t="s">
        <v>12995</v>
      </c>
      <c r="C6122" t="s">
        <v>16</v>
      </c>
      <c r="D6122" s="60" t="str">
        <f>VLOOKUP(A6122,Sheet2!C:H,6,0)</f>
        <v/>
      </c>
      <c r="E6122" t="s">
        <v>17</v>
      </c>
      <c r="F6122">
        <f>VLOOKUP(B6122,Sheet2!D:L,9,0)</f>
        <v>3450</v>
      </c>
      <c r="G6122" t="str">
        <f>VLOOKUP(A6122,Sheet2!C:E,3,0)</f>
        <v>医保</v>
      </c>
    </row>
    <row r="6123" spans="1:7">
      <c r="A6123" s="56" t="s">
        <v>12996</v>
      </c>
      <c r="B6123" s="56" t="s">
        <v>12997</v>
      </c>
      <c r="C6123" t="s">
        <v>16</v>
      </c>
      <c r="D6123" s="60" t="str">
        <f>VLOOKUP(A6123,Sheet2!C:H,6,0)</f>
        <v/>
      </c>
      <c r="E6123" t="s">
        <v>17</v>
      </c>
      <c r="F6123">
        <f>VLOOKUP(B6123,Sheet2!D:L,9,0)</f>
        <v>3450</v>
      </c>
      <c r="G6123" t="str">
        <f>VLOOKUP(A6123,Sheet2!C:E,3,0)</f>
        <v>医保</v>
      </c>
    </row>
    <row r="6124" spans="1:7">
      <c r="A6124" s="56" t="s">
        <v>12998</v>
      </c>
      <c r="B6124" s="56" t="s">
        <v>12999</v>
      </c>
      <c r="C6124" t="s">
        <v>16</v>
      </c>
      <c r="D6124" s="60" t="str">
        <f>VLOOKUP(A6124,Sheet2!C:H,6,0)</f>
        <v/>
      </c>
      <c r="E6124" t="s">
        <v>17</v>
      </c>
      <c r="F6124">
        <f>VLOOKUP(B6124,Sheet2!D:L,9,0)</f>
        <v>3450</v>
      </c>
      <c r="G6124" t="str">
        <f>VLOOKUP(A6124,Sheet2!C:E,3,0)</f>
        <v>医保</v>
      </c>
    </row>
    <row r="6125" spans="1:7">
      <c r="A6125" s="56" t="s">
        <v>13000</v>
      </c>
      <c r="B6125" s="56" t="s">
        <v>13001</v>
      </c>
      <c r="C6125" t="s">
        <v>16</v>
      </c>
      <c r="D6125" s="60" t="str">
        <f>VLOOKUP(A6125,Sheet2!C:H,6,0)</f>
        <v/>
      </c>
      <c r="E6125" t="s">
        <v>17</v>
      </c>
      <c r="F6125">
        <f>VLOOKUP(B6125,Sheet2!D:L,9,0)</f>
        <v>3450</v>
      </c>
      <c r="G6125" t="str">
        <f>VLOOKUP(A6125,Sheet2!C:E,3,0)</f>
        <v>医保</v>
      </c>
    </row>
    <row r="6126" spans="1:7">
      <c r="A6126" s="56" t="s">
        <v>13002</v>
      </c>
      <c r="B6126" s="56" t="s">
        <v>13003</v>
      </c>
      <c r="C6126" t="s">
        <v>16</v>
      </c>
      <c r="D6126" s="60" t="str">
        <f>VLOOKUP(A6126,Sheet2!C:H,6,0)</f>
        <v/>
      </c>
      <c r="E6126" t="s">
        <v>17</v>
      </c>
      <c r="F6126">
        <f>VLOOKUP(B6126,Sheet2!D:L,9,0)</f>
        <v>2250</v>
      </c>
      <c r="G6126" t="str">
        <f>VLOOKUP(A6126,Sheet2!C:E,3,0)</f>
        <v>医保</v>
      </c>
    </row>
    <row r="6127" spans="1:7">
      <c r="A6127" s="56" t="s">
        <v>13004</v>
      </c>
      <c r="B6127" s="56" t="s">
        <v>13005</v>
      </c>
      <c r="C6127" t="s">
        <v>16</v>
      </c>
      <c r="D6127" s="60" t="str">
        <f>VLOOKUP(A6127,Sheet2!C:H,6,0)</f>
        <v/>
      </c>
      <c r="E6127" t="s">
        <v>17</v>
      </c>
      <c r="F6127">
        <f>VLOOKUP(B6127,Sheet2!D:L,9,0)</f>
        <v>2250</v>
      </c>
      <c r="G6127" t="str">
        <f>VLOOKUP(A6127,Sheet2!C:E,3,0)</f>
        <v>医保</v>
      </c>
    </row>
    <row r="6128" spans="1:7">
      <c r="A6128" s="56" t="s">
        <v>13006</v>
      </c>
      <c r="B6128" s="56" t="s">
        <v>13007</v>
      </c>
      <c r="C6128" t="s">
        <v>16</v>
      </c>
      <c r="D6128" s="60" t="str">
        <f>VLOOKUP(A6128,Sheet2!C:H,6,0)</f>
        <v/>
      </c>
      <c r="E6128" t="s">
        <v>17</v>
      </c>
      <c r="F6128">
        <f>VLOOKUP(B6128,Sheet2!D:L,9,0)</f>
        <v>1860</v>
      </c>
      <c r="G6128" t="str">
        <f>VLOOKUP(A6128,Sheet2!C:E,3,0)</f>
        <v>医保</v>
      </c>
    </row>
    <row r="6129" spans="1:7">
      <c r="A6129" s="56" t="s">
        <v>13008</v>
      </c>
      <c r="B6129" s="56" t="s">
        <v>13009</v>
      </c>
      <c r="C6129" t="s">
        <v>16</v>
      </c>
      <c r="D6129" s="60" t="str">
        <f>VLOOKUP(A6129,Sheet2!C:H,6,0)</f>
        <v/>
      </c>
      <c r="E6129" t="s">
        <v>17</v>
      </c>
      <c r="F6129">
        <f>VLOOKUP(B6129,Sheet2!D:L,9,0)</f>
        <v>1860</v>
      </c>
      <c r="G6129" t="str">
        <f>VLOOKUP(A6129,Sheet2!C:E,3,0)</f>
        <v>医保</v>
      </c>
    </row>
    <row r="6130" spans="1:7">
      <c r="A6130" s="56" t="s">
        <v>13010</v>
      </c>
      <c r="B6130" s="56" t="s">
        <v>13011</v>
      </c>
      <c r="C6130" t="s">
        <v>16</v>
      </c>
      <c r="D6130" s="60" t="str">
        <f>VLOOKUP(A6130,Sheet2!C:H,6,0)</f>
        <v/>
      </c>
      <c r="E6130" t="s">
        <v>17</v>
      </c>
      <c r="F6130">
        <f>VLOOKUP(B6130,Sheet2!D:L,9,0)</f>
        <v>556</v>
      </c>
      <c r="G6130" t="str">
        <f>VLOOKUP(A6130,Sheet2!C:E,3,0)</f>
        <v>医保</v>
      </c>
    </row>
    <row r="6131" spans="1:7">
      <c r="A6131" s="56" t="s">
        <v>13012</v>
      </c>
      <c r="B6131" s="56" t="s">
        <v>13013</v>
      </c>
      <c r="C6131" t="s">
        <v>16</v>
      </c>
      <c r="D6131" s="60" t="str">
        <f>VLOOKUP(A6131,Sheet2!C:H,6,0)</f>
        <v/>
      </c>
      <c r="E6131" t="s">
        <v>17</v>
      </c>
      <c r="F6131">
        <f>VLOOKUP(B6131,Sheet2!D:L,9,0)</f>
        <v>820</v>
      </c>
      <c r="G6131" t="str">
        <f>VLOOKUP(A6131,Sheet2!C:E,3,0)</f>
        <v>医保</v>
      </c>
    </row>
    <row r="6132" spans="1:7">
      <c r="A6132" s="56" t="s">
        <v>13014</v>
      </c>
      <c r="B6132" s="56" t="s">
        <v>13015</v>
      </c>
      <c r="C6132" t="s">
        <v>16</v>
      </c>
      <c r="D6132" s="60" t="str">
        <f>VLOOKUP(A6132,Sheet2!C:H,6,0)</f>
        <v/>
      </c>
      <c r="E6132" t="s">
        <v>17</v>
      </c>
      <c r="F6132">
        <f>VLOOKUP(B6132,Sheet2!D:L,9,0)</f>
        <v>820</v>
      </c>
      <c r="G6132" t="str">
        <f>VLOOKUP(A6132,Sheet2!C:E,3,0)</f>
        <v>医保</v>
      </c>
    </row>
    <row r="6133" spans="1:7">
      <c r="A6133" s="56" t="s">
        <v>13016</v>
      </c>
      <c r="B6133" s="56" t="s">
        <v>13017</v>
      </c>
      <c r="C6133" t="s">
        <v>16</v>
      </c>
      <c r="D6133" s="60" t="str">
        <f>VLOOKUP(A6133,Sheet2!C:H,6,0)</f>
        <v/>
      </c>
      <c r="E6133" t="s">
        <v>17</v>
      </c>
      <c r="F6133">
        <f>VLOOKUP(B6133,Sheet2!D:L,9,0)</f>
        <v>800</v>
      </c>
      <c r="G6133" t="str">
        <f>VLOOKUP(A6133,Sheet2!C:E,3,0)</f>
        <v>医保</v>
      </c>
    </row>
    <row r="6134" spans="1:7">
      <c r="A6134" s="56" t="s">
        <v>13018</v>
      </c>
      <c r="B6134" s="56" t="s">
        <v>13019</v>
      </c>
      <c r="C6134" t="s">
        <v>16</v>
      </c>
      <c r="D6134" s="60" t="str">
        <f>VLOOKUP(A6134,Sheet2!C:H,6,0)</f>
        <v/>
      </c>
      <c r="E6134" t="s">
        <v>17</v>
      </c>
      <c r="F6134">
        <f>VLOOKUP(B6134,Sheet2!D:L,9,0)</f>
        <v>1112</v>
      </c>
      <c r="G6134" t="str">
        <f>VLOOKUP(A6134,Sheet2!C:E,3,0)</f>
        <v>医保</v>
      </c>
    </row>
    <row r="6135" spans="1:7">
      <c r="A6135" s="56" t="s">
        <v>13020</v>
      </c>
      <c r="B6135" s="56" t="s">
        <v>13021</v>
      </c>
      <c r="C6135" t="s">
        <v>16</v>
      </c>
      <c r="D6135" s="60" t="str">
        <f>VLOOKUP(A6135,Sheet2!C:H,6,0)</f>
        <v/>
      </c>
      <c r="E6135" t="s">
        <v>17</v>
      </c>
      <c r="F6135">
        <f>VLOOKUP(B6135,Sheet2!D:L,9,0)</f>
        <v>1112</v>
      </c>
      <c r="G6135" t="str">
        <f>VLOOKUP(A6135,Sheet2!C:E,3,0)</f>
        <v>医保</v>
      </c>
    </row>
    <row r="6136" spans="1:7">
      <c r="A6136" s="56" t="s">
        <v>13022</v>
      </c>
      <c r="B6136" s="56" t="s">
        <v>13023</v>
      </c>
      <c r="C6136" t="s">
        <v>16</v>
      </c>
      <c r="D6136" s="60" t="str">
        <f>VLOOKUP(A6136,Sheet2!C:H,6,0)</f>
        <v/>
      </c>
      <c r="E6136" t="s">
        <v>17</v>
      </c>
      <c r="F6136">
        <f>VLOOKUP(B6136,Sheet2!D:L,9,0)</f>
        <v>1807</v>
      </c>
      <c r="G6136" t="str">
        <f>VLOOKUP(A6136,Sheet2!C:E,3,0)</f>
        <v>医保</v>
      </c>
    </row>
    <row r="6137" spans="1:7">
      <c r="A6137" s="56" t="s">
        <v>13024</v>
      </c>
      <c r="B6137" s="56" t="s">
        <v>13025</v>
      </c>
      <c r="C6137" t="s">
        <v>16</v>
      </c>
      <c r="D6137" s="60" t="str">
        <f>VLOOKUP(A6137,Sheet2!C:H,6,0)</f>
        <v/>
      </c>
      <c r="E6137" t="s">
        <v>17</v>
      </c>
      <c r="F6137">
        <f>VLOOKUP(B6137,Sheet2!D:L,9,0)</f>
        <v>2224</v>
      </c>
      <c r="G6137" t="str">
        <f>VLOOKUP(A6137,Sheet2!C:E,3,0)</f>
        <v>医保</v>
      </c>
    </row>
    <row r="6138" spans="1:7">
      <c r="A6138" s="56" t="s">
        <v>13026</v>
      </c>
      <c r="B6138" s="56" t="s">
        <v>13027</v>
      </c>
      <c r="C6138" t="s">
        <v>16</v>
      </c>
      <c r="D6138" s="60" t="str">
        <f>VLOOKUP(A6138,Sheet2!C:H,6,0)</f>
        <v/>
      </c>
      <c r="E6138" t="s">
        <v>17</v>
      </c>
      <c r="F6138">
        <f>VLOOKUP(B6138,Sheet2!D:L,9,0)</f>
        <v>2100</v>
      </c>
      <c r="G6138" t="str">
        <f>VLOOKUP(A6138,Sheet2!C:E,3,0)</f>
        <v>医保</v>
      </c>
    </row>
    <row r="6139" spans="1:7">
      <c r="A6139" s="56" t="s">
        <v>13028</v>
      </c>
      <c r="B6139" s="56" t="s">
        <v>13029</v>
      </c>
      <c r="C6139" t="s">
        <v>16</v>
      </c>
      <c r="D6139" s="60" t="str">
        <f>VLOOKUP(A6139,Sheet2!C:H,6,0)</f>
        <v/>
      </c>
      <c r="E6139" t="s">
        <v>17</v>
      </c>
      <c r="F6139">
        <f>VLOOKUP(B6139,Sheet2!D:L,9,0)</f>
        <v>1300</v>
      </c>
      <c r="G6139" t="str">
        <f>VLOOKUP(A6139,Sheet2!C:E,3,0)</f>
        <v>医保</v>
      </c>
    </row>
    <row r="6140" spans="1:7">
      <c r="A6140" s="56" t="s">
        <v>13030</v>
      </c>
      <c r="B6140" s="56" t="s">
        <v>13031</v>
      </c>
      <c r="C6140" t="s">
        <v>16</v>
      </c>
      <c r="D6140" s="60" t="str">
        <f>VLOOKUP(A6140,Sheet2!C:H,6,0)</f>
        <v/>
      </c>
      <c r="E6140" t="s">
        <v>17</v>
      </c>
      <c r="F6140">
        <f>VLOOKUP(B6140,Sheet2!D:L,9,0)</f>
        <v>1300</v>
      </c>
      <c r="G6140" t="str">
        <f>VLOOKUP(A6140,Sheet2!C:E,3,0)</f>
        <v>医保</v>
      </c>
    </row>
    <row r="6141" spans="1:7">
      <c r="A6141" s="56" t="s">
        <v>13032</v>
      </c>
      <c r="B6141" s="56" t="s">
        <v>13033</v>
      </c>
      <c r="C6141" t="s">
        <v>16</v>
      </c>
      <c r="D6141" s="60" t="str">
        <f>VLOOKUP(A6141,Sheet2!C:H,6,0)</f>
        <v/>
      </c>
      <c r="E6141" t="s">
        <v>17</v>
      </c>
      <c r="F6141">
        <f>VLOOKUP(B6141,Sheet2!D:L,9,0)</f>
        <v>1500</v>
      </c>
      <c r="G6141" t="str">
        <f>VLOOKUP(A6141,Sheet2!C:E,3,0)</f>
        <v>医保</v>
      </c>
    </row>
    <row r="6142" spans="1:7">
      <c r="A6142" s="56" t="s">
        <v>13034</v>
      </c>
      <c r="B6142" s="56" t="s">
        <v>13035</v>
      </c>
      <c r="C6142" t="s">
        <v>16</v>
      </c>
      <c r="D6142" s="60" t="str">
        <f>VLOOKUP(A6142,Sheet2!C:H,6,0)</f>
        <v/>
      </c>
      <c r="E6142" t="s">
        <v>17</v>
      </c>
      <c r="F6142">
        <f>VLOOKUP(B6142,Sheet2!D:L,9,0)</f>
        <v>1130</v>
      </c>
      <c r="G6142" t="str">
        <f>VLOOKUP(A6142,Sheet2!C:E,3,0)</f>
        <v>医保</v>
      </c>
    </row>
    <row r="6143" spans="1:7">
      <c r="A6143" s="56" t="s">
        <v>13036</v>
      </c>
      <c r="B6143" s="56" t="s">
        <v>13037</v>
      </c>
      <c r="C6143" t="s">
        <v>537</v>
      </c>
      <c r="D6143" s="60" t="str">
        <f>VLOOKUP(A6143,Sheet2!C:H,6,0)</f>
        <v/>
      </c>
      <c r="E6143" t="s">
        <v>6184</v>
      </c>
      <c r="F6143">
        <f>VLOOKUP(B6143,Sheet2!D:L,9,0)</f>
        <v>1251</v>
      </c>
      <c r="G6143" t="str">
        <f>VLOOKUP(A6143,Sheet2!C:E,3,0)</f>
        <v>医保</v>
      </c>
    </row>
    <row r="6144" spans="1:7">
      <c r="A6144" s="56" t="s">
        <v>13038</v>
      </c>
      <c r="B6144" s="56" t="s">
        <v>13039</v>
      </c>
      <c r="C6144" t="s">
        <v>537</v>
      </c>
      <c r="D6144" s="60" t="str">
        <f>VLOOKUP(A6144,Sheet2!C:H,6,0)</f>
        <v/>
      </c>
      <c r="E6144"/>
      <c r="F6144">
        <f>VLOOKUP(B6144,Sheet2!D:L,9,0)</f>
        <v>625.5</v>
      </c>
      <c r="G6144" t="str">
        <f>VLOOKUP(A6144,Sheet2!C:E,3,0)</f>
        <v>医保</v>
      </c>
    </row>
    <row r="6145" spans="1:7">
      <c r="A6145" s="56" t="s">
        <v>13040</v>
      </c>
      <c r="B6145" s="56" t="s">
        <v>13041</v>
      </c>
      <c r="C6145" t="s">
        <v>537</v>
      </c>
      <c r="D6145" s="60" t="str">
        <f>VLOOKUP(A6145,Sheet2!C:H,6,0)</f>
        <v/>
      </c>
      <c r="E6145" t="s">
        <v>17</v>
      </c>
      <c r="F6145">
        <f>VLOOKUP(B6145,Sheet2!D:L,9,0)</f>
        <v>1251</v>
      </c>
      <c r="G6145" t="str">
        <f>VLOOKUP(A6145,Sheet2!C:E,3,0)</f>
        <v>医保</v>
      </c>
    </row>
    <row r="6146" spans="1:7">
      <c r="A6146" s="56" t="s">
        <v>13042</v>
      </c>
      <c r="B6146" s="56" t="s">
        <v>13043</v>
      </c>
      <c r="C6146" t="s">
        <v>12808</v>
      </c>
      <c r="D6146" s="60" t="str">
        <f>VLOOKUP(A6146,Sheet2!C:H,6,0)</f>
        <v/>
      </c>
      <c r="E6146" t="s">
        <v>17</v>
      </c>
      <c r="F6146">
        <f>VLOOKUP(B6146,Sheet2!D:L,9,0)</f>
        <v>973</v>
      </c>
      <c r="G6146" t="str">
        <f>VLOOKUP(A6146,Sheet2!C:E,3,0)</f>
        <v>医保</v>
      </c>
    </row>
    <row r="6147" spans="1:7">
      <c r="A6147" s="56" t="s">
        <v>13044</v>
      </c>
      <c r="B6147" s="56" t="s">
        <v>13045</v>
      </c>
      <c r="C6147" t="s">
        <v>12808</v>
      </c>
      <c r="D6147" s="60" t="str">
        <f>VLOOKUP(A6147,Sheet2!C:H,6,0)</f>
        <v/>
      </c>
      <c r="E6147" t="s">
        <v>17</v>
      </c>
      <c r="F6147">
        <f>VLOOKUP(B6147,Sheet2!D:L,9,0)</f>
        <v>1300</v>
      </c>
      <c r="G6147" t="str">
        <f>VLOOKUP(A6147,Sheet2!C:E,3,0)</f>
        <v>医保</v>
      </c>
    </row>
    <row r="6148" spans="1:7">
      <c r="A6148" s="56" t="s">
        <v>13046</v>
      </c>
      <c r="B6148" s="56" t="s">
        <v>13047</v>
      </c>
      <c r="C6148" t="s">
        <v>16</v>
      </c>
      <c r="D6148" s="60" t="str">
        <f>VLOOKUP(A6148,Sheet2!C:H,6,0)</f>
        <v/>
      </c>
      <c r="E6148" t="s">
        <v>17</v>
      </c>
      <c r="F6148">
        <f>VLOOKUP(B6148,Sheet2!D:L,9,0)</f>
        <v>800</v>
      </c>
      <c r="G6148" t="str">
        <f>VLOOKUP(A6148,Sheet2!C:E,3,0)</f>
        <v>医保</v>
      </c>
    </row>
    <row r="6149" spans="1:7">
      <c r="A6149" s="56" t="s">
        <v>13048</v>
      </c>
      <c r="B6149" s="56" t="s">
        <v>13049</v>
      </c>
      <c r="C6149" t="s">
        <v>16</v>
      </c>
      <c r="D6149" s="60" t="str">
        <f>VLOOKUP(A6149,Sheet2!C:H,6,0)</f>
        <v/>
      </c>
      <c r="E6149" t="s">
        <v>17</v>
      </c>
      <c r="F6149">
        <f>VLOOKUP(B6149,Sheet2!D:L,9,0)</f>
        <v>1265</v>
      </c>
      <c r="G6149" t="str">
        <f>VLOOKUP(A6149,Sheet2!C:E,3,0)</f>
        <v>医保</v>
      </c>
    </row>
    <row r="6150" spans="1:7">
      <c r="A6150" s="56" t="s">
        <v>13050</v>
      </c>
      <c r="B6150" s="56" t="s">
        <v>13051</v>
      </c>
      <c r="C6150" t="s">
        <v>16</v>
      </c>
      <c r="D6150" s="60" t="str">
        <f>VLOOKUP(A6150,Sheet2!C:H,6,0)</f>
        <v/>
      </c>
      <c r="E6150" t="s">
        <v>17</v>
      </c>
      <c r="F6150">
        <f>VLOOKUP(B6150,Sheet2!D:L,9,0)</f>
        <v>800</v>
      </c>
      <c r="G6150" t="str">
        <f>VLOOKUP(A6150,Sheet2!C:E,3,0)</f>
        <v>医保</v>
      </c>
    </row>
    <row r="6151" spans="1:7">
      <c r="A6151" s="56" t="s">
        <v>13052</v>
      </c>
      <c r="B6151" s="56" t="s">
        <v>13053</v>
      </c>
      <c r="C6151" t="s">
        <v>16</v>
      </c>
      <c r="D6151" s="60" t="str">
        <f>VLOOKUP(A6151,Sheet2!C:H,6,0)</f>
        <v/>
      </c>
      <c r="E6151" t="s">
        <v>17</v>
      </c>
      <c r="F6151">
        <f>VLOOKUP(B6151,Sheet2!D:L,9,0)</f>
        <v>800</v>
      </c>
      <c r="G6151" t="str">
        <f>VLOOKUP(A6151,Sheet2!C:E,3,0)</f>
        <v>医保</v>
      </c>
    </row>
    <row r="6152" spans="1:7">
      <c r="A6152" s="56" t="s">
        <v>13054</v>
      </c>
      <c r="B6152" s="56" t="s">
        <v>13055</v>
      </c>
      <c r="C6152" t="s">
        <v>16</v>
      </c>
      <c r="D6152" s="60" t="str">
        <f>VLOOKUP(A6152,Sheet2!C:H,6,0)</f>
        <v/>
      </c>
      <c r="E6152" t="s">
        <v>17</v>
      </c>
      <c r="F6152">
        <f>VLOOKUP(B6152,Sheet2!D:L,9,0)</f>
        <v>1320</v>
      </c>
      <c r="G6152" t="str">
        <f>VLOOKUP(A6152,Sheet2!C:E,3,0)</f>
        <v>医保</v>
      </c>
    </row>
    <row r="6153" spans="1:7">
      <c r="A6153" s="56" t="s">
        <v>13056</v>
      </c>
      <c r="B6153" s="56" t="s">
        <v>13057</v>
      </c>
      <c r="C6153" t="s">
        <v>4132</v>
      </c>
      <c r="D6153" s="60" t="str">
        <f>VLOOKUP(A6153,Sheet2!C:H,6,0)</f>
        <v/>
      </c>
      <c r="E6153" t="s">
        <v>17</v>
      </c>
      <c r="F6153">
        <f>VLOOKUP(B6153,Sheet2!D:L,9,0)</f>
        <v>1918</v>
      </c>
      <c r="G6153" t="str">
        <f>VLOOKUP(A6153,Sheet2!C:E,3,0)</f>
        <v>医保</v>
      </c>
    </row>
    <row r="6154" spans="1:7">
      <c r="A6154" s="56" t="s">
        <v>13058</v>
      </c>
      <c r="B6154" s="56" t="s">
        <v>13059</v>
      </c>
      <c r="C6154" t="s">
        <v>4132</v>
      </c>
      <c r="D6154" s="60" t="str">
        <f>VLOOKUP(A6154,Sheet2!C:H,6,0)</f>
        <v/>
      </c>
      <c r="E6154" t="s">
        <v>17</v>
      </c>
      <c r="F6154">
        <f>VLOOKUP(B6154,Sheet2!D:L,9,0)</f>
        <v>2970</v>
      </c>
      <c r="G6154" t="str">
        <f>VLOOKUP(A6154,Sheet2!C:E,3,0)</f>
        <v>医保</v>
      </c>
    </row>
    <row r="6155" spans="1:7">
      <c r="A6155" s="56" t="s">
        <v>13060</v>
      </c>
      <c r="B6155" s="56" t="s">
        <v>13061</v>
      </c>
      <c r="C6155" t="s">
        <v>4132</v>
      </c>
      <c r="D6155" s="60" t="str">
        <f>VLOOKUP(A6155,Sheet2!C:H,6,0)</f>
        <v/>
      </c>
      <c r="E6155" t="s">
        <v>17</v>
      </c>
      <c r="F6155">
        <f>VLOOKUP(B6155,Sheet2!D:L,9,0)</f>
        <v>1946</v>
      </c>
      <c r="G6155" t="str">
        <f>VLOOKUP(A6155,Sheet2!C:E,3,0)</f>
        <v>医保</v>
      </c>
    </row>
    <row r="6156" spans="1:7">
      <c r="A6156" s="56" t="s">
        <v>13062</v>
      </c>
      <c r="B6156" s="56" t="s">
        <v>13063</v>
      </c>
      <c r="C6156" t="s">
        <v>581</v>
      </c>
      <c r="D6156" s="60" t="str">
        <f>VLOOKUP(A6156,Sheet2!C:H,6,0)</f>
        <v/>
      </c>
      <c r="E6156" t="s">
        <v>17</v>
      </c>
      <c r="F6156">
        <f>VLOOKUP(B6156,Sheet2!D:L,9,0)</f>
        <v>1090</v>
      </c>
      <c r="G6156" t="str">
        <f>VLOOKUP(A6156,Sheet2!C:E,3,0)</f>
        <v>医保</v>
      </c>
    </row>
    <row r="6157" spans="1:7">
      <c r="A6157" s="56" t="s">
        <v>13064</v>
      </c>
      <c r="B6157" s="56" t="s">
        <v>13065</v>
      </c>
      <c r="C6157" t="s">
        <v>13066</v>
      </c>
      <c r="D6157" s="60" t="str">
        <f>VLOOKUP(A6157,Sheet2!C:H,6,0)</f>
        <v/>
      </c>
      <c r="E6157" t="s">
        <v>17</v>
      </c>
      <c r="F6157">
        <f>VLOOKUP(B6157,Sheet2!D:L,9,0)</f>
        <v>786</v>
      </c>
      <c r="G6157" t="str">
        <f>VLOOKUP(A6157,Sheet2!C:E,3,0)</f>
        <v>医保</v>
      </c>
    </row>
    <row r="6158" spans="1:7">
      <c r="A6158" s="56" t="s">
        <v>13067</v>
      </c>
      <c r="B6158" s="56" t="s">
        <v>13068</v>
      </c>
      <c r="C6158" t="s">
        <v>13069</v>
      </c>
      <c r="D6158" s="60" t="str">
        <f>VLOOKUP(A6158,Sheet2!C:H,6,0)</f>
        <v/>
      </c>
      <c r="E6158" t="s">
        <v>17</v>
      </c>
      <c r="F6158">
        <f>VLOOKUP(B6158,Sheet2!D:L,9,0)</f>
        <v>786</v>
      </c>
      <c r="G6158" t="str">
        <f>VLOOKUP(A6158,Sheet2!C:E,3,0)</f>
        <v>医保</v>
      </c>
    </row>
    <row r="6159" spans="1:7">
      <c r="A6159" s="56" t="s">
        <v>13070</v>
      </c>
      <c r="B6159" s="56" t="s">
        <v>13071</v>
      </c>
      <c r="C6159" t="s">
        <v>16</v>
      </c>
      <c r="D6159" s="60" t="str">
        <f>VLOOKUP(A6159,Sheet2!C:H,6,0)</f>
        <v/>
      </c>
      <c r="E6159" t="s">
        <v>17</v>
      </c>
      <c r="F6159">
        <f>VLOOKUP(B6159,Sheet2!D:L,9,0)</f>
        <v>556</v>
      </c>
      <c r="G6159" t="str">
        <f>VLOOKUP(A6159,Sheet2!C:E,3,0)</f>
        <v>医保</v>
      </c>
    </row>
    <row r="6160" spans="1:7">
      <c r="A6160" s="56" t="s">
        <v>13072</v>
      </c>
      <c r="B6160" s="56" t="s">
        <v>13073</v>
      </c>
      <c r="C6160" t="s">
        <v>13074</v>
      </c>
      <c r="D6160" s="60"/>
      <c r="E6160" s="57"/>
      <c r="F6160">
        <f>VLOOKUP(B6160,Sheet2!D:L,9,0)</f>
        <v>973</v>
      </c>
      <c r="G6160" s="59" t="str">
        <f>VLOOKUP(A6160,Sheet2!C:E,3,0)</f>
        <v>自费</v>
      </c>
    </row>
    <row r="6161" spans="1:7">
      <c r="A6161" s="56" t="s">
        <v>13075</v>
      </c>
      <c r="B6161" s="56" t="s">
        <v>13076</v>
      </c>
      <c r="C6161" t="s">
        <v>16</v>
      </c>
      <c r="D6161" s="60" t="str">
        <f>VLOOKUP(A6161,Sheet2!C:H,6,0)</f>
        <v/>
      </c>
      <c r="E6161" t="s">
        <v>17</v>
      </c>
      <c r="F6161">
        <f>VLOOKUP(B6161,Sheet2!D:L,9,0)</f>
        <v>2085</v>
      </c>
      <c r="G6161" t="str">
        <f>VLOOKUP(A6161,Sheet2!C:E,3,0)</f>
        <v>医保</v>
      </c>
    </row>
    <row r="6162" spans="1:7">
      <c r="A6162" s="56" t="s">
        <v>13077</v>
      </c>
      <c r="B6162" s="56" t="s">
        <v>13078</v>
      </c>
      <c r="C6162" t="s">
        <v>16</v>
      </c>
      <c r="D6162" s="60" t="str">
        <f>VLOOKUP(A6162,Sheet2!C:H,6,0)</f>
        <v/>
      </c>
      <c r="E6162" t="s">
        <v>17</v>
      </c>
      <c r="F6162">
        <f>VLOOKUP(B6162,Sheet2!D:L,9,0)</f>
        <v>1112</v>
      </c>
      <c r="G6162" t="str">
        <f>VLOOKUP(A6162,Sheet2!C:E,3,0)</f>
        <v>医保</v>
      </c>
    </row>
    <row r="6163" spans="1:7">
      <c r="A6163" s="56" t="s">
        <v>13079</v>
      </c>
      <c r="B6163" s="56" t="s">
        <v>13080</v>
      </c>
      <c r="C6163" t="s">
        <v>537</v>
      </c>
      <c r="D6163" s="60" t="str">
        <f>VLOOKUP(A6163,Sheet2!C:H,6,0)</f>
        <v/>
      </c>
      <c r="E6163" t="s">
        <v>17</v>
      </c>
      <c r="F6163">
        <f>VLOOKUP(B6163,Sheet2!D:L,9,0)</f>
        <v>1500</v>
      </c>
      <c r="G6163" t="str">
        <f>VLOOKUP(A6163,Sheet2!C:E,3,0)</f>
        <v>医保</v>
      </c>
    </row>
    <row r="6164" spans="1:7">
      <c r="A6164" s="56" t="s">
        <v>13081</v>
      </c>
      <c r="B6164" s="56" t="s">
        <v>13082</v>
      </c>
      <c r="C6164" t="s">
        <v>639</v>
      </c>
      <c r="D6164" s="60" t="str">
        <f>VLOOKUP(A6164,Sheet2!C:H,6,0)</f>
        <v/>
      </c>
      <c r="E6164" t="s">
        <v>17</v>
      </c>
      <c r="F6164">
        <f>VLOOKUP(B6164,Sheet2!D:L,9,0)</f>
        <v>1900</v>
      </c>
      <c r="G6164" t="str">
        <f>VLOOKUP(A6164,Sheet2!C:E,3,0)</f>
        <v>医保</v>
      </c>
    </row>
    <row r="6165" spans="1:7">
      <c r="A6165" s="56" t="s">
        <v>13083</v>
      </c>
      <c r="B6165" s="56" t="s">
        <v>13084</v>
      </c>
      <c r="C6165" t="s">
        <v>16</v>
      </c>
      <c r="D6165" s="60" t="str">
        <f>VLOOKUP(A6165,Sheet2!C:H,6,0)</f>
        <v/>
      </c>
      <c r="E6165" t="s">
        <v>17</v>
      </c>
      <c r="F6165">
        <f>VLOOKUP(B6165,Sheet2!D:L,9,0)</f>
        <v>1048</v>
      </c>
      <c r="G6165" t="str">
        <f>VLOOKUP(A6165,Sheet2!C:E,3,0)</f>
        <v>医保</v>
      </c>
    </row>
    <row r="6166" spans="1:7">
      <c r="A6166" s="56" t="s">
        <v>13085</v>
      </c>
      <c r="B6166" s="56" t="s">
        <v>13086</v>
      </c>
      <c r="C6166" t="s">
        <v>16</v>
      </c>
      <c r="D6166" s="60" t="str">
        <f>VLOOKUP(A6166,Sheet2!C:H,6,0)</f>
        <v/>
      </c>
      <c r="E6166" t="s">
        <v>17</v>
      </c>
      <c r="F6166">
        <f>VLOOKUP(B6166,Sheet2!D:L,9,0)</f>
        <v>1807</v>
      </c>
      <c r="G6166" t="str">
        <f>VLOOKUP(A6166,Sheet2!C:E,3,0)</f>
        <v>医保</v>
      </c>
    </row>
    <row r="6167" spans="1:7">
      <c r="A6167" s="56" t="s">
        <v>13087</v>
      </c>
      <c r="B6167" s="56" t="s">
        <v>13088</v>
      </c>
      <c r="C6167" t="s">
        <v>16</v>
      </c>
      <c r="D6167" s="60" t="str">
        <f>VLOOKUP(A6167,Sheet2!C:H,6,0)</f>
        <v/>
      </c>
      <c r="E6167" t="s">
        <v>17</v>
      </c>
      <c r="F6167">
        <f>VLOOKUP(B6167,Sheet2!D:L,9,0)</f>
        <v>1807</v>
      </c>
      <c r="G6167" t="str">
        <f>VLOOKUP(A6167,Sheet2!C:E,3,0)</f>
        <v>医保</v>
      </c>
    </row>
    <row r="6168" spans="1:7">
      <c r="A6168" s="56" t="s">
        <v>13089</v>
      </c>
      <c r="B6168" s="56" t="s">
        <v>13090</v>
      </c>
      <c r="C6168" t="s">
        <v>16</v>
      </c>
      <c r="D6168" s="60" t="str">
        <f>VLOOKUP(A6168,Sheet2!C:H,6,0)</f>
        <v/>
      </c>
      <c r="E6168" t="s">
        <v>17</v>
      </c>
      <c r="F6168">
        <f>VLOOKUP(B6168,Sheet2!D:L,9,0)</f>
        <v>1300</v>
      </c>
      <c r="G6168" t="str">
        <f>VLOOKUP(A6168,Sheet2!C:E,3,0)</f>
        <v>医保</v>
      </c>
    </row>
    <row r="6169" spans="1:7">
      <c r="A6169" s="56" t="s">
        <v>13091</v>
      </c>
      <c r="B6169" s="56" t="s">
        <v>13092</v>
      </c>
      <c r="C6169" t="s">
        <v>16</v>
      </c>
      <c r="D6169" s="60" t="str">
        <f>VLOOKUP(A6169,Sheet2!C:H,6,0)</f>
        <v/>
      </c>
      <c r="E6169" t="s">
        <v>17</v>
      </c>
      <c r="F6169">
        <f>VLOOKUP(B6169,Sheet2!D:L,9,0)</f>
        <v>1946</v>
      </c>
      <c r="G6169" t="str">
        <f>VLOOKUP(A6169,Sheet2!C:E,3,0)</f>
        <v>医保</v>
      </c>
    </row>
    <row r="6170" spans="1:7">
      <c r="A6170" s="56" t="s">
        <v>13093</v>
      </c>
      <c r="B6170" s="56" t="s">
        <v>13094</v>
      </c>
      <c r="C6170" t="s">
        <v>16</v>
      </c>
      <c r="D6170" s="60" t="str">
        <f>VLOOKUP(A6170,Sheet2!C:H,6,0)</f>
        <v/>
      </c>
      <c r="E6170" t="s">
        <v>17</v>
      </c>
      <c r="F6170">
        <f>VLOOKUP(B6170,Sheet2!D:L,9,0)</f>
        <v>1946</v>
      </c>
      <c r="G6170" t="str">
        <f>VLOOKUP(A6170,Sheet2!C:E,3,0)</f>
        <v>医保</v>
      </c>
    </row>
    <row r="6171" spans="1:7">
      <c r="A6171" s="56" t="s">
        <v>13095</v>
      </c>
      <c r="B6171" s="56" t="s">
        <v>13096</v>
      </c>
      <c r="C6171" t="s">
        <v>16</v>
      </c>
      <c r="D6171" s="60" t="str">
        <f>VLOOKUP(A6171,Sheet2!C:H,6,0)</f>
        <v/>
      </c>
      <c r="E6171" t="s">
        <v>17</v>
      </c>
      <c r="F6171">
        <f>VLOOKUP(B6171,Sheet2!D:L,9,0)</f>
        <v>1946</v>
      </c>
      <c r="G6171" t="str">
        <f>VLOOKUP(A6171,Sheet2!C:E,3,0)</f>
        <v>医保</v>
      </c>
    </row>
    <row r="6172" spans="1:7">
      <c r="A6172" s="56" t="s">
        <v>13097</v>
      </c>
      <c r="B6172" s="56" t="s">
        <v>13098</v>
      </c>
      <c r="C6172" t="s">
        <v>16</v>
      </c>
      <c r="D6172" s="60" t="str">
        <f>VLOOKUP(A6172,Sheet2!C:H,6,0)</f>
        <v/>
      </c>
      <c r="E6172" t="s">
        <v>17</v>
      </c>
      <c r="F6172">
        <f>VLOOKUP(B6172,Sheet2!D:L,9,0)</f>
        <v>1946</v>
      </c>
      <c r="G6172" t="str">
        <f>VLOOKUP(A6172,Sheet2!C:E,3,0)</f>
        <v>医保</v>
      </c>
    </row>
    <row r="6173" spans="1:7">
      <c r="A6173" s="56" t="s">
        <v>13099</v>
      </c>
      <c r="B6173" s="56" t="s">
        <v>13100</v>
      </c>
      <c r="C6173" t="s">
        <v>16</v>
      </c>
      <c r="D6173" s="60" t="str">
        <f>VLOOKUP(A6173,Sheet2!C:H,6,0)</f>
        <v/>
      </c>
      <c r="E6173" t="s">
        <v>17</v>
      </c>
      <c r="F6173">
        <f>VLOOKUP(B6173,Sheet2!D:L,9,0)</f>
        <v>1529</v>
      </c>
      <c r="G6173" t="str">
        <f>VLOOKUP(A6173,Sheet2!C:E,3,0)</f>
        <v>医保</v>
      </c>
    </row>
    <row r="6174" spans="1:7">
      <c r="A6174" s="56" t="s">
        <v>13101</v>
      </c>
      <c r="B6174" s="56" t="s">
        <v>13102</v>
      </c>
      <c r="C6174" t="s">
        <v>16</v>
      </c>
      <c r="D6174" s="60" t="str">
        <f>VLOOKUP(A6174,Sheet2!C:H,6,0)</f>
        <v/>
      </c>
      <c r="E6174" t="s">
        <v>17</v>
      </c>
      <c r="F6174">
        <f>VLOOKUP(B6174,Sheet2!D:L,9,0)</f>
        <v>1300</v>
      </c>
      <c r="G6174" t="str">
        <f>VLOOKUP(A6174,Sheet2!C:E,3,0)</f>
        <v>医保</v>
      </c>
    </row>
    <row r="6175" spans="1:7">
      <c r="A6175" s="56" t="s">
        <v>13103</v>
      </c>
      <c r="B6175" s="56" t="s">
        <v>13104</v>
      </c>
      <c r="C6175" t="s">
        <v>16</v>
      </c>
      <c r="D6175" s="60" t="str">
        <f>VLOOKUP(A6175,Sheet2!C:H,6,0)</f>
        <v/>
      </c>
      <c r="E6175" t="s">
        <v>17</v>
      </c>
      <c r="F6175">
        <f>VLOOKUP(B6175,Sheet2!D:L,9,0)</f>
        <v>1300</v>
      </c>
      <c r="G6175" t="str">
        <f>VLOOKUP(A6175,Sheet2!C:E,3,0)</f>
        <v>医保</v>
      </c>
    </row>
    <row r="6176" spans="1:7">
      <c r="A6176" s="56" t="s">
        <v>13105</v>
      </c>
      <c r="B6176" s="56" t="s">
        <v>13106</v>
      </c>
      <c r="C6176" t="s">
        <v>16</v>
      </c>
      <c r="D6176" s="60" t="str">
        <f>VLOOKUP(A6176,Sheet2!C:H,6,0)</f>
        <v/>
      </c>
      <c r="E6176" t="s">
        <v>17</v>
      </c>
      <c r="F6176">
        <f>VLOOKUP(B6176,Sheet2!D:L,9,0)</f>
        <v>1900</v>
      </c>
      <c r="G6176" t="str">
        <f>VLOOKUP(A6176,Sheet2!C:E,3,0)</f>
        <v>医保</v>
      </c>
    </row>
    <row r="6177" spans="1:7">
      <c r="A6177" s="56" t="s">
        <v>13107</v>
      </c>
      <c r="B6177" s="56" t="s">
        <v>13108</v>
      </c>
      <c r="C6177" t="s">
        <v>16</v>
      </c>
      <c r="D6177" s="60" t="str">
        <f>VLOOKUP(A6177,Sheet2!C:H,6,0)</f>
        <v/>
      </c>
      <c r="E6177" t="s">
        <v>17</v>
      </c>
      <c r="F6177">
        <f>VLOOKUP(B6177,Sheet2!D:L,9,0)</f>
        <v>1179</v>
      </c>
      <c r="G6177" t="str">
        <f>VLOOKUP(A6177,Sheet2!C:E,3,0)</f>
        <v>医保</v>
      </c>
    </row>
    <row r="6178" spans="1:7">
      <c r="A6178" s="56" t="s">
        <v>13109</v>
      </c>
      <c r="B6178" s="56" t="s">
        <v>13110</v>
      </c>
      <c r="C6178" t="s">
        <v>16</v>
      </c>
      <c r="D6178" s="60" t="str">
        <f>VLOOKUP(A6178,Sheet2!C:H,6,0)</f>
        <v/>
      </c>
      <c r="E6178" t="s">
        <v>17</v>
      </c>
      <c r="F6178">
        <f>VLOOKUP(B6178,Sheet2!D:L,9,0)</f>
        <v>1112</v>
      </c>
      <c r="G6178" t="str">
        <f>VLOOKUP(A6178,Sheet2!C:E,3,0)</f>
        <v>医保</v>
      </c>
    </row>
    <row r="6179" spans="1:7">
      <c r="A6179" s="56" t="s">
        <v>13111</v>
      </c>
      <c r="B6179" s="56" t="s">
        <v>13112</v>
      </c>
      <c r="C6179" t="s">
        <v>16</v>
      </c>
      <c r="D6179" s="60" t="str">
        <f>VLOOKUP(A6179,Sheet2!C:H,6,0)</f>
        <v/>
      </c>
      <c r="E6179" t="s">
        <v>17</v>
      </c>
      <c r="F6179">
        <f>VLOOKUP(B6179,Sheet2!D:L,9,0)</f>
        <v>880</v>
      </c>
      <c r="G6179" t="str">
        <f>VLOOKUP(A6179,Sheet2!C:E,3,0)</f>
        <v>医保</v>
      </c>
    </row>
    <row r="6180" spans="1:7">
      <c r="A6180" s="56" t="s">
        <v>13113</v>
      </c>
      <c r="B6180" s="56" t="s">
        <v>13114</v>
      </c>
      <c r="C6180" t="s">
        <v>16</v>
      </c>
      <c r="D6180" s="60" t="str">
        <f>VLOOKUP(A6180,Sheet2!C:H,6,0)</f>
        <v/>
      </c>
      <c r="E6180" t="s">
        <v>17</v>
      </c>
      <c r="F6180">
        <f>VLOOKUP(B6180,Sheet2!D:L,9,0)</f>
        <v>800</v>
      </c>
      <c r="G6180" t="str">
        <f>VLOOKUP(A6180,Sheet2!C:E,3,0)</f>
        <v>医保</v>
      </c>
    </row>
    <row r="6181" spans="1:7">
      <c r="A6181" s="56" t="s">
        <v>13115</v>
      </c>
      <c r="B6181" s="56" t="s">
        <v>13116</v>
      </c>
      <c r="C6181" t="s">
        <v>16</v>
      </c>
      <c r="D6181" s="60" t="str">
        <f>VLOOKUP(A6181,Sheet2!C:H,6,0)</f>
        <v/>
      </c>
      <c r="E6181" t="s">
        <v>17</v>
      </c>
      <c r="F6181">
        <f>VLOOKUP(B6181,Sheet2!D:L,9,0)</f>
        <v>1390</v>
      </c>
      <c r="G6181" t="str">
        <f>VLOOKUP(A6181,Sheet2!C:E,3,0)</f>
        <v>医保</v>
      </c>
    </row>
    <row r="6182" spans="1:7">
      <c r="A6182" s="56" t="s">
        <v>13117</v>
      </c>
      <c r="B6182" s="56" t="s">
        <v>13118</v>
      </c>
      <c r="C6182" t="s">
        <v>16</v>
      </c>
      <c r="D6182" s="60" t="str">
        <f>VLOOKUP(A6182,Sheet2!C:H,6,0)</f>
        <v/>
      </c>
      <c r="E6182" t="s">
        <v>17</v>
      </c>
      <c r="F6182">
        <f>VLOOKUP(B6182,Sheet2!D:L,9,0)</f>
        <v>1535</v>
      </c>
      <c r="G6182" t="str">
        <f>VLOOKUP(A6182,Sheet2!C:E,3,0)</f>
        <v>医保</v>
      </c>
    </row>
    <row r="6183" spans="1:7">
      <c r="A6183" s="56" t="s">
        <v>13119</v>
      </c>
      <c r="B6183" s="56" t="s">
        <v>13120</v>
      </c>
      <c r="C6183" t="s">
        <v>16</v>
      </c>
      <c r="D6183" s="60" t="str">
        <f>VLOOKUP(A6183,Sheet2!C:H,6,0)</f>
        <v/>
      </c>
      <c r="E6183" t="s">
        <v>17</v>
      </c>
      <c r="F6183">
        <f>VLOOKUP(B6183,Sheet2!D:L,9,0)</f>
        <v>1116</v>
      </c>
      <c r="G6183" t="str">
        <f>VLOOKUP(A6183,Sheet2!C:E,3,0)</f>
        <v>医保</v>
      </c>
    </row>
    <row r="6184" spans="1:7">
      <c r="A6184" s="56" t="s">
        <v>13121</v>
      </c>
      <c r="B6184" s="56" t="s">
        <v>13122</v>
      </c>
      <c r="C6184" t="s">
        <v>16</v>
      </c>
      <c r="D6184" s="60" t="str">
        <f>VLOOKUP(A6184,Sheet2!C:H,6,0)</f>
        <v/>
      </c>
      <c r="E6184" t="s">
        <v>17</v>
      </c>
      <c r="F6184">
        <f>VLOOKUP(B6184,Sheet2!D:L,9,0)</f>
        <v>2961</v>
      </c>
      <c r="G6184" t="str">
        <f>VLOOKUP(A6184,Sheet2!C:E,3,0)</f>
        <v>医保</v>
      </c>
    </row>
    <row r="6185" spans="1:7">
      <c r="A6185" s="56" t="s">
        <v>13123</v>
      </c>
      <c r="B6185" s="56" t="s">
        <v>13124</v>
      </c>
      <c r="C6185" t="s">
        <v>16</v>
      </c>
      <c r="D6185" s="60" t="str">
        <f>VLOOKUP(A6185,Sheet2!C:H,6,0)</f>
        <v/>
      </c>
      <c r="E6185" t="s">
        <v>17</v>
      </c>
      <c r="F6185">
        <f>VLOOKUP(B6185,Sheet2!D:L,9,0)</f>
        <v>2961</v>
      </c>
      <c r="G6185" t="str">
        <f>VLOOKUP(A6185,Sheet2!C:E,3,0)</f>
        <v>医保</v>
      </c>
    </row>
    <row r="6186" spans="1:7">
      <c r="A6186" s="56" t="s">
        <v>13125</v>
      </c>
      <c r="B6186" s="56" t="s">
        <v>13126</v>
      </c>
      <c r="C6186" t="s">
        <v>12808</v>
      </c>
      <c r="D6186" s="60"/>
      <c r="E6186" s="57"/>
      <c r="F6186">
        <f>VLOOKUP(B6186,Sheet2!D:L,9,0)</f>
        <v>2300</v>
      </c>
      <c r="G6186" s="59" t="str">
        <f>VLOOKUP(A6186,Sheet2!C:E,3,0)</f>
        <v>自费</v>
      </c>
    </row>
    <row r="6187" spans="1:7">
      <c r="A6187" s="56" t="s">
        <v>13127</v>
      </c>
      <c r="B6187" s="56" t="s">
        <v>13128</v>
      </c>
      <c r="C6187" t="s">
        <v>12576</v>
      </c>
      <c r="D6187" s="60"/>
      <c r="E6187" s="57"/>
      <c r="F6187">
        <f>VLOOKUP(B6187,Sheet2!D:L,9,0)</f>
        <v>3480</v>
      </c>
      <c r="G6187" s="59" t="str">
        <f>VLOOKUP(A6187,Sheet2!C:E,3,0)</f>
        <v>自费</v>
      </c>
    </row>
    <row r="6188" spans="1:7">
      <c r="A6188" s="56" t="s">
        <v>13129</v>
      </c>
      <c r="B6188" s="56" t="s">
        <v>13130</v>
      </c>
      <c r="C6188" t="s">
        <v>16</v>
      </c>
      <c r="D6188" s="60" t="str">
        <f>VLOOKUP(A6188,Sheet2!C:H,6,0)</f>
        <v/>
      </c>
      <c r="E6188" t="s">
        <v>17</v>
      </c>
      <c r="F6188">
        <f>VLOOKUP(B6188,Sheet2!D:L,9,0)</f>
        <v>250</v>
      </c>
      <c r="G6188" t="str">
        <f>VLOOKUP(A6188,Sheet2!C:E,3,0)</f>
        <v>医保</v>
      </c>
    </row>
    <row r="6189" spans="1:7">
      <c r="A6189" s="56" t="s">
        <v>13131</v>
      </c>
      <c r="B6189" s="56" t="s">
        <v>13132</v>
      </c>
      <c r="C6189" t="s">
        <v>16</v>
      </c>
      <c r="D6189" s="60" t="str">
        <f>VLOOKUP(A6189,Sheet2!C:H,6,0)</f>
        <v/>
      </c>
      <c r="E6189" t="s">
        <v>17</v>
      </c>
      <c r="F6189">
        <f>VLOOKUP(B6189,Sheet2!D:L,9,0)</f>
        <v>139</v>
      </c>
      <c r="G6189" t="str">
        <f>VLOOKUP(A6189,Sheet2!C:E,3,0)</f>
        <v>医保</v>
      </c>
    </row>
    <row r="6190" spans="1:7">
      <c r="A6190" s="56" t="s">
        <v>13133</v>
      </c>
      <c r="B6190" s="56" t="s">
        <v>13134</v>
      </c>
      <c r="C6190" t="s">
        <v>16</v>
      </c>
      <c r="D6190" s="60" t="str">
        <f>VLOOKUP(A6190,Sheet2!C:H,6,0)</f>
        <v/>
      </c>
      <c r="E6190" t="s">
        <v>17</v>
      </c>
      <c r="F6190">
        <f>VLOOKUP(B6190,Sheet2!D:L,9,0)</f>
        <v>278</v>
      </c>
      <c r="G6190" t="str">
        <f>VLOOKUP(A6190,Sheet2!C:E,3,0)</f>
        <v>医保</v>
      </c>
    </row>
    <row r="6191" spans="1:7">
      <c r="A6191" s="56" t="s">
        <v>13135</v>
      </c>
      <c r="B6191" s="56" t="s">
        <v>13136</v>
      </c>
      <c r="C6191" t="s">
        <v>16</v>
      </c>
      <c r="D6191" s="60" t="str">
        <f>VLOOKUP(A6191,Sheet2!C:H,6,0)</f>
        <v/>
      </c>
      <c r="E6191" t="s">
        <v>17</v>
      </c>
      <c r="F6191">
        <f>VLOOKUP(B6191,Sheet2!D:L,9,0)</f>
        <v>300</v>
      </c>
      <c r="G6191" t="str">
        <f>VLOOKUP(A6191,Sheet2!C:E,3,0)</f>
        <v>医保</v>
      </c>
    </row>
    <row r="6192" spans="1:7">
      <c r="A6192" s="56" t="s">
        <v>13137</v>
      </c>
      <c r="B6192" s="56" t="s">
        <v>13138</v>
      </c>
      <c r="C6192" t="s">
        <v>16</v>
      </c>
      <c r="D6192" s="60" t="str">
        <f>VLOOKUP(A6192,Sheet2!C:H,6,0)</f>
        <v/>
      </c>
      <c r="E6192" t="s">
        <v>17</v>
      </c>
      <c r="F6192">
        <f>VLOOKUP(B6192,Sheet2!D:L,9,0)</f>
        <v>500</v>
      </c>
      <c r="G6192" t="str">
        <f>VLOOKUP(A6192,Sheet2!C:E,3,0)</f>
        <v>医保</v>
      </c>
    </row>
    <row r="6193" spans="1:7">
      <c r="A6193" s="56" t="s">
        <v>13139</v>
      </c>
      <c r="B6193" s="56" t="s">
        <v>13140</v>
      </c>
      <c r="C6193" t="s">
        <v>16</v>
      </c>
      <c r="D6193" s="60" t="str">
        <f>VLOOKUP(A6193,Sheet2!C:H,6,0)</f>
        <v/>
      </c>
      <c r="E6193" t="s">
        <v>17</v>
      </c>
      <c r="F6193">
        <f>VLOOKUP(B6193,Sheet2!D:L,9,0)</f>
        <v>720</v>
      </c>
      <c r="G6193" t="str">
        <f>VLOOKUP(A6193,Sheet2!C:E,3,0)</f>
        <v>医保</v>
      </c>
    </row>
    <row r="6194" spans="1:7">
      <c r="A6194" s="56" t="s">
        <v>13141</v>
      </c>
      <c r="B6194" s="56" t="s">
        <v>13142</v>
      </c>
      <c r="C6194" t="s">
        <v>16</v>
      </c>
      <c r="D6194" s="60" t="str">
        <f>VLOOKUP(A6194,Sheet2!C:H,6,0)</f>
        <v/>
      </c>
      <c r="E6194" t="s">
        <v>17</v>
      </c>
      <c r="F6194">
        <f>VLOOKUP(B6194,Sheet2!D:L,9,0)</f>
        <v>570</v>
      </c>
      <c r="G6194" t="str">
        <f>VLOOKUP(A6194,Sheet2!C:E,3,0)</f>
        <v>医保</v>
      </c>
    </row>
    <row r="6195" spans="1:7">
      <c r="A6195" s="56" t="s">
        <v>13143</v>
      </c>
      <c r="B6195" s="56" t="s">
        <v>13144</v>
      </c>
      <c r="C6195" t="s">
        <v>16</v>
      </c>
      <c r="D6195" s="60" t="str">
        <f>VLOOKUP(A6195,Sheet2!C:H,6,0)</f>
        <v/>
      </c>
      <c r="E6195" t="s">
        <v>17</v>
      </c>
      <c r="F6195">
        <f>VLOOKUP(B6195,Sheet2!D:L,9,0)</f>
        <v>473</v>
      </c>
      <c r="G6195" t="str">
        <f>VLOOKUP(A6195,Sheet2!C:E,3,0)</f>
        <v>医保</v>
      </c>
    </row>
    <row r="6196" spans="1:7">
      <c r="A6196" s="56" t="s">
        <v>13145</v>
      </c>
      <c r="B6196" s="56" t="s">
        <v>13146</v>
      </c>
      <c r="C6196" t="s">
        <v>16</v>
      </c>
      <c r="D6196" s="60" t="str">
        <f>VLOOKUP(A6196,Sheet2!C:H,6,0)</f>
        <v/>
      </c>
      <c r="E6196" t="s">
        <v>17</v>
      </c>
      <c r="F6196">
        <f>VLOOKUP(B6196,Sheet2!D:L,9,0)</f>
        <v>347</v>
      </c>
      <c r="G6196" t="str">
        <f>VLOOKUP(A6196,Sheet2!C:E,3,0)</f>
        <v>医保</v>
      </c>
    </row>
    <row r="6197" spans="1:7">
      <c r="A6197" s="56" t="s">
        <v>13147</v>
      </c>
      <c r="B6197" s="56" t="s">
        <v>13148</v>
      </c>
      <c r="C6197" t="s">
        <v>16</v>
      </c>
      <c r="D6197" s="60" t="str">
        <f>VLOOKUP(A6197,Sheet2!C:H,6,0)</f>
        <v/>
      </c>
      <c r="E6197" t="s">
        <v>17</v>
      </c>
      <c r="F6197">
        <f>VLOOKUP(B6197,Sheet2!D:L,9,0)</f>
        <v>56</v>
      </c>
      <c r="G6197" t="str">
        <f>VLOOKUP(A6197,Sheet2!C:E,3,0)</f>
        <v>医保</v>
      </c>
    </row>
    <row r="6198" spans="1:7">
      <c r="A6198" s="56" t="s">
        <v>13149</v>
      </c>
      <c r="B6198" s="56" t="s">
        <v>13150</v>
      </c>
      <c r="C6198" t="s">
        <v>537</v>
      </c>
      <c r="D6198" s="60" t="str">
        <f>VLOOKUP(A6198,Sheet2!C:H,6,0)</f>
        <v/>
      </c>
      <c r="E6198" t="s">
        <v>17</v>
      </c>
      <c r="F6198">
        <f>VLOOKUP(B6198,Sheet2!D:L,9,0)</f>
        <v>42</v>
      </c>
      <c r="G6198" t="str">
        <f>VLOOKUP(A6198,Sheet2!C:E,3,0)</f>
        <v>医保</v>
      </c>
    </row>
    <row r="6199" spans="1:7">
      <c r="A6199" s="56" t="s">
        <v>13151</v>
      </c>
      <c r="B6199" s="56" t="s">
        <v>13152</v>
      </c>
      <c r="C6199" t="s">
        <v>16</v>
      </c>
      <c r="D6199" s="60" t="str">
        <f>VLOOKUP(A6199,Sheet2!C:H,6,0)</f>
        <v/>
      </c>
      <c r="E6199" t="s">
        <v>17</v>
      </c>
      <c r="F6199">
        <f>VLOOKUP(B6199,Sheet2!D:L,9,0)</f>
        <v>180</v>
      </c>
      <c r="G6199" t="str">
        <f>VLOOKUP(A6199,Sheet2!C:E,3,0)</f>
        <v>医保</v>
      </c>
    </row>
    <row r="6200" spans="1:7">
      <c r="A6200" s="56" t="s">
        <v>13153</v>
      </c>
      <c r="B6200" s="56" t="s">
        <v>13154</v>
      </c>
      <c r="C6200" t="s">
        <v>16</v>
      </c>
      <c r="D6200" s="60" t="str">
        <f>VLOOKUP(A6200,Sheet2!C:H,6,0)</f>
        <v/>
      </c>
      <c r="E6200" t="s">
        <v>17</v>
      </c>
      <c r="F6200">
        <f>VLOOKUP(B6200,Sheet2!D:L,9,0)</f>
        <v>111</v>
      </c>
      <c r="G6200" t="str">
        <f>VLOOKUP(A6200,Sheet2!C:E,3,0)</f>
        <v>医保</v>
      </c>
    </row>
    <row r="6201" spans="1:7">
      <c r="A6201" s="56" t="s">
        <v>13155</v>
      </c>
      <c r="B6201" s="56" t="s">
        <v>13156</v>
      </c>
      <c r="C6201" t="s">
        <v>16</v>
      </c>
      <c r="D6201" s="60" t="str">
        <f>VLOOKUP(A6201,Sheet2!C:H,6,0)</f>
        <v/>
      </c>
      <c r="E6201" t="s">
        <v>17</v>
      </c>
      <c r="F6201">
        <f>VLOOKUP(B6201,Sheet2!D:L,9,0)</f>
        <v>144.3</v>
      </c>
      <c r="G6201" t="str">
        <f>VLOOKUP(A6201,Sheet2!C:E,3,0)</f>
        <v>医保</v>
      </c>
    </row>
    <row r="6202" spans="1:7">
      <c r="A6202" s="56" t="s">
        <v>13157</v>
      </c>
      <c r="B6202" s="56" t="s">
        <v>13158</v>
      </c>
      <c r="C6202" t="s">
        <v>581</v>
      </c>
      <c r="D6202" s="60" t="str">
        <f>VLOOKUP(A6202,Sheet2!C:H,6,0)</f>
        <v/>
      </c>
      <c r="E6202" t="s">
        <v>17</v>
      </c>
      <c r="F6202">
        <f>VLOOKUP(B6202,Sheet2!D:L,9,0)</f>
        <v>1042</v>
      </c>
      <c r="G6202" t="str">
        <f>VLOOKUP(A6202,Sheet2!C:E,3,0)</f>
        <v>医保</v>
      </c>
    </row>
    <row r="6203" spans="1:7">
      <c r="A6203" s="56" t="s">
        <v>13159</v>
      </c>
      <c r="B6203" s="56" t="s">
        <v>13160</v>
      </c>
      <c r="C6203" t="s">
        <v>581</v>
      </c>
      <c r="D6203" s="60" t="str">
        <f>VLOOKUP(A6203,Sheet2!C:H,6,0)</f>
        <v/>
      </c>
      <c r="E6203" t="s">
        <v>17</v>
      </c>
      <c r="F6203">
        <f>VLOOKUP(B6203,Sheet2!D:L,9,0)</f>
        <v>1042</v>
      </c>
      <c r="G6203" t="str">
        <f>VLOOKUP(A6203,Sheet2!C:E,3,0)</f>
        <v>医保</v>
      </c>
    </row>
    <row r="6204" spans="1:7">
      <c r="A6204" s="56" t="s">
        <v>13161</v>
      </c>
      <c r="B6204" s="56" t="s">
        <v>13162</v>
      </c>
      <c r="C6204" t="s">
        <v>581</v>
      </c>
      <c r="D6204" s="60" t="str">
        <f>VLOOKUP(A6204,Sheet2!C:H,6,0)</f>
        <v/>
      </c>
      <c r="E6204" t="s">
        <v>17</v>
      </c>
      <c r="F6204">
        <f>VLOOKUP(B6204,Sheet2!D:L,9,0)</f>
        <v>1112</v>
      </c>
      <c r="G6204" t="str">
        <f>VLOOKUP(A6204,Sheet2!C:E,3,0)</f>
        <v>医保</v>
      </c>
    </row>
    <row r="6205" spans="1:7">
      <c r="A6205" s="56" t="s">
        <v>13163</v>
      </c>
      <c r="B6205" s="56" t="s">
        <v>13164</v>
      </c>
      <c r="C6205" t="s">
        <v>581</v>
      </c>
      <c r="D6205" s="60" t="str">
        <f>VLOOKUP(A6205,Sheet2!C:H,6,0)</f>
        <v/>
      </c>
      <c r="E6205" t="s">
        <v>17</v>
      </c>
      <c r="F6205">
        <f>VLOOKUP(B6205,Sheet2!D:L,9,0)</f>
        <v>1154</v>
      </c>
      <c r="G6205" t="str">
        <f>VLOOKUP(A6205,Sheet2!C:E,3,0)</f>
        <v>医保</v>
      </c>
    </row>
    <row r="6206" spans="1:7">
      <c r="A6206" s="56" t="s">
        <v>13165</v>
      </c>
      <c r="B6206" s="56" t="s">
        <v>13166</v>
      </c>
      <c r="C6206" t="s">
        <v>581</v>
      </c>
      <c r="D6206" s="60" t="str">
        <f>VLOOKUP(A6206,Sheet2!C:H,6,0)</f>
        <v/>
      </c>
      <c r="E6206" t="s">
        <v>17</v>
      </c>
      <c r="F6206">
        <f>VLOOKUP(B6206,Sheet2!D:L,9,0)</f>
        <v>3000</v>
      </c>
      <c r="G6206" t="str">
        <f>VLOOKUP(A6206,Sheet2!C:E,3,0)</f>
        <v>医保</v>
      </c>
    </row>
    <row r="6207" spans="1:7">
      <c r="A6207" s="56" t="s">
        <v>13167</v>
      </c>
      <c r="B6207" s="56" t="s">
        <v>13168</v>
      </c>
      <c r="C6207" t="s">
        <v>581</v>
      </c>
      <c r="D6207" s="60" t="str">
        <f>VLOOKUP(A6207,Sheet2!C:H,6,0)</f>
        <v/>
      </c>
      <c r="E6207" t="s">
        <v>17</v>
      </c>
      <c r="F6207">
        <f>VLOOKUP(B6207,Sheet2!D:L,9,0)</f>
        <v>3900</v>
      </c>
      <c r="G6207" t="str">
        <f>VLOOKUP(A6207,Sheet2!C:E,3,0)</f>
        <v>医保</v>
      </c>
    </row>
    <row r="6208" spans="1:7">
      <c r="A6208" s="56" t="s">
        <v>13169</v>
      </c>
      <c r="B6208" s="56" t="s">
        <v>13170</v>
      </c>
      <c r="C6208" t="s">
        <v>581</v>
      </c>
      <c r="D6208" s="60" t="str">
        <f>VLOOKUP(A6208,Sheet2!C:H,6,0)</f>
        <v/>
      </c>
      <c r="E6208" t="s">
        <v>17</v>
      </c>
      <c r="F6208">
        <f>VLOOKUP(B6208,Sheet2!D:L,9,0)</f>
        <v>3450</v>
      </c>
      <c r="G6208" t="str">
        <f>VLOOKUP(A6208,Sheet2!C:E,3,0)</f>
        <v>医保</v>
      </c>
    </row>
    <row r="6209" spans="1:7">
      <c r="A6209" s="56" t="s">
        <v>13171</v>
      </c>
      <c r="B6209" s="56" t="s">
        <v>13172</v>
      </c>
      <c r="C6209" t="s">
        <v>581</v>
      </c>
      <c r="D6209" s="60" t="str">
        <f>VLOOKUP(A6209,Sheet2!C:H,6,0)</f>
        <v>假体</v>
      </c>
      <c r="E6209" t="s">
        <v>17</v>
      </c>
      <c r="F6209">
        <f>VLOOKUP(B6209,Sheet2!D:L,9,0)</f>
        <v>1200</v>
      </c>
      <c r="G6209" t="str">
        <f>VLOOKUP(A6209,Sheet2!C:E,3,0)</f>
        <v>医保</v>
      </c>
    </row>
    <row r="6210" spans="1:7">
      <c r="A6210" s="56" t="s">
        <v>13173</v>
      </c>
      <c r="B6210" s="56" t="s">
        <v>13174</v>
      </c>
      <c r="C6210" t="s">
        <v>581</v>
      </c>
      <c r="D6210" s="60" t="str">
        <f>VLOOKUP(A6210,Sheet2!C:H,6,0)</f>
        <v/>
      </c>
      <c r="E6210" t="s">
        <v>17</v>
      </c>
      <c r="F6210">
        <f>VLOOKUP(B6210,Sheet2!D:L,9,0)</f>
        <v>4500</v>
      </c>
      <c r="G6210" t="str">
        <f>VLOOKUP(A6210,Sheet2!C:E,3,0)</f>
        <v>医保</v>
      </c>
    </row>
    <row r="6211" spans="1:7">
      <c r="A6211" s="56" t="s">
        <v>13175</v>
      </c>
      <c r="B6211" s="56" t="s">
        <v>13176</v>
      </c>
      <c r="C6211" t="s">
        <v>581</v>
      </c>
      <c r="D6211" s="60" t="str">
        <f>VLOOKUP(A6211,Sheet2!C:H,6,0)</f>
        <v>假体</v>
      </c>
      <c r="E6211" s="57" t="s">
        <v>17</v>
      </c>
      <c r="F6211">
        <f>VLOOKUP(B6211,Sheet2!D:L,9,0)</f>
        <v>2100</v>
      </c>
      <c r="G6211" s="59" t="str">
        <f>VLOOKUP(A6211,Sheet2!C:E,3,0)</f>
        <v>自费</v>
      </c>
    </row>
    <row r="6212" spans="1:7">
      <c r="A6212" s="56" t="s">
        <v>13177</v>
      </c>
      <c r="B6212" s="56" t="s">
        <v>13178</v>
      </c>
      <c r="C6212" t="s">
        <v>581</v>
      </c>
      <c r="D6212" s="60" t="str">
        <f>VLOOKUP(A6212,Sheet2!C:H,6,0)</f>
        <v>假体</v>
      </c>
      <c r="E6212" s="57" t="s">
        <v>17</v>
      </c>
      <c r="F6212">
        <f>VLOOKUP(B6212,Sheet2!D:L,9,0)</f>
        <v>2100</v>
      </c>
      <c r="G6212" s="59" t="str">
        <f>VLOOKUP(A6212,Sheet2!C:E,3,0)</f>
        <v>自费</v>
      </c>
    </row>
    <row r="6213" spans="1:7">
      <c r="A6213" s="56" t="s">
        <v>13179</v>
      </c>
      <c r="B6213" s="56" t="s">
        <v>13180</v>
      </c>
      <c r="C6213" t="s">
        <v>581</v>
      </c>
      <c r="D6213" s="60" t="str">
        <f>VLOOKUP(A6213,Sheet2!C:H,6,0)</f>
        <v>假体</v>
      </c>
      <c r="E6213" s="57" t="s">
        <v>17</v>
      </c>
      <c r="F6213">
        <f>VLOOKUP(B6213,Sheet2!D:L,9,0)</f>
        <v>2100</v>
      </c>
      <c r="G6213" s="59" t="str">
        <f>VLOOKUP(A6213,Sheet2!C:E,3,0)</f>
        <v>自费</v>
      </c>
    </row>
    <row r="6214" spans="1:7">
      <c r="A6214" s="56" t="s">
        <v>13181</v>
      </c>
      <c r="B6214" s="56" t="s">
        <v>13182</v>
      </c>
      <c r="C6214" t="s">
        <v>581</v>
      </c>
      <c r="D6214" s="60" t="str">
        <f>VLOOKUP(A6214,Sheet2!C:H,6,0)</f>
        <v/>
      </c>
      <c r="E6214" s="57" t="s">
        <v>17</v>
      </c>
      <c r="F6214">
        <f>VLOOKUP(B6214,Sheet2!D:L,9,0)</f>
        <v>840</v>
      </c>
      <c r="G6214" s="59" t="str">
        <f>VLOOKUP(A6214,Sheet2!C:E,3,0)</f>
        <v>自费</v>
      </c>
    </row>
    <row r="6215" spans="1:7">
      <c r="A6215" s="56" t="s">
        <v>13183</v>
      </c>
      <c r="B6215" s="56" t="s">
        <v>13184</v>
      </c>
      <c r="C6215" t="s">
        <v>581</v>
      </c>
      <c r="D6215" s="60" t="str">
        <f>VLOOKUP(A6215,Sheet2!C:H,6,0)</f>
        <v>假体</v>
      </c>
      <c r="E6215" s="57" t="s">
        <v>17</v>
      </c>
      <c r="F6215">
        <f>VLOOKUP(B6215,Sheet2!D:L,9,0)</f>
        <v>1200</v>
      </c>
      <c r="G6215" s="59" t="str">
        <f>VLOOKUP(A6215,Sheet2!C:E,3,0)</f>
        <v>自费</v>
      </c>
    </row>
    <row r="6216" spans="1:7">
      <c r="A6216" s="56" t="s">
        <v>13185</v>
      </c>
      <c r="B6216" s="56" t="s">
        <v>13186</v>
      </c>
      <c r="C6216" t="s">
        <v>581</v>
      </c>
      <c r="D6216" s="60" t="str">
        <f>VLOOKUP(A6216,Sheet2!C:H,6,0)</f>
        <v>假体</v>
      </c>
      <c r="E6216" s="57" t="s">
        <v>17</v>
      </c>
      <c r="F6216">
        <f>VLOOKUP(B6216,Sheet2!D:L,9,0)</f>
        <v>1000</v>
      </c>
      <c r="G6216" s="59" t="str">
        <f>VLOOKUP(A6216,Sheet2!C:E,3,0)</f>
        <v>自费</v>
      </c>
    </row>
    <row r="6217" spans="1:7">
      <c r="A6217" s="56" t="s">
        <v>13187</v>
      </c>
      <c r="B6217" s="56" t="s">
        <v>13188</v>
      </c>
      <c r="C6217" t="s">
        <v>581</v>
      </c>
      <c r="D6217" s="60" t="str">
        <f>VLOOKUP(A6217,Sheet2!C:H,6,0)</f>
        <v/>
      </c>
      <c r="E6217" s="57" t="s">
        <v>17</v>
      </c>
      <c r="F6217">
        <f>VLOOKUP(B6217,Sheet2!D:L,9,0)</f>
        <v>400</v>
      </c>
      <c r="G6217" s="59" t="str">
        <f>VLOOKUP(A6217,Sheet2!C:E,3,0)</f>
        <v>自费</v>
      </c>
    </row>
    <row r="6218" spans="1:7">
      <c r="A6218" s="56" t="s">
        <v>13189</v>
      </c>
      <c r="B6218" s="56" t="s">
        <v>13190</v>
      </c>
      <c r="C6218" t="s">
        <v>581</v>
      </c>
      <c r="D6218" s="60" t="str">
        <f>VLOOKUP(A6218,Sheet2!C:H,6,0)</f>
        <v/>
      </c>
      <c r="E6218" s="57" t="s">
        <v>17</v>
      </c>
      <c r="F6218">
        <f>VLOOKUP(B6218,Sheet2!D:L,9,0)</f>
        <v>1260</v>
      </c>
      <c r="G6218" s="59" t="str">
        <f>VLOOKUP(A6218,Sheet2!C:E,3,0)</f>
        <v>自费</v>
      </c>
    </row>
    <row r="6219" spans="1:7">
      <c r="A6219" s="56" t="s">
        <v>13191</v>
      </c>
      <c r="B6219" s="56" t="s">
        <v>13192</v>
      </c>
      <c r="C6219" t="s">
        <v>581</v>
      </c>
      <c r="D6219" s="60" t="str">
        <f>VLOOKUP(A6219,Sheet2!C:H,6,0)</f>
        <v/>
      </c>
      <c r="E6219" s="57" t="s">
        <v>17</v>
      </c>
      <c r="F6219">
        <f>VLOOKUP(B6219,Sheet2!D:L,9,0)</f>
        <v>1260</v>
      </c>
      <c r="G6219" s="59" t="str">
        <f>VLOOKUP(A6219,Sheet2!C:E,3,0)</f>
        <v>自费</v>
      </c>
    </row>
    <row r="6220" spans="1:7">
      <c r="A6220" s="56" t="s">
        <v>13193</v>
      </c>
      <c r="B6220" s="56" t="s">
        <v>13194</v>
      </c>
      <c r="C6220" t="s">
        <v>581</v>
      </c>
      <c r="D6220" s="60" t="str">
        <f>VLOOKUP(A6220,Sheet2!C:H,6,0)</f>
        <v/>
      </c>
      <c r="E6220" t="s">
        <v>17</v>
      </c>
      <c r="F6220">
        <f>VLOOKUP(B6220,Sheet2!D:L,9,0)</f>
        <v>1930</v>
      </c>
      <c r="G6220" t="str">
        <f>VLOOKUP(A6220,Sheet2!C:E,3,0)</f>
        <v>医保</v>
      </c>
    </row>
    <row r="6221" spans="1:7">
      <c r="A6221" s="56" t="s">
        <v>13195</v>
      </c>
      <c r="B6221" s="56" t="s">
        <v>13196</v>
      </c>
      <c r="C6221" t="s">
        <v>581</v>
      </c>
      <c r="D6221" s="60" t="str">
        <f>VLOOKUP(A6221,Sheet2!C:H,6,0)</f>
        <v/>
      </c>
      <c r="E6221" t="s">
        <v>17</v>
      </c>
      <c r="F6221">
        <f>VLOOKUP(B6221,Sheet2!D:L,9,0)</f>
        <v>2530</v>
      </c>
      <c r="G6221" t="str">
        <f>VLOOKUP(A6221,Sheet2!C:E,3,0)</f>
        <v>医保</v>
      </c>
    </row>
    <row r="6222" spans="1:7">
      <c r="A6222" s="56" t="s">
        <v>13197</v>
      </c>
      <c r="B6222" s="56" t="s">
        <v>13198</v>
      </c>
      <c r="C6222" t="s">
        <v>16</v>
      </c>
      <c r="D6222" s="60" t="str">
        <f>VLOOKUP(A6222,Sheet2!C:H,6,0)</f>
        <v/>
      </c>
      <c r="E6222" t="s">
        <v>17</v>
      </c>
      <c r="F6222">
        <f>VLOOKUP(B6222,Sheet2!D:L,9,0)</f>
        <v>4733</v>
      </c>
      <c r="G6222" t="str">
        <f>VLOOKUP(A6222,Sheet2!C:E,3,0)</f>
        <v>医保</v>
      </c>
    </row>
    <row r="6223" spans="1:7">
      <c r="A6223" s="56" t="s">
        <v>13199</v>
      </c>
      <c r="B6223" s="56" t="s">
        <v>13200</v>
      </c>
      <c r="C6223" t="s">
        <v>16</v>
      </c>
      <c r="D6223" s="60" t="str">
        <f>VLOOKUP(A6223,Sheet2!C:H,6,0)</f>
        <v/>
      </c>
      <c r="E6223" t="s">
        <v>17</v>
      </c>
      <c r="F6223">
        <f>VLOOKUP(B6223,Sheet2!D:L,9,0)</f>
        <v>3109</v>
      </c>
      <c r="G6223" t="str">
        <f>VLOOKUP(A6223,Sheet2!C:E,3,0)</f>
        <v>医保</v>
      </c>
    </row>
    <row r="6224" spans="1:7">
      <c r="A6224" s="56" t="s">
        <v>13201</v>
      </c>
      <c r="B6224" s="56" t="s">
        <v>13202</v>
      </c>
      <c r="C6224" t="s">
        <v>16</v>
      </c>
      <c r="D6224" s="60" t="str">
        <f>VLOOKUP(A6224,Sheet2!C:H,6,0)</f>
        <v/>
      </c>
      <c r="E6224" t="s">
        <v>17</v>
      </c>
      <c r="F6224">
        <f>VLOOKUP(B6224,Sheet2!D:L,9,0)</f>
        <v>208</v>
      </c>
      <c r="G6224" t="str">
        <f>VLOOKUP(A6224,Sheet2!C:E,3,0)</f>
        <v>医保</v>
      </c>
    </row>
    <row r="6225" spans="1:7">
      <c r="A6225" s="56" t="s">
        <v>13203</v>
      </c>
      <c r="B6225" s="56" t="s">
        <v>13204</v>
      </c>
      <c r="C6225" t="s">
        <v>16</v>
      </c>
      <c r="D6225" s="60" t="str">
        <f>VLOOKUP(A6225,Sheet2!C:H,6,0)</f>
        <v/>
      </c>
      <c r="E6225" t="s">
        <v>17</v>
      </c>
      <c r="F6225">
        <f>VLOOKUP(B6225,Sheet2!D:L,9,0)</f>
        <v>208</v>
      </c>
      <c r="G6225" t="str">
        <f>VLOOKUP(A6225,Sheet2!C:E,3,0)</f>
        <v>医保</v>
      </c>
    </row>
    <row r="6226" spans="1:7">
      <c r="A6226" s="56" t="s">
        <v>13205</v>
      </c>
      <c r="B6226" s="56" t="s">
        <v>13206</v>
      </c>
      <c r="C6226" t="s">
        <v>16</v>
      </c>
      <c r="D6226" s="60" t="str">
        <f>VLOOKUP(A6226,Sheet2!C:H,6,0)</f>
        <v/>
      </c>
      <c r="E6226" t="s">
        <v>17</v>
      </c>
      <c r="F6226">
        <f>VLOOKUP(B6226,Sheet2!D:L,9,0)</f>
        <v>208</v>
      </c>
      <c r="G6226" t="str">
        <f>VLOOKUP(A6226,Sheet2!C:E,3,0)</f>
        <v>医保</v>
      </c>
    </row>
    <row r="6227" spans="1:7">
      <c r="A6227" s="56" t="s">
        <v>13207</v>
      </c>
      <c r="B6227" s="56" t="s">
        <v>13208</v>
      </c>
      <c r="C6227" t="s">
        <v>13209</v>
      </c>
      <c r="D6227" s="60" t="str">
        <f>VLOOKUP(A6227,Sheet2!C:H,6,0)</f>
        <v/>
      </c>
      <c r="E6227" t="s">
        <v>17</v>
      </c>
      <c r="F6227">
        <f>VLOOKUP(B6227,Sheet2!D:L,9,0)</f>
        <v>183.4</v>
      </c>
      <c r="G6227" t="str">
        <f>VLOOKUP(A6227,Sheet2!C:E,3,0)</f>
        <v>医保</v>
      </c>
    </row>
    <row r="6228" spans="1:7">
      <c r="A6228" s="56" t="s">
        <v>13210</v>
      </c>
      <c r="B6228" s="56" t="s">
        <v>13211</v>
      </c>
      <c r="C6228" t="s">
        <v>13209</v>
      </c>
      <c r="D6228" s="60" t="str">
        <f>VLOOKUP(A6228,Sheet2!C:H,6,0)</f>
        <v/>
      </c>
      <c r="E6228" t="s">
        <v>17</v>
      </c>
      <c r="F6228">
        <f>VLOOKUP(B6228,Sheet2!D:L,9,0)</f>
        <v>131</v>
      </c>
      <c r="G6228" t="str">
        <f>VLOOKUP(A6228,Sheet2!C:E,3,0)</f>
        <v>医保</v>
      </c>
    </row>
    <row r="6229" spans="1:7">
      <c r="A6229" s="56" t="s">
        <v>13212</v>
      </c>
      <c r="B6229" s="56" t="s">
        <v>13213</v>
      </c>
      <c r="C6229" t="s">
        <v>1409</v>
      </c>
      <c r="D6229" s="60" t="str">
        <f>VLOOKUP(A6229,Sheet2!C:H,6,0)</f>
        <v/>
      </c>
      <c r="E6229" t="s">
        <v>17</v>
      </c>
      <c r="F6229">
        <f>VLOOKUP(B6229,Sheet2!D:L,9,0)</f>
        <v>740</v>
      </c>
      <c r="G6229" t="str">
        <f>VLOOKUP(A6229,Sheet2!C:E,3,0)</f>
        <v>医保</v>
      </c>
    </row>
    <row r="6230" spans="1:7">
      <c r="A6230" s="56" t="s">
        <v>13214</v>
      </c>
      <c r="B6230" s="56" t="s">
        <v>13215</v>
      </c>
      <c r="C6230" t="s">
        <v>1409</v>
      </c>
      <c r="D6230" s="60" t="str">
        <f>VLOOKUP(A6230,Sheet2!C:H,6,0)</f>
        <v/>
      </c>
      <c r="E6230" t="s">
        <v>17</v>
      </c>
      <c r="F6230">
        <f>VLOOKUP(B6230,Sheet2!D:L,9,0)</f>
        <v>340</v>
      </c>
      <c r="G6230" t="str">
        <f>VLOOKUP(A6230,Sheet2!C:E,3,0)</f>
        <v>医保</v>
      </c>
    </row>
    <row r="6231" spans="1:7">
      <c r="A6231" s="56" t="s">
        <v>13216</v>
      </c>
      <c r="B6231" s="56" t="s">
        <v>13217</v>
      </c>
      <c r="C6231" t="s">
        <v>1409</v>
      </c>
      <c r="D6231" s="60" t="str">
        <f>VLOOKUP(A6231,Sheet2!C:H,6,0)</f>
        <v/>
      </c>
      <c r="E6231" t="s">
        <v>17</v>
      </c>
      <c r="F6231">
        <f>VLOOKUP(B6231,Sheet2!D:L,9,0)</f>
        <v>140</v>
      </c>
      <c r="G6231" t="str">
        <f>VLOOKUP(A6231,Sheet2!C:E,3,0)</f>
        <v>医保</v>
      </c>
    </row>
    <row r="6232" spans="1:7">
      <c r="A6232" s="56" t="s">
        <v>13218</v>
      </c>
      <c r="B6232" s="56" t="s">
        <v>13219</v>
      </c>
      <c r="C6232" t="s">
        <v>1409</v>
      </c>
      <c r="D6232" s="60"/>
      <c r="E6232"/>
      <c r="F6232">
        <f>VLOOKUP(B6232,Sheet2!D:L,9,0)</f>
        <v>248</v>
      </c>
      <c r="G6232" t="str">
        <f>VLOOKUP(A6232,Sheet2!C:E,3,0)</f>
        <v>医保</v>
      </c>
    </row>
    <row r="6233" spans="1:7">
      <c r="A6233" s="56" t="s">
        <v>13220</v>
      </c>
      <c r="B6233" s="56" t="s">
        <v>13221</v>
      </c>
      <c r="C6233" t="s">
        <v>16</v>
      </c>
      <c r="D6233" s="60" t="str">
        <f>VLOOKUP(A6233,Sheet2!C:H,6,0)</f>
        <v/>
      </c>
      <c r="E6233" t="s">
        <v>17</v>
      </c>
      <c r="F6233">
        <f>VLOOKUP(B6233,Sheet2!D:L,9,0)</f>
        <v>1784.4</v>
      </c>
      <c r="G6233" t="str">
        <f>VLOOKUP(A6233,Sheet2!C:E,3,0)</f>
        <v>医保</v>
      </c>
    </row>
    <row r="6234" spans="1:7">
      <c r="A6234" s="56" t="s">
        <v>13222</v>
      </c>
      <c r="B6234" s="56" t="s">
        <v>13223</v>
      </c>
      <c r="C6234" t="s">
        <v>16</v>
      </c>
      <c r="D6234" s="60" t="str">
        <f>VLOOKUP(A6234,Sheet2!C:H,6,0)</f>
        <v/>
      </c>
      <c r="E6234" t="s">
        <v>17</v>
      </c>
      <c r="F6234">
        <f>VLOOKUP(B6234,Sheet2!D:L,9,0)</f>
        <v>1784.4</v>
      </c>
      <c r="G6234" t="str">
        <f>VLOOKUP(A6234,Sheet2!C:E,3,0)</f>
        <v>医保</v>
      </c>
    </row>
    <row r="6235" spans="1:7">
      <c r="A6235" s="56" t="s">
        <v>13224</v>
      </c>
      <c r="B6235" s="56" t="s">
        <v>13225</v>
      </c>
      <c r="C6235" t="s">
        <v>16</v>
      </c>
      <c r="D6235" s="60" t="str">
        <f>VLOOKUP(A6235,Sheet2!C:H,6,0)</f>
        <v/>
      </c>
      <c r="E6235" t="s">
        <v>17</v>
      </c>
      <c r="F6235">
        <f>VLOOKUP(B6235,Sheet2!D:L,9,0)</f>
        <v>1487</v>
      </c>
      <c r="G6235" t="str">
        <f>VLOOKUP(A6235,Sheet2!C:E,3,0)</f>
        <v>医保</v>
      </c>
    </row>
    <row r="6236" spans="1:7">
      <c r="A6236" s="56" t="s">
        <v>13226</v>
      </c>
      <c r="B6236" s="56" t="s">
        <v>13227</v>
      </c>
      <c r="C6236" t="s">
        <v>16</v>
      </c>
      <c r="D6236" s="60" t="str">
        <f>VLOOKUP(A6236,Sheet2!C:H,6,0)</f>
        <v/>
      </c>
      <c r="E6236" t="s">
        <v>17</v>
      </c>
      <c r="F6236">
        <f>VLOOKUP(B6236,Sheet2!D:L,9,0)</f>
        <v>1784.4</v>
      </c>
      <c r="G6236" t="str">
        <f>VLOOKUP(A6236,Sheet2!C:E,3,0)</f>
        <v>医保</v>
      </c>
    </row>
    <row r="6237" spans="1:7">
      <c r="A6237" s="56" t="s">
        <v>13228</v>
      </c>
      <c r="B6237" s="56" t="s">
        <v>13229</v>
      </c>
      <c r="C6237" t="s">
        <v>16</v>
      </c>
      <c r="D6237" s="60" t="str">
        <f>VLOOKUP(A6237,Sheet2!C:H,6,0)</f>
        <v/>
      </c>
      <c r="E6237" t="s">
        <v>17</v>
      </c>
      <c r="F6237">
        <f>VLOOKUP(B6237,Sheet2!D:L,9,0)</f>
        <v>1487</v>
      </c>
      <c r="G6237" t="str">
        <f>VLOOKUP(A6237,Sheet2!C:E,3,0)</f>
        <v>医保</v>
      </c>
    </row>
    <row r="6238" spans="1:7">
      <c r="A6238" s="56" t="s">
        <v>13230</v>
      </c>
      <c r="B6238" s="56" t="s">
        <v>13231</v>
      </c>
      <c r="C6238" t="s">
        <v>16</v>
      </c>
      <c r="D6238" s="60" t="str">
        <f>VLOOKUP(A6238,Sheet2!C:H,6,0)</f>
        <v/>
      </c>
      <c r="E6238" t="s">
        <v>17</v>
      </c>
      <c r="F6238">
        <f>VLOOKUP(B6238,Sheet2!D:L,9,0)</f>
        <v>1784.4</v>
      </c>
      <c r="G6238" t="str">
        <f>VLOOKUP(A6238,Sheet2!C:E,3,0)</f>
        <v>医保</v>
      </c>
    </row>
    <row r="6239" spans="1:7">
      <c r="A6239" s="56" t="s">
        <v>13232</v>
      </c>
      <c r="B6239" s="56" t="s">
        <v>13233</v>
      </c>
      <c r="C6239" t="s">
        <v>16</v>
      </c>
      <c r="D6239" s="60" t="str">
        <f>VLOOKUP(A6239,Sheet2!C:H,6,0)</f>
        <v/>
      </c>
      <c r="E6239" t="s">
        <v>17</v>
      </c>
      <c r="F6239">
        <f>VLOOKUP(B6239,Sheet2!D:L,9,0)</f>
        <v>1487</v>
      </c>
      <c r="G6239" t="str">
        <f>VLOOKUP(A6239,Sheet2!C:E,3,0)</f>
        <v>医保</v>
      </c>
    </row>
    <row r="6240" spans="1:7">
      <c r="A6240" s="56" t="s">
        <v>13234</v>
      </c>
      <c r="B6240" s="56" t="s">
        <v>13235</v>
      </c>
      <c r="C6240" t="s">
        <v>16</v>
      </c>
      <c r="D6240" s="60" t="str">
        <f>VLOOKUP(A6240,Sheet2!C:H,6,0)</f>
        <v/>
      </c>
      <c r="E6240" t="s">
        <v>17</v>
      </c>
      <c r="F6240">
        <f>VLOOKUP(B6240,Sheet2!D:L,9,0)</f>
        <v>1784.4</v>
      </c>
      <c r="G6240" t="str">
        <f>VLOOKUP(A6240,Sheet2!C:E,3,0)</f>
        <v>医保</v>
      </c>
    </row>
    <row r="6241" spans="1:7">
      <c r="A6241" s="56" t="s">
        <v>13236</v>
      </c>
      <c r="B6241" s="56" t="s">
        <v>13237</v>
      </c>
      <c r="C6241" t="s">
        <v>16</v>
      </c>
      <c r="D6241" s="60" t="str">
        <f>VLOOKUP(A6241,Sheet2!C:H,6,0)</f>
        <v/>
      </c>
      <c r="E6241" t="s">
        <v>17</v>
      </c>
      <c r="F6241">
        <f>VLOOKUP(B6241,Sheet2!D:L,9,0)</f>
        <v>1487</v>
      </c>
      <c r="G6241" t="str">
        <f>VLOOKUP(A6241,Sheet2!C:E,3,0)</f>
        <v>医保</v>
      </c>
    </row>
    <row r="6242" spans="1:7">
      <c r="A6242" s="56" t="s">
        <v>13238</v>
      </c>
      <c r="B6242" s="56" t="s">
        <v>13239</v>
      </c>
      <c r="C6242" t="s">
        <v>16</v>
      </c>
      <c r="D6242" s="60" t="str">
        <f>VLOOKUP(A6242,Sheet2!C:H,6,0)</f>
        <v/>
      </c>
      <c r="E6242" t="s">
        <v>17</v>
      </c>
      <c r="F6242">
        <f>VLOOKUP(B6242,Sheet2!D:L,9,0)</f>
        <v>1784.4</v>
      </c>
      <c r="G6242" t="str">
        <f>VLOOKUP(A6242,Sheet2!C:E,3,0)</f>
        <v>医保</v>
      </c>
    </row>
    <row r="6243" spans="1:7">
      <c r="A6243" s="56" t="s">
        <v>13240</v>
      </c>
      <c r="B6243" s="56" t="s">
        <v>13241</v>
      </c>
      <c r="C6243" t="s">
        <v>16</v>
      </c>
      <c r="D6243" s="60" t="str">
        <f>VLOOKUP(A6243,Sheet2!C:H,6,0)</f>
        <v/>
      </c>
      <c r="E6243" t="s">
        <v>17</v>
      </c>
      <c r="F6243">
        <f>VLOOKUP(B6243,Sheet2!D:L,9,0)</f>
        <v>1487</v>
      </c>
      <c r="G6243" t="str">
        <f>VLOOKUP(A6243,Sheet2!C:E,3,0)</f>
        <v>医保</v>
      </c>
    </row>
    <row r="6244" spans="1:7">
      <c r="A6244" s="56" t="s">
        <v>13242</v>
      </c>
      <c r="B6244" s="56" t="s">
        <v>13243</v>
      </c>
      <c r="C6244" t="s">
        <v>16</v>
      </c>
      <c r="D6244" s="60" t="str">
        <f>VLOOKUP(A6244,Sheet2!C:H,6,0)</f>
        <v/>
      </c>
      <c r="E6244" t="s">
        <v>17</v>
      </c>
      <c r="F6244">
        <f>VLOOKUP(B6244,Sheet2!D:L,9,0)</f>
        <v>1487</v>
      </c>
      <c r="G6244" t="str">
        <f>VLOOKUP(A6244,Sheet2!C:E,3,0)</f>
        <v>医保</v>
      </c>
    </row>
    <row r="6245" spans="1:7">
      <c r="A6245" s="56" t="s">
        <v>13244</v>
      </c>
      <c r="B6245" s="56" t="s">
        <v>13245</v>
      </c>
      <c r="C6245" t="s">
        <v>16</v>
      </c>
      <c r="D6245" s="60" t="str">
        <f>VLOOKUP(A6245,Sheet2!C:H,6,0)</f>
        <v/>
      </c>
      <c r="E6245" t="s">
        <v>17</v>
      </c>
      <c r="F6245">
        <f>VLOOKUP(B6245,Sheet2!D:L,9,0)</f>
        <v>1233.6</v>
      </c>
      <c r="G6245" t="str">
        <f>VLOOKUP(A6245,Sheet2!C:E,3,0)</f>
        <v>医保</v>
      </c>
    </row>
    <row r="6246" spans="1:7">
      <c r="A6246" s="56" t="s">
        <v>13246</v>
      </c>
      <c r="B6246" s="56" t="s">
        <v>13247</v>
      </c>
      <c r="C6246" t="s">
        <v>16</v>
      </c>
      <c r="D6246" s="60" t="str">
        <f>VLOOKUP(A6246,Sheet2!C:H,6,0)</f>
        <v/>
      </c>
      <c r="E6246" t="s">
        <v>17</v>
      </c>
      <c r="F6246">
        <f>VLOOKUP(B6246,Sheet2!D:L,9,0)</f>
        <v>1233.6</v>
      </c>
      <c r="G6246" t="str">
        <f>VLOOKUP(A6246,Sheet2!C:E,3,0)</f>
        <v>医保</v>
      </c>
    </row>
    <row r="6247" spans="1:7">
      <c r="A6247" s="56" t="s">
        <v>13248</v>
      </c>
      <c r="B6247" s="56" t="s">
        <v>13249</v>
      </c>
      <c r="C6247" t="s">
        <v>16</v>
      </c>
      <c r="D6247" s="60" t="str">
        <f>VLOOKUP(A6247,Sheet2!C:H,6,0)</f>
        <v/>
      </c>
      <c r="E6247" t="s">
        <v>17</v>
      </c>
      <c r="F6247">
        <f>VLOOKUP(B6247,Sheet2!D:L,9,0)</f>
        <v>1028</v>
      </c>
      <c r="G6247" t="str">
        <f>VLOOKUP(A6247,Sheet2!C:E,3,0)</f>
        <v>医保</v>
      </c>
    </row>
    <row r="6248" spans="1:7">
      <c r="A6248" s="56" t="s">
        <v>13250</v>
      </c>
      <c r="B6248" s="56" t="s">
        <v>13251</v>
      </c>
      <c r="C6248" t="s">
        <v>16</v>
      </c>
      <c r="D6248" s="60" t="str">
        <f>VLOOKUP(A6248,Sheet2!C:H,6,0)</f>
        <v/>
      </c>
      <c r="E6248" t="s">
        <v>17</v>
      </c>
      <c r="F6248">
        <f>VLOOKUP(B6248,Sheet2!D:L,9,0)</f>
        <v>1233.6</v>
      </c>
      <c r="G6248" t="str">
        <f>VLOOKUP(A6248,Sheet2!C:E,3,0)</f>
        <v>医保</v>
      </c>
    </row>
    <row r="6249" spans="1:7">
      <c r="A6249" s="56" t="s">
        <v>13252</v>
      </c>
      <c r="B6249" s="56" t="s">
        <v>13253</v>
      </c>
      <c r="C6249" t="s">
        <v>16</v>
      </c>
      <c r="D6249" s="60" t="str">
        <f>VLOOKUP(A6249,Sheet2!C:H,6,0)</f>
        <v/>
      </c>
      <c r="E6249" t="s">
        <v>17</v>
      </c>
      <c r="F6249">
        <f>VLOOKUP(B6249,Sheet2!D:L,9,0)</f>
        <v>1028</v>
      </c>
      <c r="G6249" t="str">
        <f>VLOOKUP(A6249,Sheet2!C:E,3,0)</f>
        <v>医保</v>
      </c>
    </row>
    <row r="6250" spans="1:7">
      <c r="A6250" s="56" t="s">
        <v>13254</v>
      </c>
      <c r="B6250" s="56" t="s">
        <v>13255</v>
      </c>
      <c r="C6250" t="s">
        <v>16</v>
      </c>
      <c r="D6250" s="60" t="str">
        <f>VLOOKUP(A6250,Sheet2!C:H,6,0)</f>
        <v/>
      </c>
      <c r="E6250" t="s">
        <v>17</v>
      </c>
      <c r="F6250">
        <f>VLOOKUP(B6250,Sheet2!D:L,9,0)</f>
        <v>1233.6</v>
      </c>
      <c r="G6250" t="str">
        <f>VLOOKUP(A6250,Sheet2!C:E,3,0)</f>
        <v>医保</v>
      </c>
    </row>
    <row r="6251" spans="1:7">
      <c r="A6251" s="56" t="s">
        <v>13256</v>
      </c>
      <c r="B6251" s="56" t="s">
        <v>13257</v>
      </c>
      <c r="C6251" t="s">
        <v>16</v>
      </c>
      <c r="D6251" s="60" t="str">
        <f>VLOOKUP(A6251,Sheet2!C:H,6,0)</f>
        <v/>
      </c>
      <c r="E6251" t="s">
        <v>17</v>
      </c>
      <c r="F6251">
        <f>VLOOKUP(B6251,Sheet2!D:L,9,0)</f>
        <v>1028</v>
      </c>
      <c r="G6251" t="str">
        <f>VLOOKUP(A6251,Sheet2!C:E,3,0)</f>
        <v>医保</v>
      </c>
    </row>
    <row r="6252" spans="1:7">
      <c r="A6252" s="56" t="s">
        <v>13258</v>
      </c>
      <c r="B6252" s="56" t="s">
        <v>13259</v>
      </c>
      <c r="C6252" t="s">
        <v>16</v>
      </c>
      <c r="D6252" s="60" t="str">
        <f>VLOOKUP(A6252,Sheet2!C:H,6,0)</f>
        <v/>
      </c>
      <c r="E6252" t="s">
        <v>17</v>
      </c>
      <c r="F6252">
        <f>VLOOKUP(B6252,Sheet2!D:L,9,0)</f>
        <v>1233.6</v>
      </c>
      <c r="G6252" t="str">
        <f>VLOOKUP(A6252,Sheet2!C:E,3,0)</f>
        <v>医保</v>
      </c>
    </row>
    <row r="6253" spans="1:7">
      <c r="A6253" s="56" t="s">
        <v>13260</v>
      </c>
      <c r="B6253" s="56" t="s">
        <v>13261</v>
      </c>
      <c r="C6253" t="s">
        <v>16</v>
      </c>
      <c r="D6253" s="60" t="str">
        <f>VLOOKUP(A6253,Sheet2!C:H,6,0)</f>
        <v/>
      </c>
      <c r="E6253" t="s">
        <v>17</v>
      </c>
      <c r="F6253">
        <f>VLOOKUP(B6253,Sheet2!D:L,9,0)</f>
        <v>1028</v>
      </c>
      <c r="G6253" t="str">
        <f>VLOOKUP(A6253,Sheet2!C:E,3,0)</f>
        <v>医保</v>
      </c>
    </row>
    <row r="6254" spans="1:7">
      <c r="A6254" s="56" t="s">
        <v>13262</v>
      </c>
      <c r="B6254" s="56" t="s">
        <v>13263</v>
      </c>
      <c r="C6254" t="s">
        <v>16</v>
      </c>
      <c r="D6254" s="60" t="str">
        <f>VLOOKUP(A6254,Sheet2!C:H,6,0)</f>
        <v/>
      </c>
      <c r="E6254" t="s">
        <v>17</v>
      </c>
      <c r="F6254">
        <f>VLOOKUP(B6254,Sheet2!D:L,9,0)</f>
        <v>1233.6</v>
      </c>
      <c r="G6254" t="str">
        <f>VLOOKUP(A6254,Sheet2!C:E,3,0)</f>
        <v>医保</v>
      </c>
    </row>
    <row r="6255" spans="1:7">
      <c r="A6255" s="56" t="s">
        <v>13264</v>
      </c>
      <c r="B6255" s="56" t="s">
        <v>13265</v>
      </c>
      <c r="C6255" t="s">
        <v>16</v>
      </c>
      <c r="D6255" s="60" t="str">
        <f>VLOOKUP(A6255,Sheet2!C:H,6,0)</f>
        <v/>
      </c>
      <c r="E6255" t="s">
        <v>17</v>
      </c>
      <c r="F6255">
        <f>VLOOKUP(B6255,Sheet2!D:L,9,0)</f>
        <v>1028</v>
      </c>
      <c r="G6255" t="str">
        <f>VLOOKUP(A6255,Sheet2!C:E,3,0)</f>
        <v>医保</v>
      </c>
    </row>
    <row r="6256" spans="1:7">
      <c r="A6256" s="56" t="s">
        <v>13266</v>
      </c>
      <c r="B6256" s="56" t="s">
        <v>13267</v>
      </c>
      <c r="C6256" t="s">
        <v>16</v>
      </c>
      <c r="D6256" s="60" t="str">
        <f>VLOOKUP(A6256,Sheet2!C:H,6,0)</f>
        <v/>
      </c>
      <c r="E6256" t="s">
        <v>17</v>
      </c>
      <c r="F6256">
        <f>VLOOKUP(B6256,Sheet2!D:L,9,0)</f>
        <v>1028</v>
      </c>
      <c r="G6256" t="str">
        <f>VLOOKUP(A6256,Sheet2!C:E,3,0)</f>
        <v>医保</v>
      </c>
    </row>
    <row r="6257" spans="1:7">
      <c r="A6257" s="56" t="s">
        <v>13268</v>
      </c>
      <c r="B6257" s="56" t="s">
        <v>13269</v>
      </c>
      <c r="C6257" t="s">
        <v>16</v>
      </c>
      <c r="D6257" s="60" t="str">
        <f>VLOOKUP(A6257,Sheet2!C:H,6,0)</f>
        <v/>
      </c>
      <c r="E6257" t="s">
        <v>17</v>
      </c>
      <c r="F6257">
        <f>VLOOKUP(B6257,Sheet2!D:L,9,0)</f>
        <v>567.6</v>
      </c>
      <c r="G6257" t="str">
        <f>VLOOKUP(A6257,Sheet2!C:E,3,0)</f>
        <v>医保</v>
      </c>
    </row>
    <row r="6258" spans="1:7">
      <c r="A6258" s="56" t="s">
        <v>13270</v>
      </c>
      <c r="B6258" s="56" t="s">
        <v>13271</v>
      </c>
      <c r="C6258" t="s">
        <v>16</v>
      </c>
      <c r="D6258" s="60" t="str">
        <f>VLOOKUP(A6258,Sheet2!C:H,6,0)</f>
        <v/>
      </c>
      <c r="E6258" t="s">
        <v>17</v>
      </c>
      <c r="F6258">
        <f>VLOOKUP(B6258,Sheet2!D:L,9,0)</f>
        <v>567.6</v>
      </c>
      <c r="G6258" t="str">
        <f>VLOOKUP(A6258,Sheet2!C:E,3,0)</f>
        <v>医保</v>
      </c>
    </row>
    <row r="6259" spans="1:7">
      <c r="A6259" s="56" t="s">
        <v>13272</v>
      </c>
      <c r="B6259" s="56" t="s">
        <v>13273</v>
      </c>
      <c r="C6259" t="s">
        <v>16</v>
      </c>
      <c r="D6259" s="60" t="str">
        <f>VLOOKUP(A6259,Sheet2!C:H,6,0)</f>
        <v/>
      </c>
      <c r="E6259" t="s">
        <v>17</v>
      </c>
      <c r="F6259">
        <f>VLOOKUP(B6259,Sheet2!D:L,9,0)</f>
        <v>473</v>
      </c>
      <c r="G6259" t="str">
        <f>VLOOKUP(A6259,Sheet2!C:E,3,0)</f>
        <v>医保</v>
      </c>
    </row>
    <row r="6260" spans="1:7">
      <c r="A6260" s="56" t="s">
        <v>13274</v>
      </c>
      <c r="B6260" s="56" t="s">
        <v>13275</v>
      </c>
      <c r="C6260" t="s">
        <v>16</v>
      </c>
      <c r="D6260" s="60" t="str">
        <f>VLOOKUP(A6260,Sheet2!C:H,6,0)</f>
        <v/>
      </c>
      <c r="E6260" t="s">
        <v>17</v>
      </c>
      <c r="F6260">
        <f>VLOOKUP(B6260,Sheet2!D:L,9,0)</f>
        <v>567.6</v>
      </c>
      <c r="G6260" t="str">
        <f>VLOOKUP(A6260,Sheet2!C:E,3,0)</f>
        <v>医保</v>
      </c>
    </row>
    <row r="6261" spans="1:7">
      <c r="A6261" s="56" t="s">
        <v>13276</v>
      </c>
      <c r="B6261" s="56" t="s">
        <v>13277</v>
      </c>
      <c r="C6261" t="s">
        <v>16</v>
      </c>
      <c r="D6261" s="60" t="str">
        <f>VLOOKUP(A6261,Sheet2!C:H,6,0)</f>
        <v/>
      </c>
      <c r="E6261" t="s">
        <v>17</v>
      </c>
      <c r="F6261">
        <f>VLOOKUP(B6261,Sheet2!D:L,9,0)</f>
        <v>473</v>
      </c>
      <c r="G6261" t="str">
        <f>VLOOKUP(A6261,Sheet2!C:E,3,0)</f>
        <v>医保</v>
      </c>
    </row>
    <row r="6262" spans="1:7">
      <c r="A6262" s="56" t="s">
        <v>13278</v>
      </c>
      <c r="B6262" s="56" t="s">
        <v>13279</v>
      </c>
      <c r="C6262" t="s">
        <v>16</v>
      </c>
      <c r="D6262" s="60" t="str">
        <f>VLOOKUP(A6262,Sheet2!C:H,6,0)</f>
        <v/>
      </c>
      <c r="E6262" t="s">
        <v>17</v>
      </c>
      <c r="F6262">
        <f>VLOOKUP(B6262,Sheet2!D:L,9,0)</f>
        <v>567.6</v>
      </c>
      <c r="G6262" t="str">
        <f>VLOOKUP(A6262,Sheet2!C:E,3,0)</f>
        <v>医保</v>
      </c>
    </row>
    <row r="6263" spans="1:7">
      <c r="A6263" s="56" t="s">
        <v>13280</v>
      </c>
      <c r="B6263" s="56" t="s">
        <v>13281</v>
      </c>
      <c r="C6263" t="s">
        <v>16</v>
      </c>
      <c r="D6263" s="60" t="str">
        <f>VLOOKUP(A6263,Sheet2!C:H,6,0)</f>
        <v/>
      </c>
      <c r="E6263" t="s">
        <v>17</v>
      </c>
      <c r="F6263">
        <f>VLOOKUP(B6263,Sheet2!D:L,9,0)</f>
        <v>473</v>
      </c>
      <c r="G6263" t="str">
        <f>VLOOKUP(A6263,Sheet2!C:E,3,0)</f>
        <v>医保</v>
      </c>
    </row>
    <row r="6264" spans="1:7">
      <c r="A6264" s="56" t="s">
        <v>13282</v>
      </c>
      <c r="B6264" s="56" t="s">
        <v>13283</v>
      </c>
      <c r="C6264" t="s">
        <v>16</v>
      </c>
      <c r="D6264" s="60" t="str">
        <f>VLOOKUP(A6264,Sheet2!C:H,6,0)</f>
        <v/>
      </c>
      <c r="E6264" t="s">
        <v>17</v>
      </c>
      <c r="F6264">
        <f>VLOOKUP(B6264,Sheet2!D:L,9,0)</f>
        <v>567.6</v>
      </c>
      <c r="G6264" t="str">
        <f>VLOOKUP(A6264,Sheet2!C:E,3,0)</f>
        <v>医保</v>
      </c>
    </row>
    <row r="6265" spans="1:7">
      <c r="A6265" s="56" t="s">
        <v>13284</v>
      </c>
      <c r="B6265" s="56" t="s">
        <v>13285</v>
      </c>
      <c r="C6265" t="s">
        <v>16</v>
      </c>
      <c r="D6265" s="60" t="str">
        <f>VLOOKUP(A6265,Sheet2!C:H,6,0)</f>
        <v/>
      </c>
      <c r="E6265" t="s">
        <v>17</v>
      </c>
      <c r="F6265">
        <f>VLOOKUP(B6265,Sheet2!D:L,9,0)</f>
        <v>473</v>
      </c>
      <c r="G6265" t="str">
        <f>VLOOKUP(A6265,Sheet2!C:E,3,0)</f>
        <v>医保</v>
      </c>
    </row>
    <row r="6266" spans="1:7">
      <c r="A6266" s="56" t="s">
        <v>13286</v>
      </c>
      <c r="B6266" s="56" t="s">
        <v>13287</v>
      </c>
      <c r="C6266" t="s">
        <v>16</v>
      </c>
      <c r="D6266" s="60" t="str">
        <f>VLOOKUP(A6266,Sheet2!C:H,6,0)</f>
        <v/>
      </c>
      <c r="E6266" t="s">
        <v>17</v>
      </c>
      <c r="F6266">
        <f>VLOOKUP(B6266,Sheet2!D:L,9,0)</f>
        <v>567.6</v>
      </c>
      <c r="G6266" t="str">
        <f>VLOOKUP(A6266,Sheet2!C:E,3,0)</f>
        <v>医保</v>
      </c>
    </row>
    <row r="6267" spans="1:7">
      <c r="A6267" s="56" t="s">
        <v>13288</v>
      </c>
      <c r="B6267" s="56" t="s">
        <v>13289</v>
      </c>
      <c r="C6267" t="s">
        <v>16</v>
      </c>
      <c r="D6267" s="60" t="str">
        <f>VLOOKUP(A6267,Sheet2!C:H,6,0)</f>
        <v/>
      </c>
      <c r="E6267" t="s">
        <v>17</v>
      </c>
      <c r="F6267">
        <f>VLOOKUP(B6267,Sheet2!D:L,9,0)</f>
        <v>473</v>
      </c>
      <c r="G6267" t="str">
        <f>VLOOKUP(A6267,Sheet2!C:E,3,0)</f>
        <v>医保</v>
      </c>
    </row>
    <row r="6268" spans="1:7">
      <c r="A6268" s="56" t="s">
        <v>13290</v>
      </c>
      <c r="B6268" s="56" t="s">
        <v>13291</v>
      </c>
      <c r="C6268" t="s">
        <v>16</v>
      </c>
      <c r="D6268" s="60" t="str">
        <f>VLOOKUP(A6268,Sheet2!C:H,6,0)</f>
        <v/>
      </c>
      <c r="E6268" t="s">
        <v>17</v>
      </c>
      <c r="F6268">
        <f>VLOOKUP(B6268,Sheet2!D:L,9,0)</f>
        <v>473</v>
      </c>
      <c r="G6268" t="str">
        <f>VLOOKUP(A6268,Sheet2!C:E,3,0)</f>
        <v>医保</v>
      </c>
    </row>
    <row r="6269" spans="1:7">
      <c r="A6269" s="56" t="s">
        <v>13292</v>
      </c>
      <c r="B6269" s="56" t="s">
        <v>13293</v>
      </c>
      <c r="C6269" t="s">
        <v>13294</v>
      </c>
      <c r="D6269" s="60" t="str">
        <f>VLOOKUP(A6269,Sheet2!C:H,6,0)</f>
        <v/>
      </c>
      <c r="E6269" s="57" t="s">
        <v>17</v>
      </c>
      <c r="F6269">
        <f>VLOOKUP(B6269,Sheet2!D:L,9,0)</f>
        <v>5</v>
      </c>
      <c r="G6269" s="59" t="str">
        <f>VLOOKUP(A6269,Sheet2!C:E,3,0)</f>
        <v>自费</v>
      </c>
    </row>
    <row r="6270" spans="1:7">
      <c r="A6270" s="56" t="s">
        <v>13295</v>
      </c>
      <c r="B6270" s="56" t="s">
        <v>13296</v>
      </c>
      <c r="C6270" t="s">
        <v>16</v>
      </c>
      <c r="D6270" s="60" t="str">
        <f>VLOOKUP(A6270,Sheet2!C:H,6,0)</f>
        <v/>
      </c>
      <c r="E6270" t="s">
        <v>17</v>
      </c>
      <c r="F6270">
        <f>VLOOKUP(B6270,Sheet2!D:L,9,0)</f>
        <v>1310</v>
      </c>
      <c r="G6270" t="str">
        <f>VLOOKUP(A6270,Sheet2!C:E,3,0)</f>
        <v>医保</v>
      </c>
    </row>
    <row r="6271" spans="1:7">
      <c r="A6271" s="56" t="s">
        <v>13297</v>
      </c>
      <c r="B6271" s="56" t="s">
        <v>13298</v>
      </c>
      <c r="C6271" t="s">
        <v>16</v>
      </c>
      <c r="D6271" s="60" t="str">
        <f>VLOOKUP(A6271,Sheet2!C:H,6,0)</f>
        <v>扩张器</v>
      </c>
      <c r="E6271" t="s">
        <v>17</v>
      </c>
      <c r="F6271">
        <f>VLOOKUP(B6271,Sheet2!D:L,9,0)</f>
        <v>655</v>
      </c>
      <c r="G6271" t="str">
        <f>VLOOKUP(A6271,Sheet2!C:E,3,0)</f>
        <v>医保</v>
      </c>
    </row>
    <row r="6272" spans="1:7">
      <c r="A6272" s="56" t="s">
        <v>13300</v>
      </c>
      <c r="B6272" s="56" t="s">
        <v>13301</v>
      </c>
      <c r="C6272" t="s">
        <v>581</v>
      </c>
      <c r="D6272" s="60" t="str">
        <f>VLOOKUP(A6272,Sheet2!C:H,6,0)</f>
        <v/>
      </c>
      <c r="E6272" s="57" t="s">
        <v>17</v>
      </c>
      <c r="F6272">
        <f>VLOOKUP(B6272,Sheet2!D:L,9,0)</f>
        <v>400</v>
      </c>
      <c r="G6272" s="59" t="str">
        <f>VLOOKUP(A6272,Sheet2!C:E,3,0)</f>
        <v>自费</v>
      </c>
    </row>
    <row r="6273" spans="1:7">
      <c r="A6273" s="56" t="s">
        <v>13302</v>
      </c>
      <c r="B6273" s="56" t="s">
        <v>13303</v>
      </c>
      <c r="C6273" t="s">
        <v>16</v>
      </c>
      <c r="D6273" s="60" t="str">
        <f>VLOOKUP(A6273,Sheet2!C:H,6,0)</f>
        <v/>
      </c>
      <c r="E6273" t="s">
        <v>6184</v>
      </c>
      <c r="F6273">
        <f>VLOOKUP(B6273,Sheet2!D:L,9,0)</f>
        <v>1000</v>
      </c>
      <c r="G6273" t="str">
        <f>VLOOKUP(A6273,Sheet2!C:E,3,0)</f>
        <v>医保</v>
      </c>
    </row>
    <row r="6274" spans="1:7">
      <c r="A6274" s="56" t="s">
        <v>13304</v>
      </c>
      <c r="B6274" s="56" t="s">
        <v>13305</v>
      </c>
      <c r="C6274" t="s">
        <v>16</v>
      </c>
      <c r="D6274" s="60" t="str">
        <f>VLOOKUP(A6274,Sheet2!C:H,6,0)</f>
        <v/>
      </c>
      <c r="E6274" t="s">
        <v>17</v>
      </c>
      <c r="F6274">
        <f>VLOOKUP(B6274,Sheet2!D:L,9,0)</f>
        <v>3150</v>
      </c>
      <c r="G6274" t="str">
        <f>VLOOKUP(A6274,Sheet2!C:E,3,0)</f>
        <v>医保</v>
      </c>
    </row>
    <row r="6275" spans="1:7">
      <c r="A6275" s="56" t="s">
        <v>13306</v>
      </c>
      <c r="B6275" s="56" t="s">
        <v>13307</v>
      </c>
      <c r="C6275" t="s">
        <v>16</v>
      </c>
      <c r="D6275" s="60" t="str">
        <f>VLOOKUP(A6275,Sheet2!C:H,6,0)</f>
        <v/>
      </c>
      <c r="E6275" t="s">
        <v>17</v>
      </c>
      <c r="F6275">
        <f>VLOOKUP(B6275,Sheet2!D:L,9,0)</f>
        <v>2100</v>
      </c>
      <c r="G6275" t="str">
        <f>VLOOKUP(A6275,Sheet2!C:E,3,0)</f>
        <v>医保</v>
      </c>
    </row>
    <row r="6276" spans="1:7">
      <c r="A6276" s="56" t="s">
        <v>13308</v>
      </c>
      <c r="B6276" s="56" t="s">
        <v>13309</v>
      </c>
      <c r="C6276" t="s">
        <v>16</v>
      </c>
      <c r="D6276" s="60" t="str">
        <f>VLOOKUP(A6276,Sheet2!C:H,6,0)</f>
        <v/>
      </c>
      <c r="E6276" t="s">
        <v>17</v>
      </c>
      <c r="F6276">
        <f>VLOOKUP(B6276,Sheet2!D:L,9,0)</f>
        <v>2100</v>
      </c>
      <c r="G6276" t="str">
        <f>VLOOKUP(A6276,Sheet2!C:E,3,0)</f>
        <v>医保</v>
      </c>
    </row>
    <row r="6277" spans="1:7">
      <c r="A6277" s="56" t="s">
        <v>13310</v>
      </c>
      <c r="B6277" s="56" t="s">
        <v>13311</v>
      </c>
      <c r="C6277" t="s">
        <v>16</v>
      </c>
      <c r="D6277" s="60" t="str">
        <f>VLOOKUP(A6277,Sheet2!C:H,6,0)</f>
        <v/>
      </c>
      <c r="E6277" t="s">
        <v>17</v>
      </c>
      <c r="F6277">
        <f>VLOOKUP(B6277,Sheet2!D:L,9,0)</f>
        <v>3150</v>
      </c>
      <c r="G6277" t="str">
        <f>VLOOKUP(A6277,Sheet2!C:E,3,0)</f>
        <v>医保</v>
      </c>
    </row>
    <row r="6278" spans="1:7">
      <c r="A6278" s="56" t="s">
        <v>13312</v>
      </c>
      <c r="B6278" s="56" t="s">
        <v>13313</v>
      </c>
      <c r="C6278" t="s">
        <v>16</v>
      </c>
      <c r="D6278" s="60" t="str">
        <f>VLOOKUP(A6278,Sheet2!C:H,6,0)</f>
        <v/>
      </c>
      <c r="E6278" t="s">
        <v>17</v>
      </c>
      <c r="F6278">
        <f>VLOOKUP(B6278,Sheet2!D:L,9,0)</f>
        <v>2380</v>
      </c>
      <c r="G6278" t="str">
        <f>VLOOKUP(A6278,Sheet2!C:E,3,0)</f>
        <v>医保</v>
      </c>
    </row>
    <row r="6279" spans="1:7">
      <c r="A6279" s="56" t="s">
        <v>13314</v>
      </c>
      <c r="B6279" s="56" t="s">
        <v>13315</v>
      </c>
      <c r="C6279" t="s">
        <v>16</v>
      </c>
      <c r="D6279" s="60" t="str">
        <f>VLOOKUP(A6279,Sheet2!C:H,6,0)</f>
        <v/>
      </c>
      <c r="E6279" t="s">
        <v>17</v>
      </c>
      <c r="F6279">
        <f>VLOOKUP(B6279,Sheet2!D:L,9,0)</f>
        <v>3570</v>
      </c>
      <c r="G6279" t="str">
        <f>VLOOKUP(A6279,Sheet2!C:E,3,0)</f>
        <v>医保</v>
      </c>
    </row>
    <row r="6280" spans="1:7">
      <c r="A6280" s="56" t="s">
        <v>13316</v>
      </c>
      <c r="B6280" s="56" t="s">
        <v>13317</v>
      </c>
      <c r="C6280" t="s">
        <v>16</v>
      </c>
      <c r="D6280" s="60" t="str">
        <f>VLOOKUP(A6280,Sheet2!C:H,6,0)</f>
        <v/>
      </c>
      <c r="E6280" t="s">
        <v>17</v>
      </c>
      <c r="F6280">
        <f>VLOOKUP(B6280,Sheet2!D:L,9,0)</f>
        <v>3570</v>
      </c>
      <c r="G6280" t="str">
        <f>VLOOKUP(A6280,Sheet2!C:E,3,0)</f>
        <v>医保</v>
      </c>
    </row>
    <row r="6281" spans="1:7">
      <c r="A6281" s="56" t="s">
        <v>13318</v>
      </c>
      <c r="B6281" s="56" t="s">
        <v>13319</v>
      </c>
      <c r="C6281" t="s">
        <v>16</v>
      </c>
      <c r="D6281" s="60" t="str">
        <f>VLOOKUP(A6281,Sheet2!C:H,6,0)</f>
        <v/>
      </c>
      <c r="E6281" t="s">
        <v>17</v>
      </c>
      <c r="F6281">
        <f>VLOOKUP(B6281,Sheet2!D:L,9,0)</f>
        <v>2380</v>
      </c>
      <c r="G6281" t="str">
        <f>VLOOKUP(A6281,Sheet2!C:E,3,0)</f>
        <v>医保</v>
      </c>
    </row>
    <row r="6282" spans="1:7">
      <c r="A6282" s="56" t="s">
        <v>13320</v>
      </c>
      <c r="B6282" s="56" t="s">
        <v>13321</v>
      </c>
      <c r="C6282" t="s">
        <v>537</v>
      </c>
      <c r="D6282" s="60" t="str">
        <f>VLOOKUP(A6282,Sheet2!C:H,6,0)</f>
        <v/>
      </c>
      <c r="E6282" t="s">
        <v>17</v>
      </c>
      <c r="F6282">
        <f>VLOOKUP(B6282,Sheet2!D:L,9,0)</f>
        <v>500</v>
      </c>
      <c r="G6282" t="str">
        <f>VLOOKUP(A6282,Sheet2!C:E,3,0)</f>
        <v>医保</v>
      </c>
    </row>
    <row r="6283" spans="1:7">
      <c r="A6283" s="56" t="s">
        <v>13322</v>
      </c>
      <c r="B6283" s="56" t="s">
        <v>13323</v>
      </c>
      <c r="C6283" t="s">
        <v>537</v>
      </c>
      <c r="D6283" s="60" t="str">
        <f>VLOOKUP(A6283,Sheet2!C:H,6,0)</f>
        <v/>
      </c>
      <c r="E6283" t="s">
        <v>17</v>
      </c>
      <c r="F6283">
        <f>VLOOKUP(B6283,Sheet2!D:L,9,0)</f>
        <v>695</v>
      </c>
      <c r="G6283" t="str">
        <f>VLOOKUP(A6283,Sheet2!C:E,3,0)</f>
        <v>医保</v>
      </c>
    </row>
    <row r="6284" spans="1:7">
      <c r="A6284" s="56" t="s">
        <v>13324</v>
      </c>
      <c r="B6284" s="56" t="s">
        <v>13325</v>
      </c>
      <c r="C6284" t="s">
        <v>537</v>
      </c>
      <c r="D6284" s="60" t="str">
        <f>VLOOKUP(A6284,Sheet2!C:H,6,0)</f>
        <v/>
      </c>
      <c r="E6284" t="s">
        <v>17</v>
      </c>
      <c r="F6284">
        <f>VLOOKUP(B6284,Sheet2!D:L,9,0)</f>
        <v>500</v>
      </c>
      <c r="G6284" t="str">
        <f>VLOOKUP(A6284,Sheet2!C:E,3,0)</f>
        <v>医保</v>
      </c>
    </row>
    <row r="6285" spans="1:7">
      <c r="A6285" s="56" t="s">
        <v>13326</v>
      </c>
      <c r="B6285" s="56" t="s">
        <v>13327</v>
      </c>
      <c r="C6285" t="s">
        <v>537</v>
      </c>
      <c r="D6285" s="60" t="str">
        <f>VLOOKUP(A6285,Sheet2!C:H,6,0)</f>
        <v/>
      </c>
      <c r="E6285" t="s">
        <v>6184</v>
      </c>
      <c r="F6285">
        <f>VLOOKUP(B6285,Sheet2!D:L,9,0)</f>
        <v>600</v>
      </c>
      <c r="G6285" t="str">
        <f>VLOOKUP(A6285,Sheet2!C:E,3,0)</f>
        <v>医保</v>
      </c>
    </row>
    <row r="6286" spans="1:7">
      <c r="A6286" s="56" t="s">
        <v>13328</v>
      </c>
      <c r="B6286" s="56" t="s">
        <v>13329</v>
      </c>
      <c r="C6286" t="s">
        <v>16</v>
      </c>
      <c r="D6286" s="60" t="str">
        <f>VLOOKUP(A6286,Sheet2!C:H,6,0)</f>
        <v/>
      </c>
      <c r="E6286" t="s">
        <v>17</v>
      </c>
      <c r="F6286">
        <f>VLOOKUP(B6286,Sheet2!D:L,9,0)</f>
        <v>600</v>
      </c>
      <c r="G6286" t="str">
        <f>VLOOKUP(A6286,Sheet2!C:E,3,0)</f>
        <v>医保</v>
      </c>
    </row>
    <row r="6287" spans="1:7">
      <c r="A6287" s="56" t="s">
        <v>13330</v>
      </c>
      <c r="B6287" s="56" t="s">
        <v>13331</v>
      </c>
      <c r="C6287" t="s">
        <v>13332</v>
      </c>
      <c r="D6287" s="60" t="str">
        <f>VLOOKUP(A6287,Sheet2!C:H,6,0)</f>
        <v/>
      </c>
      <c r="E6287" t="s">
        <v>17</v>
      </c>
      <c r="F6287">
        <f>VLOOKUP(B6287,Sheet2!D:L,9,0)</f>
        <v>1200</v>
      </c>
      <c r="G6287" t="str">
        <f>VLOOKUP(A6287,Sheet2!C:E,3,0)</f>
        <v>医保</v>
      </c>
    </row>
    <row r="6288" spans="1:7">
      <c r="A6288" s="56" t="s">
        <v>13333</v>
      </c>
      <c r="B6288" s="56" t="s">
        <v>13334</v>
      </c>
      <c r="C6288" t="s">
        <v>13332</v>
      </c>
      <c r="D6288" s="60" t="str">
        <f>VLOOKUP(A6288,Sheet2!C:H,6,0)</f>
        <v/>
      </c>
      <c r="E6288" t="s">
        <v>17</v>
      </c>
      <c r="F6288">
        <f>VLOOKUP(B6288,Sheet2!D:L,9,0)</f>
        <v>1200</v>
      </c>
      <c r="G6288" t="str">
        <f>VLOOKUP(A6288,Sheet2!C:E,3,0)</f>
        <v>医保</v>
      </c>
    </row>
    <row r="6289" spans="1:7">
      <c r="A6289" s="56" t="s">
        <v>13335</v>
      </c>
      <c r="B6289" s="56" t="s">
        <v>13336</v>
      </c>
      <c r="C6289" t="s">
        <v>16</v>
      </c>
      <c r="D6289" s="60" t="str">
        <f>VLOOKUP(A6289,Sheet2!C:H,6,0)</f>
        <v/>
      </c>
      <c r="E6289" t="s">
        <v>17</v>
      </c>
      <c r="F6289">
        <f>VLOOKUP(B6289,Sheet2!D:L,9,0)</f>
        <v>600</v>
      </c>
      <c r="G6289" t="str">
        <f>VLOOKUP(A6289,Sheet2!C:E,3,0)</f>
        <v>医保</v>
      </c>
    </row>
    <row r="6290" spans="1:7">
      <c r="A6290" s="56" t="s">
        <v>13337</v>
      </c>
      <c r="B6290" s="56" t="s">
        <v>13338</v>
      </c>
      <c r="C6290" t="s">
        <v>16</v>
      </c>
      <c r="D6290" s="60" t="str">
        <f>VLOOKUP(A6290,Sheet2!C:H,6,0)</f>
        <v/>
      </c>
      <c r="E6290" t="s">
        <v>17</v>
      </c>
      <c r="F6290">
        <f>VLOOKUP(B6290,Sheet2!D:L,9,0)</f>
        <v>300</v>
      </c>
      <c r="G6290" t="str">
        <f>VLOOKUP(A6290,Sheet2!C:E,3,0)</f>
        <v>医保</v>
      </c>
    </row>
    <row r="6291" spans="1:7">
      <c r="A6291" s="56" t="s">
        <v>13339</v>
      </c>
      <c r="B6291" s="56" t="s">
        <v>13340</v>
      </c>
      <c r="C6291" t="s">
        <v>6900</v>
      </c>
      <c r="D6291" s="60" t="str">
        <f>VLOOKUP(A6291,Sheet2!C:H,6,0)</f>
        <v/>
      </c>
      <c r="E6291" t="s">
        <v>17</v>
      </c>
      <c r="F6291">
        <f>VLOOKUP(B6291,Sheet2!D:L,9,0)</f>
        <v>83</v>
      </c>
      <c r="G6291" t="str">
        <f>VLOOKUP(A6291,Sheet2!C:E,3,0)</f>
        <v>医保</v>
      </c>
    </row>
    <row r="6292" spans="1:7">
      <c r="A6292" s="56" t="s">
        <v>13341</v>
      </c>
      <c r="B6292" s="56" t="s">
        <v>13342</v>
      </c>
      <c r="C6292" t="s">
        <v>6900</v>
      </c>
      <c r="D6292" s="60" t="str">
        <f>VLOOKUP(A6292,Sheet2!C:H,6,0)</f>
        <v/>
      </c>
      <c r="E6292" t="s">
        <v>17</v>
      </c>
      <c r="F6292">
        <f>VLOOKUP(B6292,Sheet2!D:L,9,0)</f>
        <v>83</v>
      </c>
      <c r="G6292" t="str">
        <f>VLOOKUP(A6292,Sheet2!C:E,3,0)</f>
        <v>医保</v>
      </c>
    </row>
    <row r="6293" spans="1:7">
      <c r="A6293" s="56" t="s">
        <v>13343</v>
      </c>
      <c r="B6293" s="56" t="s">
        <v>13344</v>
      </c>
      <c r="C6293" t="s">
        <v>6900</v>
      </c>
      <c r="D6293" s="60" t="str">
        <f>VLOOKUP(A6293,Sheet2!C:H,6,0)</f>
        <v/>
      </c>
      <c r="E6293" t="s">
        <v>17</v>
      </c>
      <c r="F6293">
        <f>VLOOKUP(B6293,Sheet2!D:L,9,0)</f>
        <v>208</v>
      </c>
      <c r="G6293" t="str">
        <f>VLOOKUP(A6293,Sheet2!C:E,3,0)</f>
        <v>医保</v>
      </c>
    </row>
    <row r="6294" spans="1:7">
      <c r="A6294" s="56" t="s">
        <v>13345</v>
      </c>
      <c r="B6294" s="56" t="s">
        <v>13346</v>
      </c>
      <c r="C6294" t="s">
        <v>6900</v>
      </c>
      <c r="D6294" s="60" t="str">
        <f>VLOOKUP(A6294,Sheet2!C:H,6,0)</f>
        <v/>
      </c>
      <c r="E6294" t="s">
        <v>17</v>
      </c>
      <c r="F6294">
        <f>VLOOKUP(B6294,Sheet2!D:L,9,0)</f>
        <v>417</v>
      </c>
      <c r="G6294" t="str">
        <f>VLOOKUP(A6294,Sheet2!C:E,3,0)</f>
        <v>医保</v>
      </c>
    </row>
    <row r="6295" spans="1:7">
      <c r="A6295" s="56" t="s">
        <v>13347</v>
      </c>
      <c r="B6295" s="56" t="s">
        <v>13348</v>
      </c>
      <c r="C6295" t="s">
        <v>6900</v>
      </c>
      <c r="D6295" s="60" t="str">
        <f>VLOOKUP(A6295,Sheet2!C:H,6,0)</f>
        <v/>
      </c>
      <c r="E6295" t="s">
        <v>17</v>
      </c>
      <c r="F6295">
        <f>VLOOKUP(B6295,Sheet2!D:L,9,0)</f>
        <v>60</v>
      </c>
      <c r="G6295" t="str">
        <f>VLOOKUP(A6295,Sheet2!C:E,3,0)</f>
        <v>医保</v>
      </c>
    </row>
    <row r="6296" spans="1:7">
      <c r="A6296" s="56" t="s">
        <v>13349</v>
      </c>
      <c r="B6296" s="56" t="s">
        <v>13350</v>
      </c>
      <c r="C6296" t="s">
        <v>16</v>
      </c>
      <c r="D6296" s="60" t="str">
        <f>VLOOKUP(A6296,Sheet2!C:H,6,0)</f>
        <v/>
      </c>
      <c r="E6296" t="s">
        <v>17</v>
      </c>
      <c r="F6296">
        <f>VLOOKUP(B6296,Sheet2!D:L,9,0)</f>
        <v>1000</v>
      </c>
      <c r="G6296" t="str">
        <f>VLOOKUP(A6296,Sheet2!C:E,3,0)</f>
        <v>医保</v>
      </c>
    </row>
    <row r="6297" spans="1:7">
      <c r="A6297" s="56" t="s">
        <v>13351</v>
      </c>
      <c r="B6297" s="56" t="s">
        <v>13352</v>
      </c>
      <c r="C6297" t="s">
        <v>6900</v>
      </c>
      <c r="D6297" s="60" t="str">
        <f>VLOOKUP(A6297,Sheet2!C:H,6,0)</f>
        <v/>
      </c>
      <c r="E6297" t="s">
        <v>17</v>
      </c>
      <c r="F6297">
        <f>VLOOKUP(B6297,Sheet2!D:L,9,0)</f>
        <v>70</v>
      </c>
      <c r="G6297" t="str">
        <f>VLOOKUP(A6297,Sheet2!C:E,3,0)</f>
        <v>医保</v>
      </c>
    </row>
    <row r="6298" spans="1:7">
      <c r="A6298" s="56" t="s">
        <v>13353</v>
      </c>
      <c r="B6298" s="56" t="s">
        <v>13354</v>
      </c>
      <c r="C6298" t="s">
        <v>6900</v>
      </c>
      <c r="D6298" s="60" t="str">
        <f>VLOOKUP(A6298,Sheet2!C:H,6,0)</f>
        <v/>
      </c>
      <c r="E6298" t="s">
        <v>17</v>
      </c>
      <c r="F6298">
        <f>VLOOKUP(B6298,Sheet2!D:L,9,0)</f>
        <v>70</v>
      </c>
      <c r="G6298" t="str">
        <f>VLOOKUP(A6298,Sheet2!C:E,3,0)</f>
        <v>医保</v>
      </c>
    </row>
    <row r="6299" spans="1:7">
      <c r="A6299" s="56" t="s">
        <v>13355</v>
      </c>
      <c r="B6299" s="56" t="s">
        <v>13356</v>
      </c>
      <c r="C6299" t="s">
        <v>6900</v>
      </c>
      <c r="D6299" s="60" t="str">
        <f>VLOOKUP(A6299,Sheet2!C:H,6,0)</f>
        <v>低温冷冻皮、新鲜皮</v>
      </c>
      <c r="E6299" t="s">
        <v>17</v>
      </c>
      <c r="F6299">
        <f>VLOOKUP(B6299,Sheet2!D:L,9,0)</f>
        <v>83</v>
      </c>
      <c r="G6299" t="str">
        <f>VLOOKUP(A6299,Sheet2!C:E,3,0)</f>
        <v>医保</v>
      </c>
    </row>
    <row r="6300" spans="1:7">
      <c r="A6300" s="56" t="s">
        <v>13358</v>
      </c>
      <c r="B6300" s="56" t="s">
        <v>13359</v>
      </c>
      <c r="C6300" t="s">
        <v>537</v>
      </c>
      <c r="D6300" s="60" t="str">
        <f>VLOOKUP(A6300,Sheet2!C:H,6,0)</f>
        <v/>
      </c>
      <c r="E6300" t="s">
        <v>17</v>
      </c>
      <c r="F6300">
        <f>VLOOKUP(B6300,Sheet2!D:L,9,0)</f>
        <v>83</v>
      </c>
      <c r="G6300" t="str">
        <f>VLOOKUP(A6300,Sheet2!C:E,3,0)</f>
        <v>医保</v>
      </c>
    </row>
    <row r="6301" spans="1:7">
      <c r="A6301" s="56" t="s">
        <v>13360</v>
      </c>
      <c r="B6301" s="56" t="s">
        <v>13361</v>
      </c>
      <c r="C6301" t="s">
        <v>537</v>
      </c>
      <c r="D6301" s="60" t="str">
        <f>VLOOKUP(A6301,Sheet2!C:H,6,0)</f>
        <v>低温冷冻组织、新鲜组织</v>
      </c>
      <c r="E6301" t="s">
        <v>17</v>
      </c>
      <c r="F6301">
        <f>VLOOKUP(B6301,Sheet2!D:L,9,0)</f>
        <v>200</v>
      </c>
      <c r="G6301" t="str">
        <f>VLOOKUP(A6301,Sheet2!C:E,3,0)</f>
        <v>医保</v>
      </c>
    </row>
    <row r="6302" spans="1:7">
      <c r="A6302" s="56" t="s">
        <v>13363</v>
      </c>
      <c r="B6302" s="56" t="s">
        <v>13364</v>
      </c>
      <c r="C6302" t="s">
        <v>6900</v>
      </c>
      <c r="D6302" s="60" t="str">
        <f>VLOOKUP(A6302,Sheet2!C:H,6,0)</f>
        <v/>
      </c>
      <c r="E6302" t="s">
        <v>17</v>
      </c>
      <c r="F6302">
        <f>VLOOKUP(B6302,Sheet2!D:L,9,0)</f>
        <v>372</v>
      </c>
      <c r="G6302" t="str">
        <f>VLOOKUP(A6302,Sheet2!C:E,3,0)</f>
        <v>医保</v>
      </c>
    </row>
    <row r="6303" spans="1:7">
      <c r="A6303" s="56" t="s">
        <v>13365</v>
      </c>
      <c r="B6303" s="56" t="s">
        <v>13366</v>
      </c>
      <c r="C6303" t="s">
        <v>6900</v>
      </c>
      <c r="D6303" s="60" t="str">
        <f>VLOOKUP(A6303,Sheet2!C:H,6,0)</f>
        <v/>
      </c>
      <c r="E6303" t="s">
        <v>17</v>
      </c>
      <c r="F6303">
        <f>VLOOKUP(B6303,Sheet2!D:L,9,0)</f>
        <v>70</v>
      </c>
      <c r="G6303" t="str">
        <f>VLOOKUP(A6303,Sheet2!C:E,3,0)</f>
        <v>医保</v>
      </c>
    </row>
    <row r="6304" spans="1:7">
      <c r="A6304" s="56" t="s">
        <v>13367</v>
      </c>
      <c r="B6304" s="56" t="s">
        <v>13368</v>
      </c>
      <c r="C6304" t="s">
        <v>6900</v>
      </c>
      <c r="D6304" s="60" t="str">
        <f>VLOOKUP(A6304,Sheet2!C:H,6,0)</f>
        <v>异体皮和制备</v>
      </c>
      <c r="E6304" t="s">
        <v>17</v>
      </c>
      <c r="F6304">
        <f>VLOOKUP(B6304,Sheet2!D:L,9,0)</f>
        <v>89</v>
      </c>
      <c r="G6304" t="str">
        <f>VLOOKUP(A6304,Sheet2!C:E,3,0)</f>
        <v>医保</v>
      </c>
    </row>
    <row r="6305" spans="1:7">
      <c r="A6305" s="56" t="s">
        <v>13370</v>
      </c>
      <c r="B6305" s="56" t="s">
        <v>13371</v>
      </c>
      <c r="C6305" t="s">
        <v>6900</v>
      </c>
      <c r="D6305" s="60" t="str">
        <f>VLOOKUP(A6305,Sheet2!C:H,6,0)</f>
        <v>异体皮和制备</v>
      </c>
      <c r="E6305" t="s">
        <v>17</v>
      </c>
      <c r="F6305">
        <f>VLOOKUP(B6305,Sheet2!D:L,9,0)</f>
        <v>97</v>
      </c>
      <c r="G6305" t="str">
        <f>VLOOKUP(A6305,Sheet2!C:E,3,0)</f>
        <v>医保</v>
      </c>
    </row>
    <row r="6306" spans="1:7">
      <c r="A6306" s="56" t="s">
        <v>13372</v>
      </c>
      <c r="B6306" s="56" t="s">
        <v>13373</v>
      </c>
      <c r="C6306" t="s">
        <v>6900</v>
      </c>
      <c r="D6306" s="60" t="str">
        <f>VLOOKUP(A6306,Sheet2!C:H,6,0)</f>
        <v>异体皮和制备</v>
      </c>
      <c r="E6306" t="s">
        <v>17</v>
      </c>
      <c r="F6306">
        <f>VLOOKUP(B6306,Sheet2!D:L,9,0)</f>
        <v>97</v>
      </c>
      <c r="G6306" t="str">
        <f>VLOOKUP(A6306,Sheet2!C:E,3,0)</f>
        <v>医保</v>
      </c>
    </row>
    <row r="6307" spans="1:7">
      <c r="A6307" s="56" t="s">
        <v>13374</v>
      </c>
      <c r="B6307" s="56" t="s">
        <v>13375</v>
      </c>
      <c r="C6307" t="s">
        <v>6900</v>
      </c>
      <c r="D6307" s="60" t="str">
        <f>VLOOKUP(A6307,Sheet2!C:H,6,0)</f>
        <v/>
      </c>
      <c r="E6307" t="s">
        <v>17</v>
      </c>
      <c r="F6307">
        <f>VLOOKUP(B6307,Sheet2!D:L,9,0)</f>
        <v>70</v>
      </c>
      <c r="G6307" t="str">
        <f>VLOOKUP(A6307,Sheet2!C:E,3,0)</f>
        <v>医保</v>
      </c>
    </row>
    <row r="6308" spans="1:7">
      <c r="A6308" s="56" t="s">
        <v>13376</v>
      </c>
      <c r="B6308" s="56" t="s">
        <v>13377</v>
      </c>
      <c r="C6308" t="s">
        <v>6900</v>
      </c>
      <c r="D6308" s="60" t="str">
        <f>VLOOKUP(A6308,Sheet2!C:H,6,0)</f>
        <v/>
      </c>
      <c r="E6308" t="s">
        <v>17</v>
      </c>
      <c r="F6308">
        <f>VLOOKUP(B6308,Sheet2!D:L,9,0)</f>
        <v>223</v>
      </c>
      <c r="G6308" t="str">
        <f>VLOOKUP(A6308,Sheet2!C:E,3,0)</f>
        <v>医保</v>
      </c>
    </row>
    <row r="6309" spans="1:7">
      <c r="A6309" s="56" t="s">
        <v>13378</v>
      </c>
      <c r="B6309" s="56" t="s">
        <v>13379</v>
      </c>
      <c r="C6309" t="s">
        <v>6900</v>
      </c>
      <c r="D6309" s="60" t="str">
        <f>VLOOKUP(A6309,Sheet2!C:H,6,0)</f>
        <v/>
      </c>
      <c r="E6309" t="s">
        <v>17</v>
      </c>
      <c r="F6309">
        <f>VLOOKUP(B6309,Sheet2!D:L,9,0)</f>
        <v>70</v>
      </c>
      <c r="G6309" t="str">
        <f>VLOOKUP(A6309,Sheet2!C:E,3,0)</f>
        <v>医保</v>
      </c>
    </row>
    <row r="6310" spans="1:7">
      <c r="A6310" s="56" t="s">
        <v>13380</v>
      </c>
      <c r="B6310" s="56" t="s">
        <v>13381</v>
      </c>
      <c r="C6310" t="s">
        <v>6900</v>
      </c>
      <c r="D6310" s="60" t="str">
        <f>VLOOKUP(A6310,Sheet2!C:H,6,0)</f>
        <v/>
      </c>
      <c r="E6310" t="s">
        <v>17</v>
      </c>
      <c r="F6310">
        <f>VLOOKUP(B6310,Sheet2!D:L,9,0)</f>
        <v>278</v>
      </c>
      <c r="G6310" t="str">
        <f>VLOOKUP(A6310,Sheet2!C:E,3,0)</f>
        <v>医保</v>
      </c>
    </row>
    <row r="6311" spans="1:7">
      <c r="A6311" s="56" t="s">
        <v>13382</v>
      </c>
      <c r="B6311" s="56" t="s">
        <v>13383</v>
      </c>
      <c r="C6311" t="s">
        <v>6900</v>
      </c>
      <c r="D6311" s="60" t="str">
        <f>VLOOKUP(A6311,Sheet2!C:H,6,0)</f>
        <v>异体皮及制备</v>
      </c>
      <c r="E6311" t="s">
        <v>17</v>
      </c>
      <c r="F6311">
        <f>VLOOKUP(B6311,Sheet2!D:L,9,0)</f>
        <v>97</v>
      </c>
      <c r="G6311" t="str">
        <f>VLOOKUP(A6311,Sheet2!C:E,3,0)</f>
        <v>医保</v>
      </c>
    </row>
    <row r="6312" spans="1:7">
      <c r="A6312" s="56" t="s">
        <v>13385</v>
      </c>
      <c r="B6312" s="56" t="s">
        <v>13386</v>
      </c>
      <c r="C6312" t="s">
        <v>16</v>
      </c>
      <c r="D6312" s="60" t="str">
        <f>VLOOKUP(A6312,Sheet2!C:H,6,0)</f>
        <v/>
      </c>
      <c r="E6312" t="s">
        <v>17</v>
      </c>
      <c r="F6312">
        <f>VLOOKUP(B6312,Sheet2!D:L,9,0)</f>
        <v>1000</v>
      </c>
      <c r="G6312" t="str">
        <f>VLOOKUP(A6312,Sheet2!C:E,3,0)</f>
        <v>医保</v>
      </c>
    </row>
    <row r="6313" spans="1:7">
      <c r="A6313" s="56" t="s">
        <v>13387</v>
      </c>
      <c r="B6313" s="56" t="s">
        <v>13388</v>
      </c>
      <c r="C6313" t="s">
        <v>6900</v>
      </c>
      <c r="D6313" s="60" t="str">
        <f>VLOOKUP(A6313,Sheet2!C:H,6,0)</f>
        <v/>
      </c>
      <c r="E6313" t="s">
        <v>17</v>
      </c>
      <c r="F6313">
        <f>VLOOKUP(B6313,Sheet2!D:L,9,0)</f>
        <v>600</v>
      </c>
      <c r="G6313" t="str">
        <f>VLOOKUP(A6313,Sheet2!C:E,3,0)</f>
        <v>医保</v>
      </c>
    </row>
    <row r="6314" spans="1:7">
      <c r="A6314" s="56" t="s">
        <v>13389</v>
      </c>
      <c r="B6314" s="56" t="s">
        <v>13390</v>
      </c>
      <c r="C6314" t="s">
        <v>6900</v>
      </c>
      <c r="D6314" s="60" t="str">
        <f>VLOOKUP(A6314,Sheet2!C:H,6,0)</f>
        <v/>
      </c>
      <c r="E6314" t="s">
        <v>17</v>
      </c>
      <c r="F6314">
        <f>VLOOKUP(B6314,Sheet2!D:L,9,0)</f>
        <v>973</v>
      </c>
      <c r="G6314" t="str">
        <f>VLOOKUP(A6314,Sheet2!C:E,3,0)</f>
        <v>医保</v>
      </c>
    </row>
    <row r="6315" spans="1:7">
      <c r="A6315" s="56" t="s">
        <v>13391</v>
      </c>
      <c r="B6315" s="56" t="s">
        <v>13392</v>
      </c>
      <c r="C6315" t="s">
        <v>6900</v>
      </c>
      <c r="D6315" s="60" t="str">
        <f>VLOOKUP(A6315,Sheet2!C:H,6,0)</f>
        <v/>
      </c>
      <c r="E6315" t="s">
        <v>17</v>
      </c>
      <c r="F6315">
        <f>VLOOKUP(B6315,Sheet2!D:L,9,0)</f>
        <v>973</v>
      </c>
      <c r="G6315" t="str">
        <f>VLOOKUP(A6315,Sheet2!C:E,3,0)</f>
        <v>医保</v>
      </c>
    </row>
    <row r="6316" spans="1:7">
      <c r="A6316" s="56" t="s">
        <v>13393</v>
      </c>
      <c r="B6316" s="56" t="s">
        <v>13394</v>
      </c>
      <c r="C6316" t="s">
        <v>16</v>
      </c>
      <c r="D6316" s="60" t="str">
        <f>VLOOKUP(A6316,Sheet2!C:H,6,0)</f>
        <v/>
      </c>
      <c r="E6316" t="s">
        <v>17</v>
      </c>
      <c r="F6316">
        <f>VLOOKUP(B6316,Sheet2!D:L,9,0)</f>
        <v>1660</v>
      </c>
      <c r="G6316" t="str">
        <f>VLOOKUP(A6316,Sheet2!C:E,3,0)</f>
        <v>医保</v>
      </c>
    </row>
    <row r="6317" spans="1:7">
      <c r="A6317" s="56" t="s">
        <v>13395</v>
      </c>
      <c r="B6317" s="56" t="s">
        <v>13396</v>
      </c>
      <c r="C6317" t="s">
        <v>16</v>
      </c>
      <c r="D6317" s="60" t="str">
        <f>VLOOKUP(A6317,Sheet2!C:H,6,0)</f>
        <v/>
      </c>
      <c r="E6317" t="s">
        <v>17</v>
      </c>
      <c r="F6317">
        <f>VLOOKUP(B6317,Sheet2!D:L,9,0)</f>
        <v>1550</v>
      </c>
      <c r="G6317" t="str">
        <f>VLOOKUP(A6317,Sheet2!C:E,3,0)</f>
        <v>医保</v>
      </c>
    </row>
    <row r="6318" spans="1:7">
      <c r="A6318" s="56" t="s">
        <v>13397</v>
      </c>
      <c r="B6318" s="56" t="s">
        <v>13398</v>
      </c>
      <c r="C6318" t="s">
        <v>13399</v>
      </c>
      <c r="D6318" s="60" t="str">
        <f>VLOOKUP(A6318,Sheet2!C:H,6,0)</f>
        <v/>
      </c>
      <c r="E6318" t="s">
        <v>13400</v>
      </c>
      <c r="F6318">
        <f>VLOOKUP(B6318,Sheet2!D:L,9,0)</f>
        <v>600</v>
      </c>
      <c r="G6318" t="str">
        <f>VLOOKUP(A6318,Sheet2!C:E,3,0)</f>
        <v>医保</v>
      </c>
    </row>
    <row r="6319" spans="1:7">
      <c r="A6319" s="56" t="s">
        <v>13401</v>
      </c>
      <c r="B6319" s="56" t="s">
        <v>13402</v>
      </c>
      <c r="C6319" t="s">
        <v>13403</v>
      </c>
      <c r="D6319" s="60" t="str">
        <f>VLOOKUP(A6319,Sheet2!C:H,6,0)</f>
        <v/>
      </c>
      <c r="E6319" t="s">
        <v>17</v>
      </c>
      <c r="F6319">
        <f>VLOOKUP(B6319,Sheet2!D:L,9,0)</f>
        <v>600</v>
      </c>
      <c r="G6319" t="str">
        <f>VLOOKUP(A6319,Sheet2!C:E,3,0)</f>
        <v>医保</v>
      </c>
    </row>
    <row r="6320" spans="1:7">
      <c r="A6320" s="56" t="s">
        <v>13404</v>
      </c>
      <c r="B6320" s="56" t="s">
        <v>13405</v>
      </c>
      <c r="C6320" t="s">
        <v>13399</v>
      </c>
      <c r="D6320" s="60" t="str">
        <f>VLOOKUP(A6320,Sheet2!C:H,6,0)</f>
        <v/>
      </c>
      <c r="E6320" t="s">
        <v>17</v>
      </c>
      <c r="F6320">
        <f>VLOOKUP(B6320,Sheet2!D:L,9,0)</f>
        <v>600</v>
      </c>
      <c r="G6320" t="str">
        <f>VLOOKUP(A6320,Sheet2!C:E,3,0)</f>
        <v>医保</v>
      </c>
    </row>
    <row r="6321" spans="1:7">
      <c r="A6321" s="56" t="s">
        <v>13406</v>
      </c>
      <c r="B6321" s="56" t="s">
        <v>13407</v>
      </c>
      <c r="C6321" t="s">
        <v>13403</v>
      </c>
      <c r="D6321" s="60" t="str">
        <f>VLOOKUP(A6321,Sheet2!C:H,6,0)</f>
        <v/>
      </c>
      <c r="E6321" t="s">
        <v>17</v>
      </c>
      <c r="F6321">
        <f>VLOOKUP(B6321,Sheet2!D:L,9,0)</f>
        <v>600</v>
      </c>
      <c r="G6321" t="str">
        <f>VLOOKUP(A6321,Sheet2!C:E,3,0)</f>
        <v>医保</v>
      </c>
    </row>
    <row r="6322" spans="1:7">
      <c r="A6322" s="56" t="s">
        <v>13408</v>
      </c>
      <c r="B6322" s="56" t="s">
        <v>13409</v>
      </c>
      <c r="C6322" t="s">
        <v>10177</v>
      </c>
      <c r="D6322" s="60" t="str">
        <f>VLOOKUP(A6322,Sheet2!C:H,6,0)</f>
        <v/>
      </c>
      <c r="E6322" t="s">
        <v>17</v>
      </c>
      <c r="F6322">
        <f>VLOOKUP(B6322,Sheet2!D:L,9,0)</f>
        <v>800</v>
      </c>
      <c r="G6322" t="str">
        <f>VLOOKUP(A6322,Sheet2!C:E,3,0)</f>
        <v>医保</v>
      </c>
    </row>
    <row r="6323" spans="1:7">
      <c r="A6323" s="56" t="s">
        <v>13410</v>
      </c>
      <c r="B6323" s="56" t="s">
        <v>13411</v>
      </c>
      <c r="C6323" t="s">
        <v>10177</v>
      </c>
      <c r="D6323" s="60" t="str">
        <f>VLOOKUP(A6323,Sheet2!C:H,6,0)</f>
        <v/>
      </c>
      <c r="E6323" t="s">
        <v>17</v>
      </c>
      <c r="F6323">
        <f>VLOOKUP(B6323,Sheet2!D:L,9,0)</f>
        <v>1430</v>
      </c>
      <c r="G6323" t="str">
        <f>VLOOKUP(A6323,Sheet2!C:E,3,0)</f>
        <v>医保</v>
      </c>
    </row>
    <row r="6324" spans="1:7">
      <c r="A6324" s="56" t="s">
        <v>13412</v>
      </c>
      <c r="B6324" s="56" t="s">
        <v>13413</v>
      </c>
      <c r="C6324" t="s">
        <v>10177</v>
      </c>
      <c r="D6324" s="60" t="str">
        <f>VLOOKUP(A6324,Sheet2!C:H,6,0)</f>
        <v/>
      </c>
      <c r="E6324" t="s">
        <v>17</v>
      </c>
      <c r="F6324">
        <f>VLOOKUP(B6324,Sheet2!D:L,9,0)</f>
        <v>1430</v>
      </c>
      <c r="G6324" t="str">
        <f>VLOOKUP(A6324,Sheet2!C:E,3,0)</f>
        <v>医保</v>
      </c>
    </row>
    <row r="6325" spans="1:7">
      <c r="A6325" s="56" t="s">
        <v>13414</v>
      </c>
      <c r="B6325" s="56" t="s">
        <v>13415</v>
      </c>
      <c r="C6325" t="s">
        <v>16</v>
      </c>
      <c r="D6325" s="60" t="str">
        <f>VLOOKUP(A6325,Sheet2!C:H,6,0)</f>
        <v/>
      </c>
      <c r="E6325" t="s">
        <v>17</v>
      </c>
      <c r="F6325">
        <f>VLOOKUP(B6325,Sheet2!D:L,9,0)</f>
        <v>2200</v>
      </c>
      <c r="G6325" t="str">
        <f>VLOOKUP(A6325,Sheet2!C:E,3,0)</f>
        <v>医保</v>
      </c>
    </row>
    <row r="6326" spans="1:7">
      <c r="A6326" s="56" t="s">
        <v>13416</v>
      </c>
      <c r="B6326" s="56" t="s">
        <v>13417</v>
      </c>
      <c r="C6326" t="s">
        <v>16</v>
      </c>
      <c r="D6326" s="60" t="str">
        <f>VLOOKUP(A6326,Sheet2!C:H,6,0)</f>
        <v/>
      </c>
      <c r="E6326" t="s">
        <v>17</v>
      </c>
      <c r="F6326">
        <f>VLOOKUP(B6326,Sheet2!D:L,9,0)</f>
        <v>2200</v>
      </c>
      <c r="G6326" t="str">
        <f>VLOOKUP(A6326,Sheet2!C:E,3,0)</f>
        <v>医保</v>
      </c>
    </row>
    <row r="6327" spans="1:7">
      <c r="A6327" s="56" t="s">
        <v>13418</v>
      </c>
      <c r="B6327" s="56" t="s">
        <v>13419</v>
      </c>
      <c r="C6327" t="s">
        <v>16</v>
      </c>
      <c r="D6327" s="60" t="str">
        <f>VLOOKUP(A6327,Sheet2!C:H,6,0)</f>
        <v/>
      </c>
      <c r="E6327" t="s">
        <v>17</v>
      </c>
      <c r="F6327">
        <f>VLOOKUP(B6327,Sheet2!D:L,9,0)</f>
        <v>2200</v>
      </c>
      <c r="G6327" t="str">
        <f>VLOOKUP(A6327,Sheet2!C:E,3,0)</f>
        <v>医保</v>
      </c>
    </row>
    <row r="6328" spans="1:7">
      <c r="A6328" s="56" t="s">
        <v>13420</v>
      </c>
      <c r="B6328" s="56" t="s">
        <v>13421</v>
      </c>
      <c r="C6328" t="s">
        <v>16</v>
      </c>
      <c r="D6328" s="60" t="str">
        <f>VLOOKUP(A6328,Sheet2!C:H,6,0)</f>
        <v/>
      </c>
      <c r="E6328" t="s">
        <v>17</v>
      </c>
      <c r="F6328">
        <f>VLOOKUP(B6328,Sheet2!D:L,9,0)</f>
        <v>2200</v>
      </c>
      <c r="G6328" t="str">
        <f>VLOOKUP(A6328,Sheet2!C:E,3,0)</f>
        <v>医保</v>
      </c>
    </row>
    <row r="6329" spans="1:7">
      <c r="A6329" s="56" t="s">
        <v>13422</v>
      </c>
      <c r="B6329" s="56" t="s">
        <v>13423</v>
      </c>
      <c r="C6329" t="s">
        <v>16</v>
      </c>
      <c r="D6329" s="60" t="str">
        <f>VLOOKUP(A6329,Sheet2!C:H,6,0)</f>
        <v/>
      </c>
      <c r="E6329" t="s">
        <v>17</v>
      </c>
      <c r="F6329">
        <f>VLOOKUP(B6329,Sheet2!D:L,9,0)</f>
        <v>2200</v>
      </c>
      <c r="G6329" t="str">
        <f>VLOOKUP(A6329,Sheet2!C:E,3,0)</f>
        <v>医保</v>
      </c>
    </row>
    <row r="6330" spans="1:7">
      <c r="A6330" s="56" t="s">
        <v>13424</v>
      </c>
      <c r="B6330" s="56" t="s">
        <v>13425</v>
      </c>
      <c r="C6330" t="s">
        <v>537</v>
      </c>
      <c r="D6330" s="60" t="str">
        <f>VLOOKUP(A6330,Sheet2!C:H,6,0)</f>
        <v/>
      </c>
      <c r="E6330" t="s">
        <v>17</v>
      </c>
      <c r="F6330">
        <f>VLOOKUP(B6330,Sheet2!D:L,9,0)</f>
        <v>1100</v>
      </c>
      <c r="G6330" t="str">
        <f>VLOOKUP(A6330,Sheet2!C:E,3,0)</f>
        <v>医保</v>
      </c>
    </row>
    <row r="6331" spans="1:7">
      <c r="A6331" s="56" t="s">
        <v>13426</v>
      </c>
      <c r="B6331" s="56" t="s">
        <v>13427</v>
      </c>
      <c r="C6331" t="s">
        <v>537</v>
      </c>
      <c r="D6331" s="60" t="str">
        <f>VLOOKUP(A6331,Sheet2!C:H,6,0)</f>
        <v/>
      </c>
      <c r="E6331" t="s">
        <v>17</v>
      </c>
      <c r="F6331">
        <f>VLOOKUP(B6331,Sheet2!D:L,9,0)</f>
        <v>500</v>
      </c>
      <c r="G6331" t="str">
        <f>VLOOKUP(A6331,Sheet2!C:E,3,0)</f>
        <v>医保</v>
      </c>
    </row>
    <row r="6332" spans="1:7">
      <c r="A6332" s="56" t="s">
        <v>13428</v>
      </c>
      <c r="B6332" s="56" t="s">
        <v>13429</v>
      </c>
      <c r="C6332" t="s">
        <v>16</v>
      </c>
      <c r="D6332" s="60" t="str">
        <f>VLOOKUP(A6332,Sheet2!C:H,6,0)</f>
        <v>异体肌腱</v>
      </c>
      <c r="E6332" t="s">
        <v>17</v>
      </c>
      <c r="F6332">
        <f>VLOOKUP(B6332,Sheet2!D:L,9,0)</f>
        <v>2224</v>
      </c>
      <c r="G6332" t="str">
        <f>VLOOKUP(A6332,Sheet2!C:E,3,0)</f>
        <v>医保</v>
      </c>
    </row>
    <row r="6333" spans="1:7">
      <c r="A6333" s="56" t="s">
        <v>13431</v>
      </c>
      <c r="B6333" s="56" t="s">
        <v>13432</v>
      </c>
      <c r="C6333" t="s">
        <v>16</v>
      </c>
      <c r="D6333" s="60" t="str">
        <f>VLOOKUP(A6333,Sheet2!C:H,6,0)</f>
        <v/>
      </c>
      <c r="E6333" t="s">
        <v>17</v>
      </c>
      <c r="F6333">
        <f>VLOOKUP(B6333,Sheet2!D:L,9,0)</f>
        <v>1600</v>
      </c>
      <c r="G6333" t="str">
        <f>VLOOKUP(A6333,Sheet2!C:E,3,0)</f>
        <v>医保</v>
      </c>
    </row>
    <row r="6334" spans="1:7">
      <c r="A6334" s="56" t="s">
        <v>13433</v>
      </c>
      <c r="B6334" s="56" t="s">
        <v>13434</v>
      </c>
      <c r="C6334" t="s">
        <v>16</v>
      </c>
      <c r="D6334" s="60" t="str">
        <f>VLOOKUP(A6334,Sheet2!C:H,6,0)</f>
        <v/>
      </c>
      <c r="E6334" t="s">
        <v>17</v>
      </c>
      <c r="F6334">
        <f>VLOOKUP(B6334,Sheet2!D:L,9,0)</f>
        <v>970</v>
      </c>
      <c r="G6334" t="str">
        <f>VLOOKUP(A6334,Sheet2!C:E,3,0)</f>
        <v>医保</v>
      </c>
    </row>
    <row r="6335" spans="1:7">
      <c r="A6335" s="56" t="s">
        <v>13435</v>
      </c>
      <c r="B6335" s="56" t="s">
        <v>13436</v>
      </c>
      <c r="C6335" t="s">
        <v>16</v>
      </c>
      <c r="D6335" s="60" t="str">
        <f>VLOOKUP(A6335,Sheet2!C:H,6,0)</f>
        <v>扩张器</v>
      </c>
      <c r="E6335" t="s">
        <v>17</v>
      </c>
      <c r="F6335">
        <f>VLOOKUP(B6335,Sheet2!D:L,9,0)</f>
        <v>970</v>
      </c>
      <c r="G6335" t="str">
        <f>VLOOKUP(A6335,Sheet2!C:E,3,0)</f>
        <v>医保</v>
      </c>
    </row>
    <row r="6336" spans="1:7">
      <c r="A6336" s="56" t="s">
        <v>13437</v>
      </c>
      <c r="B6336" s="56" t="s">
        <v>13438</v>
      </c>
      <c r="C6336" t="s">
        <v>16</v>
      </c>
      <c r="D6336" s="60" t="str">
        <f>VLOOKUP(A6336,Sheet2!C:H,6,0)</f>
        <v/>
      </c>
      <c r="E6336" t="s">
        <v>17</v>
      </c>
      <c r="F6336">
        <f>VLOOKUP(B6336,Sheet2!D:L,9,0)</f>
        <v>1600</v>
      </c>
      <c r="G6336" t="str">
        <f>VLOOKUP(A6336,Sheet2!C:E,3,0)</f>
        <v>医保</v>
      </c>
    </row>
    <row r="6337" spans="1:7">
      <c r="A6337" s="56" t="s">
        <v>13439</v>
      </c>
      <c r="B6337" s="56" t="s">
        <v>13440</v>
      </c>
      <c r="C6337" t="s">
        <v>16</v>
      </c>
      <c r="D6337" s="60" t="str">
        <f>VLOOKUP(A6337,Sheet2!C:H,6,0)</f>
        <v/>
      </c>
      <c r="E6337" t="s">
        <v>17</v>
      </c>
      <c r="F6337">
        <f>VLOOKUP(B6337,Sheet2!D:L,9,0)</f>
        <v>1179</v>
      </c>
      <c r="G6337" t="str">
        <f>VLOOKUP(A6337,Sheet2!C:E,3,0)</f>
        <v>医保</v>
      </c>
    </row>
    <row r="6338" spans="1:7">
      <c r="A6338" s="56" t="s">
        <v>13441</v>
      </c>
      <c r="B6338" s="56" t="s">
        <v>13442</v>
      </c>
      <c r="C6338" t="s">
        <v>16</v>
      </c>
      <c r="D6338" s="60" t="str">
        <f>VLOOKUP(A6338,Sheet2!C:H,6,0)</f>
        <v/>
      </c>
      <c r="E6338" t="s">
        <v>17</v>
      </c>
      <c r="F6338">
        <f>VLOOKUP(B6338,Sheet2!D:L,9,0)</f>
        <v>2096</v>
      </c>
      <c r="G6338" t="str">
        <f>VLOOKUP(A6338,Sheet2!C:E,3,0)</f>
        <v>医保</v>
      </c>
    </row>
    <row r="6339" spans="1:7">
      <c r="A6339" s="56" t="s">
        <v>13443</v>
      </c>
      <c r="B6339" s="56" t="s">
        <v>13444</v>
      </c>
      <c r="C6339" t="s">
        <v>16</v>
      </c>
      <c r="D6339" s="60" t="str">
        <f>VLOOKUP(A6339,Sheet2!C:H,6,0)</f>
        <v/>
      </c>
      <c r="E6339" t="s">
        <v>17</v>
      </c>
      <c r="F6339">
        <f>VLOOKUP(B6339,Sheet2!D:L,9,0)</f>
        <v>337</v>
      </c>
      <c r="G6339" t="str">
        <f>VLOOKUP(A6339,Sheet2!C:E,3,0)</f>
        <v>医保</v>
      </c>
    </row>
    <row r="6340" spans="1:7">
      <c r="A6340" s="56" t="s">
        <v>13445</v>
      </c>
      <c r="B6340" s="56" t="s">
        <v>13446</v>
      </c>
      <c r="C6340" t="s">
        <v>12923</v>
      </c>
      <c r="D6340" s="60" t="str">
        <f>VLOOKUP(A6340,Sheet2!C:H,6,0)</f>
        <v/>
      </c>
      <c r="E6340" t="s">
        <v>13447</v>
      </c>
      <c r="F6340">
        <f>VLOOKUP(B6340,Sheet2!D:L,9,0)</f>
        <v>1390</v>
      </c>
      <c r="G6340" t="str">
        <f>VLOOKUP(A6340,Sheet2!C:E,3,0)</f>
        <v>医保</v>
      </c>
    </row>
    <row r="6341" spans="1:7">
      <c r="A6341" s="56" t="s">
        <v>13448</v>
      </c>
      <c r="B6341" s="56" t="s">
        <v>13449</v>
      </c>
      <c r="C6341" t="s">
        <v>537</v>
      </c>
      <c r="D6341" s="60" t="str">
        <f>VLOOKUP(A6341,Sheet2!C:H,6,0)</f>
        <v/>
      </c>
      <c r="E6341" t="s">
        <v>17</v>
      </c>
      <c r="F6341">
        <f>VLOOKUP(B6341,Sheet2!D:L,9,0)</f>
        <v>2502</v>
      </c>
      <c r="G6341" t="str">
        <f>VLOOKUP(A6341,Sheet2!C:E,3,0)</f>
        <v>医保</v>
      </c>
    </row>
    <row r="6342" spans="1:7">
      <c r="A6342" s="56" t="s">
        <v>13450</v>
      </c>
      <c r="B6342" s="56" t="s">
        <v>13451</v>
      </c>
      <c r="C6342" t="s">
        <v>10177</v>
      </c>
      <c r="D6342" s="60" t="str">
        <f>VLOOKUP(A6342,Sheet2!C:H,6,0)</f>
        <v>植入假体</v>
      </c>
      <c r="E6342" s="57" t="s">
        <v>17</v>
      </c>
      <c r="F6342">
        <f>VLOOKUP(B6342,Sheet2!D:L,9,0)</f>
        <v>1000</v>
      </c>
      <c r="G6342" s="59" t="str">
        <f>VLOOKUP(A6342,Sheet2!C:E,3,0)</f>
        <v>自费</v>
      </c>
    </row>
    <row r="6343" spans="1:7">
      <c r="A6343" s="56" t="s">
        <v>13453</v>
      </c>
      <c r="B6343" s="56" t="s">
        <v>13454</v>
      </c>
      <c r="C6343" t="s">
        <v>16</v>
      </c>
      <c r="D6343" s="60" t="str">
        <f>VLOOKUP(A6343,Sheet2!C:H,6,0)</f>
        <v>植入假体</v>
      </c>
      <c r="E6343" s="57" t="s">
        <v>17</v>
      </c>
      <c r="F6343">
        <f>VLOOKUP(B6343,Sheet2!D:L,9,0)</f>
        <v>1000</v>
      </c>
      <c r="G6343" s="59" t="str">
        <f>VLOOKUP(A6343,Sheet2!C:E,3,0)</f>
        <v>自费</v>
      </c>
    </row>
    <row r="6344" spans="1:7">
      <c r="A6344" s="56" t="s">
        <v>13455</v>
      </c>
      <c r="B6344" s="56" t="s">
        <v>13456</v>
      </c>
      <c r="C6344" t="s">
        <v>16</v>
      </c>
      <c r="D6344" s="60" t="str">
        <f>VLOOKUP(A6344,Sheet2!C:H,6,0)</f>
        <v/>
      </c>
      <c r="E6344" s="57" t="s">
        <v>17</v>
      </c>
      <c r="F6344">
        <f>VLOOKUP(B6344,Sheet2!D:L,9,0)</f>
        <v>1210</v>
      </c>
      <c r="G6344" s="59" t="str">
        <f>VLOOKUP(A6344,Sheet2!C:E,3,0)</f>
        <v>自费</v>
      </c>
    </row>
    <row r="6345" spans="1:7">
      <c r="A6345" s="56" t="s">
        <v>13457</v>
      </c>
      <c r="B6345" s="56" t="s">
        <v>13458</v>
      </c>
      <c r="C6345" t="s">
        <v>10177</v>
      </c>
      <c r="D6345" s="60" t="str">
        <f>VLOOKUP(A6345,Sheet2!C:H,6,0)</f>
        <v/>
      </c>
      <c r="E6345" s="57" t="s">
        <v>17</v>
      </c>
      <c r="F6345">
        <f>VLOOKUP(B6345,Sheet2!D:L,9,0)</f>
        <v>1070</v>
      </c>
      <c r="G6345" s="59" t="str">
        <f>VLOOKUP(A6345,Sheet2!C:E,3,0)</f>
        <v>自费</v>
      </c>
    </row>
    <row r="6346" spans="1:7">
      <c r="A6346" s="56" t="s">
        <v>13459</v>
      </c>
      <c r="B6346" s="56" t="s">
        <v>13460</v>
      </c>
      <c r="C6346" t="s">
        <v>16</v>
      </c>
      <c r="D6346" s="60" t="str">
        <f>VLOOKUP(A6346,Sheet2!C:H,6,0)</f>
        <v/>
      </c>
      <c r="E6346" s="57" t="s">
        <v>17</v>
      </c>
      <c r="F6346">
        <f>VLOOKUP(B6346,Sheet2!D:L,9,0)</f>
        <v>1000</v>
      </c>
      <c r="G6346" s="59" t="str">
        <f>VLOOKUP(A6346,Sheet2!C:E,3,0)</f>
        <v>自费</v>
      </c>
    </row>
    <row r="6347" spans="1:7">
      <c r="A6347" s="56" t="s">
        <v>13461</v>
      </c>
      <c r="B6347" s="56" t="s">
        <v>13462</v>
      </c>
      <c r="C6347" t="s">
        <v>16</v>
      </c>
      <c r="D6347" s="60" t="str">
        <f>VLOOKUP(A6347,Sheet2!C:H,6,0)</f>
        <v>植入材料</v>
      </c>
      <c r="E6347" s="57" t="s">
        <v>17</v>
      </c>
      <c r="F6347">
        <f>VLOOKUP(B6347,Sheet2!D:L,9,0)</f>
        <v>1090</v>
      </c>
      <c r="G6347" s="59" t="str">
        <f>VLOOKUP(A6347,Sheet2!C:E,3,0)</f>
        <v>自费</v>
      </c>
    </row>
    <row r="6348" spans="1:7">
      <c r="A6348" s="56" t="s">
        <v>13463</v>
      </c>
      <c r="B6348" s="56" t="s">
        <v>13464</v>
      </c>
      <c r="C6348" t="s">
        <v>16</v>
      </c>
      <c r="D6348" s="60" t="str">
        <f>VLOOKUP(A6348,Sheet2!C:H,6,0)</f>
        <v>植入材料</v>
      </c>
      <c r="E6348" s="57" t="s">
        <v>17</v>
      </c>
      <c r="F6348">
        <f>VLOOKUP(B6348,Sheet2!D:L,9,0)</f>
        <v>1000</v>
      </c>
      <c r="G6348" s="59" t="str">
        <f>VLOOKUP(A6348,Sheet2!C:E,3,0)</f>
        <v>自费</v>
      </c>
    </row>
    <row r="6349" spans="1:7">
      <c r="A6349" s="56" t="s">
        <v>13465</v>
      </c>
      <c r="B6349" s="56" t="s">
        <v>13466</v>
      </c>
      <c r="C6349" t="s">
        <v>16</v>
      </c>
      <c r="D6349" s="60" t="str">
        <f>VLOOKUP(A6349,Sheet2!C:H,6,0)</f>
        <v>植入材料</v>
      </c>
      <c r="E6349" s="57" t="s">
        <v>17</v>
      </c>
      <c r="F6349">
        <f>VLOOKUP(B6349,Sheet2!D:L,9,0)</f>
        <v>1000</v>
      </c>
      <c r="G6349" s="59" t="str">
        <f>VLOOKUP(A6349,Sheet2!C:E,3,0)</f>
        <v>自费</v>
      </c>
    </row>
    <row r="6350" spans="1:7">
      <c r="A6350" s="56" t="s">
        <v>13467</v>
      </c>
      <c r="B6350" s="56" t="s">
        <v>13468</v>
      </c>
      <c r="C6350" t="s">
        <v>16</v>
      </c>
      <c r="D6350" s="60" t="str">
        <f>VLOOKUP(A6350,Sheet2!C:H,6,0)</f>
        <v>植入材料</v>
      </c>
      <c r="E6350" s="57" t="s">
        <v>17</v>
      </c>
      <c r="F6350">
        <f>VLOOKUP(B6350,Sheet2!D:L,9,0)</f>
        <v>1000</v>
      </c>
      <c r="G6350" s="59" t="str">
        <f>VLOOKUP(A6350,Sheet2!C:E,3,0)</f>
        <v>自费</v>
      </c>
    </row>
    <row r="6351" spans="1:7">
      <c r="A6351" s="56" t="s">
        <v>13469</v>
      </c>
      <c r="B6351" s="56" t="s">
        <v>13470</v>
      </c>
      <c r="C6351" t="s">
        <v>16</v>
      </c>
      <c r="D6351" s="60" t="str">
        <f>VLOOKUP(A6351,Sheet2!C:H,6,0)</f>
        <v>吸脂器</v>
      </c>
      <c r="E6351" s="57" t="s">
        <v>17</v>
      </c>
      <c r="F6351">
        <f>VLOOKUP(B6351,Sheet2!D:L,9,0)</f>
        <v>800</v>
      </c>
      <c r="G6351" s="59" t="str">
        <f>VLOOKUP(A6351,Sheet2!C:E,3,0)</f>
        <v>自费</v>
      </c>
    </row>
    <row r="6352" spans="1:7">
      <c r="A6352" s="56" t="s">
        <v>13472</v>
      </c>
      <c r="B6352" s="56" t="s">
        <v>13473</v>
      </c>
      <c r="C6352" t="s">
        <v>10177</v>
      </c>
      <c r="D6352" s="60" t="str">
        <f>VLOOKUP(A6352,Sheet2!C:H,6,0)</f>
        <v/>
      </c>
      <c r="E6352" s="57" t="s">
        <v>17</v>
      </c>
      <c r="F6352">
        <f>VLOOKUP(B6352,Sheet2!D:L,9,0)</f>
        <v>450</v>
      </c>
      <c r="G6352" s="59" t="str">
        <f>VLOOKUP(A6352,Sheet2!C:E,3,0)</f>
        <v>自费</v>
      </c>
    </row>
    <row r="6353" spans="1:7">
      <c r="A6353" s="56" t="s">
        <v>13474</v>
      </c>
      <c r="B6353" s="56" t="s">
        <v>13475</v>
      </c>
      <c r="C6353" t="s">
        <v>10177</v>
      </c>
      <c r="D6353" s="60" t="str">
        <f>VLOOKUP(A6353,Sheet2!C:H,6,0)</f>
        <v/>
      </c>
      <c r="E6353" t="s">
        <v>17</v>
      </c>
      <c r="F6353">
        <f>VLOOKUP(B6353,Sheet2!D:L,9,0)</f>
        <v>1540</v>
      </c>
      <c r="G6353" t="str">
        <f>VLOOKUP(A6353,Sheet2!C:E,3,0)</f>
        <v>医保</v>
      </c>
    </row>
    <row r="6354" spans="1:7">
      <c r="A6354" s="56" t="s">
        <v>13476</v>
      </c>
      <c r="B6354" s="56" t="s">
        <v>13477</v>
      </c>
      <c r="C6354" t="s">
        <v>10177</v>
      </c>
      <c r="D6354" s="60" t="str">
        <f>VLOOKUP(A6354,Sheet2!C:H,6,0)</f>
        <v>植入材料</v>
      </c>
      <c r="E6354" t="s">
        <v>17</v>
      </c>
      <c r="F6354">
        <f>VLOOKUP(B6354,Sheet2!D:L,9,0)</f>
        <v>1440</v>
      </c>
      <c r="G6354" t="str">
        <f>VLOOKUP(A6354,Sheet2!C:E,3,0)</f>
        <v>医保</v>
      </c>
    </row>
    <row r="6355" spans="1:7">
      <c r="A6355" s="56" t="s">
        <v>13478</v>
      </c>
      <c r="B6355" s="56" t="s">
        <v>13479</v>
      </c>
      <c r="C6355" t="s">
        <v>6870</v>
      </c>
      <c r="D6355" s="60" t="str">
        <f>VLOOKUP(A6355,Sheet2!C:H,6,0)</f>
        <v/>
      </c>
      <c r="E6355" s="57" t="s">
        <v>17</v>
      </c>
      <c r="F6355">
        <f>VLOOKUP(B6355,Sheet2!D:L,9,0)</f>
        <v>1260</v>
      </c>
      <c r="G6355" s="59" t="str">
        <f>VLOOKUP(A6355,Sheet2!C:E,3,0)</f>
        <v>自费</v>
      </c>
    </row>
    <row r="6356" spans="1:7">
      <c r="A6356" s="56" t="s">
        <v>13480</v>
      </c>
      <c r="B6356" s="56" t="s">
        <v>6869</v>
      </c>
      <c r="C6356" t="s">
        <v>6870</v>
      </c>
      <c r="D6356" s="60" t="str">
        <f>VLOOKUP(A6356,Sheet2!C:H,6,0)</f>
        <v/>
      </c>
      <c r="E6356" s="57" t="s">
        <v>17</v>
      </c>
      <c r="F6356">
        <f>VLOOKUP(B6356,Sheet2!D:L,9,0)</f>
        <v>1512</v>
      </c>
      <c r="G6356" s="59" t="str">
        <f>VLOOKUP(A6356,Sheet2!C:E,3,0)</f>
        <v>自费</v>
      </c>
    </row>
    <row r="6357" spans="1:7">
      <c r="A6357" s="56" t="s">
        <v>13481</v>
      </c>
      <c r="B6357" s="56" t="s">
        <v>13482</v>
      </c>
      <c r="C6357" t="s">
        <v>6870</v>
      </c>
      <c r="D6357" s="60" t="str">
        <f>VLOOKUP(A6357,Sheet2!C:H,6,0)</f>
        <v/>
      </c>
      <c r="E6357" s="57" t="s">
        <v>17</v>
      </c>
      <c r="F6357">
        <f>VLOOKUP(B6357,Sheet2!D:L,9,0)</f>
        <v>1260</v>
      </c>
      <c r="G6357" s="59" t="str">
        <f>VLOOKUP(A6357,Sheet2!C:E,3,0)</f>
        <v>自费</v>
      </c>
    </row>
    <row r="6358" spans="1:7">
      <c r="A6358" s="56" t="s">
        <v>13483</v>
      </c>
      <c r="B6358" s="56" t="s">
        <v>13484</v>
      </c>
      <c r="C6358" t="s">
        <v>6870</v>
      </c>
      <c r="D6358" s="60" t="str">
        <f>VLOOKUP(A6358,Sheet2!C:H,6,0)</f>
        <v/>
      </c>
      <c r="E6358" s="57" t="s">
        <v>17</v>
      </c>
      <c r="F6358">
        <f>VLOOKUP(B6358,Sheet2!D:L,9,0)</f>
        <v>1512</v>
      </c>
      <c r="G6358" s="59" t="str">
        <f>VLOOKUP(A6358,Sheet2!C:E,3,0)</f>
        <v>自费</v>
      </c>
    </row>
    <row r="6359" spans="1:7">
      <c r="A6359" s="56" t="s">
        <v>13485</v>
      </c>
      <c r="B6359" s="56" t="s">
        <v>13486</v>
      </c>
      <c r="C6359" t="s">
        <v>13487</v>
      </c>
      <c r="D6359" s="60" t="str">
        <f>VLOOKUP(A6359,Sheet2!C:H,6,0)</f>
        <v>扩张器</v>
      </c>
      <c r="E6359" t="s">
        <v>17</v>
      </c>
      <c r="F6359">
        <f>VLOOKUP(B6359,Sheet2!D:L,9,0)</f>
        <v>786</v>
      </c>
      <c r="G6359" t="str">
        <f>VLOOKUP(A6359,Sheet2!C:E,3,0)</f>
        <v>医保</v>
      </c>
    </row>
    <row r="6360" spans="1:7">
      <c r="A6360" s="56" t="s">
        <v>13488</v>
      </c>
      <c r="B6360" s="56" t="s">
        <v>13489</v>
      </c>
      <c r="C6360" t="s">
        <v>16</v>
      </c>
      <c r="D6360" s="60" t="str">
        <f>VLOOKUP(A6360,Sheet2!C:H,6,0)</f>
        <v/>
      </c>
      <c r="E6360" t="s">
        <v>17</v>
      </c>
      <c r="F6360">
        <f>VLOOKUP(B6360,Sheet2!D:L,9,0)</f>
        <v>834</v>
      </c>
      <c r="G6360" t="str">
        <f>VLOOKUP(A6360,Sheet2!C:E,3,0)</f>
        <v>医保</v>
      </c>
    </row>
    <row r="6361" spans="1:7">
      <c r="A6361" s="56" t="s">
        <v>13490</v>
      </c>
      <c r="B6361" s="56" t="s">
        <v>13491</v>
      </c>
      <c r="C6361" t="s">
        <v>10177</v>
      </c>
      <c r="D6361" s="60" t="str">
        <f>VLOOKUP(A6361,Sheet2!C:H,6,0)</f>
        <v/>
      </c>
      <c r="E6361" t="s">
        <v>17</v>
      </c>
      <c r="F6361">
        <f>VLOOKUP(B6361,Sheet2!D:L,9,0)</f>
        <v>1380</v>
      </c>
      <c r="G6361" t="str">
        <f>VLOOKUP(A6361,Sheet2!C:E,3,0)</f>
        <v>医保</v>
      </c>
    </row>
    <row r="6362" spans="1:7">
      <c r="A6362" s="56" t="s">
        <v>13492</v>
      </c>
      <c r="B6362" s="56" t="s">
        <v>13493</v>
      </c>
      <c r="C6362" t="s">
        <v>12837</v>
      </c>
      <c r="D6362" s="60" t="str">
        <f>VLOOKUP(A6362,Sheet2!C:H,6,0)</f>
        <v/>
      </c>
      <c r="E6362" t="s">
        <v>17</v>
      </c>
      <c r="F6362">
        <f>VLOOKUP(B6362,Sheet2!D:L,9,0)</f>
        <v>600</v>
      </c>
      <c r="G6362" t="str">
        <f>VLOOKUP(A6362,Sheet2!C:E,3,0)</f>
        <v>医保</v>
      </c>
    </row>
    <row r="6363" spans="1:7">
      <c r="A6363" s="56" t="s">
        <v>13494</v>
      </c>
      <c r="B6363" s="56" t="s">
        <v>13495</v>
      </c>
      <c r="C6363" t="s">
        <v>537</v>
      </c>
      <c r="D6363" s="60" t="str">
        <f>VLOOKUP(A6363,Sheet2!C:H,6,0)</f>
        <v/>
      </c>
      <c r="E6363" t="s">
        <v>17</v>
      </c>
      <c r="F6363">
        <f>VLOOKUP(B6363,Sheet2!D:L,9,0)</f>
        <v>1500</v>
      </c>
      <c r="G6363" t="str">
        <f>VLOOKUP(A6363,Sheet2!C:E,3,0)</f>
        <v>医保</v>
      </c>
    </row>
    <row r="6364" spans="1:7">
      <c r="A6364" s="56" t="s">
        <v>13496</v>
      </c>
      <c r="B6364" s="56" t="s">
        <v>13497</v>
      </c>
      <c r="C6364" t="s">
        <v>537</v>
      </c>
      <c r="D6364" s="60" t="str">
        <f>VLOOKUP(A6364,Sheet2!C:H,6,0)</f>
        <v/>
      </c>
      <c r="E6364" t="s">
        <v>17</v>
      </c>
      <c r="F6364">
        <f>VLOOKUP(B6364,Sheet2!D:L,9,0)</f>
        <v>1500</v>
      </c>
      <c r="G6364" t="str">
        <f>VLOOKUP(A6364,Sheet2!C:E,3,0)</f>
        <v>医保</v>
      </c>
    </row>
    <row r="6365" spans="1:7">
      <c r="A6365" s="56" t="s">
        <v>13498</v>
      </c>
      <c r="B6365" s="56" t="s">
        <v>13499</v>
      </c>
      <c r="C6365" t="s">
        <v>537</v>
      </c>
      <c r="D6365" s="60" t="str">
        <f>VLOOKUP(A6365,Sheet2!C:H,6,0)</f>
        <v/>
      </c>
      <c r="E6365" s="57" t="s">
        <v>17</v>
      </c>
      <c r="F6365">
        <f>VLOOKUP(B6365,Sheet2!D:L,9,0)</f>
        <v>1800</v>
      </c>
      <c r="G6365" s="59" t="str">
        <f>VLOOKUP(A6365,Sheet2!C:E,3,0)</f>
        <v>自费</v>
      </c>
    </row>
    <row r="6366" spans="1:7">
      <c r="A6366" s="56" t="s">
        <v>13500</v>
      </c>
      <c r="B6366" s="56" t="s">
        <v>13501</v>
      </c>
      <c r="C6366" t="s">
        <v>5020</v>
      </c>
      <c r="D6366" s="60" t="str">
        <f>VLOOKUP(A6366,Sheet2!C:H,6,0)</f>
        <v/>
      </c>
      <c r="E6366" s="57" t="s">
        <v>17</v>
      </c>
      <c r="F6366">
        <f>VLOOKUP(B6366,Sheet2!D:L,9,0)</f>
        <v>5</v>
      </c>
      <c r="G6366" s="59" t="str">
        <f>VLOOKUP(A6366,Sheet2!C:E,3,0)</f>
        <v>自费</v>
      </c>
    </row>
    <row r="6367" spans="1:7">
      <c r="A6367" s="56" t="s">
        <v>13502</v>
      </c>
      <c r="B6367" s="56" t="s">
        <v>13503</v>
      </c>
      <c r="C6367" t="s">
        <v>5020</v>
      </c>
      <c r="D6367" s="60" t="str">
        <f>VLOOKUP(A6367,Sheet2!C:H,6,0)</f>
        <v/>
      </c>
      <c r="E6367" s="57" t="s">
        <v>17</v>
      </c>
      <c r="F6367">
        <f>VLOOKUP(B6367,Sheet2!D:L,9,0)</f>
        <v>5</v>
      </c>
      <c r="G6367" s="59" t="str">
        <f>VLOOKUP(A6367,Sheet2!C:E,3,0)</f>
        <v>自费</v>
      </c>
    </row>
    <row r="6368" spans="1:7">
      <c r="A6368" s="56" t="s">
        <v>13504</v>
      </c>
      <c r="B6368" s="56" t="s">
        <v>13505</v>
      </c>
      <c r="C6368" t="s">
        <v>5020</v>
      </c>
      <c r="D6368" s="60" t="str">
        <f>VLOOKUP(A6368,Sheet2!C:H,6,0)</f>
        <v/>
      </c>
      <c r="E6368" s="57" t="s">
        <v>17</v>
      </c>
      <c r="F6368">
        <f>VLOOKUP(B6368,Sheet2!D:L,9,0)</f>
        <v>5</v>
      </c>
      <c r="G6368" s="59" t="str">
        <f>VLOOKUP(A6368,Sheet2!C:E,3,0)</f>
        <v>自费</v>
      </c>
    </row>
    <row r="6369" spans="1:7">
      <c r="A6369" s="56" t="s">
        <v>13506</v>
      </c>
      <c r="B6369" s="56" t="s">
        <v>13507</v>
      </c>
      <c r="C6369" t="s">
        <v>13508</v>
      </c>
      <c r="D6369" s="60" t="str">
        <f>VLOOKUP(A6369,Sheet2!C:H,6,0)</f>
        <v/>
      </c>
      <c r="E6369" s="57" t="s">
        <v>13509</v>
      </c>
      <c r="F6369">
        <f>VLOOKUP(B6369,Sheet2!D:L,9,0)</f>
        <v>350</v>
      </c>
      <c r="G6369" s="59" t="str">
        <f>VLOOKUP(A6369,Sheet2!C:E,3,0)</f>
        <v>自费</v>
      </c>
    </row>
    <row r="6370" spans="1:7">
      <c r="A6370" s="56" t="s">
        <v>13510</v>
      </c>
      <c r="B6370" s="56" t="s">
        <v>13511</v>
      </c>
      <c r="C6370" t="s">
        <v>537</v>
      </c>
      <c r="D6370" s="60" t="str">
        <f>VLOOKUP(A6370,Sheet2!C:H,6,0)</f>
        <v/>
      </c>
      <c r="E6370" s="57" t="s">
        <v>17</v>
      </c>
      <c r="F6370">
        <f>VLOOKUP(B6370,Sheet2!D:L,9,0)</f>
        <v>200</v>
      </c>
      <c r="G6370" s="59" t="str">
        <f>VLOOKUP(A6370,Sheet2!C:E,3,0)</f>
        <v>自费</v>
      </c>
    </row>
    <row r="6371" spans="1:7">
      <c r="A6371" s="56" t="s">
        <v>13512</v>
      </c>
      <c r="B6371" s="56" t="s">
        <v>13513</v>
      </c>
      <c r="C6371" t="s">
        <v>537</v>
      </c>
      <c r="D6371" s="60" t="str">
        <f>VLOOKUP(A6371,Sheet2!C:H,6,0)</f>
        <v/>
      </c>
      <c r="E6371" t="s">
        <v>17</v>
      </c>
      <c r="F6371">
        <f>VLOOKUP(B6371,Sheet2!D:L,9,0)</f>
        <v>1112</v>
      </c>
      <c r="G6371" t="str">
        <f>VLOOKUP(A6371,Sheet2!C:E,3,0)</f>
        <v>医保</v>
      </c>
    </row>
    <row r="6372" spans="1:7">
      <c r="A6372" s="56" t="s">
        <v>13514</v>
      </c>
      <c r="B6372" s="56" t="s">
        <v>13515</v>
      </c>
      <c r="C6372" t="s">
        <v>537</v>
      </c>
      <c r="D6372" s="60" t="str">
        <f>VLOOKUP(A6372,Sheet2!C:H,6,0)</f>
        <v/>
      </c>
      <c r="E6372" t="s">
        <v>17</v>
      </c>
      <c r="F6372">
        <f>VLOOKUP(B6372,Sheet2!D:L,9,0)</f>
        <v>1112</v>
      </c>
      <c r="G6372" t="str">
        <f>VLOOKUP(A6372,Sheet2!C:E,3,0)</f>
        <v>医保</v>
      </c>
    </row>
    <row r="6373" spans="1:7">
      <c r="A6373" s="56" t="s">
        <v>13516</v>
      </c>
      <c r="B6373" s="56" t="s">
        <v>13517</v>
      </c>
      <c r="C6373" t="s">
        <v>537</v>
      </c>
      <c r="D6373" s="60" t="str">
        <f>VLOOKUP(A6373,Sheet2!C:H,6,0)</f>
        <v/>
      </c>
      <c r="E6373" t="s">
        <v>17</v>
      </c>
      <c r="F6373">
        <f>VLOOKUP(B6373,Sheet2!D:L,9,0)</f>
        <v>2000</v>
      </c>
      <c r="G6373" t="str">
        <f>VLOOKUP(A6373,Sheet2!C:E,3,0)</f>
        <v>医保</v>
      </c>
    </row>
    <row r="6374" spans="1:7">
      <c r="A6374" s="56" t="s">
        <v>13518</v>
      </c>
      <c r="B6374" s="56" t="s">
        <v>13519</v>
      </c>
      <c r="C6374" t="s">
        <v>537</v>
      </c>
      <c r="D6374" s="60" t="str">
        <f>VLOOKUP(A6374,Sheet2!C:H,6,0)</f>
        <v/>
      </c>
      <c r="E6374" t="s">
        <v>17</v>
      </c>
      <c r="F6374">
        <f>VLOOKUP(B6374,Sheet2!D:L,9,0)</f>
        <v>2000</v>
      </c>
      <c r="G6374" t="str">
        <f>VLOOKUP(A6374,Sheet2!C:E,3,0)</f>
        <v>医保</v>
      </c>
    </row>
    <row r="6375" spans="1:7">
      <c r="A6375" s="56" t="s">
        <v>13520</v>
      </c>
      <c r="B6375" s="56" t="s">
        <v>13521</v>
      </c>
      <c r="C6375" t="s">
        <v>537</v>
      </c>
      <c r="D6375" s="60" t="str">
        <f>VLOOKUP(A6375,Sheet2!C:H,6,0)</f>
        <v/>
      </c>
      <c r="E6375" t="s">
        <v>17</v>
      </c>
      <c r="F6375">
        <f>VLOOKUP(B6375,Sheet2!D:L,9,0)</f>
        <v>2000</v>
      </c>
      <c r="G6375" t="str">
        <f>VLOOKUP(A6375,Sheet2!C:E,3,0)</f>
        <v>医保</v>
      </c>
    </row>
    <row r="6376" spans="1:7">
      <c r="A6376" s="56" t="s">
        <v>13522</v>
      </c>
      <c r="B6376" s="56" t="s">
        <v>13523</v>
      </c>
      <c r="C6376" t="s">
        <v>537</v>
      </c>
      <c r="D6376" s="60" t="str">
        <f>VLOOKUP(A6376,Sheet2!C:H,6,0)</f>
        <v/>
      </c>
      <c r="E6376" t="s">
        <v>17</v>
      </c>
      <c r="F6376">
        <f>VLOOKUP(B6376,Sheet2!D:L,9,0)</f>
        <v>1668</v>
      </c>
      <c r="G6376" t="str">
        <f>VLOOKUP(A6376,Sheet2!C:E,3,0)</f>
        <v>医保</v>
      </c>
    </row>
    <row r="6377" spans="1:7">
      <c r="A6377" s="56" t="s">
        <v>13524</v>
      </c>
      <c r="B6377" s="56" t="s">
        <v>13525</v>
      </c>
      <c r="C6377" t="s">
        <v>16</v>
      </c>
      <c r="D6377" s="60" t="str">
        <f>VLOOKUP(A6377,Sheet2!C:H,6,0)</f>
        <v/>
      </c>
      <c r="E6377" t="s">
        <v>17</v>
      </c>
      <c r="F6377">
        <f>VLOOKUP(B6377,Sheet2!D:L,9,0)</f>
        <v>810</v>
      </c>
      <c r="G6377" t="str">
        <f>VLOOKUP(A6377,Sheet2!C:E,3,0)</f>
        <v>医保</v>
      </c>
    </row>
    <row r="6378" spans="1:7">
      <c r="A6378" s="56" t="s">
        <v>13526</v>
      </c>
      <c r="B6378" s="56" t="s">
        <v>13527</v>
      </c>
      <c r="C6378" t="s">
        <v>16</v>
      </c>
      <c r="D6378" s="60" t="str">
        <f>VLOOKUP(A6378,Sheet2!C:H,6,0)</f>
        <v/>
      </c>
      <c r="E6378" t="s">
        <v>17</v>
      </c>
      <c r="F6378">
        <f>VLOOKUP(B6378,Sheet2!D:L,9,0)</f>
        <v>4500</v>
      </c>
      <c r="G6378" t="str">
        <f>VLOOKUP(A6378,Sheet2!C:E,3,0)</f>
        <v>医保</v>
      </c>
    </row>
    <row r="6379" spans="1:7">
      <c r="A6379" s="56" t="s">
        <v>13528</v>
      </c>
      <c r="B6379" s="56" t="s">
        <v>13529</v>
      </c>
      <c r="C6379" t="s">
        <v>16</v>
      </c>
      <c r="D6379" s="60" t="str">
        <f>VLOOKUP(A6379,Sheet2!C:H,6,0)</f>
        <v/>
      </c>
      <c r="E6379" t="s">
        <v>17</v>
      </c>
      <c r="F6379">
        <f>VLOOKUP(B6379,Sheet2!D:L,9,0)</f>
        <v>1700</v>
      </c>
      <c r="G6379" t="str">
        <f>VLOOKUP(A6379,Sheet2!C:E,3,0)</f>
        <v>医保</v>
      </c>
    </row>
    <row r="6380" spans="1:7">
      <c r="A6380" s="56" t="s">
        <v>13530</v>
      </c>
      <c r="B6380" s="56" t="s">
        <v>13531</v>
      </c>
      <c r="C6380" t="s">
        <v>16</v>
      </c>
      <c r="D6380" s="60" t="str">
        <f>VLOOKUP(A6380,Sheet2!C:H,6,0)</f>
        <v/>
      </c>
      <c r="E6380" t="s">
        <v>17</v>
      </c>
      <c r="F6380">
        <f>VLOOKUP(B6380,Sheet2!D:L,9,0)</f>
        <v>1700</v>
      </c>
      <c r="G6380" t="str">
        <f>VLOOKUP(A6380,Sheet2!C:E,3,0)</f>
        <v>医保</v>
      </c>
    </row>
    <row r="6381" spans="1:7">
      <c r="A6381" s="56" t="s">
        <v>13532</v>
      </c>
      <c r="B6381" s="56" t="s">
        <v>13533</v>
      </c>
      <c r="C6381" t="s">
        <v>16</v>
      </c>
      <c r="D6381" s="60" t="str">
        <f>VLOOKUP(A6381,Sheet2!C:H,6,0)</f>
        <v/>
      </c>
      <c r="E6381" t="s">
        <v>17</v>
      </c>
      <c r="F6381">
        <f>VLOOKUP(B6381,Sheet2!D:L,9,0)</f>
        <v>1700</v>
      </c>
      <c r="G6381" t="str">
        <f>VLOOKUP(A6381,Sheet2!C:E,3,0)</f>
        <v>医保</v>
      </c>
    </row>
    <row r="6382" spans="1:7">
      <c r="A6382" s="56" t="s">
        <v>13534</v>
      </c>
      <c r="B6382" s="56" t="s">
        <v>13535</v>
      </c>
      <c r="C6382" t="s">
        <v>16</v>
      </c>
      <c r="D6382" s="60" t="str">
        <f>VLOOKUP(A6382,Sheet2!C:H,6,0)</f>
        <v/>
      </c>
      <c r="E6382" t="s">
        <v>17</v>
      </c>
      <c r="F6382">
        <f>VLOOKUP(B6382,Sheet2!D:L,9,0)</f>
        <v>1700</v>
      </c>
      <c r="G6382" t="str">
        <f>VLOOKUP(A6382,Sheet2!C:E,3,0)</f>
        <v>医保</v>
      </c>
    </row>
    <row r="6383" spans="1:7">
      <c r="A6383" s="56" t="s">
        <v>13536</v>
      </c>
      <c r="B6383" s="56" t="s">
        <v>13537</v>
      </c>
      <c r="C6383" t="s">
        <v>16</v>
      </c>
      <c r="D6383" s="60" t="str">
        <f>VLOOKUP(A6383,Sheet2!C:H,6,0)</f>
        <v/>
      </c>
      <c r="E6383" t="s">
        <v>17</v>
      </c>
      <c r="F6383">
        <f>VLOOKUP(B6383,Sheet2!D:L,9,0)</f>
        <v>3000</v>
      </c>
      <c r="G6383" t="str">
        <f>VLOOKUP(A6383,Sheet2!C:E,3,0)</f>
        <v>医保</v>
      </c>
    </row>
    <row r="6384" spans="1:7">
      <c r="A6384" s="56" t="s">
        <v>13538</v>
      </c>
      <c r="B6384" s="56" t="s">
        <v>13539</v>
      </c>
      <c r="C6384" t="s">
        <v>16</v>
      </c>
      <c r="D6384" s="60" t="str">
        <f>VLOOKUP(A6384,Sheet2!C:H,6,0)</f>
        <v/>
      </c>
      <c r="E6384" t="s">
        <v>17</v>
      </c>
      <c r="F6384">
        <f>VLOOKUP(B6384,Sheet2!D:L,9,0)</f>
        <v>1700</v>
      </c>
      <c r="G6384" t="str">
        <f>VLOOKUP(A6384,Sheet2!C:E,3,0)</f>
        <v>医保</v>
      </c>
    </row>
    <row r="6385" spans="1:7">
      <c r="A6385" s="56" t="s">
        <v>13540</v>
      </c>
      <c r="B6385" s="56" t="s">
        <v>13541</v>
      </c>
      <c r="C6385" t="s">
        <v>16</v>
      </c>
      <c r="D6385" s="60"/>
      <c r="E6385" s="57"/>
      <c r="F6385">
        <f>VLOOKUP(B6385,Sheet2!D:L,9,0)</f>
        <v>21000</v>
      </c>
      <c r="G6385" s="59" t="str">
        <f>VLOOKUP(A6385,Sheet2!C:E,3,0)</f>
        <v>自费</v>
      </c>
    </row>
    <row r="6386" spans="1:7">
      <c r="A6386" s="56" t="s">
        <v>13542</v>
      </c>
      <c r="B6386" s="56" t="s">
        <v>13543</v>
      </c>
      <c r="C6386" t="s">
        <v>16</v>
      </c>
      <c r="D6386" s="60"/>
      <c r="E6386" s="57"/>
      <c r="F6386">
        <f>VLOOKUP(B6386,Sheet2!D:L,9,0)</f>
        <v>29000</v>
      </c>
      <c r="G6386" s="59" t="str">
        <f>VLOOKUP(A6386,Sheet2!C:E,3,0)</f>
        <v>自费</v>
      </c>
    </row>
    <row r="6387" spans="1:7">
      <c r="A6387" s="56" t="s">
        <v>13544</v>
      </c>
      <c r="B6387" s="56" t="s">
        <v>13545</v>
      </c>
      <c r="C6387" t="s">
        <v>16</v>
      </c>
      <c r="D6387" s="60"/>
      <c r="E6387" s="57"/>
      <c r="F6387">
        <f>VLOOKUP(B6387,Sheet2!D:L,9,0)</f>
        <v>20000</v>
      </c>
      <c r="G6387" s="59" t="str">
        <f>VLOOKUP(A6387,Sheet2!C:E,3,0)</f>
        <v>自费</v>
      </c>
    </row>
    <row r="6388" spans="1:7">
      <c r="A6388" s="56" t="s">
        <v>13546</v>
      </c>
      <c r="B6388" s="56" t="s">
        <v>13547</v>
      </c>
      <c r="C6388" t="s">
        <v>16</v>
      </c>
      <c r="D6388" s="60"/>
      <c r="E6388" s="57"/>
      <c r="F6388">
        <f>VLOOKUP(B6388,Sheet2!D:L,9,0)</f>
        <v>15000</v>
      </c>
      <c r="G6388" s="59" t="str">
        <f>VLOOKUP(A6388,Sheet2!C:E,3,0)</f>
        <v>自费</v>
      </c>
    </row>
    <row r="6389" spans="1:7">
      <c r="A6389" s="56" t="s">
        <v>13548</v>
      </c>
      <c r="B6389" s="56" t="s">
        <v>13549</v>
      </c>
      <c r="C6389" t="s">
        <v>16</v>
      </c>
      <c r="D6389" s="60"/>
      <c r="E6389"/>
      <c r="F6389">
        <f>VLOOKUP(B6389,Sheet2!D:L,9,0)</f>
        <v>7800</v>
      </c>
      <c r="G6389" t="str">
        <f>VLOOKUP(A6389,Sheet2!C:E,3,0)</f>
        <v>医保</v>
      </c>
    </row>
    <row r="6390" spans="1:7">
      <c r="A6390" s="56" t="s">
        <v>13550</v>
      </c>
      <c r="B6390" s="56" t="s">
        <v>13551</v>
      </c>
      <c r="C6390" t="s">
        <v>16</v>
      </c>
      <c r="D6390" s="60"/>
      <c r="E6390" s="57"/>
      <c r="F6390">
        <f>VLOOKUP(B6390,Sheet2!D:L,9,0)</f>
        <v>8200</v>
      </c>
      <c r="G6390" s="59" t="str">
        <f>VLOOKUP(A6390,Sheet2!C:E,3,0)</f>
        <v>自费</v>
      </c>
    </row>
    <row r="6391" spans="1:7">
      <c r="A6391" s="56" t="s">
        <v>13552</v>
      </c>
      <c r="B6391" s="56" t="s">
        <v>13553</v>
      </c>
      <c r="C6391" t="s">
        <v>16</v>
      </c>
      <c r="D6391" s="60"/>
      <c r="E6391" s="57"/>
      <c r="F6391">
        <f>VLOOKUP(B6391,Sheet2!D:L,9,0)</f>
        <v>18000</v>
      </c>
      <c r="G6391" s="59" t="str">
        <f>VLOOKUP(A6391,Sheet2!C:E,3,0)</f>
        <v>自费</v>
      </c>
    </row>
    <row r="6392" spans="1:7">
      <c r="A6392" s="56" t="s">
        <v>13554</v>
      </c>
      <c r="B6392" s="56" t="s">
        <v>13555</v>
      </c>
      <c r="C6392" t="s">
        <v>16</v>
      </c>
      <c r="D6392" s="60"/>
      <c r="E6392" s="57"/>
      <c r="F6392">
        <f>VLOOKUP(B6392,Sheet2!D:L,9,0)</f>
        <v>23000</v>
      </c>
      <c r="G6392" s="59" t="str">
        <f>VLOOKUP(A6392,Sheet2!C:E,3,0)</f>
        <v>自费</v>
      </c>
    </row>
    <row r="6393" spans="1:7">
      <c r="A6393" s="56" t="s">
        <v>13556</v>
      </c>
      <c r="B6393" s="56" t="s">
        <v>13557</v>
      </c>
      <c r="C6393" t="s">
        <v>16</v>
      </c>
      <c r="D6393" s="60"/>
      <c r="E6393"/>
      <c r="F6393">
        <f>VLOOKUP(B6393,Sheet2!D:L,9,0)</f>
        <v>300</v>
      </c>
      <c r="G6393" t="str">
        <f>VLOOKUP(A6393,Sheet2!C:E,3,0)</f>
        <v>医保</v>
      </c>
    </row>
    <row r="6394" spans="1:7">
      <c r="A6394" s="56" t="s">
        <v>13558</v>
      </c>
      <c r="B6394" s="56" t="s">
        <v>13559</v>
      </c>
      <c r="C6394" t="s">
        <v>16</v>
      </c>
      <c r="D6394" s="60"/>
      <c r="E6394"/>
      <c r="F6394">
        <f>VLOOKUP(B6394,Sheet2!D:L,9,0)</f>
        <v>3000</v>
      </c>
      <c r="G6394" t="str">
        <f>VLOOKUP(A6394,Sheet2!C:E,3,0)</f>
        <v>医保</v>
      </c>
    </row>
    <row r="6395" spans="1:7">
      <c r="A6395" s="56" t="s">
        <v>13560</v>
      </c>
      <c r="B6395" s="56" t="s">
        <v>13561</v>
      </c>
      <c r="C6395" t="s">
        <v>16</v>
      </c>
      <c r="D6395" s="60"/>
      <c r="E6395"/>
      <c r="F6395">
        <f>VLOOKUP(B6395,Sheet2!D:L,9,0)</f>
        <v>3000</v>
      </c>
      <c r="G6395" t="str">
        <f>VLOOKUP(A6395,Sheet2!C:E,3,0)</f>
        <v>医保</v>
      </c>
    </row>
    <row r="6396" spans="1:7">
      <c r="A6396" s="56" t="s">
        <v>13562</v>
      </c>
      <c r="B6396" s="56" t="s">
        <v>13563</v>
      </c>
      <c r="C6396" t="s">
        <v>16</v>
      </c>
      <c r="D6396" s="60" t="str">
        <f>VLOOKUP(A6396,Sheet2!C:H,6,0)</f>
        <v>粘弹剂；真空环钻</v>
      </c>
      <c r="E6396"/>
      <c r="F6396">
        <f>VLOOKUP(B6396,Sheet2!D:L,9,0)</f>
        <v>3000</v>
      </c>
      <c r="G6396" t="str">
        <f>VLOOKUP(A6396,Sheet2!C:E,3,0)</f>
        <v>医保</v>
      </c>
    </row>
    <row r="6397" spans="1:7">
      <c r="A6397" s="56" t="s">
        <v>13565</v>
      </c>
      <c r="B6397" s="56" t="s">
        <v>13566</v>
      </c>
      <c r="C6397" t="s">
        <v>16</v>
      </c>
      <c r="D6397" s="60"/>
      <c r="E6397" s="57"/>
      <c r="F6397">
        <f>VLOOKUP(B6397,Sheet2!D:L,9,0)</f>
        <v>4060</v>
      </c>
      <c r="G6397" s="59" t="str">
        <f>VLOOKUP(A6397,Sheet2!C:E,3,0)</f>
        <v>自费</v>
      </c>
    </row>
    <row r="6398" spans="1:7">
      <c r="A6398" s="56" t="s">
        <v>13567</v>
      </c>
      <c r="B6398" s="56" t="s">
        <v>13568</v>
      </c>
      <c r="C6398" t="s">
        <v>16</v>
      </c>
      <c r="D6398" s="60"/>
      <c r="E6398" s="57"/>
      <c r="F6398">
        <f>VLOOKUP(B6398,Sheet2!D:L,9,0)</f>
        <v>2200</v>
      </c>
      <c r="G6398" s="59" t="str">
        <f>VLOOKUP(A6398,Sheet2!C:E,3,0)</f>
        <v>自费</v>
      </c>
    </row>
    <row r="6399" spans="1:7">
      <c r="A6399" s="56" t="s">
        <v>13569</v>
      </c>
      <c r="B6399" s="56" t="s">
        <v>13570</v>
      </c>
      <c r="C6399" t="s">
        <v>16</v>
      </c>
      <c r="D6399" s="60"/>
      <c r="E6399" s="57"/>
      <c r="F6399">
        <f>VLOOKUP(B6399,Sheet2!D:L,9,0)</f>
        <v>3100</v>
      </c>
      <c r="G6399" s="59" t="str">
        <f>VLOOKUP(A6399,Sheet2!C:E,3,0)</f>
        <v>自费</v>
      </c>
    </row>
    <row r="6400" spans="1:7">
      <c r="A6400" s="56" t="s">
        <v>13571</v>
      </c>
      <c r="B6400" s="56" t="s">
        <v>13572</v>
      </c>
      <c r="C6400" t="s">
        <v>16</v>
      </c>
      <c r="D6400" s="60"/>
      <c r="E6400" s="57"/>
      <c r="F6400">
        <f>VLOOKUP(B6400,Sheet2!D:L,9,0)</f>
        <v>1700</v>
      </c>
      <c r="G6400" s="59" t="str">
        <f>VLOOKUP(A6400,Sheet2!C:E,3,0)</f>
        <v>自费</v>
      </c>
    </row>
    <row r="6401" spans="1:7">
      <c r="A6401" s="56" t="s">
        <v>13573</v>
      </c>
      <c r="B6401" s="56" t="s">
        <v>13574</v>
      </c>
      <c r="C6401" t="s">
        <v>16</v>
      </c>
      <c r="D6401" s="60"/>
      <c r="E6401" s="57"/>
      <c r="F6401">
        <f>VLOOKUP(B6401,Sheet2!D:L,9,0)</f>
        <v>4500</v>
      </c>
      <c r="G6401" s="59" t="str">
        <f>VLOOKUP(A6401,Sheet2!C:E,3,0)</f>
        <v>自费</v>
      </c>
    </row>
    <row r="6402" spans="1:7">
      <c r="A6402" s="56" t="s">
        <v>13575</v>
      </c>
      <c r="B6402" s="56" t="s">
        <v>13576</v>
      </c>
      <c r="C6402" t="s">
        <v>13577</v>
      </c>
      <c r="D6402" s="60"/>
      <c r="E6402" s="57"/>
      <c r="F6402">
        <f>VLOOKUP(B6402,Sheet2!D:L,9,0)</f>
        <v>1836</v>
      </c>
      <c r="G6402" s="59" t="str">
        <f>VLOOKUP(B6402,Sheet2!D:E,2,0)</f>
        <v>自费</v>
      </c>
    </row>
    <row r="6403" spans="1:7">
      <c r="A6403" s="56" t="s">
        <v>13578</v>
      </c>
      <c r="B6403" s="56" t="s">
        <v>13579</v>
      </c>
      <c r="C6403" t="s">
        <v>13577</v>
      </c>
      <c r="D6403" s="60"/>
      <c r="E6403" s="57"/>
      <c r="F6403">
        <f>VLOOKUP(B6403,Sheet2!D:L,9,0)</f>
        <v>550</v>
      </c>
      <c r="G6403" s="59" t="str">
        <f>VLOOKUP(B6403,Sheet2!D:E,2,0)</f>
        <v>自费</v>
      </c>
    </row>
    <row r="6404" spans="1:7">
      <c r="A6404" s="56" t="s">
        <v>13580</v>
      </c>
      <c r="B6404" s="56" t="s">
        <v>13581</v>
      </c>
      <c r="C6404" t="s">
        <v>13577</v>
      </c>
      <c r="D6404" s="60"/>
      <c r="E6404" s="57"/>
      <c r="F6404">
        <f>VLOOKUP(B6404,Sheet2!D:L,9,0)</f>
        <v>1836</v>
      </c>
      <c r="G6404" s="59" t="str">
        <f>VLOOKUP(B6404,Sheet2!D:E,2,0)</f>
        <v>自费</v>
      </c>
    </row>
    <row r="6405" ht="28.5" spans="1:7">
      <c r="A6405" s="56" t="s">
        <v>13582</v>
      </c>
      <c r="B6405" s="56" t="s">
        <v>13583</v>
      </c>
      <c r="C6405" t="s">
        <v>3795</v>
      </c>
      <c r="D6405" s="60"/>
      <c r="E6405" s="57" t="s">
        <v>13584</v>
      </c>
      <c r="F6405">
        <f>VLOOKUP(B6405,Sheet2!D:L,9,0)</f>
        <v>9300</v>
      </c>
      <c r="G6405" s="59" t="str">
        <f>VLOOKUP(B6405,Sheet2!D:E,2,0)</f>
        <v>自费</v>
      </c>
    </row>
    <row r="6406" spans="1:7">
      <c r="A6406" s="56" t="s">
        <v>13585</v>
      </c>
      <c r="B6406" s="56" t="s">
        <v>13586</v>
      </c>
      <c r="C6406" t="s">
        <v>3795</v>
      </c>
      <c r="D6406" s="60"/>
      <c r="E6406" s="57"/>
      <c r="F6406">
        <f>VLOOKUP(B6406,Sheet2!D:L,9,0)</f>
        <v>2790</v>
      </c>
      <c r="G6406" s="59" t="str">
        <f>VLOOKUP(B6406,Sheet2!D:E,2,0)</f>
        <v>自费</v>
      </c>
    </row>
    <row r="6407" spans="1:7">
      <c r="A6407" s="56" t="s">
        <v>13587</v>
      </c>
      <c r="B6407" s="56" t="s">
        <v>13588</v>
      </c>
      <c r="C6407" t="s">
        <v>3795</v>
      </c>
      <c r="D6407" s="60"/>
      <c r="E6407" s="57"/>
      <c r="F6407">
        <f>VLOOKUP(B6407,Sheet2!D:L,9,0)</f>
        <v>9300</v>
      </c>
      <c r="G6407" s="59" t="str">
        <f>VLOOKUP(B6407,Sheet2!D:E,2,0)</f>
        <v>自费</v>
      </c>
    </row>
    <row r="6408" spans="1:7">
      <c r="A6408" s="56" t="s">
        <v>13589</v>
      </c>
      <c r="B6408" s="56" t="s">
        <v>13590</v>
      </c>
      <c r="C6408" t="s">
        <v>3795</v>
      </c>
      <c r="D6408" s="60"/>
      <c r="E6408" s="57"/>
      <c r="F6408">
        <f>VLOOKUP(B6408,Sheet2!D:L,9,0)</f>
        <v>3720</v>
      </c>
      <c r="G6408" s="59" t="str">
        <f>VLOOKUP(B6408,Sheet2!D:E,2,0)</f>
        <v>自费</v>
      </c>
    </row>
    <row r="6409" spans="1:7">
      <c r="A6409" s="56" t="s">
        <v>13591</v>
      </c>
      <c r="B6409" s="56" t="s">
        <v>13592</v>
      </c>
      <c r="C6409" t="s">
        <v>13577</v>
      </c>
      <c r="D6409" s="60"/>
      <c r="E6409" s="57"/>
      <c r="F6409">
        <f>VLOOKUP(B6409,Sheet2!D:L,9,0)</f>
        <v>1512</v>
      </c>
      <c r="G6409" s="59" t="str">
        <f>VLOOKUP(B6409,Sheet2!D:E,2,0)</f>
        <v>自费</v>
      </c>
    </row>
    <row r="6410" spans="1:7">
      <c r="A6410" s="56" t="s">
        <v>13593</v>
      </c>
      <c r="B6410" s="56" t="s">
        <v>13594</v>
      </c>
      <c r="C6410" t="s">
        <v>13577</v>
      </c>
      <c r="D6410" s="60"/>
      <c r="E6410" s="57"/>
      <c r="F6410">
        <f>VLOOKUP(B6410,Sheet2!D:L,9,0)</f>
        <v>453</v>
      </c>
      <c r="G6410" s="59" t="str">
        <f>VLOOKUP(B6410,Sheet2!D:E,2,0)</f>
        <v>自费</v>
      </c>
    </row>
    <row r="6411" spans="1:7">
      <c r="A6411" s="56" t="s">
        <v>13595</v>
      </c>
      <c r="B6411" s="56" t="s">
        <v>13596</v>
      </c>
      <c r="C6411" t="s">
        <v>13577</v>
      </c>
      <c r="D6411" s="60"/>
      <c r="E6411" s="57"/>
      <c r="F6411">
        <f>VLOOKUP(B6411,Sheet2!D:L,9,0)</f>
        <v>1058</v>
      </c>
      <c r="G6411" s="59" t="str">
        <f>VLOOKUP(B6411,Sheet2!D:E,2,0)</f>
        <v>自费</v>
      </c>
    </row>
    <row r="6412" spans="1:7">
      <c r="A6412" s="56" t="s">
        <v>13597</v>
      </c>
      <c r="B6412" s="56" t="s">
        <v>13598</v>
      </c>
      <c r="C6412" t="s">
        <v>13577</v>
      </c>
      <c r="D6412" s="60"/>
      <c r="E6412" s="57"/>
      <c r="F6412">
        <f>VLOOKUP(B6412,Sheet2!D:L,9,0)</f>
        <v>1980</v>
      </c>
      <c r="G6412" s="59" t="str">
        <f>VLOOKUP(B6412,Sheet2!D:E,2,0)</f>
        <v>自费</v>
      </c>
    </row>
    <row r="6413" spans="1:7">
      <c r="A6413" s="56" t="s">
        <v>13599</v>
      </c>
      <c r="B6413" s="56" t="s">
        <v>13600</v>
      </c>
      <c r="C6413" t="s">
        <v>13577</v>
      </c>
      <c r="D6413" s="60"/>
      <c r="E6413" s="57"/>
      <c r="F6413">
        <f>VLOOKUP(B6413,Sheet2!D:L,9,0)</f>
        <v>594</v>
      </c>
      <c r="G6413" s="59" t="str">
        <f>VLOOKUP(B6413,Sheet2!D:E,2,0)</f>
        <v>自费</v>
      </c>
    </row>
    <row r="6414" spans="1:7">
      <c r="A6414" s="56" t="s">
        <v>13601</v>
      </c>
      <c r="B6414" s="56" t="s">
        <v>13602</v>
      </c>
      <c r="C6414" t="s">
        <v>13577</v>
      </c>
      <c r="D6414" s="60"/>
      <c r="E6414" s="57"/>
      <c r="F6414">
        <f>VLOOKUP(B6414,Sheet2!D:L,9,0)</f>
        <v>1386</v>
      </c>
      <c r="G6414" s="59" t="str">
        <f>VLOOKUP(B6414,Sheet2!D:E,2,0)</f>
        <v>自费</v>
      </c>
    </row>
    <row r="6415" spans="1:7">
      <c r="A6415" s="56" t="s">
        <v>13603</v>
      </c>
      <c r="B6415" s="56" t="s">
        <v>13604</v>
      </c>
      <c r="C6415" t="s">
        <v>13605</v>
      </c>
      <c r="D6415" s="60"/>
      <c r="E6415" s="57" t="s">
        <v>13606</v>
      </c>
      <c r="F6415">
        <f>VLOOKUP(B6415,Sheet2!D:L,9,0)</f>
        <v>9980</v>
      </c>
      <c r="G6415" s="59" t="str">
        <f>VLOOKUP(B6415,Sheet2!D:E,2,0)</f>
        <v>自费</v>
      </c>
    </row>
    <row r="6416" spans="1:7">
      <c r="A6416" s="56" t="s">
        <v>13607</v>
      </c>
      <c r="B6416" s="56" t="s">
        <v>13608</v>
      </c>
      <c r="C6416" t="s">
        <v>13605</v>
      </c>
      <c r="D6416" s="60"/>
      <c r="E6416" s="57"/>
      <c r="F6416">
        <f>VLOOKUP(B6416,Sheet2!D:L,9,0)</f>
        <v>2994</v>
      </c>
      <c r="G6416" s="59" t="str">
        <f>VLOOKUP(B6416,Sheet2!D:E,2,0)</f>
        <v>自费</v>
      </c>
    </row>
    <row r="6417" ht="28.5" spans="1:7">
      <c r="A6417" s="56" t="s">
        <v>13609</v>
      </c>
      <c r="B6417" s="56" t="s">
        <v>13610</v>
      </c>
      <c r="C6417" t="s">
        <v>13605</v>
      </c>
      <c r="D6417" s="60"/>
      <c r="E6417" s="57" t="s">
        <v>13611</v>
      </c>
      <c r="F6417">
        <f>VLOOKUP(B6417,Sheet2!D:L,9,0)</f>
        <v>7950</v>
      </c>
      <c r="G6417" s="59" t="str">
        <f>VLOOKUP(B6417,Sheet2!D:E,2,0)</f>
        <v>自费</v>
      </c>
    </row>
    <row r="6418" spans="1:7">
      <c r="A6418" s="56" t="s">
        <v>13612</v>
      </c>
      <c r="B6418" s="56" t="s">
        <v>13613</v>
      </c>
      <c r="C6418" t="s">
        <v>13605</v>
      </c>
      <c r="D6418" s="60"/>
      <c r="E6418" s="57"/>
      <c r="F6418">
        <f>VLOOKUP(B6418,Sheet2!D:L,9,0)</f>
        <v>2385</v>
      </c>
      <c r="G6418" s="59" t="str">
        <f>VLOOKUP(B6418,Sheet2!D:E,2,0)</f>
        <v>自费</v>
      </c>
    </row>
    <row r="6419" spans="1:7">
      <c r="A6419" s="56" t="s">
        <v>13614</v>
      </c>
      <c r="B6419" s="56" t="s">
        <v>13615</v>
      </c>
      <c r="C6419" t="s">
        <v>13577</v>
      </c>
      <c r="D6419" s="60"/>
      <c r="E6419" s="57"/>
      <c r="F6419">
        <f>VLOOKUP(B6419,Sheet2!D:L,9,0)</f>
        <v>1514</v>
      </c>
      <c r="G6419" s="59" t="str">
        <f>VLOOKUP(B6419,Sheet2!D:E,2,0)</f>
        <v>自费</v>
      </c>
    </row>
    <row r="6420" spans="1:7">
      <c r="A6420" s="56" t="s">
        <v>13616</v>
      </c>
      <c r="B6420" s="56" t="s">
        <v>13617</v>
      </c>
      <c r="C6420" t="s">
        <v>13577</v>
      </c>
      <c r="D6420" s="60"/>
      <c r="E6420" s="57"/>
      <c r="F6420">
        <f>VLOOKUP(B6420,Sheet2!D:L,9,0)</f>
        <v>2270</v>
      </c>
      <c r="G6420" s="59" t="str">
        <f>VLOOKUP(B6420,Sheet2!D:E,2,0)</f>
        <v>自费</v>
      </c>
    </row>
    <row r="6421" spans="1:7">
      <c r="A6421" s="56" t="s">
        <v>13618</v>
      </c>
      <c r="B6421" s="56" t="s">
        <v>13619</v>
      </c>
      <c r="C6421" t="s">
        <v>13577</v>
      </c>
      <c r="D6421" s="60"/>
      <c r="E6421" s="57"/>
      <c r="F6421">
        <f>VLOOKUP(B6421,Sheet2!D:L,9,0)</f>
        <v>4100</v>
      </c>
      <c r="G6421" s="59" t="str">
        <f>VLOOKUP(B6421,Sheet2!D:E,2,0)</f>
        <v>自费</v>
      </c>
    </row>
    <row r="6422" spans="1:7">
      <c r="A6422" s="56" t="s">
        <v>13620</v>
      </c>
      <c r="B6422" s="56" t="s">
        <v>13621</v>
      </c>
      <c r="C6422" t="s">
        <v>16</v>
      </c>
      <c r="D6422" s="60"/>
      <c r="E6422" s="57"/>
      <c r="F6422">
        <f>VLOOKUP(B6422,Sheet2!D:L,9,0)</f>
        <v>900</v>
      </c>
      <c r="G6422" s="59" t="str">
        <f>VLOOKUP(B6422,Sheet2!D:E,2,0)</f>
        <v>自费</v>
      </c>
    </row>
    <row r="6423" spans="1:7">
      <c r="A6423" s="56" t="s">
        <v>13622</v>
      </c>
      <c r="B6423" s="56" t="s">
        <v>13623</v>
      </c>
      <c r="C6423" t="s">
        <v>16</v>
      </c>
      <c r="D6423" s="60"/>
      <c r="E6423" s="57"/>
      <c r="F6423">
        <f>VLOOKUP(B6423,Sheet2!D:L,9,0)</f>
        <v>2297</v>
      </c>
      <c r="G6423" s="59" t="str">
        <f>VLOOKUP(B6423,Sheet2!D:E,2,0)</f>
        <v>自费</v>
      </c>
    </row>
    <row r="6424" spans="1:7">
      <c r="A6424" s="56" t="s">
        <v>13624</v>
      </c>
      <c r="B6424" s="56" t="s">
        <v>13625</v>
      </c>
      <c r="C6424" t="s">
        <v>13577</v>
      </c>
      <c r="D6424" s="60"/>
      <c r="E6424" s="57"/>
      <c r="F6424">
        <f>VLOOKUP(B6424,Sheet2!D:L,9,0)</f>
        <v>1296</v>
      </c>
      <c r="G6424" s="59" t="str">
        <f>VLOOKUP(B6424,Sheet2!D:E,2,0)</f>
        <v>自费</v>
      </c>
    </row>
    <row r="6425" spans="1:7">
      <c r="A6425" s="56" t="s">
        <v>13626</v>
      </c>
      <c r="B6425" s="56" t="s">
        <v>13627</v>
      </c>
      <c r="C6425" t="s">
        <v>13577</v>
      </c>
      <c r="D6425" s="60"/>
      <c r="E6425" s="57"/>
      <c r="F6425">
        <f>VLOOKUP(B6425,Sheet2!D:L,9,0)</f>
        <v>864</v>
      </c>
      <c r="G6425" s="59" t="str">
        <f>VLOOKUP(B6425,Sheet2!D:E,2,0)</f>
        <v>自费</v>
      </c>
    </row>
    <row r="6426" spans="1:7">
      <c r="A6426" s="56" t="s">
        <v>13628</v>
      </c>
      <c r="B6426" s="56" t="s">
        <v>13629</v>
      </c>
      <c r="C6426" t="s">
        <v>13577</v>
      </c>
      <c r="D6426" s="60"/>
      <c r="E6426" s="57"/>
      <c r="F6426">
        <f>VLOOKUP(B6426,Sheet2!D:L,9,0)</f>
        <v>240</v>
      </c>
      <c r="G6426" s="59" t="str">
        <f>VLOOKUP(B6426,Sheet2!D:E,2,0)</f>
        <v>自费</v>
      </c>
    </row>
    <row r="6427" spans="1:7">
      <c r="A6427" s="56" t="s">
        <v>13630</v>
      </c>
      <c r="B6427" s="56" t="s">
        <v>13631</v>
      </c>
      <c r="C6427" t="s">
        <v>3795</v>
      </c>
      <c r="D6427" s="60"/>
      <c r="E6427" s="57"/>
      <c r="F6427">
        <f>VLOOKUP(B6427,Sheet2!D:L,9,0)</f>
        <v>324</v>
      </c>
      <c r="G6427" s="59" t="str">
        <f>VLOOKUP(B6427,Sheet2!D:E,2,0)</f>
        <v>自费</v>
      </c>
    </row>
    <row r="6428" ht="28.5" spans="1:7">
      <c r="A6428" s="56" t="s">
        <v>13632</v>
      </c>
      <c r="B6428" s="56" t="s">
        <v>13633</v>
      </c>
      <c r="C6428" t="s">
        <v>13605</v>
      </c>
      <c r="D6428" s="60"/>
      <c r="E6428" s="57" t="s">
        <v>13634</v>
      </c>
      <c r="F6428">
        <f>VLOOKUP(B6428,Sheet2!D:L,9,0)</f>
        <v>584</v>
      </c>
      <c r="G6428" s="59" t="str">
        <f>VLOOKUP(B6428,Sheet2!D:E,2,0)</f>
        <v>自费</v>
      </c>
    </row>
    <row r="6429" ht="28.5" spans="1:7">
      <c r="A6429" s="56" t="s">
        <v>13635</v>
      </c>
      <c r="B6429" s="56" t="s">
        <v>13636</v>
      </c>
      <c r="C6429" t="s">
        <v>13605</v>
      </c>
      <c r="D6429" s="60"/>
      <c r="E6429" s="57" t="s">
        <v>13637</v>
      </c>
      <c r="F6429">
        <f>VLOOKUP(B6429,Sheet2!D:L,9,0)</f>
        <v>912</v>
      </c>
      <c r="G6429" s="59" t="str">
        <f>VLOOKUP(B6429,Sheet2!D:E,2,0)</f>
        <v>自费</v>
      </c>
    </row>
    <row r="6430" spans="1:7">
      <c r="A6430" s="56" t="s">
        <v>13638</v>
      </c>
      <c r="B6430" s="56" t="s">
        <v>13639</v>
      </c>
      <c r="C6430" t="s">
        <v>13640</v>
      </c>
      <c r="D6430" s="60" t="str">
        <f>VLOOKUP(A6430,Sheet2!C:H,6,0)</f>
        <v/>
      </c>
      <c r="E6430" t="s">
        <v>13641</v>
      </c>
      <c r="F6430">
        <f>VLOOKUP(B6430,Sheet2!D:L,9,0)</f>
        <v>12</v>
      </c>
      <c r="G6430" t="str">
        <f>VLOOKUP(A6430,Sheet2!C:E,3,0)</f>
        <v>医保</v>
      </c>
    </row>
    <row r="6431" spans="1:7">
      <c r="A6431" s="56" t="s">
        <v>13642</v>
      </c>
      <c r="B6431" s="56" t="s">
        <v>13643</v>
      </c>
      <c r="C6431" t="s">
        <v>13640</v>
      </c>
      <c r="D6431" s="60" t="str">
        <f>VLOOKUP(A6431,Sheet2!C:H,6,0)</f>
        <v/>
      </c>
      <c r="E6431"/>
      <c r="F6431">
        <f>VLOOKUP(B6431,Sheet2!D:L,9,0)</f>
        <v>11</v>
      </c>
      <c r="G6431" t="str">
        <f>VLOOKUP(A6431,Sheet2!C:E,3,0)</f>
        <v>医保</v>
      </c>
    </row>
    <row r="6432" spans="1:7">
      <c r="A6432" s="56" t="s">
        <v>13644</v>
      </c>
      <c r="B6432" s="56" t="s">
        <v>13645</v>
      </c>
      <c r="C6432" t="s">
        <v>13640</v>
      </c>
      <c r="D6432" s="60" t="str">
        <f>VLOOKUP(A6432,Sheet2!C:H,6,0)</f>
        <v/>
      </c>
      <c r="E6432" t="s">
        <v>17</v>
      </c>
      <c r="F6432">
        <f>VLOOKUP(B6432,Sheet2!D:L,9,0)</f>
        <v>12</v>
      </c>
      <c r="G6432" t="str">
        <f>VLOOKUP(A6432,Sheet2!C:E,3,0)</f>
        <v>医保</v>
      </c>
    </row>
    <row r="6433" spans="1:7">
      <c r="A6433" s="56" t="s">
        <v>13646</v>
      </c>
      <c r="B6433" s="56" t="s">
        <v>13647</v>
      </c>
      <c r="C6433" t="s">
        <v>13640</v>
      </c>
      <c r="D6433" s="60" t="str">
        <f>VLOOKUP(A6433,Sheet2!C:H,6,0)</f>
        <v/>
      </c>
      <c r="E6433" t="s">
        <v>17</v>
      </c>
      <c r="F6433">
        <f>VLOOKUP(B6433,Sheet2!D:L,9,0)</f>
        <v>12</v>
      </c>
      <c r="G6433" t="str">
        <f>VLOOKUP(A6433,Sheet2!C:E,3,0)</f>
        <v>医保</v>
      </c>
    </row>
    <row r="6434" spans="1:7">
      <c r="A6434" s="56" t="s">
        <v>13648</v>
      </c>
      <c r="B6434" s="56" t="s">
        <v>13649</v>
      </c>
      <c r="C6434" t="s">
        <v>13640</v>
      </c>
      <c r="D6434" s="60" t="str">
        <f>VLOOKUP(A6434,Sheet2!C:H,6,0)</f>
        <v/>
      </c>
      <c r="E6434" t="s">
        <v>17</v>
      </c>
      <c r="F6434">
        <f>VLOOKUP(B6434,Sheet2!D:L,9,0)</f>
        <v>12</v>
      </c>
      <c r="G6434" t="str">
        <f>VLOOKUP(A6434,Sheet2!C:E,3,0)</f>
        <v>医保</v>
      </c>
    </row>
    <row r="6435" spans="1:7">
      <c r="A6435" s="56" t="s">
        <v>13650</v>
      </c>
      <c r="B6435" s="56" t="s">
        <v>13651</v>
      </c>
      <c r="C6435" t="s">
        <v>13640</v>
      </c>
      <c r="D6435" s="60" t="str">
        <f>VLOOKUP(A6435,Sheet2!C:H,6,0)</f>
        <v/>
      </c>
      <c r="E6435" t="s">
        <v>17</v>
      </c>
      <c r="F6435">
        <f>VLOOKUP(B6435,Sheet2!D:L,9,0)</f>
        <v>30</v>
      </c>
      <c r="G6435" t="str">
        <f>VLOOKUP(A6435,Sheet2!C:E,3,0)</f>
        <v>医保</v>
      </c>
    </row>
    <row r="6436" spans="1:7">
      <c r="A6436" s="56" t="s">
        <v>13652</v>
      </c>
      <c r="B6436" s="56" t="s">
        <v>13653</v>
      </c>
      <c r="C6436" t="s">
        <v>13640</v>
      </c>
      <c r="D6436" s="60" t="str">
        <f>VLOOKUP(A6436,Sheet2!C:H,6,0)</f>
        <v/>
      </c>
      <c r="E6436" t="s">
        <v>17</v>
      </c>
      <c r="F6436">
        <f>VLOOKUP(B6436,Sheet2!D:L,9,0)</f>
        <v>15</v>
      </c>
      <c r="G6436" t="str">
        <f>VLOOKUP(A6436,Sheet2!C:E,3,0)</f>
        <v>医保</v>
      </c>
    </row>
    <row r="6437" spans="1:7">
      <c r="A6437" s="56" t="s">
        <v>13654</v>
      </c>
      <c r="B6437" s="56" t="s">
        <v>13655</v>
      </c>
      <c r="C6437" t="s">
        <v>13656</v>
      </c>
      <c r="D6437" s="60" t="str">
        <f>VLOOKUP(A6437,Sheet2!C:H,6,0)</f>
        <v/>
      </c>
      <c r="E6437" t="s">
        <v>17</v>
      </c>
      <c r="F6437">
        <f>VLOOKUP(B6437,Sheet2!D:L,9,0)</f>
        <v>30</v>
      </c>
      <c r="G6437" t="str">
        <f>VLOOKUP(A6437,Sheet2!C:E,3,0)</f>
        <v>医保</v>
      </c>
    </row>
    <row r="6438" spans="1:7">
      <c r="A6438" s="56" t="s">
        <v>13657</v>
      </c>
      <c r="B6438" s="56" t="s">
        <v>13658</v>
      </c>
      <c r="C6438" t="s">
        <v>537</v>
      </c>
      <c r="D6438" s="60" t="str">
        <f>VLOOKUP(A6438,Sheet2!C:H,6,0)</f>
        <v/>
      </c>
      <c r="E6438" t="s">
        <v>17</v>
      </c>
      <c r="F6438">
        <f>VLOOKUP(B6438,Sheet2!D:L,9,0)</f>
        <v>15</v>
      </c>
      <c r="G6438" t="str">
        <f>VLOOKUP(A6438,Sheet2!C:E,3,0)</f>
        <v>医保</v>
      </c>
    </row>
    <row r="6439" spans="1:7">
      <c r="A6439" s="56" t="s">
        <v>13659</v>
      </c>
      <c r="B6439" s="56" t="s">
        <v>13660</v>
      </c>
      <c r="C6439" t="s">
        <v>537</v>
      </c>
      <c r="D6439" s="60" t="str">
        <f>VLOOKUP(A6439,Sheet2!C:H,6,0)</f>
        <v/>
      </c>
      <c r="E6439" t="s">
        <v>17</v>
      </c>
      <c r="F6439">
        <f>VLOOKUP(B6439,Sheet2!D:L,9,0)</f>
        <v>20</v>
      </c>
      <c r="G6439" t="str">
        <f>VLOOKUP(A6439,Sheet2!C:E,3,0)</f>
        <v>医保</v>
      </c>
    </row>
    <row r="6440" spans="1:7">
      <c r="A6440" s="56" t="s">
        <v>13661</v>
      </c>
      <c r="B6440" s="56" t="s">
        <v>13662</v>
      </c>
      <c r="C6440" t="s">
        <v>537</v>
      </c>
      <c r="D6440" s="60" t="str">
        <f>VLOOKUP(A6440,Sheet2!C:H,6,0)</f>
        <v/>
      </c>
      <c r="E6440" t="s">
        <v>17</v>
      </c>
      <c r="F6440">
        <f>VLOOKUP(B6440,Sheet2!D:L,9,0)</f>
        <v>17.3</v>
      </c>
      <c r="G6440" t="str">
        <f>VLOOKUP(A6440,Sheet2!C:E,3,0)</f>
        <v>医保</v>
      </c>
    </row>
    <row r="6441" spans="1:7">
      <c r="A6441" s="56" t="s">
        <v>13663</v>
      </c>
      <c r="B6441" s="56" t="s">
        <v>13664</v>
      </c>
      <c r="C6441" t="s">
        <v>13665</v>
      </c>
      <c r="D6441" s="60" t="str">
        <f>VLOOKUP(A6441,Sheet2!C:H,6,0)</f>
        <v/>
      </c>
      <c r="E6441" t="s">
        <v>17</v>
      </c>
      <c r="F6441">
        <f>VLOOKUP(B6441,Sheet2!D:L,9,0)</f>
        <v>18.4</v>
      </c>
      <c r="G6441" t="str">
        <f>VLOOKUP(A6441,Sheet2!C:E,3,0)</f>
        <v>医保</v>
      </c>
    </row>
    <row r="6442" spans="1:7">
      <c r="A6442" s="56" t="s">
        <v>13666</v>
      </c>
      <c r="B6442" s="56" t="s">
        <v>13667</v>
      </c>
      <c r="C6442" t="s">
        <v>537</v>
      </c>
      <c r="D6442" s="60" t="str">
        <f>VLOOKUP(A6442,Sheet2!C:H,6,0)</f>
        <v/>
      </c>
      <c r="E6442" t="s">
        <v>17</v>
      </c>
      <c r="F6442">
        <f>VLOOKUP(B6442,Sheet2!D:L,9,0)</f>
        <v>12</v>
      </c>
      <c r="G6442" t="str">
        <f>VLOOKUP(A6442,Sheet2!C:E,3,0)</f>
        <v>医保</v>
      </c>
    </row>
    <row r="6443" spans="1:7">
      <c r="A6443" s="56" t="s">
        <v>13668</v>
      </c>
      <c r="B6443" s="56" t="s">
        <v>13669</v>
      </c>
      <c r="C6443" t="s">
        <v>537</v>
      </c>
      <c r="D6443" s="60" t="str">
        <f>VLOOKUP(A6443,Sheet2!C:H,6,0)</f>
        <v/>
      </c>
      <c r="E6443" t="s">
        <v>17</v>
      </c>
      <c r="F6443">
        <f>VLOOKUP(B6443,Sheet2!D:L,9,0)</f>
        <v>14</v>
      </c>
      <c r="G6443" t="str">
        <f>VLOOKUP(A6443,Sheet2!C:E,3,0)</f>
        <v>医保</v>
      </c>
    </row>
    <row r="6444" spans="1:7">
      <c r="A6444" s="56" t="s">
        <v>13670</v>
      </c>
      <c r="B6444" s="56" t="s">
        <v>13671</v>
      </c>
      <c r="C6444" t="s">
        <v>16</v>
      </c>
      <c r="D6444" s="60" t="str">
        <f>VLOOKUP(A6444,Sheet2!C:H,6,0)</f>
        <v/>
      </c>
      <c r="E6444" t="s">
        <v>17</v>
      </c>
      <c r="F6444">
        <f>VLOOKUP(B6444,Sheet2!D:L,9,0)</f>
        <v>23</v>
      </c>
      <c r="G6444" t="str">
        <f>VLOOKUP(A6444,Sheet2!C:E,3,0)</f>
        <v>医保</v>
      </c>
    </row>
    <row r="6445" spans="1:7">
      <c r="A6445" s="56" t="s">
        <v>13672</v>
      </c>
      <c r="B6445" s="56" t="s">
        <v>13673</v>
      </c>
      <c r="C6445" t="s">
        <v>13674</v>
      </c>
      <c r="D6445" s="60" t="str">
        <f>VLOOKUP(A6445,Sheet2!C:H,6,0)</f>
        <v/>
      </c>
      <c r="E6445" t="s">
        <v>17</v>
      </c>
      <c r="F6445">
        <f>VLOOKUP(B6445,Sheet2!D:L,9,0)</f>
        <v>12</v>
      </c>
      <c r="G6445" t="str">
        <f>VLOOKUP(A6445,Sheet2!C:E,3,0)</f>
        <v>医保</v>
      </c>
    </row>
    <row r="6446" spans="1:7">
      <c r="A6446" s="56" t="s">
        <v>13675</v>
      </c>
      <c r="B6446" s="56" t="s">
        <v>13676</v>
      </c>
      <c r="C6446" t="s">
        <v>6548</v>
      </c>
      <c r="D6446" s="60" t="str">
        <f>VLOOKUP(A6446,Sheet2!C:H,6,0)</f>
        <v/>
      </c>
      <c r="E6446" t="s">
        <v>17</v>
      </c>
      <c r="F6446">
        <f>VLOOKUP(B6446,Sheet2!D:L,9,0)</f>
        <v>2</v>
      </c>
      <c r="G6446" t="str">
        <f>VLOOKUP(A6446,Sheet2!C:E,3,0)</f>
        <v>医保</v>
      </c>
    </row>
    <row r="6447" spans="1:7">
      <c r="A6447" s="56" t="s">
        <v>13677</v>
      </c>
      <c r="B6447" s="56" t="s">
        <v>13678</v>
      </c>
      <c r="C6447" t="s">
        <v>13665</v>
      </c>
      <c r="D6447" s="60" t="str">
        <f>VLOOKUP(A6447,Sheet2!C:H,6,0)</f>
        <v/>
      </c>
      <c r="E6447" t="s">
        <v>17</v>
      </c>
      <c r="F6447">
        <f>VLOOKUP(B6447,Sheet2!D:L,9,0)</f>
        <v>14</v>
      </c>
      <c r="G6447" t="str">
        <f>VLOOKUP(A6447,Sheet2!C:E,3,0)</f>
        <v>医保</v>
      </c>
    </row>
    <row r="6448" spans="1:7">
      <c r="A6448" s="56" t="s">
        <v>13679</v>
      </c>
      <c r="B6448" s="56" t="s">
        <v>13680</v>
      </c>
      <c r="C6448" t="s">
        <v>16</v>
      </c>
      <c r="D6448" s="60" t="str">
        <f>VLOOKUP(A6448,Sheet2!C:H,6,0)</f>
        <v/>
      </c>
      <c r="E6448" t="s">
        <v>17</v>
      </c>
      <c r="F6448">
        <f>VLOOKUP(B6448,Sheet2!D:L,9,0)</f>
        <v>35</v>
      </c>
      <c r="G6448" t="str">
        <f>VLOOKUP(A6448,Sheet2!C:E,3,0)</f>
        <v>医保</v>
      </c>
    </row>
    <row r="6449" spans="1:7">
      <c r="A6449" s="56" t="s">
        <v>13681</v>
      </c>
      <c r="B6449" s="56" t="s">
        <v>13682</v>
      </c>
      <c r="C6449" t="s">
        <v>13674</v>
      </c>
      <c r="D6449" s="60" t="str">
        <f>VLOOKUP(A6449,Sheet2!C:H,6,0)</f>
        <v/>
      </c>
      <c r="E6449" s="57" t="s">
        <v>17</v>
      </c>
      <c r="F6449">
        <f>VLOOKUP(B6449,Sheet2!D:L,9,0)</f>
        <v>6</v>
      </c>
      <c r="G6449" s="59" t="str">
        <f>VLOOKUP(A6449,Sheet2!C:E,3,0)</f>
        <v>自费</v>
      </c>
    </row>
    <row r="6450" spans="1:7">
      <c r="A6450" s="56" t="s">
        <v>13683</v>
      </c>
      <c r="B6450" s="56" t="s">
        <v>13684</v>
      </c>
      <c r="C6450" t="s">
        <v>13674</v>
      </c>
      <c r="D6450" s="60" t="str">
        <f>VLOOKUP(A6450,Sheet2!C:H,6,0)</f>
        <v/>
      </c>
      <c r="E6450" s="57" t="s">
        <v>17</v>
      </c>
      <c r="F6450">
        <f>VLOOKUP(B6450,Sheet2!D:L,9,0)</f>
        <v>35</v>
      </c>
      <c r="G6450" s="59" t="str">
        <f>VLOOKUP(A6450,Sheet2!C:E,3,0)</f>
        <v>自费</v>
      </c>
    </row>
    <row r="6451" spans="1:7">
      <c r="A6451" s="56" t="s">
        <v>13685</v>
      </c>
      <c r="B6451" s="56" t="s">
        <v>13686</v>
      </c>
      <c r="C6451" t="s">
        <v>537</v>
      </c>
      <c r="D6451" s="60" t="str">
        <f>VLOOKUP(A6451,Sheet2!C:H,6,0)</f>
        <v/>
      </c>
      <c r="E6451" s="57" t="s">
        <v>17</v>
      </c>
      <c r="F6451">
        <f>VLOOKUP(B6451,Sheet2!D:L,9,0)</f>
        <v>12</v>
      </c>
      <c r="G6451" s="59" t="str">
        <f>VLOOKUP(A6451,Sheet2!C:E,3,0)</f>
        <v>自费</v>
      </c>
    </row>
    <row r="6452" spans="1:7">
      <c r="A6452" s="56" t="s">
        <v>13687</v>
      </c>
      <c r="B6452" s="56" t="s">
        <v>13688</v>
      </c>
      <c r="C6452" t="s">
        <v>537</v>
      </c>
      <c r="D6452" s="60" t="str">
        <f>VLOOKUP(A6452,Sheet2!C:H,6,0)</f>
        <v/>
      </c>
      <c r="E6452" s="57" t="s">
        <v>17</v>
      </c>
      <c r="F6452">
        <f>VLOOKUP(B6452,Sheet2!D:L,9,0)</f>
        <v>6</v>
      </c>
      <c r="G6452" s="59" t="str">
        <f>VLOOKUP(A6452,Sheet2!C:E,3,0)</f>
        <v>自费</v>
      </c>
    </row>
    <row r="6453" spans="1:7">
      <c r="A6453" s="56" t="s">
        <v>13689</v>
      </c>
      <c r="B6453" s="56" t="s">
        <v>13690</v>
      </c>
      <c r="C6453" t="s">
        <v>16</v>
      </c>
      <c r="D6453" s="60" t="str">
        <f>VLOOKUP(A6453,Sheet2!C:H,6,0)</f>
        <v/>
      </c>
      <c r="E6453" s="57" t="s">
        <v>17</v>
      </c>
      <c r="F6453">
        <f>VLOOKUP(B6453,Sheet2!D:L,9,0)</f>
        <v>18</v>
      </c>
      <c r="G6453" s="59" t="str">
        <f>VLOOKUP(A6453,Sheet2!C:E,3,0)</f>
        <v>自费</v>
      </c>
    </row>
    <row r="6454" spans="1:7">
      <c r="A6454" s="56" t="s">
        <v>13691</v>
      </c>
      <c r="B6454" s="56" t="s">
        <v>13692</v>
      </c>
      <c r="C6454" t="s">
        <v>16</v>
      </c>
      <c r="D6454" s="60" t="str">
        <f>VLOOKUP(A6454,Sheet2!C:H,6,0)</f>
        <v/>
      </c>
      <c r="E6454" t="s">
        <v>17</v>
      </c>
      <c r="F6454">
        <f>VLOOKUP(B6454,Sheet2!D:L,9,0)</f>
        <v>20</v>
      </c>
      <c r="G6454" t="str">
        <f>VLOOKUP(A6454,Sheet2!C:E,3,0)</f>
        <v>医保</v>
      </c>
    </row>
    <row r="6455" spans="1:7">
      <c r="A6455" s="56" t="s">
        <v>13693</v>
      </c>
      <c r="B6455" s="56" t="s">
        <v>13694</v>
      </c>
      <c r="C6455" t="s">
        <v>16</v>
      </c>
      <c r="D6455" s="60" t="str">
        <f>VLOOKUP(A6455,Sheet2!C:H,6,0)</f>
        <v/>
      </c>
      <c r="E6455" t="s">
        <v>17</v>
      </c>
      <c r="F6455">
        <f>VLOOKUP(B6455,Sheet2!D:L,9,0)</f>
        <v>20</v>
      </c>
      <c r="G6455" t="str">
        <f>VLOOKUP(A6455,Sheet2!C:E,3,0)</f>
        <v>医保</v>
      </c>
    </row>
    <row r="6456" spans="1:7">
      <c r="A6456" s="56" t="s">
        <v>13695</v>
      </c>
      <c r="B6456" s="56" t="s">
        <v>13696</v>
      </c>
      <c r="C6456" t="s">
        <v>16</v>
      </c>
      <c r="D6456" s="60" t="str">
        <f>VLOOKUP(A6456,Sheet2!C:H,6,0)</f>
        <v/>
      </c>
      <c r="E6456" t="s">
        <v>17</v>
      </c>
      <c r="F6456">
        <f>VLOOKUP(B6456,Sheet2!D:L,9,0)</f>
        <v>20</v>
      </c>
      <c r="G6456" t="str">
        <f>VLOOKUP(A6456,Sheet2!C:E,3,0)</f>
        <v>医保</v>
      </c>
    </row>
    <row r="6457" spans="1:7">
      <c r="A6457" s="56" t="s">
        <v>13697</v>
      </c>
      <c r="B6457" s="56" t="s">
        <v>13698</v>
      </c>
      <c r="C6457" t="s">
        <v>16</v>
      </c>
      <c r="D6457" s="60" t="str">
        <f>VLOOKUP(A6457,Sheet2!C:H,6,0)</f>
        <v/>
      </c>
      <c r="E6457" t="s">
        <v>17</v>
      </c>
      <c r="F6457">
        <f>VLOOKUP(B6457,Sheet2!D:L,9,0)</f>
        <v>20</v>
      </c>
      <c r="G6457" t="str">
        <f>VLOOKUP(A6457,Sheet2!C:E,3,0)</f>
        <v>医保</v>
      </c>
    </row>
    <row r="6458" spans="1:7">
      <c r="A6458" s="56" t="s">
        <v>13699</v>
      </c>
      <c r="B6458" s="56" t="s">
        <v>13700</v>
      </c>
      <c r="C6458" t="s">
        <v>16</v>
      </c>
      <c r="D6458" s="60" t="str">
        <f>VLOOKUP(A6458,Sheet2!C:H,6,0)</f>
        <v/>
      </c>
      <c r="E6458" t="s">
        <v>17</v>
      </c>
      <c r="F6458">
        <f>VLOOKUP(B6458,Sheet2!D:L,9,0)</f>
        <v>20</v>
      </c>
      <c r="G6458" t="str">
        <f>VLOOKUP(A6458,Sheet2!C:E,3,0)</f>
        <v>医保</v>
      </c>
    </row>
    <row r="6459" spans="1:7">
      <c r="A6459" s="56" t="s">
        <v>13701</v>
      </c>
      <c r="B6459" s="56" t="s">
        <v>13702</v>
      </c>
      <c r="C6459" t="s">
        <v>16</v>
      </c>
      <c r="D6459" s="60" t="str">
        <f>VLOOKUP(A6459,Sheet2!C:H,6,0)</f>
        <v/>
      </c>
      <c r="E6459" t="s">
        <v>17</v>
      </c>
      <c r="F6459">
        <f>VLOOKUP(B6459,Sheet2!D:L,9,0)</f>
        <v>20</v>
      </c>
      <c r="G6459" t="str">
        <f>VLOOKUP(A6459,Sheet2!C:E,3,0)</f>
        <v>医保</v>
      </c>
    </row>
    <row r="6460" spans="1:7">
      <c r="A6460" s="56" t="s">
        <v>13703</v>
      </c>
      <c r="B6460" s="56" t="s">
        <v>13704</v>
      </c>
      <c r="C6460" t="s">
        <v>639</v>
      </c>
      <c r="D6460" s="60" t="str">
        <f>VLOOKUP(A6460,Sheet2!C:H,6,0)</f>
        <v/>
      </c>
      <c r="E6460" s="57" t="s">
        <v>17</v>
      </c>
      <c r="F6460">
        <f>VLOOKUP(B6460,Sheet2!D:L,9,0)</f>
        <v>20</v>
      </c>
      <c r="G6460" s="59" t="str">
        <f>VLOOKUP(A6460,Sheet2!C:E,3,0)</f>
        <v>自费</v>
      </c>
    </row>
    <row r="6461" spans="1:7">
      <c r="A6461" s="56" t="s">
        <v>13705</v>
      </c>
      <c r="B6461" s="56" t="s">
        <v>13706</v>
      </c>
      <c r="C6461" t="s">
        <v>537</v>
      </c>
      <c r="D6461" s="60" t="str">
        <f>VLOOKUP(A6461,Sheet2!C:H,6,0)</f>
        <v/>
      </c>
      <c r="E6461" s="57" t="s">
        <v>17</v>
      </c>
      <c r="F6461">
        <f>VLOOKUP(B6461,Sheet2!D:L,9,0)</f>
        <v>15</v>
      </c>
      <c r="G6461" s="59" t="str">
        <f>VLOOKUP(A6461,Sheet2!C:E,3,0)</f>
        <v>自费</v>
      </c>
    </row>
    <row r="6462" spans="1:7">
      <c r="A6462" s="56" t="s">
        <v>13707</v>
      </c>
      <c r="B6462" s="56" t="s">
        <v>13708</v>
      </c>
      <c r="C6462" t="s">
        <v>13674</v>
      </c>
      <c r="D6462" s="60" t="str">
        <f>VLOOKUP(A6462,Sheet2!C:H,6,0)</f>
        <v/>
      </c>
      <c r="E6462" s="57" t="s">
        <v>17</v>
      </c>
      <c r="F6462">
        <f>VLOOKUP(B6462,Sheet2!D:L,9,0)</f>
        <v>12</v>
      </c>
      <c r="G6462" s="59" t="str">
        <f>VLOOKUP(A6462,Sheet2!C:E,3,0)</f>
        <v>自费</v>
      </c>
    </row>
    <row r="6463" spans="1:7">
      <c r="A6463" s="56" t="s">
        <v>13709</v>
      </c>
      <c r="B6463" s="56" t="s">
        <v>13710</v>
      </c>
      <c r="C6463" t="s">
        <v>537</v>
      </c>
      <c r="D6463" s="60" t="str">
        <f>VLOOKUP(A6463,Sheet2!C:H,6,0)</f>
        <v/>
      </c>
      <c r="E6463" s="57" t="s">
        <v>17</v>
      </c>
      <c r="F6463">
        <f>VLOOKUP(B6463,Sheet2!D:L,9,0)</f>
        <v>5</v>
      </c>
      <c r="G6463" s="59" t="str">
        <f>VLOOKUP(A6463,Sheet2!C:E,3,0)</f>
        <v>自费</v>
      </c>
    </row>
    <row r="6464" spans="1:7">
      <c r="A6464" s="56" t="s">
        <v>13711</v>
      </c>
      <c r="B6464" s="56" t="s">
        <v>13712</v>
      </c>
      <c r="C6464" t="s">
        <v>16</v>
      </c>
      <c r="D6464" s="60" t="str">
        <f>VLOOKUP(A6464,Sheet2!C:H,6,0)</f>
        <v/>
      </c>
      <c r="E6464" t="s">
        <v>17</v>
      </c>
      <c r="F6464">
        <f>VLOOKUP(B6464,Sheet2!D:L,9,0)</f>
        <v>196</v>
      </c>
      <c r="G6464" t="str">
        <f>VLOOKUP(A6464,Sheet2!C:E,3,0)</f>
        <v>医保</v>
      </c>
    </row>
    <row r="6465" spans="1:7">
      <c r="A6465" s="56" t="s">
        <v>13713</v>
      </c>
      <c r="B6465" s="56" t="s">
        <v>13714</v>
      </c>
      <c r="C6465" t="s">
        <v>16</v>
      </c>
      <c r="D6465" s="60" t="str">
        <f>VLOOKUP(A6465,Sheet2!C:H,6,0)</f>
        <v/>
      </c>
      <c r="E6465" t="s">
        <v>17</v>
      </c>
      <c r="F6465">
        <f>VLOOKUP(B6465,Sheet2!D:L,9,0)</f>
        <v>43</v>
      </c>
      <c r="G6465" t="str">
        <f>VLOOKUP(A6465,Sheet2!C:E,3,0)</f>
        <v>医保</v>
      </c>
    </row>
    <row r="6466" spans="1:7">
      <c r="A6466" s="56" t="s">
        <v>13715</v>
      </c>
      <c r="B6466" s="56" t="s">
        <v>13716</v>
      </c>
      <c r="C6466" t="s">
        <v>16</v>
      </c>
      <c r="D6466" s="60" t="str">
        <f>VLOOKUP(A6466,Sheet2!C:H,6,0)</f>
        <v/>
      </c>
      <c r="E6466" s="57" t="s">
        <v>17</v>
      </c>
      <c r="F6466">
        <f>VLOOKUP(B6466,Sheet2!D:L,9,0)</f>
        <v>20</v>
      </c>
      <c r="G6466" s="59" t="str">
        <f>VLOOKUP(A6466,Sheet2!C:E,3,0)</f>
        <v>自费</v>
      </c>
    </row>
    <row r="6467" spans="1:7">
      <c r="A6467" s="56" t="s">
        <v>13717</v>
      </c>
      <c r="B6467" s="56" t="s">
        <v>13718</v>
      </c>
      <c r="C6467" t="s">
        <v>16</v>
      </c>
      <c r="D6467" s="60" t="str">
        <f>VLOOKUP(A6467,Sheet2!C:H,6,0)</f>
        <v/>
      </c>
      <c r="E6467" s="57" t="s">
        <v>17</v>
      </c>
      <c r="F6467">
        <f>VLOOKUP(B6467,Sheet2!D:L,9,0)</f>
        <v>60</v>
      </c>
      <c r="G6467" s="59" t="str">
        <f>VLOOKUP(A6467,Sheet2!C:E,3,0)</f>
        <v>自费</v>
      </c>
    </row>
    <row r="6468" spans="1:7">
      <c r="A6468" s="56" t="s">
        <v>13719</v>
      </c>
      <c r="B6468" s="56" t="s">
        <v>13720</v>
      </c>
      <c r="C6468" t="s">
        <v>16</v>
      </c>
      <c r="D6468" s="60" t="str">
        <f>VLOOKUP(A6468,Sheet2!C:H,6,0)</f>
        <v/>
      </c>
      <c r="E6468" s="57" t="s">
        <v>17</v>
      </c>
      <c r="F6468">
        <f>VLOOKUP(B6468,Sheet2!D:L,9,0)</f>
        <v>60</v>
      </c>
      <c r="G6468" s="59" t="str">
        <f>VLOOKUP(A6468,Sheet2!C:E,3,0)</f>
        <v>自费</v>
      </c>
    </row>
    <row r="6469" spans="1:7">
      <c r="A6469" s="56" t="s">
        <v>13721</v>
      </c>
      <c r="B6469" s="56" t="s">
        <v>13722</v>
      </c>
      <c r="C6469" t="s">
        <v>16</v>
      </c>
      <c r="D6469" s="60" t="str">
        <f>VLOOKUP(A6469,Sheet2!C:H,6,0)</f>
        <v/>
      </c>
      <c r="E6469" t="s">
        <v>13723</v>
      </c>
      <c r="F6469">
        <f>VLOOKUP(B6469,Sheet2!D:L,9,0)</f>
        <v>30</v>
      </c>
      <c r="G6469" t="str">
        <f>VLOOKUP(A6469,Sheet2!C:E,3,0)</f>
        <v>医保</v>
      </c>
    </row>
    <row r="6470" spans="1:7">
      <c r="A6470" s="56" t="s">
        <v>13724</v>
      </c>
      <c r="B6470" s="56" t="s">
        <v>13725</v>
      </c>
      <c r="C6470" t="s">
        <v>12576</v>
      </c>
      <c r="D6470" s="60" t="str">
        <f>VLOOKUP(A6470,Sheet2!C:H,6,0)</f>
        <v/>
      </c>
      <c r="E6470" s="57" t="s">
        <v>17</v>
      </c>
      <c r="F6470">
        <f>VLOOKUP(B6470,Sheet2!D:L,9,0)</f>
        <v>20</v>
      </c>
      <c r="G6470" s="59" t="str">
        <f>VLOOKUP(A6470,Sheet2!C:E,3,0)</f>
        <v>自费</v>
      </c>
    </row>
    <row r="6471" spans="1:7">
      <c r="A6471" s="56" t="s">
        <v>13726</v>
      </c>
      <c r="B6471" s="56" t="s">
        <v>13727</v>
      </c>
      <c r="C6471" t="s">
        <v>16</v>
      </c>
      <c r="D6471" s="60" t="str">
        <f>VLOOKUP(A6471,Sheet2!C:H,6,0)</f>
        <v/>
      </c>
      <c r="E6471" t="s">
        <v>17</v>
      </c>
      <c r="F6471">
        <f>VLOOKUP(B6471,Sheet2!D:L,9,0)</f>
        <v>20</v>
      </c>
      <c r="G6471" t="str">
        <f>VLOOKUP(A6471,Sheet2!C:E,3,0)</f>
        <v>医保</v>
      </c>
    </row>
    <row r="6472" spans="1:7">
      <c r="A6472" s="56" t="s">
        <v>13728</v>
      </c>
      <c r="B6472" s="56" t="s">
        <v>13729</v>
      </c>
      <c r="C6472" t="s">
        <v>16</v>
      </c>
      <c r="D6472" s="60" t="str">
        <f>VLOOKUP(A6472,Sheet2!C:H,6,0)</f>
        <v/>
      </c>
      <c r="E6472" s="57" t="s">
        <v>17</v>
      </c>
      <c r="F6472">
        <f>VLOOKUP(B6472,Sheet2!D:L,9,0)</f>
        <v>58</v>
      </c>
      <c r="G6472" s="59" t="str">
        <f>VLOOKUP(A6472,Sheet2!C:E,3,0)</f>
        <v>自费</v>
      </c>
    </row>
    <row r="6473" spans="1:7">
      <c r="A6473" s="56" t="s">
        <v>13730</v>
      </c>
      <c r="B6473" s="56" t="s">
        <v>13731</v>
      </c>
      <c r="C6473" t="s">
        <v>16</v>
      </c>
      <c r="D6473" s="60" t="str">
        <f>VLOOKUP(A6473,Sheet2!C:H,6,0)</f>
        <v/>
      </c>
      <c r="E6473" s="57" t="s">
        <v>17</v>
      </c>
      <c r="F6473">
        <f>VLOOKUP(B6473,Sheet2!D:L,9,0)</f>
        <v>25</v>
      </c>
      <c r="G6473" s="59" t="str">
        <f>VLOOKUP(A6473,Sheet2!C:E,3,0)</f>
        <v>自费</v>
      </c>
    </row>
    <row r="6474" spans="1:7">
      <c r="A6474" s="56" t="s">
        <v>13732</v>
      </c>
      <c r="B6474" s="56" t="s">
        <v>13733</v>
      </c>
      <c r="C6474" t="s">
        <v>16</v>
      </c>
      <c r="D6474" s="60" t="str">
        <f>VLOOKUP(A6474,Sheet2!C:H,6,0)</f>
        <v/>
      </c>
      <c r="E6474" s="57" t="s">
        <v>17</v>
      </c>
      <c r="F6474">
        <f>VLOOKUP(B6474,Sheet2!D:L,9,0)</f>
        <v>25</v>
      </c>
      <c r="G6474" s="59" t="str">
        <f>VLOOKUP(A6474,Sheet2!C:E,3,0)</f>
        <v>自费</v>
      </c>
    </row>
    <row r="6475" spans="1:7">
      <c r="A6475" s="56" t="s">
        <v>13734</v>
      </c>
      <c r="B6475" s="56" t="s">
        <v>13735</v>
      </c>
      <c r="C6475" t="s">
        <v>16</v>
      </c>
      <c r="D6475" s="60" t="str">
        <f>VLOOKUP(A6475,Sheet2!C:H,6,0)</f>
        <v/>
      </c>
      <c r="E6475" s="57" t="s">
        <v>17</v>
      </c>
      <c r="F6475">
        <f>VLOOKUP(B6475,Sheet2!D:L,9,0)</f>
        <v>25</v>
      </c>
      <c r="G6475" s="59" t="str">
        <f>VLOOKUP(A6475,Sheet2!C:E,3,0)</f>
        <v>自费</v>
      </c>
    </row>
    <row r="6476" spans="1:7">
      <c r="A6476" s="56" t="s">
        <v>13736</v>
      </c>
      <c r="B6476" s="56" t="s">
        <v>13737</v>
      </c>
      <c r="C6476" t="s">
        <v>16</v>
      </c>
      <c r="D6476" s="60" t="str">
        <f>VLOOKUP(A6476,Sheet2!C:H,6,0)</f>
        <v/>
      </c>
      <c r="E6476" s="57" t="s">
        <v>17</v>
      </c>
      <c r="F6476">
        <f>VLOOKUP(B6476,Sheet2!D:L,9,0)</f>
        <v>45</v>
      </c>
      <c r="G6476" s="59" t="str">
        <f>VLOOKUP(A6476,Sheet2!C:E,3,0)</f>
        <v>自费</v>
      </c>
    </row>
    <row r="6477" spans="1:7">
      <c r="A6477" s="56" t="s">
        <v>13738</v>
      </c>
      <c r="B6477" s="56" t="s">
        <v>13739</v>
      </c>
      <c r="C6477" t="s">
        <v>16</v>
      </c>
      <c r="D6477" s="60"/>
      <c r="E6477" t="s">
        <v>13740</v>
      </c>
      <c r="F6477">
        <f>VLOOKUP(B6477,Sheet2!D:L,9,0)</f>
        <v>50</v>
      </c>
      <c r="G6477" t="str">
        <f>VLOOKUP(A6477,Sheet2!C:E,3,0)</f>
        <v>医保</v>
      </c>
    </row>
    <row r="6478" spans="1:7">
      <c r="A6478" s="56" t="s">
        <v>13741</v>
      </c>
      <c r="B6478" s="56" t="s">
        <v>13742</v>
      </c>
      <c r="C6478" t="s">
        <v>16</v>
      </c>
      <c r="D6478" s="60" t="str">
        <f>VLOOKUP(A6478,Sheet2!C:H,6,0)</f>
        <v/>
      </c>
      <c r="E6478" s="57" t="s">
        <v>17</v>
      </c>
      <c r="F6478">
        <f>VLOOKUP(B6478,Sheet2!D:L,9,0)</f>
        <v>80</v>
      </c>
      <c r="G6478" s="59" t="str">
        <f>VLOOKUP(A6478,Sheet2!C:E,3,0)</f>
        <v>自费</v>
      </c>
    </row>
    <row r="6479" spans="1:7">
      <c r="A6479" s="56" t="s">
        <v>13743</v>
      </c>
      <c r="B6479" s="56" t="s">
        <v>13744</v>
      </c>
      <c r="C6479" t="s">
        <v>16</v>
      </c>
      <c r="D6479" s="60" t="str">
        <f>VLOOKUP(A6479,Sheet2!C:H,6,0)</f>
        <v/>
      </c>
      <c r="E6479" s="57" t="s">
        <v>17</v>
      </c>
      <c r="F6479">
        <f>VLOOKUP(B6479,Sheet2!D:L,9,0)</f>
        <v>50</v>
      </c>
      <c r="G6479" s="59" t="str">
        <f>VLOOKUP(A6479,Sheet2!C:E,3,0)</f>
        <v>自费</v>
      </c>
    </row>
    <row r="6480" spans="1:7">
      <c r="A6480" s="56" t="s">
        <v>13745</v>
      </c>
      <c r="B6480" s="56" t="s">
        <v>13746</v>
      </c>
      <c r="C6480" t="s">
        <v>16</v>
      </c>
      <c r="D6480" s="60"/>
      <c r="E6480"/>
      <c r="F6480">
        <f>VLOOKUP(B6480,Sheet2!D:L,9,0)</f>
        <v>50</v>
      </c>
      <c r="G6480" t="str">
        <f>VLOOKUP(A6480,Sheet2!C:E,3,0)</f>
        <v>医保</v>
      </c>
    </row>
    <row r="6481" spans="1:7">
      <c r="A6481" s="56" t="s">
        <v>13747</v>
      </c>
      <c r="B6481" s="56" t="s">
        <v>13748</v>
      </c>
      <c r="C6481" t="s">
        <v>16</v>
      </c>
      <c r="D6481" s="60" t="str">
        <f>VLOOKUP(A6481,Sheet2!C:H,6,0)</f>
        <v/>
      </c>
      <c r="E6481" s="57" t="s">
        <v>17</v>
      </c>
      <c r="F6481">
        <f>VLOOKUP(B6481,Sheet2!D:L,9,0)</f>
        <v>45</v>
      </c>
      <c r="G6481" s="59" t="str">
        <f>VLOOKUP(A6481,Sheet2!C:E,3,0)</f>
        <v>自费</v>
      </c>
    </row>
    <row r="6482" ht="57" spans="1:7">
      <c r="A6482" s="56" t="s">
        <v>13749</v>
      </c>
      <c r="B6482" s="56" t="s">
        <v>13750</v>
      </c>
      <c r="C6482" t="s">
        <v>16</v>
      </c>
      <c r="D6482" s="60" t="str">
        <f>VLOOKUP(A6482,Sheet2!C:H,6,0)</f>
        <v/>
      </c>
      <c r="E6482" s="57" t="s">
        <v>13751</v>
      </c>
      <c r="F6482">
        <f>VLOOKUP(B6482,Sheet2!D:L,9,0)</f>
        <v>50</v>
      </c>
      <c r="G6482" s="59" t="str">
        <f>VLOOKUP(A6482,Sheet2!C:E,3,0)</f>
        <v>自费</v>
      </c>
    </row>
    <row r="6483" ht="57" spans="1:7">
      <c r="A6483" s="56" t="s">
        <v>13752</v>
      </c>
      <c r="B6483" s="56" t="s">
        <v>13753</v>
      </c>
      <c r="C6483" t="s">
        <v>16</v>
      </c>
      <c r="D6483" s="60" t="str">
        <f>VLOOKUP(A6483,Sheet2!C:H,6,0)</f>
        <v/>
      </c>
      <c r="E6483" s="57" t="s">
        <v>13751</v>
      </c>
      <c r="F6483">
        <f>VLOOKUP(B6483,Sheet2!D:L,9,0)</f>
        <v>50</v>
      </c>
      <c r="G6483" s="59" t="str">
        <f>VLOOKUP(A6483,Sheet2!C:E,3,0)</f>
        <v>自费</v>
      </c>
    </row>
    <row r="6484" spans="1:7">
      <c r="A6484" s="56" t="s">
        <v>13754</v>
      </c>
      <c r="B6484" s="56" t="s">
        <v>13755</v>
      </c>
      <c r="C6484" t="s">
        <v>16</v>
      </c>
      <c r="D6484" s="60" t="str">
        <f>VLOOKUP(A6484,Sheet2!C:H,6,0)</f>
        <v/>
      </c>
      <c r="E6484" s="57" t="s">
        <v>17</v>
      </c>
      <c r="F6484">
        <f>VLOOKUP(B6484,Sheet2!D:L,9,0)</f>
        <v>45</v>
      </c>
      <c r="G6484" s="59" t="str">
        <f>VLOOKUP(A6484,Sheet2!C:E,3,0)</f>
        <v>自费</v>
      </c>
    </row>
    <row r="6485" spans="1:7">
      <c r="A6485" s="56" t="s">
        <v>13756</v>
      </c>
      <c r="B6485" s="56" t="s">
        <v>13757</v>
      </c>
      <c r="C6485" t="s">
        <v>16</v>
      </c>
      <c r="D6485" s="60" t="str">
        <f>VLOOKUP(A6485,Sheet2!C:H,6,0)</f>
        <v/>
      </c>
      <c r="E6485" s="57" t="s">
        <v>17</v>
      </c>
      <c r="F6485">
        <f>VLOOKUP(B6485,Sheet2!D:L,9,0)</f>
        <v>50</v>
      </c>
      <c r="G6485" s="59" t="str">
        <f>VLOOKUP(A6485,Sheet2!C:E,3,0)</f>
        <v>自费</v>
      </c>
    </row>
    <row r="6486" spans="1:7">
      <c r="A6486" s="56" t="s">
        <v>13758</v>
      </c>
      <c r="B6486" s="56" t="s">
        <v>13759</v>
      </c>
      <c r="C6486" t="s">
        <v>16</v>
      </c>
      <c r="D6486" s="60" t="str">
        <f>VLOOKUP(A6486,Sheet2!C:H,6,0)</f>
        <v/>
      </c>
      <c r="E6486" s="57" t="s">
        <v>17</v>
      </c>
      <c r="F6486">
        <f>VLOOKUP(B6486,Sheet2!D:L,9,0)</f>
        <v>10</v>
      </c>
      <c r="G6486" s="59" t="str">
        <f>VLOOKUP(A6486,Sheet2!C:E,3,0)</f>
        <v>自费</v>
      </c>
    </row>
    <row r="6487" spans="1:7">
      <c r="A6487" s="56" t="s">
        <v>13760</v>
      </c>
      <c r="B6487" s="56" t="s">
        <v>13761</v>
      </c>
      <c r="C6487" t="s">
        <v>16</v>
      </c>
      <c r="D6487" s="60" t="str">
        <f>VLOOKUP(A6487,Sheet2!C:H,6,0)</f>
        <v/>
      </c>
      <c r="E6487" s="57" t="s">
        <v>17</v>
      </c>
      <c r="F6487">
        <f>VLOOKUP(B6487,Sheet2!D:L,9,0)</f>
        <v>50</v>
      </c>
      <c r="G6487" s="59" t="str">
        <f>VLOOKUP(A6487,Sheet2!C:E,3,0)</f>
        <v>自费</v>
      </c>
    </row>
    <row r="6488" spans="1:7">
      <c r="A6488" s="56" t="s">
        <v>13762</v>
      </c>
      <c r="B6488" s="56" t="s">
        <v>13763</v>
      </c>
      <c r="C6488" t="s">
        <v>16</v>
      </c>
      <c r="D6488" s="60" t="str">
        <f>VLOOKUP(A6488,Sheet2!C:H,6,0)</f>
        <v/>
      </c>
      <c r="E6488" s="57" t="s">
        <v>17</v>
      </c>
      <c r="F6488">
        <f>VLOOKUP(B6488,Sheet2!D:L,9,0)</f>
        <v>50</v>
      </c>
      <c r="G6488" s="59" t="str">
        <f>VLOOKUP(A6488,Sheet2!C:E,3,0)</f>
        <v>自费</v>
      </c>
    </row>
    <row r="6489" spans="1:7">
      <c r="A6489" s="56" t="s">
        <v>13764</v>
      </c>
      <c r="B6489" s="56" t="s">
        <v>13765</v>
      </c>
      <c r="C6489" t="s">
        <v>16</v>
      </c>
      <c r="D6489" s="60" t="str">
        <f>VLOOKUP(A6489,Sheet2!C:H,6,0)</f>
        <v/>
      </c>
      <c r="E6489" s="57" t="s">
        <v>17</v>
      </c>
      <c r="F6489">
        <f>VLOOKUP(B6489,Sheet2!D:L,9,0)</f>
        <v>50</v>
      </c>
      <c r="G6489" s="59" t="str">
        <f>VLOOKUP(A6489,Sheet2!C:E,3,0)</f>
        <v>自费</v>
      </c>
    </row>
    <row r="6490" spans="1:7">
      <c r="A6490" s="56" t="s">
        <v>13766</v>
      </c>
      <c r="B6490" s="56" t="s">
        <v>13767</v>
      </c>
      <c r="C6490" t="s">
        <v>16</v>
      </c>
      <c r="D6490" s="60" t="str">
        <f>VLOOKUP(A6490,Sheet2!C:H,6,0)</f>
        <v/>
      </c>
      <c r="E6490" s="57" t="s">
        <v>17</v>
      </c>
      <c r="F6490">
        <f>VLOOKUP(B6490,Sheet2!D:L,9,0)</f>
        <v>80</v>
      </c>
      <c r="G6490" s="59" t="str">
        <f>VLOOKUP(A6490,Sheet2!C:E,3,0)</f>
        <v>自费</v>
      </c>
    </row>
    <row r="6491" spans="1:7">
      <c r="A6491" s="56" t="s">
        <v>13768</v>
      </c>
      <c r="B6491" s="56" t="s">
        <v>13769</v>
      </c>
      <c r="C6491" t="s">
        <v>13770</v>
      </c>
      <c r="D6491" s="60" t="str">
        <f>VLOOKUP(A6491,Sheet2!C:H,6,0)</f>
        <v/>
      </c>
      <c r="E6491" t="s">
        <v>17</v>
      </c>
      <c r="F6491">
        <f>VLOOKUP(B6491,Sheet2!D:L,9,0)</f>
        <v>17</v>
      </c>
      <c r="G6491" t="str">
        <f>VLOOKUP(A6491,Sheet2!C:E,3,0)</f>
        <v>医保</v>
      </c>
    </row>
    <row r="6492" spans="1:7">
      <c r="A6492" s="56" t="s">
        <v>13771</v>
      </c>
      <c r="B6492" s="56" t="s">
        <v>13772</v>
      </c>
      <c r="C6492" t="s">
        <v>16</v>
      </c>
      <c r="D6492" s="60"/>
      <c r="E6492"/>
      <c r="F6492">
        <f>VLOOKUP(B6492,Sheet2!D:L,9,0)</f>
        <v>75</v>
      </c>
      <c r="G6492" t="str">
        <f>VLOOKUP(A6492,Sheet2!C:E,3,0)</f>
        <v>医保</v>
      </c>
    </row>
    <row r="6493" spans="1:7">
      <c r="A6493" s="56" t="s">
        <v>13773</v>
      </c>
      <c r="B6493" s="56" t="s">
        <v>13774</v>
      </c>
      <c r="C6493" t="s">
        <v>16</v>
      </c>
      <c r="D6493" s="60"/>
      <c r="E6493"/>
      <c r="F6493">
        <f>VLOOKUP(B6493,Sheet2!D:L,9,0)</f>
        <v>75</v>
      </c>
      <c r="G6493" t="str">
        <f>VLOOKUP(A6493,Sheet2!C:E,3,0)</f>
        <v>医保</v>
      </c>
    </row>
    <row r="6494" spans="1:7">
      <c r="A6494" s="56" t="s">
        <v>13775</v>
      </c>
      <c r="B6494" s="56" t="s">
        <v>13776</v>
      </c>
      <c r="C6494" t="s">
        <v>4821</v>
      </c>
      <c r="D6494" s="60"/>
      <c r="E6494"/>
      <c r="F6494">
        <f>VLOOKUP(B6494,Sheet2!D:L,9,0)</f>
        <v>40</v>
      </c>
      <c r="G6494" t="str">
        <f>VLOOKUP(A6494,Sheet2!C:E,3,0)</f>
        <v>医保</v>
      </c>
    </row>
    <row r="6495" spans="1:7">
      <c r="A6495" s="56" t="s">
        <v>13777</v>
      </c>
      <c r="B6495" s="56" t="s">
        <v>13778</v>
      </c>
      <c r="C6495" t="s">
        <v>16</v>
      </c>
      <c r="D6495" s="60"/>
      <c r="E6495" t="s">
        <v>13779</v>
      </c>
      <c r="F6495">
        <f>VLOOKUP(B6495,Sheet2!D:L,9,0)</f>
        <v>20</v>
      </c>
      <c r="G6495" t="str">
        <f>VLOOKUP(A6495,Sheet2!C:E,3,0)</f>
        <v>医保</v>
      </c>
    </row>
    <row r="6496" spans="1:7">
      <c r="A6496" s="56" t="s">
        <v>13780</v>
      </c>
      <c r="B6496" s="56" t="s">
        <v>13781</v>
      </c>
      <c r="C6496" t="s">
        <v>13770</v>
      </c>
      <c r="D6496" s="60" t="str">
        <f>VLOOKUP(A6496,Sheet2!C:H,6,0)</f>
        <v/>
      </c>
      <c r="E6496" t="s">
        <v>17</v>
      </c>
      <c r="F6496">
        <f>VLOOKUP(B6496,Sheet2!D:L,9,0)</f>
        <v>30</v>
      </c>
      <c r="G6496" t="str">
        <f>VLOOKUP(A6496,Sheet2!C:E,3,0)</f>
        <v>医保</v>
      </c>
    </row>
    <row r="6497" spans="1:7">
      <c r="A6497" s="56" t="s">
        <v>13782</v>
      </c>
      <c r="B6497" s="56" t="s">
        <v>13783</v>
      </c>
      <c r="C6497" t="s">
        <v>16</v>
      </c>
      <c r="D6497" s="60"/>
      <c r="E6497"/>
      <c r="F6497">
        <f>VLOOKUP(B6497,Sheet2!D:L,9,0)</f>
        <v>27</v>
      </c>
      <c r="G6497" t="str">
        <f>VLOOKUP(A6497,Sheet2!C:E,3,0)</f>
        <v>医保</v>
      </c>
    </row>
    <row r="6498" spans="1:7">
      <c r="A6498" s="56" t="s">
        <v>13784</v>
      </c>
      <c r="B6498" s="56" t="s">
        <v>13785</v>
      </c>
      <c r="C6498" t="s">
        <v>16</v>
      </c>
      <c r="D6498" s="60" t="str">
        <f>VLOOKUP(A6498,Sheet2!C:H,6,0)</f>
        <v>支具</v>
      </c>
      <c r="E6498" s="57" t="s">
        <v>17</v>
      </c>
      <c r="F6498">
        <f>VLOOKUP(B6498,Sheet2!D:L,9,0)</f>
        <v>20</v>
      </c>
      <c r="G6498" s="59" t="str">
        <f>VLOOKUP(A6498,Sheet2!C:E,3,0)</f>
        <v>自费</v>
      </c>
    </row>
    <row r="6499" spans="1:7">
      <c r="A6499" s="56" t="s">
        <v>13787</v>
      </c>
      <c r="B6499" s="56" t="s">
        <v>13788</v>
      </c>
      <c r="C6499" t="s">
        <v>16</v>
      </c>
      <c r="D6499" s="60"/>
      <c r="E6499" t="s">
        <v>13789</v>
      </c>
      <c r="F6499">
        <f>VLOOKUP(B6499,Sheet2!D:L,9,0)</f>
        <v>50</v>
      </c>
      <c r="G6499" t="str">
        <f>VLOOKUP(A6499,Sheet2!C:E,3,0)</f>
        <v>医保</v>
      </c>
    </row>
    <row r="6500" spans="1:7">
      <c r="A6500" s="56" t="s">
        <v>13790</v>
      </c>
      <c r="B6500" s="56" t="s">
        <v>13791</v>
      </c>
      <c r="C6500" t="s">
        <v>13674</v>
      </c>
      <c r="D6500" s="60" t="str">
        <f>VLOOKUP(A6500,Sheet2!C:H,6,0)</f>
        <v/>
      </c>
      <c r="E6500" s="57" t="s">
        <v>17</v>
      </c>
      <c r="F6500">
        <f>VLOOKUP(B6500,Sheet2!D:L,9,0)</f>
        <v>30</v>
      </c>
      <c r="G6500" s="59" t="str">
        <f>VLOOKUP(A6500,Sheet2!C:E,3,0)</f>
        <v>自费</v>
      </c>
    </row>
    <row r="6501" spans="1:7">
      <c r="A6501" s="56" t="s">
        <v>13792</v>
      </c>
      <c r="B6501" s="56" t="s">
        <v>13793</v>
      </c>
      <c r="C6501" t="s">
        <v>13674</v>
      </c>
      <c r="D6501" s="60" t="str">
        <f>VLOOKUP(A6501,Sheet2!C:H,6,0)</f>
        <v/>
      </c>
      <c r="E6501" s="57" t="s">
        <v>17</v>
      </c>
      <c r="F6501">
        <f>VLOOKUP(B6501,Sheet2!D:L,9,0)</f>
        <v>30</v>
      </c>
      <c r="G6501" s="59" t="str">
        <f>VLOOKUP(A6501,Sheet2!C:E,3,0)</f>
        <v>自费</v>
      </c>
    </row>
    <row r="6502" spans="1:7">
      <c r="A6502" s="56" t="s">
        <v>13794</v>
      </c>
      <c r="B6502" s="56" t="s">
        <v>13795</v>
      </c>
      <c r="C6502" t="s">
        <v>13674</v>
      </c>
      <c r="D6502" s="60" t="str">
        <f>VLOOKUP(A6502,Sheet2!C:H,6,0)</f>
        <v/>
      </c>
      <c r="E6502" s="57" t="s">
        <v>17</v>
      </c>
      <c r="F6502">
        <f>VLOOKUP(B6502,Sheet2!D:L,9,0)</f>
        <v>30</v>
      </c>
      <c r="G6502" s="59" t="str">
        <f>VLOOKUP(A6502,Sheet2!C:E,3,0)</f>
        <v>自费</v>
      </c>
    </row>
    <row r="6503" spans="1:7">
      <c r="A6503" s="56" t="s">
        <v>13796</v>
      </c>
      <c r="B6503" s="56" t="s">
        <v>13797</v>
      </c>
      <c r="C6503" t="s">
        <v>13674</v>
      </c>
      <c r="D6503" s="60" t="str">
        <f>VLOOKUP(A6503,Sheet2!C:H,6,0)</f>
        <v/>
      </c>
      <c r="E6503" s="57" t="s">
        <v>17</v>
      </c>
      <c r="F6503">
        <f>VLOOKUP(B6503,Sheet2!D:L,9,0)</f>
        <v>30</v>
      </c>
      <c r="G6503" s="59" t="str">
        <f>VLOOKUP(A6503,Sheet2!C:E,3,0)</f>
        <v>自费</v>
      </c>
    </row>
    <row r="6504" spans="1:7">
      <c r="A6504" s="56" t="s">
        <v>13798</v>
      </c>
      <c r="B6504" s="56" t="s">
        <v>13799</v>
      </c>
      <c r="C6504" t="s">
        <v>13674</v>
      </c>
      <c r="D6504" s="60" t="str">
        <f>VLOOKUP(A6504,Sheet2!C:H,6,0)</f>
        <v/>
      </c>
      <c r="E6504" t="s">
        <v>17</v>
      </c>
      <c r="F6504">
        <f>VLOOKUP(B6504,Sheet2!D:L,9,0)</f>
        <v>30</v>
      </c>
      <c r="G6504" t="str">
        <f>VLOOKUP(A6504,Sheet2!C:E,3,0)</f>
        <v>医保</v>
      </c>
    </row>
    <row r="6505" spans="1:7">
      <c r="A6505" s="56" t="s">
        <v>13800</v>
      </c>
      <c r="B6505" s="56" t="s">
        <v>13801</v>
      </c>
      <c r="C6505" t="s">
        <v>16</v>
      </c>
      <c r="D6505" s="60" t="str">
        <f>VLOOKUP(A6505,Sheet2!C:H,6,0)</f>
        <v/>
      </c>
      <c r="E6505" s="57" t="s">
        <v>17</v>
      </c>
      <c r="F6505">
        <f>VLOOKUP(B6505,Sheet2!D:L,9,0)</f>
        <v>20</v>
      </c>
      <c r="G6505" s="59" t="str">
        <f>VLOOKUP(A6505,Sheet2!C:E,3,0)</f>
        <v>自费</v>
      </c>
    </row>
    <row r="6506" spans="1:7">
      <c r="A6506" s="56" t="s">
        <v>13802</v>
      </c>
      <c r="B6506" s="56" t="s">
        <v>13803</v>
      </c>
      <c r="C6506" t="s">
        <v>16</v>
      </c>
      <c r="D6506" s="60"/>
      <c r="E6506"/>
      <c r="F6506">
        <f>VLOOKUP(B6506,Sheet2!D:L,9,0)</f>
        <v>35</v>
      </c>
      <c r="G6506" t="str">
        <f>VLOOKUP(A6506,Sheet2!C:E,3,0)</f>
        <v>医保</v>
      </c>
    </row>
    <row r="6507" spans="1:7">
      <c r="A6507" s="56" t="s">
        <v>13804</v>
      </c>
      <c r="B6507" s="56" t="s">
        <v>13805</v>
      </c>
      <c r="C6507" t="s">
        <v>13770</v>
      </c>
      <c r="D6507" s="60" t="str">
        <f>VLOOKUP(A6507,Sheet2!C:H,6,0)</f>
        <v/>
      </c>
      <c r="E6507" s="57" t="s">
        <v>17</v>
      </c>
      <c r="F6507">
        <f>VLOOKUP(B6507,Sheet2!D:L,9,0)</f>
        <v>6</v>
      </c>
      <c r="G6507" s="59" t="str">
        <f>VLOOKUP(A6507,Sheet2!C:E,3,0)</f>
        <v>自费</v>
      </c>
    </row>
    <row r="6508" spans="1:7">
      <c r="A6508" s="56" t="s">
        <v>13806</v>
      </c>
      <c r="B6508" s="56" t="s">
        <v>13807</v>
      </c>
      <c r="C6508" t="s">
        <v>16</v>
      </c>
      <c r="D6508" s="60" t="str">
        <f>VLOOKUP(A6508,Sheet2!C:H,6,0)</f>
        <v/>
      </c>
      <c r="E6508" s="57" t="s">
        <v>17</v>
      </c>
      <c r="F6508">
        <f>VLOOKUP(B6508,Sheet2!D:L,9,0)</f>
        <v>30</v>
      </c>
      <c r="G6508" s="59" t="str">
        <f>VLOOKUP(A6508,Sheet2!C:E,3,0)</f>
        <v>自费</v>
      </c>
    </row>
    <row r="6509" spans="1:7">
      <c r="A6509" s="56" t="s">
        <v>13808</v>
      </c>
      <c r="B6509" s="56" t="s">
        <v>13809</v>
      </c>
      <c r="C6509" t="s">
        <v>16</v>
      </c>
      <c r="D6509" s="60" t="str">
        <f>VLOOKUP(A6509,Sheet2!C:H,6,0)</f>
        <v/>
      </c>
      <c r="E6509" s="57" t="s">
        <v>17</v>
      </c>
      <c r="F6509">
        <f>VLOOKUP(B6509,Sheet2!D:L,9,0)</f>
        <v>20</v>
      </c>
      <c r="G6509" s="59" t="str">
        <f>VLOOKUP(A6509,Sheet2!C:E,3,0)</f>
        <v>自费</v>
      </c>
    </row>
    <row r="6510" spans="1:7">
      <c r="A6510" s="56" t="s">
        <v>13810</v>
      </c>
      <c r="B6510" s="56" t="s">
        <v>13811</v>
      </c>
      <c r="C6510" t="s">
        <v>13770</v>
      </c>
      <c r="D6510" s="60" t="str">
        <f>VLOOKUP(A6510,Sheet2!C:H,6,0)</f>
        <v>自助具</v>
      </c>
      <c r="E6510" t="s">
        <v>13813</v>
      </c>
      <c r="F6510">
        <f>VLOOKUP(B6510,Sheet2!D:L,9,0)</f>
        <v>25</v>
      </c>
      <c r="G6510" t="str">
        <f>VLOOKUP(A6510,Sheet2!C:E,3,0)</f>
        <v>医保</v>
      </c>
    </row>
    <row r="6511" spans="1:7">
      <c r="A6511" s="56" t="s">
        <v>13814</v>
      </c>
      <c r="B6511" s="56" t="s">
        <v>13815</v>
      </c>
      <c r="C6511" t="s">
        <v>16</v>
      </c>
      <c r="D6511" s="60"/>
      <c r="E6511" t="s">
        <v>13816</v>
      </c>
      <c r="F6511">
        <f>VLOOKUP(B6511,Sheet2!D:L,9,0)</f>
        <v>50</v>
      </c>
      <c r="G6511" t="str">
        <f>VLOOKUP(A6511,Sheet2!C:E,3,0)</f>
        <v>医保</v>
      </c>
    </row>
    <row r="6512" spans="1:7">
      <c r="A6512" s="56" t="s">
        <v>13817</v>
      </c>
      <c r="B6512" s="56" t="s">
        <v>13818</v>
      </c>
      <c r="C6512" t="s">
        <v>13770</v>
      </c>
      <c r="D6512" s="60" t="str">
        <f>VLOOKUP(A6512,Sheet2!C:H,6,0)</f>
        <v/>
      </c>
      <c r="E6512" t="s">
        <v>17</v>
      </c>
      <c r="F6512">
        <f>VLOOKUP(B6512,Sheet2!D:L,9,0)</f>
        <v>30</v>
      </c>
      <c r="G6512" t="str">
        <f>VLOOKUP(A6512,Sheet2!C:E,3,0)</f>
        <v>医保</v>
      </c>
    </row>
    <row r="6513" spans="1:7">
      <c r="A6513" s="56" t="s">
        <v>13819</v>
      </c>
      <c r="B6513" s="56" t="s">
        <v>13820</v>
      </c>
      <c r="C6513" t="s">
        <v>6548</v>
      </c>
      <c r="D6513" s="60" t="str">
        <f>VLOOKUP(A6513,Sheet2!C:H,6,0)</f>
        <v/>
      </c>
      <c r="E6513" s="57" t="s">
        <v>17</v>
      </c>
      <c r="F6513">
        <f>VLOOKUP(B6513,Sheet2!D:L,9,0)</f>
        <v>50</v>
      </c>
      <c r="G6513" s="59" t="str">
        <f>VLOOKUP(A6513,Sheet2!C:E,3,0)</f>
        <v>自费</v>
      </c>
    </row>
    <row r="6514" spans="1:7">
      <c r="A6514" s="56" t="s">
        <v>13821</v>
      </c>
      <c r="B6514" s="56" t="s">
        <v>13822</v>
      </c>
      <c r="C6514" t="s">
        <v>6548</v>
      </c>
      <c r="D6514" s="60" t="str">
        <f>VLOOKUP(A6514,Sheet2!C:H,6,0)</f>
        <v/>
      </c>
      <c r="E6514" t="s">
        <v>17</v>
      </c>
      <c r="F6514">
        <f>VLOOKUP(B6514,Sheet2!D:L,9,0)</f>
        <v>50</v>
      </c>
      <c r="G6514" t="str">
        <f>VLOOKUP(A6514,Sheet2!C:E,3,0)</f>
        <v>医保</v>
      </c>
    </row>
    <row r="6515" spans="1:7">
      <c r="A6515" s="56" t="s">
        <v>13823</v>
      </c>
      <c r="B6515" s="56" t="s">
        <v>13824</v>
      </c>
      <c r="C6515" t="s">
        <v>6548</v>
      </c>
      <c r="D6515" s="60" t="str">
        <f>VLOOKUP(A6515,Sheet2!C:H,6,0)</f>
        <v/>
      </c>
      <c r="E6515" t="s">
        <v>17</v>
      </c>
      <c r="F6515">
        <f>VLOOKUP(B6515,Sheet2!D:L,9,0)</f>
        <v>50</v>
      </c>
      <c r="G6515" t="str">
        <f>VLOOKUP(A6515,Sheet2!C:E,3,0)</f>
        <v>医保</v>
      </c>
    </row>
    <row r="6516" spans="1:7">
      <c r="A6516" s="56" t="s">
        <v>13825</v>
      </c>
      <c r="B6516" s="56" t="s">
        <v>13826</v>
      </c>
      <c r="C6516" t="s">
        <v>16</v>
      </c>
      <c r="D6516" s="60" t="str">
        <f>VLOOKUP(A6516,Sheet2!C:H,6,0)</f>
        <v/>
      </c>
      <c r="E6516" s="57" t="s">
        <v>17</v>
      </c>
      <c r="F6516">
        <f>VLOOKUP(B6516,Sheet2!D:L,9,0)</f>
        <v>40</v>
      </c>
      <c r="G6516" s="59" t="str">
        <f>VLOOKUP(A6516,Sheet2!C:E,3,0)</f>
        <v>自费</v>
      </c>
    </row>
    <row r="6517" spans="1:7">
      <c r="A6517" s="56" t="s">
        <v>13827</v>
      </c>
      <c r="B6517" s="56" t="s">
        <v>13828</v>
      </c>
      <c r="C6517" t="s">
        <v>16</v>
      </c>
      <c r="D6517" s="60" t="str">
        <f>VLOOKUP(A6517,Sheet2!C:H,6,0)</f>
        <v/>
      </c>
      <c r="E6517" t="s">
        <v>17</v>
      </c>
      <c r="F6517">
        <f>VLOOKUP(B6517,Sheet2!D:L,9,0)</f>
        <v>20</v>
      </c>
      <c r="G6517" t="str">
        <f>VLOOKUP(A6517,Sheet2!C:E,3,0)</f>
        <v>医保</v>
      </c>
    </row>
    <row r="6518" spans="1:7">
      <c r="A6518" s="56" t="s">
        <v>13829</v>
      </c>
      <c r="B6518" s="56" t="s">
        <v>13830</v>
      </c>
      <c r="C6518" t="s">
        <v>16</v>
      </c>
      <c r="D6518" s="60" t="str">
        <f>VLOOKUP(A6518,Sheet2!C:H,6,0)</f>
        <v/>
      </c>
      <c r="E6518" t="s">
        <v>17</v>
      </c>
      <c r="F6518">
        <f>VLOOKUP(B6518,Sheet2!D:L,9,0)</f>
        <v>40</v>
      </c>
      <c r="G6518" t="str">
        <f>VLOOKUP(A6518,Sheet2!C:E,3,0)</f>
        <v>医保</v>
      </c>
    </row>
    <row r="6519" ht="28.5" spans="1:7">
      <c r="A6519" s="56" t="s">
        <v>13831</v>
      </c>
      <c r="B6519" s="56" t="s">
        <v>13832</v>
      </c>
      <c r="C6519" t="s">
        <v>16</v>
      </c>
      <c r="D6519" s="60"/>
      <c r="E6519" s="57" t="s">
        <v>13833</v>
      </c>
      <c r="F6519">
        <f>VLOOKUP(B6519,Sheet2!D:L,9,0)</f>
        <v>40</v>
      </c>
      <c r="G6519" s="59" t="str">
        <f>VLOOKUP(A6519,Sheet2!C:E,3,0)</f>
        <v>自费</v>
      </c>
    </row>
    <row r="6520" spans="1:7">
      <c r="A6520" s="56" t="s">
        <v>13834</v>
      </c>
      <c r="B6520" s="56" t="s">
        <v>13835</v>
      </c>
      <c r="C6520" t="s">
        <v>16</v>
      </c>
      <c r="D6520" s="60"/>
      <c r="E6520" t="s">
        <v>13836</v>
      </c>
      <c r="F6520">
        <f>VLOOKUP(B6520,Sheet2!D:L,9,0)</f>
        <v>70</v>
      </c>
      <c r="G6520" t="str">
        <f>VLOOKUP(A6520,Sheet2!C:E,3,0)</f>
        <v>医保</v>
      </c>
    </row>
    <row r="6521" spans="1:7">
      <c r="A6521" s="56" t="s">
        <v>13837</v>
      </c>
      <c r="B6521" s="56" t="s">
        <v>13838</v>
      </c>
      <c r="C6521" t="s">
        <v>4821</v>
      </c>
      <c r="D6521" s="60" t="str">
        <f>VLOOKUP(A6521,Sheet2!C:H,6,0)</f>
        <v/>
      </c>
      <c r="E6521" t="s">
        <v>17</v>
      </c>
      <c r="F6521">
        <f>VLOOKUP(B6521,Sheet2!D:L,9,0)</f>
        <v>60</v>
      </c>
      <c r="G6521" t="str">
        <f>VLOOKUP(A6521,Sheet2!C:E,3,0)</f>
        <v>医保</v>
      </c>
    </row>
    <row r="6522" spans="1:7">
      <c r="A6522" s="56" t="s">
        <v>13839</v>
      </c>
      <c r="B6522" s="56" t="s">
        <v>13840</v>
      </c>
      <c r="C6522" t="s">
        <v>4821</v>
      </c>
      <c r="D6522" s="60" t="str">
        <f>VLOOKUP(A6522,Sheet2!C:H,6,0)</f>
        <v/>
      </c>
      <c r="E6522" t="s">
        <v>17</v>
      </c>
      <c r="F6522">
        <f>VLOOKUP(B6522,Sheet2!D:L,9,0)</f>
        <v>60</v>
      </c>
      <c r="G6522" t="str">
        <f>VLOOKUP(A6522,Sheet2!C:E,3,0)</f>
        <v>医保</v>
      </c>
    </row>
    <row r="6523" spans="1:7">
      <c r="A6523" s="56" t="s">
        <v>13841</v>
      </c>
      <c r="B6523" s="56" t="s">
        <v>13842</v>
      </c>
      <c r="C6523" t="s">
        <v>4821</v>
      </c>
      <c r="D6523" s="60" t="str">
        <f>VLOOKUP(A6523,Sheet2!C:H,6,0)</f>
        <v/>
      </c>
      <c r="E6523" t="s">
        <v>17</v>
      </c>
      <c r="F6523">
        <f>VLOOKUP(B6523,Sheet2!D:L,9,0)</f>
        <v>60</v>
      </c>
      <c r="G6523" t="str">
        <f>VLOOKUP(A6523,Sheet2!C:E,3,0)</f>
        <v>医保</v>
      </c>
    </row>
    <row r="6524" spans="1:7">
      <c r="A6524" s="56" t="s">
        <v>13843</v>
      </c>
      <c r="B6524" s="56" t="s">
        <v>13844</v>
      </c>
      <c r="C6524" t="s">
        <v>4821</v>
      </c>
      <c r="D6524" s="60" t="str">
        <f>VLOOKUP(A6524,Sheet2!C:H,6,0)</f>
        <v/>
      </c>
      <c r="E6524" t="s">
        <v>17</v>
      </c>
      <c r="F6524">
        <f>VLOOKUP(B6524,Sheet2!D:L,9,0)</f>
        <v>60</v>
      </c>
      <c r="G6524" t="str">
        <f>VLOOKUP(A6524,Sheet2!C:E,3,0)</f>
        <v>医保</v>
      </c>
    </row>
    <row r="6525" spans="1:7">
      <c r="A6525" s="56" t="s">
        <v>13845</v>
      </c>
      <c r="B6525" s="56" t="s">
        <v>13846</v>
      </c>
      <c r="C6525" t="s">
        <v>16</v>
      </c>
      <c r="D6525" s="60"/>
      <c r="E6525" t="s">
        <v>13847</v>
      </c>
      <c r="F6525">
        <f>VLOOKUP(B6525,Sheet2!D:L,9,0)</f>
        <v>70</v>
      </c>
      <c r="G6525" t="str">
        <f>VLOOKUP(A6525,Sheet2!C:E,3,0)</f>
        <v>医保</v>
      </c>
    </row>
    <row r="6526" spans="1:7">
      <c r="A6526" s="56" t="s">
        <v>13848</v>
      </c>
      <c r="B6526" s="56" t="s">
        <v>13849</v>
      </c>
      <c r="C6526" t="s">
        <v>16</v>
      </c>
      <c r="D6526" s="60" t="str">
        <f>VLOOKUP(A6526,Sheet2!C:H,6,0)</f>
        <v/>
      </c>
      <c r="E6526" t="s">
        <v>13850</v>
      </c>
      <c r="F6526">
        <f>VLOOKUP(B6526,Sheet2!D:L,9,0)</f>
        <v>25</v>
      </c>
      <c r="G6526" t="str">
        <f>VLOOKUP(A6526,Sheet2!C:E,3,0)</f>
        <v>医保</v>
      </c>
    </row>
    <row r="6527" spans="1:7">
      <c r="A6527" s="56" t="s">
        <v>13851</v>
      </c>
      <c r="B6527" s="56" t="s">
        <v>13852</v>
      </c>
      <c r="C6527" t="s">
        <v>16</v>
      </c>
      <c r="D6527" s="60" t="str">
        <f>VLOOKUP(A6527,Sheet2!C:H,6,0)</f>
        <v/>
      </c>
      <c r="E6527" t="s">
        <v>13853</v>
      </c>
      <c r="F6527">
        <f>VLOOKUP(B6527,Sheet2!D:L,9,0)</f>
        <v>20</v>
      </c>
      <c r="G6527" t="str">
        <f>VLOOKUP(A6527,Sheet2!C:E,3,0)</f>
        <v>医保</v>
      </c>
    </row>
    <row r="6528" spans="1:7">
      <c r="A6528" s="56" t="s">
        <v>13854</v>
      </c>
      <c r="B6528" s="56" t="s">
        <v>13855</v>
      </c>
      <c r="C6528" t="s">
        <v>16</v>
      </c>
      <c r="D6528" s="60"/>
      <c r="E6528" s="57" t="s">
        <v>13856</v>
      </c>
      <c r="F6528">
        <f>VLOOKUP(B6528,Sheet2!D:L,9,0)</f>
        <v>22</v>
      </c>
      <c r="G6528" s="59" t="str">
        <f>VLOOKUP(A6528,Sheet2!C:E,3,0)</f>
        <v>自费</v>
      </c>
    </row>
    <row r="6529" spans="1:7">
      <c r="A6529" s="56" t="s">
        <v>13857</v>
      </c>
      <c r="B6529" s="56" t="s">
        <v>13858</v>
      </c>
      <c r="C6529" t="s">
        <v>13859</v>
      </c>
      <c r="D6529" s="60" t="str">
        <f>VLOOKUP(A6529,Sheet2!C:H,6,0)</f>
        <v/>
      </c>
      <c r="E6529" t="s">
        <v>17</v>
      </c>
      <c r="F6529">
        <f>VLOOKUP(B6529,Sheet2!D:L,9,0)</f>
        <v>17</v>
      </c>
      <c r="G6529" t="str">
        <f>VLOOKUP(A6529,Sheet2!C:E,3,0)</f>
        <v>医保</v>
      </c>
    </row>
    <row r="6530" spans="1:7">
      <c r="A6530" s="56" t="s">
        <v>13860</v>
      </c>
      <c r="B6530" s="56" t="s">
        <v>13861</v>
      </c>
      <c r="C6530" t="s">
        <v>13859</v>
      </c>
      <c r="D6530" s="60" t="str">
        <f>VLOOKUP(A6530,Sheet2!C:H,6,0)</f>
        <v/>
      </c>
      <c r="E6530" t="s">
        <v>17</v>
      </c>
      <c r="F6530">
        <f>VLOOKUP(B6530,Sheet2!D:L,9,0)</f>
        <v>78</v>
      </c>
      <c r="G6530" t="str">
        <f>VLOOKUP(A6530,Sheet2!C:E,3,0)</f>
        <v>医保</v>
      </c>
    </row>
    <row r="6531" spans="1:7">
      <c r="A6531" s="56" t="s">
        <v>13862</v>
      </c>
      <c r="B6531" s="56" t="s">
        <v>13863</v>
      </c>
      <c r="C6531" t="s">
        <v>13864</v>
      </c>
      <c r="D6531" s="60" t="str">
        <f>VLOOKUP(A6531,Sheet2!C:H,6,0)</f>
        <v/>
      </c>
      <c r="E6531" t="s">
        <v>17</v>
      </c>
      <c r="F6531">
        <f>VLOOKUP(B6531,Sheet2!D:L,9,0)</f>
        <v>10</v>
      </c>
      <c r="G6531" t="str">
        <f>VLOOKUP(A6531,Sheet2!C:E,3,0)</f>
        <v>医保</v>
      </c>
    </row>
    <row r="6532" spans="1:7">
      <c r="A6532" s="56" t="s">
        <v>13865</v>
      </c>
      <c r="B6532" s="56" t="s">
        <v>13866</v>
      </c>
      <c r="C6532" t="s">
        <v>13864</v>
      </c>
      <c r="D6532" s="60" t="str">
        <f>VLOOKUP(A6532,Sheet2!C:H,6,0)</f>
        <v/>
      </c>
      <c r="E6532" t="s">
        <v>17</v>
      </c>
      <c r="F6532">
        <f>VLOOKUP(B6532,Sheet2!D:L,9,0)</f>
        <v>30</v>
      </c>
      <c r="G6532" t="str">
        <f>VLOOKUP(A6532,Sheet2!C:E,3,0)</f>
        <v>医保</v>
      </c>
    </row>
    <row r="6533" spans="1:7">
      <c r="A6533" s="56" t="s">
        <v>13867</v>
      </c>
      <c r="B6533" s="56" t="s">
        <v>13868</v>
      </c>
      <c r="C6533" t="s">
        <v>537</v>
      </c>
      <c r="D6533" s="60" t="str">
        <f>VLOOKUP(A6533,Sheet2!C:H,6,0)</f>
        <v/>
      </c>
      <c r="E6533" t="s">
        <v>17</v>
      </c>
      <c r="F6533">
        <f>VLOOKUP(B6533,Sheet2!D:L,9,0)</f>
        <v>24</v>
      </c>
      <c r="G6533" t="str">
        <f>VLOOKUP(A6533,Sheet2!C:E,3,0)</f>
        <v>医保</v>
      </c>
    </row>
    <row r="6534" spans="1:7">
      <c r="A6534" s="56" t="s">
        <v>13869</v>
      </c>
      <c r="B6534" s="56" t="s">
        <v>13870</v>
      </c>
      <c r="C6534" t="s">
        <v>16</v>
      </c>
      <c r="D6534" s="60" t="str">
        <f>VLOOKUP(A6534,Sheet2!C:H,6,0)</f>
        <v/>
      </c>
      <c r="E6534" t="s">
        <v>13871</v>
      </c>
      <c r="F6534">
        <f>VLOOKUP(B6534,Sheet2!D:L,9,0)</f>
        <v>59.5</v>
      </c>
      <c r="G6534" t="str">
        <f>VLOOKUP(A6534,Sheet2!C:E,3,0)</f>
        <v>医保</v>
      </c>
    </row>
    <row r="6535" spans="1:7">
      <c r="A6535" s="56" t="s">
        <v>13872</v>
      </c>
      <c r="B6535" s="56" t="s">
        <v>13873</v>
      </c>
      <c r="C6535" t="s">
        <v>16</v>
      </c>
      <c r="D6535" s="60" t="str">
        <f>VLOOKUP(A6535,Sheet2!C:H,6,0)</f>
        <v/>
      </c>
      <c r="E6535" t="s">
        <v>13874</v>
      </c>
      <c r="F6535">
        <f>VLOOKUP(B6535,Sheet2!D:L,9,0)</f>
        <v>38</v>
      </c>
      <c r="G6535" t="str">
        <f>VLOOKUP(A6535,Sheet2!C:E,3,0)</f>
        <v>医保</v>
      </c>
    </row>
    <row r="6536" spans="1:7">
      <c r="A6536" s="56" t="s">
        <v>13875</v>
      </c>
      <c r="B6536" s="56" t="s">
        <v>13876</v>
      </c>
      <c r="C6536" t="s">
        <v>16</v>
      </c>
      <c r="D6536" s="60" t="str">
        <f>VLOOKUP(A6536,Sheet2!C:H,6,0)</f>
        <v/>
      </c>
      <c r="E6536" t="s">
        <v>13877</v>
      </c>
      <c r="F6536">
        <f>VLOOKUP(B6536,Sheet2!D:L,9,0)</f>
        <v>28</v>
      </c>
      <c r="G6536" t="str">
        <f>VLOOKUP(A6536,Sheet2!C:E,3,0)</f>
        <v>医保</v>
      </c>
    </row>
    <row r="6537" spans="1:7">
      <c r="A6537" s="56" t="s">
        <v>13878</v>
      </c>
      <c r="B6537" s="56" t="s">
        <v>13879</v>
      </c>
      <c r="C6537" t="s">
        <v>16</v>
      </c>
      <c r="D6537" s="60" t="str">
        <f>VLOOKUP(A6537,Sheet2!C:H,6,0)</f>
        <v/>
      </c>
      <c r="E6537" t="s">
        <v>13880</v>
      </c>
      <c r="F6537">
        <f>VLOOKUP(B6537,Sheet2!D:L,9,0)</f>
        <v>17.2</v>
      </c>
      <c r="G6537" t="str">
        <f>VLOOKUP(A6537,Sheet2!C:E,3,0)</f>
        <v>医保</v>
      </c>
    </row>
    <row r="6538" spans="1:7">
      <c r="A6538" s="56" t="s">
        <v>13881</v>
      </c>
      <c r="B6538" s="56" t="s">
        <v>13882</v>
      </c>
      <c r="C6538" t="s">
        <v>16</v>
      </c>
      <c r="D6538" s="60" t="str">
        <f>VLOOKUP(A6538,Sheet2!C:H,6,0)</f>
        <v/>
      </c>
      <c r="E6538" t="s">
        <v>17</v>
      </c>
      <c r="F6538">
        <f>VLOOKUP(B6538,Sheet2!D:L,9,0)</f>
        <v>24</v>
      </c>
      <c r="G6538" t="str">
        <f>VLOOKUP(A6538,Sheet2!C:E,3,0)</f>
        <v>医保</v>
      </c>
    </row>
    <row r="6539" spans="1:7">
      <c r="A6539" s="56" t="s">
        <v>13883</v>
      </c>
      <c r="B6539" s="56" t="s">
        <v>13884</v>
      </c>
      <c r="C6539" t="s">
        <v>16</v>
      </c>
      <c r="D6539" s="60" t="str">
        <f>VLOOKUP(A6539,Sheet2!C:H,6,0)</f>
        <v/>
      </c>
      <c r="E6539" t="s">
        <v>17</v>
      </c>
      <c r="F6539">
        <f>VLOOKUP(B6539,Sheet2!D:L,9,0)</f>
        <v>46</v>
      </c>
      <c r="G6539" t="str">
        <f>VLOOKUP(A6539,Sheet2!C:E,3,0)</f>
        <v>医保</v>
      </c>
    </row>
    <row r="6540" spans="1:7">
      <c r="A6540" s="56" t="s">
        <v>13885</v>
      </c>
      <c r="B6540" s="56" t="s">
        <v>13886</v>
      </c>
      <c r="C6540" t="s">
        <v>16</v>
      </c>
      <c r="D6540" s="60" t="str">
        <f>VLOOKUP(A6540,Sheet2!C:H,6,0)</f>
        <v/>
      </c>
      <c r="E6540" t="s">
        <v>17</v>
      </c>
      <c r="F6540">
        <f>VLOOKUP(B6540,Sheet2!D:L,9,0)</f>
        <v>69</v>
      </c>
      <c r="G6540" t="str">
        <f>VLOOKUP(A6540,Sheet2!C:E,3,0)</f>
        <v>医保</v>
      </c>
    </row>
    <row r="6541" spans="1:7">
      <c r="A6541" s="56" t="s">
        <v>13887</v>
      </c>
      <c r="B6541" s="56" t="s">
        <v>13888</v>
      </c>
      <c r="C6541" t="s">
        <v>16</v>
      </c>
      <c r="D6541" s="60" t="str">
        <f>VLOOKUP(A6541,Sheet2!C:H,6,0)</f>
        <v/>
      </c>
      <c r="E6541" s="57" t="s">
        <v>13889</v>
      </c>
      <c r="F6541">
        <f>VLOOKUP(B6541,Sheet2!D:L,9,0)</f>
        <v>60</v>
      </c>
      <c r="G6541" s="59" t="str">
        <f>VLOOKUP(A6541,Sheet2!C:E,3,0)</f>
        <v>自费</v>
      </c>
    </row>
    <row r="6542" spans="1:7">
      <c r="A6542" s="56" t="s">
        <v>13890</v>
      </c>
      <c r="B6542" s="56" t="s">
        <v>13891</v>
      </c>
      <c r="C6542" t="s">
        <v>16</v>
      </c>
      <c r="D6542" s="60" t="str">
        <f>VLOOKUP(A6542,Sheet2!C:H,6,0)</f>
        <v/>
      </c>
      <c r="E6542" s="57" t="s">
        <v>17</v>
      </c>
      <c r="F6542">
        <f>VLOOKUP(B6542,Sheet2!D:L,9,0)</f>
        <v>10</v>
      </c>
      <c r="G6542" s="59" t="str">
        <f>VLOOKUP(A6542,Sheet2!C:E,3,0)</f>
        <v>自费</v>
      </c>
    </row>
    <row r="6543" spans="1:7">
      <c r="A6543" s="56" t="s">
        <v>13892</v>
      </c>
      <c r="B6543" s="56" t="s">
        <v>13893</v>
      </c>
      <c r="C6543" t="s">
        <v>16</v>
      </c>
      <c r="D6543" s="60" t="str">
        <f>VLOOKUP(A6543,Sheet2!C:H,6,0)</f>
        <v/>
      </c>
      <c r="E6543" t="s">
        <v>17</v>
      </c>
      <c r="F6543">
        <f>VLOOKUP(B6543,Sheet2!D:L,9,0)</f>
        <v>72</v>
      </c>
      <c r="G6543" t="str">
        <f>VLOOKUP(A6543,Sheet2!C:E,3,0)</f>
        <v>医保</v>
      </c>
    </row>
    <row r="6544" spans="1:7">
      <c r="A6544" s="56" t="s">
        <v>13894</v>
      </c>
      <c r="B6544" s="56" t="s">
        <v>13895</v>
      </c>
      <c r="C6544" t="s">
        <v>13896</v>
      </c>
      <c r="D6544" s="60" t="str">
        <f>VLOOKUP(A6544,Sheet2!C:H,6,0)</f>
        <v/>
      </c>
      <c r="E6544" t="s">
        <v>17</v>
      </c>
      <c r="F6544">
        <f>VLOOKUP(B6544,Sheet2!D:L,9,0)</f>
        <v>70</v>
      </c>
      <c r="G6544" t="str">
        <f>VLOOKUP(A6544,Sheet2!C:E,3,0)</f>
        <v>医保</v>
      </c>
    </row>
    <row r="6545" spans="1:7">
      <c r="A6545" s="56" t="s">
        <v>13897</v>
      </c>
      <c r="B6545" s="56" t="s">
        <v>13898</v>
      </c>
      <c r="C6545" t="s">
        <v>16</v>
      </c>
      <c r="D6545" s="60" t="str">
        <f>VLOOKUP(A6545,Sheet2!C:H,6,0)</f>
        <v/>
      </c>
      <c r="E6545" t="s">
        <v>13899</v>
      </c>
      <c r="F6545">
        <f>VLOOKUP(B6545,Sheet2!D:L,9,0)</f>
        <v>82.5</v>
      </c>
      <c r="G6545" t="str">
        <f>VLOOKUP(A6545,Sheet2!C:E,3,0)</f>
        <v>医保</v>
      </c>
    </row>
    <row r="6546" spans="1:7">
      <c r="A6546" s="56" t="s">
        <v>13900</v>
      </c>
      <c r="B6546" s="56" t="s">
        <v>13901</v>
      </c>
      <c r="C6546" t="s">
        <v>13902</v>
      </c>
      <c r="D6546" s="60" t="str">
        <f>VLOOKUP(A6546,Sheet2!C:H,6,0)</f>
        <v/>
      </c>
      <c r="E6546" t="s">
        <v>17</v>
      </c>
      <c r="F6546">
        <f>VLOOKUP(B6546,Sheet2!D:L,9,0)</f>
        <v>14</v>
      </c>
      <c r="G6546" t="str">
        <f>VLOOKUP(A6546,Sheet2!C:E,3,0)</f>
        <v>医保</v>
      </c>
    </row>
    <row r="6547" spans="1:7">
      <c r="A6547" s="56" t="s">
        <v>13903</v>
      </c>
      <c r="B6547" s="56" t="s">
        <v>13904</v>
      </c>
      <c r="C6547" t="s">
        <v>16</v>
      </c>
      <c r="D6547" s="60" t="str">
        <f>VLOOKUP(A6547,Sheet2!C:H,6,0)</f>
        <v/>
      </c>
      <c r="E6547" t="s">
        <v>13899</v>
      </c>
      <c r="F6547">
        <f>VLOOKUP(B6547,Sheet2!D:L,9,0)</f>
        <v>71</v>
      </c>
      <c r="G6547" t="str">
        <f>VLOOKUP(A6547,Sheet2!C:E,3,0)</f>
        <v>医保</v>
      </c>
    </row>
    <row r="6548" spans="1:7">
      <c r="A6548" s="56" t="s">
        <v>13905</v>
      </c>
      <c r="B6548" s="56" t="s">
        <v>13906</v>
      </c>
      <c r="C6548" t="s">
        <v>13902</v>
      </c>
      <c r="D6548" s="60" t="str">
        <f>VLOOKUP(A6548,Sheet2!C:H,6,0)</f>
        <v/>
      </c>
      <c r="E6548" t="s">
        <v>17</v>
      </c>
      <c r="F6548">
        <f>VLOOKUP(B6548,Sheet2!D:L,9,0)</f>
        <v>14</v>
      </c>
      <c r="G6548" t="str">
        <f>VLOOKUP(A6548,Sheet2!C:E,3,0)</f>
        <v>医保</v>
      </c>
    </row>
    <row r="6549" spans="1:7">
      <c r="A6549" s="56" t="s">
        <v>13907</v>
      </c>
      <c r="B6549" s="56" t="s">
        <v>13908</v>
      </c>
      <c r="C6549" t="s">
        <v>13909</v>
      </c>
      <c r="D6549" s="60" t="str">
        <f>VLOOKUP(A6549,Sheet2!C:H,6,0)</f>
        <v/>
      </c>
      <c r="E6549" t="s">
        <v>17</v>
      </c>
      <c r="F6549">
        <f>VLOOKUP(B6549,Sheet2!D:L,9,0)</f>
        <v>54</v>
      </c>
      <c r="G6549" t="str">
        <f>VLOOKUP(A6549,Sheet2!C:E,3,0)</f>
        <v>医保</v>
      </c>
    </row>
    <row r="6550" spans="1:7">
      <c r="A6550" s="56" t="s">
        <v>13910</v>
      </c>
      <c r="B6550" s="56" t="s">
        <v>13911</v>
      </c>
      <c r="C6550" t="s">
        <v>16</v>
      </c>
      <c r="D6550" s="60" t="str">
        <f>VLOOKUP(A6550,Sheet2!C:H,6,0)</f>
        <v/>
      </c>
      <c r="E6550" t="s">
        <v>17</v>
      </c>
      <c r="F6550">
        <f>VLOOKUP(B6550,Sheet2!D:L,9,0)</f>
        <v>300</v>
      </c>
      <c r="G6550" t="str">
        <f>VLOOKUP(A6550,Sheet2!C:E,3,0)</f>
        <v>医保</v>
      </c>
    </row>
    <row r="6551" spans="1:7">
      <c r="A6551" s="56" t="s">
        <v>13912</v>
      </c>
      <c r="B6551" s="56" t="s">
        <v>13913</v>
      </c>
      <c r="C6551" t="s">
        <v>16</v>
      </c>
      <c r="D6551" s="60" t="str">
        <f>VLOOKUP(A6551,Sheet2!C:H,6,0)</f>
        <v/>
      </c>
      <c r="E6551" t="s">
        <v>17</v>
      </c>
      <c r="F6551">
        <f>VLOOKUP(B6551,Sheet2!D:L,9,0)</f>
        <v>300</v>
      </c>
      <c r="G6551" t="str">
        <f>VLOOKUP(A6551,Sheet2!C:E,3,0)</f>
        <v>医保</v>
      </c>
    </row>
    <row r="6552" spans="1:7">
      <c r="A6552" s="56" t="s">
        <v>13914</v>
      </c>
      <c r="B6552" s="56" t="s">
        <v>13915</v>
      </c>
      <c r="C6552" t="s">
        <v>16</v>
      </c>
      <c r="D6552" s="60" t="str">
        <f>VLOOKUP(A6552,Sheet2!C:H,6,0)</f>
        <v/>
      </c>
      <c r="E6552" t="s">
        <v>17</v>
      </c>
      <c r="F6552">
        <f>VLOOKUP(B6552,Sheet2!D:L,9,0)</f>
        <v>150</v>
      </c>
      <c r="G6552" t="str">
        <f>VLOOKUP(A6552,Sheet2!C:E,3,0)</f>
        <v>医保</v>
      </c>
    </row>
    <row r="6553" spans="1:7">
      <c r="A6553" s="56" t="s">
        <v>13916</v>
      </c>
      <c r="B6553" s="56" t="s">
        <v>13917</v>
      </c>
      <c r="C6553" t="s">
        <v>16</v>
      </c>
      <c r="D6553" s="60" t="str">
        <f>VLOOKUP(A6553,Sheet2!C:H,6,0)</f>
        <v/>
      </c>
      <c r="E6553" t="s">
        <v>17</v>
      </c>
      <c r="F6553">
        <f>VLOOKUP(B6553,Sheet2!D:L,9,0)</f>
        <v>300</v>
      </c>
      <c r="G6553" t="str">
        <f>VLOOKUP(A6553,Sheet2!C:E,3,0)</f>
        <v>医保</v>
      </c>
    </row>
    <row r="6554" spans="1:7">
      <c r="A6554" s="56" t="s">
        <v>13918</v>
      </c>
      <c r="B6554" s="56" t="s">
        <v>13919</v>
      </c>
      <c r="C6554" t="s">
        <v>16</v>
      </c>
      <c r="D6554" s="60" t="str">
        <f>VLOOKUP(A6554,Sheet2!C:H,6,0)</f>
        <v/>
      </c>
      <c r="E6554" t="s">
        <v>17</v>
      </c>
      <c r="F6554">
        <f>VLOOKUP(B6554,Sheet2!D:L,9,0)</f>
        <v>300</v>
      </c>
      <c r="G6554" t="str">
        <f>VLOOKUP(A6554,Sheet2!C:E,3,0)</f>
        <v>医保</v>
      </c>
    </row>
    <row r="6555" spans="1:7">
      <c r="A6555" s="56" t="s">
        <v>13920</v>
      </c>
      <c r="B6555" s="56" t="s">
        <v>13921</v>
      </c>
      <c r="C6555" t="s">
        <v>16</v>
      </c>
      <c r="D6555" s="60" t="str">
        <f>VLOOKUP(A6555,Sheet2!C:H,6,0)</f>
        <v/>
      </c>
      <c r="E6555" t="s">
        <v>17</v>
      </c>
      <c r="F6555">
        <f>VLOOKUP(B6555,Sheet2!D:L,9,0)</f>
        <v>150</v>
      </c>
      <c r="G6555" t="str">
        <f>VLOOKUP(A6555,Sheet2!C:E,3,0)</f>
        <v>医保</v>
      </c>
    </row>
    <row r="6556" spans="1:7">
      <c r="A6556" s="56" t="s">
        <v>13922</v>
      </c>
      <c r="B6556" s="56" t="s">
        <v>13923</v>
      </c>
      <c r="C6556" t="s">
        <v>16</v>
      </c>
      <c r="D6556" s="60" t="str">
        <f>VLOOKUP(A6556,Sheet2!C:H,6,0)</f>
        <v/>
      </c>
      <c r="E6556" t="s">
        <v>17</v>
      </c>
      <c r="F6556">
        <f>VLOOKUP(B6556,Sheet2!D:L,9,0)</f>
        <v>120</v>
      </c>
      <c r="G6556" t="str">
        <f>VLOOKUP(A6556,Sheet2!C:E,3,0)</f>
        <v>医保</v>
      </c>
    </row>
    <row r="6557" spans="1:7">
      <c r="A6557" s="56" t="s">
        <v>13924</v>
      </c>
      <c r="B6557" s="56" t="s">
        <v>13925</v>
      </c>
      <c r="C6557" t="s">
        <v>16</v>
      </c>
      <c r="D6557" s="60" t="str">
        <f>VLOOKUP(A6557,Sheet2!C:H,6,0)</f>
        <v/>
      </c>
      <c r="E6557" t="s">
        <v>17</v>
      </c>
      <c r="F6557">
        <f>VLOOKUP(B6557,Sheet2!D:L,9,0)</f>
        <v>120</v>
      </c>
      <c r="G6557" t="str">
        <f>VLOOKUP(A6557,Sheet2!C:E,3,0)</f>
        <v>医保</v>
      </c>
    </row>
    <row r="6558" spans="1:7">
      <c r="A6558" s="56" t="s">
        <v>13926</v>
      </c>
      <c r="B6558" s="56" t="s">
        <v>13927</v>
      </c>
      <c r="C6558" t="s">
        <v>16</v>
      </c>
      <c r="D6558" s="60" t="str">
        <f>VLOOKUP(A6558,Sheet2!C:H,6,0)</f>
        <v/>
      </c>
      <c r="E6558" t="s">
        <v>17</v>
      </c>
      <c r="F6558">
        <f>VLOOKUP(B6558,Sheet2!D:L,9,0)</f>
        <v>60</v>
      </c>
      <c r="G6558" t="str">
        <f>VLOOKUP(A6558,Sheet2!C:E,3,0)</f>
        <v>医保</v>
      </c>
    </row>
    <row r="6559" spans="1:7">
      <c r="A6559" s="56" t="s">
        <v>13928</v>
      </c>
      <c r="B6559" s="56" t="s">
        <v>13929</v>
      </c>
      <c r="C6559" t="s">
        <v>16</v>
      </c>
      <c r="D6559" s="60" t="str">
        <f>VLOOKUP(A6559,Sheet2!C:H,6,0)</f>
        <v/>
      </c>
      <c r="E6559" t="s">
        <v>17</v>
      </c>
      <c r="F6559">
        <f>VLOOKUP(B6559,Sheet2!D:L,9,0)</f>
        <v>60</v>
      </c>
      <c r="G6559" t="str">
        <f>VLOOKUP(A6559,Sheet2!C:E,3,0)</f>
        <v>医保</v>
      </c>
    </row>
    <row r="6560" spans="1:7">
      <c r="A6560" s="56" t="s">
        <v>13930</v>
      </c>
      <c r="B6560" s="56" t="s">
        <v>13931</v>
      </c>
      <c r="C6560" t="s">
        <v>16</v>
      </c>
      <c r="D6560" s="60" t="str">
        <f>VLOOKUP(A6560,Sheet2!C:H,6,0)</f>
        <v/>
      </c>
      <c r="E6560" t="s">
        <v>17</v>
      </c>
      <c r="F6560">
        <f>VLOOKUP(B6560,Sheet2!D:L,9,0)</f>
        <v>225</v>
      </c>
      <c r="G6560" t="str">
        <f>VLOOKUP(A6560,Sheet2!C:E,3,0)</f>
        <v>医保</v>
      </c>
    </row>
    <row r="6561" spans="1:7">
      <c r="A6561" s="56" t="s">
        <v>13932</v>
      </c>
      <c r="B6561" s="56" t="s">
        <v>13933</v>
      </c>
      <c r="C6561" t="s">
        <v>16</v>
      </c>
      <c r="D6561" s="60" t="str">
        <f>VLOOKUP(A6561,Sheet2!C:H,6,0)</f>
        <v/>
      </c>
      <c r="E6561" t="s">
        <v>17</v>
      </c>
      <c r="F6561">
        <f>VLOOKUP(B6561,Sheet2!D:L,9,0)</f>
        <v>225</v>
      </c>
      <c r="G6561" t="str">
        <f>VLOOKUP(A6561,Sheet2!C:E,3,0)</f>
        <v>医保</v>
      </c>
    </row>
    <row r="6562" spans="1:7">
      <c r="A6562" s="56" t="s">
        <v>13934</v>
      </c>
      <c r="B6562" s="56" t="s">
        <v>13935</v>
      </c>
      <c r="C6562" t="s">
        <v>16</v>
      </c>
      <c r="D6562" s="60" t="str">
        <f>VLOOKUP(A6562,Sheet2!C:H,6,0)</f>
        <v/>
      </c>
      <c r="E6562" t="s">
        <v>17</v>
      </c>
      <c r="F6562">
        <f>VLOOKUP(B6562,Sheet2!D:L,9,0)</f>
        <v>112.5</v>
      </c>
      <c r="G6562" t="str">
        <f>VLOOKUP(A6562,Sheet2!C:E,3,0)</f>
        <v>医保</v>
      </c>
    </row>
    <row r="6563" spans="1:7">
      <c r="A6563" s="56" t="s">
        <v>13936</v>
      </c>
      <c r="B6563" s="56" t="s">
        <v>13937</v>
      </c>
      <c r="C6563" t="s">
        <v>16</v>
      </c>
      <c r="D6563" s="60" t="str">
        <f>VLOOKUP(A6563,Sheet2!C:H,6,0)</f>
        <v/>
      </c>
      <c r="E6563" t="s">
        <v>17</v>
      </c>
      <c r="F6563">
        <f>VLOOKUP(B6563,Sheet2!D:L,9,0)</f>
        <v>225</v>
      </c>
      <c r="G6563" t="str">
        <f>VLOOKUP(A6563,Sheet2!C:E,3,0)</f>
        <v>医保</v>
      </c>
    </row>
    <row r="6564" spans="1:7">
      <c r="A6564" s="56" t="s">
        <v>13938</v>
      </c>
      <c r="B6564" s="56" t="s">
        <v>13939</v>
      </c>
      <c r="C6564" t="s">
        <v>16</v>
      </c>
      <c r="D6564" s="60" t="str">
        <f>VLOOKUP(A6564,Sheet2!C:H,6,0)</f>
        <v/>
      </c>
      <c r="E6564" t="s">
        <v>17</v>
      </c>
      <c r="F6564">
        <f>VLOOKUP(B6564,Sheet2!D:L,9,0)</f>
        <v>225</v>
      </c>
      <c r="G6564" t="str">
        <f>VLOOKUP(A6564,Sheet2!C:E,3,0)</f>
        <v>医保</v>
      </c>
    </row>
    <row r="6565" spans="1:7">
      <c r="A6565" s="56" t="s">
        <v>13940</v>
      </c>
      <c r="B6565" s="56" t="s">
        <v>13941</v>
      </c>
      <c r="C6565" t="s">
        <v>16</v>
      </c>
      <c r="D6565" s="60" t="str">
        <f>VLOOKUP(A6565,Sheet2!C:H,6,0)</f>
        <v/>
      </c>
      <c r="E6565" t="s">
        <v>17</v>
      </c>
      <c r="F6565">
        <f>VLOOKUP(B6565,Sheet2!D:L,9,0)</f>
        <v>112.5</v>
      </c>
      <c r="G6565" t="str">
        <f>VLOOKUP(A6565,Sheet2!C:E,3,0)</f>
        <v>医保</v>
      </c>
    </row>
    <row r="6566" spans="1:7">
      <c r="A6566" s="56" t="s">
        <v>13942</v>
      </c>
      <c r="B6566" s="56" t="s">
        <v>13943</v>
      </c>
      <c r="C6566" t="s">
        <v>16</v>
      </c>
      <c r="D6566" s="60" t="str">
        <f>VLOOKUP(A6566,Sheet2!C:H,6,0)</f>
        <v/>
      </c>
      <c r="E6566" t="s">
        <v>17</v>
      </c>
      <c r="F6566">
        <f>VLOOKUP(B6566,Sheet2!D:L,9,0)</f>
        <v>327</v>
      </c>
      <c r="G6566" t="str">
        <f>VLOOKUP(A6566,Sheet2!C:E,3,0)</f>
        <v>医保</v>
      </c>
    </row>
    <row r="6567" spans="1:7">
      <c r="A6567" s="56" t="s">
        <v>13944</v>
      </c>
      <c r="B6567" s="56" t="s">
        <v>13945</v>
      </c>
      <c r="C6567" t="s">
        <v>16</v>
      </c>
      <c r="D6567" s="60" t="str">
        <f>VLOOKUP(A6567,Sheet2!C:H,6,0)</f>
        <v/>
      </c>
      <c r="E6567" t="s">
        <v>17</v>
      </c>
      <c r="F6567">
        <f>VLOOKUP(B6567,Sheet2!D:L,9,0)</f>
        <v>327</v>
      </c>
      <c r="G6567" t="str">
        <f>VLOOKUP(A6567,Sheet2!C:E,3,0)</f>
        <v>医保</v>
      </c>
    </row>
    <row r="6568" spans="1:7">
      <c r="A6568" s="56" t="s">
        <v>13946</v>
      </c>
      <c r="B6568" s="56" t="s">
        <v>13947</v>
      </c>
      <c r="C6568" t="s">
        <v>16</v>
      </c>
      <c r="D6568" s="60" t="str">
        <f>VLOOKUP(A6568,Sheet2!C:H,6,0)</f>
        <v/>
      </c>
      <c r="E6568" t="s">
        <v>17</v>
      </c>
      <c r="F6568">
        <f>VLOOKUP(B6568,Sheet2!D:L,9,0)</f>
        <v>163.5</v>
      </c>
      <c r="G6568" t="str">
        <f>VLOOKUP(A6568,Sheet2!C:E,3,0)</f>
        <v>医保</v>
      </c>
    </row>
    <row r="6569" spans="1:7">
      <c r="A6569" s="56" t="s">
        <v>13948</v>
      </c>
      <c r="B6569" s="56" t="s">
        <v>13949</v>
      </c>
      <c r="C6569" t="s">
        <v>16</v>
      </c>
      <c r="D6569" s="60" t="str">
        <f>VLOOKUP(A6569,Sheet2!C:H,6,0)</f>
        <v/>
      </c>
      <c r="E6569" t="s">
        <v>17</v>
      </c>
      <c r="F6569">
        <f>VLOOKUP(B6569,Sheet2!D:L,9,0)</f>
        <v>375</v>
      </c>
      <c r="G6569" t="str">
        <f>VLOOKUP(A6569,Sheet2!C:E,3,0)</f>
        <v>医保</v>
      </c>
    </row>
    <row r="6570" spans="1:7">
      <c r="A6570" s="56" t="s">
        <v>13950</v>
      </c>
      <c r="B6570" s="56" t="s">
        <v>13951</v>
      </c>
      <c r="C6570" t="s">
        <v>16</v>
      </c>
      <c r="D6570" s="60" t="str">
        <f>VLOOKUP(A6570,Sheet2!C:H,6,0)</f>
        <v/>
      </c>
      <c r="E6570" t="s">
        <v>17</v>
      </c>
      <c r="F6570">
        <f>VLOOKUP(B6570,Sheet2!D:L,9,0)</f>
        <v>375</v>
      </c>
      <c r="G6570" t="str">
        <f>VLOOKUP(A6570,Sheet2!C:E,3,0)</f>
        <v>医保</v>
      </c>
    </row>
    <row r="6571" spans="1:7">
      <c r="A6571" s="56" t="s">
        <v>13952</v>
      </c>
      <c r="B6571" s="56" t="s">
        <v>13953</v>
      </c>
      <c r="C6571" t="s">
        <v>16</v>
      </c>
      <c r="D6571" s="60" t="str">
        <f>VLOOKUP(A6571,Sheet2!C:H,6,0)</f>
        <v/>
      </c>
      <c r="E6571" t="s">
        <v>17</v>
      </c>
      <c r="F6571">
        <f>VLOOKUP(B6571,Sheet2!D:L,9,0)</f>
        <v>187.5</v>
      </c>
      <c r="G6571" t="str">
        <f>VLOOKUP(A6571,Sheet2!C:E,3,0)</f>
        <v>医保</v>
      </c>
    </row>
    <row r="6572" spans="1:7">
      <c r="A6572" s="56" t="s">
        <v>13954</v>
      </c>
      <c r="B6572" s="56" t="s">
        <v>13955</v>
      </c>
      <c r="C6572" t="s">
        <v>16</v>
      </c>
      <c r="D6572" s="60" t="str">
        <f>VLOOKUP(A6572,Sheet2!C:H,6,0)</f>
        <v/>
      </c>
      <c r="E6572" t="s">
        <v>17</v>
      </c>
      <c r="F6572">
        <f>VLOOKUP(B6572,Sheet2!D:L,9,0)</f>
        <v>420</v>
      </c>
      <c r="G6572" t="str">
        <f>VLOOKUP(A6572,Sheet2!C:E,3,0)</f>
        <v>医保</v>
      </c>
    </row>
    <row r="6573" spans="1:7">
      <c r="A6573" s="56" t="s">
        <v>13956</v>
      </c>
      <c r="B6573" s="56" t="s">
        <v>13957</v>
      </c>
      <c r="C6573" t="s">
        <v>16</v>
      </c>
      <c r="D6573" s="60" t="str">
        <f>VLOOKUP(A6573,Sheet2!C:H,6,0)</f>
        <v/>
      </c>
      <c r="E6573" t="s">
        <v>17</v>
      </c>
      <c r="F6573">
        <f>VLOOKUP(B6573,Sheet2!D:L,9,0)</f>
        <v>420</v>
      </c>
      <c r="G6573" t="str">
        <f>VLOOKUP(A6573,Sheet2!C:E,3,0)</f>
        <v>医保</v>
      </c>
    </row>
    <row r="6574" spans="1:7">
      <c r="A6574" s="56" t="s">
        <v>13958</v>
      </c>
      <c r="B6574" s="56" t="s">
        <v>13959</v>
      </c>
      <c r="C6574" t="s">
        <v>16</v>
      </c>
      <c r="D6574" s="60" t="str">
        <f>VLOOKUP(A6574,Sheet2!C:H,6,0)</f>
        <v/>
      </c>
      <c r="E6574" t="s">
        <v>17</v>
      </c>
      <c r="F6574">
        <f>VLOOKUP(B6574,Sheet2!D:L,9,0)</f>
        <v>210</v>
      </c>
      <c r="G6574" t="str">
        <f>VLOOKUP(A6574,Sheet2!C:E,3,0)</f>
        <v>医保</v>
      </c>
    </row>
    <row r="6575" spans="1:7">
      <c r="A6575" s="56" t="s">
        <v>13960</v>
      </c>
      <c r="B6575" s="56" t="s">
        <v>13961</v>
      </c>
      <c r="C6575" t="s">
        <v>16</v>
      </c>
      <c r="D6575" s="60" t="str">
        <f>VLOOKUP(A6575,Sheet2!C:H,6,0)</f>
        <v/>
      </c>
      <c r="E6575" t="s">
        <v>17</v>
      </c>
      <c r="F6575">
        <f>VLOOKUP(B6575,Sheet2!D:L,9,0)</f>
        <v>300</v>
      </c>
      <c r="G6575" t="str">
        <f>VLOOKUP(A6575,Sheet2!C:E,3,0)</f>
        <v>医保</v>
      </c>
    </row>
    <row r="6576" spans="1:7">
      <c r="A6576" s="56" t="s">
        <v>13962</v>
      </c>
      <c r="B6576" s="56" t="s">
        <v>13963</v>
      </c>
      <c r="C6576" t="s">
        <v>16</v>
      </c>
      <c r="D6576" s="60" t="str">
        <f>VLOOKUP(A6576,Sheet2!C:H,6,0)</f>
        <v/>
      </c>
      <c r="E6576" t="s">
        <v>17</v>
      </c>
      <c r="F6576">
        <f>VLOOKUP(B6576,Sheet2!D:L,9,0)</f>
        <v>300</v>
      </c>
      <c r="G6576" t="str">
        <f>VLOOKUP(A6576,Sheet2!C:E,3,0)</f>
        <v>医保</v>
      </c>
    </row>
    <row r="6577" spans="1:7">
      <c r="A6577" s="56" t="s">
        <v>13964</v>
      </c>
      <c r="B6577" s="56" t="s">
        <v>13965</v>
      </c>
      <c r="C6577" t="s">
        <v>16</v>
      </c>
      <c r="D6577" s="60" t="str">
        <f>VLOOKUP(A6577,Sheet2!C:H,6,0)</f>
        <v/>
      </c>
      <c r="E6577" t="s">
        <v>17</v>
      </c>
      <c r="F6577">
        <f>VLOOKUP(B6577,Sheet2!D:L,9,0)</f>
        <v>150</v>
      </c>
      <c r="G6577" t="str">
        <f>VLOOKUP(A6577,Sheet2!C:E,3,0)</f>
        <v>医保</v>
      </c>
    </row>
    <row r="6578" spans="1:7">
      <c r="A6578" s="56" t="s">
        <v>13966</v>
      </c>
      <c r="B6578" s="56" t="s">
        <v>13967</v>
      </c>
      <c r="C6578" t="s">
        <v>16</v>
      </c>
      <c r="D6578" s="60" t="str">
        <f>VLOOKUP(A6578,Sheet2!C:H,6,0)</f>
        <v/>
      </c>
      <c r="E6578" t="s">
        <v>17</v>
      </c>
      <c r="F6578">
        <f>VLOOKUP(B6578,Sheet2!D:L,9,0)</f>
        <v>225</v>
      </c>
      <c r="G6578" t="str">
        <f>VLOOKUP(A6578,Sheet2!C:E,3,0)</f>
        <v>医保</v>
      </c>
    </row>
    <row r="6579" spans="1:7">
      <c r="A6579" s="56" t="s">
        <v>13968</v>
      </c>
      <c r="B6579" s="56" t="s">
        <v>13969</v>
      </c>
      <c r="C6579" t="s">
        <v>16</v>
      </c>
      <c r="D6579" s="60" t="str">
        <f>VLOOKUP(A6579,Sheet2!C:H,6,0)</f>
        <v/>
      </c>
      <c r="E6579" t="s">
        <v>17</v>
      </c>
      <c r="F6579">
        <f>VLOOKUP(B6579,Sheet2!D:L,9,0)</f>
        <v>225</v>
      </c>
      <c r="G6579" t="str">
        <f>VLOOKUP(A6579,Sheet2!C:E,3,0)</f>
        <v>医保</v>
      </c>
    </row>
    <row r="6580" spans="1:7">
      <c r="A6580" s="56" t="s">
        <v>13970</v>
      </c>
      <c r="B6580" s="56" t="s">
        <v>13971</v>
      </c>
      <c r="C6580" t="s">
        <v>16</v>
      </c>
      <c r="D6580" s="60" t="str">
        <f>VLOOKUP(A6580,Sheet2!C:H,6,0)</f>
        <v/>
      </c>
      <c r="E6580" t="s">
        <v>17</v>
      </c>
      <c r="F6580">
        <f>VLOOKUP(B6580,Sheet2!D:L,9,0)</f>
        <v>112.5</v>
      </c>
      <c r="G6580" t="str">
        <f>VLOOKUP(A6580,Sheet2!C:E,3,0)</f>
        <v>医保</v>
      </c>
    </row>
    <row r="6581" spans="1:7">
      <c r="A6581" s="56" t="s">
        <v>13972</v>
      </c>
      <c r="B6581" s="56" t="s">
        <v>13973</v>
      </c>
      <c r="C6581" t="s">
        <v>16</v>
      </c>
      <c r="D6581" s="60" t="str">
        <f>VLOOKUP(A6581,Sheet2!C:H,6,0)</f>
        <v/>
      </c>
      <c r="E6581" t="s">
        <v>17</v>
      </c>
      <c r="F6581">
        <f>VLOOKUP(B6581,Sheet2!D:L,9,0)</f>
        <v>247.5</v>
      </c>
      <c r="G6581" t="str">
        <f>VLOOKUP(A6581,Sheet2!C:E,3,0)</f>
        <v>医保</v>
      </c>
    </row>
    <row r="6582" spans="1:7">
      <c r="A6582" s="56" t="s">
        <v>13974</v>
      </c>
      <c r="B6582" s="56" t="s">
        <v>13975</v>
      </c>
      <c r="C6582" t="s">
        <v>16</v>
      </c>
      <c r="D6582" s="60" t="str">
        <f>VLOOKUP(A6582,Sheet2!C:H,6,0)</f>
        <v/>
      </c>
      <c r="E6582" t="s">
        <v>17</v>
      </c>
      <c r="F6582">
        <f>VLOOKUP(B6582,Sheet2!D:L,9,0)</f>
        <v>247.5</v>
      </c>
      <c r="G6582" t="str">
        <f>VLOOKUP(A6582,Sheet2!C:E,3,0)</f>
        <v>医保</v>
      </c>
    </row>
    <row r="6583" spans="1:7">
      <c r="A6583" s="56" t="s">
        <v>13976</v>
      </c>
      <c r="B6583" s="56" t="s">
        <v>13977</v>
      </c>
      <c r="C6583" t="s">
        <v>16</v>
      </c>
      <c r="D6583" s="60" t="str">
        <f>VLOOKUP(A6583,Sheet2!C:H,6,0)</f>
        <v/>
      </c>
      <c r="E6583" t="s">
        <v>17</v>
      </c>
      <c r="F6583">
        <f>VLOOKUP(B6583,Sheet2!D:L,9,0)</f>
        <v>123.8</v>
      </c>
      <c r="G6583" t="str">
        <f>VLOOKUP(A6583,Sheet2!C:E,3,0)</f>
        <v>医保</v>
      </c>
    </row>
    <row r="6584" spans="1:7">
      <c r="A6584" s="56" t="s">
        <v>13978</v>
      </c>
      <c r="B6584" s="56" t="s">
        <v>13979</v>
      </c>
      <c r="C6584" t="s">
        <v>16</v>
      </c>
      <c r="D6584" s="60" t="str">
        <f>VLOOKUP(A6584,Sheet2!C:H,6,0)</f>
        <v/>
      </c>
      <c r="E6584" t="s">
        <v>17</v>
      </c>
      <c r="F6584">
        <f>VLOOKUP(B6584,Sheet2!D:L,9,0)</f>
        <v>82.5</v>
      </c>
      <c r="G6584" t="str">
        <f>VLOOKUP(A6584,Sheet2!C:E,3,0)</f>
        <v>医保</v>
      </c>
    </row>
    <row r="6585" spans="1:7">
      <c r="A6585" s="56" t="s">
        <v>13980</v>
      </c>
      <c r="B6585" s="56" t="s">
        <v>13981</v>
      </c>
      <c r="C6585" t="s">
        <v>16</v>
      </c>
      <c r="D6585" s="60" t="str">
        <f>VLOOKUP(A6585,Sheet2!C:H,6,0)</f>
        <v/>
      </c>
      <c r="E6585" t="s">
        <v>17</v>
      </c>
      <c r="F6585">
        <f>VLOOKUP(B6585,Sheet2!D:L,9,0)</f>
        <v>82.5</v>
      </c>
      <c r="G6585" t="str">
        <f>VLOOKUP(A6585,Sheet2!C:E,3,0)</f>
        <v>医保</v>
      </c>
    </row>
    <row r="6586" spans="1:7">
      <c r="A6586" s="56" t="s">
        <v>13982</v>
      </c>
      <c r="B6586" s="56" t="s">
        <v>13983</v>
      </c>
      <c r="C6586" t="s">
        <v>16</v>
      </c>
      <c r="D6586" s="60" t="str">
        <f>VLOOKUP(A6586,Sheet2!C:H,6,0)</f>
        <v/>
      </c>
      <c r="E6586" t="s">
        <v>17</v>
      </c>
      <c r="F6586">
        <f>VLOOKUP(B6586,Sheet2!D:L,9,0)</f>
        <v>41.3</v>
      </c>
      <c r="G6586" t="str">
        <f>VLOOKUP(A6586,Sheet2!C:E,3,0)</f>
        <v>医保</v>
      </c>
    </row>
    <row r="6587" spans="1:7">
      <c r="A6587" s="56" t="s">
        <v>13984</v>
      </c>
      <c r="B6587" s="56" t="s">
        <v>13985</v>
      </c>
      <c r="C6587" t="s">
        <v>16</v>
      </c>
      <c r="D6587" s="60" t="str">
        <f>VLOOKUP(A6587,Sheet2!C:H,6,0)</f>
        <v/>
      </c>
      <c r="E6587" t="s">
        <v>17</v>
      </c>
      <c r="F6587">
        <f>VLOOKUP(B6587,Sheet2!D:L,9,0)</f>
        <v>41.3</v>
      </c>
      <c r="G6587" t="str">
        <f>VLOOKUP(A6587,Sheet2!C:E,3,0)</f>
        <v>医保</v>
      </c>
    </row>
    <row r="6588" spans="1:7">
      <c r="A6588" s="56" t="s">
        <v>13986</v>
      </c>
      <c r="B6588" s="56" t="s">
        <v>13987</v>
      </c>
      <c r="C6588" t="s">
        <v>16</v>
      </c>
      <c r="D6588" s="60" t="str">
        <f>VLOOKUP(A6588,Sheet2!C:H,6,0)</f>
        <v/>
      </c>
      <c r="E6588" t="s">
        <v>17</v>
      </c>
      <c r="F6588">
        <f>VLOOKUP(B6588,Sheet2!D:L,9,0)</f>
        <v>154.5</v>
      </c>
      <c r="G6588" t="str">
        <f>VLOOKUP(A6588,Sheet2!C:E,3,0)</f>
        <v>医保</v>
      </c>
    </row>
    <row r="6589" spans="1:7">
      <c r="A6589" s="56" t="s">
        <v>13988</v>
      </c>
      <c r="B6589" s="56" t="s">
        <v>13989</v>
      </c>
      <c r="C6589" t="s">
        <v>16</v>
      </c>
      <c r="D6589" s="60" t="str">
        <f>VLOOKUP(A6589,Sheet2!C:H,6,0)</f>
        <v/>
      </c>
      <c r="E6589" t="s">
        <v>17</v>
      </c>
      <c r="F6589">
        <f>VLOOKUP(B6589,Sheet2!D:L,9,0)</f>
        <v>154.5</v>
      </c>
      <c r="G6589" t="str">
        <f>VLOOKUP(A6589,Sheet2!C:E,3,0)</f>
        <v>医保</v>
      </c>
    </row>
    <row r="6590" spans="1:7">
      <c r="A6590" s="56" t="s">
        <v>13990</v>
      </c>
      <c r="B6590" s="56" t="s">
        <v>13991</v>
      </c>
      <c r="C6590" t="s">
        <v>16</v>
      </c>
      <c r="D6590" s="60" t="str">
        <f>VLOOKUP(A6590,Sheet2!C:H,6,0)</f>
        <v/>
      </c>
      <c r="E6590" t="s">
        <v>17</v>
      </c>
      <c r="F6590">
        <f>VLOOKUP(B6590,Sheet2!D:L,9,0)</f>
        <v>77.3</v>
      </c>
      <c r="G6590" t="str">
        <f>VLOOKUP(A6590,Sheet2!C:E,3,0)</f>
        <v>医保</v>
      </c>
    </row>
    <row r="6591" spans="1:7">
      <c r="A6591" s="56" t="s">
        <v>13992</v>
      </c>
      <c r="B6591" s="56" t="s">
        <v>13993</v>
      </c>
      <c r="C6591" t="s">
        <v>16</v>
      </c>
      <c r="D6591" s="60" t="str">
        <f>VLOOKUP(A6591,Sheet2!C:H,6,0)</f>
        <v/>
      </c>
      <c r="E6591" t="s">
        <v>17</v>
      </c>
      <c r="F6591">
        <f>VLOOKUP(B6591,Sheet2!D:L,9,0)</f>
        <v>409.5</v>
      </c>
      <c r="G6591" t="str">
        <f>VLOOKUP(A6591,Sheet2!C:E,3,0)</f>
        <v>医保</v>
      </c>
    </row>
    <row r="6592" spans="1:7">
      <c r="A6592" s="56" t="s">
        <v>13994</v>
      </c>
      <c r="B6592" s="56" t="s">
        <v>13995</v>
      </c>
      <c r="C6592" t="s">
        <v>16</v>
      </c>
      <c r="D6592" s="60" t="str">
        <f>VLOOKUP(A6592,Sheet2!C:H,6,0)</f>
        <v/>
      </c>
      <c r="E6592" t="s">
        <v>17</v>
      </c>
      <c r="F6592">
        <f>VLOOKUP(B6592,Sheet2!D:L,9,0)</f>
        <v>819</v>
      </c>
      <c r="G6592" t="str">
        <f>VLOOKUP(A6592,Sheet2!C:E,3,0)</f>
        <v>医保</v>
      </c>
    </row>
    <row r="6593" spans="1:7">
      <c r="A6593" s="56" t="s">
        <v>13996</v>
      </c>
      <c r="B6593" s="56" t="s">
        <v>13997</v>
      </c>
      <c r="C6593" t="s">
        <v>16</v>
      </c>
      <c r="D6593" s="60" t="str">
        <f>VLOOKUP(A6593,Sheet2!C:H,6,0)</f>
        <v/>
      </c>
      <c r="E6593" t="s">
        <v>17</v>
      </c>
      <c r="F6593">
        <f>VLOOKUP(B6593,Sheet2!D:L,9,0)</f>
        <v>225</v>
      </c>
      <c r="G6593" t="str">
        <f>VLOOKUP(A6593,Sheet2!C:E,3,0)</f>
        <v>医保</v>
      </c>
    </row>
    <row r="6594" spans="1:7">
      <c r="A6594" s="56" t="s">
        <v>13998</v>
      </c>
      <c r="B6594" s="56" t="s">
        <v>13999</v>
      </c>
      <c r="C6594" t="s">
        <v>16</v>
      </c>
      <c r="D6594" s="60" t="str">
        <f>VLOOKUP(A6594,Sheet2!C:H,6,0)</f>
        <v/>
      </c>
      <c r="E6594" t="s">
        <v>17</v>
      </c>
      <c r="F6594">
        <f>VLOOKUP(B6594,Sheet2!D:L,9,0)</f>
        <v>225</v>
      </c>
      <c r="G6594" t="str">
        <f>VLOOKUP(A6594,Sheet2!C:E,3,0)</f>
        <v>医保</v>
      </c>
    </row>
    <row r="6595" spans="1:7">
      <c r="A6595" s="56" t="s">
        <v>14000</v>
      </c>
      <c r="B6595" s="56" t="s">
        <v>14001</v>
      </c>
      <c r="C6595" t="s">
        <v>16</v>
      </c>
      <c r="D6595" s="60" t="str">
        <f>VLOOKUP(A6595,Sheet2!C:H,6,0)</f>
        <v/>
      </c>
      <c r="E6595" t="s">
        <v>17</v>
      </c>
      <c r="F6595">
        <f>VLOOKUP(B6595,Sheet2!D:L,9,0)</f>
        <v>112.5</v>
      </c>
      <c r="G6595" t="str">
        <f>VLOOKUP(A6595,Sheet2!C:E,3,0)</f>
        <v>医保</v>
      </c>
    </row>
    <row r="6596" spans="1:7">
      <c r="A6596" s="56" t="s">
        <v>14002</v>
      </c>
      <c r="B6596" s="56" t="s">
        <v>14003</v>
      </c>
      <c r="C6596" t="s">
        <v>16</v>
      </c>
      <c r="D6596" s="60" t="str">
        <f>VLOOKUP(A6596,Sheet2!C:H,6,0)</f>
        <v/>
      </c>
      <c r="E6596" t="s">
        <v>17</v>
      </c>
      <c r="F6596">
        <f>VLOOKUP(B6596,Sheet2!D:L,9,0)</f>
        <v>240</v>
      </c>
      <c r="G6596" t="str">
        <f>VLOOKUP(A6596,Sheet2!C:E,3,0)</f>
        <v>医保</v>
      </c>
    </row>
    <row r="6597" spans="1:7">
      <c r="A6597" s="56" t="s">
        <v>14004</v>
      </c>
      <c r="B6597" s="56" t="s">
        <v>14005</v>
      </c>
      <c r="C6597" t="s">
        <v>16</v>
      </c>
      <c r="D6597" s="60" t="str">
        <f>VLOOKUP(A6597,Sheet2!C:H,6,0)</f>
        <v/>
      </c>
      <c r="E6597" t="s">
        <v>17</v>
      </c>
      <c r="F6597">
        <f>VLOOKUP(B6597,Sheet2!D:L,9,0)</f>
        <v>240</v>
      </c>
      <c r="G6597" t="str">
        <f>VLOOKUP(A6597,Sheet2!C:E,3,0)</f>
        <v>医保</v>
      </c>
    </row>
    <row r="6598" spans="1:7">
      <c r="A6598" s="56" t="s">
        <v>14006</v>
      </c>
      <c r="B6598" s="56" t="s">
        <v>14007</v>
      </c>
      <c r="C6598" t="s">
        <v>16</v>
      </c>
      <c r="D6598" s="60" t="str">
        <f>VLOOKUP(A6598,Sheet2!C:H,6,0)</f>
        <v/>
      </c>
      <c r="E6598" t="s">
        <v>17</v>
      </c>
      <c r="F6598">
        <f>VLOOKUP(B6598,Sheet2!D:L,9,0)</f>
        <v>120</v>
      </c>
      <c r="G6598" t="str">
        <f>VLOOKUP(A6598,Sheet2!C:E,3,0)</f>
        <v>医保</v>
      </c>
    </row>
    <row r="6599" spans="1:7">
      <c r="A6599" s="56" t="s">
        <v>14008</v>
      </c>
      <c r="B6599" s="56" t="s">
        <v>14009</v>
      </c>
      <c r="C6599" t="s">
        <v>16</v>
      </c>
      <c r="D6599" s="60" t="str">
        <f>VLOOKUP(A6599,Sheet2!C:H,6,0)</f>
        <v/>
      </c>
      <c r="E6599" t="s">
        <v>17</v>
      </c>
      <c r="F6599">
        <f>VLOOKUP(B6599,Sheet2!D:L,9,0)</f>
        <v>330</v>
      </c>
      <c r="G6599" t="str">
        <f>VLOOKUP(A6599,Sheet2!C:E,3,0)</f>
        <v>医保</v>
      </c>
    </row>
    <row r="6600" spans="1:7">
      <c r="A6600" s="56" t="s">
        <v>14010</v>
      </c>
      <c r="B6600" s="56" t="s">
        <v>14011</v>
      </c>
      <c r="C6600" t="s">
        <v>16</v>
      </c>
      <c r="D6600" s="60" t="str">
        <f>VLOOKUP(A6600,Sheet2!C:H,6,0)</f>
        <v/>
      </c>
      <c r="E6600" t="s">
        <v>17</v>
      </c>
      <c r="F6600">
        <f>VLOOKUP(B6600,Sheet2!D:L,9,0)</f>
        <v>330</v>
      </c>
      <c r="G6600" t="str">
        <f>VLOOKUP(A6600,Sheet2!C:E,3,0)</f>
        <v>医保</v>
      </c>
    </row>
    <row r="6601" spans="1:7">
      <c r="A6601" s="56" t="s">
        <v>14012</v>
      </c>
      <c r="B6601" s="56" t="s">
        <v>14013</v>
      </c>
      <c r="C6601" t="s">
        <v>16</v>
      </c>
      <c r="D6601" s="60" t="str">
        <f>VLOOKUP(A6601,Sheet2!C:H,6,0)</f>
        <v/>
      </c>
      <c r="E6601" t="s">
        <v>17</v>
      </c>
      <c r="F6601">
        <f>VLOOKUP(B6601,Sheet2!D:L,9,0)</f>
        <v>165</v>
      </c>
      <c r="G6601" t="str">
        <f>VLOOKUP(A6601,Sheet2!C:E,3,0)</f>
        <v>医保</v>
      </c>
    </row>
    <row r="6602" spans="1:7">
      <c r="A6602" s="56" t="s">
        <v>14014</v>
      </c>
      <c r="B6602" s="56" t="s">
        <v>14015</v>
      </c>
      <c r="C6602" t="s">
        <v>16</v>
      </c>
      <c r="D6602" s="60" t="str">
        <f>VLOOKUP(A6602,Sheet2!C:H,6,0)</f>
        <v/>
      </c>
      <c r="E6602" t="s">
        <v>17</v>
      </c>
      <c r="F6602">
        <f>VLOOKUP(B6602,Sheet2!D:L,9,0)</f>
        <v>304.5</v>
      </c>
      <c r="G6602" t="str">
        <f>VLOOKUP(A6602,Sheet2!C:E,3,0)</f>
        <v>医保</v>
      </c>
    </row>
    <row r="6603" spans="1:7">
      <c r="A6603" s="56" t="s">
        <v>14016</v>
      </c>
      <c r="B6603" s="56" t="s">
        <v>14017</v>
      </c>
      <c r="C6603" t="s">
        <v>16</v>
      </c>
      <c r="D6603" s="60" t="str">
        <f>VLOOKUP(A6603,Sheet2!C:H,6,0)</f>
        <v/>
      </c>
      <c r="E6603" t="s">
        <v>17</v>
      </c>
      <c r="F6603">
        <f>VLOOKUP(B6603,Sheet2!D:L,9,0)</f>
        <v>304.5</v>
      </c>
      <c r="G6603" t="str">
        <f>VLOOKUP(A6603,Sheet2!C:E,3,0)</f>
        <v>医保</v>
      </c>
    </row>
    <row r="6604" spans="1:7">
      <c r="A6604" s="56" t="s">
        <v>14018</v>
      </c>
      <c r="B6604" s="56" t="s">
        <v>14019</v>
      </c>
      <c r="C6604" t="s">
        <v>16</v>
      </c>
      <c r="D6604" s="60" t="str">
        <f>VLOOKUP(A6604,Sheet2!C:H,6,0)</f>
        <v/>
      </c>
      <c r="E6604" t="s">
        <v>17</v>
      </c>
      <c r="F6604">
        <f>VLOOKUP(B6604,Sheet2!D:L,9,0)</f>
        <v>152.3</v>
      </c>
      <c r="G6604" t="str">
        <f>VLOOKUP(A6604,Sheet2!C:E,3,0)</f>
        <v>医保</v>
      </c>
    </row>
    <row r="6605" spans="1:7">
      <c r="A6605" s="56" t="s">
        <v>14020</v>
      </c>
      <c r="B6605" s="56" t="s">
        <v>14021</v>
      </c>
      <c r="C6605" t="s">
        <v>16</v>
      </c>
      <c r="D6605" s="60" t="str">
        <f>VLOOKUP(A6605,Sheet2!C:H,6,0)</f>
        <v/>
      </c>
      <c r="E6605" t="s">
        <v>17</v>
      </c>
      <c r="F6605">
        <f>VLOOKUP(B6605,Sheet2!D:L,9,0)</f>
        <v>232.5</v>
      </c>
      <c r="G6605" t="str">
        <f>VLOOKUP(A6605,Sheet2!C:E,3,0)</f>
        <v>医保</v>
      </c>
    </row>
    <row r="6606" spans="1:7">
      <c r="A6606" s="56" t="s">
        <v>14022</v>
      </c>
      <c r="B6606" s="56" t="s">
        <v>14023</v>
      </c>
      <c r="C6606" t="s">
        <v>16</v>
      </c>
      <c r="D6606" s="60" t="str">
        <f>VLOOKUP(A6606,Sheet2!C:H,6,0)</f>
        <v/>
      </c>
      <c r="E6606" t="s">
        <v>17</v>
      </c>
      <c r="F6606">
        <f>VLOOKUP(B6606,Sheet2!D:L,9,0)</f>
        <v>232.5</v>
      </c>
      <c r="G6606" t="str">
        <f>VLOOKUP(A6606,Sheet2!C:E,3,0)</f>
        <v>医保</v>
      </c>
    </row>
    <row r="6607" spans="1:7">
      <c r="A6607" s="56" t="s">
        <v>14024</v>
      </c>
      <c r="B6607" s="56" t="s">
        <v>14025</v>
      </c>
      <c r="C6607" t="s">
        <v>16</v>
      </c>
      <c r="D6607" s="60" t="str">
        <f>VLOOKUP(A6607,Sheet2!C:H,6,0)</f>
        <v/>
      </c>
      <c r="E6607" t="s">
        <v>17</v>
      </c>
      <c r="F6607">
        <f>VLOOKUP(B6607,Sheet2!D:L,9,0)</f>
        <v>116.3</v>
      </c>
      <c r="G6607" t="str">
        <f>VLOOKUP(A6607,Sheet2!C:E,3,0)</f>
        <v>医保</v>
      </c>
    </row>
    <row r="6608" spans="1:7">
      <c r="A6608" s="56" t="s">
        <v>14026</v>
      </c>
      <c r="B6608" s="56" t="s">
        <v>14027</v>
      </c>
      <c r="C6608" t="s">
        <v>16</v>
      </c>
      <c r="D6608" s="60" t="str">
        <f>VLOOKUP(A6608,Sheet2!C:H,6,0)</f>
        <v/>
      </c>
      <c r="E6608" t="s">
        <v>17</v>
      </c>
      <c r="F6608">
        <f>VLOOKUP(B6608,Sheet2!D:L,9,0)</f>
        <v>225</v>
      </c>
      <c r="G6608" t="str">
        <f>VLOOKUP(A6608,Sheet2!C:E,3,0)</f>
        <v>医保</v>
      </c>
    </row>
    <row r="6609" spans="1:7">
      <c r="A6609" s="56" t="s">
        <v>14028</v>
      </c>
      <c r="B6609" s="56" t="s">
        <v>14029</v>
      </c>
      <c r="C6609" t="s">
        <v>16</v>
      </c>
      <c r="D6609" s="60" t="str">
        <f>VLOOKUP(A6609,Sheet2!C:H,6,0)</f>
        <v/>
      </c>
      <c r="E6609" t="s">
        <v>17</v>
      </c>
      <c r="F6609">
        <f>VLOOKUP(B6609,Sheet2!D:L,9,0)</f>
        <v>225</v>
      </c>
      <c r="G6609" t="str">
        <f>VLOOKUP(A6609,Sheet2!C:E,3,0)</f>
        <v>医保</v>
      </c>
    </row>
    <row r="6610" spans="1:7">
      <c r="A6610" s="56" t="s">
        <v>14030</v>
      </c>
      <c r="B6610" s="56" t="s">
        <v>14031</v>
      </c>
      <c r="C6610" t="s">
        <v>16</v>
      </c>
      <c r="D6610" s="60" t="str">
        <f>VLOOKUP(A6610,Sheet2!C:H,6,0)</f>
        <v/>
      </c>
      <c r="E6610" t="s">
        <v>17</v>
      </c>
      <c r="F6610">
        <f>VLOOKUP(B6610,Sheet2!D:L,9,0)</f>
        <v>112.5</v>
      </c>
      <c r="G6610" t="str">
        <f>VLOOKUP(A6610,Sheet2!C:E,3,0)</f>
        <v>医保</v>
      </c>
    </row>
    <row r="6611" spans="1:7">
      <c r="A6611" s="56" t="s">
        <v>14032</v>
      </c>
      <c r="B6611" s="56" t="s">
        <v>14033</v>
      </c>
      <c r="C6611" t="s">
        <v>16</v>
      </c>
      <c r="D6611" s="60" t="str">
        <f>VLOOKUP(A6611,Sheet2!C:H,6,0)</f>
        <v/>
      </c>
      <c r="E6611" t="s">
        <v>17</v>
      </c>
      <c r="F6611">
        <f>VLOOKUP(B6611,Sheet2!D:L,9,0)</f>
        <v>120</v>
      </c>
      <c r="G6611" t="str">
        <f>VLOOKUP(A6611,Sheet2!C:E,3,0)</f>
        <v>医保</v>
      </c>
    </row>
    <row r="6612" spans="1:7">
      <c r="A6612" s="56" t="s">
        <v>14034</v>
      </c>
      <c r="B6612" s="56" t="s">
        <v>14035</v>
      </c>
      <c r="C6612" t="s">
        <v>16</v>
      </c>
      <c r="D6612" s="60" t="str">
        <f>VLOOKUP(A6612,Sheet2!C:H,6,0)</f>
        <v/>
      </c>
      <c r="E6612" t="s">
        <v>17</v>
      </c>
      <c r="F6612">
        <f>VLOOKUP(B6612,Sheet2!D:L,9,0)</f>
        <v>120</v>
      </c>
      <c r="G6612" t="str">
        <f>VLOOKUP(A6612,Sheet2!C:E,3,0)</f>
        <v>医保</v>
      </c>
    </row>
    <row r="6613" spans="1:7">
      <c r="A6613" s="56" t="s">
        <v>14036</v>
      </c>
      <c r="B6613" s="56" t="s">
        <v>14037</v>
      </c>
      <c r="C6613" t="s">
        <v>16</v>
      </c>
      <c r="D6613" s="60" t="str">
        <f>VLOOKUP(A6613,Sheet2!C:H,6,0)</f>
        <v/>
      </c>
      <c r="E6613" t="s">
        <v>17</v>
      </c>
      <c r="F6613">
        <f>VLOOKUP(B6613,Sheet2!D:L,9,0)</f>
        <v>60</v>
      </c>
      <c r="G6613" t="str">
        <f>VLOOKUP(A6613,Sheet2!C:E,3,0)</f>
        <v>医保</v>
      </c>
    </row>
    <row r="6614" spans="1:7">
      <c r="A6614" s="56" t="s">
        <v>14038</v>
      </c>
      <c r="B6614" s="56" t="s">
        <v>14039</v>
      </c>
      <c r="C6614" t="s">
        <v>16</v>
      </c>
      <c r="D6614" s="60" t="str">
        <f>VLOOKUP(A6614,Sheet2!C:H,6,0)</f>
        <v/>
      </c>
      <c r="E6614" t="s">
        <v>17</v>
      </c>
      <c r="F6614">
        <f>VLOOKUP(B6614,Sheet2!D:L,9,0)</f>
        <v>640.5</v>
      </c>
      <c r="G6614" t="str">
        <f>VLOOKUP(A6614,Sheet2!C:E,3,0)</f>
        <v>医保</v>
      </c>
    </row>
    <row r="6615" spans="1:7">
      <c r="A6615" s="56" t="s">
        <v>14040</v>
      </c>
      <c r="B6615" s="56" t="s">
        <v>14041</v>
      </c>
      <c r="C6615" t="s">
        <v>16</v>
      </c>
      <c r="D6615" s="60" t="str">
        <f>VLOOKUP(A6615,Sheet2!C:H,6,0)</f>
        <v/>
      </c>
      <c r="E6615" t="s">
        <v>17</v>
      </c>
      <c r="F6615">
        <f>VLOOKUP(B6615,Sheet2!D:L,9,0)</f>
        <v>525</v>
      </c>
      <c r="G6615" t="str">
        <f>VLOOKUP(A6615,Sheet2!C:E,3,0)</f>
        <v>医保</v>
      </c>
    </row>
    <row r="6616" spans="1:7">
      <c r="A6616" s="56" t="s">
        <v>14042</v>
      </c>
      <c r="B6616" s="56" t="s">
        <v>14043</v>
      </c>
      <c r="C6616" t="s">
        <v>16</v>
      </c>
      <c r="D6616" s="60" t="str">
        <f>VLOOKUP(A6616,Sheet2!C:H,6,0)</f>
        <v/>
      </c>
      <c r="E6616" t="s">
        <v>17</v>
      </c>
      <c r="F6616">
        <f>VLOOKUP(B6616,Sheet2!D:L,9,0)</f>
        <v>525</v>
      </c>
      <c r="G6616" t="str">
        <f>VLOOKUP(A6616,Sheet2!C:E,3,0)</f>
        <v>医保</v>
      </c>
    </row>
    <row r="6617" spans="1:7">
      <c r="A6617" s="56" t="s">
        <v>14044</v>
      </c>
      <c r="B6617" s="56" t="s">
        <v>14045</v>
      </c>
      <c r="C6617" t="s">
        <v>16</v>
      </c>
      <c r="D6617" s="60" t="str">
        <f>VLOOKUP(A6617,Sheet2!C:H,6,0)</f>
        <v/>
      </c>
      <c r="E6617" t="s">
        <v>17</v>
      </c>
      <c r="F6617">
        <f>VLOOKUP(B6617,Sheet2!D:L,9,0)</f>
        <v>1050</v>
      </c>
      <c r="G6617" t="str">
        <f>VLOOKUP(A6617,Sheet2!C:E,3,0)</f>
        <v>医保</v>
      </c>
    </row>
    <row r="6618" spans="1:7">
      <c r="A6618" s="56" t="s">
        <v>14046</v>
      </c>
      <c r="B6618" s="56" t="s">
        <v>14047</v>
      </c>
      <c r="C6618" t="s">
        <v>16</v>
      </c>
      <c r="D6618" s="60" t="str">
        <f>VLOOKUP(A6618,Sheet2!C:H,6,0)</f>
        <v/>
      </c>
      <c r="E6618" t="s">
        <v>17</v>
      </c>
      <c r="F6618">
        <f>VLOOKUP(B6618,Sheet2!D:L,9,0)</f>
        <v>172.5</v>
      </c>
      <c r="G6618" t="str">
        <f>VLOOKUP(A6618,Sheet2!C:E,3,0)</f>
        <v>医保</v>
      </c>
    </row>
    <row r="6619" spans="1:7">
      <c r="A6619" s="56" t="s">
        <v>14048</v>
      </c>
      <c r="B6619" s="56" t="s">
        <v>14049</v>
      </c>
      <c r="C6619" t="s">
        <v>16</v>
      </c>
      <c r="D6619" s="60" t="str">
        <f>VLOOKUP(A6619,Sheet2!C:H,6,0)</f>
        <v/>
      </c>
      <c r="E6619" t="s">
        <v>17</v>
      </c>
      <c r="F6619">
        <f>VLOOKUP(B6619,Sheet2!D:L,9,0)</f>
        <v>345</v>
      </c>
      <c r="G6619" t="str">
        <f>VLOOKUP(A6619,Sheet2!C:E,3,0)</f>
        <v>医保</v>
      </c>
    </row>
    <row r="6620" spans="1:7">
      <c r="A6620" s="56" t="s">
        <v>14050</v>
      </c>
      <c r="B6620" s="56" t="s">
        <v>14051</v>
      </c>
      <c r="C6620" t="s">
        <v>16</v>
      </c>
      <c r="D6620" s="60" t="str">
        <f>VLOOKUP(A6620,Sheet2!C:H,6,0)</f>
        <v/>
      </c>
      <c r="E6620" t="s">
        <v>17</v>
      </c>
      <c r="F6620">
        <f>VLOOKUP(B6620,Sheet2!D:L,9,0)</f>
        <v>102</v>
      </c>
      <c r="G6620" t="str">
        <f>VLOOKUP(A6620,Sheet2!C:E,3,0)</f>
        <v>医保</v>
      </c>
    </row>
    <row r="6621" spans="1:7">
      <c r="A6621" s="56" t="s">
        <v>14052</v>
      </c>
      <c r="B6621" s="56" t="s">
        <v>14053</v>
      </c>
      <c r="C6621" t="s">
        <v>16</v>
      </c>
      <c r="D6621" s="60" t="str">
        <f>VLOOKUP(A6621,Sheet2!C:H,6,0)</f>
        <v/>
      </c>
      <c r="E6621" t="s">
        <v>17</v>
      </c>
      <c r="F6621">
        <f>VLOOKUP(B6621,Sheet2!D:L,9,0)</f>
        <v>204</v>
      </c>
      <c r="G6621" t="str">
        <f>VLOOKUP(A6621,Sheet2!C:E,3,0)</f>
        <v>医保</v>
      </c>
    </row>
    <row r="6622" spans="1:7">
      <c r="A6622" s="56" t="s">
        <v>14054</v>
      </c>
      <c r="B6622" s="56" t="s">
        <v>14055</v>
      </c>
      <c r="C6622" t="s">
        <v>16</v>
      </c>
      <c r="D6622" s="60" t="str">
        <f>VLOOKUP(A6622,Sheet2!C:H,6,0)</f>
        <v/>
      </c>
      <c r="E6622" t="s">
        <v>17</v>
      </c>
      <c r="F6622">
        <f>VLOOKUP(B6622,Sheet2!D:L,9,0)</f>
        <v>247.5</v>
      </c>
      <c r="G6622" t="str">
        <f>VLOOKUP(A6622,Sheet2!C:E,3,0)</f>
        <v>医保</v>
      </c>
    </row>
    <row r="6623" spans="1:7">
      <c r="A6623" s="56" t="s">
        <v>14056</v>
      </c>
      <c r="B6623" s="56" t="s">
        <v>14057</v>
      </c>
      <c r="C6623" t="s">
        <v>16</v>
      </c>
      <c r="D6623" s="60" t="str">
        <f>VLOOKUP(A6623,Sheet2!C:H,6,0)</f>
        <v/>
      </c>
      <c r="E6623" t="s">
        <v>17</v>
      </c>
      <c r="F6623">
        <f>VLOOKUP(B6623,Sheet2!D:L,9,0)</f>
        <v>495</v>
      </c>
      <c r="G6623" t="str">
        <f>VLOOKUP(A6623,Sheet2!C:E,3,0)</f>
        <v>医保</v>
      </c>
    </row>
    <row r="6624" spans="1:7">
      <c r="A6624" s="56" t="s">
        <v>14058</v>
      </c>
      <c r="B6624" s="56" t="s">
        <v>14059</v>
      </c>
      <c r="C6624" t="s">
        <v>16</v>
      </c>
      <c r="D6624" s="60" t="str">
        <f>VLOOKUP(A6624,Sheet2!C:H,6,0)</f>
        <v/>
      </c>
      <c r="E6624" t="s">
        <v>17</v>
      </c>
      <c r="F6624">
        <f>VLOOKUP(B6624,Sheet2!D:L,9,0)</f>
        <v>127.5</v>
      </c>
      <c r="G6624" t="str">
        <f>VLOOKUP(A6624,Sheet2!C:E,3,0)</f>
        <v>医保</v>
      </c>
    </row>
    <row r="6625" spans="1:7">
      <c r="A6625" s="56" t="s">
        <v>14060</v>
      </c>
      <c r="B6625" s="56" t="s">
        <v>14061</v>
      </c>
      <c r="C6625" t="s">
        <v>16</v>
      </c>
      <c r="D6625" s="60" t="str">
        <f>VLOOKUP(A6625,Sheet2!C:H,6,0)</f>
        <v/>
      </c>
      <c r="E6625" t="s">
        <v>17</v>
      </c>
      <c r="F6625">
        <f>VLOOKUP(B6625,Sheet2!D:L,9,0)</f>
        <v>255</v>
      </c>
      <c r="G6625" t="str">
        <f>VLOOKUP(A6625,Sheet2!C:E,3,0)</f>
        <v>医保</v>
      </c>
    </row>
    <row r="6626" spans="1:7">
      <c r="A6626" s="56" t="s">
        <v>14062</v>
      </c>
      <c r="B6626" s="56" t="s">
        <v>14063</v>
      </c>
      <c r="C6626" t="s">
        <v>16</v>
      </c>
      <c r="D6626" s="60" t="str">
        <f>VLOOKUP(A6626,Sheet2!C:H,6,0)</f>
        <v/>
      </c>
      <c r="E6626" t="s">
        <v>17</v>
      </c>
      <c r="F6626">
        <f>VLOOKUP(B6626,Sheet2!D:L,9,0)</f>
        <v>138</v>
      </c>
      <c r="G6626" t="str">
        <f>VLOOKUP(A6626,Sheet2!C:E,3,0)</f>
        <v>医保</v>
      </c>
    </row>
    <row r="6627" spans="1:7">
      <c r="A6627" s="56" t="s">
        <v>14064</v>
      </c>
      <c r="B6627" s="56" t="s">
        <v>14065</v>
      </c>
      <c r="C6627" t="s">
        <v>16</v>
      </c>
      <c r="D6627" s="60" t="str">
        <f>VLOOKUP(A6627,Sheet2!C:H,6,0)</f>
        <v/>
      </c>
      <c r="E6627" t="s">
        <v>17</v>
      </c>
      <c r="F6627">
        <f>VLOOKUP(B6627,Sheet2!D:L,9,0)</f>
        <v>69</v>
      </c>
      <c r="G6627" t="str">
        <f>VLOOKUP(A6627,Sheet2!C:E,3,0)</f>
        <v>医保</v>
      </c>
    </row>
    <row r="6628" spans="1:7">
      <c r="A6628" s="56" t="s">
        <v>14066</v>
      </c>
      <c r="B6628" s="56" t="s">
        <v>14067</v>
      </c>
      <c r="C6628" t="s">
        <v>16</v>
      </c>
      <c r="D6628" s="60" t="str">
        <f>VLOOKUP(A6628,Sheet2!C:H,6,0)</f>
        <v/>
      </c>
      <c r="E6628" t="s">
        <v>17</v>
      </c>
      <c r="F6628">
        <f>VLOOKUP(B6628,Sheet2!D:L,9,0)</f>
        <v>51</v>
      </c>
      <c r="G6628" t="str">
        <f>VLOOKUP(A6628,Sheet2!C:E,3,0)</f>
        <v>医保</v>
      </c>
    </row>
    <row r="6629" spans="1:7">
      <c r="A6629" s="56" t="s">
        <v>14068</v>
      </c>
      <c r="B6629" s="56" t="s">
        <v>14069</v>
      </c>
      <c r="C6629" t="s">
        <v>16</v>
      </c>
      <c r="D6629" s="60" t="str">
        <f>VLOOKUP(A6629,Sheet2!C:H,6,0)</f>
        <v/>
      </c>
      <c r="E6629" t="s">
        <v>17</v>
      </c>
      <c r="F6629">
        <f>VLOOKUP(B6629,Sheet2!D:L,9,0)</f>
        <v>25.5</v>
      </c>
      <c r="G6629" t="str">
        <f>VLOOKUP(A6629,Sheet2!C:E,3,0)</f>
        <v>医保</v>
      </c>
    </row>
    <row r="6630" spans="1:7">
      <c r="A6630" s="56" t="s">
        <v>14070</v>
      </c>
      <c r="B6630" s="56" t="s">
        <v>14071</v>
      </c>
      <c r="C6630" t="s">
        <v>16</v>
      </c>
      <c r="D6630" s="60" t="str">
        <f>VLOOKUP(A6630,Sheet2!C:H,6,0)</f>
        <v/>
      </c>
      <c r="E6630" t="s">
        <v>17</v>
      </c>
      <c r="F6630">
        <f>VLOOKUP(B6630,Sheet2!D:L,9,0)</f>
        <v>117</v>
      </c>
      <c r="G6630" t="str">
        <f>VLOOKUP(A6630,Sheet2!C:E,3,0)</f>
        <v>医保</v>
      </c>
    </row>
    <row r="6631" spans="1:7">
      <c r="A6631" s="56" t="s">
        <v>14072</v>
      </c>
      <c r="B6631" s="56" t="s">
        <v>14073</v>
      </c>
      <c r="C6631" t="s">
        <v>16</v>
      </c>
      <c r="D6631" s="60" t="str">
        <f>VLOOKUP(A6631,Sheet2!C:H,6,0)</f>
        <v/>
      </c>
      <c r="E6631" t="s">
        <v>17</v>
      </c>
      <c r="F6631">
        <f>VLOOKUP(B6631,Sheet2!D:L,9,0)</f>
        <v>234</v>
      </c>
      <c r="G6631" t="str">
        <f>VLOOKUP(A6631,Sheet2!C:E,3,0)</f>
        <v>医保</v>
      </c>
    </row>
    <row r="6632" spans="1:7">
      <c r="A6632" s="56" t="s">
        <v>14074</v>
      </c>
      <c r="B6632" s="56" t="s">
        <v>14075</v>
      </c>
      <c r="C6632" t="s">
        <v>16</v>
      </c>
      <c r="D6632" s="60" t="str">
        <f>VLOOKUP(A6632,Sheet2!C:H,6,0)</f>
        <v/>
      </c>
      <c r="E6632" t="s">
        <v>17</v>
      </c>
      <c r="F6632">
        <f>VLOOKUP(B6632,Sheet2!D:L,9,0)</f>
        <v>127.5</v>
      </c>
      <c r="G6632" t="str">
        <f>VLOOKUP(A6632,Sheet2!C:E,3,0)</f>
        <v>医保</v>
      </c>
    </row>
    <row r="6633" spans="1:7">
      <c r="A6633" s="56" t="s">
        <v>14076</v>
      </c>
      <c r="B6633" s="56" t="s">
        <v>14077</v>
      </c>
      <c r="C6633" t="s">
        <v>16</v>
      </c>
      <c r="D6633" s="60" t="str">
        <f>VLOOKUP(A6633,Sheet2!C:H,6,0)</f>
        <v/>
      </c>
      <c r="E6633" t="s">
        <v>17</v>
      </c>
      <c r="F6633">
        <f>VLOOKUP(B6633,Sheet2!D:L,9,0)</f>
        <v>255</v>
      </c>
      <c r="G6633" t="str">
        <f>VLOOKUP(A6633,Sheet2!C:E,3,0)</f>
        <v>医保</v>
      </c>
    </row>
    <row r="6634" spans="1:7">
      <c r="A6634" s="56" t="s">
        <v>14078</v>
      </c>
      <c r="B6634" s="56" t="s">
        <v>14079</v>
      </c>
      <c r="C6634" t="s">
        <v>16</v>
      </c>
      <c r="D6634" s="60" t="str">
        <f>VLOOKUP(A6634,Sheet2!C:H,6,0)</f>
        <v/>
      </c>
      <c r="E6634" t="s">
        <v>17</v>
      </c>
      <c r="F6634">
        <f>VLOOKUP(B6634,Sheet2!D:L,9,0)</f>
        <v>172.5</v>
      </c>
      <c r="G6634" t="str">
        <f>VLOOKUP(A6634,Sheet2!C:E,3,0)</f>
        <v>医保</v>
      </c>
    </row>
    <row r="6635" spans="1:7">
      <c r="A6635" s="56" t="s">
        <v>14080</v>
      </c>
      <c r="B6635" s="56" t="s">
        <v>14081</v>
      </c>
      <c r="C6635" t="s">
        <v>16</v>
      </c>
      <c r="D6635" s="60" t="str">
        <f>VLOOKUP(A6635,Sheet2!C:H,6,0)</f>
        <v/>
      </c>
      <c r="E6635" t="s">
        <v>17</v>
      </c>
      <c r="F6635">
        <f>VLOOKUP(B6635,Sheet2!D:L,9,0)</f>
        <v>345</v>
      </c>
      <c r="G6635" t="str">
        <f>VLOOKUP(A6635,Sheet2!C:E,3,0)</f>
        <v>医保</v>
      </c>
    </row>
    <row r="6636" spans="1:7">
      <c r="A6636" s="56" t="s">
        <v>14082</v>
      </c>
      <c r="B6636" s="56" t="s">
        <v>14083</v>
      </c>
      <c r="C6636" t="s">
        <v>16</v>
      </c>
      <c r="D6636" s="60" t="str">
        <f>VLOOKUP(A6636,Sheet2!C:H,6,0)</f>
        <v/>
      </c>
      <c r="E6636" t="s">
        <v>17</v>
      </c>
      <c r="F6636">
        <f>VLOOKUP(B6636,Sheet2!D:L,9,0)</f>
        <v>69</v>
      </c>
      <c r="G6636" t="str">
        <f>VLOOKUP(A6636,Sheet2!C:E,3,0)</f>
        <v>医保</v>
      </c>
    </row>
    <row r="6637" spans="1:7">
      <c r="A6637" s="56" t="s">
        <v>14084</v>
      </c>
      <c r="B6637" s="56" t="s">
        <v>14085</v>
      </c>
      <c r="C6637" t="s">
        <v>16</v>
      </c>
      <c r="D6637" s="60" t="str">
        <f>VLOOKUP(A6637,Sheet2!C:H,6,0)</f>
        <v/>
      </c>
      <c r="E6637" t="s">
        <v>17</v>
      </c>
      <c r="F6637">
        <f>VLOOKUP(B6637,Sheet2!D:L,9,0)</f>
        <v>138</v>
      </c>
      <c r="G6637" t="str">
        <f>VLOOKUP(A6637,Sheet2!C:E,3,0)</f>
        <v>医保</v>
      </c>
    </row>
    <row r="6638" spans="1:7">
      <c r="A6638" s="56" t="s">
        <v>14086</v>
      </c>
      <c r="B6638" s="56" t="s">
        <v>14087</v>
      </c>
      <c r="C6638" t="s">
        <v>16</v>
      </c>
      <c r="D6638" s="60" t="str">
        <f>VLOOKUP(A6638,Sheet2!C:H,6,0)</f>
        <v/>
      </c>
      <c r="E6638" t="s">
        <v>17</v>
      </c>
      <c r="F6638">
        <f>VLOOKUP(B6638,Sheet2!D:L,9,0)</f>
        <v>49.5</v>
      </c>
      <c r="G6638" t="str">
        <f>VLOOKUP(A6638,Sheet2!C:E,3,0)</f>
        <v>医保</v>
      </c>
    </row>
    <row r="6639" spans="1:7">
      <c r="A6639" s="56" t="s">
        <v>14088</v>
      </c>
      <c r="B6639" s="56" t="s">
        <v>14089</v>
      </c>
      <c r="C6639" t="s">
        <v>16</v>
      </c>
      <c r="D6639" s="60" t="str">
        <f>VLOOKUP(A6639,Sheet2!C:H,6,0)</f>
        <v/>
      </c>
      <c r="E6639" t="s">
        <v>17</v>
      </c>
      <c r="F6639">
        <f>VLOOKUP(B6639,Sheet2!D:L,9,0)</f>
        <v>99</v>
      </c>
      <c r="G6639" t="str">
        <f>VLOOKUP(A6639,Sheet2!C:E,3,0)</f>
        <v>医保</v>
      </c>
    </row>
    <row r="6640" spans="1:7">
      <c r="A6640" s="56" t="s">
        <v>14090</v>
      </c>
      <c r="B6640" s="56" t="s">
        <v>14091</v>
      </c>
      <c r="C6640" t="s">
        <v>16</v>
      </c>
      <c r="D6640" s="60" t="str">
        <f>VLOOKUP(A6640,Sheet2!C:H,6,0)</f>
        <v/>
      </c>
      <c r="E6640" t="s">
        <v>17</v>
      </c>
      <c r="F6640">
        <f>VLOOKUP(B6640,Sheet2!D:L,9,0)</f>
        <v>144</v>
      </c>
      <c r="G6640" t="str">
        <f>VLOOKUP(A6640,Sheet2!C:E,3,0)</f>
        <v>医保</v>
      </c>
    </row>
    <row r="6641" spans="1:7">
      <c r="A6641" s="56" t="s">
        <v>14092</v>
      </c>
      <c r="B6641" s="56" t="s">
        <v>14093</v>
      </c>
      <c r="C6641" t="s">
        <v>16</v>
      </c>
      <c r="D6641" s="60" t="str">
        <f>VLOOKUP(A6641,Sheet2!C:H,6,0)</f>
        <v/>
      </c>
      <c r="E6641" t="s">
        <v>17</v>
      </c>
      <c r="F6641">
        <f>VLOOKUP(B6641,Sheet2!D:L,9,0)</f>
        <v>288</v>
      </c>
      <c r="G6641" t="str">
        <f>VLOOKUP(A6641,Sheet2!C:E,3,0)</f>
        <v>医保</v>
      </c>
    </row>
    <row r="6642" spans="1:7">
      <c r="A6642" s="56" t="s">
        <v>14094</v>
      </c>
      <c r="B6642" s="56" t="s">
        <v>14095</v>
      </c>
      <c r="C6642" t="s">
        <v>16</v>
      </c>
      <c r="D6642" s="60" t="str">
        <f>VLOOKUP(A6642,Sheet2!C:H,6,0)</f>
        <v>外固定材料</v>
      </c>
      <c r="E6642" t="s">
        <v>17</v>
      </c>
      <c r="F6642">
        <f>VLOOKUP(B6642,Sheet2!D:L,9,0)</f>
        <v>682.5</v>
      </c>
      <c r="G6642" t="str">
        <f>VLOOKUP(A6642,Sheet2!C:E,3,0)</f>
        <v>医保</v>
      </c>
    </row>
    <row r="6643" spans="1:7">
      <c r="A6643" s="56" t="s">
        <v>14097</v>
      </c>
      <c r="B6643" s="56" t="s">
        <v>14098</v>
      </c>
      <c r="C6643" t="s">
        <v>16</v>
      </c>
      <c r="D6643" s="60" t="str">
        <f>VLOOKUP(A6643,Sheet2!C:H,6,0)</f>
        <v>外固定材料</v>
      </c>
      <c r="E6643" t="s">
        <v>17</v>
      </c>
      <c r="F6643">
        <f>VLOOKUP(B6643,Sheet2!D:L,9,0)</f>
        <v>304.5</v>
      </c>
      <c r="G6643" t="str">
        <f>VLOOKUP(A6643,Sheet2!C:E,3,0)</f>
        <v>医保</v>
      </c>
    </row>
    <row r="6644" spans="1:7">
      <c r="A6644" s="56" t="s">
        <v>14099</v>
      </c>
      <c r="B6644" s="56" t="s">
        <v>14100</v>
      </c>
      <c r="C6644" t="s">
        <v>16</v>
      </c>
      <c r="D6644" s="60" t="str">
        <f>VLOOKUP(A6644,Sheet2!C:H,6,0)</f>
        <v>外固定材料</v>
      </c>
      <c r="E6644" t="s">
        <v>17</v>
      </c>
      <c r="F6644">
        <f>VLOOKUP(B6644,Sheet2!D:L,9,0)</f>
        <v>304.5</v>
      </c>
      <c r="G6644" t="str">
        <f>VLOOKUP(A6644,Sheet2!C:E,3,0)</f>
        <v>医保</v>
      </c>
    </row>
    <row r="6645" spans="1:7">
      <c r="A6645" s="56" t="s">
        <v>14101</v>
      </c>
      <c r="B6645" s="56" t="s">
        <v>14102</v>
      </c>
      <c r="C6645" t="s">
        <v>16</v>
      </c>
      <c r="D6645" s="60" t="str">
        <f>VLOOKUP(A6645,Sheet2!C:H,6,0)</f>
        <v>外固定材料</v>
      </c>
      <c r="E6645" t="s">
        <v>17</v>
      </c>
      <c r="F6645">
        <f>VLOOKUP(B6645,Sheet2!D:L,9,0)</f>
        <v>304.5</v>
      </c>
      <c r="G6645" t="str">
        <f>VLOOKUP(A6645,Sheet2!C:E,3,0)</f>
        <v>医保</v>
      </c>
    </row>
    <row r="6646" spans="1:7">
      <c r="A6646" s="56" t="s">
        <v>14103</v>
      </c>
      <c r="B6646" s="56" t="s">
        <v>14104</v>
      </c>
      <c r="C6646" t="s">
        <v>16</v>
      </c>
      <c r="D6646" s="60" t="str">
        <f>VLOOKUP(A6646,Sheet2!C:H,6,0)</f>
        <v/>
      </c>
      <c r="E6646" t="s">
        <v>17</v>
      </c>
      <c r="F6646">
        <f>VLOOKUP(B6646,Sheet2!D:L,9,0)</f>
        <v>90</v>
      </c>
      <c r="G6646" t="str">
        <f>VLOOKUP(A6646,Sheet2!C:E,3,0)</f>
        <v>医保</v>
      </c>
    </row>
    <row r="6647" spans="1:7">
      <c r="A6647" s="56" t="s">
        <v>14105</v>
      </c>
      <c r="B6647" s="56" t="s">
        <v>14106</v>
      </c>
      <c r="C6647" t="s">
        <v>16</v>
      </c>
      <c r="D6647" s="60" t="str">
        <f>VLOOKUP(A6647,Sheet2!C:H,6,0)</f>
        <v/>
      </c>
      <c r="E6647" t="s">
        <v>17</v>
      </c>
      <c r="F6647">
        <f>VLOOKUP(B6647,Sheet2!D:L,9,0)</f>
        <v>964</v>
      </c>
      <c r="G6647" t="str">
        <f>VLOOKUP(A6647,Sheet2!C:E,3,0)</f>
        <v>医保</v>
      </c>
    </row>
    <row r="6648" spans="1:7">
      <c r="A6648" s="56" t="s">
        <v>14107</v>
      </c>
      <c r="B6648" s="56" t="s">
        <v>14108</v>
      </c>
      <c r="C6648" t="s">
        <v>16</v>
      </c>
      <c r="D6648" s="60" t="str">
        <f>VLOOKUP(A6648,Sheet2!C:H,6,0)</f>
        <v/>
      </c>
      <c r="E6648" t="s">
        <v>14109</v>
      </c>
      <c r="F6648">
        <f>VLOOKUP(B6648,Sheet2!D:L,9,0)</f>
        <v>140</v>
      </c>
      <c r="G6648" t="str">
        <f>VLOOKUP(A6648,Sheet2!C:E,3,0)</f>
        <v>医保</v>
      </c>
    </row>
    <row r="6649" spans="1:7">
      <c r="A6649" s="56" t="s">
        <v>14110</v>
      </c>
      <c r="B6649" s="56" t="s">
        <v>14111</v>
      </c>
      <c r="C6649" t="s">
        <v>16</v>
      </c>
      <c r="D6649" s="60"/>
      <c r="E6649" t="s">
        <v>17</v>
      </c>
      <c r="F6649">
        <f>VLOOKUP(B6649,Sheet2!D:L,9,0)</f>
        <v>227</v>
      </c>
      <c r="G6649" t="str">
        <f>VLOOKUP(A6649,Sheet2!C:E,3,0)</f>
        <v>医保</v>
      </c>
    </row>
    <row r="6650" spans="1:7">
      <c r="A6650" s="56" t="s">
        <v>14112</v>
      </c>
      <c r="B6650" s="56" t="s">
        <v>14113</v>
      </c>
      <c r="C6650" t="s">
        <v>537</v>
      </c>
      <c r="D6650" s="60" t="str">
        <f>VLOOKUP(A6650,Sheet2!C:H,6,0)</f>
        <v/>
      </c>
      <c r="E6650" t="s">
        <v>17</v>
      </c>
      <c r="F6650">
        <f>VLOOKUP(B6650,Sheet2!D:L,9,0)</f>
        <v>34.4</v>
      </c>
      <c r="G6650" t="str">
        <f>VLOOKUP(A6650,Sheet2!C:E,3,0)</f>
        <v>医保</v>
      </c>
    </row>
    <row r="6651" spans="1:7">
      <c r="A6651" s="56" t="s">
        <v>14114</v>
      </c>
      <c r="B6651" s="56" t="s">
        <v>14115</v>
      </c>
      <c r="C6651" t="s">
        <v>16</v>
      </c>
      <c r="D6651" s="60" t="str">
        <f>VLOOKUP(A6651,Sheet2!C:H,6,0)</f>
        <v/>
      </c>
      <c r="E6651" t="s">
        <v>17</v>
      </c>
      <c r="F6651">
        <f>VLOOKUP(B6651,Sheet2!D:L,9,0)</f>
        <v>96</v>
      </c>
      <c r="G6651" t="str">
        <f>VLOOKUP(A6651,Sheet2!C:E,3,0)</f>
        <v>医保</v>
      </c>
    </row>
    <row r="6652" spans="1:7">
      <c r="A6652" s="56" t="s">
        <v>14116</v>
      </c>
      <c r="B6652" s="56" t="s">
        <v>14117</v>
      </c>
      <c r="C6652" t="s">
        <v>16</v>
      </c>
      <c r="D6652" s="60" t="str">
        <f>VLOOKUP(A6652,Sheet2!C:H,6,0)</f>
        <v/>
      </c>
      <c r="E6652" t="s">
        <v>17</v>
      </c>
      <c r="F6652">
        <f>VLOOKUP(B6652,Sheet2!D:L,9,0)</f>
        <v>37.5</v>
      </c>
      <c r="G6652" t="str">
        <f>VLOOKUP(A6652,Sheet2!C:E,3,0)</f>
        <v>医保</v>
      </c>
    </row>
    <row r="6653" spans="1:7">
      <c r="A6653" s="56" t="s">
        <v>14118</v>
      </c>
      <c r="B6653" s="56" t="s">
        <v>14119</v>
      </c>
      <c r="C6653" t="s">
        <v>16</v>
      </c>
      <c r="D6653" s="60" t="str">
        <f>VLOOKUP(A6653,Sheet2!C:H,6,0)</f>
        <v>固定物</v>
      </c>
      <c r="E6653" t="s">
        <v>17</v>
      </c>
      <c r="F6653">
        <f>VLOOKUP(B6653,Sheet2!D:L,9,0)</f>
        <v>360</v>
      </c>
      <c r="G6653" t="str">
        <f>VLOOKUP(A6653,Sheet2!C:E,3,0)</f>
        <v>医保</v>
      </c>
    </row>
    <row r="6654" spans="1:7">
      <c r="A6654" s="56" t="s">
        <v>14121</v>
      </c>
      <c r="B6654" s="56" t="s">
        <v>14122</v>
      </c>
      <c r="C6654" t="s">
        <v>16</v>
      </c>
      <c r="D6654" s="60" t="str">
        <f>VLOOKUP(A6654,Sheet2!C:H,6,0)</f>
        <v/>
      </c>
      <c r="E6654" t="s">
        <v>17</v>
      </c>
      <c r="F6654">
        <f>VLOOKUP(B6654,Sheet2!D:L,9,0)</f>
        <v>161</v>
      </c>
      <c r="G6654" t="str">
        <f>VLOOKUP(A6654,Sheet2!C:E,3,0)</f>
        <v>医保</v>
      </c>
    </row>
    <row r="6655" spans="1:7">
      <c r="A6655" s="56" t="s">
        <v>14123</v>
      </c>
      <c r="B6655" s="56" t="s">
        <v>14124</v>
      </c>
      <c r="C6655" t="s">
        <v>16</v>
      </c>
      <c r="D6655" s="60" t="str">
        <f>VLOOKUP(A6655,Sheet2!C:H,6,0)</f>
        <v>外固定材料</v>
      </c>
      <c r="E6655" t="s">
        <v>17</v>
      </c>
      <c r="F6655">
        <f>VLOOKUP(B6655,Sheet2!D:L,9,0)</f>
        <v>235.5</v>
      </c>
      <c r="G6655" t="str">
        <f>VLOOKUP(A6655,Sheet2!C:E,3,0)</f>
        <v>医保</v>
      </c>
    </row>
    <row r="6656" spans="1:7">
      <c r="A6656" s="56" t="s">
        <v>14125</v>
      </c>
      <c r="B6656" s="56" t="s">
        <v>14126</v>
      </c>
      <c r="C6656" t="s">
        <v>13902</v>
      </c>
      <c r="D6656" s="60" t="str">
        <f>VLOOKUP(A6656,Sheet2!C:H,6,0)</f>
        <v/>
      </c>
      <c r="E6656" t="s">
        <v>17</v>
      </c>
      <c r="F6656">
        <f>VLOOKUP(B6656,Sheet2!D:L,9,0)</f>
        <v>3</v>
      </c>
      <c r="G6656" t="str">
        <f>VLOOKUP(A6656,Sheet2!C:E,3,0)</f>
        <v>医保</v>
      </c>
    </row>
    <row r="6657" spans="1:7">
      <c r="A6657" s="56" t="s">
        <v>14127</v>
      </c>
      <c r="B6657" s="56" t="s">
        <v>14128</v>
      </c>
      <c r="C6657" t="s">
        <v>14129</v>
      </c>
      <c r="D6657" s="60" t="str">
        <f>VLOOKUP(A6657,Sheet2!C:H,6,0)</f>
        <v/>
      </c>
      <c r="E6657" t="s">
        <v>17</v>
      </c>
      <c r="F6657">
        <f>VLOOKUP(B6657,Sheet2!D:L,9,0)</f>
        <v>19.5</v>
      </c>
      <c r="G6657" t="str">
        <f>VLOOKUP(A6657,Sheet2!C:E,3,0)</f>
        <v>医保</v>
      </c>
    </row>
    <row r="6658" spans="1:7">
      <c r="A6658" s="56" t="s">
        <v>14130</v>
      </c>
      <c r="B6658" s="56" t="s">
        <v>14131</v>
      </c>
      <c r="C6658" t="s">
        <v>13902</v>
      </c>
      <c r="D6658" s="60" t="str">
        <f>VLOOKUP(A6658,Sheet2!C:H,6,0)</f>
        <v/>
      </c>
      <c r="E6658" t="s">
        <v>17</v>
      </c>
      <c r="F6658">
        <f>VLOOKUP(B6658,Sheet2!D:L,9,0)</f>
        <v>3</v>
      </c>
      <c r="G6658" t="str">
        <f>VLOOKUP(A6658,Sheet2!C:E,3,0)</f>
        <v>医保</v>
      </c>
    </row>
    <row r="6659" spans="1:7">
      <c r="A6659" s="56" t="s">
        <v>14132</v>
      </c>
      <c r="B6659" s="56" t="s">
        <v>14133</v>
      </c>
      <c r="C6659" t="s">
        <v>14129</v>
      </c>
      <c r="D6659" s="60" t="str">
        <f>VLOOKUP(A6659,Sheet2!C:H,6,0)</f>
        <v/>
      </c>
      <c r="E6659" t="s">
        <v>17</v>
      </c>
      <c r="F6659">
        <f>VLOOKUP(B6659,Sheet2!D:L,9,0)</f>
        <v>42</v>
      </c>
      <c r="G6659" t="str">
        <f>VLOOKUP(A6659,Sheet2!C:E,3,0)</f>
        <v>医保</v>
      </c>
    </row>
    <row r="6660" spans="1:7">
      <c r="A6660" s="56" t="s">
        <v>14134</v>
      </c>
      <c r="B6660" s="56" t="s">
        <v>14135</v>
      </c>
      <c r="C6660" t="s">
        <v>13902</v>
      </c>
      <c r="D6660" s="60" t="str">
        <f>VLOOKUP(A6660,Sheet2!C:H,6,0)</f>
        <v/>
      </c>
      <c r="E6660" t="s">
        <v>17</v>
      </c>
      <c r="F6660">
        <f>VLOOKUP(B6660,Sheet2!D:L,9,0)</f>
        <v>3</v>
      </c>
      <c r="G6660" t="str">
        <f>VLOOKUP(A6660,Sheet2!C:E,3,0)</f>
        <v>医保</v>
      </c>
    </row>
    <row r="6661" spans="1:7">
      <c r="A6661" s="56" t="s">
        <v>14136</v>
      </c>
      <c r="B6661" s="56" t="s">
        <v>14137</v>
      </c>
      <c r="C6661" t="s">
        <v>14129</v>
      </c>
      <c r="D6661" s="60" t="str">
        <f>VLOOKUP(A6661,Sheet2!C:H,6,0)</f>
        <v/>
      </c>
      <c r="E6661" t="s">
        <v>17</v>
      </c>
      <c r="F6661">
        <f>VLOOKUP(B6661,Sheet2!D:L,9,0)</f>
        <v>26</v>
      </c>
      <c r="G6661" t="str">
        <f>VLOOKUP(A6661,Sheet2!C:E,3,0)</f>
        <v>医保</v>
      </c>
    </row>
    <row r="6662" spans="1:7">
      <c r="A6662" s="56" t="s">
        <v>14138</v>
      </c>
      <c r="B6662" s="56" t="s">
        <v>14139</v>
      </c>
      <c r="C6662" t="s">
        <v>537</v>
      </c>
      <c r="D6662" s="60" t="str">
        <f>VLOOKUP(A6662,Sheet2!C:H,6,0)</f>
        <v/>
      </c>
      <c r="E6662" t="s">
        <v>17</v>
      </c>
      <c r="F6662">
        <f>VLOOKUP(B6662,Sheet2!D:L,9,0)</f>
        <v>20</v>
      </c>
      <c r="G6662" t="str">
        <f>VLOOKUP(A6662,Sheet2!C:E,3,0)</f>
        <v>医保</v>
      </c>
    </row>
    <row r="6663" spans="1:7">
      <c r="A6663" s="56" t="s">
        <v>14140</v>
      </c>
      <c r="B6663" s="56" t="s">
        <v>14141</v>
      </c>
      <c r="C6663" t="s">
        <v>13902</v>
      </c>
      <c r="D6663" s="60" t="str">
        <f>VLOOKUP(A6663,Sheet2!C:H,6,0)</f>
        <v/>
      </c>
      <c r="E6663" t="s">
        <v>17</v>
      </c>
      <c r="F6663">
        <f>VLOOKUP(B6663,Sheet2!D:L,9,0)</f>
        <v>3</v>
      </c>
      <c r="G6663" t="str">
        <f>VLOOKUP(A6663,Sheet2!C:E,3,0)</f>
        <v>医保</v>
      </c>
    </row>
    <row r="6664" spans="1:7">
      <c r="A6664" s="56" t="s">
        <v>14142</v>
      </c>
      <c r="B6664" s="56" t="s">
        <v>14143</v>
      </c>
      <c r="C6664" t="s">
        <v>16</v>
      </c>
      <c r="D6664" s="60"/>
      <c r="E6664"/>
      <c r="F6664">
        <f>VLOOKUP(B6664,Sheet2!D:L,9,0)</f>
        <v>121</v>
      </c>
      <c r="G6664" t="str">
        <f>VLOOKUP(A6664,Sheet2!C:E,3,0)</f>
        <v>医保</v>
      </c>
    </row>
    <row r="6665" spans="1:7">
      <c r="A6665" s="56" t="s">
        <v>14144</v>
      </c>
      <c r="B6665" s="56" t="s">
        <v>14145</v>
      </c>
      <c r="C6665" t="s">
        <v>14146</v>
      </c>
      <c r="D6665" s="60" t="str">
        <f>VLOOKUP(A6665,Sheet2!C:H,6,0)</f>
        <v/>
      </c>
      <c r="E6665" t="s">
        <v>17</v>
      </c>
      <c r="F6665">
        <f>VLOOKUP(B6665,Sheet2!D:L,9,0)</f>
        <v>23.8</v>
      </c>
      <c r="G6665" t="str">
        <f>VLOOKUP(A6665,Sheet2!C:E,3,0)</f>
        <v>医保</v>
      </c>
    </row>
    <row r="6666" spans="1:7">
      <c r="A6666" s="56" t="s">
        <v>14147</v>
      </c>
      <c r="B6666" s="56" t="s">
        <v>14148</v>
      </c>
      <c r="C6666" t="s">
        <v>16</v>
      </c>
      <c r="D6666" s="60" t="str">
        <f>VLOOKUP(A6666,Sheet2!C:H,6,0)</f>
        <v/>
      </c>
      <c r="E6666" t="s">
        <v>17</v>
      </c>
      <c r="F6666">
        <f>VLOOKUP(B6666,Sheet2!D:L,9,0)</f>
        <v>15</v>
      </c>
      <c r="G6666" t="str">
        <f>VLOOKUP(A6666,Sheet2!C:E,3,0)</f>
        <v>医保</v>
      </c>
    </row>
    <row r="6667" spans="1:7">
      <c r="A6667" s="56" t="s">
        <v>14149</v>
      </c>
      <c r="B6667" s="56" t="s">
        <v>14150</v>
      </c>
      <c r="C6667" t="s">
        <v>16</v>
      </c>
      <c r="D6667" s="60" t="str">
        <f>VLOOKUP(A6667,Sheet2!C:H,6,0)</f>
        <v/>
      </c>
      <c r="E6667" t="s">
        <v>17</v>
      </c>
      <c r="F6667">
        <f>VLOOKUP(B6667,Sheet2!D:L,9,0)</f>
        <v>25</v>
      </c>
      <c r="G6667" t="str">
        <f>VLOOKUP(A6667,Sheet2!C:E,3,0)</f>
        <v>医保</v>
      </c>
    </row>
    <row r="6668" spans="1:7">
      <c r="A6668" s="56" t="s">
        <v>14151</v>
      </c>
      <c r="B6668" s="56" t="s">
        <v>14152</v>
      </c>
      <c r="C6668" t="s">
        <v>14153</v>
      </c>
      <c r="D6668" s="60" t="str">
        <f>VLOOKUP(A6668,Sheet2!C:H,6,0)</f>
        <v/>
      </c>
      <c r="E6668" t="s">
        <v>17</v>
      </c>
      <c r="F6668">
        <f>VLOOKUP(B6668,Sheet2!D:L,9,0)</f>
        <v>22.5</v>
      </c>
      <c r="G6668" t="str">
        <f>VLOOKUP(A6668,Sheet2!C:E,3,0)</f>
        <v>医保</v>
      </c>
    </row>
    <row r="6669" spans="1:7">
      <c r="A6669" s="56" t="s">
        <v>14154</v>
      </c>
      <c r="B6669" s="56" t="s">
        <v>14155</v>
      </c>
      <c r="C6669" t="s">
        <v>16</v>
      </c>
      <c r="D6669" s="60" t="str">
        <f>VLOOKUP(A6669,Sheet2!C:H,6,0)</f>
        <v/>
      </c>
      <c r="E6669" t="s">
        <v>17</v>
      </c>
      <c r="F6669">
        <f>VLOOKUP(B6669,Sheet2!D:L,9,0)</f>
        <v>30</v>
      </c>
      <c r="G6669" t="str">
        <f>VLOOKUP(A6669,Sheet2!C:E,3,0)</f>
        <v>医保</v>
      </c>
    </row>
    <row r="6670" spans="1:7">
      <c r="A6670" s="56" t="s">
        <v>14156</v>
      </c>
      <c r="B6670" s="56" t="s">
        <v>14157</v>
      </c>
      <c r="C6670" t="s">
        <v>16</v>
      </c>
      <c r="D6670" s="60" t="str">
        <f>VLOOKUP(A6670,Sheet2!C:H,6,0)</f>
        <v/>
      </c>
      <c r="E6670" t="s">
        <v>17</v>
      </c>
      <c r="F6670">
        <f>VLOOKUP(B6670,Sheet2!D:L,9,0)</f>
        <v>30</v>
      </c>
      <c r="G6670" t="str">
        <f>VLOOKUP(A6670,Sheet2!C:E,3,0)</f>
        <v>医保</v>
      </c>
    </row>
    <row r="6671" spans="1:7">
      <c r="A6671" s="56" t="s">
        <v>14158</v>
      </c>
      <c r="B6671" s="56" t="s">
        <v>14159</v>
      </c>
      <c r="C6671" t="s">
        <v>14160</v>
      </c>
      <c r="D6671" s="60" t="str">
        <f>VLOOKUP(A6671,Sheet2!C:H,6,0)</f>
        <v/>
      </c>
      <c r="E6671" t="s">
        <v>17</v>
      </c>
      <c r="F6671">
        <f>VLOOKUP(B6671,Sheet2!D:L,9,0)</f>
        <v>21</v>
      </c>
      <c r="G6671" t="str">
        <f>VLOOKUP(A6671,Sheet2!C:E,3,0)</f>
        <v>医保</v>
      </c>
    </row>
    <row r="6672" spans="1:7">
      <c r="A6672" s="56" t="s">
        <v>14161</v>
      </c>
      <c r="B6672" s="56" t="s">
        <v>14162</v>
      </c>
      <c r="C6672" t="s">
        <v>13902</v>
      </c>
      <c r="D6672" s="60" t="str">
        <f>VLOOKUP(A6672,Sheet2!C:H,6,0)</f>
        <v/>
      </c>
      <c r="E6672" t="s">
        <v>17</v>
      </c>
      <c r="F6672">
        <f>VLOOKUP(B6672,Sheet2!D:L,9,0)</f>
        <v>5</v>
      </c>
      <c r="G6672" t="str">
        <f>VLOOKUP(A6672,Sheet2!C:E,3,0)</f>
        <v>医保</v>
      </c>
    </row>
    <row r="6673" spans="1:7">
      <c r="A6673" s="56" t="s">
        <v>14163</v>
      </c>
      <c r="B6673" s="56" t="s">
        <v>14164</v>
      </c>
      <c r="C6673" t="s">
        <v>14160</v>
      </c>
      <c r="D6673" s="60" t="str">
        <f>VLOOKUP(A6673,Sheet2!C:H,6,0)</f>
        <v/>
      </c>
      <c r="E6673" t="s">
        <v>17</v>
      </c>
      <c r="F6673">
        <f>VLOOKUP(B6673,Sheet2!D:L,9,0)</f>
        <v>21</v>
      </c>
      <c r="G6673" t="str">
        <f>VLOOKUP(A6673,Sheet2!C:E,3,0)</f>
        <v>医保</v>
      </c>
    </row>
    <row r="6674" spans="1:7">
      <c r="A6674" s="56" t="s">
        <v>14165</v>
      </c>
      <c r="B6674" s="56" t="s">
        <v>14166</v>
      </c>
      <c r="C6674" t="s">
        <v>13902</v>
      </c>
      <c r="D6674" s="60" t="str">
        <f>VLOOKUP(A6674,Sheet2!C:H,6,0)</f>
        <v/>
      </c>
      <c r="E6674" t="s">
        <v>17</v>
      </c>
      <c r="F6674">
        <f>VLOOKUP(B6674,Sheet2!D:L,9,0)</f>
        <v>5</v>
      </c>
      <c r="G6674" t="str">
        <f>VLOOKUP(A6674,Sheet2!C:E,3,0)</f>
        <v>医保</v>
      </c>
    </row>
    <row r="6675" spans="1:7">
      <c r="A6675" s="56" t="s">
        <v>14167</v>
      </c>
      <c r="B6675" s="56" t="s">
        <v>14168</v>
      </c>
      <c r="C6675" t="s">
        <v>13902</v>
      </c>
      <c r="D6675" s="60" t="str">
        <f>VLOOKUP(A6675,Sheet2!C:H,6,0)</f>
        <v>药物</v>
      </c>
      <c r="E6675" t="s">
        <v>17</v>
      </c>
      <c r="F6675">
        <f>VLOOKUP(B6675,Sheet2!D:L,9,0)</f>
        <v>30</v>
      </c>
      <c r="G6675" t="str">
        <f>VLOOKUP(A6675,Sheet2!C:E,3,0)</f>
        <v>医保</v>
      </c>
    </row>
    <row r="6676" spans="1:7">
      <c r="A6676" s="56" t="s">
        <v>14169</v>
      </c>
      <c r="B6676" s="56" t="s">
        <v>14170</v>
      </c>
      <c r="C6676" t="s">
        <v>13902</v>
      </c>
      <c r="D6676" s="60" t="str">
        <f>VLOOKUP(A6676,Sheet2!C:H,6,0)</f>
        <v>药物</v>
      </c>
      <c r="E6676" t="s">
        <v>17</v>
      </c>
      <c r="F6676">
        <f>VLOOKUP(B6676,Sheet2!D:L,9,0)</f>
        <v>30</v>
      </c>
      <c r="G6676" t="str">
        <f>VLOOKUP(A6676,Sheet2!C:E,3,0)</f>
        <v>医保</v>
      </c>
    </row>
    <row r="6677" spans="1:7">
      <c r="A6677" s="56" t="s">
        <v>14171</v>
      </c>
      <c r="B6677" s="56" t="s">
        <v>14172</v>
      </c>
      <c r="C6677" t="s">
        <v>13902</v>
      </c>
      <c r="D6677" s="60" t="str">
        <f>VLOOKUP(A6677,Sheet2!C:H,6,0)</f>
        <v>药物</v>
      </c>
      <c r="E6677" t="s">
        <v>17</v>
      </c>
      <c r="F6677">
        <f>VLOOKUP(B6677,Sheet2!D:L,9,0)</f>
        <v>30</v>
      </c>
      <c r="G6677" t="str">
        <f>VLOOKUP(A6677,Sheet2!C:E,3,0)</f>
        <v>医保</v>
      </c>
    </row>
    <row r="6678" spans="1:7">
      <c r="A6678" s="56" t="s">
        <v>14173</v>
      </c>
      <c r="B6678" s="56" t="s">
        <v>14174</v>
      </c>
      <c r="C6678" t="s">
        <v>13902</v>
      </c>
      <c r="D6678" s="60" t="str">
        <f>VLOOKUP(A6678,Sheet2!C:H,6,0)</f>
        <v>药物</v>
      </c>
      <c r="E6678" t="s">
        <v>17</v>
      </c>
      <c r="F6678">
        <f>VLOOKUP(B6678,Sheet2!D:L,9,0)</f>
        <v>30</v>
      </c>
      <c r="G6678" t="str">
        <f>VLOOKUP(A6678,Sheet2!C:E,3,0)</f>
        <v>医保</v>
      </c>
    </row>
    <row r="6679" spans="1:7">
      <c r="A6679" s="56" t="s">
        <v>14175</v>
      </c>
      <c r="B6679" s="56" t="s">
        <v>14176</v>
      </c>
      <c r="C6679" t="s">
        <v>13902</v>
      </c>
      <c r="D6679" s="60" t="str">
        <f>VLOOKUP(A6679,Sheet2!C:H,6,0)</f>
        <v>药物</v>
      </c>
      <c r="E6679" t="s">
        <v>17</v>
      </c>
      <c r="F6679">
        <f>VLOOKUP(B6679,Sheet2!D:L,9,0)</f>
        <v>30</v>
      </c>
      <c r="G6679" t="str">
        <f>VLOOKUP(A6679,Sheet2!C:E,3,0)</f>
        <v>医保</v>
      </c>
    </row>
    <row r="6680" spans="1:7">
      <c r="A6680" s="56" t="s">
        <v>14177</v>
      </c>
      <c r="B6680" s="56" t="s">
        <v>14178</v>
      </c>
      <c r="C6680" t="s">
        <v>13902</v>
      </c>
      <c r="D6680" s="60" t="str">
        <f>VLOOKUP(A6680,Sheet2!C:H,6,0)</f>
        <v>药物</v>
      </c>
      <c r="E6680" t="s">
        <v>17</v>
      </c>
      <c r="F6680">
        <f>VLOOKUP(B6680,Sheet2!D:L,9,0)</f>
        <v>30</v>
      </c>
      <c r="G6680" t="str">
        <f>VLOOKUP(A6680,Sheet2!C:E,3,0)</f>
        <v>医保</v>
      </c>
    </row>
    <row r="6681" spans="1:7">
      <c r="A6681" s="56" t="s">
        <v>14179</v>
      </c>
      <c r="B6681" s="56" t="s">
        <v>14180</v>
      </c>
      <c r="C6681" t="s">
        <v>14181</v>
      </c>
      <c r="D6681" s="60" t="str">
        <f>VLOOKUP(A6681,Sheet2!C:H,6,0)</f>
        <v/>
      </c>
      <c r="E6681" t="s">
        <v>17</v>
      </c>
      <c r="F6681">
        <f>VLOOKUP(B6681,Sheet2!D:L,9,0)</f>
        <v>22.5</v>
      </c>
      <c r="G6681" t="str">
        <f>VLOOKUP(A6681,Sheet2!C:E,3,0)</f>
        <v>医保</v>
      </c>
    </row>
    <row r="6682" spans="1:7">
      <c r="A6682" s="56" t="s">
        <v>14182</v>
      </c>
      <c r="B6682" s="56" t="s">
        <v>14183</v>
      </c>
      <c r="C6682" t="s">
        <v>14181</v>
      </c>
      <c r="D6682" s="60" t="str">
        <f>VLOOKUP(A6682,Sheet2!C:H,6,0)</f>
        <v/>
      </c>
      <c r="E6682" t="s">
        <v>17</v>
      </c>
      <c r="F6682">
        <f>VLOOKUP(B6682,Sheet2!D:L,9,0)</f>
        <v>22.5</v>
      </c>
      <c r="G6682" t="str">
        <f>VLOOKUP(A6682,Sheet2!C:E,3,0)</f>
        <v>医保</v>
      </c>
    </row>
    <row r="6683" spans="1:7">
      <c r="A6683" s="56" t="s">
        <v>14184</v>
      </c>
      <c r="B6683" s="56" t="s">
        <v>14185</v>
      </c>
      <c r="C6683" t="s">
        <v>14181</v>
      </c>
      <c r="D6683" s="60" t="str">
        <f>VLOOKUP(A6683,Sheet2!C:H,6,0)</f>
        <v/>
      </c>
      <c r="E6683" t="s">
        <v>17</v>
      </c>
      <c r="F6683">
        <f>VLOOKUP(B6683,Sheet2!D:L,9,0)</f>
        <v>22.5</v>
      </c>
      <c r="G6683" t="str">
        <f>VLOOKUP(A6683,Sheet2!C:E,3,0)</f>
        <v>医保</v>
      </c>
    </row>
    <row r="6684" spans="1:7">
      <c r="A6684" s="56" t="s">
        <v>14186</v>
      </c>
      <c r="B6684" s="56" t="s">
        <v>14187</v>
      </c>
      <c r="C6684" t="s">
        <v>14181</v>
      </c>
      <c r="D6684" s="60" t="str">
        <f>VLOOKUP(A6684,Sheet2!C:H,6,0)</f>
        <v/>
      </c>
      <c r="E6684" t="s">
        <v>17</v>
      </c>
      <c r="F6684">
        <f>VLOOKUP(B6684,Sheet2!D:L,9,0)</f>
        <v>22.5</v>
      </c>
      <c r="G6684" t="str">
        <f>VLOOKUP(A6684,Sheet2!C:E,3,0)</f>
        <v>医保</v>
      </c>
    </row>
    <row r="6685" spans="1:7">
      <c r="A6685" s="56" t="s">
        <v>14188</v>
      </c>
      <c r="B6685" s="56" t="s">
        <v>14189</v>
      </c>
      <c r="C6685" t="s">
        <v>13902</v>
      </c>
      <c r="D6685" s="60" t="str">
        <f>VLOOKUP(A6685,Sheet2!C:H,6,0)</f>
        <v/>
      </c>
      <c r="E6685" t="s">
        <v>17</v>
      </c>
      <c r="F6685">
        <f>VLOOKUP(B6685,Sheet2!D:L,9,0)</f>
        <v>15</v>
      </c>
      <c r="G6685" t="str">
        <f>VLOOKUP(A6685,Sheet2!C:E,3,0)</f>
        <v>医保</v>
      </c>
    </row>
    <row r="6686" spans="1:7">
      <c r="A6686" s="56" t="s">
        <v>14190</v>
      </c>
      <c r="B6686" s="56" t="s">
        <v>14191</v>
      </c>
      <c r="C6686" t="s">
        <v>14129</v>
      </c>
      <c r="D6686" s="60" t="str">
        <f>VLOOKUP(A6686,Sheet2!C:H,6,0)</f>
        <v/>
      </c>
      <c r="E6686" t="s">
        <v>17</v>
      </c>
      <c r="F6686">
        <f>VLOOKUP(B6686,Sheet2!D:L,9,0)</f>
        <v>43</v>
      </c>
      <c r="G6686" t="str">
        <f>VLOOKUP(A6686,Sheet2!C:E,3,0)</f>
        <v>医保</v>
      </c>
    </row>
    <row r="6687" spans="1:7">
      <c r="A6687" s="56" t="s">
        <v>14192</v>
      </c>
      <c r="B6687" s="56" t="s">
        <v>14193</v>
      </c>
      <c r="C6687" t="s">
        <v>13902</v>
      </c>
      <c r="D6687" s="60" t="str">
        <f>VLOOKUP(A6687,Sheet2!C:H,6,0)</f>
        <v/>
      </c>
      <c r="E6687" t="s">
        <v>17</v>
      </c>
      <c r="F6687">
        <f>VLOOKUP(B6687,Sheet2!D:L,9,0)</f>
        <v>6</v>
      </c>
      <c r="G6687" t="str">
        <f>VLOOKUP(A6687,Sheet2!C:E,3,0)</f>
        <v>医保</v>
      </c>
    </row>
    <row r="6688" spans="1:7">
      <c r="A6688" s="56" t="s">
        <v>14194</v>
      </c>
      <c r="B6688" s="56" t="s">
        <v>14195</v>
      </c>
      <c r="C6688" t="s">
        <v>16</v>
      </c>
      <c r="D6688" s="60" t="str">
        <f>VLOOKUP(A6688,Sheet2!C:H,6,0)</f>
        <v/>
      </c>
      <c r="E6688" t="s">
        <v>17</v>
      </c>
      <c r="F6688">
        <f>VLOOKUP(B6688,Sheet2!D:L,9,0)</f>
        <v>142</v>
      </c>
      <c r="G6688" t="str">
        <f>VLOOKUP(A6688,Sheet2!C:E,3,0)</f>
        <v>医保</v>
      </c>
    </row>
    <row r="6689" spans="1:7">
      <c r="A6689" s="56" t="s">
        <v>14196</v>
      </c>
      <c r="B6689" s="56" t="s">
        <v>14197</v>
      </c>
      <c r="C6689" t="s">
        <v>14198</v>
      </c>
      <c r="D6689" s="60" t="str">
        <f>VLOOKUP(A6689,Sheet2!C:H,6,0)</f>
        <v/>
      </c>
      <c r="E6689" t="s">
        <v>17</v>
      </c>
      <c r="F6689">
        <f>VLOOKUP(B6689,Sheet2!D:L,9,0)</f>
        <v>10</v>
      </c>
      <c r="G6689" t="str">
        <f>VLOOKUP(A6689,Sheet2!C:E,3,0)</f>
        <v>医保</v>
      </c>
    </row>
    <row r="6690" spans="1:7">
      <c r="A6690" s="56" t="s">
        <v>14199</v>
      </c>
      <c r="B6690" s="56" t="s">
        <v>14200</v>
      </c>
      <c r="C6690" t="s">
        <v>14146</v>
      </c>
      <c r="D6690" s="60" t="str">
        <f>VLOOKUP(A6690,Sheet2!C:H,6,0)</f>
        <v/>
      </c>
      <c r="E6690" t="s">
        <v>17</v>
      </c>
      <c r="F6690">
        <f>VLOOKUP(B6690,Sheet2!D:L,9,0)</f>
        <v>20</v>
      </c>
      <c r="G6690" t="str">
        <f>VLOOKUP(A6690,Sheet2!C:E,3,0)</f>
        <v>医保</v>
      </c>
    </row>
    <row r="6691" spans="1:7">
      <c r="A6691" s="56" t="s">
        <v>14201</v>
      </c>
      <c r="B6691" s="56" t="s">
        <v>14202</v>
      </c>
      <c r="C6691" t="s">
        <v>16</v>
      </c>
      <c r="D6691" s="60" t="str">
        <f>VLOOKUP(A6691,Sheet2!C:H,6,0)</f>
        <v/>
      </c>
      <c r="E6691" t="s">
        <v>17</v>
      </c>
      <c r="F6691">
        <f>VLOOKUP(B6691,Sheet2!D:L,9,0)</f>
        <v>80</v>
      </c>
      <c r="G6691" t="str">
        <f>VLOOKUP(A6691,Sheet2!C:E,3,0)</f>
        <v>医保</v>
      </c>
    </row>
    <row r="6692" spans="1:7">
      <c r="A6692" s="56" t="s">
        <v>14203</v>
      </c>
      <c r="B6692" s="56" t="s">
        <v>14204</v>
      </c>
      <c r="C6692" t="s">
        <v>13902</v>
      </c>
      <c r="D6692" s="60" t="str">
        <f>VLOOKUP(A6692,Sheet2!C:H,6,0)</f>
        <v/>
      </c>
      <c r="E6692" t="s">
        <v>17</v>
      </c>
      <c r="F6692">
        <f>VLOOKUP(B6692,Sheet2!D:L,9,0)</f>
        <v>22.5</v>
      </c>
      <c r="G6692" t="str">
        <f>VLOOKUP(A6692,Sheet2!C:E,3,0)</f>
        <v>医保</v>
      </c>
    </row>
    <row r="6693" spans="1:7">
      <c r="A6693" s="56" t="s">
        <v>14205</v>
      </c>
      <c r="B6693" s="56" t="s">
        <v>14206</v>
      </c>
      <c r="C6693" t="s">
        <v>14146</v>
      </c>
      <c r="D6693" s="60" t="str">
        <f>VLOOKUP(A6693,Sheet2!C:H,6,0)</f>
        <v/>
      </c>
      <c r="E6693" t="s">
        <v>17</v>
      </c>
      <c r="F6693">
        <f>VLOOKUP(B6693,Sheet2!D:L,9,0)</f>
        <v>40</v>
      </c>
      <c r="G6693" t="str">
        <f>VLOOKUP(A6693,Sheet2!C:E,3,0)</f>
        <v>医保</v>
      </c>
    </row>
    <row r="6694" spans="1:7">
      <c r="A6694" s="56" t="s">
        <v>14207</v>
      </c>
      <c r="B6694" s="56" t="s">
        <v>14208</v>
      </c>
      <c r="C6694" t="s">
        <v>13902</v>
      </c>
      <c r="D6694" s="60" t="str">
        <f>VLOOKUP(A6694,Sheet2!C:H,6,0)</f>
        <v/>
      </c>
      <c r="E6694" t="s">
        <v>17</v>
      </c>
      <c r="F6694">
        <f>VLOOKUP(B6694,Sheet2!D:L,9,0)</f>
        <v>15</v>
      </c>
      <c r="G6694" t="str">
        <f>VLOOKUP(A6694,Sheet2!C:E,3,0)</f>
        <v>医保</v>
      </c>
    </row>
    <row r="6695" spans="1:7">
      <c r="A6695" s="56" t="s">
        <v>14209</v>
      </c>
      <c r="B6695" s="56" t="s">
        <v>14210</v>
      </c>
      <c r="C6695" t="s">
        <v>14146</v>
      </c>
      <c r="D6695" s="60" t="str">
        <f>VLOOKUP(A6695,Sheet2!C:H,6,0)</f>
        <v>一次性光纤针</v>
      </c>
      <c r="E6695" t="s">
        <v>17</v>
      </c>
      <c r="F6695">
        <f>VLOOKUP(B6695,Sheet2!D:L,9,0)</f>
        <v>26</v>
      </c>
      <c r="G6695" t="str">
        <f>VLOOKUP(A6695,Sheet2!C:E,3,0)</f>
        <v>医保</v>
      </c>
    </row>
    <row r="6696" spans="1:7">
      <c r="A6696" s="56" t="s">
        <v>14212</v>
      </c>
      <c r="B6696" s="56" t="s">
        <v>14213</v>
      </c>
      <c r="C6696" t="s">
        <v>13902</v>
      </c>
      <c r="D6696" s="60" t="str">
        <f>VLOOKUP(A6696,Sheet2!C:H,6,0)</f>
        <v/>
      </c>
      <c r="E6696" t="s">
        <v>17</v>
      </c>
      <c r="F6696">
        <f>VLOOKUP(B6696,Sheet2!D:L,9,0)</f>
        <v>10</v>
      </c>
      <c r="G6696" t="str">
        <f>VLOOKUP(A6696,Sheet2!C:E,3,0)</f>
        <v>医保</v>
      </c>
    </row>
    <row r="6697" spans="1:7">
      <c r="A6697" s="56" t="s">
        <v>14214</v>
      </c>
      <c r="B6697" s="56" t="s">
        <v>14215</v>
      </c>
      <c r="C6697" t="s">
        <v>14146</v>
      </c>
      <c r="D6697" s="60" t="str">
        <f>VLOOKUP(A6697,Sheet2!C:H,6,0)</f>
        <v/>
      </c>
      <c r="E6697" t="s">
        <v>17</v>
      </c>
      <c r="F6697">
        <f>VLOOKUP(B6697,Sheet2!D:L,9,0)</f>
        <v>26</v>
      </c>
      <c r="G6697" t="str">
        <f>VLOOKUP(A6697,Sheet2!C:E,3,0)</f>
        <v>医保</v>
      </c>
    </row>
    <row r="6698" spans="1:7">
      <c r="A6698" s="56" t="s">
        <v>14216</v>
      </c>
      <c r="B6698" s="56" t="s">
        <v>14217</v>
      </c>
      <c r="C6698" t="s">
        <v>13902</v>
      </c>
      <c r="D6698" s="60" t="str">
        <f>VLOOKUP(A6698,Sheet2!C:H,6,0)</f>
        <v/>
      </c>
      <c r="E6698" t="s">
        <v>17</v>
      </c>
      <c r="F6698">
        <f>VLOOKUP(B6698,Sheet2!D:L,9,0)</f>
        <v>10</v>
      </c>
      <c r="G6698" t="str">
        <f>VLOOKUP(A6698,Sheet2!C:E,3,0)</f>
        <v>医保</v>
      </c>
    </row>
    <row r="6699" spans="1:7">
      <c r="A6699" s="56" t="s">
        <v>14218</v>
      </c>
      <c r="B6699" s="56" t="s">
        <v>14219</v>
      </c>
      <c r="C6699" t="s">
        <v>13902</v>
      </c>
      <c r="D6699" s="60" t="str">
        <f>VLOOKUP(A6699,Sheet2!C:H,6,0)</f>
        <v/>
      </c>
      <c r="E6699" t="s">
        <v>17</v>
      </c>
      <c r="F6699">
        <f>VLOOKUP(B6699,Sheet2!D:L,9,0)</f>
        <v>21</v>
      </c>
      <c r="G6699" t="str">
        <f>VLOOKUP(A6699,Sheet2!C:E,3,0)</f>
        <v>医保</v>
      </c>
    </row>
    <row r="6700" spans="1:7">
      <c r="A6700" s="56" t="s">
        <v>14220</v>
      </c>
      <c r="B6700" s="56" t="s">
        <v>14221</v>
      </c>
      <c r="C6700" t="s">
        <v>13902</v>
      </c>
      <c r="D6700" s="60" t="str">
        <f>VLOOKUP(A6700,Sheet2!C:H,6,0)</f>
        <v/>
      </c>
      <c r="E6700" t="s">
        <v>17</v>
      </c>
      <c r="F6700">
        <f>VLOOKUP(B6700,Sheet2!D:L,9,0)</f>
        <v>8</v>
      </c>
      <c r="G6700" t="str">
        <f>VLOOKUP(A6700,Sheet2!C:E,3,0)</f>
        <v>医保</v>
      </c>
    </row>
    <row r="6701" spans="1:7">
      <c r="A6701" s="56" t="s">
        <v>14222</v>
      </c>
      <c r="B6701" s="56" t="s">
        <v>14223</v>
      </c>
      <c r="C6701" t="s">
        <v>14146</v>
      </c>
      <c r="D6701" s="60" t="str">
        <f>VLOOKUP(A6701,Sheet2!C:H,6,0)</f>
        <v>药物</v>
      </c>
      <c r="E6701" t="s">
        <v>17</v>
      </c>
      <c r="F6701">
        <f>VLOOKUP(B6701,Sheet2!D:L,9,0)</f>
        <v>22.5</v>
      </c>
      <c r="G6701" t="str">
        <f>VLOOKUP(A6701,Sheet2!C:E,3,0)</f>
        <v>医保</v>
      </c>
    </row>
    <row r="6702" spans="1:7">
      <c r="A6702" s="56" t="s">
        <v>14224</v>
      </c>
      <c r="B6702" s="56" t="s">
        <v>14225</v>
      </c>
      <c r="C6702" t="s">
        <v>13902</v>
      </c>
      <c r="D6702" s="60" t="str">
        <f>VLOOKUP(A6702,Sheet2!C:H,6,0)</f>
        <v/>
      </c>
      <c r="E6702" t="s">
        <v>17</v>
      </c>
      <c r="F6702">
        <f>VLOOKUP(B6702,Sheet2!D:L,9,0)</f>
        <v>8</v>
      </c>
      <c r="G6702" t="str">
        <f>VLOOKUP(A6702,Sheet2!C:E,3,0)</f>
        <v>医保</v>
      </c>
    </row>
    <row r="6703" spans="1:7">
      <c r="A6703" s="56" t="s">
        <v>14226</v>
      </c>
      <c r="B6703" s="56" t="s">
        <v>14227</v>
      </c>
      <c r="C6703" t="s">
        <v>14146</v>
      </c>
      <c r="D6703" s="60" t="str">
        <f>VLOOKUP(A6703,Sheet2!C:H,6,0)</f>
        <v>药物</v>
      </c>
      <c r="E6703" t="s">
        <v>17</v>
      </c>
      <c r="F6703">
        <f>VLOOKUP(B6703,Sheet2!D:L,9,0)</f>
        <v>22.5</v>
      </c>
      <c r="G6703" t="str">
        <f>VLOOKUP(A6703,Sheet2!C:E,3,0)</f>
        <v>医保</v>
      </c>
    </row>
    <row r="6704" spans="1:7">
      <c r="A6704" s="56" t="s">
        <v>14228</v>
      </c>
      <c r="B6704" s="56" t="s">
        <v>14229</v>
      </c>
      <c r="C6704" t="s">
        <v>13902</v>
      </c>
      <c r="D6704" s="60" t="str">
        <f>VLOOKUP(A6704,Sheet2!C:H,6,0)</f>
        <v/>
      </c>
      <c r="E6704" t="s">
        <v>17</v>
      </c>
      <c r="F6704">
        <f>VLOOKUP(B6704,Sheet2!D:L,9,0)</f>
        <v>7</v>
      </c>
      <c r="G6704" t="str">
        <f>VLOOKUP(A6704,Sheet2!C:E,3,0)</f>
        <v>医保</v>
      </c>
    </row>
    <row r="6705" spans="1:7">
      <c r="A6705" s="56" t="s">
        <v>14230</v>
      </c>
      <c r="B6705" s="56" t="s">
        <v>14231</v>
      </c>
      <c r="C6705" t="s">
        <v>13902</v>
      </c>
      <c r="D6705" s="60" t="str">
        <f>VLOOKUP(A6705,Sheet2!C:H,6,0)</f>
        <v/>
      </c>
      <c r="E6705" t="s">
        <v>14232</v>
      </c>
      <c r="F6705">
        <f>VLOOKUP(B6705,Sheet2!D:L,9,0)</f>
        <v>15</v>
      </c>
      <c r="G6705" t="str">
        <f>VLOOKUP(A6705,Sheet2!C:E,3,0)</f>
        <v>医保</v>
      </c>
    </row>
    <row r="6706" spans="1:7">
      <c r="A6706" s="56" t="s">
        <v>14233</v>
      </c>
      <c r="B6706" s="56" t="s">
        <v>14234</v>
      </c>
      <c r="C6706" t="s">
        <v>16</v>
      </c>
      <c r="D6706" s="60" t="str">
        <f>VLOOKUP(A6706,Sheet2!C:H,6,0)</f>
        <v/>
      </c>
      <c r="E6706" t="s">
        <v>17</v>
      </c>
      <c r="F6706">
        <f>VLOOKUP(B6706,Sheet2!D:L,9,0)</f>
        <v>60</v>
      </c>
      <c r="G6706" t="str">
        <f>VLOOKUP(A6706,Sheet2!C:E,3,0)</f>
        <v>医保</v>
      </c>
    </row>
    <row r="6707" spans="1:7">
      <c r="A6707" s="56" t="s">
        <v>14235</v>
      </c>
      <c r="B6707" s="56" t="s">
        <v>14236</v>
      </c>
      <c r="C6707" t="s">
        <v>13902</v>
      </c>
      <c r="D6707" s="60" t="str">
        <f>VLOOKUP(A6707,Sheet2!C:H,6,0)</f>
        <v/>
      </c>
      <c r="E6707" t="s">
        <v>17</v>
      </c>
      <c r="F6707">
        <f>VLOOKUP(B6707,Sheet2!D:L,9,0)</f>
        <v>15</v>
      </c>
      <c r="G6707" t="str">
        <f>VLOOKUP(A6707,Sheet2!C:E,3,0)</f>
        <v>医保</v>
      </c>
    </row>
    <row r="6708" spans="1:7">
      <c r="A6708" s="56" t="s">
        <v>14237</v>
      </c>
      <c r="B6708" s="56" t="s">
        <v>14238</v>
      </c>
      <c r="C6708" t="s">
        <v>16</v>
      </c>
      <c r="D6708" s="60" t="str">
        <f>VLOOKUP(A6708,Sheet2!C:H,6,0)</f>
        <v/>
      </c>
      <c r="E6708" t="s">
        <v>17</v>
      </c>
      <c r="F6708">
        <f>VLOOKUP(B6708,Sheet2!D:L,9,0)</f>
        <v>60</v>
      </c>
      <c r="G6708" t="str">
        <f>VLOOKUP(A6708,Sheet2!C:E,3,0)</f>
        <v>医保</v>
      </c>
    </row>
    <row r="6709" spans="1:7">
      <c r="A6709" s="56" t="s">
        <v>14239</v>
      </c>
      <c r="B6709" s="56" t="s">
        <v>14240</v>
      </c>
      <c r="C6709" t="s">
        <v>16</v>
      </c>
      <c r="D6709" s="60" t="str">
        <f>VLOOKUP(A6709,Sheet2!C:H,6,0)</f>
        <v/>
      </c>
      <c r="E6709" t="s">
        <v>17</v>
      </c>
      <c r="F6709">
        <f>VLOOKUP(B6709,Sheet2!D:L,9,0)</f>
        <v>19</v>
      </c>
      <c r="G6709" t="str">
        <f>VLOOKUP(A6709,Sheet2!C:E,3,0)</f>
        <v>医保</v>
      </c>
    </row>
    <row r="6710" spans="1:7">
      <c r="A6710" s="56" t="s">
        <v>14241</v>
      </c>
      <c r="B6710" s="56" t="s">
        <v>14242</v>
      </c>
      <c r="C6710" t="s">
        <v>16</v>
      </c>
      <c r="D6710" s="60" t="str">
        <f>VLOOKUP(A6710,Sheet2!C:H,6,0)</f>
        <v/>
      </c>
      <c r="E6710" t="s">
        <v>14243</v>
      </c>
      <c r="F6710">
        <f>VLOOKUP(B6710,Sheet2!D:L,9,0)</f>
        <v>30</v>
      </c>
      <c r="G6710" t="str">
        <f>VLOOKUP(A6710,Sheet2!C:E,3,0)</f>
        <v>医保</v>
      </c>
    </row>
    <row r="6711" spans="1:7">
      <c r="A6711" s="56" t="s">
        <v>14244</v>
      </c>
      <c r="B6711" s="56" t="s">
        <v>14245</v>
      </c>
      <c r="C6711" t="s">
        <v>14246</v>
      </c>
      <c r="D6711" s="60" t="str">
        <f>VLOOKUP(A6711,Sheet2!C:H,6,0)</f>
        <v/>
      </c>
      <c r="E6711" t="s">
        <v>17</v>
      </c>
      <c r="F6711">
        <f>VLOOKUP(B6711,Sheet2!D:L,9,0)</f>
        <v>5</v>
      </c>
      <c r="G6711" t="str">
        <f>VLOOKUP(A6711,Sheet2!C:E,3,0)</f>
        <v>医保</v>
      </c>
    </row>
    <row r="6712" spans="1:7">
      <c r="A6712" s="56" t="s">
        <v>14247</v>
      </c>
      <c r="B6712" s="56" t="s">
        <v>14248</v>
      </c>
      <c r="C6712" t="s">
        <v>16</v>
      </c>
      <c r="D6712" s="60" t="str">
        <f>VLOOKUP(A6712,Sheet2!C:H,6,0)</f>
        <v/>
      </c>
      <c r="E6712" t="s">
        <v>17</v>
      </c>
      <c r="F6712">
        <f>VLOOKUP(B6712,Sheet2!D:L,9,0)</f>
        <v>26</v>
      </c>
      <c r="G6712" t="str">
        <f>VLOOKUP(A6712,Sheet2!C:E,3,0)</f>
        <v>医保</v>
      </c>
    </row>
    <row r="6713" spans="1:7">
      <c r="A6713" s="56" t="s">
        <v>14249</v>
      </c>
      <c r="B6713" s="56" t="s">
        <v>14250</v>
      </c>
      <c r="C6713" t="s">
        <v>16</v>
      </c>
      <c r="D6713" s="60" t="str">
        <f>VLOOKUP(A6713,Sheet2!C:H,6,0)</f>
        <v/>
      </c>
      <c r="E6713" t="s">
        <v>17</v>
      </c>
      <c r="F6713">
        <f>VLOOKUP(B6713,Sheet2!D:L,9,0)</f>
        <v>28.6</v>
      </c>
      <c r="G6713" t="str">
        <f>VLOOKUP(A6713,Sheet2!C:E,3,0)</f>
        <v>医保</v>
      </c>
    </row>
    <row r="6714" spans="1:7">
      <c r="A6714" s="56" t="s">
        <v>14251</v>
      </c>
      <c r="B6714" s="56" t="s">
        <v>14252</v>
      </c>
      <c r="C6714" t="s">
        <v>13902</v>
      </c>
      <c r="D6714" s="60" t="str">
        <f>VLOOKUP(A6714,Sheet2!C:H,6,0)</f>
        <v/>
      </c>
      <c r="E6714" t="s">
        <v>17</v>
      </c>
      <c r="F6714">
        <f>VLOOKUP(B6714,Sheet2!D:L,9,0)</f>
        <v>11</v>
      </c>
      <c r="G6714" t="str">
        <f>VLOOKUP(A6714,Sheet2!C:E,3,0)</f>
        <v>医保</v>
      </c>
    </row>
    <row r="6715" spans="1:7">
      <c r="A6715" s="56" t="s">
        <v>14253</v>
      </c>
      <c r="B6715" s="56" t="s">
        <v>14254</v>
      </c>
      <c r="C6715" t="s">
        <v>13902</v>
      </c>
      <c r="D6715" s="60" t="str">
        <f>VLOOKUP(A6715,Sheet2!C:H,6,0)</f>
        <v/>
      </c>
      <c r="E6715" t="s">
        <v>17</v>
      </c>
      <c r="F6715">
        <f>VLOOKUP(B6715,Sheet2!D:L,9,0)</f>
        <v>11</v>
      </c>
      <c r="G6715" t="str">
        <f>VLOOKUP(A6715,Sheet2!C:E,3,0)</f>
        <v>医保</v>
      </c>
    </row>
    <row r="6716" spans="1:7">
      <c r="A6716" s="56" t="s">
        <v>14255</v>
      </c>
      <c r="B6716" s="56" t="s">
        <v>14256</v>
      </c>
      <c r="C6716" t="s">
        <v>13902</v>
      </c>
      <c r="D6716" s="60" t="str">
        <f>VLOOKUP(A6716,Sheet2!C:H,6,0)</f>
        <v/>
      </c>
      <c r="E6716" t="s">
        <v>17</v>
      </c>
      <c r="F6716">
        <f>VLOOKUP(B6716,Sheet2!D:L,9,0)</f>
        <v>5</v>
      </c>
      <c r="G6716" t="str">
        <f>VLOOKUP(A6716,Sheet2!C:E,3,0)</f>
        <v>医保</v>
      </c>
    </row>
    <row r="6717" spans="1:7">
      <c r="A6717" s="56" t="s">
        <v>14257</v>
      </c>
      <c r="B6717" s="56" t="s">
        <v>14258</v>
      </c>
      <c r="C6717" t="s">
        <v>14146</v>
      </c>
      <c r="D6717" s="60" t="str">
        <f>VLOOKUP(A6717,Sheet2!C:H,6,0)</f>
        <v/>
      </c>
      <c r="E6717" t="s">
        <v>17</v>
      </c>
      <c r="F6717">
        <f>VLOOKUP(B6717,Sheet2!D:L,9,0)</f>
        <v>28</v>
      </c>
      <c r="G6717" t="str">
        <f>VLOOKUP(A6717,Sheet2!C:E,3,0)</f>
        <v>医保</v>
      </c>
    </row>
    <row r="6718" spans="1:7">
      <c r="A6718" s="56" t="s">
        <v>14259</v>
      </c>
      <c r="B6718" s="56" t="s">
        <v>14260</v>
      </c>
      <c r="C6718" t="s">
        <v>13902</v>
      </c>
      <c r="D6718" s="60" t="str">
        <f>VLOOKUP(A6718,Sheet2!C:H,6,0)</f>
        <v/>
      </c>
      <c r="E6718" t="s">
        <v>17</v>
      </c>
      <c r="F6718">
        <f>VLOOKUP(B6718,Sheet2!D:L,9,0)</f>
        <v>6</v>
      </c>
      <c r="G6718" t="str">
        <f>VLOOKUP(A6718,Sheet2!C:E,3,0)</f>
        <v>医保</v>
      </c>
    </row>
    <row r="6719" spans="1:7">
      <c r="A6719" s="56" t="s">
        <v>14261</v>
      </c>
      <c r="B6719" s="56" t="s">
        <v>14262</v>
      </c>
      <c r="C6719" t="s">
        <v>14146</v>
      </c>
      <c r="D6719" s="60" t="str">
        <f>VLOOKUP(A6719,Sheet2!C:H,6,0)</f>
        <v/>
      </c>
      <c r="E6719" t="s">
        <v>17</v>
      </c>
      <c r="F6719">
        <f>VLOOKUP(B6719,Sheet2!D:L,9,0)</f>
        <v>30</v>
      </c>
      <c r="G6719" t="str">
        <f>VLOOKUP(A6719,Sheet2!C:E,3,0)</f>
        <v>医保</v>
      </c>
    </row>
    <row r="6720" spans="1:7">
      <c r="A6720" s="56" t="s">
        <v>14263</v>
      </c>
      <c r="B6720" s="56" t="s">
        <v>14264</v>
      </c>
      <c r="C6720" t="s">
        <v>14146</v>
      </c>
      <c r="D6720" s="60" t="str">
        <f>VLOOKUP(A6720,Sheet2!C:H,6,0)</f>
        <v/>
      </c>
      <c r="E6720" t="s">
        <v>17</v>
      </c>
      <c r="F6720">
        <f>VLOOKUP(B6720,Sheet2!D:L,9,0)</f>
        <v>18</v>
      </c>
      <c r="G6720" t="str">
        <f>VLOOKUP(A6720,Sheet2!C:E,3,0)</f>
        <v>医保</v>
      </c>
    </row>
    <row r="6721" spans="1:7">
      <c r="A6721" s="56" t="s">
        <v>14265</v>
      </c>
      <c r="B6721" s="56" t="s">
        <v>14266</v>
      </c>
      <c r="C6721" t="s">
        <v>13902</v>
      </c>
      <c r="D6721" s="60" t="str">
        <f>VLOOKUP(A6721,Sheet2!C:H,6,0)</f>
        <v/>
      </c>
      <c r="E6721" t="s">
        <v>17</v>
      </c>
      <c r="F6721">
        <f>VLOOKUP(B6721,Sheet2!D:L,9,0)</f>
        <v>4</v>
      </c>
      <c r="G6721" t="str">
        <f>VLOOKUP(A6721,Sheet2!C:E,3,0)</f>
        <v>医保</v>
      </c>
    </row>
    <row r="6722" spans="1:7">
      <c r="A6722" s="56" t="s">
        <v>14267</v>
      </c>
      <c r="B6722" s="56" t="s">
        <v>14268</v>
      </c>
      <c r="C6722" t="s">
        <v>14146</v>
      </c>
      <c r="D6722" s="60" t="str">
        <f>VLOOKUP(A6722,Sheet2!C:H,6,0)</f>
        <v/>
      </c>
      <c r="E6722" t="s">
        <v>17</v>
      </c>
      <c r="F6722">
        <f>VLOOKUP(B6722,Sheet2!D:L,9,0)</f>
        <v>18</v>
      </c>
      <c r="G6722" t="str">
        <f>VLOOKUP(A6722,Sheet2!C:E,3,0)</f>
        <v>医保</v>
      </c>
    </row>
    <row r="6723" spans="1:7">
      <c r="A6723" s="56" t="s">
        <v>14269</v>
      </c>
      <c r="B6723" s="56" t="s">
        <v>14270</v>
      </c>
      <c r="C6723" t="s">
        <v>13902</v>
      </c>
      <c r="D6723" s="60" t="str">
        <f>VLOOKUP(A6723,Sheet2!C:H,6,0)</f>
        <v/>
      </c>
      <c r="E6723" t="s">
        <v>17</v>
      </c>
      <c r="F6723">
        <f>VLOOKUP(B6723,Sheet2!D:L,9,0)</f>
        <v>4</v>
      </c>
      <c r="G6723" t="str">
        <f>VLOOKUP(A6723,Sheet2!C:E,3,0)</f>
        <v>医保</v>
      </c>
    </row>
    <row r="6724" spans="1:7">
      <c r="A6724" s="56" t="s">
        <v>14271</v>
      </c>
      <c r="B6724" s="56" t="s">
        <v>14272</v>
      </c>
      <c r="C6724" t="s">
        <v>14273</v>
      </c>
      <c r="D6724" s="60" t="str">
        <f>VLOOKUP(A6724,Sheet2!C:H,6,0)</f>
        <v/>
      </c>
      <c r="E6724" t="s">
        <v>17</v>
      </c>
      <c r="F6724">
        <f>VLOOKUP(B6724,Sheet2!D:L,9,0)</f>
        <v>2</v>
      </c>
      <c r="G6724" t="str">
        <f>VLOOKUP(A6724,Sheet2!C:E,3,0)</f>
        <v>医保</v>
      </c>
    </row>
    <row r="6725" spans="1:7">
      <c r="A6725" s="56" t="s">
        <v>14274</v>
      </c>
      <c r="B6725" s="56" t="s">
        <v>14275</v>
      </c>
      <c r="C6725" t="s">
        <v>14276</v>
      </c>
      <c r="D6725" s="60" t="str">
        <f>VLOOKUP(A6725,Sheet2!C:H,6,0)</f>
        <v/>
      </c>
      <c r="E6725" t="s">
        <v>17</v>
      </c>
      <c r="F6725">
        <f>VLOOKUP(B6725,Sheet2!D:L,9,0)</f>
        <v>9</v>
      </c>
      <c r="G6725" t="str">
        <f>VLOOKUP(A6725,Sheet2!C:E,3,0)</f>
        <v>医保</v>
      </c>
    </row>
    <row r="6726" spans="1:7">
      <c r="A6726" s="56" t="s">
        <v>14277</v>
      </c>
      <c r="B6726" s="56" t="s">
        <v>14278</v>
      </c>
      <c r="C6726" t="s">
        <v>14279</v>
      </c>
      <c r="D6726" s="60" t="str">
        <f>VLOOKUP(A6726,Sheet2!C:H,6,0)</f>
        <v/>
      </c>
      <c r="E6726" t="s">
        <v>17</v>
      </c>
      <c r="F6726">
        <f>VLOOKUP(B6726,Sheet2!D:L,9,0)</f>
        <v>10</v>
      </c>
      <c r="G6726" t="str">
        <f>VLOOKUP(A6726,Sheet2!C:E,3,0)</f>
        <v>医保</v>
      </c>
    </row>
    <row r="6727" spans="1:7">
      <c r="A6727" s="56" t="s">
        <v>14280</v>
      </c>
      <c r="B6727" s="56" t="s">
        <v>14281</v>
      </c>
      <c r="C6727" t="s">
        <v>14279</v>
      </c>
      <c r="D6727" s="60" t="str">
        <f>VLOOKUP(A6727,Sheet2!C:H,6,0)</f>
        <v/>
      </c>
      <c r="E6727" t="s">
        <v>17</v>
      </c>
      <c r="F6727">
        <f>VLOOKUP(B6727,Sheet2!D:L,9,0)</f>
        <v>10</v>
      </c>
      <c r="G6727" t="str">
        <f>VLOOKUP(A6727,Sheet2!C:E,3,0)</f>
        <v>医保</v>
      </c>
    </row>
    <row r="6728" spans="1:7">
      <c r="A6728" s="56" t="s">
        <v>14282</v>
      </c>
      <c r="B6728" s="56" t="s">
        <v>14283</v>
      </c>
      <c r="C6728" t="s">
        <v>14279</v>
      </c>
      <c r="D6728" s="60" t="str">
        <f>VLOOKUP(A6728,Sheet2!C:H,6,0)</f>
        <v/>
      </c>
      <c r="E6728" t="s">
        <v>17</v>
      </c>
      <c r="F6728">
        <f>VLOOKUP(B6728,Sheet2!D:L,9,0)</f>
        <v>10</v>
      </c>
      <c r="G6728" t="str">
        <f>VLOOKUP(A6728,Sheet2!C:E,3,0)</f>
        <v>医保</v>
      </c>
    </row>
    <row r="6729" spans="1:7">
      <c r="A6729" s="56" t="s">
        <v>14284</v>
      </c>
      <c r="B6729" s="56" t="s">
        <v>14285</v>
      </c>
      <c r="C6729" t="s">
        <v>14279</v>
      </c>
      <c r="D6729" s="60" t="str">
        <f>VLOOKUP(A6729,Sheet2!C:H,6,0)</f>
        <v/>
      </c>
      <c r="E6729" t="s">
        <v>17</v>
      </c>
      <c r="F6729">
        <f>VLOOKUP(B6729,Sheet2!D:L,9,0)</f>
        <v>10</v>
      </c>
      <c r="G6729" t="str">
        <f>VLOOKUP(A6729,Sheet2!C:E,3,0)</f>
        <v>医保</v>
      </c>
    </row>
    <row r="6730" spans="1:7">
      <c r="A6730" s="56" t="s">
        <v>14286</v>
      </c>
      <c r="B6730" s="56" t="s">
        <v>14287</v>
      </c>
      <c r="C6730" t="s">
        <v>16</v>
      </c>
      <c r="D6730" s="60" t="str">
        <f>VLOOKUP(A6730,Sheet2!C:H,6,0)</f>
        <v/>
      </c>
      <c r="E6730" t="s">
        <v>17</v>
      </c>
      <c r="F6730">
        <f>VLOOKUP(B6730,Sheet2!D:L,9,0)</f>
        <v>22.5</v>
      </c>
      <c r="G6730" t="str">
        <f>VLOOKUP(A6730,Sheet2!C:E,3,0)</f>
        <v>医保</v>
      </c>
    </row>
    <row r="6731" spans="1:7">
      <c r="A6731" s="56" t="s">
        <v>14288</v>
      </c>
      <c r="B6731" s="56" t="s">
        <v>14289</v>
      </c>
      <c r="C6731" t="s">
        <v>13902</v>
      </c>
      <c r="D6731" s="60" t="str">
        <f>VLOOKUP(A6731,Sheet2!C:H,6,0)</f>
        <v>灸后处理</v>
      </c>
      <c r="E6731" t="s">
        <v>17</v>
      </c>
      <c r="F6731">
        <f>VLOOKUP(B6731,Sheet2!D:L,9,0)</f>
        <v>5</v>
      </c>
      <c r="G6731" t="str">
        <f>VLOOKUP(A6731,Sheet2!C:E,3,0)</f>
        <v>医保</v>
      </c>
    </row>
    <row r="6732" spans="1:7">
      <c r="A6732" s="56" t="s">
        <v>14291</v>
      </c>
      <c r="B6732" s="56" t="s">
        <v>14292</v>
      </c>
      <c r="C6732" t="s">
        <v>13902</v>
      </c>
      <c r="D6732" s="60" t="str">
        <f>VLOOKUP(A6732,Sheet2!C:H,6,0)</f>
        <v>灸后处理</v>
      </c>
      <c r="E6732" t="s">
        <v>17</v>
      </c>
      <c r="F6732">
        <f>VLOOKUP(B6732,Sheet2!D:L,9,0)</f>
        <v>5</v>
      </c>
      <c r="G6732" t="str">
        <f>VLOOKUP(A6732,Sheet2!C:E,3,0)</f>
        <v>医保</v>
      </c>
    </row>
    <row r="6733" spans="1:7">
      <c r="A6733" s="56" t="s">
        <v>14293</v>
      </c>
      <c r="B6733" s="56" t="s">
        <v>14294</v>
      </c>
      <c r="C6733" t="s">
        <v>16</v>
      </c>
      <c r="D6733" s="60" t="str">
        <f>VLOOKUP(A6733,Sheet2!C:H,6,0)</f>
        <v>灸后处理</v>
      </c>
      <c r="E6733" t="s">
        <v>14295</v>
      </c>
      <c r="F6733">
        <f>VLOOKUP(B6733,Sheet2!D:L,9,0)</f>
        <v>30</v>
      </c>
      <c r="G6733" t="str">
        <f>VLOOKUP(A6733,Sheet2!C:E,3,0)</f>
        <v>医保</v>
      </c>
    </row>
    <row r="6734" spans="1:7">
      <c r="A6734" s="56" t="s">
        <v>14296</v>
      </c>
      <c r="B6734" s="56" t="s">
        <v>14297</v>
      </c>
      <c r="C6734" t="s">
        <v>16</v>
      </c>
      <c r="D6734" s="60" t="str">
        <f>VLOOKUP(A6734,Sheet2!C:H,6,0)</f>
        <v>灸后处理</v>
      </c>
      <c r="E6734" t="s">
        <v>14295</v>
      </c>
      <c r="F6734">
        <f>VLOOKUP(B6734,Sheet2!D:L,9,0)</f>
        <v>30</v>
      </c>
      <c r="G6734" t="str">
        <f>VLOOKUP(A6734,Sheet2!C:E,3,0)</f>
        <v>医保</v>
      </c>
    </row>
    <row r="6735" spans="1:7">
      <c r="A6735" s="56" t="s">
        <v>14298</v>
      </c>
      <c r="B6735" s="56" t="s">
        <v>14299</v>
      </c>
      <c r="C6735" t="s">
        <v>537</v>
      </c>
      <c r="D6735" s="60" t="str">
        <f>VLOOKUP(A6735,Sheet2!C:H,6,0)</f>
        <v/>
      </c>
      <c r="E6735" t="s">
        <v>17</v>
      </c>
      <c r="F6735">
        <f>VLOOKUP(B6735,Sheet2!D:L,9,0)</f>
        <v>24</v>
      </c>
      <c r="G6735" t="str">
        <f>VLOOKUP(A6735,Sheet2!C:E,3,0)</f>
        <v>医保</v>
      </c>
    </row>
    <row r="6736" spans="1:7">
      <c r="A6736" s="56" t="s">
        <v>14300</v>
      </c>
      <c r="B6736" s="56" t="s">
        <v>14301</v>
      </c>
      <c r="C6736" t="s">
        <v>537</v>
      </c>
      <c r="D6736" s="60" t="str">
        <f>VLOOKUP(A6736,Sheet2!C:H,6,0)</f>
        <v/>
      </c>
      <c r="E6736" t="s">
        <v>17</v>
      </c>
      <c r="F6736">
        <f>VLOOKUP(B6736,Sheet2!D:L,9,0)</f>
        <v>24</v>
      </c>
      <c r="G6736" t="str">
        <f>VLOOKUP(A6736,Sheet2!C:E,3,0)</f>
        <v>医保</v>
      </c>
    </row>
    <row r="6737" spans="1:7">
      <c r="A6737" s="56" t="s">
        <v>14302</v>
      </c>
      <c r="B6737" s="56" t="s">
        <v>14303</v>
      </c>
      <c r="C6737" t="s">
        <v>16</v>
      </c>
      <c r="D6737" s="60" t="str">
        <f>VLOOKUP(A6737,Sheet2!C:H,6,0)</f>
        <v/>
      </c>
      <c r="E6737" t="s">
        <v>17</v>
      </c>
      <c r="F6737">
        <f>VLOOKUP(B6737,Sheet2!D:L,9,0)</f>
        <v>43.5</v>
      </c>
      <c r="G6737" t="str">
        <f>VLOOKUP(A6737,Sheet2!C:E,3,0)</f>
        <v>医保</v>
      </c>
    </row>
    <row r="6738" spans="1:7">
      <c r="A6738" s="56" t="s">
        <v>14304</v>
      </c>
      <c r="B6738" s="56" t="s">
        <v>14305</v>
      </c>
      <c r="C6738" t="s">
        <v>16</v>
      </c>
      <c r="D6738" s="60" t="str">
        <f>VLOOKUP(A6738,Sheet2!C:H,6,0)</f>
        <v/>
      </c>
      <c r="E6738" t="s">
        <v>17</v>
      </c>
      <c r="F6738">
        <f>VLOOKUP(B6738,Sheet2!D:L,9,0)</f>
        <v>56</v>
      </c>
      <c r="G6738" t="str">
        <f>VLOOKUP(A6738,Sheet2!C:E,3,0)</f>
        <v>医保</v>
      </c>
    </row>
    <row r="6739" spans="1:7">
      <c r="A6739" s="56" t="s">
        <v>14306</v>
      </c>
      <c r="B6739" s="56" t="s">
        <v>14307</v>
      </c>
      <c r="C6739" t="s">
        <v>16</v>
      </c>
      <c r="D6739" s="60" t="str">
        <f>VLOOKUP(A6739,Sheet2!C:H,6,0)</f>
        <v/>
      </c>
      <c r="E6739" t="s">
        <v>17</v>
      </c>
      <c r="F6739">
        <f>VLOOKUP(B6739,Sheet2!D:L,9,0)</f>
        <v>60</v>
      </c>
      <c r="G6739" t="str">
        <f>VLOOKUP(A6739,Sheet2!C:E,3,0)</f>
        <v>医保</v>
      </c>
    </row>
    <row r="6740" spans="1:7">
      <c r="A6740" s="56" t="s">
        <v>14308</v>
      </c>
      <c r="B6740" s="56" t="s">
        <v>14309</v>
      </c>
      <c r="C6740" t="s">
        <v>16</v>
      </c>
      <c r="D6740" s="60" t="str">
        <f>VLOOKUP(A6740,Sheet2!C:H,6,0)</f>
        <v/>
      </c>
      <c r="E6740" t="s">
        <v>17</v>
      </c>
      <c r="F6740">
        <f>VLOOKUP(B6740,Sheet2!D:L,9,0)</f>
        <v>60</v>
      </c>
      <c r="G6740" t="str">
        <f>VLOOKUP(A6740,Sheet2!C:E,3,0)</f>
        <v>医保</v>
      </c>
    </row>
    <row r="6741" spans="1:7">
      <c r="A6741" s="56" t="s">
        <v>14310</v>
      </c>
      <c r="B6741" s="56" t="s">
        <v>14311</v>
      </c>
      <c r="C6741" t="s">
        <v>16</v>
      </c>
      <c r="D6741" s="60" t="str">
        <f>VLOOKUP(A6741,Sheet2!C:H,6,0)</f>
        <v/>
      </c>
      <c r="E6741" t="s">
        <v>17</v>
      </c>
      <c r="F6741">
        <f>VLOOKUP(B6741,Sheet2!D:L,9,0)</f>
        <v>45</v>
      </c>
      <c r="G6741" t="str">
        <f>VLOOKUP(A6741,Sheet2!C:E,3,0)</f>
        <v>医保</v>
      </c>
    </row>
    <row r="6742" spans="1:7">
      <c r="A6742" s="56" t="s">
        <v>14312</v>
      </c>
      <c r="B6742" s="56" t="s">
        <v>14313</v>
      </c>
      <c r="C6742" t="s">
        <v>16</v>
      </c>
      <c r="D6742" s="60" t="str">
        <f>VLOOKUP(A6742,Sheet2!C:H,6,0)</f>
        <v/>
      </c>
      <c r="E6742" t="s">
        <v>17</v>
      </c>
      <c r="F6742">
        <f>VLOOKUP(B6742,Sheet2!D:L,9,0)</f>
        <v>75</v>
      </c>
      <c r="G6742" t="str">
        <f>VLOOKUP(A6742,Sheet2!C:E,3,0)</f>
        <v>医保</v>
      </c>
    </row>
    <row r="6743" spans="1:7">
      <c r="A6743" s="56" t="s">
        <v>14314</v>
      </c>
      <c r="B6743" s="56" t="s">
        <v>14315</v>
      </c>
      <c r="C6743" t="s">
        <v>16</v>
      </c>
      <c r="D6743" s="60" t="str">
        <f>VLOOKUP(A6743,Sheet2!C:H,6,0)</f>
        <v/>
      </c>
      <c r="E6743" t="s">
        <v>17</v>
      </c>
      <c r="F6743">
        <f>VLOOKUP(B6743,Sheet2!D:L,9,0)</f>
        <v>65</v>
      </c>
      <c r="G6743" t="str">
        <f>VLOOKUP(A6743,Sheet2!C:E,3,0)</f>
        <v>医保</v>
      </c>
    </row>
    <row r="6744" spans="1:7">
      <c r="A6744" s="56" t="s">
        <v>14316</v>
      </c>
      <c r="B6744" s="56" t="s">
        <v>14317</v>
      </c>
      <c r="C6744" t="s">
        <v>16</v>
      </c>
      <c r="D6744" s="60" t="str">
        <f>VLOOKUP(A6744,Sheet2!C:H,6,0)</f>
        <v/>
      </c>
      <c r="E6744" t="s">
        <v>17</v>
      </c>
      <c r="F6744">
        <f>VLOOKUP(B6744,Sheet2!D:L,9,0)</f>
        <v>65</v>
      </c>
      <c r="G6744" t="str">
        <f>VLOOKUP(A6744,Sheet2!C:E,3,0)</f>
        <v>医保</v>
      </c>
    </row>
    <row r="6745" spans="1:7">
      <c r="A6745" s="56" t="s">
        <v>14318</v>
      </c>
      <c r="B6745" s="56" t="s">
        <v>14319</v>
      </c>
      <c r="C6745" t="s">
        <v>16</v>
      </c>
      <c r="D6745" s="60" t="str">
        <f>VLOOKUP(A6745,Sheet2!C:H,6,0)</f>
        <v/>
      </c>
      <c r="E6745" t="s">
        <v>17</v>
      </c>
      <c r="F6745">
        <f>VLOOKUP(B6745,Sheet2!D:L,9,0)</f>
        <v>45</v>
      </c>
      <c r="G6745" t="str">
        <f>VLOOKUP(A6745,Sheet2!C:E,3,0)</f>
        <v>医保</v>
      </c>
    </row>
    <row r="6746" spans="1:7">
      <c r="A6746" s="56" t="s">
        <v>14320</v>
      </c>
      <c r="B6746" s="56" t="s">
        <v>14321</v>
      </c>
      <c r="C6746" t="s">
        <v>16</v>
      </c>
      <c r="D6746" s="60" t="str">
        <f>VLOOKUP(A6746,Sheet2!C:H,6,0)</f>
        <v/>
      </c>
      <c r="E6746" t="s">
        <v>17</v>
      </c>
      <c r="F6746">
        <f>VLOOKUP(B6746,Sheet2!D:L,9,0)</f>
        <v>70</v>
      </c>
      <c r="G6746" t="str">
        <f>VLOOKUP(A6746,Sheet2!C:E,3,0)</f>
        <v>医保</v>
      </c>
    </row>
    <row r="6747" spans="1:7">
      <c r="A6747" s="56" t="s">
        <v>14322</v>
      </c>
      <c r="B6747" s="56" t="s">
        <v>14323</v>
      </c>
      <c r="C6747" t="s">
        <v>16</v>
      </c>
      <c r="D6747" s="60" t="str">
        <f>VLOOKUP(A6747,Sheet2!C:H,6,0)</f>
        <v/>
      </c>
      <c r="E6747" t="s">
        <v>17</v>
      </c>
      <c r="F6747">
        <f>VLOOKUP(B6747,Sheet2!D:L,9,0)</f>
        <v>70</v>
      </c>
      <c r="G6747" t="str">
        <f>VLOOKUP(A6747,Sheet2!C:E,3,0)</f>
        <v>医保</v>
      </c>
    </row>
    <row r="6748" spans="1:7">
      <c r="A6748" s="56" t="s">
        <v>14324</v>
      </c>
      <c r="B6748" s="56" t="s">
        <v>14325</v>
      </c>
      <c r="C6748" t="s">
        <v>14326</v>
      </c>
      <c r="D6748" s="60" t="str">
        <f>VLOOKUP(A6748,Sheet2!C:H,6,0)</f>
        <v/>
      </c>
      <c r="E6748" t="s">
        <v>17</v>
      </c>
      <c r="F6748">
        <f>VLOOKUP(B6748,Sheet2!D:L,9,0)</f>
        <v>14</v>
      </c>
      <c r="G6748" t="str">
        <f>VLOOKUP(A6748,Sheet2!C:E,3,0)</f>
        <v>医保</v>
      </c>
    </row>
    <row r="6749" spans="1:7">
      <c r="A6749" s="56" t="s">
        <v>14327</v>
      </c>
      <c r="B6749" s="56" t="s">
        <v>14328</v>
      </c>
      <c r="C6749" t="s">
        <v>16</v>
      </c>
      <c r="D6749" s="60" t="str">
        <f>VLOOKUP(A6749,Sheet2!C:H,6,0)</f>
        <v/>
      </c>
      <c r="E6749" t="s">
        <v>14329</v>
      </c>
      <c r="F6749">
        <f>VLOOKUP(B6749,Sheet2!D:L,9,0)</f>
        <v>28</v>
      </c>
      <c r="G6749" t="str">
        <f>VLOOKUP(A6749,Sheet2!C:E,3,0)</f>
        <v>医保</v>
      </c>
    </row>
    <row r="6750" spans="1:7">
      <c r="A6750" s="56" t="s">
        <v>14330</v>
      </c>
      <c r="B6750" s="56" t="s">
        <v>14331</v>
      </c>
      <c r="C6750" t="s">
        <v>16</v>
      </c>
      <c r="D6750" s="60" t="str">
        <f>VLOOKUP(A6750,Sheet2!C:H,6,0)</f>
        <v/>
      </c>
      <c r="E6750" t="s">
        <v>17</v>
      </c>
      <c r="F6750">
        <f>VLOOKUP(B6750,Sheet2!D:L,9,0)</f>
        <v>42</v>
      </c>
      <c r="G6750" t="str">
        <f>VLOOKUP(A6750,Sheet2!C:E,3,0)</f>
        <v>医保</v>
      </c>
    </row>
    <row r="6751" spans="1:7">
      <c r="A6751" s="56" t="s">
        <v>14332</v>
      </c>
      <c r="B6751" s="56" t="s">
        <v>14333</v>
      </c>
      <c r="C6751" t="s">
        <v>537</v>
      </c>
      <c r="D6751" s="60" t="str">
        <f>VLOOKUP(A6751,Sheet2!C:H,6,0)</f>
        <v/>
      </c>
      <c r="E6751" t="s">
        <v>17</v>
      </c>
      <c r="F6751">
        <f>VLOOKUP(B6751,Sheet2!D:L,9,0)</f>
        <v>75</v>
      </c>
      <c r="G6751" t="str">
        <f>VLOOKUP(A6751,Sheet2!C:E,3,0)</f>
        <v>医保</v>
      </c>
    </row>
    <row r="6752" spans="1:7">
      <c r="A6752" s="56" t="s">
        <v>14334</v>
      </c>
      <c r="B6752" s="56" t="s">
        <v>14335</v>
      </c>
      <c r="C6752" t="s">
        <v>16</v>
      </c>
      <c r="D6752" s="60" t="str">
        <f>VLOOKUP(A6752,Sheet2!C:H,6,0)</f>
        <v/>
      </c>
      <c r="E6752" t="s">
        <v>17</v>
      </c>
      <c r="F6752">
        <f>VLOOKUP(B6752,Sheet2!D:L,9,0)</f>
        <v>60</v>
      </c>
      <c r="G6752" t="str">
        <f>VLOOKUP(A6752,Sheet2!C:E,3,0)</f>
        <v>医保</v>
      </c>
    </row>
    <row r="6753" spans="1:7">
      <c r="A6753" s="56" t="s">
        <v>14336</v>
      </c>
      <c r="B6753" s="56" t="s">
        <v>14337</v>
      </c>
      <c r="C6753" t="s">
        <v>16</v>
      </c>
      <c r="D6753" s="60" t="str">
        <f>VLOOKUP(A6753,Sheet2!C:H,6,0)</f>
        <v/>
      </c>
      <c r="E6753" t="s">
        <v>17</v>
      </c>
      <c r="F6753">
        <f>VLOOKUP(B6753,Sheet2!D:L,9,0)</f>
        <v>120</v>
      </c>
      <c r="G6753" t="str">
        <f>VLOOKUP(A6753,Sheet2!C:E,3,0)</f>
        <v>医保</v>
      </c>
    </row>
    <row r="6754" spans="1:7">
      <c r="A6754" s="56" t="s">
        <v>14338</v>
      </c>
      <c r="B6754" s="56" t="s">
        <v>14339</v>
      </c>
      <c r="C6754" t="s">
        <v>16</v>
      </c>
      <c r="D6754" s="60" t="str">
        <f>VLOOKUP(A6754,Sheet2!C:H,6,0)</f>
        <v/>
      </c>
      <c r="E6754" t="s">
        <v>17</v>
      </c>
      <c r="F6754">
        <f>VLOOKUP(B6754,Sheet2!D:L,9,0)</f>
        <v>120</v>
      </c>
      <c r="G6754" t="str">
        <f>VLOOKUP(A6754,Sheet2!C:E,3,0)</f>
        <v>医保</v>
      </c>
    </row>
    <row r="6755" spans="1:7">
      <c r="A6755" s="56" t="s">
        <v>14340</v>
      </c>
      <c r="B6755" s="56" t="s">
        <v>14341</v>
      </c>
      <c r="C6755" t="s">
        <v>16</v>
      </c>
      <c r="D6755" s="60" t="str">
        <f>VLOOKUP(A6755,Sheet2!C:H,6,0)</f>
        <v/>
      </c>
      <c r="E6755" t="s">
        <v>17</v>
      </c>
      <c r="F6755">
        <f>VLOOKUP(B6755,Sheet2!D:L,9,0)</f>
        <v>120</v>
      </c>
      <c r="G6755" t="str">
        <f>VLOOKUP(A6755,Sheet2!C:E,3,0)</f>
        <v>医保</v>
      </c>
    </row>
    <row r="6756" spans="1:7">
      <c r="A6756" s="56" t="s">
        <v>14342</v>
      </c>
      <c r="B6756" s="56" t="s">
        <v>14343</v>
      </c>
      <c r="C6756" t="s">
        <v>16</v>
      </c>
      <c r="D6756" s="60" t="str">
        <f>VLOOKUP(A6756,Sheet2!C:H,6,0)</f>
        <v/>
      </c>
      <c r="E6756" t="s">
        <v>17</v>
      </c>
      <c r="F6756">
        <f>VLOOKUP(B6756,Sheet2!D:L,9,0)</f>
        <v>120</v>
      </c>
      <c r="G6756" t="str">
        <f>VLOOKUP(A6756,Sheet2!C:E,3,0)</f>
        <v>医保</v>
      </c>
    </row>
    <row r="6757" spans="1:7">
      <c r="A6757" s="56" t="s">
        <v>14344</v>
      </c>
      <c r="B6757" s="56" t="s">
        <v>14345</v>
      </c>
      <c r="C6757" t="s">
        <v>16</v>
      </c>
      <c r="D6757" s="60" t="str">
        <f>VLOOKUP(A6757,Sheet2!C:H,6,0)</f>
        <v/>
      </c>
      <c r="E6757" t="s">
        <v>17</v>
      </c>
      <c r="F6757">
        <f>VLOOKUP(B6757,Sheet2!D:L,9,0)</f>
        <v>75</v>
      </c>
      <c r="G6757" t="str">
        <f>VLOOKUP(A6757,Sheet2!C:E,3,0)</f>
        <v>医保</v>
      </c>
    </row>
    <row r="6758" spans="1:7">
      <c r="A6758" s="56" t="s">
        <v>14346</v>
      </c>
      <c r="B6758" s="56" t="s">
        <v>14347</v>
      </c>
      <c r="C6758" t="s">
        <v>16</v>
      </c>
      <c r="D6758" s="60" t="str">
        <f>VLOOKUP(A6758,Sheet2!C:H,6,0)</f>
        <v/>
      </c>
      <c r="E6758" t="s">
        <v>17</v>
      </c>
      <c r="F6758">
        <f>VLOOKUP(B6758,Sheet2!D:L,9,0)</f>
        <v>112.5</v>
      </c>
      <c r="G6758" t="str">
        <f>VLOOKUP(A6758,Sheet2!C:E,3,0)</f>
        <v>医保</v>
      </c>
    </row>
    <row r="6759" spans="1:7">
      <c r="A6759" s="56" t="s">
        <v>14348</v>
      </c>
      <c r="B6759" s="56" t="s">
        <v>14349</v>
      </c>
      <c r="C6759" t="s">
        <v>16</v>
      </c>
      <c r="D6759" s="60" t="str">
        <f>VLOOKUP(A6759,Sheet2!C:H,6,0)</f>
        <v>药物</v>
      </c>
      <c r="E6759" t="s">
        <v>17</v>
      </c>
      <c r="F6759">
        <f>VLOOKUP(B6759,Sheet2!D:L,9,0)</f>
        <v>130</v>
      </c>
      <c r="G6759" t="str">
        <f>VLOOKUP(A6759,Sheet2!C:E,3,0)</f>
        <v>医保</v>
      </c>
    </row>
    <row r="6760" spans="1:7">
      <c r="A6760" s="56" t="s">
        <v>14350</v>
      </c>
      <c r="B6760" s="56" t="s">
        <v>14351</v>
      </c>
      <c r="C6760" t="s">
        <v>14352</v>
      </c>
      <c r="D6760" s="60" t="str">
        <f>VLOOKUP(A6760,Sheet2!C:H,6,0)</f>
        <v>药物</v>
      </c>
      <c r="E6760" t="s">
        <v>17</v>
      </c>
      <c r="F6760">
        <f>VLOOKUP(B6760,Sheet2!D:L,9,0)</f>
        <v>108</v>
      </c>
      <c r="G6760" t="str">
        <f>VLOOKUP(A6760,Sheet2!C:E,3,0)</f>
        <v>医保</v>
      </c>
    </row>
    <row r="6761" spans="1:7">
      <c r="A6761" s="56" t="s">
        <v>14353</v>
      </c>
      <c r="B6761" s="56" t="s">
        <v>14354</v>
      </c>
      <c r="C6761" t="s">
        <v>16</v>
      </c>
      <c r="D6761" s="60" t="str">
        <f>VLOOKUP(A6761,Sheet2!C:H,6,0)</f>
        <v/>
      </c>
      <c r="E6761"/>
      <c r="F6761">
        <f>VLOOKUP(B6761,Sheet2!D:L,9,0)</f>
        <v>598</v>
      </c>
      <c r="G6761" t="str">
        <f>VLOOKUP(A6761,Sheet2!C:E,3,0)</f>
        <v>医保</v>
      </c>
    </row>
    <row r="6762" spans="1:7">
      <c r="A6762" s="56" t="s">
        <v>14355</v>
      </c>
      <c r="B6762" s="56" t="s">
        <v>14356</v>
      </c>
      <c r="C6762" t="s">
        <v>16</v>
      </c>
      <c r="D6762" s="60" t="str">
        <f>VLOOKUP(A6762,Sheet2!C:H,6,0)</f>
        <v/>
      </c>
      <c r="E6762" t="s">
        <v>17</v>
      </c>
      <c r="F6762">
        <f>VLOOKUP(B6762,Sheet2!D:L,9,0)</f>
        <v>454</v>
      </c>
      <c r="G6762" t="str">
        <f>VLOOKUP(A6762,Sheet2!C:E,3,0)</f>
        <v>医保</v>
      </c>
    </row>
    <row r="6763" spans="1:7">
      <c r="A6763" s="56" t="s">
        <v>14357</v>
      </c>
      <c r="B6763" s="56" t="s">
        <v>14358</v>
      </c>
      <c r="C6763" t="s">
        <v>16</v>
      </c>
      <c r="D6763" s="60" t="str">
        <f>VLOOKUP(A6763,Sheet2!C:H,6,0)</f>
        <v/>
      </c>
      <c r="E6763" t="s">
        <v>17</v>
      </c>
      <c r="F6763">
        <f>VLOOKUP(B6763,Sheet2!D:L,9,0)</f>
        <v>701</v>
      </c>
      <c r="G6763" t="str">
        <f>VLOOKUP(A6763,Sheet2!C:E,3,0)</f>
        <v>医保</v>
      </c>
    </row>
    <row r="6764" spans="1:7">
      <c r="A6764" s="56" t="s">
        <v>14359</v>
      </c>
      <c r="B6764" s="56" t="s">
        <v>14360</v>
      </c>
      <c r="C6764" t="s">
        <v>16</v>
      </c>
      <c r="D6764" s="60" t="str">
        <f>VLOOKUP(A6764,Sheet2!C:H,6,0)</f>
        <v/>
      </c>
      <c r="E6764" t="s">
        <v>17</v>
      </c>
      <c r="F6764">
        <f>VLOOKUP(B6764,Sheet2!D:L,9,0)</f>
        <v>701</v>
      </c>
      <c r="G6764" t="str">
        <f>VLOOKUP(A6764,Sheet2!C:E,3,0)</f>
        <v>医保</v>
      </c>
    </row>
    <row r="6765" spans="1:7">
      <c r="A6765" s="56" t="s">
        <v>14361</v>
      </c>
      <c r="B6765" s="56" t="s">
        <v>14362</v>
      </c>
      <c r="C6765" t="s">
        <v>16</v>
      </c>
      <c r="D6765" s="60" t="str">
        <f>VLOOKUP(A6765,Sheet2!C:H,6,0)</f>
        <v/>
      </c>
      <c r="E6765" t="s">
        <v>17</v>
      </c>
      <c r="F6765">
        <f>VLOOKUP(B6765,Sheet2!D:L,9,0)</f>
        <v>546</v>
      </c>
      <c r="G6765" t="str">
        <f>VLOOKUP(A6765,Sheet2!C:E,3,0)</f>
        <v>医保</v>
      </c>
    </row>
    <row r="6766" spans="1:7">
      <c r="A6766" s="56" t="s">
        <v>14363</v>
      </c>
      <c r="B6766" s="56" t="s">
        <v>14364</v>
      </c>
      <c r="C6766" t="s">
        <v>16</v>
      </c>
      <c r="D6766" s="60" t="str">
        <f>VLOOKUP(A6766,Sheet2!C:H,6,0)</f>
        <v/>
      </c>
      <c r="E6766" t="s">
        <v>17</v>
      </c>
      <c r="F6766">
        <f>VLOOKUP(B6766,Sheet2!D:L,9,0)</f>
        <v>820</v>
      </c>
      <c r="G6766" t="str">
        <f>VLOOKUP(A6766,Sheet2!C:E,3,0)</f>
        <v>医保</v>
      </c>
    </row>
    <row r="6767" spans="1:7">
      <c r="A6767" s="56" t="s">
        <v>14365</v>
      </c>
      <c r="B6767" s="56" t="s">
        <v>14366</v>
      </c>
      <c r="C6767" t="s">
        <v>16</v>
      </c>
      <c r="D6767" s="60" t="str">
        <f>VLOOKUP(A6767,Sheet2!C:H,6,0)</f>
        <v/>
      </c>
      <c r="E6767" t="s">
        <v>17</v>
      </c>
      <c r="F6767">
        <f>VLOOKUP(B6767,Sheet2!D:L,9,0)</f>
        <v>949</v>
      </c>
      <c r="G6767" t="str">
        <f>VLOOKUP(A6767,Sheet2!C:E,3,0)</f>
        <v>医保</v>
      </c>
    </row>
    <row r="6768" spans="1:7">
      <c r="A6768" s="56" t="s">
        <v>14367</v>
      </c>
      <c r="B6768" s="56" t="s">
        <v>14368</v>
      </c>
      <c r="C6768" t="s">
        <v>16</v>
      </c>
      <c r="D6768" s="60" t="str">
        <f>VLOOKUP(A6768,Sheet2!C:H,6,0)</f>
        <v>药物、一次性结肠透析管</v>
      </c>
      <c r="E6768" t="s">
        <v>17</v>
      </c>
      <c r="F6768">
        <f>VLOOKUP(B6768,Sheet2!D:L,9,0)</f>
        <v>180</v>
      </c>
      <c r="G6768" t="str">
        <f>VLOOKUP(A6768,Sheet2!C:E,3,0)</f>
        <v>医保</v>
      </c>
    </row>
    <row r="6769" spans="1:7">
      <c r="A6769" s="56" t="s">
        <v>14370</v>
      </c>
      <c r="B6769" s="56" t="s">
        <v>14371</v>
      </c>
      <c r="C6769" t="s">
        <v>16</v>
      </c>
      <c r="D6769" s="60" t="str">
        <f>VLOOKUP(A6769,Sheet2!C:H,6,0)</f>
        <v>药物</v>
      </c>
      <c r="E6769" t="s">
        <v>17</v>
      </c>
      <c r="F6769">
        <f>VLOOKUP(B6769,Sheet2!D:L,9,0)</f>
        <v>30</v>
      </c>
      <c r="G6769" t="str">
        <f>VLOOKUP(A6769,Sheet2!C:E,3,0)</f>
        <v>医保</v>
      </c>
    </row>
    <row r="6770" spans="1:7">
      <c r="A6770" s="56" t="s">
        <v>14372</v>
      </c>
      <c r="B6770" s="56" t="s">
        <v>14373</v>
      </c>
      <c r="C6770" t="s">
        <v>16</v>
      </c>
      <c r="D6770" s="60" t="str">
        <f>VLOOKUP(A6770,Sheet2!C:H,6,0)</f>
        <v/>
      </c>
      <c r="E6770" t="s">
        <v>17</v>
      </c>
      <c r="F6770">
        <f>VLOOKUP(B6770,Sheet2!D:L,9,0)</f>
        <v>897</v>
      </c>
      <c r="G6770" t="str">
        <f>VLOOKUP(A6770,Sheet2!C:E,3,0)</f>
        <v>医保</v>
      </c>
    </row>
    <row r="6771" spans="1:7">
      <c r="A6771" s="56" t="s">
        <v>14374</v>
      </c>
      <c r="B6771" s="56" t="s">
        <v>14375</v>
      </c>
      <c r="C6771" t="s">
        <v>16</v>
      </c>
      <c r="D6771" s="60" t="str">
        <f>VLOOKUP(A6771,Sheet2!C:H,6,0)</f>
        <v/>
      </c>
      <c r="E6771" t="s">
        <v>17</v>
      </c>
      <c r="F6771">
        <f>VLOOKUP(B6771,Sheet2!D:L,9,0)</f>
        <v>75</v>
      </c>
      <c r="G6771" t="str">
        <f>VLOOKUP(A6771,Sheet2!C:E,3,0)</f>
        <v>医保</v>
      </c>
    </row>
    <row r="6772" spans="1:7">
      <c r="A6772" s="56" t="s">
        <v>14376</v>
      </c>
      <c r="B6772" s="56" t="s">
        <v>14377</v>
      </c>
      <c r="C6772" t="s">
        <v>16</v>
      </c>
      <c r="D6772" s="60" t="str">
        <f>VLOOKUP(A6772,Sheet2!C:H,6,0)</f>
        <v/>
      </c>
      <c r="E6772" t="s">
        <v>17</v>
      </c>
      <c r="F6772">
        <f>VLOOKUP(B6772,Sheet2!D:L,9,0)</f>
        <v>75</v>
      </c>
      <c r="G6772" t="str">
        <f>VLOOKUP(A6772,Sheet2!C:E,3,0)</f>
        <v>医保</v>
      </c>
    </row>
    <row r="6773" spans="1:7">
      <c r="A6773" s="56" t="s">
        <v>14378</v>
      </c>
      <c r="B6773" s="56" t="s">
        <v>14379</v>
      </c>
      <c r="C6773" t="s">
        <v>16</v>
      </c>
      <c r="D6773" s="60" t="str">
        <f>VLOOKUP(A6773,Sheet2!C:H,6,0)</f>
        <v/>
      </c>
      <c r="E6773" t="s">
        <v>17</v>
      </c>
      <c r="F6773">
        <f>VLOOKUP(B6773,Sheet2!D:L,9,0)</f>
        <v>623</v>
      </c>
      <c r="G6773" t="str">
        <f>VLOOKUP(A6773,Sheet2!C:E,3,0)</f>
        <v>医保</v>
      </c>
    </row>
    <row r="6774" spans="1:7">
      <c r="A6774" s="56" t="s">
        <v>14380</v>
      </c>
      <c r="B6774" s="56" t="s">
        <v>14381</v>
      </c>
      <c r="C6774" t="s">
        <v>16</v>
      </c>
      <c r="D6774" s="60" t="str">
        <f>VLOOKUP(A6774,Sheet2!C:H,6,0)</f>
        <v/>
      </c>
      <c r="E6774" t="s">
        <v>17</v>
      </c>
      <c r="F6774">
        <f>VLOOKUP(B6774,Sheet2!D:L,9,0)</f>
        <v>809.9</v>
      </c>
      <c r="G6774" t="str">
        <f>VLOOKUP(A6774,Sheet2!C:E,3,0)</f>
        <v>医保</v>
      </c>
    </row>
    <row r="6775" spans="1:7">
      <c r="A6775" s="56" t="s">
        <v>14382</v>
      </c>
      <c r="B6775" s="56" t="s">
        <v>14383</v>
      </c>
      <c r="C6775" t="s">
        <v>16</v>
      </c>
      <c r="D6775" s="60" t="str">
        <f>VLOOKUP(A6775,Sheet2!C:H,6,0)</f>
        <v/>
      </c>
      <c r="E6775" t="s">
        <v>17</v>
      </c>
      <c r="F6775">
        <f>VLOOKUP(B6775,Sheet2!D:L,9,0)</f>
        <v>673</v>
      </c>
      <c r="G6775" t="str">
        <f>VLOOKUP(A6775,Sheet2!C:E,3,0)</f>
        <v>医保</v>
      </c>
    </row>
    <row r="6776" spans="1:7">
      <c r="A6776" s="56" t="s">
        <v>14384</v>
      </c>
      <c r="B6776" s="56" t="s">
        <v>14385</v>
      </c>
      <c r="C6776" t="s">
        <v>16</v>
      </c>
      <c r="D6776" s="60" t="str">
        <f>VLOOKUP(A6776,Sheet2!C:H,6,0)</f>
        <v/>
      </c>
      <c r="E6776" t="s">
        <v>17</v>
      </c>
      <c r="F6776">
        <f>VLOOKUP(B6776,Sheet2!D:L,9,0)</f>
        <v>874.9</v>
      </c>
      <c r="G6776" t="str">
        <f>VLOOKUP(A6776,Sheet2!C:E,3,0)</f>
        <v>医保</v>
      </c>
    </row>
    <row r="6777" spans="1:7">
      <c r="A6777" s="56" t="s">
        <v>14386</v>
      </c>
      <c r="B6777" s="56" t="s">
        <v>14387</v>
      </c>
      <c r="C6777" t="s">
        <v>16</v>
      </c>
      <c r="D6777" s="60" t="str">
        <f>VLOOKUP(A6777,Sheet2!C:H,6,0)</f>
        <v/>
      </c>
      <c r="E6777" t="s">
        <v>17</v>
      </c>
      <c r="F6777">
        <f>VLOOKUP(B6777,Sheet2!D:L,9,0)</f>
        <v>436</v>
      </c>
      <c r="G6777" t="str">
        <f>VLOOKUP(A6777,Sheet2!C:E,3,0)</f>
        <v>医保</v>
      </c>
    </row>
    <row r="6778" spans="1:7">
      <c r="A6778" s="56" t="s">
        <v>14388</v>
      </c>
      <c r="B6778" s="56" t="s">
        <v>14389</v>
      </c>
      <c r="C6778" t="s">
        <v>14390</v>
      </c>
      <c r="D6778" s="60" t="str">
        <f>VLOOKUP(A6778,Sheet2!C:H,6,0)</f>
        <v/>
      </c>
      <c r="E6778" t="s">
        <v>17</v>
      </c>
      <c r="F6778">
        <f>VLOOKUP(B6778,Sheet2!D:L,9,0)</f>
        <v>43.6</v>
      </c>
      <c r="G6778" t="str">
        <f>VLOOKUP(A6778,Sheet2!C:E,3,0)</f>
        <v>医保</v>
      </c>
    </row>
    <row r="6779" spans="1:7">
      <c r="A6779" s="56" t="s">
        <v>14391</v>
      </c>
      <c r="B6779" s="56" t="s">
        <v>14392</v>
      </c>
      <c r="C6779" t="s">
        <v>16</v>
      </c>
      <c r="D6779" s="60" t="str">
        <f>VLOOKUP(A6779,Sheet2!C:H,6,0)</f>
        <v/>
      </c>
      <c r="E6779" t="s">
        <v>17</v>
      </c>
      <c r="F6779">
        <f>VLOOKUP(B6779,Sheet2!D:L,9,0)</f>
        <v>161</v>
      </c>
      <c r="G6779" t="str">
        <f>VLOOKUP(A6779,Sheet2!C:E,3,0)</f>
        <v>医保</v>
      </c>
    </row>
    <row r="6780" spans="1:7">
      <c r="A6780" s="56" t="s">
        <v>14393</v>
      </c>
      <c r="B6780" s="56" t="s">
        <v>14394</v>
      </c>
      <c r="C6780" t="s">
        <v>16</v>
      </c>
      <c r="D6780" s="60" t="str">
        <f>VLOOKUP(A6780,Sheet2!C:H,6,0)</f>
        <v/>
      </c>
      <c r="E6780" t="s">
        <v>17</v>
      </c>
      <c r="F6780">
        <f>VLOOKUP(B6780,Sheet2!D:L,9,0)</f>
        <v>81</v>
      </c>
      <c r="G6780" t="str">
        <f>VLOOKUP(A6780,Sheet2!C:E,3,0)</f>
        <v>医保</v>
      </c>
    </row>
    <row r="6781" spans="1:7">
      <c r="A6781" s="56" t="s">
        <v>14395</v>
      </c>
      <c r="B6781" s="56" t="s">
        <v>14396</v>
      </c>
      <c r="C6781" t="s">
        <v>16</v>
      </c>
      <c r="D6781" s="60" t="str">
        <f>VLOOKUP(A6781,Sheet2!C:H,6,0)</f>
        <v>铜离子针</v>
      </c>
      <c r="E6781" t="s">
        <v>17</v>
      </c>
      <c r="F6781">
        <f>VLOOKUP(B6781,Sheet2!D:L,9,0)</f>
        <v>130</v>
      </c>
      <c r="G6781" t="str">
        <f>VLOOKUP(A6781,Sheet2!C:E,3,0)</f>
        <v>医保</v>
      </c>
    </row>
    <row r="6782" spans="1:7">
      <c r="A6782" s="56" t="s">
        <v>14398</v>
      </c>
      <c r="B6782" s="56" t="s">
        <v>14399</v>
      </c>
      <c r="C6782" t="s">
        <v>16</v>
      </c>
      <c r="D6782" s="60" t="str">
        <f>VLOOKUP(A6782,Sheet2!C:H,6,0)</f>
        <v>铜离子针</v>
      </c>
      <c r="E6782" t="s">
        <v>17</v>
      </c>
      <c r="F6782">
        <f>VLOOKUP(B6782,Sheet2!D:L,9,0)</f>
        <v>130</v>
      </c>
      <c r="G6782" t="str">
        <f>VLOOKUP(A6782,Sheet2!C:E,3,0)</f>
        <v>医保</v>
      </c>
    </row>
    <row r="6783" spans="1:7">
      <c r="A6783" s="56" t="s">
        <v>14400</v>
      </c>
      <c r="B6783" s="56" t="s">
        <v>14401</v>
      </c>
      <c r="C6783" t="s">
        <v>16</v>
      </c>
      <c r="D6783" s="60" t="str">
        <f>VLOOKUP(A6783,Sheet2!C:H,6,0)</f>
        <v>药物</v>
      </c>
      <c r="E6783" t="s">
        <v>17</v>
      </c>
      <c r="F6783">
        <f>VLOOKUP(B6783,Sheet2!D:L,9,0)</f>
        <v>135</v>
      </c>
      <c r="G6783" t="str">
        <f>VLOOKUP(A6783,Sheet2!C:E,3,0)</f>
        <v>医保</v>
      </c>
    </row>
    <row r="6784" spans="1:7">
      <c r="A6784" s="56" t="s">
        <v>14402</v>
      </c>
      <c r="B6784" s="56" t="s">
        <v>14403</v>
      </c>
      <c r="C6784" t="s">
        <v>16</v>
      </c>
      <c r="D6784" s="60" t="str">
        <f>VLOOKUP(A6784,Sheet2!C:H,6,0)</f>
        <v>药物</v>
      </c>
      <c r="E6784" t="s">
        <v>17</v>
      </c>
      <c r="F6784">
        <f>VLOOKUP(B6784,Sheet2!D:L,9,0)</f>
        <v>70</v>
      </c>
      <c r="G6784" t="str">
        <f>VLOOKUP(A6784,Sheet2!C:E,3,0)</f>
        <v>医保</v>
      </c>
    </row>
    <row r="6785" spans="1:7">
      <c r="A6785" s="56" t="s">
        <v>14404</v>
      </c>
      <c r="B6785" s="56" t="s">
        <v>14405</v>
      </c>
      <c r="C6785" t="s">
        <v>8617</v>
      </c>
      <c r="D6785" s="60" t="str">
        <f>VLOOKUP(A6785,Sheet2!C:H,6,0)</f>
        <v>粘弹剂</v>
      </c>
      <c r="E6785" t="s">
        <v>17</v>
      </c>
      <c r="F6785">
        <f>VLOOKUP(B6785,Sheet2!D:L,9,0)</f>
        <v>428</v>
      </c>
      <c r="G6785" t="str">
        <f>VLOOKUP(A6785,Sheet2!C:E,3,0)</f>
        <v>医保</v>
      </c>
    </row>
    <row r="6786" spans="1:7">
      <c r="A6786" s="56" t="s">
        <v>14406</v>
      </c>
      <c r="B6786" s="56" t="s">
        <v>14407</v>
      </c>
      <c r="C6786" t="s">
        <v>8617</v>
      </c>
      <c r="D6786" s="60" t="str">
        <f>VLOOKUP(A6786,Sheet2!C:H,6,0)</f>
        <v>粘弹剂</v>
      </c>
      <c r="E6786" t="s">
        <v>17</v>
      </c>
      <c r="F6786">
        <f>VLOOKUP(B6786,Sheet2!D:L,9,0)</f>
        <v>648</v>
      </c>
      <c r="G6786" t="str">
        <f>VLOOKUP(A6786,Sheet2!C:E,3,0)</f>
        <v>医保</v>
      </c>
    </row>
    <row r="6787" spans="1:7">
      <c r="A6787" s="56" t="s">
        <v>14408</v>
      </c>
      <c r="B6787" s="56" t="s">
        <v>14409</v>
      </c>
      <c r="C6787" t="s">
        <v>8617</v>
      </c>
      <c r="D6787" s="60" t="str">
        <f>VLOOKUP(A6787,Sheet2!C:H,6,0)</f>
        <v>粘弹剂</v>
      </c>
      <c r="E6787" t="s">
        <v>17</v>
      </c>
      <c r="F6787">
        <f>VLOOKUP(B6787,Sheet2!D:L,9,0)</f>
        <v>648</v>
      </c>
      <c r="G6787" t="str">
        <f>VLOOKUP(A6787,Sheet2!C:E,3,0)</f>
        <v>医保</v>
      </c>
    </row>
    <row r="6788" spans="1:7">
      <c r="A6788" s="56" t="s">
        <v>14410</v>
      </c>
      <c r="B6788" s="56" t="s">
        <v>14411</v>
      </c>
      <c r="C6788" t="s">
        <v>8617</v>
      </c>
      <c r="D6788" s="60" t="str">
        <f>VLOOKUP(A6788,Sheet2!C:H,6,0)</f>
        <v/>
      </c>
      <c r="E6788" t="s">
        <v>17</v>
      </c>
      <c r="F6788">
        <f>VLOOKUP(B6788,Sheet2!D:L,9,0)</f>
        <v>52.5</v>
      </c>
      <c r="G6788" t="str">
        <f>VLOOKUP(A6788,Sheet2!C:E,3,0)</f>
        <v>医保</v>
      </c>
    </row>
    <row r="6789" spans="1:7">
      <c r="A6789" s="56" t="s">
        <v>14412</v>
      </c>
      <c r="B6789" s="56" t="s">
        <v>14413</v>
      </c>
      <c r="C6789" t="s">
        <v>537</v>
      </c>
      <c r="D6789" s="60" t="str">
        <f>VLOOKUP(A6789,Sheet2!C:H,6,0)</f>
        <v/>
      </c>
      <c r="E6789" t="s">
        <v>17</v>
      </c>
      <c r="F6789">
        <f>VLOOKUP(B6789,Sheet2!D:L,9,0)</f>
        <v>70</v>
      </c>
      <c r="G6789" t="str">
        <f>VLOOKUP(A6789,Sheet2!C:E,3,0)</f>
        <v>医保</v>
      </c>
    </row>
    <row r="6790" spans="1:7">
      <c r="A6790" s="56" t="s">
        <v>14414</v>
      </c>
      <c r="B6790" s="56" t="s">
        <v>14415</v>
      </c>
      <c r="C6790" t="s">
        <v>537</v>
      </c>
      <c r="D6790" s="60" t="str">
        <f>VLOOKUP(A6790,Sheet2!C:H,6,0)</f>
        <v/>
      </c>
      <c r="E6790" t="s">
        <v>17</v>
      </c>
      <c r="F6790">
        <f>VLOOKUP(B6790,Sheet2!D:L,9,0)</f>
        <v>70</v>
      </c>
      <c r="G6790" t="str">
        <f>VLOOKUP(A6790,Sheet2!C:E,3,0)</f>
        <v>医保</v>
      </c>
    </row>
    <row r="6791" spans="1:7">
      <c r="A6791" s="56" t="s">
        <v>14416</v>
      </c>
      <c r="B6791" s="56" t="s">
        <v>14417</v>
      </c>
      <c r="C6791" t="s">
        <v>16</v>
      </c>
      <c r="D6791" s="60" t="str">
        <f>VLOOKUP(A6791,Sheet2!C:H,6,0)</f>
        <v/>
      </c>
      <c r="E6791" t="s">
        <v>17</v>
      </c>
      <c r="F6791">
        <f>VLOOKUP(B6791,Sheet2!D:L,9,0)</f>
        <v>143</v>
      </c>
      <c r="G6791" t="str">
        <f>VLOOKUP(A6791,Sheet2!C:E,3,0)</f>
        <v>医保</v>
      </c>
    </row>
    <row r="6792" spans="1:7">
      <c r="A6792" s="56" t="s">
        <v>14418</v>
      </c>
      <c r="B6792" s="56" t="s">
        <v>14419</v>
      </c>
      <c r="C6792" t="s">
        <v>16</v>
      </c>
      <c r="D6792" s="60" t="str">
        <f>VLOOKUP(A6792,Sheet2!C:H,6,0)</f>
        <v/>
      </c>
      <c r="E6792" t="s">
        <v>17</v>
      </c>
      <c r="F6792">
        <f>VLOOKUP(B6792,Sheet2!D:L,9,0)</f>
        <v>171.6</v>
      </c>
      <c r="G6792" t="str">
        <f>VLOOKUP(A6792,Sheet2!C:E,3,0)</f>
        <v>医保</v>
      </c>
    </row>
    <row r="6793" spans="1:7">
      <c r="A6793" s="56" t="s">
        <v>14420</v>
      </c>
      <c r="B6793" s="56" t="s">
        <v>14421</v>
      </c>
      <c r="C6793" t="s">
        <v>14422</v>
      </c>
      <c r="D6793" s="60" t="str">
        <f>VLOOKUP(A6793,Sheet2!C:H,6,0)</f>
        <v>药物</v>
      </c>
      <c r="E6793" t="s">
        <v>17</v>
      </c>
      <c r="F6793">
        <f>VLOOKUP(B6793,Sheet2!D:L,9,0)</f>
        <v>68</v>
      </c>
      <c r="G6793" t="str">
        <f>VLOOKUP(A6793,Sheet2!C:E,3,0)</f>
        <v>医保</v>
      </c>
    </row>
    <row r="6794" spans="1:7">
      <c r="A6794" s="56" t="s">
        <v>14423</v>
      </c>
      <c r="B6794" s="56" t="s">
        <v>14424</v>
      </c>
      <c r="C6794" t="s">
        <v>16</v>
      </c>
      <c r="D6794" s="60" t="str">
        <f>VLOOKUP(A6794,Sheet2!C:H,6,0)</f>
        <v>药物</v>
      </c>
      <c r="E6794" t="s">
        <v>17</v>
      </c>
      <c r="F6794">
        <f>VLOOKUP(B6794,Sheet2!D:L,9,0)</f>
        <v>14</v>
      </c>
      <c r="G6794" t="str">
        <f>VLOOKUP(A6794,Sheet2!C:E,3,0)</f>
        <v>医保</v>
      </c>
    </row>
    <row r="6795" spans="1:7">
      <c r="A6795" s="56" t="s">
        <v>14425</v>
      </c>
      <c r="B6795" s="56" t="s">
        <v>14426</v>
      </c>
      <c r="C6795" t="s">
        <v>16</v>
      </c>
      <c r="D6795" s="60" t="str">
        <f>VLOOKUP(A6795,Sheet2!C:H,6,0)</f>
        <v/>
      </c>
      <c r="E6795" t="s">
        <v>17</v>
      </c>
      <c r="F6795">
        <f>VLOOKUP(B6795,Sheet2!D:L,9,0)</f>
        <v>24</v>
      </c>
      <c r="G6795" t="str">
        <f>VLOOKUP(A6795,Sheet2!C:E,3,0)</f>
        <v>医保</v>
      </c>
    </row>
    <row r="6796" spans="1:7">
      <c r="A6796" s="56" t="s">
        <v>14427</v>
      </c>
      <c r="B6796" s="56" t="s">
        <v>14428</v>
      </c>
      <c r="C6796" t="s">
        <v>537</v>
      </c>
      <c r="D6796" s="60" t="str">
        <f>VLOOKUP(A6796,Sheet2!C:H,6,0)</f>
        <v/>
      </c>
      <c r="E6796" t="s">
        <v>17</v>
      </c>
      <c r="F6796">
        <f>VLOOKUP(B6796,Sheet2!D:L,9,0)</f>
        <v>25</v>
      </c>
      <c r="G6796" t="str">
        <f>VLOOKUP(A6796,Sheet2!C:E,3,0)</f>
        <v>医保</v>
      </c>
    </row>
    <row r="6797" spans="1:7">
      <c r="A6797" s="56" t="s">
        <v>14429</v>
      </c>
      <c r="B6797" s="56" t="s">
        <v>14430</v>
      </c>
      <c r="C6797" t="s">
        <v>537</v>
      </c>
      <c r="D6797" s="60" t="str">
        <f>VLOOKUP(A6797,Sheet2!C:H,6,0)</f>
        <v/>
      </c>
      <c r="E6797" t="s">
        <v>17</v>
      </c>
      <c r="F6797">
        <f>VLOOKUP(B6797,Sheet2!D:L,9,0)</f>
        <v>15</v>
      </c>
      <c r="G6797" t="str">
        <f>VLOOKUP(A6797,Sheet2!C:E,3,0)</f>
        <v>医保</v>
      </c>
    </row>
    <row r="6798" spans="1:7">
      <c r="A6798" s="56" t="s">
        <v>14431</v>
      </c>
      <c r="B6798" s="56" t="s">
        <v>14432</v>
      </c>
      <c r="C6798" t="s">
        <v>16</v>
      </c>
      <c r="D6798" s="60" t="str">
        <f>VLOOKUP(A6798,Sheet2!C:H,6,0)</f>
        <v/>
      </c>
      <c r="E6798" s="57" t="s">
        <v>17</v>
      </c>
      <c r="F6798">
        <f>VLOOKUP(B6798,Sheet2!D:L,9,0)</f>
        <v>15</v>
      </c>
      <c r="G6798" s="59" t="str">
        <f>VLOOKUP(A6798,Sheet2!C:E,3,0)</f>
        <v>自费</v>
      </c>
    </row>
    <row r="6799" spans="1:7">
      <c r="A6799" s="56" t="s">
        <v>14433</v>
      </c>
      <c r="B6799" s="56" t="s">
        <v>14434</v>
      </c>
      <c r="C6799" t="s">
        <v>16</v>
      </c>
      <c r="D6799" s="60" t="str">
        <f>VLOOKUP(A6799,Sheet2!C:H,6,0)</f>
        <v/>
      </c>
      <c r="E6799" t="s">
        <v>17</v>
      </c>
      <c r="F6799">
        <f>VLOOKUP(B6799,Sheet2!D:L,9,0)</f>
        <v>85</v>
      </c>
      <c r="G6799" t="str">
        <f>VLOOKUP(A6799,Sheet2!C:E,3,0)</f>
        <v>医保</v>
      </c>
    </row>
    <row r="6800" spans="1:7">
      <c r="A6800" s="56" t="s">
        <v>14435</v>
      </c>
      <c r="B6800" s="56" t="s">
        <v>14436</v>
      </c>
      <c r="C6800" t="s">
        <v>16</v>
      </c>
      <c r="D6800" s="60" t="str">
        <f>VLOOKUP(A6800,Sheet2!C:H,6,0)</f>
        <v/>
      </c>
      <c r="E6800" t="s">
        <v>17</v>
      </c>
      <c r="F6800">
        <f>VLOOKUP(B6800,Sheet2!D:L,9,0)</f>
        <v>85</v>
      </c>
      <c r="G6800" t="str">
        <f>VLOOKUP(A6800,Sheet2!C:E,3,0)</f>
        <v>医保</v>
      </c>
    </row>
    <row r="6801" spans="1:7">
      <c r="A6801" s="56" t="s">
        <v>14437</v>
      </c>
      <c r="B6801" s="56" t="s">
        <v>14438</v>
      </c>
      <c r="C6801" t="s">
        <v>16</v>
      </c>
      <c r="D6801" s="60" t="str">
        <f>VLOOKUP(A6801,Sheet2!C:H,6,0)</f>
        <v/>
      </c>
      <c r="E6801" t="s">
        <v>17</v>
      </c>
      <c r="F6801">
        <f>VLOOKUP(B6801,Sheet2!D:L,9,0)</f>
        <v>85</v>
      </c>
      <c r="G6801" t="str">
        <f>VLOOKUP(A6801,Sheet2!C:E,3,0)</f>
        <v>医保</v>
      </c>
    </row>
    <row r="6802" spans="1:7">
      <c r="A6802" s="56" t="s">
        <v>14439</v>
      </c>
      <c r="B6802" s="56" t="s">
        <v>14440</v>
      </c>
      <c r="C6802" t="s">
        <v>16</v>
      </c>
      <c r="D6802" s="60" t="str">
        <f>VLOOKUP(A6802,Sheet2!C:H,6,0)</f>
        <v/>
      </c>
      <c r="E6802" t="s">
        <v>17</v>
      </c>
      <c r="F6802">
        <f>VLOOKUP(B6802,Sheet2!D:L,9,0)</f>
        <v>20</v>
      </c>
      <c r="G6802" t="str">
        <f>VLOOKUP(A6802,Sheet2!C:E,3,0)</f>
        <v>医保</v>
      </c>
    </row>
    <row r="6803" spans="1:7">
      <c r="A6803" s="56" t="s">
        <v>14441</v>
      </c>
      <c r="B6803" s="56" t="s">
        <v>14442</v>
      </c>
      <c r="C6803" t="s">
        <v>16</v>
      </c>
      <c r="D6803" s="60" t="str">
        <f>VLOOKUP(A6803,Sheet2!C:H,6,0)</f>
        <v/>
      </c>
      <c r="E6803" t="s">
        <v>17</v>
      </c>
      <c r="F6803">
        <f>VLOOKUP(B6803,Sheet2!D:L,9,0)</f>
        <v>80</v>
      </c>
      <c r="G6803" t="str">
        <f>VLOOKUP(A6803,Sheet2!C:E,3,0)</f>
        <v>医保</v>
      </c>
    </row>
    <row r="6804" spans="1:7">
      <c r="A6804" s="56" t="s">
        <v>14443</v>
      </c>
      <c r="B6804" s="56" t="s">
        <v>14444</v>
      </c>
      <c r="C6804" t="s">
        <v>16</v>
      </c>
      <c r="D6804" s="60" t="str">
        <f>VLOOKUP(A6804,Sheet2!C:H,6,0)</f>
        <v/>
      </c>
      <c r="E6804" s="57" t="s">
        <v>17</v>
      </c>
      <c r="F6804">
        <f>VLOOKUP(B6804,Sheet2!D:L,9,0)</f>
        <v>18</v>
      </c>
      <c r="G6804" s="59" t="str">
        <f>VLOOKUP(A6804,Sheet2!C:E,3,0)</f>
        <v>自费</v>
      </c>
    </row>
    <row r="6805" spans="1:7">
      <c r="A6805" s="56" t="s">
        <v>14445</v>
      </c>
      <c r="B6805" s="56" t="s">
        <v>14446</v>
      </c>
      <c r="C6805" t="s">
        <v>16</v>
      </c>
      <c r="D6805" s="60" t="str">
        <f>VLOOKUP(A6805,Sheet2!C:H,6,0)</f>
        <v/>
      </c>
      <c r="E6805" t="s">
        <v>17</v>
      </c>
      <c r="F6805">
        <f>VLOOKUP(B6805,Sheet2!D:L,9,0)</f>
        <v>72</v>
      </c>
      <c r="G6805" t="str">
        <f>VLOOKUP(A6805,Sheet2!C:E,3,0)</f>
        <v>医保</v>
      </c>
    </row>
    <row r="6806" spans="1:7">
      <c r="A6806" s="56" t="s">
        <v>14447</v>
      </c>
      <c r="B6806" s="56" t="s">
        <v>14448</v>
      </c>
      <c r="C6806" t="s">
        <v>14449</v>
      </c>
      <c r="D6806" s="60" t="str">
        <f>VLOOKUP(A6806,Sheet2!C:H,6,0)</f>
        <v/>
      </c>
      <c r="E6806" t="s">
        <v>17</v>
      </c>
      <c r="F6806">
        <f>VLOOKUP(B6806,Sheet2!D:L,9,0)</f>
        <v>42</v>
      </c>
      <c r="G6806" t="str">
        <f>VLOOKUP(A6806,Sheet2!C:E,3,0)</f>
        <v>医保</v>
      </c>
    </row>
    <row r="6807" spans="1:7">
      <c r="A6807" s="56" t="s">
        <v>14450</v>
      </c>
      <c r="B6807" s="56" t="s">
        <v>14451</v>
      </c>
      <c r="C6807" t="s">
        <v>14452</v>
      </c>
      <c r="D6807" s="60" t="str">
        <f>VLOOKUP(A6807,Sheet2!C:H,6,0)</f>
        <v/>
      </c>
      <c r="E6807" t="s">
        <v>17</v>
      </c>
      <c r="F6807">
        <f>VLOOKUP(B6807,Sheet2!D:L,9,0)</f>
        <v>19</v>
      </c>
      <c r="G6807" t="str">
        <f>VLOOKUP(A6807,Sheet2!C:E,3,0)</f>
        <v>医保</v>
      </c>
    </row>
    <row r="6808" spans="1:7">
      <c r="A6808" s="56" t="s">
        <v>14453</v>
      </c>
      <c r="B6808" s="56" t="s">
        <v>14454</v>
      </c>
      <c r="C6808" t="s">
        <v>14452</v>
      </c>
      <c r="D6808" s="60" t="str">
        <f>VLOOKUP(A6808,Sheet2!C:H,6,0)</f>
        <v/>
      </c>
      <c r="E6808" t="s">
        <v>17</v>
      </c>
      <c r="F6808">
        <f>VLOOKUP(B6808,Sheet2!D:L,9,0)</f>
        <v>42</v>
      </c>
      <c r="G6808" t="str">
        <f>VLOOKUP(A6808,Sheet2!C:E,3,0)</f>
        <v>医保</v>
      </c>
    </row>
    <row r="6809" spans="1:7">
      <c r="A6809" s="56" t="s">
        <v>14455</v>
      </c>
      <c r="B6809" s="56" t="s">
        <v>14456</v>
      </c>
      <c r="C6809" t="s">
        <v>14452</v>
      </c>
      <c r="D6809" s="60" t="str">
        <f>VLOOKUP(A6809,Sheet2!C:H,6,0)</f>
        <v/>
      </c>
      <c r="E6809" t="s">
        <v>17</v>
      </c>
      <c r="F6809">
        <f>VLOOKUP(B6809,Sheet2!D:L,9,0)</f>
        <v>32</v>
      </c>
      <c r="G6809" t="str">
        <f>VLOOKUP(A6809,Sheet2!C:E,3,0)</f>
        <v>医保</v>
      </c>
    </row>
    <row r="6810" spans="1:7">
      <c r="A6810" s="56" t="s">
        <v>14457</v>
      </c>
      <c r="B6810" s="56" t="s">
        <v>14458</v>
      </c>
      <c r="C6810" t="s">
        <v>14452</v>
      </c>
      <c r="D6810" s="60" t="str">
        <f>VLOOKUP(A6810,Sheet2!C:H,6,0)</f>
        <v/>
      </c>
      <c r="E6810" t="s">
        <v>17</v>
      </c>
      <c r="F6810">
        <f>VLOOKUP(B6810,Sheet2!D:L,9,0)</f>
        <v>36</v>
      </c>
      <c r="G6810" t="str">
        <f>VLOOKUP(A6810,Sheet2!C:E,3,0)</f>
        <v>医保</v>
      </c>
    </row>
    <row r="6811" spans="1:7">
      <c r="A6811" s="56" t="s">
        <v>14459</v>
      </c>
      <c r="B6811" s="56" t="s">
        <v>14460</v>
      </c>
      <c r="C6811" t="s">
        <v>14452</v>
      </c>
      <c r="D6811" s="60" t="str">
        <f>VLOOKUP(A6811,Sheet2!C:H,6,0)</f>
        <v/>
      </c>
      <c r="E6811" t="s">
        <v>17</v>
      </c>
      <c r="F6811">
        <f>VLOOKUP(B6811,Sheet2!D:L,9,0)</f>
        <v>27.5</v>
      </c>
      <c r="G6811" t="str">
        <f>VLOOKUP(A6811,Sheet2!C:E,3,0)</f>
        <v>医保</v>
      </c>
    </row>
    <row r="6812" spans="1:7">
      <c r="A6812" s="56" t="s">
        <v>14461</v>
      </c>
      <c r="B6812" s="56" t="s">
        <v>14462</v>
      </c>
      <c r="C6812" t="s">
        <v>14452</v>
      </c>
      <c r="D6812" s="60" t="str">
        <f>VLOOKUP(A6812,Sheet2!C:H,6,0)</f>
        <v/>
      </c>
      <c r="E6812" t="s">
        <v>17</v>
      </c>
      <c r="F6812">
        <f>VLOOKUP(B6812,Sheet2!D:L,9,0)</f>
        <v>27.5</v>
      </c>
      <c r="G6812" t="str">
        <f>VLOOKUP(A6812,Sheet2!C:E,3,0)</f>
        <v>医保</v>
      </c>
    </row>
    <row r="6813" spans="1:7">
      <c r="A6813" s="56" t="s">
        <v>14463</v>
      </c>
      <c r="B6813" s="56" t="s">
        <v>14464</v>
      </c>
      <c r="C6813" t="s">
        <v>14449</v>
      </c>
      <c r="D6813" s="60" t="str">
        <f>VLOOKUP(A6813,Sheet2!C:H,6,0)</f>
        <v/>
      </c>
      <c r="E6813" t="s">
        <v>17</v>
      </c>
      <c r="F6813">
        <f>VLOOKUP(B6813,Sheet2!D:L,9,0)</f>
        <v>2</v>
      </c>
      <c r="G6813" t="str">
        <f>VLOOKUP(A6813,Sheet2!C:E,3,0)</f>
        <v>医保</v>
      </c>
    </row>
    <row r="6814" spans="1:7">
      <c r="A6814" s="56" t="s">
        <v>14465</v>
      </c>
      <c r="B6814" s="56" t="s">
        <v>14466</v>
      </c>
      <c r="C6814" t="s">
        <v>14449</v>
      </c>
      <c r="D6814" s="60" t="str">
        <f>VLOOKUP(A6814,Sheet2!C:H,6,0)</f>
        <v/>
      </c>
      <c r="E6814" t="s">
        <v>17</v>
      </c>
      <c r="F6814">
        <f>VLOOKUP(B6814,Sheet2!D:L,9,0)</f>
        <v>3</v>
      </c>
      <c r="G6814" t="str">
        <f>VLOOKUP(A6814,Sheet2!C:E,3,0)</f>
        <v>医保</v>
      </c>
    </row>
    <row r="6815" spans="1:7">
      <c r="A6815" s="56" t="s">
        <v>14467</v>
      </c>
      <c r="B6815" s="56" t="s">
        <v>14468</v>
      </c>
      <c r="C6815" t="s">
        <v>16</v>
      </c>
      <c r="D6815" s="60" t="str">
        <f>VLOOKUP(A6815,Sheet2!C:H,6,0)</f>
        <v/>
      </c>
      <c r="E6815" t="s">
        <v>17</v>
      </c>
      <c r="F6815">
        <f>VLOOKUP(B6815,Sheet2!D:L,9,0)</f>
        <v>49</v>
      </c>
      <c r="G6815" t="str">
        <f>VLOOKUP(A6815,Sheet2!C:E,3,0)</f>
        <v>医保</v>
      </c>
    </row>
    <row r="6816" spans="1:7">
      <c r="A6816" s="56" t="s">
        <v>14469</v>
      </c>
      <c r="B6816" s="56" t="s">
        <v>14470</v>
      </c>
      <c r="C6816" t="s">
        <v>16</v>
      </c>
      <c r="D6816" s="60" t="str">
        <f>VLOOKUP(A6816,Sheet2!C:H,6,0)</f>
        <v/>
      </c>
      <c r="E6816" t="s">
        <v>17</v>
      </c>
      <c r="F6816">
        <f>VLOOKUP(B6816,Sheet2!D:L,9,0)</f>
        <v>92</v>
      </c>
      <c r="G6816" t="str">
        <f>VLOOKUP(A6816,Sheet2!C:E,3,0)</f>
        <v>医保</v>
      </c>
    </row>
    <row r="6817" spans="1:7">
      <c r="A6817" s="56" t="s">
        <v>14471</v>
      </c>
      <c r="B6817" s="56" t="s">
        <v>14472</v>
      </c>
      <c r="C6817" t="s">
        <v>16</v>
      </c>
      <c r="D6817" s="60" t="str">
        <f>VLOOKUP(A6817,Sheet2!C:H,6,0)</f>
        <v/>
      </c>
      <c r="E6817" t="s">
        <v>17</v>
      </c>
      <c r="F6817">
        <f>VLOOKUP(B6817,Sheet2!D:L,9,0)</f>
        <v>131</v>
      </c>
      <c r="G6817" t="str">
        <f>VLOOKUP(A6817,Sheet2!C:E,3,0)</f>
        <v>医保</v>
      </c>
    </row>
    <row r="6818" spans="1:7">
      <c r="A6818" s="56" t="s">
        <v>14473</v>
      </c>
      <c r="B6818" s="56" t="s">
        <v>14474</v>
      </c>
      <c r="C6818" t="s">
        <v>16</v>
      </c>
      <c r="D6818" s="60" t="str">
        <f>VLOOKUP(A6818,Sheet2!C:H,6,0)</f>
        <v/>
      </c>
      <c r="E6818" t="s">
        <v>17</v>
      </c>
      <c r="F6818">
        <f>VLOOKUP(B6818,Sheet2!D:L,9,0)</f>
        <v>281</v>
      </c>
      <c r="G6818" t="str">
        <f>VLOOKUP(A6818,Sheet2!C:E,3,0)</f>
        <v>医保</v>
      </c>
    </row>
    <row r="6819" spans="1:7">
      <c r="A6819" s="56" t="s">
        <v>14475</v>
      </c>
      <c r="B6819" s="56" t="s">
        <v>14476</v>
      </c>
      <c r="C6819" t="s">
        <v>16</v>
      </c>
      <c r="D6819" s="60" t="str">
        <f>VLOOKUP(A6819,Sheet2!C:H,6,0)</f>
        <v/>
      </c>
      <c r="E6819" t="s">
        <v>17</v>
      </c>
      <c r="F6819">
        <f>VLOOKUP(B6819,Sheet2!D:L,9,0)</f>
        <v>50</v>
      </c>
      <c r="G6819" t="str">
        <f>VLOOKUP(A6819,Sheet2!C:E,3,0)</f>
        <v>医保</v>
      </c>
    </row>
    <row r="6820" spans="1:7">
      <c r="A6820" s="56" t="s">
        <v>14477</v>
      </c>
      <c r="B6820" s="56" t="s">
        <v>14478</v>
      </c>
      <c r="C6820" t="s">
        <v>16</v>
      </c>
      <c r="D6820" s="60" t="str">
        <f>VLOOKUP(A6820,Sheet2!C:H,6,0)</f>
        <v/>
      </c>
      <c r="E6820" t="s">
        <v>17</v>
      </c>
      <c r="F6820">
        <f>VLOOKUP(B6820,Sheet2!D:L,9,0)</f>
        <v>62</v>
      </c>
      <c r="G6820" t="str">
        <f>VLOOKUP(A6820,Sheet2!C:E,3,0)</f>
        <v>医保</v>
      </c>
    </row>
    <row r="6821" spans="1:7">
      <c r="A6821" s="56" t="s">
        <v>14479</v>
      </c>
      <c r="B6821" s="56" t="s">
        <v>14480</v>
      </c>
      <c r="C6821" t="s">
        <v>14481</v>
      </c>
      <c r="D6821" s="60" t="str">
        <f>VLOOKUP(A6821,Sheet2!C:H,6,0)</f>
        <v/>
      </c>
      <c r="E6821" t="s">
        <v>17</v>
      </c>
      <c r="F6821">
        <f>VLOOKUP(B6821,Sheet2!D:L,9,0)</f>
        <v>335</v>
      </c>
      <c r="G6821" t="str">
        <f>VLOOKUP(A6821,Sheet2!C:E,3,0)</f>
        <v>医保</v>
      </c>
    </row>
    <row r="6822" spans="1:7">
      <c r="A6822" s="56" t="s">
        <v>14482</v>
      </c>
      <c r="B6822" s="56" t="s">
        <v>14483</v>
      </c>
      <c r="C6822" t="s">
        <v>16</v>
      </c>
      <c r="D6822" s="60" t="str">
        <f>VLOOKUP(A6822,Sheet2!C:H,6,0)</f>
        <v/>
      </c>
      <c r="E6822" t="s">
        <v>17</v>
      </c>
      <c r="F6822">
        <f>VLOOKUP(B6822,Sheet2!D:L,9,0)</f>
        <v>42</v>
      </c>
      <c r="G6822" t="str">
        <f>VLOOKUP(A6822,Sheet2!C:E,3,0)</f>
        <v>医保</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99065"/>
  <sheetViews>
    <sheetView workbookViewId="0">
      <selection activeCell="C2" sqref="C2:C8861"/>
    </sheetView>
  </sheetViews>
  <sheetFormatPr defaultColWidth="9" defaultRowHeight="14.25"/>
  <cols>
    <col min="1" max="1" width="14.5" style="1" customWidth="1"/>
    <col min="2" max="2" width="36" style="1" customWidth="1"/>
    <col min="3" max="3" width="20.5" style="1" customWidth="1"/>
    <col min="4" max="4" width="39.125" style="1" customWidth="1"/>
    <col min="5" max="5" width="14.625" style="1" customWidth="1"/>
    <col min="6" max="6" width="16.625" style="1" customWidth="1"/>
    <col min="7" max="7" width="25.75" style="2" customWidth="1"/>
    <col min="8" max="8" width="15" style="2" customWidth="1"/>
    <col min="9" max="11" width="9" style="1"/>
    <col min="12" max="12" width="9.375" style="3"/>
  </cols>
  <sheetData>
    <row r="1" spans="1:12">
      <c r="A1" s="4" t="s">
        <v>14486</v>
      </c>
      <c r="B1" s="4" t="s">
        <v>14487</v>
      </c>
      <c r="C1" s="4"/>
      <c r="D1" s="4" t="s">
        <v>14488</v>
      </c>
      <c r="E1" s="4" t="s">
        <v>14489</v>
      </c>
      <c r="F1" s="4" t="s">
        <v>4</v>
      </c>
      <c r="G1" s="5" t="s">
        <v>14490</v>
      </c>
      <c r="H1" s="5" t="s">
        <v>5</v>
      </c>
      <c r="I1" s="4" t="s">
        <v>14491</v>
      </c>
      <c r="J1" s="4" t="s">
        <v>14492</v>
      </c>
      <c r="K1" s="4" t="s">
        <v>14493</v>
      </c>
      <c r="L1" s="4" t="s">
        <v>14494</v>
      </c>
    </row>
    <row r="2" spans="1:12">
      <c r="A2" s="6" t="s">
        <v>14495</v>
      </c>
      <c r="B2" s="6" t="s">
        <v>14496</v>
      </c>
      <c r="C2" s="6" t="str">
        <f>RIGHT(B2,LEN(B2)-16)</f>
        <v>110200001</v>
      </c>
      <c r="D2" s="6" t="s">
        <v>15</v>
      </c>
      <c r="E2" s="6" t="s">
        <v>13</v>
      </c>
      <c r="F2" s="6" t="s">
        <v>16</v>
      </c>
      <c r="G2" s="6" t="s">
        <v>14497</v>
      </c>
      <c r="H2" s="6" t="s">
        <v>17</v>
      </c>
      <c r="I2" s="6"/>
      <c r="J2" s="6" t="s">
        <v>14498</v>
      </c>
      <c r="K2" s="6" t="s">
        <v>14499</v>
      </c>
      <c r="L2" s="6">
        <v>25</v>
      </c>
    </row>
    <row r="3" spans="1:12">
      <c r="A3" s="6" t="s">
        <v>14495</v>
      </c>
      <c r="B3" s="6" t="s">
        <v>14500</v>
      </c>
      <c r="C3" s="6" t="str">
        <f t="shared" ref="C3:C66" si="0">RIGHT(B3,LEN(B3)-16)</f>
        <v>110200002-1</v>
      </c>
      <c r="D3" s="6" t="s">
        <v>19</v>
      </c>
      <c r="E3" s="6" t="s">
        <v>20</v>
      </c>
      <c r="F3" s="6" t="s">
        <v>16</v>
      </c>
      <c r="G3" s="6" t="s">
        <v>14501</v>
      </c>
      <c r="H3" s="6" t="s">
        <v>17</v>
      </c>
      <c r="I3" s="6"/>
      <c r="J3" s="6"/>
      <c r="K3" s="6" t="s">
        <v>14499</v>
      </c>
      <c r="L3" s="6">
        <v>100</v>
      </c>
    </row>
    <row r="4" spans="1:12">
      <c r="A4" s="6" t="s">
        <v>14495</v>
      </c>
      <c r="B4" s="6" t="s">
        <v>14502</v>
      </c>
      <c r="C4" s="6" t="str">
        <f t="shared" si="0"/>
        <v>110200002-2</v>
      </c>
      <c r="D4" s="6" t="s">
        <v>22</v>
      </c>
      <c r="E4" s="6" t="s">
        <v>13</v>
      </c>
      <c r="F4" s="6" t="s">
        <v>16</v>
      </c>
      <c r="G4" s="6" t="s">
        <v>17</v>
      </c>
      <c r="H4" s="6" t="s">
        <v>17</v>
      </c>
      <c r="I4" s="6"/>
      <c r="J4" s="6" t="s">
        <v>14498</v>
      </c>
      <c r="K4" s="6" t="s">
        <v>14499</v>
      </c>
      <c r="L4" s="6">
        <v>50</v>
      </c>
    </row>
    <row r="5" spans="1:12">
      <c r="A5" s="6" t="s">
        <v>14495</v>
      </c>
      <c r="B5" s="6" t="s">
        <v>14503</v>
      </c>
      <c r="C5" s="6" t="str">
        <f t="shared" si="0"/>
        <v>110200002-3</v>
      </c>
      <c r="D5" s="6" t="s">
        <v>24</v>
      </c>
      <c r="E5" s="6" t="s">
        <v>13</v>
      </c>
      <c r="F5" s="6" t="s">
        <v>16</v>
      </c>
      <c r="G5" s="6" t="s">
        <v>17</v>
      </c>
      <c r="H5" s="6" t="s">
        <v>17</v>
      </c>
      <c r="I5" s="6"/>
      <c r="J5" s="6" t="s">
        <v>14498</v>
      </c>
      <c r="K5" s="6" t="s">
        <v>14499</v>
      </c>
      <c r="L5" s="6">
        <v>33</v>
      </c>
    </row>
    <row r="6" spans="1:12">
      <c r="A6" s="6" t="s">
        <v>14495</v>
      </c>
      <c r="B6" s="6" t="s">
        <v>14504</v>
      </c>
      <c r="C6" s="6" t="str">
        <f t="shared" si="0"/>
        <v>110200003</v>
      </c>
      <c r="D6" s="6" t="s">
        <v>26</v>
      </c>
      <c r="E6" s="6" t="s">
        <v>13</v>
      </c>
      <c r="F6" s="6" t="s">
        <v>16</v>
      </c>
      <c r="G6" s="6" t="s">
        <v>14505</v>
      </c>
      <c r="H6" s="6" t="s">
        <v>17</v>
      </c>
      <c r="I6" s="6"/>
      <c r="J6" s="6"/>
      <c r="K6" s="6" t="s">
        <v>14499</v>
      </c>
      <c r="L6" s="6">
        <v>45</v>
      </c>
    </row>
    <row r="7" spans="1:12">
      <c r="A7" s="6" t="s">
        <v>14495</v>
      </c>
      <c r="B7" s="6" t="s">
        <v>14506</v>
      </c>
      <c r="C7" s="6" t="str">
        <f t="shared" si="0"/>
        <v>110200004</v>
      </c>
      <c r="D7" s="6" t="s">
        <v>28</v>
      </c>
      <c r="E7" s="6" t="s">
        <v>13</v>
      </c>
      <c r="F7" s="6" t="s">
        <v>11</v>
      </c>
      <c r="G7" s="6" t="s">
        <v>14507</v>
      </c>
      <c r="H7" s="6" t="s">
        <v>17</v>
      </c>
      <c r="I7" s="6"/>
      <c r="J7" s="6"/>
      <c r="K7" s="6" t="s">
        <v>14499</v>
      </c>
      <c r="L7" s="6">
        <v>50</v>
      </c>
    </row>
    <row r="8" spans="1:12">
      <c r="A8" s="6" t="s">
        <v>14495</v>
      </c>
      <c r="B8" s="6" t="s">
        <v>14508</v>
      </c>
      <c r="C8" s="6" t="str">
        <f t="shared" si="0"/>
        <v>110200005</v>
      </c>
      <c r="D8" s="6" t="s">
        <v>30</v>
      </c>
      <c r="E8" s="6" t="s">
        <v>13</v>
      </c>
      <c r="F8" s="6" t="s">
        <v>11</v>
      </c>
      <c r="G8" s="6" t="s">
        <v>14509</v>
      </c>
      <c r="H8" s="6" t="s">
        <v>17</v>
      </c>
      <c r="I8" s="6"/>
      <c r="J8" s="6"/>
      <c r="K8" s="6" t="s">
        <v>14499</v>
      </c>
      <c r="L8" s="6">
        <v>60</v>
      </c>
    </row>
    <row r="9" spans="1:12">
      <c r="A9" s="6" t="s">
        <v>14510</v>
      </c>
      <c r="B9" s="6" t="s">
        <v>14511</v>
      </c>
      <c r="C9" s="6" t="str">
        <f t="shared" si="0"/>
        <v>110300001</v>
      </c>
      <c r="D9" s="6" t="s">
        <v>41</v>
      </c>
      <c r="E9" s="6" t="s">
        <v>13</v>
      </c>
      <c r="F9" s="6" t="s">
        <v>11</v>
      </c>
      <c r="G9" s="6" t="s">
        <v>14512</v>
      </c>
      <c r="H9" s="6" t="s">
        <v>17</v>
      </c>
      <c r="I9" s="6"/>
      <c r="J9" s="6"/>
      <c r="K9" s="6" t="s">
        <v>14499</v>
      </c>
      <c r="L9" s="6">
        <v>120</v>
      </c>
    </row>
    <row r="10" spans="1:12">
      <c r="A10" s="6" t="s">
        <v>14510</v>
      </c>
      <c r="B10" s="6" t="s">
        <v>14513</v>
      </c>
      <c r="C10" s="6" t="str">
        <f t="shared" si="0"/>
        <v>110300001-1</v>
      </c>
      <c r="D10" s="6" t="s">
        <v>38</v>
      </c>
      <c r="E10" s="6" t="s">
        <v>13</v>
      </c>
      <c r="F10" s="6" t="s">
        <v>39</v>
      </c>
      <c r="G10" s="6" t="s">
        <v>14512</v>
      </c>
      <c r="H10" s="6" t="s">
        <v>17</v>
      </c>
      <c r="I10" s="6"/>
      <c r="J10" s="6"/>
      <c r="K10" s="6" t="s">
        <v>14499</v>
      </c>
      <c r="L10" s="6">
        <v>60</v>
      </c>
    </row>
    <row r="11" spans="1:12">
      <c r="A11" s="6" t="s">
        <v>14510</v>
      </c>
      <c r="B11" s="6" t="s">
        <v>14514</v>
      </c>
      <c r="C11" s="6" t="str">
        <f t="shared" si="0"/>
        <v>110400001</v>
      </c>
      <c r="D11" s="6" t="s">
        <v>44</v>
      </c>
      <c r="E11" s="6" t="s">
        <v>13</v>
      </c>
      <c r="F11" s="6" t="s">
        <v>16</v>
      </c>
      <c r="G11" s="6" t="s">
        <v>14515</v>
      </c>
      <c r="H11" s="6" t="s">
        <v>45</v>
      </c>
      <c r="I11" s="6"/>
      <c r="J11" s="6"/>
      <c r="K11" s="6" t="s">
        <v>14499</v>
      </c>
      <c r="L11" s="6">
        <v>48</v>
      </c>
    </row>
    <row r="12" spans="1:12">
      <c r="A12" s="6" t="s">
        <v>14516</v>
      </c>
      <c r="B12" s="6" t="s">
        <v>14517</v>
      </c>
      <c r="C12" s="6" t="str">
        <f t="shared" si="0"/>
        <v>110500001-1</v>
      </c>
      <c r="D12" s="6" t="s">
        <v>47</v>
      </c>
      <c r="E12" s="6" t="s">
        <v>20</v>
      </c>
      <c r="F12" s="6" t="s">
        <v>16</v>
      </c>
      <c r="G12" s="6" t="s">
        <v>14518</v>
      </c>
      <c r="H12" s="6" t="s">
        <v>48</v>
      </c>
      <c r="I12" s="6"/>
      <c r="J12" s="6"/>
      <c r="K12" s="6" t="s">
        <v>14499</v>
      </c>
      <c r="L12" s="6">
        <v>45</v>
      </c>
    </row>
    <row r="13" spans="1:12">
      <c r="A13" s="6" t="s">
        <v>14516</v>
      </c>
      <c r="B13" s="6" t="s">
        <v>14519</v>
      </c>
      <c r="C13" s="6" t="str">
        <f t="shared" si="0"/>
        <v>110500001-2</v>
      </c>
      <c r="D13" s="6" t="s">
        <v>51</v>
      </c>
      <c r="E13" s="6" t="s">
        <v>20</v>
      </c>
      <c r="F13" s="6" t="s">
        <v>16</v>
      </c>
      <c r="G13" s="6" t="s">
        <v>14520</v>
      </c>
      <c r="H13" s="6" t="s">
        <v>48</v>
      </c>
      <c r="I13" s="6"/>
      <c r="J13" s="6"/>
      <c r="K13" s="6" t="s">
        <v>14499</v>
      </c>
      <c r="L13" s="6">
        <v>15</v>
      </c>
    </row>
    <row r="14" spans="1:12">
      <c r="A14" s="6" t="s">
        <v>14521</v>
      </c>
      <c r="B14" s="6" t="s">
        <v>14522</v>
      </c>
      <c r="C14" s="6" t="str">
        <f t="shared" si="0"/>
        <v>110600001</v>
      </c>
      <c r="D14" s="6" t="s">
        <v>53</v>
      </c>
      <c r="E14" s="6" t="s">
        <v>20</v>
      </c>
      <c r="F14" s="6" t="s">
        <v>54</v>
      </c>
      <c r="G14" s="6" t="s">
        <v>14523</v>
      </c>
      <c r="H14" s="6" t="s">
        <v>55</v>
      </c>
      <c r="I14" s="6"/>
      <c r="J14" s="6" t="s">
        <v>14524</v>
      </c>
      <c r="K14" s="6" t="s">
        <v>14499</v>
      </c>
      <c r="L14" s="6">
        <v>70</v>
      </c>
    </row>
    <row r="15" spans="1:12">
      <c r="A15" s="6" t="s">
        <v>14521</v>
      </c>
      <c r="B15" s="6" t="s">
        <v>14525</v>
      </c>
      <c r="C15" s="6" t="str">
        <f t="shared" si="0"/>
        <v>110600001-1</v>
      </c>
      <c r="D15" s="6" t="s">
        <v>57</v>
      </c>
      <c r="E15" s="6" t="s">
        <v>20</v>
      </c>
      <c r="F15" s="6" t="s">
        <v>58</v>
      </c>
      <c r="G15" s="6" t="s">
        <v>17</v>
      </c>
      <c r="H15" s="6" t="s">
        <v>17</v>
      </c>
      <c r="I15" s="6"/>
      <c r="J15" s="6" t="s">
        <v>14524</v>
      </c>
      <c r="K15" s="6" t="s">
        <v>14499</v>
      </c>
      <c r="L15" s="6">
        <v>4</v>
      </c>
    </row>
    <row r="16" spans="1:12">
      <c r="A16" s="6" t="s">
        <v>14521</v>
      </c>
      <c r="B16" s="6" t="s">
        <v>14526</v>
      </c>
      <c r="C16" s="6" t="str">
        <f t="shared" si="0"/>
        <v>110600001-2</v>
      </c>
      <c r="D16" s="6" t="s">
        <v>60</v>
      </c>
      <c r="E16" s="6" t="s">
        <v>20</v>
      </c>
      <c r="F16" s="6" t="s">
        <v>54</v>
      </c>
      <c r="G16" s="6" t="s">
        <v>17</v>
      </c>
      <c r="H16" s="6" t="s">
        <v>17</v>
      </c>
      <c r="I16" s="6"/>
      <c r="J16" s="6" t="s">
        <v>14524</v>
      </c>
      <c r="K16" s="6" t="s">
        <v>14499</v>
      </c>
      <c r="L16" s="6">
        <v>24</v>
      </c>
    </row>
    <row r="17" spans="1:12">
      <c r="A17" s="6" t="s">
        <v>14527</v>
      </c>
      <c r="B17" s="6" t="s">
        <v>14528</v>
      </c>
      <c r="C17" s="6" t="str">
        <f t="shared" si="0"/>
        <v>110900000-1</v>
      </c>
      <c r="D17" s="6" t="s">
        <v>62</v>
      </c>
      <c r="E17" s="6" t="s">
        <v>13</v>
      </c>
      <c r="F17" s="6" t="s">
        <v>63</v>
      </c>
      <c r="G17" s="6" t="s">
        <v>14529</v>
      </c>
      <c r="H17" s="6" t="s">
        <v>17</v>
      </c>
      <c r="I17" s="6"/>
      <c r="J17" s="6"/>
      <c r="K17" s="6" t="s">
        <v>14499</v>
      </c>
      <c r="L17" s="6">
        <v>6</v>
      </c>
    </row>
    <row r="18" spans="1:12">
      <c r="A18" s="6" t="s">
        <v>14527</v>
      </c>
      <c r="B18" s="6" t="s">
        <v>14530</v>
      </c>
      <c r="C18" s="6" t="str">
        <f t="shared" si="0"/>
        <v>110900000-2</v>
      </c>
      <c r="D18" s="6" t="s">
        <v>65</v>
      </c>
      <c r="E18" s="6" t="s">
        <v>13</v>
      </c>
      <c r="F18" s="6" t="s">
        <v>63</v>
      </c>
      <c r="G18" s="6" t="s">
        <v>17</v>
      </c>
      <c r="H18" s="6" t="s">
        <v>17</v>
      </c>
      <c r="I18" s="6"/>
      <c r="J18" s="6"/>
      <c r="K18" s="6" t="s">
        <v>14499</v>
      </c>
      <c r="L18" s="6">
        <v>16</v>
      </c>
    </row>
    <row r="19" spans="1:12">
      <c r="A19" s="6" t="s">
        <v>14527</v>
      </c>
      <c r="B19" s="6" t="s">
        <v>14531</v>
      </c>
      <c r="C19" s="6" t="str">
        <f t="shared" si="0"/>
        <v>110900000-3</v>
      </c>
      <c r="D19" s="6" t="s">
        <v>67</v>
      </c>
      <c r="E19" s="6" t="s">
        <v>13</v>
      </c>
      <c r="F19" s="6" t="s">
        <v>63</v>
      </c>
      <c r="G19" s="6" t="s">
        <v>17</v>
      </c>
      <c r="H19" s="6" t="s">
        <v>17</v>
      </c>
      <c r="I19" s="6"/>
      <c r="J19" s="6"/>
      <c r="K19" s="6" t="s">
        <v>14499</v>
      </c>
      <c r="L19" s="6">
        <v>8</v>
      </c>
    </row>
    <row r="20" spans="1:12">
      <c r="A20" s="6" t="s">
        <v>14527</v>
      </c>
      <c r="B20" s="6" t="s">
        <v>14532</v>
      </c>
      <c r="C20" s="6" t="str">
        <f t="shared" si="0"/>
        <v>110900000-4</v>
      </c>
      <c r="D20" s="6" t="s">
        <v>69</v>
      </c>
      <c r="E20" s="6" t="s">
        <v>13</v>
      </c>
      <c r="F20" s="6" t="s">
        <v>63</v>
      </c>
      <c r="G20" s="6" t="s">
        <v>17</v>
      </c>
      <c r="H20" s="6" t="s">
        <v>17</v>
      </c>
      <c r="I20" s="6"/>
      <c r="J20" s="6"/>
      <c r="K20" s="6" t="s">
        <v>14499</v>
      </c>
      <c r="L20" s="6">
        <v>52</v>
      </c>
    </row>
    <row r="21" spans="1:12">
      <c r="A21" s="6" t="s">
        <v>14527</v>
      </c>
      <c r="B21" s="6" t="s">
        <v>14533</v>
      </c>
      <c r="C21" s="6" t="str">
        <f t="shared" si="0"/>
        <v>110900001-1a</v>
      </c>
      <c r="D21" s="6" t="s">
        <v>71</v>
      </c>
      <c r="E21" s="6" t="s">
        <v>13</v>
      </c>
      <c r="F21" s="6" t="s">
        <v>63</v>
      </c>
      <c r="G21" s="6" t="s">
        <v>17</v>
      </c>
      <c r="H21" s="6" t="s">
        <v>17</v>
      </c>
      <c r="I21" s="6"/>
      <c r="J21" s="6" t="s">
        <v>14534</v>
      </c>
      <c r="K21" s="6" t="s">
        <v>14499</v>
      </c>
      <c r="L21" s="6">
        <v>108</v>
      </c>
    </row>
    <row r="22" spans="1:12">
      <c r="A22" s="6" t="s">
        <v>14527</v>
      </c>
      <c r="B22" s="6" t="s">
        <v>14535</v>
      </c>
      <c r="C22" s="6" t="str">
        <f t="shared" si="0"/>
        <v>110900001-1b</v>
      </c>
      <c r="D22" s="6" t="s">
        <v>74</v>
      </c>
      <c r="E22" s="6" t="s">
        <v>13</v>
      </c>
      <c r="F22" s="6" t="s">
        <v>63</v>
      </c>
      <c r="G22" s="6" t="s">
        <v>17</v>
      </c>
      <c r="H22" s="6" t="s">
        <v>17</v>
      </c>
      <c r="I22" s="6"/>
      <c r="J22" s="6" t="s">
        <v>14534</v>
      </c>
      <c r="K22" s="6" t="s">
        <v>14499</v>
      </c>
      <c r="L22" s="6">
        <v>60</v>
      </c>
    </row>
    <row r="23" spans="1:12">
      <c r="A23" s="6" t="s">
        <v>14527</v>
      </c>
      <c r="B23" s="6" t="s">
        <v>14536</v>
      </c>
      <c r="C23" s="6" t="str">
        <f t="shared" si="0"/>
        <v>110900001-1c</v>
      </c>
      <c r="D23" s="6" t="s">
        <v>76</v>
      </c>
      <c r="E23" s="6" t="s">
        <v>13</v>
      </c>
      <c r="F23" s="6" t="s">
        <v>63</v>
      </c>
      <c r="G23" s="6" t="s">
        <v>17</v>
      </c>
      <c r="H23" s="6" t="s">
        <v>17</v>
      </c>
      <c r="I23" s="6"/>
      <c r="J23" s="6" t="s">
        <v>14534</v>
      </c>
      <c r="K23" s="6" t="s">
        <v>14499</v>
      </c>
      <c r="L23" s="6">
        <v>43</v>
      </c>
    </row>
    <row r="24" spans="1:12">
      <c r="A24" s="6" t="s">
        <v>14527</v>
      </c>
      <c r="B24" s="6" t="s">
        <v>14537</v>
      </c>
      <c r="C24" s="6" t="str">
        <f t="shared" si="0"/>
        <v>110900001-2a</v>
      </c>
      <c r="D24" s="6" t="s">
        <v>78</v>
      </c>
      <c r="E24" s="6" t="s">
        <v>13</v>
      </c>
      <c r="F24" s="6" t="s">
        <v>63</v>
      </c>
      <c r="G24" s="6" t="s">
        <v>17</v>
      </c>
      <c r="H24" s="6" t="s">
        <v>17</v>
      </c>
      <c r="I24" s="6"/>
      <c r="J24" s="6" t="s">
        <v>14534</v>
      </c>
      <c r="K24" s="6" t="s">
        <v>14499</v>
      </c>
      <c r="L24" s="6">
        <v>57</v>
      </c>
    </row>
    <row r="25" spans="1:12">
      <c r="A25" s="6" t="s">
        <v>14527</v>
      </c>
      <c r="B25" s="6" t="s">
        <v>14538</v>
      </c>
      <c r="C25" s="6" t="str">
        <f t="shared" si="0"/>
        <v>110900001-2b</v>
      </c>
      <c r="D25" s="6" t="s">
        <v>81</v>
      </c>
      <c r="E25" s="6" t="s">
        <v>13</v>
      </c>
      <c r="F25" s="6" t="s">
        <v>63</v>
      </c>
      <c r="G25" s="6" t="s">
        <v>17</v>
      </c>
      <c r="H25" s="6" t="s">
        <v>17</v>
      </c>
      <c r="I25" s="6"/>
      <c r="J25" s="6" t="s">
        <v>14534</v>
      </c>
      <c r="K25" s="6" t="s">
        <v>14499</v>
      </c>
      <c r="L25" s="6">
        <v>42</v>
      </c>
    </row>
    <row r="26" spans="1:12">
      <c r="A26" s="6" t="s">
        <v>14527</v>
      </c>
      <c r="B26" s="6" t="s">
        <v>14539</v>
      </c>
      <c r="C26" s="6" t="str">
        <f t="shared" si="0"/>
        <v>110900001-2c</v>
      </c>
      <c r="D26" s="6" t="s">
        <v>83</v>
      </c>
      <c r="E26" s="6" t="s">
        <v>13</v>
      </c>
      <c r="F26" s="6" t="s">
        <v>63</v>
      </c>
      <c r="G26" s="6" t="s">
        <v>17</v>
      </c>
      <c r="H26" s="6" t="s">
        <v>17</v>
      </c>
      <c r="I26" s="6"/>
      <c r="J26" s="6" t="s">
        <v>14534</v>
      </c>
      <c r="K26" s="6" t="s">
        <v>14499</v>
      </c>
      <c r="L26" s="6">
        <v>37</v>
      </c>
    </row>
    <row r="27" spans="1:12">
      <c r="A27" s="6" t="s">
        <v>14527</v>
      </c>
      <c r="B27" s="6" t="s">
        <v>14540</v>
      </c>
      <c r="C27" s="6" t="str">
        <f t="shared" si="0"/>
        <v>110900001-2d</v>
      </c>
      <c r="D27" s="6" t="s">
        <v>85</v>
      </c>
      <c r="E27" s="6" t="s">
        <v>13</v>
      </c>
      <c r="F27" s="6" t="s">
        <v>63</v>
      </c>
      <c r="G27" s="6" t="s">
        <v>17</v>
      </c>
      <c r="H27" s="6" t="s">
        <v>17</v>
      </c>
      <c r="I27" s="6"/>
      <c r="J27" s="6" t="s">
        <v>14534</v>
      </c>
      <c r="K27" s="6" t="s">
        <v>14499</v>
      </c>
      <c r="L27" s="6">
        <v>32</v>
      </c>
    </row>
    <row r="28" spans="1:12">
      <c r="A28" s="6" t="s">
        <v>14527</v>
      </c>
      <c r="B28" s="6" t="s">
        <v>14541</v>
      </c>
      <c r="C28" s="6" t="str">
        <f t="shared" si="0"/>
        <v>110900001-3a</v>
      </c>
      <c r="D28" s="6" t="s">
        <v>87</v>
      </c>
      <c r="E28" s="6" t="s">
        <v>13</v>
      </c>
      <c r="F28" s="6" t="s">
        <v>63</v>
      </c>
      <c r="G28" s="6" t="s">
        <v>17</v>
      </c>
      <c r="H28" s="6" t="s">
        <v>17</v>
      </c>
      <c r="I28" s="6"/>
      <c r="J28" s="6" t="s">
        <v>14534</v>
      </c>
      <c r="K28" s="6" t="s">
        <v>14499</v>
      </c>
      <c r="L28" s="6">
        <v>47</v>
      </c>
    </row>
    <row r="29" spans="1:12">
      <c r="A29" s="6" t="s">
        <v>14527</v>
      </c>
      <c r="B29" s="6" t="s">
        <v>14542</v>
      </c>
      <c r="C29" s="6" t="str">
        <f t="shared" si="0"/>
        <v>110900001-3b</v>
      </c>
      <c r="D29" s="6" t="s">
        <v>90</v>
      </c>
      <c r="E29" s="6" t="s">
        <v>13</v>
      </c>
      <c r="F29" s="6" t="s">
        <v>63</v>
      </c>
      <c r="G29" s="6" t="s">
        <v>17</v>
      </c>
      <c r="H29" s="6" t="s">
        <v>17</v>
      </c>
      <c r="I29" s="6"/>
      <c r="J29" s="6" t="s">
        <v>14534</v>
      </c>
      <c r="K29" s="6" t="s">
        <v>14499</v>
      </c>
      <c r="L29" s="6">
        <v>37</v>
      </c>
    </row>
    <row r="30" spans="1:12">
      <c r="A30" s="6" t="s">
        <v>14527</v>
      </c>
      <c r="B30" s="6" t="s">
        <v>14543</v>
      </c>
      <c r="C30" s="6" t="str">
        <f t="shared" si="0"/>
        <v>110900001-3c</v>
      </c>
      <c r="D30" s="6" t="s">
        <v>92</v>
      </c>
      <c r="E30" s="6" t="s">
        <v>13</v>
      </c>
      <c r="F30" s="6" t="s">
        <v>63</v>
      </c>
      <c r="G30" s="6" t="s">
        <v>17</v>
      </c>
      <c r="H30" s="6" t="s">
        <v>17</v>
      </c>
      <c r="I30" s="6"/>
      <c r="J30" s="6" t="s">
        <v>14534</v>
      </c>
      <c r="K30" s="6" t="s">
        <v>14499</v>
      </c>
      <c r="L30" s="6">
        <v>32</v>
      </c>
    </row>
    <row r="31" spans="1:12">
      <c r="A31" s="6" t="s">
        <v>14527</v>
      </c>
      <c r="B31" s="6" t="s">
        <v>14544</v>
      </c>
      <c r="C31" s="6" t="str">
        <f t="shared" si="0"/>
        <v>110900001-3d</v>
      </c>
      <c r="D31" s="6" t="s">
        <v>94</v>
      </c>
      <c r="E31" s="6" t="s">
        <v>13</v>
      </c>
      <c r="F31" s="6" t="s">
        <v>63</v>
      </c>
      <c r="G31" s="6" t="s">
        <v>17</v>
      </c>
      <c r="H31" s="6" t="s">
        <v>17</v>
      </c>
      <c r="I31" s="6"/>
      <c r="J31" s="6" t="s">
        <v>14534</v>
      </c>
      <c r="K31" s="6" t="s">
        <v>14499</v>
      </c>
      <c r="L31" s="6">
        <v>27</v>
      </c>
    </row>
    <row r="32" spans="1:12">
      <c r="A32" s="6" t="s">
        <v>14527</v>
      </c>
      <c r="B32" s="6" t="s">
        <v>14545</v>
      </c>
      <c r="C32" s="6" t="str">
        <f t="shared" si="0"/>
        <v>110900001-4a</v>
      </c>
      <c r="D32" s="6" t="s">
        <v>96</v>
      </c>
      <c r="E32" s="6" t="s">
        <v>13</v>
      </c>
      <c r="F32" s="6" t="s">
        <v>63</v>
      </c>
      <c r="G32" s="6" t="s">
        <v>17</v>
      </c>
      <c r="H32" s="6" t="s">
        <v>17</v>
      </c>
      <c r="I32" s="6"/>
      <c r="J32" s="6" t="s">
        <v>14534</v>
      </c>
      <c r="K32" s="6" t="s">
        <v>14499</v>
      </c>
      <c r="L32" s="6">
        <v>37</v>
      </c>
    </row>
    <row r="33" spans="1:12">
      <c r="A33" s="6" t="s">
        <v>14527</v>
      </c>
      <c r="B33" s="6" t="s">
        <v>14546</v>
      </c>
      <c r="C33" s="6" t="str">
        <f t="shared" si="0"/>
        <v>110900001-4b</v>
      </c>
      <c r="D33" s="6" t="s">
        <v>99</v>
      </c>
      <c r="E33" s="6" t="s">
        <v>13</v>
      </c>
      <c r="F33" s="6" t="s">
        <v>63</v>
      </c>
      <c r="G33" s="6" t="s">
        <v>17</v>
      </c>
      <c r="H33" s="6" t="s">
        <v>17</v>
      </c>
      <c r="I33" s="6"/>
      <c r="J33" s="6" t="s">
        <v>14534</v>
      </c>
      <c r="K33" s="6" t="s">
        <v>14499</v>
      </c>
      <c r="L33" s="6">
        <v>32</v>
      </c>
    </row>
    <row r="34" spans="1:12">
      <c r="A34" s="6" t="s">
        <v>14527</v>
      </c>
      <c r="B34" s="6" t="s">
        <v>14547</v>
      </c>
      <c r="C34" s="6" t="str">
        <f t="shared" si="0"/>
        <v>110900001-4c</v>
      </c>
      <c r="D34" s="6" t="s">
        <v>101</v>
      </c>
      <c r="E34" s="6" t="s">
        <v>13</v>
      </c>
      <c r="F34" s="6" t="s">
        <v>63</v>
      </c>
      <c r="G34" s="6" t="s">
        <v>17</v>
      </c>
      <c r="H34" s="6" t="s">
        <v>17</v>
      </c>
      <c r="I34" s="6"/>
      <c r="J34" s="6" t="s">
        <v>14534</v>
      </c>
      <c r="K34" s="6" t="s">
        <v>14499</v>
      </c>
      <c r="L34" s="6">
        <v>27</v>
      </c>
    </row>
    <row r="35" spans="1:12">
      <c r="A35" s="6" t="s">
        <v>14527</v>
      </c>
      <c r="B35" s="6" t="s">
        <v>14548</v>
      </c>
      <c r="C35" s="6" t="str">
        <f t="shared" si="0"/>
        <v>110900001-4d</v>
      </c>
      <c r="D35" s="6" t="s">
        <v>103</v>
      </c>
      <c r="E35" s="6" t="s">
        <v>13</v>
      </c>
      <c r="F35" s="6" t="s">
        <v>63</v>
      </c>
      <c r="G35" s="6" t="s">
        <v>17</v>
      </c>
      <c r="H35" s="6" t="s">
        <v>17</v>
      </c>
      <c r="I35" s="6"/>
      <c r="J35" s="6" t="s">
        <v>14534</v>
      </c>
      <c r="K35" s="6" t="s">
        <v>14499</v>
      </c>
      <c r="L35" s="6">
        <v>22</v>
      </c>
    </row>
    <row r="36" spans="1:12">
      <c r="A36" s="6" t="s">
        <v>14527</v>
      </c>
      <c r="B36" s="6" t="s">
        <v>14549</v>
      </c>
      <c r="C36" s="6" t="str">
        <f t="shared" si="0"/>
        <v>110900001-5</v>
      </c>
      <c r="D36" s="6" t="s">
        <v>105</v>
      </c>
      <c r="E36" s="6" t="s">
        <v>13</v>
      </c>
      <c r="F36" s="6" t="s">
        <v>63</v>
      </c>
      <c r="G36" s="6" t="s">
        <v>17</v>
      </c>
      <c r="H36" s="6" t="s">
        <v>17</v>
      </c>
      <c r="I36" s="6"/>
      <c r="J36" s="6" t="s">
        <v>14534</v>
      </c>
      <c r="K36" s="6" t="s">
        <v>14499</v>
      </c>
      <c r="L36" s="6">
        <v>16</v>
      </c>
    </row>
    <row r="37" spans="1:12">
      <c r="A37" s="6" t="s">
        <v>14527</v>
      </c>
      <c r="B37" s="6" t="s">
        <v>14550</v>
      </c>
      <c r="C37" s="6" t="str">
        <f t="shared" si="0"/>
        <v>110900002-1</v>
      </c>
      <c r="D37" s="6" t="s">
        <v>107</v>
      </c>
      <c r="E37" s="6" t="s">
        <v>13</v>
      </c>
      <c r="F37" s="6" t="s">
        <v>63</v>
      </c>
      <c r="G37" s="6" t="s">
        <v>14551</v>
      </c>
      <c r="H37" s="6" t="s">
        <v>17</v>
      </c>
      <c r="I37" s="6"/>
      <c r="J37" s="6" t="s">
        <v>14552</v>
      </c>
      <c r="K37" s="6" t="s">
        <v>14499</v>
      </c>
      <c r="L37" s="6">
        <v>280</v>
      </c>
    </row>
    <row r="38" spans="1:12">
      <c r="A38" s="6" t="s">
        <v>14527</v>
      </c>
      <c r="B38" s="6" t="s">
        <v>14553</v>
      </c>
      <c r="C38" s="6" t="str">
        <f t="shared" si="0"/>
        <v>110900002-2</v>
      </c>
      <c r="D38" s="6" t="s">
        <v>109</v>
      </c>
      <c r="E38" s="6" t="s">
        <v>13</v>
      </c>
      <c r="F38" s="6" t="s">
        <v>63</v>
      </c>
      <c r="G38" s="6" t="s">
        <v>14554</v>
      </c>
      <c r="H38" s="6" t="s">
        <v>17</v>
      </c>
      <c r="I38" s="6"/>
      <c r="J38" s="6" t="s">
        <v>14552</v>
      </c>
      <c r="K38" s="6" t="s">
        <v>14499</v>
      </c>
      <c r="L38" s="6">
        <v>100</v>
      </c>
    </row>
    <row r="39" spans="1:12">
      <c r="A39" s="6" t="s">
        <v>14527</v>
      </c>
      <c r="B39" s="6" t="s">
        <v>14555</v>
      </c>
      <c r="C39" s="6" t="str">
        <f t="shared" si="0"/>
        <v>110900003</v>
      </c>
      <c r="D39" s="6" t="s">
        <v>111</v>
      </c>
      <c r="E39" s="6" t="s">
        <v>13</v>
      </c>
      <c r="F39" s="6" t="s">
        <v>63</v>
      </c>
      <c r="G39" s="6" t="s">
        <v>14556</v>
      </c>
      <c r="H39" s="6" t="s">
        <v>17</v>
      </c>
      <c r="I39" s="6"/>
      <c r="J39" s="6" t="s">
        <v>14552</v>
      </c>
      <c r="K39" s="6" t="s">
        <v>14499</v>
      </c>
      <c r="L39" s="6">
        <v>100</v>
      </c>
    </row>
    <row r="40" spans="1:12">
      <c r="A40" s="6" t="s">
        <v>14527</v>
      </c>
      <c r="B40" s="6" t="s">
        <v>14557</v>
      </c>
      <c r="C40" s="6" t="str">
        <f t="shared" si="0"/>
        <v>110900004</v>
      </c>
      <c r="D40" s="6" t="s">
        <v>113</v>
      </c>
      <c r="E40" s="6" t="s">
        <v>13</v>
      </c>
      <c r="F40" s="6" t="s">
        <v>63</v>
      </c>
      <c r="G40" s="6" t="s">
        <v>14558</v>
      </c>
      <c r="H40" s="6" t="s">
        <v>17</v>
      </c>
      <c r="I40" s="6"/>
      <c r="J40" s="6" t="s">
        <v>14552</v>
      </c>
      <c r="K40" s="6" t="s">
        <v>14499</v>
      </c>
      <c r="L40" s="6">
        <v>100</v>
      </c>
    </row>
    <row r="41" spans="1:12">
      <c r="A41" s="6" t="s">
        <v>14527</v>
      </c>
      <c r="B41" s="6" t="s">
        <v>14559</v>
      </c>
      <c r="C41" s="6" t="str">
        <f t="shared" si="0"/>
        <v>110900004-1</v>
      </c>
      <c r="D41" s="6" t="s">
        <v>115</v>
      </c>
      <c r="E41" s="6" t="s">
        <v>13</v>
      </c>
      <c r="F41" s="6" t="s">
        <v>63</v>
      </c>
      <c r="G41" s="6" t="s">
        <v>17</v>
      </c>
      <c r="H41" s="6" t="s">
        <v>17</v>
      </c>
      <c r="I41" s="6"/>
      <c r="J41" s="6" t="s">
        <v>14552</v>
      </c>
      <c r="K41" s="6" t="s">
        <v>14499</v>
      </c>
      <c r="L41" s="6">
        <v>124</v>
      </c>
    </row>
    <row r="42" spans="1:12">
      <c r="A42" s="6" t="s">
        <v>14527</v>
      </c>
      <c r="B42" s="6" t="s">
        <v>14560</v>
      </c>
      <c r="C42" s="6" t="str">
        <f t="shared" si="0"/>
        <v>110900005</v>
      </c>
      <c r="D42" s="6" t="s">
        <v>117</v>
      </c>
      <c r="E42" s="6" t="s">
        <v>13</v>
      </c>
      <c r="F42" s="6" t="s">
        <v>63</v>
      </c>
      <c r="G42" s="6" t="s">
        <v>17</v>
      </c>
      <c r="H42" s="6" t="s">
        <v>17</v>
      </c>
      <c r="I42" s="6"/>
      <c r="J42" s="6" t="s">
        <v>14552</v>
      </c>
      <c r="K42" s="6" t="s">
        <v>14499</v>
      </c>
      <c r="L42" s="6">
        <v>10</v>
      </c>
    </row>
    <row r="43" spans="1:12">
      <c r="A43" s="6" t="s">
        <v>14495</v>
      </c>
      <c r="B43" s="6" t="s">
        <v>14561</v>
      </c>
      <c r="C43" s="6" t="str">
        <f t="shared" si="0"/>
        <v>111000001</v>
      </c>
      <c r="D43" s="6" t="s">
        <v>120</v>
      </c>
      <c r="E43" s="6" t="s">
        <v>20</v>
      </c>
      <c r="F43" s="6" t="s">
        <v>16</v>
      </c>
      <c r="G43" s="6" t="s">
        <v>17</v>
      </c>
      <c r="H43" s="6" t="s">
        <v>17</v>
      </c>
      <c r="I43" s="6"/>
      <c r="J43" s="6" t="s">
        <v>14524</v>
      </c>
      <c r="K43" s="6" t="s">
        <v>14499</v>
      </c>
      <c r="L43" s="6">
        <v>260</v>
      </c>
    </row>
    <row r="44" spans="1:12">
      <c r="A44" s="6" t="s">
        <v>14495</v>
      </c>
      <c r="B44" s="6" t="s">
        <v>14562</v>
      </c>
      <c r="C44" s="6" t="str">
        <f t="shared" si="0"/>
        <v>111000002</v>
      </c>
      <c r="D44" s="6" t="s">
        <v>123</v>
      </c>
      <c r="E44" s="6" t="s">
        <v>20</v>
      </c>
      <c r="F44" s="6" t="s">
        <v>16</v>
      </c>
      <c r="G44" s="6" t="s">
        <v>17</v>
      </c>
      <c r="H44" s="6" t="s">
        <v>17</v>
      </c>
      <c r="I44" s="6"/>
      <c r="J44" s="6" t="s">
        <v>14524</v>
      </c>
      <c r="K44" s="6" t="s">
        <v>14499</v>
      </c>
      <c r="L44" s="6">
        <v>20</v>
      </c>
    </row>
    <row r="45" spans="1:12">
      <c r="A45" s="6" t="s">
        <v>14495</v>
      </c>
      <c r="B45" s="6" t="s">
        <v>14563</v>
      </c>
      <c r="C45" s="6" t="str">
        <f t="shared" si="0"/>
        <v>111000003</v>
      </c>
      <c r="D45" s="6" t="s">
        <v>125</v>
      </c>
      <c r="E45" s="6" t="s">
        <v>20</v>
      </c>
      <c r="F45" s="6" t="s">
        <v>126</v>
      </c>
      <c r="G45" s="6" t="s">
        <v>17</v>
      </c>
      <c r="H45" s="6" t="s">
        <v>17</v>
      </c>
      <c r="I45" s="6"/>
      <c r="J45" s="6" t="s">
        <v>14524</v>
      </c>
      <c r="K45" s="6" t="s">
        <v>14499</v>
      </c>
      <c r="L45" s="6">
        <v>800</v>
      </c>
    </row>
    <row r="46" spans="1:12">
      <c r="A46" s="6" t="s">
        <v>14564</v>
      </c>
      <c r="B46" s="6" t="s">
        <v>14565</v>
      </c>
      <c r="C46" s="6" t="str">
        <f t="shared" si="0"/>
        <v>120100000-1</v>
      </c>
      <c r="D46" s="6" t="s">
        <v>132</v>
      </c>
      <c r="E46" s="6" t="s">
        <v>13</v>
      </c>
      <c r="F46" s="6" t="s">
        <v>11</v>
      </c>
      <c r="G46" s="6" t="s">
        <v>17</v>
      </c>
      <c r="H46" s="6" t="s">
        <v>17</v>
      </c>
      <c r="I46" s="6"/>
      <c r="J46" s="6"/>
      <c r="K46" s="6" t="s">
        <v>14499</v>
      </c>
      <c r="L46" s="6">
        <v>7</v>
      </c>
    </row>
    <row r="47" spans="1:12">
      <c r="A47" s="6" t="s">
        <v>14510</v>
      </c>
      <c r="B47" s="6" t="s">
        <v>14566</v>
      </c>
      <c r="C47" s="6" t="str">
        <f t="shared" si="0"/>
        <v>120100001</v>
      </c>
      <c r="D47" s="6" t="s">
        <v>134</v>
      </c>
      <c r="E47" s="6" t="s">
        <v>13</v>
      </c>
      <c r="F47" s="6" t="s">
        <v>126</v>
      </c>
      <c r="G47" s="6" t="s">
        <v>14567</v>
      </c>
      <c r="H47" s="6" t="s">
        <v>135</v>
      </c>
      <c r="I47" s="6"/>
      <c r="J47" s="6"/>
      <c r="K47" s="6" t="s">
        <v>14499</v>
      </c>
      <c r="L47" s="6">
        <v>12</v>
      </c>
    </row>
    <row r="48" spans="1:12">
      <c r="A48" s="6" t="s">
        <v>14564</v>
      </c>
      <c r="B48" s="6" t="s">
        <v>14568</v>
      </c>
      <c r="C48" s="6" t="str">
        <f t="shared" si="0"/>
        <v>120100002</v>
      </c>
      <c r="D48" s="6" t="s">
        <v>138</v>
      </c>
      <c r="E48" s="6" t="s">
        <v>13</v>
      </c>
      <c r="F48" s="6" t="s">
        <v>126</v>
      </c>
      <c r="G48" s="6" t="s">
        <v>14569</v>
      </c>
      <c r="H48" s="6" t="s">
        <v>135</v>
      </c>
      <c r="I48" s="6"/>
      <c r="J48" s="6"/>
      <c r="K48" s="6" t="s">
        <v>14499</v>
      </c>
      <c r="L48" s="6">
        <v>9</v>
      </c>
    </row>
    <row r="49" spans="1:12">
      <c r="A49" s="6" t="s">
        <v>14564</v>
      </c>
      <c r="B49" s="6" t="s">
        <v>14570</v>
      </c>
      <c r="C49" s="6" t="str">
        <f t="shared" si="0"/>
        <v>120100003</v>
      </c>
      <c r="D49" s="6" t="s">
        <v>140</v>
      </c>
      <c r="E49" s="6" t="s">
        <v>13</v>
      </c>
      <c r="F49" s="6" t="s">
        <v>11</v>
      </c>
      <c r="G49" s="6" t="s">
        <v>14571</v>
      </c>
      <c r="H49" s="6" t="s">
        <v>17</v>
      </c>
      <c r="I49" s="6"/>
      <c r="J49" s="6"/>
      <c r="K49" s="6" t="s">
        <v>14499</v>
      </c>
      <c r="L49" s="6">
        <v>24</v>
      </c>
    </row>
    <row r="50" spans="1:12">
      <c r="A50" s="6" t="s">
        <v>14564</v>
      </c>
      <c r="B50" s="6" t="s">
        <v>14572</v>
      </c>
      <c r="C50" s="6" t="str">
        <f t="shared" si="0"/>
        <v>120100004</v>
      </c>
      <c r="D50" s="6" t="s">
        <v>142</v>
      </c>
      <c r="E50" s="6" t="s">
        <v>13</v>
      </c>
      <c r="F50" s="6" t="s">
        <v>11</v>
      </c>
      <c r="G50" s="6" t="s">
        <v>14573</v>
      </c>
      <c r="H50" s="6" t="s">
        <v>17</v>
      </c>
      <c r="I50" s="6"/>
      <c r="J50" s="6"/>
      <c r="K50" s="6" t="s">
        <v>14499</v>
      </c>
      <c r="L50" s="6">
        <v>16</v>
      </c>
    </row>
    <row r="51" spans="1:12">
      <c r="A51" s="6" t="s">
        <v>14564</v>
      </c>
      <c r="B51" s="6" t="s">
        <v>14574</v>
      </c>
      <c r="C51" s="6" t="str">
        <f t="shared" si="0"/>
        <v>120100005</v>
      </c>
      <c r="D51" s="6" t="s">
        <v>144</v>
      </c>
      <c r="E51" s="6" t="s">
        <v>13</v>
      </c>
      <c r="F51" s="6" t="s">
        <v>11</v>
      </c>
      <c r="G51" s="6" t="s">
        <v>14575</v>
      </c>
      <c r="H51" s="6" t="s">
        <v>17</v>
      </c>
      <c r="I51" s="6"/>
      <c r="J51" s="6"/>
      <c r="K51" s="6" t="s">
        <v>14499</v>
      </c>
      <c r="L51" s="6">
        <v>6</v>
      </c>
    </row>
    <row r="52" spans="1:12">
      <c r="A52" s="6" t="s">
        <v>14564</v>
      </c>
      <c r="B52" s="6" t="s">
        <v>14576</v>
      </c>
      <c r="C52" s="6" t="str">
        <f t="shared" si="0"/>
        <v>120100006</v>
      </c>
      <c r="D52" s="6" t="s">
        <v>146</v>
      </c>
      <c r="E52" s="6" t="s">
        <v>13</v>
      </c>
      <c r="F52" s="6" t="s">
        <v>11</v>
      </c>
      <c r="G52" s="6" t="s">
        <v>14577</v>
      </c>
      <c r="H52" s="6" t="s">
        <v>17</v>
      </c>
      <c r="I52" s="6"/>
      <c r="J52" s="6"/>
      <c r="K52" s="6" t="s">
        <v>14499</v>
      </c>
      <c r="L52" s="6">
        <v>48</v>
      </c>
    </row>
    <row r="53" spans="1:12">
      <c r="A53" s="6" t="s">
        <v>14564</v>
      </c>
      <c r="B53" s="6" t="s">
        <v>14578</v>
      </c>
      <c r="C53" s="6" t="str">
        <f t="shared" si="0"/>
        <v>120100007</v>
      </c>
      <c r="D53" s="6" t="s">
        <v>149</v>
      </c>
      <c r="E53" s="6" t="s">
        <v>13</v>
      </c>
      <c r="F53" s="6" t="s">
        <v>11</v>
      </c>
      <c r="G53" s="6" t="s">
        <v>14579</v>
      </c>
      <c r="H53" s="6" t="s">
        <v>17</v>
      </c>
      <c r="I53" s="6"/>
      <c r="J53" s="6" t="s">
        <v>14580</v>
      </c>
      <c r="K53" s="6" t="s">
        <v>14499</v>
      </c>
      <c r="L53" s="6">
        <v>52</v>
      </c>
    </row>
    <row r="54" spans="1:12">
      <c r="A54" s="6" t="s">
        <v>14564</v>
      </c>
      <c r="B54" s="6" t="s">
        <v>14581</v>
      </c>
      <c r="C54" s="6" t="str">
        <f t="shared" si="0"/>
        <v>120100008-1</v>
      </c>
      <c r="D54" s="6" t="s">
        <v>151</v>
      </c>
      <c r="E54" s="6" t="s">
        <v>13</v>
      </c>
      <c r="F54" s="6" t="s">
        <v>16</v>
      </c>
      <c r="G54" s="6" t="s">
        <v>17</v>
      </c>
      <c r="H54" s="6" t="s">
        <v>17</v>
      </c>
      <c r="I54" s="6"/>
      <c r="J54" s="6" t="s">
        <v>14580</v>
      </c>
      <c r="K54" s="6" t="s">
        <v>14499</v>
      </c>
      <c r="L54" s="6">
        <v>16</v>
      </c>
    </row>
    <row r="55" spans="1:12">
      <c r="A55" s="6" t="s">
        <v>14564</v>
      </c>
      <c r="B55" s="6" t="s">
        <v>14582</v>
      </c>
      <c r="C55" s="6" t="str">
        <f t="shared" si="0"/>
        <v>120100008-2</v>
      </c>
      <c r="D55" s="6" t="s">
        <v>153</v>
      </c>
      <c r="E55" s="6" t="s">
        <v>13</v>
      </c>
      <c r="F55" s="6" t="s">
        <v>16</v>
      </c>
      <c r="G55" s="6" t="s">
        <v>17</v>
      </c>
      <c r="H55" s="6" t="s">
        <v>17</v>
      </c>
      <c r="I55" s="6"/>
      <c r="J55" s="6" t="s">
        <v>14580</v>
      </c>
      <c r="K55" s="6" t="s">
        <v>14499</v>
      </c>
      <c r="L55" s="6">
        <v>16</v>
      </c>
    </row>
    <row r="56" spans="1:12">
      <c r="A56" s="6" t="s">
        <v>14564</v>
      </c>
      <c r="B56" s="6" t="s">
        <v>14583</v>
      </c>
      <c r="C56" s="6" t="str">
        <f t="shared" si="0"/>
        <v>120100008-3</v>
      </c>
      <c r="D56" s="6" t="s">
        <v>155</v>
      </c>
      <c r="E56" s="6" t="s">
        <v>13</v>
      </c>
      <c r="F56" s="6" t="s">
        <v>16</v>
      </c>
      <c r="G56" s="6" t="s">
        <v>17</v>
      </c>
      <c r="H56" s="6" t="s">
        <v>17</v>
      </c>
      <c r="I56" s="6"/>
      <c r="J56" s="6" t="s">
        <v>14580</v>
      </c>
      <c r="K56" s="6" t="s">
        <v>14499</v>
      </c>
      <c r="L56" s="6">
        <v>16</v>
      </c>
    </row>
    <row r="57" spans="1:12">
      <c r="A57" s="6" t="s">
        <v>14564</v>
      </c>
      <c r="B57" s="6" t="s">
        <v>14584</v>
      </c>
      <c r="C57" s="6" t="str">
        <f t="shared" si="0"/>
        <v>120100008-4</v>
      </c>
      <c r="D57" s="6" t="s">
        <v>157</v>
      </c>
      <c r="E57" s="6" t="s">
        <v>13</v>
      </c>
      <c r="F57" s="6" t="s">
        <v>16</v>
      </c>
      <c r="G57" s="6" t="s">
        <v>17</v>
      </c>
      <c r="H57" s="6" t="s">
        <v>17</v>
      </c>
      <c r="I57" s="6"/>
      <c r="J57" s="6" t="s">
        <v>14580</v>
      </c>
      <c r="K57" s="6" t="s">
        <v>14499</v>
      </c>
      <c r="L57" s="6">
        <v>16</v>
      </c>
    </row>
    <row r="58" spans="1:12">
      <c r="A58" s="6" t="s">
        <v>14564</v>
      </c>
      <c r="B58" s="6" t="s">
        <v>14585</v>
      </c>
      <c r="C58" s="6" t="str">
        <f t="shared" si="0"/>
        <v>120100008-5</v>
      </c>
      <c r="D58" s="6" t="s">
        <v>159</v>
      </c>
      <c r="E58" s="6" t="s">
        <v>13</v>
      </c>
      <c r="F58" s="6" t="s">
        <v>16</v>
      </c>
      <c r="G58" s="6" t="s">
        <v>17</v>
      </c>
      <c r="H58" s="6" t="s">
        <v>17</v>
      </c>
      <c r="I58" s="6"/>
      <c r="J58" s="6" t="s">
        <v>14580</v>
      </c>
      <c r="K58" s="6" t="s">
        <v>14499</v>
      </c>
      <c r="L58" s="6">
        <v>16</v>
      </c>
    </row>
    <row r="59" spans="1:12">
      <c r="A59" s="6" t="s">
        <v>14564</v>
      </c>
      <c r="B59" s="6" t="s">
        <v>14586</v>
      </c>
      <c r="C59" s="6" t="str">
        <f t="shared" si="0"/>
        <v>120100008-6</v>
      </c>
      <c r="D59" s="6" t="s">
        <v>161</v>
      </c>
      <c r="E59" s="6" t="s">
        <v>13</v>
      </c>
      <c r="F59" s="6" t="s">
        <v>16</v>
      </c>
      <c r="G59" s="6" t="s">
        <v>17</v>
      </c>
      <c r="H59" s="6" t="s">
        <v>17</v>
      </c>
      <c r="I59" s="6"/>
      <c r="J59" s="6" t="s">
        <v>14580</v>
      </c>
      <c r="K59" s="6" t="s">
        <v>14499</v>
      </c>
      <c r="L59" s="6">
        <v>16</v>
      </c>
    </row>
    <row r="60" spans="1:12">
      <c r="A60" s="6" t="s">
        <v>14564</v>
      </c>
      <c r="B60" s="6" t="s">
        <v>14587</v>
      </c>
      <c r="C60" s="6" t="str">
        <f t="shared" si="0"/>
        <v>120100009</v>
      </c>
      <c r="D60" s="6" t="s">
        <v>163</v>
      </c>
      <c r="E60" s="6" t="s">
        <v>13</v>
      </c>
      <c r="F60" s="6" t="s">
        <v>11</v>
      </c>
      <c r="G60" s="6" t="s">
        <v>17</v>
      </c>
      <c r="H60" s="6" t="s">
        <v>17</v>
      </c>
      <c r="I60" s="6"/>
      <c r="J60" s="6"/>
      <c r="K60" s="6" t="s">
        <v>14499</v>
      </c>
      <c r="L60" s="6">
        <v>31</v>
      </c>
    </row>
    <row r="61" spans="1:12">
      <c r="A61" s="6" t="s">
        <v>14564</v>
      </c>
      <c r="B61" s="6" t="s">
        <v>14588</v>
      </c>
      <c r="C61" s="6" t="str">
        <f t="shared" si="0"/>
        <v>120100010</v>
      </c>
      <c r="D61" s="6" t="s">
        <v>169</v>
      </c>
      <c r="E61" s="6" t="s">
        <v>13</v>
      </c>
      <c r="F61" s="6" t="s">
        <v>11</v>
      </c>
      <c r="G61" s="6" t="s">
        <v>14589</v>
      </c>
      <c r="H61" s="6" t="s">
        <v>166</v>
      </c>
      <c r="I61" s="6"/>
      <c r="J61" s="6"/>
      <c r="K61" s="6" t="s">
        <v>14499</v>
      </c>
      <c r="L61" s="6">
        <v>72</v>
      </c>
    </row>
    <row r="62" spans="1:12">
      <c r="A62" s="6" t="s">
        <v>14564</v>
      </c>
      <c r="B62" s="6" t="s">
        <v>14590</v>
      </c>
      <c r="C62" s="6" t="str">
        <f t="shared" si="0"/>
        <v>120100010-1</v>
      </c>
      <c r="D62" s="6" t="s">
        <v>165</v>
      </c>
      <c r="E62" s="6" t="s">
        <v>13</v>
      </c>
      <c r="F62" s="6" t="s">
        <v>11</v>
      </c>
      <c r="G62" s="6" t="s">
        <v>14589</v>
      </c>
      <c r="H62" s="6" t="s">
        <v>166</v>
      </c>
      <c r="I62" s="6"/>
      <c r="J62" s="6"/>
      <c r="K62" s="6" t="s">
        <v>14499</v>
      </c>
      <c r="L62" s="6">
        <v>72</v>
      </c>
    </row>
    <row r="63" spans="1:12">
      <c r="A63" s="6" t="s">
        <v>14564</v>
      </c>
      <c r="B63" s="6" t="s">
        <v>14591</v>
      </c>
      <c r="C63" s="6" t="str">
        <f t="shared" si="0"/>
        <v>120100012</v>
      </c>
      <c r="D63" s="6" t="s">
        <v>177</v>
      </c>
      <c r="E63" s="6" t="s">
        <v>13</v>
      </c>
      <c r="F63" s="6" t="s">
        <v>16</v>
      </c>
      <c r="G63" s="6" t="s">
        <v>17</v>
      </c>
      <c r="H63" s="6" t="s">
        <v>175</v>
      </c>
      <c r="I63" s="6"/>
      <c r="J63" s="6"/>
      <c r="K63" s="6" t="s">
        <v>14499</v>
      </c>
      <c r="L63" s="6">
        <v>12</v>
      </c>
    </row>
    <row r="64" spans="1:12">
      <c r="A64" s="6" t="s">
        <v>14564</v>
      </c>
      <c r="B64" s="6" t="s">
        <v>14592</v>
      </c>
      <c r="C64" s="6" t="str">
        <f t="shared" si="0"/>
        <v>120100012-1</v>
      </c>
      <c r="D64" s="6" t="s">
        <v>174</v>
      </c>
      <c r="E64" s="6" t="s">
        <v>13</v>
      </c>
      <c r="F64" s="6" t="s">
        <v>16</v>
      </c>
      <c r="G64" s="6" t="s">
        <v>17</v>
      </c>
      <c r="H64" s="6" t="s">
        <v>175</v>
      </c>
      <c r="I64" s="6"/>
      <c r="J64" s="6"/>
      <c r="K64" s="6" t="s">
        <v>14499</v>
      </c>
      <c r="L64" s="6">
        <v>12</v>
      </c>
    </row>
    <row r="65" spans="1:12">
      <c r="A65" s="6" t="s">
        <v>14564</v>
      </c>
      <c r="B65" s="6" t="s">
        <v>14593</v>
      </c>
      <c r="C65" s="6" t="str">
        <f t="shared" si="0"/>
        <v>120100014-1</v>
      </c>
      <c r="D65" s="6" t="s">
        <v>184</v>
      </c>
      <c r="E65" s="6" t="s">
        <v>13</v>
      </c>
      <c r="F65" s="6" t="s">
        <v>16</v>
      </c>
      <c r="G65" s="6" t="s">
        <v>17</v>
      </c>
      <c r="H65" s="6" t="s">
        <v>17</v>
      </c>
      <c r="I65" s="6"/>
      <c r="J65" s="6"/>
      <c r="K65" s="6" t="s">
        <v>14499</v>
      </c>
      <c r="L65" s="6">
        <v>10</v>
      </c>
    </row>
    <row r="66" spans="1:12">
      <c r="A66" s="6" t="s">
        <v>14564</v>
      </c>
      <c r="B66" s="6" t="s">
        <v>14594</v>
      </c>
      <c r="C66" s="6" t="str">
        <f t="shared" si="0"/>
        <v>120100014-2</v>
      </c>
      <c r="D66" s="6" t="s">
        <v>189</v>
      </c>
      <c r="E66" s="6" t="s">
        <v>13</v>
      </c>
      <c r="F66" s="6" t="s">
        <v>16</v>
      </c>
      <c r="G66" s="6" t="s">
        <v>17</v>
      </c>
      <c r="H66" s="6" t="s">
        <v>187</v>
      </c>
      <c r="I66" s="6"/>
      <c r="J66" s="6"/>
      <c r="K66" s="6" t="s">
        <v>14499</v>
      </c>
      <c r="L66" s="6">
        <v>10</v>
      </c>
    </row>
    <row r="67" spans="1:12">
      <c r="A67" s="6" t="s">
        <v>14564</v>
      </c>
      <c r="B67" s="6" t="s">
        <v>14595</v>
      </c>
      <c r="C67" s="6" t="str">
        <f t="shared" ref="C67:C130" si="1">RIGHT(B67,LEN(B67)-16)</f>
        <v>120100014-2/1</v>
      </c>
      <c r="D67" s="6" t="s">
        <v>186</v>
      </c>
      <c r="E67" s="6" t="s">
        <v>13</v>
      </c>
      <c r="F67" s="6" t="s">
        <v>16</v>
      </c>
      <c r="G67" s="6" t="s">
        <v>17</v>
      </c>
      <c r="H67" s="6" t="s">
        <v>187</v>
      </c>
      <c r="I67" s="6"/>
      <c r="J67" s="6"/>
      <c r="K67" s="6" t="s">
        <v>14499</v>
      </c>
      <c r="L67" s="6">
        <v>10</v>
      </c>
    </row>
    <row r="68" spans="1:12">
      <c r="A68" s="6" t="s">
        <v>14564</v>
      </c>
      <c r="B68" s="6" t="s">
        <v>14596</v>
      </c>
      <c r="C68" s="6" t="str">
        <f t="shared" si="1"/>
        <v>120100014-3</v>
      </c>
      <c r="D68" s="6" t="s">
        <v>191</v>
      </c>
      <c r="E68" s="6" t="s">
        <v>20</v>
      </c>
      <c r="F68" s="6" t="s">
        <v>16</v>
      </c>
      <c r="G68" s="6" t="s">
        <v>17</v>
      </c>
      <c r="H68" s="6" t="s">
        <v>17</v>
      </c>
      <c r="I68" s="6"/>
      <c r="J68" s="6"/>
      <c r="K68" s="6" t="s">
        <v>14499</v>
      </c>
      <c r="L68" s="6">
        <v>15</v>
      </c>
    </row>
    <row r="69" spans="1:12">
      <c r="A69" s="6" t="s">
        <v>14564</v>
      </c>
      <c r="B69" s="6" t="s">
        <v>14597</v>
      </c>
      <c r="C69" s="6" t="str">
        <f t="shared" si="1"/>
        <v>120100014-4</v>
      </c>
      <c r="D69" s="6" t="s">
        <v>193</v>
      </c>
      <c r="E69" s="6" t="s">
        <v>20</v>
      </c>
      <c r="F69" s="6" t="s">
        <v>16</v>
      </c>
      <c r="G69" s="6" t="s">
        <v>17</v>
      </c>
      <c r="H69" s="6" t="s">
        <v>17</v>
      </c>
      <c r="I69" s="6"/>
      <c r="J69" s="6" t="s">
        <v>14524</v>
      </c>
      <c r="K69" s="6" t="s">
        <v>14499</v>
      </c>
      <c r="L69" s="6">
        <v>25</v>
      </c>
    </row>
    <row r="70" spans="1:12">
      <c r="A70" s="6" t="s">
        <v>14510</v>
      </c>
      <c r="B70" s="6" t="s">
        <v>14598</v>
      </c>
      <c r="C70" s="6" t="str">
        <f t="shared" si="1"/>
        <v>120100015</v>
      </c>
      <c r="D70" s="6" t="s">
        <v>195</v>
      </c>
      <c r="E70" s="6" t="s">
        <v>13</v>
      </c>
      <c r="F70" s="6" t="s">
        <v>16</v>
      </c>
      <c r="G70" s="6" t="s">
        <v>14599</v>
      </c>
      <c r="H70" s="6" t="s">
        <v>17</v>
      </c>
      <c r="I70" s="6"/>
      <c r="J70" s="6"/>
      <c r="K70" s="6" t="s">
        <v>14499</v>
      </c>
      <c r="L70" s="6">
        <v>12</v>
      </c>
    </row>
    <row r="71" spans="1:12">
      <c r="A71" s="6" t="s">
        <v>14564</v>
      </c>
      <c r="B71" s="6" t="s">
        <v>14600</v>
      </c>
      <c r="C71" s="6" t="str">
        <f t="shared" si="1"/>
        <v>120100016S</v>
      </c>
      <c r="D71" s="6" t="s">
        <v>198</v>
      </c>
      <c r="E71" s="6" t="s">
        <v>13</v>
      </c>
      <c r="F71" s="6" t="s">
        <v>16</v>
      </c>
      <c r="G71" s="6" t="s">
        <v>14601</v>
      </c>
      <c r="H71" s="6" t="s">
        <v>199</v>
      </c>
      <c r="I71" s="6"/>
      <c r="J71" s="6"/>
      <c r="K71" s="6" t="s">
        <v>14499</v>
      </c>
      <c r="L71" s="6">
        <v>12</v>
      </c>
    </row>
    <row r="72" spans="1:12">
      <c r="A72" s="6" t="s">
        <v>14564</v>
      </c>
      <c r="B72" s="6" t="s">
        <v>14602</v>
      </c>
      <c r="C72" s="6" t="str">
        <f t="shared" si="1"/>
        <v>120100017S</v>
      </c>
      <c r="D72" s="6" t="s">
        <v>202</v>
      </c>
      <c r="E72" s="6" t="s">
        <v>13</v>
      </c>
      <c r="F72" s="6" t="s">
        <v>16</v>
      </c>
      <c r="G72" s="6" t="s">
        <v>14603</v>
      </c>
      <c r="H72" s="6" t="s">
        <v>199</v>
      </c>
      <c r="I72" s="6"/>
      <c r="J72" s="6"/>
      <c r="K72" s="6" t="s">
        <v>14499</v>
      </c>
      <c r="L72" s="6">
        <v>30</v>
      </c>
    </row>
    <row r="73" spans="1:12">
      <c r="A73" s="6" t="s">
        <v>14564</v>
      </c>
      <c r="B73" s="6" t="s">
        <v>14604</v>
      </c>
      <c r="C73" s="6" t="str">
        <f t="shared" si="1"/>
        <v>120100019S</v>
      </c>
      <c r="D73" s="6" t="s">
        <v>204</v>
      </c>
      <c r="E73" s="6" t="s">
        <v>13</v>
      </c>
      <c r="F73" s="6" t="s">
        <v>16</v>
      </c>
      <c r="G73" s="6" t="s">
        <v>14605</v>
      </c>
      <c r="H73" s="6" t="s">
        <v>17</v>
      </c>
      <c r="I73" s="6"/>
      <c r="J73" s="6"/>
      <c r="K73" s="6" t="s">
        <v>14499</v>
      </c>
      <c r="L73" s="8">
        <v>21</v>
      </c>
    </row>
    <row r="74" spans="1:12">
      <c r="A74" s="6" t="s">
        <v>14510</v>
      </c>
      <c r="B74" s="6" t="s">
        <v>14606</v>
      </c>
      <c r="C74" s="6" t="str">
        <f t="shared" si="1"/>
        <v>120300001-1</v>
      </c>
      <c r="D74" s="6" t="s">
        <v>211</v>
      </c>
      <c r="E74" s="6" t="s">
        <v>13</v>
      </c>
      <c r="F74" s="6" t="s">
        <v>126</v>
      </c>
      <c r="G74" s="6" t="s">
        <v>17</v>
      </c>
      <c r="H74" s="6" t="s">
        <v>212</v>
      </c>
      <c r="I74" s="6"/>
      <c r="J74" s="6"/>
      <c r="K74" s="6" t="s">
        <v>14499</v>
      </c>
      <c r="L74" s="6">
        <v>4</v>
      </c>
    </row>
    <row r="75" spans="1:12">
      <c r="A75" s="6" t="s">
        <v>14510</v>
      </c>
      <c r="B75" s="6" t="s">
        <v>14607</v>
      </c>
      <c r="C75" s="6" t="str">
        <f t="shared" si="1"/>
        <v>120300001-3</v>
      </c>
      <c r="D75" s="6" t="s">
        <v>216</v>
      </c>
      <c r="E75" s="6" t="s">
        <v>13</v>
      </c>
      <c r="F75" s="6" t="s">
        <v>126</v>
      </c>
      <c r="G75" s="6" t="s">
        <v>17</v>
      </c>
      <c r="H75" s="6" t="s">
        <v>212</v>
      </c>
      <c r="I75" s="6"/>
      <c r="J75" s="6"/>
      <c r="K75" s="6" t="s">
        <v>14499</v>
      </c>
      <c r="L75" s="6">
        <v>6</v>
      </c>
    </row>
    <row r="76" spans="1:12">
      <c r="A76" s="6" t="s">
        <v>14510</v>
      </c>
      <c r="B76" s="6" t="s">
        <v>14608</v>
      </c>
      <c r="C76" s="6" t="str">
        <f t="shared" si="1"/>
        <v>120300001-4</v>
      </c>
      <c r="D76" s="6" t="s">
        <v>218</v>
      </c>
      <c r="E76" s="6" t="s">
        <v>13</v>
      </c>
      <c r="F76" s="6" t="s">
        <v>126</v>
      </c>
      <c r="G76" s="6" t="s">
        <v>17</v>
      </c>
      <c r="H76" s="6" t="s">
        <v>212</v>
      </c>
      <c r="I76" s="6"/>
      <c r="J76" s="6"/>
      <c r="K76" s="6" t="s">
        <v>14499</v>
      </c>
      <c r="L76" s="6">
        <v>6</v>
      </c>
    </row>
    <row r="77" spans="1:12">
      <c r="A77" s="6" t="s">
        <v>14510</v>
      </c>
      <c r="B77" s="6" t="s">
        <v>14609</v>
      </c>
      <c r="C77" s="6" t="str">
        <f t="shared" si="1"/>
        <v>120300001-5</v>
      </c>
      <c r="D77" s="6" t="s">
        <v>220</v>
      </c>
      <c r="E77" s="6" t="s">
        <v>13</v>
      </c>
      <c r="F77" s="6" t="s">
        <v>126</v>
      </c>
      <c r="G77" s="6" t="s">
        <v>17</v>
      </c>
      <c r="H77" s="6" t="s">
        <v>17</v>
      </c>
      <c r="I77" s="6"/>
      <c r="J77" s="6"/>
      <c r="K77" s="6" t="s">
        <v>14499</v>
      </c>
      <c r="L77" s="6">
        <v>5</v>
      </c>
    </row>
    <row r="78" spans="1:12">
      <c r="A78" s="6" t="s">
        <v>14510</v>
      </c>
      <c r="B78" s="6" t="s">
        <v>14610</v>
      </c>
      <c r="C78" s="6" t="str">
        <f t="shared" si="1"/>
        <v>120400000-1</v>
      </c>
      <c r="D78" s="7" t="s">
        <v>226</v>
      </c>
      <c r="E78" s="6" t="s">
        <v>13</v>
      </c>
      <c r="F78" s="7" t="s">
        <v>227</v>
      </c>
      <c r="G78" s="7" t="s">
        <v>17</v>
      </c>
      <c r="H78" s="7" t="s">
        <v>17</v>
      </c>
      <c r="I78" s="6"/>
      <c r="J78" s="6"/>
      <c r="K78" s="6" t="s">
        <v>14499</v>
      </c>
      <c r="L78" s="6">
        <v>1.2</v>
      </c>
    </row>
    <row r="79" spans="1:12">
      <c r="A79" s="6" t="s">
        <v>14611</v>
      </c>
      <c r="B79" s="6" t="s">
        <v>14612</v>
      </c>
      <c r="C79" s="6" t="str">
        <f t="shared" si="1"/>
        <v>120400009</v>
      </c>
      <c r="D79" s="6" t="s">
        <v>268</v>
      </c>
      <c r="E79" s="6" t="s">
        <v>13</v>
      </c>
      <c r="F79" s="6" t="s">
        <v>16</v>
      </c>
      <c r="G79" s="6" t="s">
        <v>17</v>
      </c>
      <c r="H79" s="6" t="s">
        <v>17</v>
      </c>
      <c r="I79" s="6"/>
      <c r="J79" s="6"/>
      <c r="K79" s="6" t="s">
        <v>14499</v>
      </c>
      <c r="L79" s="6">
        <v>70</v>
      </c>
    </row>
    <row r="80" spans="1:12">
      <c r="A80" s="6" t="s">
        <v>14510</v>
      </c>
      <c r="B80" s="6" t="s">
        <v>14613</v>
      </c>
      <c r="C80" s="6" t="str">
        <f t="shared" si="1"/>
        <v>120400010</v>
      </c>
      <c r="D80" s="6" t="s">
        <v>270</v>
      </c>
      <c r="E80" s="6" t="s">
        <v>13</v>
      </c>
      <c r="F80" s="6" t="s">
        <v>16</v>
      </c>
      <c r="G80" s="6" t="s">
        <v>14614</v>
      </c>
      <c r="H80" s="6" t="s">
        <v>271</v>
      </c>
      <c r="I80" s="6"/>
      <c r="J80" s="6"/>
      <c r="K80" s="6" t="s">
        <v>14499</v>
      </c>
      <c r="L80" s="6">
        <v>42</v>
      </c>
    </row>
    <row r="81" spans="1:12">
      <c r="A81" s="6" t="s">
        <v>14510</v>
      </c>
      <c r="B81" s="6" t="s">
        <v>14615</v>
      </c>
      <c r="C81" s="6" t="str">
        <f t="shared" si="1"/>
        <v>120400011-1</v>
      </c>
      <c r="D81" s="6" t="s">
        <v>273</v>
      </c>
      <c r="E81" s="6" t="s">
        <v>13</v>
      </c>
      <c r="F81" s="6" t="s">
        <v>16</v>
      </c>
      <c r="G81" s="6" t="s">
        <v>17</v>
      </c>
      <c r="H81" s="6" t="s">
        <v>274</v>
      </c>
      <c r="I81" s="6"/>
      <c r="J81" s="6"/>
      <c r="K81" s="6" t="s">
        <v>14499</v>
      </c>
      <c r="L81" s="6">
        <v>70</v>
      </c>
    </row>
    <row r="82" spans="1:12">
      <c r="A82" s="6" t="s">
        <v>14510</v>
      </c>
      <c r="B82" s="6" t="s">
        <v>14616</v>
      </c>
      <c r="C82" s="6" t="str">
        <f t="shared" si="1"/>
        <v>120400011-2</v>
      </c>
      <c r="D82" s="6" t="s">
        <v>276</v>
      </c>
      <c r="E82" s="6" t="s">
        <v>13</v>
      </c>
      <c r="F82" s="6" t="s">
        <v>16</v>
      </c>
      <c r="G82" s="6" t="s">
        <v>17</v>
      </c>
      <c r="H82" s="6" t="s">
        <v>17</v>
      </c>
      <c r="I82" s="6"/>
      <c r="J82" s="6"/>
      <c r="K82" s="6" t="s">
        <v>14499</v>
      </c>
      <c r="L82" s="6">
        <v>7</v>
      </c>
    </row>
    <row r="83" spans="1:12">
      <c r="A83" s="6" t="s">
        <v>14510</v>
      </c>
      <c r="B83" s="6" t="s">
        <v>14617</v>
      </c>
      <c r="C83" s="6" t="str">
        <f t="shared" si="1"/>
        <v>120400011-3</v>
      </c>
      <c r="D83" s="6" t="s">
        <v>278</v>
      </c>
      <c r="E83" s="6" t="s">
        <v>13</v>
      </c>
      <c r="F83" s="6" t="s">
        <v>16</v>
      </c>
      <c r="G83" s="6" t="s">
        <v>17</v>
      </c>
      <c r="H83" s="6" t="s">
        <v>274</v>
      </c>
      <c r="I83" s="6"/>
      <c r="J83" s="6"/>
      <c r="K83" s="6" t="s">
        <v>14499</v>
      </c>
      <c r="L83" s="6">
        <v>70</v>
      </c>
    </row>
    <row r="84" spans="1:12">
      <c r="A84" s="6" t="s">
        <v>14510</v>
      </c>
      <c r="B84" s="6" t="s">
        <v>14618</v>
      </c>
      <c r="C84" s="6" t="str">
        <f t="shared" si="1"/>
        <v>120500001</v>
      </c>
      <c r="D84" s="6" t="s">
        <v>296</v>
      </c>
      <c r="E84" s="6" t="s">
        <v>13</v>
      </c>
      <c r="F84" s="6" t="s">
        <v>16</v>
      </c>
      <c r="G84" s="6" t="s">
        <v>17</v>
      </c>
      <c r="H84" s="6" t="s">
        <v>17</v>
      </c>
      <c r="I84" s="6"/>
      <c r="J84" s="6"/>
      <c r="K84" s="6" t="s">
        <v>14499</v>
      </c>
      <c r="L84" s="6">
        <v>270</v>
      </c>
    </row>
    <row r="85" spans="1:12">
      <c r="A85" s="6" t="s">
        <v>14510</v>
      </c>
      <c r="B85" s="6" t="s">
        <v>14619</v>
      </c>
      <c r="C85" s="6" t="str">
        <f t="shared" si="1"/>
        <v>120500001-1</v>
      </c>
      <c r="D85" s="6" t="s">
        <v>290</v>
      </c>
      <c r="E85" s="6" t="s">
        <v>13</v>
      </c>
      <c r="F85" s="6" t="s">
        <v>16</v>
      </c>
      <c r="G85" s="6" t="s">
        <v>17</v>
      </c>
      <c r="H85" s="6" t="s">
        <v>17</v>
      </c>
      <c r="I85" s="6"/>
      <c r="J85" s="6"/>
      <c r="K85" s="6" t="s">
        <v>14499</v>
      </c>
      <c r="L85" s="6">
        <v>270</v>
      </c>
    </row>
    <row r="86" spans="1:12">
      <c r="A86" s="6" t="s">
        <v>14510</v>
      </c>
      <c r="B86" s="6" t="s">
        <v>14620</v>
      </c>
      <c r="C86" s="6" t="str">
        <f t="shared" si="1"/>
        <v>120500001-2</v>
      </c>
      <c r="D86" s="6" t="s">
        <v>293</v>
      </c>
      <c r="E86" s="6" t="s">
        <v>13</v>
      </c>
      <c r="F86" s="6" t="s">
        <v>16</v>
      </c>
      <c r="G86" s="6" t="s">
        <v>17</v>
      </c>
      <c r="H86" s="6" t="s">
        <v>17</v>
      </c>
      <c r="I86" s="6"/>
      <c r="J86" s="6"/>
      <c r="K86" s="6" t="s">
        <v>14499</v>
      </c>
      <c r="L86" s="8">
        <v>135</v>
      </c>
    </row>
    <row r="87" spans="1:12">
      <c r="A87" s="6" t="s">
        <v>14510</v>
      </c>
      <c r="B87" s="6" t="s">
        <v>14621</v>
      </c>
      <c r="C87" s="6" t="str">
        <f t="shared" si="1"/>
        <v>120500002</v>
      </c>
      <c r="D87" s="6" t="s">
        <v>304</v>
      </c>
      <c r="E87" s="6" t="s">
        <v>13</v>
      </c>
      <c r="F87" s="6" t="s">
        <v>16</v>
      </c>
      <c r="G87" s="6" t="s">
        <v>17</v>
      </c>
      <c r="H87" s="6" t="s">
        <v>17</v>
      </c>
      <c r="I87" s="6"/>
      <c r="J87" s="6"/>
      <c r="K87" s="6" t="s">
        <v>14499</v>
      </c>
      <c r="L87" s="6">
        <v>200</v>
      </c>
    </row>
    <row r="88" spans="1:12">
      <c r="A88" s="6" t="s">
        <v>14510</v>
      </c>
      <c r="B88" s="6" t="s">
        <v>14622</v>
      </c>
      <c r="C88" s="6" t="str">
        <f t="shared" si="1"/>
        <v>120500002-1</v>
      </c>
      <c r="D88" s="6" t="s">
        <v>298</v>
      </c>
      <c r="E88" s="6" t="s">
        <v>13</v>
      </c>
      <c r="F88" s="6" t="s">
        <v>16</v>
      </c>
      <c r="G88" s="6" t="s">
        <v>17</v>
      </c>
      <c r="H88" s="6" t="s">
        <v>17</v>
      </c>
      <c r="I88" s="6"/>
      <c r="J88" s="6"/>
      <c r="K88" s="6" t="s">
        <v>14499</v>
      </c>
      <c r="L88" s="6">
        <v>200</v>
      </c>
    </row>
    <row r="89" spans="1:12">
      <c r="A89" s="6" t="s">
        <v>14510</v>
      </c>
      <c r="B89" s="6" t="s">
        <v>14623</v>
      </c>
      <c r="C89" s="6" t="str">
        <f t="shared" si="1"/>
        <v>120500002-2</v>
      </c>
      <c r="D89" s="6" t="s">
        <v>301</v>
      </c>
      <c r="E89" s="6" t="s">
        <v>13</v>
      </c>
      <c r="F89" s="6" t="s">
        <v>16</v>
      </c>
      <c r="G89" s="6" t="s">
        <v>17</v>
      </c>
      <c r="H89" s="6" t="s">
        <v>17</v>
      </c>
      <c r="I89" s="6"/>
      <c r="J89" s="6"/>
      <c r="K89" s="6" t="s">
        <v>14499</v>
      </c>
      <c r="L89" s="6">
        <v>100</v>
      </c>
    </row>
    <row r="90" spans="1:12">
      <c r="A90" s="6" t="s">
        <v>14510</v>
      </c>
      <c r="B90" s="6" t="s">
        <v>14624</v>
      </c>
      <c r="C90" s="6" t="str">
        <f t="shared" si="1"/>
        <v>120500003</v>
      </c>
      <c r="D90" s="6" t="s">
        <v>312</v>
      </c>
      <c r="E90" s="6" t="s">
        <v>13</v>
      </c>
      <c r="F90" s="6" t="s">
        <v>16</v>
      </c>
      <c r="G90" s="6" t="s">
        <v>17</v>
      </c>
      <c r="H90" s="6" t="s">
        <v>17</v>
      </c>
      <c r="I90" s="6"/>
      <c r="J90" s="6"/>
      <c r="K90" s="6" t="s">
        <v>14499</v>
      </c>
      <c r="L90" s="6">
        <v>108</v>
      </c>
    </row>
    <row r="91" spans="1:12">
      <c r="A91" s="6" t="s">
        <v>14510</v>
      </c>
      <c r="B91" s="6" t="s">
        <v>14625</v>
      </c>
      <c r="C91" s="6" t="str">
        <f t="shared" si="1"/>
        <v>120500003-1</v>
      </c>
      <c r="D91" s="6" t="s">
        <v>306</v>
      </c>
      <c r="E91" s="6" t="s">
        <v>13</v>
      </c>
      <c r="F91" s="6" t="s">
        <v>16</v>
      </c>
      <c r="G91" s="6" t="s">
        <v>17</v>
      </c>
      <c r="H91" s="6" t="s">
        <v>17</v>
      </c>
      <c r="I91" s="6"/>
      <c r="J91" s="6"/>
      <c r="K91" s="6" t="s">
        <v>14499</v>
      </c>
      <c r="L91" s="6">
        <v>108</v>
      </c>
    </row>
    <row r="92" spans="1:12">
      <c r="A92" s="6" t="s">
        <v>14510</v>
      </c>
      <c r="B92" s="6" t="s">
        <v>14626</v>
      </c>
      <c r="C92" s="6" t="str">
        <f t="shared" si="1"/>
        <v>120500003-2</v>
      </c>
      <c r="D92" s="6" t="s">
        <v>309</v>
      </c>
      <c r="E92" s="6" t="s">
        <v>13</v>
      </c>
      <c r="F92" s="6" t="s">
        <v>16</v>
      </c>
      <c r="G92" s="6" t="s">
        <v>17</v>
      </c>
      <c r="H92" s="6" t="s">
        <v>17</v>
      </c>
      <c r="I92" s="6"/>
      <c r="J92" s="6"/>
      <c r="K92" s="6" t="s">
        <v>14499</v>
      </c>
      <c r="L92" s="6">
        <v>54</v>
      </c>
    </row>
    <row r="93" spans="1:12">
      <c r="A93" s="6" t="s">
        <v>14510</v>
      </c>
      <c r="B93" s="6" t="s">
        <v>14627</v>
      </c>
      <c r="C93" s="6" t="str">
        <f t="shared" si="1"/>
        <v>120500004S</v>
      </c>
      <c r="D93" s="6" t="s">
        <v>317</v>
      </c>
      <c r="E93" s="6" t="s">
        <v>13</v>
      </c>
      <c r="F93" s="6" t="s">
        <v>318</v>
      </c>
      <c r="G93" s="6" t="s">
        <v>14628</v>
      </c>
      <c r="H93" s="6" t="s">
        <v>17</v>
      </c>
      <c r="I93" s="6"/>
      <c r="J93" s="6"/>
      <c r="K93" s="6" t="s">
        <v>14499</v>
      </c>
      <c r="L93" s="6">
        <v>70</v>
      </c>
    </row>
    <row r="94" spans="1:12">
      <c r="A94" s="6" t="s">
        <v>14510</v>
      </c>
      <c r="B94" s="6" t="s">
        <v>14629</v>
      </c>
      <c r="C94" s="6" t="str">
        <f t="shared" si="1"/>
        <v>120500004S-1</v>
      </c>
      <c r="D94" s="6" t="s">
        <v>314</v>
      </c>
      <c r="E94" s="6" t="s">
        <v>13</v>
      </c>
      <c r="F94" s="6" t="s">
        <v>315</v>
      </c>
      <c r="G94" s="6" t="s">
        <v>17</v>
      </c>
      <c r="H94" s="6" t="s">
        <v>17</v>
      </c>
      <c r="I94" s="6"/>
      <c r="J94" s="6"/>
      <c r="K94" s="6" t="s">
        <v>14499</v>
      </c>
      <c r="L94" s="6">
        <v>7</v>
      </c>
    </row>
    <row r="95" spans="1:12">
      <c r="A95" s="6" t="s">
        <v>14510</v>
      </c>
      <c r="B95" s="6" t="s">
        <v>14630</v>
      </c>
      <c r="C95" s="6" t="str">
        <f t="shared" si="1"/>
        <v>120600001</v>
      </c>
      <c r="D95" s="6" t="s">
        <v>331</v>
      </c>
      <c r="E95" s="6" t="s">
        <v>13</v>
      </c>
      <c r="F95" s="6" t="s">
        <v>16</v>
      </c>
      <c r="G95" s="6" t="s">
        <v>17</v>
      </c>
      <c r="H95" s="6" t="s">
        <v>322</v>
      </c>
      <c r="I95" s="6"/>
      <c r="J95" s="6"/>
      <c r="K95" s="6" t="s">
        <v>14499</v>
      </c>
      <c r="L95" s="6">
        <v>55</v>
      </c>
    </row>
    <row r="96" spans="1:12">
      <c r="A96" s="6" t="s">
        <v>14510</v>
      </c>
      <c r="B96" s="6" t="s">
        <v>14631</v>
      </c>
      <c r="C96" s="6" t="str">
        <f t="shared" si="1"/>
        <v>120600001-1</v>
      </c>
      <c r="D96" s="6" t="s">
        <v>321</v>
      </c>
      <c r="E96" s="6" t="s">
        <v>13</v>
      </c>
      <c r="F96" s="6" t="s">
        <v>16</v>
      </c>
      <c r="G96" s="6" t="s">
        <v>17</v>
      </c>
      <c r="H96" s="6" t="s">
        <v>322</v>
      </c>
      <c r="I96" s="6"/>
      <c r="J96" s="6"/>
      <c r="K96" s="6" t="s">
        <v>14499</v>
      </c>
      <c r="L96" s="8">
        <v>55</v>
      </c>
    </row>
    <row r="97" spans="1:12">
      <c r="A97" s="6" t="s">
        <v>14510</v>
      </c>
      <c r="B97" s="6" t="s">
        <v>14632</v>
      </c>
      <c r="C97" s="6" t="str">
        <f t="shared" si="1"/>
        <v>120600001-2</v>
      </c>
      <c r="D97" s="6" t="s">
        <v>325</v>
      </c>
      <c r="E97" s="6" t="s">
        <v>13</v>
      </c>
      <c r="F97" s="6" t="s">
        <v>16</v>
      </c>
      <c r="G97" s="6" t="s">
        <v>17</v>
      </c>
      <c r="H97" s="6" t="s">
        <v>322</v>
      </c>
      <c r="I97" s="6"/>
      <c r="J97" s="6"/>
      <c r="K97" s="6" t="s">
        <v>14499</v>
      </c>
      <c r="L97" s="6">
        <v>55</v>
      </c>
    </row>
    <row r="98" spans="1:12">
      <c r="A98" s="6" t="s">
        <v>14510</v>
      </c>
      <c r="B98" s="6" t="s">
        <v>14633</v>
      </c>
      <c r="C98" s="6" t="str">
        <f t="shared" si="1"/>
        <v>120600001-3</v>
      </c>
      <c r="D98" s="6" t="s">
        <v>327</v>
      </c>
      <c r="E98" s="6" t="s">
        <v>13</v>
      </c>
      <c r="F98" s="6" t="s">
        <v>16</v>
      </c>
      <c r="G98" s="6" t="s">
        <v>17</v>
      </c>
      <c r="H98" s="6" t="s">
        <v>322</v>
      </c>
      <c r="I98" s="6"/>
      <c r="J98" s="6"/>
      <c r="K98" s="6" t="s">
        <v>14499</v>
      </c>
      <c r="L98" s="6">
        <v>55</v>
      </c>
    </row>
    <row r="99" spans="1:12">
      <c r="A99" s="6" t="s">
        <v>14510</v>
      </c>
      <c r="B99" s="6" t="s">
        <v>14634</v>
      </c>
      <c r="C99" s="6" t="str">
        <f t="shared" si="1"/>
        <v>120600001-4</v>
      </c>
      <c r="D99" s="6" t="s">
        <v>329</v>
      </c>
      <c r="E99" s="6" t="s">
        <v>13</v>
      </c>
      <c r="F99" s="6" t="s">
        <v>16</v>
      </c>
      <c r="G99" s="6" t="s">
        <v>17</v>
      </c>
      <c r="H99" s="6" t="s">
        <v>322</v>
      </c>
      <c r="I99" s="6"/>
      <c r="J99" s="6"/>
      <c r="K99" s="6" t="s">
        <v>14499</v>
      </c>
      <c r="L99" s="6">
        <v>55</v>
      </c>
    </row>
    <row r="100" spans="1:12">
      <c r="A100" s="6" t="s">
        <v>14510</v>
      </c>
      <c r="B100" s="6" t="s">
        <v>14635</v>
      </c>
      <c r="C100" s="6" t="str">
        <f t="shared" si="1"/>
        <v>120600002</v>
      </c>
      <c r="D100" s="6" t="s">
        <v>342</v>
      </c>
      <c r="E100" s="6" t="s">
        <v>13</v>
      </c>
      <c r="F100" s="6" t="s">
        <v>16</v>
      </c>
      <c r="G100" s="6" t="s">
        <v>17</v>
      </c>
      <c r="H100" s="6" t="s">
        <v>322</v>
      </c>
      <c r="I100" s="6"/>
      <c r="J100" s="6"/>
      <c r="K100" s="6" t="s">
        <v>14499</v>
      </c>
      <c r="L100" s="6">
        <v>28</v>
      </c>
    </row>
    <row r="101" spans="1:12">
      <c r="A101" s="6" t="s">
        <v>14510</v>
      </c>
      <c r="B101" s="6" t="s">
        <v>14636</v>
      </c>
      <c r="C101" s="6" t="str">
        <f t="shared" si="1"/>
        <v>120600002-1</v>
      </c>
      <c r="D101" s="6" t="s">
        <v>333</v>
      </c>
      <c r="E101" s="6" t="s">
        <v>13</v>
      </c>
      <c r="F101" s="6" t="s">
        <v>16</v>
      </c>
      <c r="G101" s="6" t="s">
        <v>17</v>
      </c>
      <c r="H101" s="6" t="s">
        <v>322</v>
      </c>
      <c r="I101" s="6"/>
      <c r="J101" s="6"/>
      <c r="K101" s="6" t="s">
        <v>14499</v>
      </c>
      <c r="L101" s="6">
        <v>28</v>
      </c>
    </row>
    <row r="102" spans="1:12">
      <c r="A102" s="6" t="s">
        <v>14510</v>
      </c>
      <c r="B102" s="6" t="s">
        <v>14637</v>
      </c>
      <c r="C102" s="6" t="str">
        <f t="shared" si="1"/>
        <v>120600002-3</v>
      </c>
      <c r="D102" s="6" t="s">
        <v>338</v>
      </c>
      <c r="E102" s="6" t="s">
        <v>13</v>
      </c>
      <c r="F102" s="6" t="s">
        <v>16</v>
      </c>
      <c r="G102" s="6" t="s">
        <v>17</v>
      </c>
      <c r="H102" s="6" t="s">
        <v>322</v>
      </c>
      <c r="I102" s="6"/>
      <c r="J102" s="6"/>
      <c r="K102" s="6" t="s">
        <v>14499</v>
      </c>
      <c r="L102" s="6">
        <v>28</v>
      </c>
    </row>
    <row r="103" spans="1:12">
      <c r="A103" s="6" t="s">
        <v>14510</v>
      </c>
      <c r="B103" s="6" t="s">
        <v>14638</v>
      </c>
      <c r="C103" s="6" t="str">
        <f t="shared" si="1"/>
        <v>120600002-4</v>
      </c>
      <c r="D103" s="6" t="s">
        <v>340</v>
      </c>
      <c r="E103" s="6" t="s">
        <v>13</v>
      </c>
      <c r="F103" s="6" t="s">
        <v>16</v>
      </c>
      <c r="G103" s="6" t="s">
        <v>17</v>
      </c>
      <c r="H103" s="6" t="s">
        <v>322</v>
      </c>
      <c r="I103" s="6"/>
      <c r="J103" s="6"/>
      <c r="K103" s="6" t="s">
        <v>14499</v>
      </c>
      <c r="L103" s="6">
        <v>28</v>
      </c>
    </row>
    <row r="104" spans="1:12">
      <c r="A104" s="6" t="s">
        <v>14510</v>
      </c>
      <c r="B104" s="6" t="s">
        <v>14639</v>
      </c>
      <c r="C104" s="6" t="str">
        <f t="shared" si="1"/>
        <v>120600003</v>
      </c>
      <c r="D104" s="6" t="s">
        <v>353</v>
      </c>
      <c r="E104" s="6" t="s">
        <v>13</v>
      </c>
      <c r="F104" s="6" t="s">
        <v>16</v>
      </c>
      <c r="G104" s="6" t="s">
        <v>17</v>
      </c>
      <c r="H104" s="6" t="s">
        <v>322</v>
      </c>
      <c r="I104" s="6"/>
      <c r="J104" s="6"/>
      <c r="K104" s="6" t="s">
        <v>14499</v>
      </c>
      <c r="L104" s="6">
        <v>20</v>
      </c>
    </row>
    <row r="105" spans="1:12">
      <c r="A105" s="6" t="s">
        <v>14510</v>
      </c>
      <c r="B105" s="6" t="s">
        <v>14640</v>
      </c>
      <c r="C105" s="6" t="str">
        <f t="shared" si="1"/>
        <v>120600003-1</v>
      </c>
      <c r="D105" s="6" t="s">
        <v>344</v>
      </c>
      <c r="E105" s="6" t="s">
        <v>13</v>
      </c>
      <c r="F105" s="6" t="s">
        <v>16</v>
      </c>
      <c r="G105" s="6" t="s">
        <v>17</v>
      </c>
      <c r="H105" s="6" t="s">
        <v>322</v>
      </c>
      <c r="I105" s="6"/>
      <c r="J105" s="6"/>
      <c r="K105" s="6" t="s">
        <v>14499</v>
      </c>
      <c r="L105" s="6">
        <v>20</v>
      </c>
    </row>
    <row r="106" spans="1:12">
      <c r="A106" s="6" t="s">
        <v>14510</v>
      </c>
      <c r="B106" s="6" t="s">
        <v>14641</v>
      </c>
      <c r="C106" s="6" t="str">
        <f t="shared" si="1"/>
        <v>120600003-3</v>
      </c>
      <c r="D106" s="6" t="s">
        <v>349</v>
      </c>
      <c r="E106" s="6" t="s">
        <v>13</v>
      </c>
      <c r="F106" s="6" t="s">
        <v>16</v>
      </c>
      <c r="G106" s="6" t="s">
        <v>17</v>
      </c>
      <c r="H106" s="6" t="s">
        <v>322</v>
      </c>
      <c r="I106" s="6"/>
      <c r="J106" s="6"/>
      <c r="K106" s="6" t="s">
        <v>14499</v>
      </c>
      <c r="L106" s="6">
        <v>20</v>
      </c>
    </row>
    <row r="107" spans="1:12">
      <c r="A107" s="6" t="s">
        <v>14510</v>
      </c>
      <c r="B107" s="6" t="s">
        <v>14642</v>
      </c>
      <c r="C107" s="6" t="str">
        <f t="shared" si="1"/>
        <v>120600003-4</v>
      </c>
      <c r="D107" s="6" t="s">
        <v>351</v>
      </c>
      <c r="E107" s="6" t="s">
        <v>13</v>
      </c>
      <c r="F107" s="6" t="s">
        <v>16</v>
      </c>
      <c r="G107" s="6" t="s">
        <v>17</v>
      </c>
      <c r="H107" s="6" t="s">
        <v>322</v>
      </c>
      <c r="I107" s="6"/>
      <c r="J107" s="6"/>
      <c r="K107" s="6" t="s">
        <v>14499</v>
      </c>
      <c r="L107" s="6">
        <v>20</v>
      </c>
    </row>
    <row r="108" spans="1:12">
      <c r="A108" s="6" t="s">
        <v>14510</v>
      </c>
      <c r="B108" s="6" t="s">
        <v>14643</v>
      </c>
      <c r="C108" s="6" t="str">
        <f t="shared" si="1"/>
        <v>120600004</v>
      </c>
      <c r="D108" s="6" t="s">
        <v>364</v>
      </c>
      <c r="E108" s="6" t="s">
        <v>13</v>
      </c>
      <c r="F108" s="6" t="s">
        <v>16</v>
      </c>
      <c r="G108" s="6" t="s">
        <v>17</v>
      </c>
      <c r="H108" s="6" t="s">
        <v>322</v>
      </c>
      <c r="I108" s="6"/>
      <c r="J108" s="6"/>
      <c r="K108" s="6" t="s">
        <v>14499</v>
      </c>
      <c r="L108" s="6">
        <v>14</v>
      </c>
    </row>
    <row r="109" spans="1:12">
      <c r="A109" s="6" t="s">
        <v>14510</v>
      </c>
      <c r="B109" s="6" t="s">
        <v>14644</v>
      </c>
      <c r="C109" s="6" t="str">
        <f t="shared" si="1"/>
        <v>120600004-1</v>
      </c>
      <c r="D109" s="6" t="s">
        <v>355</v>
      </c>
      <c r="E109" s="6" t="s">
        <v>13</v>
      </c>
      <c r="F109" s="6" t="s">
        <v>16</v>
      </c>
      <c r="G109" s="6" t="s">
        <v>17</v>
      </c>
      <c r="H109" s="6" t="s">
        <v>322</v>
      </c>
      <c r="I109" s="6"/>
      <c r="J109" s="6"/>
      <c r="K109" s="6" t="s">
        <v>14499</v>
      </c>
      <c r="L109" s="6">
        <v>14</v>
      </c>
    </row>
    <row r="110" spans="1:12">
      <c r="A110" s="6" t="s">
        <v>14510</v>
      </c>
      <c r="B110" s="6" t="s">
        <v>14645</v>
      </c>
      <c r="C110" s="6" t="str">
        <f t="shared" si="1"/>
        <v>120600004-2</v>
      </c>
      <c r="D110" s="6" t="s">
        <v>358</v>
      </c>
      <c r="E110" s="6" t="s">
        <v>13</v>
      </c>
      <c r="F110" s="6" t="s">
        <v>16</v>
      </c>
      <c r="G110" s="6" t="s">
        <v>17</v>
      </c>
      <c r="H110" s="6" t="s">
        <v>322</v>
      </c>
      <c r="I110" s="6"/>
      <c r="J110" s="6"/>
      <c r="K110" s="6" t="s">
        <v>14499</v>
      </c>
      <c r="L110" s="6">
        <v>14</v>
      </c>
    </row>
    <row r="111" spans="1:12">
      <c r="A111" s="6" t="s">
        <v>14510</v>
      </c>
      <c r="B111" s="6" t="s">
        <v>14646</v>
      </c>
      <c r="C111" s="6" t="str">
        <f t="shared" si="1"/>
        <v>120600004-3</v>
      </c>
      <c r="D111" s="6" t="s">
        <v>360</v>
      </c>
      <c r="E111" s="6" t="s">
        <v>13</v>
      </c>
      <c r="F111" s="6" t="s">
        <v>16</v>
      </c>
      <c r="G111" s="6" t="s">
        <v>17</v>
      </c>
      <c r="H111" s="6" t="s">
        <v>322</v>
      </c>
      <c r="I111" s="6"/>
      <c r="J111" s="6"/>
      <c r="K111" s="6" t="s">
        <v>14499</v>
      </c>
      <c r="L111" s="6">
        <v>14</v>
      </c>
    </row>
    <row r="112" spans="1:12">
      <c r="A112" s="6" t="s">
        <v>14510</v>
      </c>
      <c r="B112" s="6" t="s">
        <v>14647</v>
      </c>
      <c r="C112" s="6" t="str">
        <f t="shared" si="1"/>
        <v>120600004-4</v>
      </c>
      <c r="D112" s="6" t="s">
        <v>362</v>
      </c>
      <c r="E112" s="6" t="s">
        <v>13</v>
      </c>
      <c r="F112" s="6" t="s">
        <v>16</v>
      </c>
      <c r="G112" s="6" t="s">
        <v>17</v>
      </c>
      <c r="H112" s="6" t="s">
        <v>322</v>
      </c>
      <c r="I112" s="6"/>
      <c r="J112" s="6"/>
      <c r="K112" s="6" t="s">
        <v>14499</v>
      </c>
      <c r="L112" s="6">
        <v>14</v>
      </c>
    </row>
    <row r="113" spans="1:12">
      <c r="A113" s="6" t="s">
        <v>14510</v>
      </c>
      <c r="B113" s="6" t="s">
        <v>14648</v>
      </c>
      <c r="C113" s="6" t="str">
        <f t="shared" si="1"/>
        <v>120800001-1</v>
      </c>
      <c r="D113" s="6" t="s">
        <v>379</v>
      </c>
      <c r="E113" s="6" t="s">
        <v>13</v>
      </c>
      <c r="F113" s="6" t="s">
        <v>16</v>
      </c>
      <c r="G113" s="6" t="s">
        <v>17</v>
      </c>
      <c r="H113" s="6" t="s">
        <v>380</v>
      </c>
      <c r="I113" s="6"/>
      <c r="J113" s="6"/>
      <c r="K113" s="6" t="s">
        <v>14499</v>
      </c>
      <c r="L113" s="6">
        <v>20</v>
      </c>
    </row>
    <row r="114" spans="1:12">
      <c r="A114" s="6" t="s">
        <v>14510</v>
      </c>
      <c r="B114" s="6" t="s">
        <v>14649</v>
      </c>
      <c r="C114" s="6" t="str">
        <f t="shared" si="1"/>
        <v>120800001-2</v>
      </c>
      <c r="D114" s="6" t="s">
        <v>385</v>
      </c>
      <c r="E114" s="6" t="s">
        <v>13</v>
      </c>
      <c r="F114" s="6" t="s">
        <v>11</v>
      </c>
      <c r="G114" s="6" t="s">
        <v>17</v>
      </c>
      <c r="H114" s="6" t="s">
        <v>386</v>
      </c>
      <c r="I114" s="6"/>
      <c r="J114" s="6"/>
      <c r="K114" s="6" t="s">
        <v>14499</v>
      </c>
      <c r="L114" s="6">
        <v>11</v>
      </c>
    </row>
    <row r="115" spans="1:12">
      <c r="A115" s="6" t="s">
        <v>14510</v>
      </c>
      <c r="B115" s="6" t="s">
        <v>14650</v>
      </c>
      <c r="C115" s="6" t="str">
        <f t="shared" si="1"/>
        <v>120800001-2/1</v>
      </c>
      <c r="D115" s="6" t="s">
        <v>382</v>
      </c>
      <c r="E115" s="6" t="s">
        <v>13</v>
      </c>
      <c r="F115" s="6" t="s">
        <v>383</v>
      </c>
      <c r="G115" s="6" t="s">
        <v>17</v>
      </c>
      <c r="H115" s="6" t="s">
        <v>17</v>
      </c>
      <c r="I115" s="6"/>
      <c r="J115" s="6"/>
      <c r="K115" s="6" t="s">
        <v>14499</v>
      </c>
      <c r="L115" s="6">
        <v>1.2</v>
      </c>
    </row>
    <row r="116" spans="1:12">
      <c r="A116" s="6" t="s">
        <v>14510</v>
      </c>
      <c r="B116" s="6" t="s">
        <v>14651</v>
      </c>
      <c r="C116" s="6" t="str">
        <f t="shared" si="1"/>
        <v>120800002</v>
      </c>
      <c r="D116" s="6" t="s">
        <v>390</v>
      </c>
      <c r="E116" s="6" t="s">
        <v>13</v>
      </c>
      <c r="F116" s="6" t="s">
        <v>11</v>
      </c>
      <c r="G116" s="6" t="s">
        <v>14652</v>
      </c>
      <c r="H116" s="6" t="s">
        <v>391</v>
      </c>
      <c r="I116" s="6"/>
      <c r="J116" s="6"/>
      <c r="K116" s="6" t="s">
        <v>14499</v>
      </c>
      <c r="L116" s="6">
        <v>42</v>
      </c>
    </row>
    <row r="117" spans="1:12">
      <c r="A117" s="6" t="s">
        <v>14510</v>
      </c>
      <c r="B117" s="6" t="s">
        <v>14653</v>
      </c>
      <c r="C117" s="6" t="str">
        <f t="shared" si="1"/>
        <v>120800002-1</v>
      </c>
      <c r="D117" s="6" t="s">
        <v>388</v>
      </c>
      <c r="E117" s="6" t="s">
        <v>13</v>
      </c>
      <c r="F117" s="6" t="s">
        <v>383</v>
      </c>
      <c r="G117" s="6" t="s">
        <v>17</v>
      </c>
      <c r="H117" s="6" t="s">
        <v>17</v>
      </c>
      <c r="I117" s="6"/>
      <c r="J117" s="6"/>
      <c r="K117" s="6" t="s">
        <v>14499</v>
      </c>
      <c r="L117" s="8">
        <v>1.2</v>
      </c>
    </row>
    <row r="118" spans="1:12">
      <c r="A118" s="6" t="s">
        <v>14510</v>
      </c>
      <c r="B118" s="6" t="s">
        <v>14654</v>
      </c>
      <c r="C118" s="6" t="str">
        <f t="shared" si="1"/>
        <v>120900001</v>
      </c>
      <c r="D118" s="6" t="s">
        <v>393</v>
      </c>
      <c r="E118" s="6" t="s">
        <v>13</v>
      </c>
      <c r="F118" s="6" t="s">
        <v>11</v>
      </c>
      <c r="G118" s="6" t="s">
        <v>14655</v>
      </c>
      <c r="H118" s="6" t="s">
        <v>394</v>
      </c>
      <c r="I118" s="6"/>
      <c r="J118" s="6"/>
      <c r="K118" s="6" t="s">
        <v>14499</v>
      </c>
      <c r="L118" s="6">
        <v>12</v>
      </c>
    </row>
    <row r="119" spans="1:12">
      <c r="A119" s="6" t="s">
        <v>14510</v>
      </c>
      <c r="B119" s="6" t="s">
        <v>14656</v>
      </c>
      <c r="C119" s="6" t="str">
        <f t="shared" si="1"/>
        <v>121000001</v>
      </c>
      <c r="D119" s="6" t="s">
        <v>399</v>
      </c>
      <c r="E119" s="6" t="s">
        <v>13</v>
      </c>
      <c r="F119" s="6" t="s">
        <v>16</v>
      </c>
      <c r="G119" s="6" t="s">
        <v>14657</v>
      </c>
      <c r="H119" s="6" t="s">
        <v>397</v>
      </c>
      <c r="I119" s="6"/>
      <c r="J119" s="6"/>
      <c r="K119" s="6" t="s">
        <v>14499</v>
      </c>
      <c r="L119" s="6">
        <v>48</v>
      </c>
    </row>
    <row r="120" spans="1:12">
      <c r="A120" s="6" t="s">
        <v>14510</v>
      </c>
      <c r="B120" s="6" t="s">
        <v>14658</v>
      </c>
      <c r="C120" s="6" t="str">
        <f t="shared" si="1"/>
        <v>121000001-1</v>
      </c>
      <c r="D120" s="6" t="s">
        <v>396</v>
      </c>
      <c r="E120" s="6" t="s">
        <v>13</v>
      </c>
      <c r="F120" s="6" t="s">
        <v>16</v>
      </c>
      <c r="G120" s="6" t="s">
        <v>14657</v>
      </c>
      <c r="H120" s="6" t="s">
        <v>397</v>
      </c>
      <c r="I120" s="6"/>
      <c r="J120" s="6"/>
      <c r="K120" s="6" t="s">
        <v>14499</v>
      </c>
      <c r="L120" s="6">
        <v>62</v>
      </c>
    </row>
    <row r="121" spans="1:12">
      <c r="A121" s="6" t="s">
        <v>14510</v>
      </c>
      <c r="B121" s="6" t="s">
        <v>14659</v>
      </c>
      <c r="C121" s="6" t="str">
        <f t="shared" si="1"/>
        <v>121100001-1</v>
      </c>
      <c r="D121" s="6" t="s">
        <v>401</v>
      </c>
      <c r="E121" s="6" t="s">
        <v>13</v>
      </c>
      <c r="F121" s="6" t="s">
        <v>16</v>
      </c>
      <c r="G121" s="6" t="s">
        <v>17</v>
      </c>
      <c r="H121" s="6" t="s">
        <v>17</v>
      </c>
      <c r="I121" s="6"/>
      <c r="J121" s="6"/>
      <c r="K121" s="6" t="s">
        <v>14499</v>
      </c>
      <c r="L121" s="6">
        <v>18</v>
      </c>
    </row>
    <row r="122" spans="1:12">
      <c r="A122" s="6" t="s">
        <v>14510</v>
      </c>
      <c r="B122" s="6" t="s">
        <v>14660</v>
      </c>
      <c r="C122" s="6" t="str">
        <f t="shared" si="1"/>
        <v>121100001-2</v>
      </c>
      <c r="D122" s="6" t="s">
        <v>403</v>
      </c>
      <c r="E122" s="6" t="s">
        <v>13</v>
      </c>
      <c r="F122" s="6" t="s">
        <v>16</v>
      </c>
      <c r="G122" s="6" t="s">
        <v>17</v>
      </c>
      <c r="H122" s="6" t="s">
        <v>17</v>
      </c>
      <c r="I122" s="6"/>
      <c r="J122" s="6"/>
      <c r="K122" s="6" t="s">
        <v>14499</v>
      </c>
      <c r="L122" s="6">
        <v>2.4</v>
      </c>
    </row>
    <row r="123" spans="1:12">
      <c r="A123" s="6" t="s">
        <v>14510</v>
      </c>
      <c r="B123" s="6" t="s">
        <v>14661</v>
      </c>
      <c r="C123" s="6" t="str">
        <f t="shared" si="1"/>
        <v>121100001-2/1</v>
      </c>
      <c r="D123" s="6" t="s">
        <v>406</v>
      </c>
      <c r="E123" s="6" t="s">
        <v>13</v>
      </c>
      <c r="F123" s="6" t="s">
        <v>16</v>
      </c>
      <c r="G123" s="6" t="s">
        <v>17</v>
      </c>
      <c r="H123" s="6" t="s">
        <v>17</v>
      </c>
      <c r="I123" s="6"/>
      <c r="J123" s="6"/>
      <c r="K123" s="6" t="s">
        <v>14499</v>
      </c>
      <c r="L123" s="6">
        <v>2.4</v>
      </c>
    </row>
    <row r="124" spans="1:12">
      <c r="A124" s="6" t="s">
        <v>14510</v>
      </c>
      <c r="B124" s="6" t="s">
        <v>14662</v>
      </c>
      <c r="C124" s="6" t="str">
        <f t="shared" si="1"/>
        <v>121100002</v>
      </c>
      <c r="D124" s="6" t="s">
        <v>408</v>
      </c>
      <c r="E124" s="6" t="s">
        <v>13</v>
      </c>
      <c r="F124" s="6" t="s">
        <v>126</v>
      </c>
      <c r="G124" s="6" t="s">
        <v>14663</v>
      </c>
      <c r="H124" s="6" t="s">
        <v>17</v>
      </c>
      <c r="I124" s="6"/>
      <c r="J124" s="6"/>
      <c r="K124" s="6" t="s">
        <v>14499</v>
      </c>
      <c r="L124" s="6">
        <v>7</v>
      </c>
    </row>
    <row r="125" spans="1:12">
      <c r="A125" s="6" t="s">
        <v>14510</v>
      </c>
      <c r="B125" s="6" t="s">
        <v>14664</v>
      </c>
      <c r="C125" s="6" t="str">
        <f t="shared" si="1"/>
        <v>121100002-1</v>
      </c>
      <c r="D125" s="6" t="s">
        <v>410</v>
      </c>
      <c r="E125" s="6" t="s">
        <v>13</v>
      </c>
      <c r="F125" s="6" t="s">
        <v>126</v>
      </c>
      <c r="G125" s="6" t="s">
        <v>14665</v>
      </c>
      <c r="H125" s="6" t="s">
        <v>17</v>
      </c>
      <c r="I125" s="6"/>
      <c r="J125" s="6"/>
      <c r="K125" s="6" t="s">
        <v>14499</v>
      </c>
      <c r="L125" s="6">
        <v>7</v>
      </c>
    </row>
    <row r="126" spans="1:12">
      <c r="A126" s="6" t="s">
        <v>14510</v>
      </c>
      <c r="B126" s="6" t="s">
        <v>14666</v>
      </c>
      <c r="C126" s="6" t="str">
        <f t="shared" si="1"/>
        <v>121200001</v>
      </c>
      <c r="D126" s="6" t="s">
        <v>412</v>
      </c>
      <c r="E126" s="6" t="s">
        <v>13</v>
      </c>
      <c r="F126" s="6" t="s">
        <v>16</v>
      </c>
      <c r="G126" s="6" t="s">
        <v>17</v>
      </c>
      <c r="H126" s="6" t="s">
        <v>413</v>
      </c>
      <c r="I126" s="6"/>
      <c r="J126" s="6"/>
      <c r="K126" s="6" t="s">
        <v>14499</v>
      </c>
      <c r="L126" s="6">
        <v>3</v>
      </c>
    </row>
    <row r="127" spans="1:12">
      <c r="A127" s="6" t="s">
        <v>14510</v>
      </c>
      <c r="B127" s="6" t="s">
        <v>14667</v>
      </c>
      <c r="C127" s="6" t="str">
        <f t="shared" si="1"/>
        <v>121300001</v>
      </c>
      <c r="D127" s="6" t="s">
        <v>415</v>
      </c>
      <c r="E127" s="6" t="s">
        <v>13</v>
      </c>
      <c r="F127" s="6" t="s">
        <v>16</v>
      </c>
      <c r="G127" s="6" t="s">
        <v>17</v>
      </c>
      <c r="H127" s="6" t="s">
        <v>413</v>
      </c>
      <c r="I127" s="6"/>
      <c r="J127" s="6"/>
      <c r="K127" s="6" t="s">
        <v>14499</v>
      </c>
      <c r="L127" s="6">
        <v>3</v>
      </c>
    </row>
    <row r="128" spans="1:12">
      <c r="A128" s="6" t="s">
        <v>14510</v>
      </c>
      <c r="B128" s="6" t="s">
        <v>14668</v>
      </c>
      <c r="C128" s="6" t="str">
        <f t="shared" si="1"/>
        <v>121400000-1</v>
      </c>
      <c r="D128" s="6" t="s">
        <v>417</v>
      </c>
      <c r="E128" s="6" t="s">
        <v>20</v>
      </c>
      <c r="F128" s="6" t="s">
        <v>418</v>
      </c>
      <c r="G128" s="6" t="s">
        <v>17</v>
      </c>
      <c r="H128" s="6" t="s">
        <v>419</v>
      </c>
      <c r="I128" s="6"/>
      <c r="J128" s="6"/>
      <c r="K128" s="6" t="s">
        <v>14499</v>
      </c>
      <c r="L128" s="6">
        <v>12</v>
      </c>
    </row>
    <row r="129" spans="1:12">
      <c r="A129" s="6" t="s">
        <v>14510</v>
      </c>
      <c r="B129" s="6" t="s">
        <v>14669</v>
      </c>
      <c r="C129" s="6" t="str">
        <f t="shared" si="1"/>
        <v>121400000-2</v>
      </c>
      <c r="D129" s="6" t="s">
        <v>421</v>
      </c>
      <c r="E129" s="6" t="s">
        <v>13</v>
      </c>
      <c r="F129" s="6" t="s">
        <v>11</v>
      </c>
      <c r="G129" s="6" t="s">
        <v>17</v>
      </c>
      <c r="H129" s="6" t="s">
        <v>17</v>
      </c>
      <c r="I129" s="6"/>
      <c r="J129" s="6"/>
      <c r="K129" s="6" t="s">
        <v>14499</v>
      </c>
      <c r="L129" s="6">
        <v>24</v>
      </c>
    </row>
    <row r="130" spans="1:12">
      <c r="A130" s="6" t="s">
        <v>14510</v>
      </c>
      <c r="B130" s="6" t="s">
        <v>14670</v>
      </c>
      <c r="C130" s="6" t="str">
        <f t="shared" si="1"/>
        <v>121400000-3</v>
      </c>
      <c r="D130" s="6" t="s">
        <v>423</v>
      </c>
      <c r="E130" s="6" t="s">
        <v>13</v>
      </c>
      <c r="F130" s="6" t="s">
        <v>11</v>
      </c>
      <c r="G130" s="6" t="s">
        <v>17</v>
      </c>
      <c r="H130" s="6" t="s">
        <v>17</v>
      </c>
      <c r="I130" s="6"/>
      <c r="J130" s="6"/>
      <c r="K130" s="6" t="s">
        <v>14499</v>
      </c>
      <c r="L130" s="8">
        <v>25.6</v>
      </c>
    </row>
    <row r="131" spans="1:12">
      <c r="A131" s="6" t="s">
        <v>14510</v>
      </c>
      <c r="B131" s="6" t="s">
        <v>14671</v>
      </c>
      <c r="C131" s="6" t="str">
        <f t="shared" ref="C131:C194" si="2">RIGHT(B131,LEN(B131)-16)</f>
        <v>121400001-1</v>
      </c>
      <c r="D131" s="6" t="s">
        <v>425</v>
      </c>
      <c r="E131" s="6" t="s">
        <v>13</v>
      </c>
      <c r="F131" s="6" t="s">
        <v>16</v>
      </c>
      <c r="G131" s="6" t="s">
        <v>17</v>
      </c>
      <c r="H131" s="6" t="s">
        <v>419</v>
      </c>
      <c r="I131" s="6"/>
      <c r="J131" s="6"/>
      <c r="K131" s="6" t="s">
        <v>14499</v>
      </c>
      <c r="L131" s="6">
        <v>14</v>
      </c>
    </row>
    <row r="132" spans="1:12">
      <c r="A132" s="6" t="s">
        <v>14510</v>
      </c>
      <c r="B132" s="6" t="s">
        <v>14672</v>
      </c>
      <c r="C132" s="6" t="str">
        <f t="shared" si="2"/>
        <v>121400001-2</v>
      </c>
      <c r="D132" s="6" t="s">
        <v>427</v>
      </c>
      <c r="E132" s="6" t="s">
        <v>13</v>
      </c>
      <c r="F132" s="6" t="s">
        <v>16</v>
      </c>
      <c r="G132" s="6" t="s">
        <v>17</v>
      </c>
      <c r="H132" s="6" t="s">
        <v>419</v>
      </c>
      <c r="I132" s="6"/>
      <c r="J132" s="6"/>
      <c r="K132" s="6" t="s">
        <v>14499</v>
      </c>
      <c r="L132" s="6">
        <v>14</v>
      </c>
    </row>
    <row r="133" spans="1:12">
      <c r="A133" s="6" t="s">
        <v>14510</v>
      </c>
      <c r="B133" s="6" t="s">
        <v>14673</v>
      </c>
      <c r="C133" s="6" t="str">
        <f t="shared" si="2"/>
        <v>121400001-3/1</v>
      </c>
      <c r="D133" s="6" t="s">
        <v>429</v>
      </c>
      <c r="E133" s="6" t="s">
        <v>13</v>
      </c>
      <c r="F133" s="6" t="s">
        <v>16</v>
      </c>
      <c r="G133" s="6" t="s">
        <v>17</v>
      </c>
      <c r="H133" s="6" t="s">
        <v>17</v>
      </c>
      <c r="I133" s="6"/>
      <c r="J133" s="6"/>
      <c r="K133" s="6" t="s">
        <v>14499</v>
      </c>
      <c r="L133" s="6">
        <v>9</v>
      </c>
    </row>
    <row r="134" spans="1:12">
      <c r="A134" s="6" t="s">
        <v>14510</v>
      </c>
      <c r="B134" s="6" t="s">
        <v>14674</v>
      </c>
      <c r="C134" s="6" t="str">
        <f t="shared" si="2"/>
        <v>121500001</v>
      </c>
      <c r="D134" s="6" t="s">
        <v>442</v>
      </c>
      <c r="E134" s="6" t="s">
        <v>13</v>
      </c>
      <c r="F134" s="6" t="s">
        <v>16</v>
      </c>
      <c r="G134" s="6" t="s">
        <v>17</v>
      </c>
      <c r="H134" s="6" t="s">
        <v>17</v>
      </c>
      <c r="I134" s="6"/>
      <c r="J134" s="6"/>
      <c r="K134" s="6" t="s">
        <v>14499</v>
      </c>
      <c r="L134" s="6">
        <v>20</v>
      </c>
    </row>
    <row r="135" spans="1:12">
      <c r="A135" s="6" t="s">
        <v>14510</v>
      </c>
      <c r="B135" s="6" t="s">
        <v>14675</v>
      </c>
      <c r="C135" s="6" t="str">
        <f t="shared" si="2"/>
        <v>121500001-1</v>
      </c>
      <c r="D135" s="6" t="s">
        <v>436</v>
      </c>
      <c r="E135" s="6" t="s">
        <v>13</v>
      </c>
      <c r="F135" s="6" t="s">
        <v>16</v>
      </c>
      <c r="G135" s="6" t="s">
        <v>17</v>
      </c>
      <c r="H135" s="6" t="s">
        <v>17</v>
      </c>
      <c r="I135" s="6"/>
      <c r="J135" s="6"/>
      <c r="K135" s="6" t="s">
        <v>14499</v>
      </c>
      <c r="L135" s="6">
        <v>20</v>
      </c>
    </row>
    <row r="136" spans="1:12">
      <c r="A136" s="6" t="s">
        <v>14510</v>
      </c>
      <c r="B136" s="6" t="s">
        <v>14676</v>
      </c>
      <c r="C136" s="6" t="str">
        <f t="shared" si="2"/>
        <v>121500001-2</v>
      </c>
      <c r="D136" s="6" t="s">
        <v>438</v>
      </c>
      <c r="E136" s="6" t="s">
        <v>13</v>
      </c>
      <c r="F136" s="6" t="s">
        <v>16</v>
      </c>
      <c r="G136" s="6" t="s">
        <v>17</v>
      </c>
      <c r="H136" s="6" t="s">
        <v>17</v>
      </c>
      <c r="I136" s="6"/>
      <c r="J136" s="6"/>
      <c r="K136" s="6" t="s">
        <v>14499</v>
      </c>
      <c r="L136" s="6">
        <v>20</v>
      </c>
    </row>
    <row r="137" spans="1:12">
      <c r="A137" s="6" t="s">
        <v>14510</v>
      </c>
      <c r="B137" s="6" t="s">
        <v>14677</v>
      </c>
      <c r="C137" s="6" t="str">
        <f t="shared" si="2"/>
        <v>121500001-3</v>
      </c>
      <c r="D137" s="6" t="s">
        <v>440</v>
      </c>
      <c r="E137" s="6" t="s">
        <v>13</v>
      </c>
      <c r="F137" s="6" t="s">
        <v>16</v>
      </c>
      <c r="G137" s="6" t="s">
        <v>17</v>
      </c>
      <c r="H137" s="6" t="s">
        <v>17</v>
      </c>
      <c r="I137" s="6"/>
      <c r="J137" s="6"/>
      <c r="K137" s="6" t="s">
        <v>14499</v>
      </c>
      <c r="L137" s="6">
        <v>20</v>
      </c>
    </row>
    <row r="138" spans="1:12">
      <c r="A138" s="6" t="s">
        <v>14510</v>
      </c>
      <c r="B138" s="6" t="s">
        <v>14678</v>
      </c>
      <c r="C138" s="6" t="str">
        <f t="shared" si="2"/>
        <v>121500002</v>
      </c>
      <c r="D138" s="6" t="s">
        <v>447</v>
      </c>
      <c r="E138" s="6" t="s">
        <v>13</v>
      </c>
      <c r="F138" s="6" t="s">
        <v>16</v>
      </c>
      <c r="G138" s="6" t="s">
        <v>14679</v>
      </c>
      <c r="H138" s="6" t="s">
        <v>17</v>
      </c>
      <c r="I138" s="6"/>
      <c r="J138" s="6"/>
      <c r="K138" s="6" t="s">
        <v>14499</v>
      </c>
      <c r="L138" s="6">
        <v>36</v>
      </c>
    </row>
    <row r="139" spans="1:12">
      <c r="A139" s="6" t="s">
        <v>14510</v>
      </c>
      <c r="B139" s="6" t="s">
        <v>14680</v>
      </c>
      <c r="C139" s="6" t="str">
        <f t="shared" si="2"/>
        <v>121500002-1</v>
      </c>
      <c r="D139" s="6" t="s">
        <v>444</v>
      </c>
      <c r="E139" s="6" t="s">
        <v>13</v>
      </c>
      <c r="F139" s="6" t="s">
        <v>16</v>
      </c>
      <c r="G139" s="6" t="s">
        <v>17</v>
      </c>
      <c r="H139" s="6" t="s">
        <v>17</v>
      </c>
      <c r="I139" s="6"/>
      <c r="J139" s="6"/>
      <c r="K139" s="6" t="s">
        <v>14499</v>
      </c>
      <c r="L139" s="6">
        <v>54</v>
      </c>
    </row>
    <row r="140" spans="1:12">
      <c r="A140" s="6" t="s">
        <v>14510</v>
      </c>
      <c r="B140" s="6" t="s">
        <v>14681</v>
      </c>
      <c r="C140" s="6" t="str">
        <f t="shared" si="2"/>
        <v>121600001-3</v>
      </c>
      <c r="D140" s="6" t="s">
        <v>453</v>
      </c>
      <c r="E140" s="6" t="s">
        <v>13</v>
      </c>
      <c r="F140" s="6" t="s">
        <v>126</v>
      </c>
      <c r="G140" s="6" t="s">
        <v>14682</v>
      </c>
      <c r="H140" s="6" t="s">
        <v>454</v>
      </c>
      <c r="I140" s="6"/>
      <c r="J140" s="6"/>
      <c r="K140" s="6" t="s">
        <v>14499</v>
      </c>
      <c r="L140" s="6">
        <v>1.2</v>
      </c>
    </row>
    <row r="141" spans="1:12">
      <c r="A141" s="6" t="s">
        <v>14510</v>
      </c>
      <c r="B141" s="6" t="s">
        <v>14683</v>
      </c>
      <c r="C141" s="6" t="str">
        <f t="shared" si="2"/>
        <v>121700001</v>
      </c>
      <c r="D141" s="6" t="s">
        <v>462</v>
      </c>
      <c r="E141" s="6" t="s">
        <v>13</v>
      </c>
      <c r="F141" s="6" t="s">
        <v>16</v>
      </c>
      <c r="G141" s="6" t="s">
        <v>17</v>
      </c>
      <c r="H141" s="6" t="s">
        <v>17</v>
      </c>
      <c r="I141" s="6"/>
      <c r="J141" s="6"/>
      <c r="K141" s="6" t="s">
        <v>14499</v>
      </c>
      <c r="L141" s="6">
        <v>9</v>
      </c>
    </row>
    <row r="142" spans="1:12">
      <c r="A142" s="6" t="s">
        <v>14516</v>
      </c>
      <c r="B142" s="6" t="s">
        <v>14684</v>
      </c>
      <c r="C142" s="6" t="str">
        <f t="shared" si="2"/>
        <v>121700002S</v>
      </c>
      <c r="D142" s="6" t="s">
        <v>464</v>
      </c>
      <c r="E142" s="6" t="s">
        <v>13</v>
      </c>
      <c r="F142" s="6" t="s">
        <v>16</v>
      </c>
      <c r="G142" s="6" t="s">
        <v>14685</v>
      </c>
      <c r="H142" s="6" t="s">
        <v>17</v>
      </c>
      <c r="I142" s="6"/>
      <c r="J142" s="6"/>
      <c r="K142" s="6" t="s">
        <v>14499</v>
      </c>
      <c r="L142" s="6">
        <v>28</v>
      </c>
    </row>
    <row r="143" spans="1:12">
      <c r="A143" s="6" t="s">
        <v>14510</v>
      </c>
      <c r="B143" s="6" t="s">
        <v>14686</v>
      </c>
      <c r="C143" s="6" t="str">
        <f t="shared" si="2"/>
        <v>121800001S-1</v>
      </c>
      <c r="D143" s="6" t="s">
        <v>466</v>
      </c>
      <c r="E143" s="6" t="s">
        <v>13</v>
      </c>
      <c r="F143" s="6" t="s">
        <v>16</v>
      </c>
      <c r="G143" s="6" t="s">
        <v>14687</v>
      </c>
      <c r="H143" s="6" t="s">
        <v>467</v>
      </c>
      <c r="I143" s="6"/>
      <c r="J143" s="6"/>
      <c r="K143" s="6" t="s">
        <v>14499</v>
      </c>
      <c r="L143" s="6">
        <v>1900</v>
      </c>
    </row>
    <row r="144" spans="1:12">
      <c r="A144" s="6" t="s">
        <v>14510</v>
      </c>
      <c r="B144" s="6" t="s">
        <v>14688</v>
      </c>
      <c r="C144" s="6" t="str">
        <f t="shared" si="2"/>
        <v>121800001S-2</v>
      </c>
      <c r="D144" s="6" t="s">
        <v>470</v>
      </c>
      <c r="E144" s="6" t="s">
        <v>13</v>
      </c>
      <c r="F144" s="6" t="s">
        <v>16</v>
      </c>
      <c r="G144" s="6" t="s">
        <v>14687</v>
      </c>
      <c r="H144" s="6" t="s">
        <v>467</v>
      </c>
      <c r="I144" s="6"/>
      <c r="J144" s="6"/>
      <c r="K144" s="6" t="s">
        <v>14499</v>
      </c>
      <c r="L144" s="6">
        <v>1400</v>
      </c>
    </row>
    <row r="145" spans="1:12">
      <c r="A145" s="6" t="s">
        <v>14510</v>
      </c>
      <c r="B145" s="6" t="s">
        <v>14689</v>
      </c>
      <c r="C145" s="6" t="str">
        <f t="shared" si="2"/>
        <v>121800001S-3</v>
      </c>
      <c r="D145" s="6" t="s">
        <v>473</v>
      </c>
      <c r="E145" s="6" t="s">
        <v>13</v>
      </c>
      <c r="F145" s="6" t="s">
        <v>16</v>
      </c>
      <c r="G145" s="6" t="s">
        <v>14687</v>
      </c>
      <c r="H145" s="6" t="s">
        <v>467</v>
      </c>
      <c r="I145" s="6"/>
      <c r="J145" s="6"/>
      <c r="K145" s="6" t="s">
        <v>14499</v>
      </c>
      <c r="L145" s="6">
        <v>800</v>
      </c>
    </row>
    <row r="146" spans="1:12">
      <c r="A146" s="6" t="s">
        <v>14510</v>
      </c>
      <c r="B146" s="6" t="s">
        <v>14690</v>
      </c>
      <c r="C146" s="6" t="str">
        <f t="shared" si="2"/>
        <v>121800001S-4</v>
      </c>
      <c r="D146" s="6" t="s">
        <v>476</v>
      </c>
      <c r="E146" s="6" t="s">
        <v>13</v>
      </c>
      <c r="F146" s="6" t="s">
        <v>16</v>
      </c>
      <c r="G146" s="6" t="s">
        <v>14687</v>
      </c>
      <c r="H146" s="6" t="s">
        <v>467</v>
      </c>
      <c r="I146" s="6"/>
      <c r="J146" s="6"/>
      <c r="K146" s="6" t="s">
        <v>14499</v>
      </c>
      <c r="L146" s="6">
        <v>600</v>
      </c>
    </row>
    <row r="147" spans="1:12">
      <c r="A147" s="6" t="s">
        <v>14611</v>
      </c>
      <c r="B147" s="6" t="s">
        <v>14691</v>
      </c>
      <c r="C147" s="6" t="str">
        <f t="shared" si="2"/>
        <v>121900001S</v>
      </c>
      <c r="D147" s="6" t="s">
        <v>479</v>
      </c>
      <c r="E147" s="6" t="s">
        <v>13</v>
      </c>
      <c r="F147" s="6" t="s">
        <v>16</v>
      </c>
      <c r="G147" s="6" t="s">
        <v>14692</v>
      </c>
      <c r="H147" s="6" t="s">
        <v>17</v>
      </c>
      <c r="I147" s="6"/>
      <c r="J147" s="6"/>
      <c r="K147" s="6" t="s">
        <v>14499</v>
      </c>
      <c r="L147" s="6">
        <v>80</v>
      </c>
    </row>
    <row r="148" spans="1:12">
      <c r="A148" s="6" t="s">
        <v>14516</v>
      </c>
      <c r="B148" s="6" t="s">
        <v>14693</v>
      </c>
      <c r="C148" s="6" t="str">
        <f t="shared" si="2"/>
        <v>121900002S</v>
      </c>
      <c r="D148" s="6" t="s">
        <v>481</v>
      </c>
      <c r="E148" s="6" t="s">
        <v>20</v>
      </c>
      <c r="F148" s="6" t="s">
        <v>16</v>
      </c>
      <c r="G148" s="6" t="s">
        <v>14694</v>
      </c>
      <c r="H148" s="6" t="s">
        <v>17</v>
      </c>
      <c r="I148" s="6"/>
      <c r="J148" s="6" t="s">
        <v>14524</v>
      </c>
      <c r="K148" s="6" t="s">
        <v>14499</v>
      </c>
      <c r="L148" s="6">
        <v>26</v>
      </c>
    </row>
    <row r="149" spans="1:12">
      <c r="A149" s="6" t="s">
        <v>14516</v>
      </c>
      <c r="B149" s="6" t="s">
        <v>14695</v>
      </c>
      <c r="C149" s="6" t="str">
        <f t="shared" si="2"/>
        <v>121900003S</v>
      </c>
      <c r="D149" s="6" t="s">
        <v>484</v>
      </c>
      <c r="E149" s="6" t="s">
        <v>20</v>
      </c>
      <c r="F149" s="6" t="s">
        <v>16</v>
      </c>
      <c r="G149" s="6" t="s">
        <v>14696</v>
      </c>
      <c r="H149" s="6" t="s">
        <v>17</v>
      </c>
      <c r="I149" s="6"/>
      <c r="J149" s="6" t="s">
        <v>14524</v>
      </c>
      <c r="K149" s="6" t="s">
        <v>14499</v>
      </c>
      <c r="L149" s="6">
        <v>30</v>
      </c>
    </row>
    <row r="150" spans="1:12">
      <c r="A150" s="6" t="s">
        <v>14516</v>
      </c>
      <c r="B150" s="6" t="s">
        <v>14697</v>
      </c>
      <c r="C150" s="6" t="str">
        <f t="shared" si="2"/>
        <v>130100001</v>
      </c>
      <c r="D150" s="6" t="s">
        <v>491</v>
      </c>
      <c r="E150" s="6" t="s">
        <v>20</v>
      </c>
      <c r="F150" s="6" t="s">
        <v>16</v>
      </c>
      <c r="G150" s="6" t="s">
        <v>17</v>
      </c>
      <c r="H150" s="6" t="s">
        <v>17</v>
      </c>
      <c r="I150" s="6"/>
      <c r="J150" s="6"/>
      <c r="K150" s="6" t="s">
        <v>14499</v>
      </c>
      <c r="L150" s="6">
        <v>15</v>
      </c>
    </row>
    <row r="151" spans="1:12">
      <c r="A151" s="6" t="s">
        <v>14516</v>
      </c>
      <c r="B151" s="6" t="s">
        <v>14698</v>
      </c>
      <c r="C151" s="6" t="str">
        <f t="shared" si="2"/>
        <v>130200001</v>
      </c>
      <c r="D151" s="6" t="s">
        <v>493</v>
      </c>
      <c r="E151" s="6" t="s">
        <v>20</v>
      </c>
      <c r="F151" s="6" t="s">
        <v>16</v>
      </c>
      <c r="G151" s="6" t="s">
        <v>14699</v>
      </c>
      <c r="H151" s="6" t="s">
        <v>17</v>
      </c>
      <c r="I151" s="6"/>
      <c r="J151" s="6"/>
      <c r="K151" s="6" t="s">
        <v>14499</v>
      </c>
      <c r="L151" s="6">
        <v>5</v>
      </c>
    </row>
    <row r="152" spans="1:12">
      <c r="A152" s="6" t="s">
        <v>14495</v>
      </c>
      <c r="B152" s="6" t="s">
        <v>14700</v>
      </c>
      <c r="C152" s="6" t="str">
        <f t="shared" si="2"/>
        <v>130400001</v>
      </c>
      <c r="D152" s="6" t="s">
        <v>495</v>
      </c>
      <c r="E152" s="6" t="s">
        <v>20</v>
      </c>
      <c r="F152" s="6" t="s">
        <v>16</v>
      </c>
      <c r="G152" s="6" t="s">
        <v>14701</v>
      </c>
      <c r="H152" s="6" t="s">
        <v>17</v>
      </c>
      <c r="I152" s="6"/>
      <c r="J152" s="6"/>
      <c r="K152" s="6" t="s">
        <v>14499</v>
      </c>
      <c r="L152" s="6">
        <v>32</v>
      </c>
    </row>
    <row r="153" spans="1:12">
      <c r="A153" s="6" t="s">
        <v>14495</v>
      </c>
      <c r="B153" s="6" t="s">
        <v>14702</v>
      </c>
      <c r="C153" s="6" t="str">
        <f t="shared" si="2"/>
        <v>130500001</v>
      </c>
      <c r="D153" s="6" t="s">
        <v>498</v>
      </c>
      <c r="E153" s="6" t="s">
        <v>20</v>
      </c>
      <c r="F153" s="6" t="s">
        <v>16</v>
      </c>
      <c r="G153" s="6" t="s">
        <v>14703</v>
      </c>
      <c r="H153" s="6" t="s">
        <v>17</v>
      </c>
      <c r="I153" s="6"/>
      <c r="J153" s="6" t="s">
        <v>14524</v>
      </c>
      <c r="K153" s="6" t="s">
        <v>14499</v>
      </c>
      <c r="L153" s="6">
        <v>32</v>
      </c>
    </row>
    <row r="154" spans="1:12">
      <c r="A154" s="6" t="s">
        <v>14495</v>
      </c>
      <c r="B154" s="6" t="s">
        <v>14704</v>
      </c>
      <c r="C154" s="6" t="str">
        <f t="shared" si="2"/>
        <v>130600001</v>
      </c>
      <c r="D154" s="6" t="s">
        <v>500</v>
      </c>
      <c r="E154" s="6" t="s">
        <v>13</v>
      </c>
      <c r="F154" s="6" t="s">
        <v>16</v>
      </c>
      <c r="G154" s="6" t="s">
        <v>14705</v>
      </c>
      <c r="H154" s="6" t="s">
        <v>17</v>
      </c>
      <c r="I154" s="6"/>
      <c r="J154" s="6"/>
      <c r="K154" s="6" t="s">
        <v>14499</v>
      </c>
      <c r="L154" s="6">
        <v>100</v>
      </c>
    </row>
    <row r="155" spans="1:12">
      <c r="A155" s="6" t="s">
        <v>14495</v>
      </c>
      <c r="B155" s="6" t="s">
        <v>14706</v>
      </c>
      <c r="C155" s="6" t="str">
        <f t="shared" si="2"/>
        <v>130600002</v>
      </c>
      <c r="D155" s="6" t="s">
        <v>503</v>
      </c>
      <c r="E155" s="6" t="s">
        <v>13</v>
      </c>
      <c r="F155" s="6" t="s">
        <v>16</v>
      </c>
      <c r="G155" s="6" t="s">
        <v>14707</v>
      </c>
      <c r="H155" s="6" t="s">
        <v>17</v>
      </c>
      <c r="I155" s="6"/>
      <c r="J155" s="6"/>
      <c r="K155" s="6" t="s">
        <v>14499</v>
      </c>
      <c r="L155" s="6">
        <v>77</v>
      </c>
    </row>
    <row r="156" spans="1:12">
      <c r="A156" s="6" t="s">
        <v>14708</v>
      </c>
      <c r="B156" s="6" t="s">
        <v>14709</v>
      </c>
      <c r="C156" s="6" t="str">
        <f t="shared" si="2"/>
        <v>130800001</v>
      </c>
      <c r="D156" s="6" t="s">
        <v>510</v>
      </c>
      <c r="E156" s="6" t="s">
        <v>20</v>
      </c>
      <c r="F156" s="6" t="s">
        <v>16</v>
      </c>
      <c r="G156" s="6" t="s">
        <v>17</v>
      </c>
      <c r="H156" s="6" t="s">
        <v>17</v>
      </c>
      <c r="I156" s="6"/>
      <c r="J156" s="6"/>
      <c r="K156" s="6" t="s">
        <v>14499</v>
      </c>
      <c r="L156" s="6">
        <v>7</v>
      </c>
    </row>
    <row r="157" spans="1:12">
      <c r="A157" s="6" t="s">
        <v>14708</v>
      </c>
      <c r="B157" s="6" t="s">
        <v>14710</v>
      </c>
      <c r="C157" s="6" t="str">
        <f t="shared" si="2"/>
        <v>130900001</v>
      </c>
      <c r="D157" s="6" t="s">
        <v>512</v>
      </c>
      <c r="E157" s="6" t="s">
        <v>20</v>
      </c>
      <c r="F157" s="6" t="s">
        <v>16</v>
      </c>
      <c r="G157" s="6" t="s">
        <v>14711</v>
      </c>
      <c r="H157" s="6" t="s">
        <v>17</v>
      </c>
      <c r="I157" s="6"/>
      <c r="J157" s="6"/>
      <c r="K157" s="6" t="s">
        <v>14499</v>
      </c>
      <c r="L157" s="6">
        <v>7</v>
      </c>
    </row>
    <row r="158" spans="1:12">
      <c r="A158" s="6" t="s">
        <v>14708</v>
      </c>
      <c r="B158" s="6" t="s">
        <v>14712</v>
      </c>
      <c r="C158" s="6" t="str">
        <f t="shared" si="2"/>
        <v>130900002</v>
      </c>
      <c r="D158" s="6" t="s">
        <v>515</v>
      </c>
      <c r="E158" s="6" t="s">
        <v>20</v>
      </c>
      <c r="F158" s="6" t="s">
        <v>507</v>
      </c>
      <c r="G158" s="6" t="s">
        <v>14713</v>
      </c>
      <c r="H158" s="6" t="s">
        <v>17</v>
      </c>
      <c r="I158" s="6"/>
      <c r="J158" s="6"/>
      <c r="K158" s="6" t="s">
        <v>14499</v>
      </c>
      <c r="L158" s="6">
        <v>3</v>
      </c>
    </row>
    <row r="159" spans="1:12">
      <c r="A159" s="6" t="s">
        <v>14708</v>
      </c>
      <c r="B159" s="6" t="s">
        <v>14714</v>
      </c>
      <c r="C159" s="6" t="str">
        <f t="shared" si="2"/>
        <v>130900003S</v>
      </c>
      <c r="D159" s="6" t="s">
        <v>517</v>
      </c>
      <c r="E159" s="6" t="s">
        <v>20</v>
      </c>
      <c r="F159" s="6" t="s">
        <v>518</v>
      </c>
      <c r="G159" s="6" t="s">
        <v>17</v>
      </c>
      <c r="H159" s="6" t="s">
        <v>17</v>
      </c>
      <c r="I159" s="6"/>
      <c r="J159" s="6"/>
      <c r="K159" s="6" t="s">
        <v>14499</v>
      </c>
      <c r="L159" s="6">
        <v>54</v>
      </c>
    </row>
    <row r="160" spans="1:12">
      <c r="A160" s="6" t="s">
        <v>14521</v>
      </c>
      <c r="B160" s="6" t="s">
        <v>14715</v>
      </c>
      <c r="C160" s="6" t="str">
        <f t="shared" si="2"/>
        <v>140100001</v>
      </c>
      <c r="D160" s="6" t="s">
        <v>521</v>
      </c>
      <c r="E160" s="6" t="s">
        <v>13</v>
      </c>
      <c r="F160" s="6" t="s">
        <v>16</v>
      </c>
      <c r="G160" s="6" t="s">
        <v>14716</v>
      </c>
      <c r="H160" s="6" t="s">
        <v>17</v>
      </c>
      <c r="I160" s="6"/>
      <c r="J160" s="6"/>
      <c r="K160" s="6" t="s">
        <v>14499</v>
      </c>
      <c r="L160" s="6">
        <v>80</v>
      </c>
    </row>
    <row r="161" spans="1:12">
      <c r="A161" s="6" t="s">
        <v>14521</v>
      </c>
      <c r="B161" s="6" t="s">
        <v>14717</v>
      </c>
      <c r="C161" s="6" t="str">
        <f t="shared" si="2"/>
        <v>140100001-1</v>
      </c>
      <c r="D161" s="6" t="s">
        <v>523</v>
      </c>
      <c r="E161" s="6" t="s">
        <v>13</v>
      </c>
      <c r="F161" s="6" t="s">
        <v>16</v>
      </c>
      <c r="G161" s="6" t="s">
        <v>14716</v>
      </c>
      <c r="H161" s="6" t="s">
        <v>17</v>
      </c>
      <c r="I161" s="6"/>
      <c r="J161" s="6"/>
      <c r="K161" s="6" t="s">
        <v>14499</v>
      </c>
      <c r="L161" s="6">
        <v>198</v>
      </c>
    </row>
    <row r="162" spans="1:12">
      <c r="A162" s="6" t="s">
        <v>14521</v>
      </c>
      <c r="B162" s="6" t="s">
        <v>14718</v>
      </c>
      <c r="C162" s="6" t="str">
        <f t="shared" si="2"/>
        <v>140100003</v>
      </c>
      <c r="D162" s="6" t="s">
        <v>525</v>
      </c>
      <c r="E162" s="6" t="s">
        <v>20</v>
      </c>
      <c r="F162" s="6" t="s">
        <v>11</v>
      </c>
      <c r="G162" s="6" t="s">
        <v>17</v>
      </c>
      <c r="H162" s="6" t="s">
        <v>17</v>
      </c>
      <c r="I162" s="6"/>
      <c r="J162" s="6" t="s">
        <v>14524</v>
      </c>
      <c r="K162" s="6" t="s">
        <v>14499</v>
      </c>
      <c r="L162" s="6">
        <v>36</v>
      </c>
    </row>
    <row r="163" spans="1:12">
      <c r="A163" s="6" t="s">
        <v>14521</v>
      </c>
      <c r="B163" s="6" t="s">
        <v>14719</v>
      </c>
      <c r="C163" s="6" t="str">
        <f t="shared" si="2"/>
        <v>140100004</v>
      </c>
      <c r="D163" s="6" t="s">
        <v>528</v>
      </c>
      <c r="E163" s="6" t="s">
        <v>13</v>
      </c>
      <c r="F163" s="6" t="s">
        <v>16</v>
      </c>
      <c r="G163" s="6" t="s">
        <v>17</v>
      </c>
      <c r="H163" s="6" t="s">
        <v>17</v>
      </c>
      <c r="I163" s="6"/>
      <c r="J163" s="6"/>
      <c r="K163" s="6" t="s">
        <v>14499</v>
      </c>
      <c r="L163" s="6">
        <v>42</v>
      </c>
    </row>
    <row r="164" spans="1:12">
      <c r="A164" s="6" t="s">
        <v>14521</v>
      </c>
      <c r="B164" s="6" t="s">
        <v>14720</v>
      </c>
      <c r="C164" s="6" t="str">
        <f t="shared" si="2"/>
        <v>140100004-1</v>
      </c>
      <c r="D164" s="6" t="s">
        <v>530</v>
      </c>
      <c r="E164" s="6" t="s">
        <v>13</v>
      </c>
      <c r="F164" s="6" t="s">
        <v>16</v>
      </c>
      <c r="G164" s="6" t="s">
        <v>17</v>
      </c>
      <c r="H164" s="6" t="s">
        <v>17</v>
      </c>
      <c r="I164" s="6"/>
      <c r="J164" s="6"/>
      <c r="K164" s="6" t="s">
        <v>14499</v>
      </c>
      <c r="L164" s="6">
        <v>42</v>
      </c>
    </row>
    <row r="165" spans="1:12">
      <c r="A165" s="6" t="s">
        <v>14521</v>
      </c>
      <c r="B165" s="6" t="s">
        <v>14721</v>
      </c>
      <c r="C165" s="6" t="str">
        <f t="shared" si="2"/>
        <v>140100004-2</v>
      </c>
      <c r="D165" s="6" t="s">
        <v>532</v>
      </c>
      <c r="E165" s="6" t="s">
        <v>13</v>
      </c>
      <c r="F165" s="6" t="s">
        <v>16</v>
      </c>
      <c r="G165" s="6" t="s">
        <v>17</v>
      </c>
      <c r="H165" s="6" t="s">
        <v>17</v>
      </c>
      <c r="I165" s="6"/>
      <c r="J165" s="6"/>
      <c r="K165" s="6" t="s">
        <v>14499</v>
      </c>
      <c r="L165" s="6">
        <v>42</v>
      </c>
    </row>
    <row r="166" spans="1:12">
      <c r="A166" s="6" t="s">
        <v>14516</v>
      </c>
      <c r="B166" s="6" t="s">
        <v>14722</v>
      </c>
      <c r="C166" s="6" t="str">
        <f t="shared" si="2"/>
        <v>210101001</v>
      </c>
      <c r="D166" s="6" t="s">
        <v>536</v>
      </c>
      <c r="E166" s="6" t="s">
        <v>13</v>
      </c>
      <c r="F166" s="6" t="s">
        <v>537</v>
      </c>
      <c r="G166" s="6" t="s">
        <v>14723</v>
      </c>
      <c r="H166" s="6" t="s">
        <v>17</v>
      </c>
      <c r="I166" s="6"/>
      <c r="J166" s="6"/>
      <c r="K166" s="6" t="s">
        <v>14499</v>
      </c>
      <c r="L166" s="6">
        <v>6</v>
      </c>
    </row>
    <row r="167" spans="1:12">
      <c r="A167" s="6" t="s">
        <v>14516</v>
      </c>
      <c r="B167" s="6" t="s">
        <v>14724</v>
      </c>
      <c r="C167" s="6" t="str">
        <f t="shared" si="2"/>
        <v>210101001-1</v>
      </c>
      <c r="D167" s="6" t="s">
        <v>539</v>
      </c>
      <c r="E167" s="6" t="s">
        <v>13</v>
      </c>
      <c r="F167" s="6" t="s">
        <v>537</v>
      </c>
      <c r="G167" s="6" t="s">
        <v>17</v>
      </c>
      <c r="H167" s="6" t="s">
        <v>17</v>
      </c>
      <c r="I167" s="6"/>
      <c r="J167" s="6"/>
      <c r="K167" s="6" t="s">
        <v>14499</v>
      </c>
      <c r="L167" s="6">
        <v>9</v>
      </c>
    </row>
    <row r="168" spans="1:12">
      <c r="A168" s="6" t="s">
        <v>14516</v>
      </c>
      <c r="B168" s="6" t="s">
        <v>14725</v>
      </c>
      <c r="C168" s="6" t="str">
        <f t="shared" si="2"/>
        <v>210101002</v>
      </c>
      <c r="D168" s="6" t="s">
        <v>541</v>
      </c>
      <c r="E168" s="6" t="s">
        <v>13</v>
      </c>
      <c r="F168" s="6" t="s">
        <v>16</v>
      </c>
      <c r="G168" s="6" t="s">
        <v>14726</v>
      </c>
      <c r="H168" s="6" t="s">
        <v>17</v>
      </c>
      <c r="I168" s="6"/>
      <c r="J168" s="6"/>
      <c r="K168" s="6" t="s">
        <v>14499</v>
      </c>
      <c r="L168" s="6">
        <v>12</v>
      </c>
    </row>
    <row r="169" spans="1:12">
      <c r="A169" s="6" t="s">
        <v>14516</v>
      </c>
      <c r="B169" s="6" t="s">
        <v>14727</v>
      </c>
      <c r="C169" s="6" t="str">
        <f t="shared" si="2"/>
        <v>210101002-1</v>
      </c>
      <c r="D169" s="6" t="s">
        <v>543</v>
      </c>
      <c r="E169" s="6" t="s">
        <v>13</v>
      </c>
      <c r="F169" s="6" t="s">
        <v>16</v>
      </c>
      <c r="G169" s="6" t="s">
        <v>17</v>
      </c>
      <c r="H169" s="6" t="s">
        <v>17</v>
      </c>
      <c r="I169" s="6"/>
      <c r="J169" s="6"/>
      <c r="K169" s="6" t="s">
        <v>14499</v>
      </c>
      <c r="L169" s="6">
        <v>18</v>
      </c>
    </row>
    <row r="170" spans="1:12">
      <c r="A170" s="6" t="s">
        <v>14516</v>
      </c>
      <c r="B170" s="6" t="s">
        <v>14728</v>
      </c>
      <c r="C170" s="6" t="str">
        <f t="shared" si="2"/>
        <v>210101003</v>
      </c>
      <c r="D170" s="6" t="s">
        <v>545</v>
      </c>
      <c r="E170" s="6" t="s">
        <v>13</v>
      </c>
      <c r="F170" s="6" t="s">
        <v>518</v>
      </c>
      <c r="G170" s="6" t="s">
        <v>14729</v>
      </c>
      <c r="H170" s="6" t="s">
        <v>17</v>
      </c>
      <c r="I170" s="6"/>
      <c r="J170" s="6"/>
      <c r="K170" s="6" t="s">
        <v>14499</v>
      </c>
      <c r="L170" s="6">
        <v>40</v>
      </c>
    </row>
    <row r="171" spans="1:12">
      <c r="A171" s="6" t="s">
        <v>14516</v>
      </c>
      <c r="B171" s="6" t="s">
        <v>14730</v>
      </c>
      <c r="C171" s="6" t="str">
        <f t="shared" si="2"/>
        <v>210101003-1</v>
      </c>
      <c r="D171" s="6" t="s">
        <v>547</v>
      </c>
      <c r="E171" s="6" t="s">
        <v>13</v>
      </c>
      <c r="F171" s="6" t="s">
        <v>518</v>
      </c>
      <c r="G171" s="6" t="s">
        <v>17</v>
      </c>
      <c r="H171" s="6" t="s">
        <v>17</v>
      </c>
      <c r="I171" s="6"/>
      <c r="J171" s="6"/>
      <c r="K171" s="6" t="s">
        <v>14499</v>
      </c>
      <c r="L171" s="6">
        <v>60</v>
      </c>
    </row>
    <row r="172" spans="1:12">
      <c r="A172" s="6" t="s">
        <v>14516</v>
      </c>
      <c r="B172" s="6" t="s">
        <v>14731</v>
      </c>
      <c r="C172" s="6" t="str">
        <f t="shared" si="2"/>
        <v>210101004</v>
      </c>
      <c r="D172" s="6" t="s">
        <v>549</v>
      </c>
      <c r="E172" s="6" t="s">
        <v>13</v>
      </c>
      <c r="F172" s="6" t="s">
        <v>518</v>
      </c>
      <c r="G172" s="6" t="s">
        <v>14729</v>
      </c>
      <c r="H172" s="6" t="s">
        <v>17</v>
      </c>
      <c r="I172" s="6"/>
      <c r="J172" s="6"/>
      <c r="K172" s="6" t="s">
        <v>14499</v>
      </c>
      <c r="L172" s="6">
        <v>40</v>
      </c>
    </row>
    <row r="173" spans="1:12">
      <c r="A173" s="6" t="s">
        <v>14516</v>
      </c>
      <c r="B173" s="6" t="s">
        <v>14732</v>
      </c>
      <c r="C173" s="6" t="str">
        <f t="shared" si="2"/>
        <v>210101004-1</v>
      </c>
      <c r="D173" s="6" t="s">
        <v>551</v>
      </c>
      <c r="E173" s="6" t="s">
        <v>13</v>
      </c>
      <c r="F173" s="6" t="s">
        <v>518</v>
      </c>
      <c r="G173" s="6" t="s">
        <v>17</v>
      </c>
      <c r="H173" s="6" t="s">
        <v>17</v>
      </c>
      <c r="I173" s="6"/>
      <c r="J173" s="6"/>
      <c r="K173" s="6" t="s">
        <v>14499</v>
      </c>
      <c r="L173" s="6">
        <v>60</v>
      </c>
    </row>
    <row r="174" spans="1:12">
      <c r="A174" s="6" t="s">
        <v>14516</v>
      </c>
      <c r="B174" s="6" t="s">
        <v>14733</v>
      </c>
      <c r="C174" s="6" t="str">
        <f t="shared" si="2"/>
        <v>210102000-1</v>
      </c>
      <c r="D174" s="6" t="s">
        <v>14734</v>
      </c>
      <c r="E174" s="6" t="s">
        <v>13</v>
      </c>
      <c r="F174" s="6" t="s">
        <v>14735</v>
      </c>
      <c r="G174" s="6" t="s">
        <v>17</v>
      </c>
      <c r="H174" s="6" t="s">
        <v>17</v>
      </c>
      <c r="I174" s="6"/>
      <c r="J174" s="6"/>
      <c r="K174" s="6" t="s">
        <v>14499</v>
      </c>
      <c r="L174" s="6">
        <v>5</v>
      </c>
    </row>
    <row r="175" spans="1:12">
      <c r="A175" s="6" t="s">
        <v>14516</v>
      </c>
      <c r="B175" s="6" t="s">
        <v>14736</v>
      </c>
      <c r="C175" s="6" t="str">
        <f t="shared" si="2"/>
        <v>210102000-2</v>
      </c>
      <c r="D175" s="6" t="s">
        <v>553</v>
      </c>
      <c r="E175" s="6" t="s">
        <v>13</v>
      </c>
      <c r="F175" s="6" t="s">
        <v>554</v>
      </c>
      <c r="G175" s="6" t="s">
        <v>17</v>
      </c>
      <c r="H175" s="6" t="s">
        <v>17</v>
      </c>
      <c r="I175" s="6"/>
      <c r="J175" s="6"/>
      <c r="K175" s="6" t="s">
        <v>14499</v>
      </c>
      <c r="L175" s="6">
        <v>10</v>
      </c>
    </row>
    <row r="176" spans="1:12">
      <c r="A176" s="6" t="s">
        <v>14516</v>
      </c>
      <c r="B176" s="6" t="s">
        <v>14737</v>
      </c>
      <c r="C176" s="6" t="str">
        <f t="shared" si="2"/>
        <v>210102000-3</v>
      </c>
      <c r="D176" s="6" t="s">
        <v>556</v>
      </c>
      <c r="E176" s="6" t="s">
        <v>13</v>
      </c>
      <c r="F176" s="6" t="s">
        <v>16</v>
      </c>
      <c r="G176" s="6" t="s">
        <v>17</v>
      </c>
      <c r="H176" s="6" t="s">
        <v>17</v>
      </c>
      <c r="I176" s="6"/>
      <c r="J176" s="6"/>
      <c r="K176" s="6" t="s">
        <v>14499</v>
      </c>
      <c r="L176" s="6">
        <v>50</v>
      </c>
    </row>
    <row r="177" spans="1:12">
      <c r="A177" s="6" t="s">
        <v>14516</v>
      </c>
      <c r="B177" s="6" t="s">
        <v>14738</v>
      </c>
      <c r="C177" s="6" t="str">
        <f t="shared" si="2"/>
        <v>210102000-4</v>
      </c>
      <c r="D177" s="6" t="s">
        <v>14739</v>
      </c>
      <c r="E177" s="6" t="s">
        <v>13</v>
      </c>
      <c r="F177" s="6" t="s">
        <v>16</v>
      </c>
      <c r="G177" s="6" t="s">
        <v>17</v>
      </c>
      <c r="H177" s="6" t="s">
        <v>17</v>
      </c>
      <c r="I177" s="6"/>
      <c r="J177" s="6"/>
      <c r="K177" s="6" t="s">
        <v>14499</v>
      </c>
      <c r="L177" s="8">
        <v>41</v>
      </c>
    </row>
    <row r="178" spans="1:12">
      <c r="A178" s="6" t="s">
        <v>14516</v>
      </c>
      <c r="B178" s="6" t="s">
        <v>14740</v>
      </c>
      <c r="C178" s="6" t="str">
        <f t="shared" si="2"/>
        <v>210102001</v>
      </c>
      <c r="D178" s="6" t="s">
        <v>14741</v>
      </c>
      <c r="E178" s="6" t="s">
        <v>13</v>
      </c>
      <c r="F178" s="6" t="s">
        <v>554</v>
      </c>
      <c r="G178" s="6" t="s">
        <v>17</v>
      </c>
      <c r="H178" s="6" t="s">
        <v>17</v>
      </c>
      <c r="I178" s="6"/>
      <c r="J178" s="6"/>
      <c r="K178" s="6" t="s">
        <v>14499</v>
      </c>
      <c r="L178" s="6">
        <v>12</v>
      </c>
    </row>
    <row r="179" spans="1:12">
      <c r="A179" s="6" t="s">
        <v>14516</v>
      </c>
      <c r="B179" s="6" t="s">
        <v>14742</v>
      </c>
      <c r="C179" s="6" t="str">
        <f t="shared" si="2"/>
        <v>210102002</v>
      </c>
      <c r="D179" s="6" t="s">
        <v>14743</v>
      </c>
      <c r="E179" s="6" t="s">
        <v>13</v>
      </c>
      <c r="F179" s="6" t="s">
        <v>554</v>
      </c>
      <c r="G179" s="6" t="s">
        <v>17</v>
      </c>
      <c r="H179" s="6" t="s">
        <v>17</v>
      </c>
      <c r="I179" s="6"/>
      <c r="J179" s="6"/>
      <c r="K179" s="6" t="s">
        <v>14499</v>
      </c>
      <c r="L179" s="6">
        <v>15</v>
      </c>
    </row>
    <row r="180" spans="1:12">
      <c r="A180" s="6" t="s">
        <v>14516</v>
      </c>
      <c r="B180" s="6" t="s">
        <v>14744</v>
      </c>
      <c r="C180" s="6" t="str">
        <f t="shared" si="2"/>
        <v>210102003</v>
      </c>
      <c r="D180" s="6" t="s">
        <v>14745</v>
      </c>
      <c r="E180" s="6" t="s">
        <v>13</v>
      </c>
      <c r="F180" s="6" t="s">
        <v>554</v>
      </c>
      <c r="G180" s="6" t="s">
        <v>17</v>
      </c>
      <c r="H180" s="6" t="s">
        <v>17</v>
      </c>
      <c r="I180" s="6"/>
      <c r="J180" s="6"/>
      <c r="K180" s="6" t="s">
        <v>14499</v>
      </c>
      <c r="L180" s="6">
        <v>20</v>
      </c>
    </row>
    <row r="181" spans="1:12">
      <c r="A181" s="6" t="s">
        <v>14516</v>
      </c>
      <c r="B181" s="6" t="s">
        <v>14746</v>
      </c>
      <c r="C181" s="6" t="str">
        <f t="shared" si="2"/>
        <v>210102003-3</v>
      </c>
      <c r="D181" s="6" t="s">
        <v>14747</v>
      </c>
      <c r="E181" s="6" t="s">
        <v>13</v>
      </c>
      <c r="F181" s="6" t="s">
        <v>554</v>
      </c>
      <c r="G181" s="6" t="s">
        <v>17</v>
      </c>
      <c r="H181" s="6" t="s">
        <v>17</v>
      </c>
      <c r="I181" s="6"/>
      <c r="J181" s="6"/>
      <c r="K181" s="6" t="s">
        <v>14499</v>
      </c>
      <c r="L181" s="6">
        <v>20</v>
      </c>
    </row>
    <row r="182" spans="1:12">
      <c r="A182" s="6" t="s">
        <v>14516</v>
      </c>
      <c r="B182" s="6" t="s">
        <v>14748</v>
      </c>
      <c r="C182" s="6" t="str">
        <f t="shared" si="2"/>
        <v>210102004</v>
      </c>
      <c r="D182" s="6" t="s">
        <v>14749</v>
      </c>
      <c r="E182" s="6" t="s">
        <v>13</v>
      </c>
      <c r="F182" s="6" t="s">
        <v>554</v>
      </c>
      <c r="G182" s="6" t="s">
        <v>17</v>
      </c>
      <c r="H182" s="6" t="s">
        <v>17</v>
      </c>
      <c r="I182" s="6"/>
      <c r="J182" s="6"/>
      <c r="K182" s="6" t="s">
        <v>14499</v>
      </c>
      <c r="L182" s="6">
        <v>23</v>
      </c>
    </row>
    <row r="183" spans="1:12">
      <c r="A183" s="6" t="s">
        <v>14516</v>
      </c>
      <c r="B183" s="6" t="s">
        <v>14750</v>
      </c>
      <c r="C183" s="6" t="str">
        <f t="shared" si="2"/>
        <v>210102005</v>
      </c>
      <c r="D183" s="6" t="s">
        <v>14751</v>
      </c>
      <c r="E183" s="6" t="s">
        <v>13</v>
      </c>
      <c r="F183" s="6" t="s">
        <v>554</v>
      </c>
      <c r="G183" s="6" t="s">
        <v>17</v>
      </c>
      <c r="H183" s="6" t="s">
        <v>17</v>
      </c>
      <c r="I183" s="6"/>
      <c r="J183" s="6"/>
      <c r="K183" s="6" t="s">
        <v>14499</v>
      </c>
      <c r="L183" s="6">
        <v>25</v>
      </c>
    </row>
    <row r="184" spans="1:12">
      <c r="A184" s="6" t="s">
        <v>14516</v>
      </c>
      <c r="B184" s="6" t="s">
        <v>14752</v>
      </c>
      <c r="C184" s="6" t="str">
        <f t="shared" si="2"/>
        <v>210102006</v>
      </c>
      <c r="D184" s="6" t="s">
        <v>14753</v>
      </c>
      <c r="E184" s="6" t="s">
        <v>13</v>
      </c>
      <c r="F184" s="6" t="s">
        <v>554</v>
      </c>
      <c r="G184" s="6" t="s">
        <v>17</v>
      </c>
      <c r="H184" s="6" t="s">
        <v>17</v>
      </c>
      <c r="I184" s="6"/>
      <c r="J184" s="6"/>
      <c r="K184" s="6" t="s">
        <v>14499</v>
      </c>
      <c r="L184" s="6">
        <v>25</v>
      </c>
    </row>
    <row r="185" spans="1:12">
      <c r="A185" s="6" t="s">
        <v>14516</v>
      </c>
      <c r="B185" s="6" t="s">
        <v>14754</v>
      </c>
      <c r="C185" s="6" t="str">
        <f t="shared" si="2"/>
        <v>210102007</v>
      </c>
      <c r="D185" s="6" t="s">
        <v>14755</v>
      </c>
      <c r="E185" s="6" t="s">
        <v>13</v>
      </c>
      <c r="F185" s="6" t="s">
        <v>554</v>
      </c>
      <c r="G185" s="6" t="s">
        <v>17</v>
      </c>
      <c r="H185" s="6" t="s">
        <v>17</v>
      </c>
      <c r="I185" s="6"/>
      <c r="J185" s="6"/>
      <c r="K185" s="6" t="s">
        <v>14499</v>
      </c>
      <c r="L185" s="6">
        <v>30</v>
      </c>
    </row>
    <row r="186" spans="1:12">
      <c r="A186" s="6" t="s">
        <v>14516</v>
      </c>
      <c r="B186" s="6" t="s">
        <v>14756</v>
      </c>
      <c r="C186" s="6" t="str">
        <f t="shared" si="2"/>
        <v>210102008</v>
      </c>
      <c r="D186" s="6" t="s">
        <v>558</v>
      </c>
      <c r="E186" s="6" t="s">
        <v>13</v>
      </c>
      <c r="F186" s="6" t="s">
        <v>554</v>
      </c>
      <c r="G186" s="6" t="s">
        <v>17</v>
      </c>
      <c r="H186" s="6" t="s">
        <v>17</v>
      </c>
      <c r="I186" s="6"/>
      <c r="J186" s="6"/>
      <c r="K186" s="6" t="s">
        <v>14499</v>
      </c>
      <c r="L186" s="6">
        <v>9</v>
      </c>
    </row>
    <row r="187" spans="1:12">
      <c r="A187" s="6" t="s">
        <v>14516</v>
      </c>
      <c r="B187" s="6" t="s">
        <v>14757</v>
      </c>
      <c r="C187" s="6" t="str">
        <f t="shared" si="2"/>
        <v>210102009</v>
      </c>
      <c r="D187" s="6" t="s">
        <v>14758</v>
      </c>
      <c r="E187" s="6" t="s">
        <v>13</v>
      </c>
      <c r="F187" s="6" t="s">
        <v>554</v>
      </c>
      <c r="G187" s="6" t="s">
        <v>17</v>
      </c>
      <c r="H187" s="6" t="s">
        <v>17</v>
      </c>
      <c r="I187" s="6"/>
      <c r="J187" s="6"/>
      <c r="K187" s="6" t="s">
        <v>14499</v>
      </c>
      <c r="L187" s="6">
        <v>18</v>
      </c>
    </row>
    <row r="188" spans="1:12">
      <c r="A188" s="6" t="s">
        <v>14516</v>
      </c>
      <c r="B188" s="6" t="s">
        <v>14759</v>
      </c>
      <c r="C188" s="6" t="str">
        <f t="shared" si="2"/>
        <v>210102009-1</v>
      </c>
      <c r="D188" s="6" t="s">
        <v>14760</v>
      </c>
      <c r="E188" s="6" t="s">
        <v>13</v>
      </c>
      <c r="F188" s="6" t="s">
        <v>554</v>
      </c>
      <c r="G188" s="6" t="s">
        <v>17</v>
      </c>
      <c r="H188" s="6" t="s">
        <v>17</v>
      </c>
      <c r="I188" s="6"/>
      <c r="J188" s="6"/>
      <c r="K188" s="6" t="s">
        <v>14499</v>
      </c>
      <c r="L188" s="8">
        <v>5.4</v>
      </c>
    </row>
    <row r="189" spans="1:12">
      <c r="A189" s="6" t="s">
        <v>14516</v>
      </c>
      <c r="B189" s="6" t="s">
        <v>14761</v>
      </c>
      <c r="C189" s="6" t="str">
        <f t="shared" si="2"/>
        <v>210102009-2</v>
      </c>
      <c r="D189" s="6" t="s">
        <v>14762</v>
      </c>
      <c r="E189" s="6" t="s">
        <v>13</v>
      </c>
      <c r="F189" s="6" t="s">
        <v>554</v>
      </c>
      <c r="G189" s="6" t="s">
        <v>17</v>
      </c>
      <c r="H189" s="6" t="s">
        <v>17</v>
      </c>
      <c r="I189" s="6"/>
      <c r="J189" s="6"/>
      <c r="K189" s="6" t="s">
        <v>14499</v>
      </c>
      <c r="L189" s="8">
        <v>5.4</v>
      </c>
    </row>
    <row r="190" spans="1:12">
      <c r="A190" s="6" t="s">
        <v>14516</v>
      </c>
      <c r="B190" s="6" t="s">
        <v>14763</v>
      </c>
      <c r="C190" s="6" t="str">
        <f t="shared" si="2"/>
        <v>210102010</v>
      </c>
      <c r="D190" s="6" t="s">
        <v>560</v>
      </c>
      <c r="E190" s="6" t="s">
        <v>13</v>
      </c>
      <c r="F190" s="6" t="s">
        <v>554</v>
      </c>
      <c r="G190" s="6" t="s">
        <v>17</v>
      </c>
      <c r="H190" s="6" t="s">
        <v>17</v>
      </c>
      <c r="I190" s="6"/>
      <c r="J190" s="6"/>
      <c r="K190" s="6" t="s">
        <v>14499</v>
      </c>
      <c r="L190" s="6">
        <v>30</v>
      </c>
    </row>
    <row r="191" spans="1:12">
      <c r="A191" s="6" t="s">
        <v>14516</v>
      </c>
      <c r="B191" s="6" t="s">
        <v>14764</v>
      </c>
      <c r="C191" s="6" t="str">
        <f t="shared" si="2"/>
        <v>210102010-1</v>
      </c>
      <c r="D191" s="6" t="s">
        <v>14765</v>
      </c>
      <c r="E191" s="6" t="s">
        <v>13</v>
      </c>
      <c r="F191" s="6" t="s">
        <v>554</v>
      </c>
      <c r="G191" s="6" t="s">
        <v>17</v>
      </c>
      <c r="H191" s="6" t="s">
        <v>17</v>
      </c>
      <c r="I191" s="6"/>
      <c r="J191" s="6"/>
      <c r="K191" s="6" t="s">
        <v>14499</v>
      </c>
      <c r="L191" s="8">
        <v>9</v>
      </c>
    </row>
    <row r="192" spans="1:12">
      <c r="A192" s="6" t="s">
        <v>14516</v>
      </c>
      <c r="B192" s="6" t="s">
        <v>14766</v>
      </c>
      <c r="C192" s="6" t="str">
        <f t="shared" si="2"/>
        <v>210102010-2</v>
      </c>
      <c r="D192" s="6" t="s">
        <v>14767</v>
      </c>
      <c r="E192" s="6" t="s">
        <v>13</v>
      </c>
      <c r="F192" s="6" t="s">
        <v>554</v>
      </c>
      <c r="G192" s="6" t="s">
        <v>17</v>
      </c>
      <c r="H192" s="6" t="s">
        <v>17</v>
      </c>
      <c r="I192" s="6"/>
      <c r="J192" s="6"/>
      <c r="K192" s="6" t="s">
        <v>14499</v>
      </c>
      <c r="L192" s="8">
        <v>9</v>
      </c>
    </row>
    <row r="193" spans="1:12">
      <c r="A193" s="6" t="s">
        <v>14516</v>
      </c>
      <c r="B193" s="6" t="s">
        <v>14768</v>
      </c>
      <c r="C193" s="6" t="str">
        <f t="shared" si="2"/>
        <v>210102011</v>
      </c>
      <c r="D193" s="6" t="s">
        <v>14769</v>
      </c>
      <c r="E193" s="6" t="s">
        <v>13</v>
      </c>
      <c r="F193" s="6" t="s">
        <v>554</v>
      </c>
      <c r="G193" s="6" t="s">
        <v>17</v>
      </c>
      <c r="H193" s="6" t="s">
        <v>17</v>
      </c>
      <c r="I193" s="6"/>
      <c r="J193" s="6"/>
      <c r="K193" s="6" t="s">
        <v>14499</v>
      </c>
      <c r="L193" s="6">
        <v>50</v>
      </c>
    </row>
    <row r="194" spans="1:12">
      <c r="A194" s="6" t="s">
        <v>14516</v>
      </c>
      <c r="B194" s="6" t="s">
        <v>14770</v>
      </c>
      <c r="C194" s="6" t="str">
        <f t="shared" si="2"/>
        <v>210102011-2</v>
      </c>
      <c r="D194" s="6" t="s">
        <v>14771</v>
      </c>
      <c r="E194" s="6" t="s">
        <v>13</v>
      </c>
      <c r="F194" s="6" t="s">
        <v>554</v>
      </c>
      <c r="G194" s="6" t="s">
        <v>17</v>
      </c>
      <c r="H194" s="6" t="s">
        <v>17</v>
      </c>
      <c r="I194" s="6"/>
      <c r="J194" s="6"/>
      <c r="K194" s="6" t="s">
        <v>14499</v>
      </c>
      <c r="L194" s="6">
        <v>50</v>
      </c>
    </row>
    <row r="195" spans="1:12">
      <c r="A195" s="6" t="s">
        <v>14516</v>
      </c>
      <c r="B195" s="6" t="s">
        <v>14772</v>
      </c>
      <c r="C195" s="6" t="str">
        <f t="shared" ref="C195:C258" si="3">RIGHT(B195,LEN(B195)-16)</f>
        <v>210102011-2/1</v>
      </c>
      <c r="D195" s="6" t="s">
        <v>14773</v>
      </c>
      <c r="E195" s="6" t="s">
        <v>13</v>
      </c>
      <c r="F195" s="6" t="s">
        <v>554</v>
      </c>
      <c r="G195" s="6" t="s">
        <v>17</v>
      </c>
      <c r="H195" s="6" t="s">
        <v>17</v>
      </c>
      <c r="I195" s="6"/>
      <c r="J195" s="6"/>
      <c r="K195" s="6" t="s">
        <v>14499</v>
      </c>
      <c r="L195" s="8">
        <v>15</v>
      </c>
    </row>
    <row r="196" spans="1:12">
      <c r="A196" s="6" t="s">
        <v>14516</v>
      </c>
      <c r="B196" s="6" t="s">
        <v>14774</v>
      </c>
      <c r="C196" s="6" t="str">
        <f t="shared" si="3"/>
        <v>210102011-2/2</v>
      </c>
      <c r="D196" s="6" t="s">
        <v>14775</v>
      </c>
      <c r="E196" s="6" t="s">
        <v>13</v>
      </c>
      <c r="F196" s="6" t="s">
        <v>554</v>
      </c>
      <c r="G196" s="6" t="s">
        <v>17</v>
      </c>
      <c r="H196" s="6" t="s">
        <v>17</v>
      </c>
      <c r="I196" s="6"/>
      <c r="J196" s="6"/>
      <c r="K196" s="6" t="s">
        <v>14499</v>
      </c>
      <c r="L196" s="8">
        <v>15</v>
      </c>
    </row>
    <row r="197" spans="1:12">
      <c r="A197" s="6" t="s">
        <v>14516</v>
      </c>
      <c r="B197" s="6" t="s">
        <v>14776</v>
      </c>
      <c r="C197" s="6" t="str">
        <f t="shared" si="3"/>
        <v>210102011-3</v>
      </c>
      <c r="D197" s="6" t="s">
        <v>14777</v>
      </c>
      <c r="E197" s="6" t="s">
        <v>13</v>
      </c>
      <c r="F197" s="6" t="s">
        <v>554</v>
      </c>
      <c r="G197" s="6" t="s">
        <v>17</v>
      </c>
      <c r="H197" s="6" t="s">
        <v>17</v>
      </c>
      <c r="I197" s="6"/>
      <c r="J197" s="6"/>
      <c r="K197" s="6" t="s">
        <v>14499</v>
      </c>
      <c r="L197" s="6">
        <v>50</v>
      </c>
    </row>
    <row r="198" spans="1:12">
      <c r="A198" s="6" t="s">
        <v>14516</v>
      </c>
      <c r="B198" s="6" t="s">
        <v>14778</v>
      </c>
      <c r="C198" s="6" t="str">
        <f t="shared" si="3"/>
        <v>210102012</v>
      </c>
      <c r="D198" s="6" t="s">
        <v>562</v>
      </c>
      <c r="E198" s="6" t="s">
        <v>13</v>
      </c>
      <c r="F198" s="6" t="s">
        <v>554</v>
      </c>
      <c r="G198" s="6" t="s">
        <v>14779</v>
      </c>
      <c r="H198" s="6" t="s">
        <v>17</v>
      </c>
      <c r="I198" s="6"/>
      <c r="J198" s="6"/>
      <c r="K198" s="6" t="s">
        <v>14499</v>
      </c>
      <c r="L198" s="6">
        <v>23</v>
      </c>
    </row>
    <row r="199" spans="1:12">
      <c r="A199" s="6" t="s">
        <v>14516</v>
      </c>
      <c r="B199" s="6" t="s">
        <v>14780</v>
      </c>
      <c r="C199" s="6" t="str">
        <f t="shared" si="3"/>
        <v>210102013</v>
      </c>
      <c r="D199" s="6" t="s">
        <v>14781</v>
      </c>
      <c r="E199" s="6" t="s">
        <v>13</v>
      </c>
      <c r="F199" s="6" t="s">
        <v>554</v>
      </c>
      <c r="G199" s="6" t="s">
        <v>17</v>
      </c>
      <c r="H199" s="6" t="s">
        <v>17</v>
      </c>
      <c r="I199" s="6"/>
      <c r="J199" s="6"/>
      <c r="K199" s="6" t="s">
        <v>14499</v>
      </c>
      <c r="L199" s="6">
        <v>40</v>
      </c>
    </row>
    <row r="200" spans="1:12">
      <c r="A200" s="6" t="s">
        <v>14516</v>
      </c>
      <c r="B200" s="6" t="s">
        <v>14782</v>
      </c>
      <c r="C200" s="6" t="str">
        <f t="shared" si="3"/>
        <v>210102014</v>
      </c>
      <c r="D200" s="6" t="s">
        <v>14783</v>
      </c>
      <c r="E200" s="6" t="s">
        <v>13</v>
      </c>
      <c r="F200" s="6" t="s">
        <v>554</v>
      </c>
      <c r="G200" s="6" t="s">
        <v>17</v>
      </c>
      <c r="H200" s="6" t="s">
        <v>17</v>
      </c>
      <c r="I200" s="6"/>
      <c r="J200" s="6"/>
      <c r="K200" s="6" t="s">
        <v>14499</v>
      </c>
      <c r="L200" s="6">
        <v>60</v>
      </c>
    </row>
    <row r="201" spans="1:12">
      <c r="A201" s="6" t="s">
        <v>14516</v>
      </c>
      <c r="B201" s="6" t="s">
        <v>14784</v>
      </c>
      <c r="C201" s="6" t="str">
        <f t="shared" si="3"/>
        <v>210102015-1</v>
      </c>
      <c r="D201" s="6" t="s">
        <v>564</v>
      </c>
      <c r="E201" s="6" t="s">
        <v>13</v>
      </c>
      <c r="F201" s="6" t="s">
        <v>565</v>
      </c>
      <c r="G201" s="6" t="s">
        <v>14785</v>
      </c>
      <c r="H201" s="6" t="s">
        <v>566</v>
      </c>
      <c r="I201" s="6"/>
      <c r="J201" s="6"/>
      <c r="K201" s="6" t="s">
        <v>14499</v>
      </c>
      <c r="L201" s="6">
        <v>60</v>
      </c>
    </row>
    <row r="202" spans="1:12">
      <c r="A202" s="6" t="s">
        <v>14516</v>
      </c>
      <c r="B202" s="6" t="s">
        <v>14786</v>
      </c>
      <c r="C202" s="6" t="str">
        <f t="shared" si="3"/>
        <v>210102015-2</v>
      </c>
      <c r="D202" s="6" t="s">
        <v>568</v>
      </c>
      <c r="E202" s="6" t="s">
        <v>13</v>
      </c>
      <c r="F202" s="6" t="s">
        <v>565</v>
      </c>
      <c r="G202" s="6" t="s">
        <v>14785</v>
      </c>
      <c r="H202" s="6" t="s">
        <v>566</v>
      </c>
      <c r="I202" s="6"/>
      <c r="J202" s="6"/>
      <c r="K202" s="6" t="s">
        <v>14499</v>
      </c>
      <c r="L202" s="6">
        <v>40</v>
      </c>
    </row>
    <row r="203" spans="1:12">
      <c r="A203" s="6" t="s">
        <v>14516</v>
      </c>
      <c r="B203" s="6" t="s">
        <v>14787</v>
      </c>
      <c r="C203" s="6" t="str">
        <f t="shared" si="3"/>
        <v>210102017</v>
      </c>
      <c r="D203" s="6" t="s">
        <v>570</v>
      </c>
      <c r="E203" s="6" t="s">
        <v>13</v>
      </c>
      <c r="F203" s="6" t="s">
        <v>16</v>
      </c>
      <c r="G203" s="6" t="s">
        <v>17</v>
      </c>
      <c r="H203" s="6" t="s">
        <v>17</v>
      </c>
      <c r="I203" s="6"/>
      <c r="J203" s="6" t="s">
        <v>14788</v>
      </c>
      <c r="K203" s="6" t="s">
        <v>14499</v>
      </c>
      <c r="L203" s="6">
        <v>905</v>
      </c>
    </row>
    <row r="204" spans="1:12">
      <c r="A204" s="6" t="s">
        <v>14516</v>
      </c>
      <c r="B204" s="6" t="s">
        <v>14789</v>
      </c>
      <c r="C204" s="6" t="str">
        <f t="shared" si="3"/>
        <v>210103001</v>
      </c>
      <c r="D204" s="6" t="s">
        <v>572</v>
      </c>
      <c r="E204" s="6" t="s">
        <v>13</v>
      </c>
      <c r="F204" s="6" t="s">
        <v>16</v>
      </c>
      <c r="G204" s="6" t="s">
        <v>17</v>
      </c>
      <c r="H204" s="6" t="s">
        <v>17</v>
      </c>
      <c r="I204" s="6"/>
      <c r="J204" s="6"/>
      <c r="K204" s="6" t="s">
        <v>14499</v>
      </c>
      <c r="L204" s="6">
        <v>69</v>
      </c>
    </row>
    <row r="205" spans="1:12">
      <c r="A205" s="6" t="s">
        <v>14516</v>
      </c>
      <c r="B205" s="6" t="s">
        <v>14790</v>
      </c>
      <c r="C205" s="6" t="str">
        <f t="shared" si="3"/>
        <v>210103002</v>
      </c>
      <c r="D205" s="6" t="s">
        <v>574</v>
      </c>
      <c r="E205" s="6" t="s">
        <v>13</v>
      </c>
      <c r="F205" s="6" t="s">
        <v>16</v>
      </c>
      <c r="G205" s="6" t="s">
        <v>17</v>
      </c>
      <c r="H205" s="6" t="s">
        <v>17</v>
      </c>
      <c r="I205" s="6"/>
      <c r="J205" s="6"/>
      <c r="K205" s="6" t="s">
        <v>14499</v>
      </c>
      <c r="L205" s="6">
        <v>69</v>
      </c>
    </row>
    <row r="206" spans="1:12">
      <c r="A206" s="6" t="s">
        <v>14516</v>
      </c>
      <c r="B206" s="6" t="s">
        <v>14791</v>
      </c>
      <c r="C206" s="6" t="str">
        <f t="shared" si="3"/>
        <v>210103003</v>
      </c>
      <c r="D206" s="6" t="s">
        <v>576</v>
      </c>
      <c r="E206" s="6" t="s">
        <v>13</v>
      </c>
      <c r="F206" s="6" t="s">
        <v>16</v>
      </c>
      <c r="G206" s="6" t="s">
        <v>17</v>
      </c>
      <c r="H206" s="6" t="s">
        <v>17</v>
      </c>
      <c r="I206" s="6"/>
      <c r="J206" s="6"/>
      <c r="K206" s="6" t="s">
        <v>14499</v>
      </c>
      <c r="L206" s="6">
        <v>69</v>
      </c>
    </row>
    <row r="207" spans="1:12">
      <c r="A207" s="6" t="s">
        <v>14516</v>
      </c>
      <c r="B207" s="6" t="s">
        <v>14792</v>
      </c>
      <c r="C207" s="6" t="str">
        <f t="shared" si="3"/>
        <v>210103004</v>
      </c>
      <c r="D207" s="6" t="s">
        <v>578</v>
      </c>
      <c r="E207" s="6" t="s">
        <v>13</v>
      </c>
      <c r="F207" s="6" t="s">
        <v>16</v>
      </c>
      <c r="G207" s="6" t="s">
        <v>17</v>
      </c>
      <c r="H207" s="6" t="s">
        <v>17</v>
      </c>
      <c r="I207" s="6"/>
      <c r="J207" s="6"/>
      <c r="K207" s="6" t="s">
        <v>14499</v>
      </c>
      <c r="L207" s="6">
        <v>69</v>
      </c>
    </row>
    <row r="208" spans="1:12">
      <c r="A208" s="6" t="s">
        <v>14516</v>
      </c>
      <c r="B208" s="6" t="s">
        <v>14793</v>
      </c>
      <c r="C208" s="6" t="str">
        <f t="shared" si="3"/>
        <v>210103005</v>
      </c>
      <c r="D208" s="6" t="s">
        <v>580</v>
      </c>
      <c r="E208" s="6" t="s">
        <v>13</v>
      </c>
      <c r="F208" s="6" t="s">
        <v>581</v>
      </c>
      <c r="G208" s="6" t="s">
        <v>17</v>
      </c>
      <c r="H208" s="6" t="s">
        <v>17</v>
      </c>
      <c r="I208" s="6"/>
      <c r="J208" s="6"/>
      <c r="K208" s="6" t="s">
        <v>14499</v>
      </c>
      <c r="L208" s="6">
        <v>35</v>
      </c>
    </row>
    <row r="209" spans="1:12">
      <c r="A209" s="6" t="s">
        <v>14516</v>
      </c>
      <c r="B209" s="6" t="s">
        <v>14794</v>
      </c>
      <c r="C209" s="6" t="str">
        <f t="shared" si="3"/>
        <v>210103006</v>
      </c>
      <c r="D209" s="6" t="s">
        <v>583</v>
      </c>
      <c r="E209" s="6" t="s">
        <v>13</v>
      </c>
      <c r="F209" s="6" t="s">
        <v>581</v>
      </c>
      <c r="G209" s="6" t="s">
        <v>17</v>
      </c>
      <c r="H209" s="6" t="s">
        <v>17</v>
      </c>
      <c r="I209" s="6"/>
      <c r="J209" s="6"/>
      <c r="K209" s="6" t="s">
        <v>14499</v>
      </c>
      <c r="L209" s="6">
        <v>23</v>
      </c>
    </row>
    <row r="210" spans="1:12">
      <c r="A210" s="6" t="s">
        <v>14516</v>
      </c>
      <c r="B210" s="6" t="s">
        <v>14795</v>
      </c>
      <c r="C210" s="6" t="str">
        <f t="shared" si="3"/>
        <v>210103007</v>
      </c>
      <c r="D210" s="6" t="s">
        <v>585</v>
      </c>
      <c r="E210" s="6" t="s">
        <v>13</v>
      </c>
      <c r="F210" s="6" t="s">
        <v>581</v>
      </c>
      <c r="G210" s="6" t="s">
        <v>17</v>
      </c>
      <c r="H210" s="6" t="s">
        <v>17</v>
      </c>
      <c r="I210" s="6"/>
      <c r="J210" s="6"/>
      <c r="K210" s="6" t="s">
        <v>14499</v>
      </c>
      <c r="L210" s="6">
        <v>23</v>
      </c>
    </row>
    <row r="211" spans="1:12">
      <c r="A211" s="6" t="s">
        <v>14516</v>
      </c>
      <c r="B211" s="6" t="s">
        <v>14796</v>
      </c>
      <c r="C211" s="6" t="str">
        <f t="shared" si="3"/>
        <v>210103008</v>
      </c>
      <c r="D211" s="6" t="s">
        <v>587</v>
      </c>
      <c r="E211" s="6" t="s">
        <v>13</v>
      </c>
      <c r="F211" s="6" t="s">
        <v>581</v>
      </c>
      <c r="G211" s="6" t="s">
        <v>17</v>
      </c>
      <c r="H211" s="6" t="s">
        <v>17</v>
      </c>
      <c r="I211" s="6"/>
      <c r="J211" s="6"/>
      <c r="K211" s="6" t="s">
        <v>14499</v>
      </c>
      <c r="L211" s="6">
        <v>92</v>
      </c>
    </row>
    <row r="212" spans="1:12">
      <c r="A212" s="6" t="s">
        <v>14516</v>
      </c>
      <c r="B212" s="6" t="s">
        <v>14797</v>
      </c>
      <c r="C212" s="6" t="str">
        <f t="shared" si="3"/>
        <v>210103009</v>
      </c>
      <c r="D212" s="6" t="s">
        <v>589</v>
      </c>
      <c r="E212" s="6" t="s">
        <v>13</v>
      </c>
      <c r="F212" s="6" t="s">
        <v>581</v>
      </c>
      <c r="G212" s="6" t="s">
        <v>17</v>
      </c>
      <c r="H212" s="6" t="s">
        <v>17</v>
      </c>
      <c r="I212" s="6"/>
      <c r="J212" s="6"/>
      <c r="K212" s="6" t="s">
        <v>14499</v>
      </c>
      <c r="L212" s="6">
        <v>23</v>
      </c>
    </row>
    <row r="213" spans="1:12">
      <c r="A213" s="6" t="s">
        <v>14516</v>
      </c>
      <c r="B213" s="6" t="s">
        <v>14798</v>
      </c>
      <c r="C213" s="6" t="str">
        <f t="shared" si="3"/>
        <v>210103010</v>
      </c>
      <c r="D213" s="6" t="s">
        <v>591</v>
      </c>
      <c r="E213" s="6" t="s">
        <v>13</v>
      </c>
      <c r="F213" s="6" t="s">
        <v>581</v>
      </c>
      <c r="G213" s="6" t="s">
        <v>17</v>
      </c>
      <c r="H213" s="6" t="s">
        <v>17</v>
      </c>
      <c r="I213" s="6"/>
      <c r="J213" s="6"/>
      <c r="K213" s="6" t="s">
        <v>14499</v>
      </c>
      <c r="L213" s="6">
        <v>23</v>
      </c>
    </row>
    <row r="214" spans="1:12">
      <c r="A214" s="6" t="s">
        <v>14516</v>
      </c>
      <c r="B214" s="6" t="s">
        <v>14799</v>
      </c>
      <c r="C214" s="6" t="str">
        <f t="shared" si="3"/>
        <v>210103011</v>
      </c>
      <c r="D214" s="6" t="s">
        <v>593</v>
      </c>
      <c r="E214" s="6" t="s">
        <v>13</v>
      </c>
      <c r="F214" s="6" t="s">
        <v>16</v>
      </c>
      <c r="G214" s="6" t="s">
        <v>17</v>
      </c>
      <c r="H214" s="6" t="s">
        <v>17</v>
      </c>
      <c r="I214" s="6"/>
      <c r="J214" s="6"/>
      <c r="K214" s="6" t="s">
        <v>14499</v>
      </c>
      <c r="L214" s="6">
        <v>23</v>
      </c>
    </row>
    <row r="215" spans="1:12">
      <c r="A215" s="6" t="s">
        <v>14516</v>
      </c>
      <c r="B215" s="6" t="s">
        <v>14800</v>
      </c>
      <c r="C215" s="6" t="str">
        <f t="shared" si="3"/>
        <v>210103012</v>
      </c>
      <c r="D215" s="6" t="s">
        <v>595</v>
      </c>
      <c r="E215" s="6" t="s">
        <v>13</v>
      </c>
      <c r="F215" s="6" t="s">
        <v>16</v>
      </c>
      <c r="G215" s="6" t="s">
        <v>17</v>
      </c>
      <c r="H215" s="6" t="s">
        <v>17</v>
      </c>
      <c r="I215" s="6"/>
      <c r="J215" s="6"/>
      <c r="K215" s="6" t="s">
        <v>14499</v>
      </c>
      <c r="L215" s="6">
        <v>46</v>
      </c>
    </row>
    <row r="216" spans="1:12">
      <c r="A216" s="6" t="s">
        <v>14516</v>
      </c>
      <c r="B216" s="6" t="s">
        <v>14801</v>
      </c>
      <c r="C216" s="6" t="str">
        <f t="shared" si="3"/>
        <v>210103013</v>
      </c>
      <c r="D216" s="6" t="s">
        <v>597</v>
      </c>
      <c r="E216" s="6" t="s">
        <v>13</v>
      </c>
      <c r="F216" s="6" t="s">
        <v>16</v>
      </c>
      <c r="G216" s="6" t="s">
        <v>14802</v>
      </c>
      <c r="H216" s="6" t="s">
        <v>17</v>
      </c>
      <c r="I216" s="6"/>
      <c r="J216" s="6"/>
      <c r="K216" s="6" t="s">
        <v>14499</v>
      </c>
      <c r="L216" s="6">
        <v>58</v>
      </c>
    </row>
    <row r="217" spans="1:12">
      <c r="A217" s="6" t="s">
        <v>14516</v>
      </c>
      <c r="B217" s="6" t="s">
        <v>14803</v>
      </c>
      <c r="C217" s="6" t="str">
        <f t="shared" si="3"/>
        <v>210103014</v>
      </c>
      <c r="D217" s="6" t="s">
        <v>599</v>
      </c>
      <c r="E217" s="6" t="s">
        <v>13</v>
      </c>
      <c r="F217" s="6" t="s">
        <v>16</v>
      </c>
      <c r="G217" s="6" t="s">
        <v>14804</v>
      </c>
      <c r="H217" s="6" t="s">
        <v>17</v>
      </c>
      <c r="I217" s="6"/>
      <c r="J217" s="6"/>
      <c r="K217" s="6" t="s">
        <v>14499</v>
      </c>
      <c r="L217" s="6">
        <v>70</v>
      </c>
    </row>
    <row r="218" spans="1:12">
      <c r="A218" s="6" t="s">
        <v>14516</v>
      </c>
      <c r="B218" s="6" t="s">
        <v>14805</v>
      </c>
      <c r="C218" s="6" t="str">
        <f t="shared" si="3"/>
        <v>210103015</v>
      </c>
      <c r="D218" s="6" t="s">
        <v>601</v>
      </c>
      <c r="E218" s="6" t="s">
        <v>13</v>
      </c>
      <c r="F218" s="6" t="s">
        <v>16</v>
      </c>
      <c r="G218" s="6" t="s">
        <v>17</v>
      </c>
      <c r="H218" s="6" t="s">
        <v>17</v>
      </c>
      <c r="I218" s="6"/>
      <c r="J218" s="6"/>
      <c r="K218" s="6" t="s">
        <v>14499</v>
      </c>
      <c r="L218" s="6">
        <v>80</v>
      </c>
    </row>
    <row r="219" spans="1:12">
      <c r="A219" s="6" t="s">
        <v>14516</v>
      </c>
      <c r="B219" s="6" t="s">
        <v>14806</v>
      </c>
      <c r="C219" s="6" t="str">
        <f t="shared" si="3"/>
        <v>210103016</v>
      </c>
      <c r="D219" s="6" t="s">
        <v>603</v>
      </c>
      <c r="E219" s="6" t="s">
        <v>13</v>
      </c>
      <c r="F219" s="6" t="s">
        <v>16</v>
      </c>
      <c r="G219" s="6" t="s">
        <v>14807</v>
      </c>
      <c r="H219" s="6" t="s">
        <v>17</v>
      </c>
      <c r="I219" s="6"/>
      <c r="J219" s="6"/>
      <c r="K219" s="6" t="s">
        <v>14499</v>
      </c>
      <c r="L219" s="6">
        <v>80</v>
      </c>
    </row>
    <row r="220" spans="1:12">
      <c r="A220" s="6" t="s">
        <v>14516</v>
      </c>
      <c r="B220" s="6" t="s">
        <v>14808</v>
      </c>
      <c r="C220" s="6" t="str">
        <f t="shared" si="3"/>
        <v>210103017</v>
      </c>
      <c r="D220" s="6" t="s">
        <v>605</v>
      </c>
      <c r="E220" s="6" t="s">
        <v>13</v>
      </c>
      <c r="F220" s="6" t="s">
        <v>16</v>
      </c>
      <c r="G220" s="6" t="s">
        <v>14809</v>
      </c>
      <c r="H220" s="6" t="s">
        <v>17</v>
      </c>
      <c r="I220" s="6"/>
      <c r="J220" s="6"/>
      <c r="K220" s="6" t="s">
        <v>14499</v>
      </c>
      <c r="L220" s="6">
        <v>69</v>
      </c>
    </row>
    <row r="221" spans="1:12">
      <c r="A221" s="6" t="s">
        <v>14516</v>
      </c>
      <c r="B221" s="6" t="s">
        <v>14810</v>
      </c>
      <c r="C221" s="6" t="str">
        <f t="shared" si="3"/>
        <v>210103018</v>
      </c>
      <c r="D221" s="6" t="s">
        <v>607</v>
      </c>
      <c r="E221" s="6" t="s">
        <v>13</v>
      </c>
      <c r="F221" s="6" t="s">
        <v>16</v>
      </c>
      <c r="G221" s="6" t="s">
        <v>17</v>
      </c>
      <c r="H221" s="6" t="s">
        <v>17</v>
      </c>
      <c r="I221" s="6"/>
      <c r="J221" s="6"/>
      <c r="K221" s="6" t="s">
        <v>14499</v>
      </c>
      <c r="L221" s="6">
        <v>23</v>
      </c>
    </row>
    <row r="222" spans="1:12">
      <c r="A222" s="6" t="s">
        <v>14516</v>
      </c>
      <c r="B222" s="6" t="s">
        <v>14811</v>
      </c>
      <c r="C222" s="6" t="str">
        <f t="shared" si="3"/>
        <v>210103019</v>
      </c>
      <c r="D222" s="6" t="s">
        <v>609</v>
      </c>
      <c r="E222" s="6" t="s">
        <v>13</v>
      </c>
      <c r="F222" s="6" t="s">
        <v>16</v>
      </c>
      <c r="G222" s="6" t="s">
        <v>17</v>
      </c>
      <c r="H222" s="6" t="s">
        <v>17</v>
      </c>
      <c r="I222" s="6"/>
      <c r="J222" s="6"/>
      <c r="K222" s="6" t="s">
        <v>14499</v>
      </c>
      <c r="L222" s="6">
        <v>12</v>
      </c>
    </row>
    <row r="223" spans="1:12">
      <c r="A223" s="6" t="s">
        <v>14516</v>
      </c>
      <c r="B223" s="6" t="s">
        <v>14812</v>
      </c>
      <c r="C223" s="6" t="str">
        <f t="shared" si="3"/>
        <v>210103020</v>
      </c>
      <c r="D223" s="6" t="s">
        <v>611</v>
      </c>
      <c r="E223" s="6" t="s">
        <v>13</v>
      </c>
      <c r="F223" s="6" t="s">
        <v>16</v>
      </c>
      <c r="G223" s="6" t="s">
        <v>17</v>
      </c>
      <c r="H223" s="6" t="s">
        <v>17</v>
      </c>
      <c r="I223" s="6"/>
      <c r="J223" s="6"/>
      <c r="K223" s="6" t="s">
        <v>14499</v>
      </c>
      <c r="L223" s="6">
        <v>23</v>
      </c>
    </row>
    <row r="224" spans="1:12">
      <c r="A224" s="6" t="s">
        <v>14516</v>
      </c>
      <c r="B224" s="6" t="s">
        <v>14813</v>
      </c>
      <c r="C224" s="6" t="str">
        <f t="shared" si="3"/>
        <v>210103021</v>
      </c>
      <c r="D224" s="6" t="s">
        <v>613</v>
      </c>
      <c r="E224" s="6" t="s">
        <v>13</v>
      </c>
      <c r="F224" s="6" t="s">
        <v>16</v>
      </c>
      <c r="G224" s="6" t="s">
        <v>17</v>
      </c>
      <c r="H224" s="6" t="s">
        <v>614</v>
      </c>
      <c r="I224" s="6"/>
      <c r="J224" s="6"/>
      <c r="K224" s="6" t="s">
        <v>14499</v>
      </c>
      <c r="L224" s="6">
        <v>300</v>
      </c>
    </row>
    <row r="225" spans="1:12">
      <c r="A225" s="6" t="s">
        <v>14516</v>
      </c>
      <c r="B225" s="6" t="s">
        <v>14814</v>
      </c>
      <c r="C225" s="6" t="str">
        <f t="shared" si="3"/>
        <v>210103022</v>
      </c>
      <c r="D225" s="6" t="s">
        <v>616</v>
      </c>
      <c r="E225" s="6" t="s">
        <v>13</v>
      </c>
      <c r="F225" s="6" t="s">
        <v>16</v>
      </c>
      <c r="G225" s="6" t="s">
        <v>17</v>
      </c>
      <c r="H225" s="6" t="s">
        <v>17</v>
      </c>
      <c r="I225" s="6"/>
      <c r="J225" s="6"/>
      <c r="K225" s="6" t="s">
        <v>14499</v>
      </c>
      <c r="L225" s="6">
        <v>200</v>
      </c>
    </row>
    <row r="226" spans="1:12">
      <c r="A226" s="6" t="s">
        <v>14516</v>
      </c>
      <c r="B226" s="6" t="s">
        <v>14815</v>
      </c>
      <c r="C226" s="6" t="str">
        <f t="shared" si="3"/>
        <v>210103023</v>
      </c>
      <c r="D226" s="6" t="s">
        <v>618</v>
      </c>
      <c r="E226" s="6" t="s">
        <v>13</v>
      </c>
      <c r="F226" s="6" t="s">
        <v>16</v>
      </c>
      <c r="G226" s="6" t="s">
        <v>17</v>
      </c>
      <c r="H226" s="6" t="s">
        <v>17</v>
      </c>
      <c r="I226" s="6"/>
      <c r="J226" s="6"/>
      <c r="K226" s="6" t="s">
        <v>14499</v>
      </c>
      <c r="L226" s="6">
        <v>50</v>
      </c>
    </row>
    <row r="227" spans="1:12">
      <c r="A227" s="6" t="s">
        <v>14516</v>
      </c>
      <c r="B227" s="6" t="s">
        <v>14816</v>
      </c>
      <c r="C227" s="6" t="str">
        <f t="shared" si="3"/>
        <v>210103023-1</v>
      </c>
      <c r="D227" s="6" t="s">
        <v>620</v>
      </c>
      <c r="E227" s="6" t="s">
        <v>13</v>
      </c>
      <c r="F227" s="6" t="s">
        <v>16</v>
      </c>
      <c r="G227" s="6" t="s">
        <v>17</v>
      </c>
      <c r="H227" s="6" t="s">
        <v>17</v>
      </c>
      <c r="I227" s="6"/>
      <c r="J227" s="6"/>
      <c r="K227" s="6" t="s">
        <v>14499</v>
      </c>
      <c r="L227" s="6">
        <v>50</v>
      </c>
    </row>
    <row r="228" spans="1:12">
      <c r="A228" s="6" t="s">
        <v>14516</v>
      </c>
      <c r="B228" s="6" t="s">
        <v>14817</v>
      </c>
      <c r="C228" s="6" t="str">
        <f t="shared" si="3"/>
        <v>210103024</v>
      </c>
      <c r="D228" s="6" t="s">
        <v>622</v>
      </c>
      <c r="E228" s="6" t="s">
        <v>13</v>
      </c>
      <c r="F228" s="6" t="s">
        <v>16</v>
      </c>
      <c r="G228" s="6" t="s">
        <v>17</v>
      </c>
      <c r="H228" s="6" t="s">
        <v>17</v>
      </c>
      <c r="I228" s="6"/>
      <c r="J228" s="6"/>
      <c r="K228" s="6" t="s">
        <v>14499</v>
      </c>
      <c r="L228" s="6">
        <v>60</v>
      </c>
    </row>
    <row r="229" spans="1:12">
      <c r="A229" s="6" t="s">
        <v>14516</v>
      </c>
      <c r="B229" s="6" t="s">
        <v>14818</v>
      </c>
      <c r="C229" s="6" t="str">
        <f t="shared" si="3"/>
        <v>210103025</v>
      </c>
      <c r="D229" s="6" t="s">
        <v>624</v>
      </c>
      <c r="E229" s="6" t="s">
        <v>13</v>
      </c>
      <c r="F229" s="6" t="s">
        <v>16</v>
      </c>
      <c r="G229" s="6" t="s">
        <v>17</v>
      </c>
      <c r="H229" s="6" t="s">
        <v>17</v>
      </c>
      <c r="I229" s="6"/>
      <c r="J229" s="6"/>
      <c r="K229" s="6" t="s">
        <v>14499</v>
      </c>
      <c r="L229" s="6">
        <v>58</v>
      </c>
    </row>
    <row r="230" spans="1:12">
      <c r="A230" s="6" t="s">
        <v>14516</v>
      </c>
      <c r="B230" s="6" t="s">
        <v>14819</v>
      </c>
      <c r="C230" s="6" t="str">
        <f t="shared" si="3"/>
        <v>210103026</v>
      </c>
      <c r="D230" s="6" t="s">
        <v>626</v>
      </c>
      <c r="E230" s="6" t="s">
        <v>13</v>
      </c>
      <c r="F230" s="6" t="s">
        <v>581</v>
      </c>
      <c r="G230" s="6" t="s">
        <v>17</v>
      </c>
      <c r="H230" s="6" t="s">
        <v>17</v>
      </c>
      <c r="I230" s="6"/>
      <c r="J230" s="6"/>
      <c r="K230" s="6" t="s">
        <v>14499</v>
      </c>
      <c r="L230" s="6">
        <v>70</v>
      </c>
    </row>
    <row r="231" spans="1:12">
      <c r="A231" s="6" t="s">
        <v>14516</v>
      </c>
      <c r="B231" s="6" t="s">
        <v>14820</v>
      </c>
      <c r="C231" s="6" t="str">
        <f t="shared" si="3"/>
        <v>210103027</v>
      </c>
      <c r="D231" s="6" t="s">
        <v>628</v>
      </c>
      <c r="E231" s="6" t="s">
        <v>13</v>
      </c>
      <c r="F231" s="6" t="s">
        <v>16</v>
      </c>
      <c r="G231" s="6" t="s">
        <v>17</v>
      </c>
      <c r="H231" s="6" t="s">
        <v>17</v>
      </c>
      <c r="I231" s="6"/>
      <c r="J231" s="6"/>
      <c r="K231" s="6" t="s">
        <v>14499</v>
      </c>
      <c r="L231" s="6">
        <v>52</v>
      </c>
    </row>
    <row r="232" spans="1:12">
      <c r="A232" s="6" t="s">
        <v>14516</v>
      </c>
      <c r="B232" s="6" t="s">
        <v>14821</v>
      </c>
      <c r="C232" s="6" t="str">
        <f t="shared" si="3"/>
        <v>210103028</v>
      </c>
      <c r="D232" s="6" t="s">
        <v>630</v>
      </c>
      <c r="E232" s="6" t="s">
        <v>13</v>
      </c>
      <c r="F232" s="6" t="s">
        <v>16</v>
      </c>
      <c r="G232" s="6" t="s">
        <v>17</v>
      </c>
      <c r="H232" s="6" t="s">
        <v>17</v>
      </c>
      <c r="I232" s="6"/>
      <c r="J232" s="6"/>
      <c r="K232" s="6" t="s">
        <v>14499</v>
      </c>
      <c r="L232" s="6">
        <v>46</v>
      </c>
    </row>
    <row r="233" spans="1:12">
      <c r="A233" s="6" t="s">
        <v>14516</v>
      </c>
      <c r="B233" s="6" t="s">
        <v>14822</v>
      </c>
      <c r="C233" s="6" t="str">
        <f t="shared" si="3"/>
        <v>210103029</v>
      </c>
      <c r="D233" s="6" t="s">
        <v>632</v>
      </c>
      <c r="E233" s="6" t="s">
        <v>13</v>
      </c>
      <c r="F233" s="6" t="s">
        <v>581</v>
      </c>
      <c r="G233" s="6" t="s">
        <v>17</v>
      </c>
      <c r="H233" s="6" t="s">
        <v>17</v>
      </c>
      <c r="I233" s="6"/>
      <c r="J233" s="6"/>
      <c r="K233" s="6" t="s">
        <v>14499</v>
      </c>
      <c r="L233" s="6">
        <v>46</v>
      </c>
    </row>
    <row r="234" spans="1:12">
      <c r="A234" s="6" t="s">
        <v>14516</v>
      </c>
      <c r="B234" s="6" t="s">
        <v>14823</v>
      </c>
      <c r="C234" s="6" t="str">
        <f t="shared" si="3"/>
        <v>210103030</v>
      </c>
      <c r="D234" s="6" t="s">
        <v>634</v>
      </c>
      <c r="E234" s="6" t="s">
        <v>13</v>
      </c>
      <c r="F234" s="6" t="s">
        <v>16</v>
      </c>
      <c r="G234" s="6" t="s">
        <v>17</v>
      </c>
      <c r="H234" s="6" t="s">
        <v>17</v>
      </c>
      <c r="I234" s="6"/>
      <c r="J234" s="6"/>
      <c r="K234" s="6" t="s">
        <v>14499</v>
      </c>
      <c r="L234" s="6">
        <v>69</v>
      </c>
    </row>
    <row r="235" spans="1:12">
      <c r="A235" s="6" t="s">
        <v>14516</v>
      </c>
      <c r="B235" s="6" t="s">
        <v>14824</v>
      </c>
      <c r="C235" s="6" t="str">
        <f t="shared" si="3"/>
        <v>210103031</v>
      </c>
      <c r="D235" s="6" t="s">
        <v>636</v>
      </c>
      <c r="E235" s="6" t="s">
        <v>13</v>
      </c>
      <c r="F235" s="6" t="s">
        <v>16</v>
      </c>
      <c r="G235" s="6" t="s">
        <v>17</v>
      </c>
      <c r="H235" s="6" t="s">
        <v>17</v>
      </c>
      <c r="I235" s="6"/>
      <c r="J235" s="6"/>
      <c r="K235" s="6" t="s">
        <v>14499</v>
      </c>
      <c r="L235" s="6">
        <v>53</v>
      </c>
    </row>
    <row r="236" spans="1:12">
      <c r="A236" s="6" t="s">
        <v>14516</v>
      </c>
      <c r="B236" s="6" t="s">
        <v>14825</v>
      </c>
      <c r="C236" s="6" t="str">
        <f t="shared" si="3"/>
        <v>210103032</v>
      </c>
      <c r="D236" s="6" t="s">
        <v>638</v>
      </c>
      <c r="E236" s="6" t="s">
        <v>13</v>
      </c>
      <c r="F236" s="6" t="s">
        <v>639</v>
      </c>
      <c r="G236" s="6" t="s">
        <v>17</v>
      </c>
      <c r="H236" s="6" t="s">
        <v>17</v>
      </c>
      <c r="I236" s="6"/>
      <c r="J236" s="6"/>
      <c r="K236" s="6" t="s">
        <v>14499</v>
      </c>
      <c r="L236" s="6">
        <v>80</v>
      </c>
    </row>
    <row r="237" spans="1:12">
      <c r="A237" s="6" t="s">
        <v>14516</v>
      </c>
      <c r="B237" s="6" t="s">
        <v>14826</v>
      </c>
      <c r="C237" s="6" t="str">
        <f t="shared" si="3"/>
        <v>210103033</v>
      </c>
      <c r="D237" s="6" t="s">
        <v>641</v>
      </c>
      <c r="E237" s="6" t="s">
        <v>13</v>
      </c>
      <c r="F237" s="6" t="s">
        <v>16</v>
      </c>
      <c r="G237" s="6" t="s">
        <v>17</v>
      </c>
      <c r="H237" s="6" t="s">
        <v>17</v>
      </c>
      <c r="I237" s="6"/>
      <c r="J237" s="6"/>
      <c r="K237" s="6" t="s">
        <v>14499</v>
      </c>
      <c r="L237" s="6">
        <v>40</v>
      </c>
    </row>
    <row r="238" spans="1:12">
      <c r="A238" s="6" t="s">
        <v>14516</v>
      </c>
      <c r="B238" s="6" t="s">
        <v>14827</v>
      </c>
      <c r="C238" s="6" t="str">
        <f t="shared" si="3"/>
        <v>210103034</v>
      </c>
      <c r="D238" s="6" t="s">
        <v>643</v>
      </c>
      <c r="E238" s="6" t="s">
        <v>13</v>
      </c>
      <c r="F238" s="6" t="s">
        <v>644</v>
      </c>
      <c r="G238" s="6" t="s">
        <v>17</v>
      </c>
      <c r="H238" s="6" t="s">
        <v>17</v>
      </c>
      <c r="I238" s="6"/>
      <c r="J238" s="6"/>
      <c r="K238" s="6" t="s">
        <v>14499</v>
      </c>
      <c r="L238" s="6">
        <v>40</v>
      </c>
    </row>
    <row r="239" spans="1:12">
      <c r="A239" s="6" t="s">
        <v>14516</v>
      </c>
      <c r="B239" s="6" t="s">
        <v>14828</v>
      </c>
      <c r="C239" s="6" t="str">
        <f t="shared" si="3"/>
        <v>210103035</v>
      </c>
      <c r="D239" s="6" t="s">
        <v>646</v>
      </c>
      <c r="E239" s="6" t="s">
        <v>13</v>
      </c>
      <c r="F239" s="6" t="s">
        <v>639</v>
      </c>
      <c r="G239" s="6" t="s">
        <v>17</v>
      </c>
      <c r="H239" s="6" t="s">
        <v>17</v>
      </c>
      <c r="I239" s="6"/>
      <c r="J239" s="6"/>
      <c r="K239" s="6" t="s">
        <v>14499</v>
      </c>
      <c r="L239" s="6">
        <v>80</v>
      </c>
    </row>
    <row r="240" spans="1:12">
      <c r="A240" s="6"/>
      <c r="B240" s="6" t="s">
        <v>14829</v>
      </c>
      <c r="C240" s="6" t="str">
        <f t="shared" si="3"/>
        <v>210200000-1</v>
      </c>
      <c r="D240" s="6" t="s">
        <v>14830</v>
      </c>
      <c r="E240" s="6" t="s">
        <v>13</v>
      </c>
      <c r="F240" s="6" t="s">
        <v>507</v>
      </c>
      <c r="G240" s="6" t="s">
        <v>17</v>
      </c>
      <c r="H240" s="6" t="s">
        <v>17</v>
      </c>
      <c r="I240" s="6"/>
      <c r="J240" s="6"/>
      <c r="K240" s="6" t="s">
        <v>14499</v>
      </c>
      <c r="L240" s="6">
        <v>0</v>
      </c>
    </row>
    <row r="241" spans="1:12">
      <c r="A241" s="6"/>
      <c r="B241" s="6" t="s">
        <v>14831</v>
      </c>
      <c r="C241" s="6" t="str">
        <f t="shared" si="3"/>
        <v>210200000-2</v>
      </c>
      <c r="D241" s="6" t="s">
        <v>14832</v>
      </c>
      <c r="E241" s="6" t="s">
        <v>13</v>
      </c>
      <c r="F241" s="6" t="s">
        <v>507</v>
      </c>
      <c r="G241" s="6" t="s">
        <v>17</v>
      </c>
      <c r="H241" s="6" t="s">
        <v>17</v>
      </c>
      <c r="I241" s="6"/>
      <c r="J241" s="6"/>
      <c r="K241" s="6" t="s">
        <v>14499</v>
      </c>
      <c r="L241" s="6">
        <v>0</v>
      </c>
    </row>
    <row r="242" spans="1:12">
      <c r="A242" s="6" t="s">
        <v>14516</v>
      </c>
      <c r="B242" s="6" t="s">
        <v>14833</v>
      </c>
      <c r="C242" s="6" t="str">
        <f t="shared" si="3"/>
        <v>210200003</v>
      </c>
      <c r="D242" s="6" t="s">
        <v>662</v>
      </c>
      <c r="E242" s="6" t="s">
        <v>13</v>
      </c>
      <c r="F242" s="6" t="s">
        <v>16</v>
      </c>
      <c r="G242" s="6" t="s">
        <v>14834</v>
      </c>
      <c r="H242" s="6" t="s">
        <v>17</v>
      </c>
      <c r="I242" s="6"/>
      <c r="J242" s="6" t="s">
        <v>14788</v>
      </c>
      <c r="K242" s="6" t="s">
        <v>14499</v>
      </c>
      <c r="L242" s="6">
        <v>700</v>
      </c>
    </row>
    <row r="243" spans="1:12">
      <c r="A243" s="6" t="s">
        <v>14516</v>
      </c>
      <c r="B243" s="6" t="s">
        <v>14835</v>
      </c>
      <c r="C243" s="6" t="str">
        <f t="shared" si="3"/>
        <v>210200004</v>
      </c>
      <c r="D243" s="6" t="s">
        <v>664</v>
      </c>
      <c r="E243" s="6" t="s">
        <v>13</v>
      </c>
      <c r="F243" s="6" t="s">
        <v>16</v>
      </c>
      <c r="G243" s="6" t="s">
        <v>17</v>
      </c>
      <c r="H243" s="6" t="s">
        <v>17</v>
      </c>
      <c r="I243" s="6"/>
      <c r="J243" s="6" t="s">
        <v>14788</v>
      </c>
      <c r="K243" s="6" t="s">
        <v>14499</v>
      </c>
      <c r="L243" s="6">
        <v>700</v>
      </c>
    </row>
    <row r="244" spans="1:12">
      <c r="A244" s="6" t="s">
        <v>14516</v>
      </c>
      <c r="B244" s="6" t="s">
        <v>14836</v>
      </c>
      <c r="C244" s="6" t="str">
        <f t="shared" si="3"/>
        <v>210200005-1</v>
      </c>
      <c r="D244" s="6" t="s">
        <v>666</v>
      </c>
      <c r="E244" s="6" t="s">
        <v>13</v>
      </c>
      <c r="F244" s="6" t="s">
        <v>537</v>
      </c>
      <c r="G244" s="6" t="s">
        <v>17</v>
      </c>
      <c r="H244" s="6" t="s">
        <v>17</v>
      </c>
      <c r="I244" s="6"/>
      <c r="J244" s="6" t="s">
        <v>14788</v>
      </c>
      <c r="K244" s="6" t="s">
        <v>14499</v>
      </c>
      <c r="L244" s="6">
        <v>900</v>
      </c>
    </row>
    <row r="245" spans="1:12">
      <c r="A245" s="6" t="s">
        <v>14516</v>
      </c>
      <c r="B245" s="6" t="s">
        <v>14837</v>
      </c>
      <c r="C245" s="6" t="str">
        <f t="shared" si="3"/>
        <v>210200005-2</v>
      </c>
      <c r="D245" s="6" t="s">
        <v>668</v>
      </c>
      <c r="E245" s="6" t="s">
        <v>13</v>
      </c>
      <c r="F245" s="6" t="s">
        <v>537</v>
      </c>
      <c r="G245" s="6" t="s">
        <v>17</v>
      </c>
      <c r="H245" s="6" t="s">
        <v>17</v>
      </c>
      <c r="I245" s="6"/>
      <c r="J245" s="6" t="s">
        <v>14788</v>
      </c>
      <c r="K245" s="6" t="s">
        <v>14499</v>
      </c>
      <c r="L245" s="6">
        <v>1000</v>
      </c>
    </row>
    <row r="246" spans="1:12">
      <c r="A246" s="6" t="s">
        <v>14516</v>
      </c>
      <c r="B246" s="6" t="s">
        <v>14838</v>
      </c>
      <c r="C246" s="6" t="str">
        <f t="shared" si="3"/>
        <v>210200006</v>
      </c>
      <c r="D246" s="6" t="s">
        <v>670</v>
      </c>
      <c r="E246" s="6" t="s">
        <v>13</v>
      </c>
      <c r="F246" s="6" t="s">
        <v>537</v>
      </c>
      <c r="G246" s="6" t="s">
        <v>17</v>
      </c>
      <c r="H246" s="6" t="s">
        <v>17</v>
      </c>
      <c r="I246" s="6"/>
      <c r="J246" s="6" t="s">
        <v>14788</v>
      </c>
      <c r="K246" s="6" t="s">
        <v>14499</v>
      </c>
      <c r="L246" s="6">
        <v>800</v>
      </c>
    </row>
    <row r="247" spans="1:12">
      <c r="A247" s="6" t="s">
        <v>14516</v>
      </c>
      <c r="B247" s="6" t="s">
        <v>14839</v>
      </c>
      <c r="C247" s="6" t="str">
        <f t="shared" si="3"/>
        <v>210200007</v>
      </c>
      <c r="D247" s="6" t="s">
        <v>672</v>
      </c>
      <c r="E247" s="6" t="s">
        <v>13</v>
      </c>
      <c r="F247" s="6" t="s">
        <v>16</v>
      </c>
      <c r="G247" s="6" t="s">
        <v>17</v>
      </c>
      <c r="H247" s="6" t="s">
        <v>17</v>
      </c>
      <c r="I247" s="6"/>
      <c r="J247" s="6" t="s">
        <v>14788</v>
      </c>
      <c r="K247" s="6" t="s">
        <v>14499</v>
      </c>
      <c r="L247" s="6">
        <v>600</v>
      </c>
    </row>
    <row r="248" spans="1:12">
      <c r="A248" s="6" t="s">
        <v>14516</v>
      </c>
      <c r="B248" s="6" t="s">
        <v>14840</v>
      </c>
      <c r="C248" s="6" t="str">
        <f t="shared" si="3"/>
        <v>210200008</v>
      </c>
      <c r="D248" s="6" t="s">
        <v>674</v>
      </c>
      <c r="E248" s="6" t="s">
        <v>13</v>
      </c>
      <c r="F248" s="6" t="s">
        <v>675</v>
      </c>
      <c r="G248" s="6" t="s">
        <v>17</v>
      </c>
      <c r="H248" s="6" t="s">
        <v>17</v>
      </c>
      <c r="I248" s="6"/>
      <c r="J248" s="6" t="s">
        <v>14788</v>
      </c>
      <c r="K248" s="6" t="s">
        <v>14499</v>
      </c>
      <c r="L248" s="6">
        <v>400</v>
      </c>
    </row>
    <row r="249" spans="1:12">
      <c r="A249" s="6" t="s">
        <v>14516</v>
      </c>
      <c r="B249" s="6" t="s">
        <v>14841</v>
      </c>
      <c r="C249" s="6" t="str">
        <f t="shared" si="3"/>
        <v>210300000-1</v>
      </c>
      <c r="D249" s="6" t="s">
        <v>677</v>
      </c>
      <c r="E249" s="6" t="s">
        <v>13</v>
      </c>
      <c r="F249" s="6" t="s">
        <v>507</v>
      </c>
      <c r="G249" s="6" t="s">
        <v>17</v>
      </c>
      <c r="H249" s="6" t="s">
        <v>17</v>
      </c>
      <c r="I249" s="6"/>
      <c r="J249" s="6"/>
      <c r="K249" s="6" t="s">
        <v>14499</v>
      </c>
      <c r="L249" s="6">
        <v>100</v>
      </c>
    </row>
    <row r="250" spans="1:12">
      <c r="A250" s="6" t="s">
        <v>14516</v>
      </c>
      <c r="B250" s="6" t="s">
        <v>14842</v>
      </c>
      <c r="C250" s="6" t="str">
        <f t="shared" si="3"/>
        <v>210300000-2</v>
      </c>
      <c r="D250" s="6" t="s">
        <v>679</v>
      </c>
      <c r="E250" s="6" t="s">
        <v>13</v>
      </c>
      <c r="F250" s="6" t="s">
        <v>507</v>
      </c>
      <c r="G250" s="6" t="s">
        <v>14843</v>
      </c>
      <c r="H250" s="6" t="s">
        <v>17</v>
      </c>
      <c r="I250" s="6"/>
      <c r="J250" s="6"/>
      <c r="K250" s="6" t="s">
        <v>14499</v>
      </c>
      <c r="L250" s="6">
        <v>100</v>
      </c>
    </row>
    <row r="251" spans="1:12">
      <c r="A251" s="6" t="s">
        <v>14516</v>
      </c>
      <c r="B251" s="6" t="s">
        <v>14844</v>
      </c>
      <c r="C251" s="6" t="str">
        <f t="shared" si="3"/>
        <v>210300000-3</v>
      </c>
      <c r="D251" s="6" t="s">
        <v>681</v>
      </c>
      <c r="E251" s="6" t="s">
        <v>13</v>
      </c>
      <c r="F251" s="6" t="s">
        <v>507</v>
      </c>
      <c r="G251" s="6" t="s">
        <v>14845</v>
      </c>
      <c r="H251" s="6" t="s">
        <v>17</v>
      </c>
      <c r="I251" s="6"/>
      <c r="J251" s="6"/>
      <c r="K251" s="6" t="s">
        <v>14499</v>
      </c>
      <c r="L251" s="6">
        <v>320</v>
      </c>
    </row>
    <row r="252" spans="1:12">
      <c r="A252" s="6"/>
      <c r="B252" s="6" t="s">
        <v>14846</v>
      </c>
      <c r="C252" s="6" t="str">
        <f t="shared" si="3"/>
        <v>210300000-4</v>
      </c>
      <c r="D252" s="6" t="s">
        <v>14847</v>
      </c>
      <c r="E252" s="6" t="s">
        <v>13</v>
      </c>
      <c r="F252" s="6" t="s">
        <v>507</v>
      </c>
      <c r="G252" s="6" t="s">
        <v>17</v>
      </c>
      <c r="H252" s="6" t="s">
        <v>17</v>
      </c>
      <c r="I252" s="6"/>
      <c r="J252" s="6"/>
      <c r="K252" s="6" t="s">
        <v>14499</v>
      </c>
      <c r="L252" s="6">
        <v>0</v>
      </c>
    </row>
    <row r="253" spans="1:12">
      <c r="A253" s="6"/>
      <c r="B253" s="6" t="s">
        <v>14848</v>
      </c>
      <c r="C253" s="6" t="str">
        <f t="shared" si="3"/>
        <v>210300000-5</v>
      </c>
      <c r="D253" s="6" t="s">
        <v>14849</v>
      </c>
      <c r="E253" s="6" t="s">
        <v>13</v>
      </c>
      <c r="F253" s="6" t="s">
        <v>507</v>
      </c>
      <c r="G253" s="6" t="s">
        <v>17</v>
      </c>
      <c r="H253" s="6" t="s">
        <v>17</v>
      </c>
      <c r="I253" s="6"/>
      <c r="J253" s="6"/>
      <c r="K253" s="6" t="s">
        <v>14499</v>
      </c>
      <c r="L253" s="6">
        <v>0</v>
      </c>
    </row>
    <row r="254" spans="1:12">
      <c r="A254" s="6" t="s">
        <v>14516</v>
      </c>
      <c r="B254" s="6" t="s">
        <v>14850</v>
      </c>
      <c r="C254" s="6" t="str">
        <f t="shared" si="3"/>
        <v>210300001</v>
      </c>
      <c r="D254" s="6" t="s">
        <v>683</v>
      </c>
      <c r="E254" s="6" t="s">
        <v>13</v>
      </c>
      <c r="F254" s="6" t="s">
        <v>537</v>
      </c>
      <c r="G254" s="6" t="s">
        <v>17</v>
      </c>
      <c r="H254" s="6" t="s">
        <v>17</v>
      </c>
      <c r="I254" s="6"/>
      <c r="J254" s="6" t="s">
        <v>14788</v>
      </c>
      <c r="K254" s="6" t="s">
        <v>14499</v>
      </c>
      <c r="L254" s="6">
        <v>300</v>
      </c>
    </row>
    <row r="255" spans="1:12">
      <c r="A255" s="6" t="s">
        <v>14516</v>
      </c>
      <c r="B255" s="6" t="s">
        <v>14851</v>
      </c>
      <c r="C255" s="6" t="str">
        <f t="shared" si="3"/>
        <v>210300001-1</v>
      </c>
      <c r="D255" s="6" t="s">
        <v>685</v>
      </c>
      <c r="E255" s="6" t="s">
        <v>13</v>
      </c>
      <c r="F255" s="6" t="s">
        <v>537</v>
      </c>
      <c r="G255" s="6" t="s">
        <v>17</v>
      </c>
      <c r="H255" s="6" t="s">
        <v>17</v>
      </c>
      <c r="I255" s="6"/>
      <c r="J255" s="6" t="s">
        <v>14788</v>
      </c>
      <c r="K255" s="6" t="s">
        <v>14499</v>
      </c>
      <c r="L255" s="6">
        <v>150</v>
      </c>
    </row>
    <row r="256" spans="1:12">
      <c r="A256" s="6" t="s">
        <v>14516</v>
      </c>
      <c r="B256" s="6" t="s">
        <v>14852</v>
      </c>
      <c r="C256" s="6" t="str">
        <f t="shared" si="3"/>
        <v>210300002</v>
      </c>
      <c r="D256" s="6" t="s">
        <v>687</v>
      </c>
      <c r="E256" s="6" t="s">
        <v>13</v>
      </c>
      <c r="F256" s="6" t="s">
        <v>537</v>
      </c>
      <c r="G256" s="6" t="s">
        <v>17</v>
      </c>
      <c r="H256" s="6" t="s">
        <v>17</v>
      </c>
      <c r="I256" s="6"/>
      <c r="J256" s="6" t="s">
        <v>14788</v>
      </c>
      <c r="K256" s="6" t="s">
        <v>14499</v>
      </c>
      <c r="L256" s="6">
        <v>400</v>
      </c>
    </row>
    <row r="257" spans="1:12">
      <c r="A257" s="6" t="s">
        <v>14516</v>
      </c>
      <c r="B257" s="6" t="s">
        <v>14853</v>
      </c>
      <c r="C257" s="6" t="str">
        <f t="shared" si="3"/>
        <v>210300004</v>
      </c>
      <c r="D257" s="6" t="s">
        <v>689</v>
      </c>
      <c r="E257" s="6" t="s">
        <v>13</v>
      </c>
      <c r="F257" s="6" t="s">
        <v>537</v>
      </c>
      <c r="G257" s="6" t="s">
        <v>14854</v>
      </c>
      <c r="H257" s="6" t="s">
        <v>17</v>
      </c>
      <c r="I257" s="6"/>
      <c r="J257" s="6" t="s">
        <v>14788</v>
      </c>
      <c r="K257" s="6" t="s">
        <v>14499</v>
      </c>
      <c r="L257" s="6">
        <v>320</v>
      </c>
    </row>
    <row r="258" spans="1:12">
      <c r="A258" s="6" t="s">
        <v>14516</v>
      </c>
      <c r="B258" s="6" t="s">
        <v>14855</v>
      </c>
      <c r="C258" s="6" t="str">
        <f t="shared" si="3"/>
        <v>210300005</v>
      </c>
      <c r="D258" s="6" t="s">
        <v>691</v>
      </c>
      <c r="E258" s="6" t="s">
        <v>13</v>
      </c>
      <c r="F258" s="6" t="s">
        <v>675</v>
      </c>
      <c r="G258" s="6" t="s">
        <v>17</v>
      </c>
      <c r="H258" s="6" t="s">
        <v>17</v>
      </c>
      <c r="I258" s="6"/>
      <c r="J258" s="6" t="s">
        <v>14788</v>
      </c>
      <c r="K258" s="6" t="s">
        <v>14499</v>
      </c>
      <c r="L258" s="6">
        <v>150</v>
      </c>
    </row>
    <row r="259" spans="1:12">
      <c r="A259" s="6" t="s">
        <v>14495</v>
      </c>
      <c r="B259" s="6" t="s">
        <v>14856</v>
      </c>
      <c r="C259" s="6" t="str">
        <f t="shared" ref="C259:C322" si="4">RIGHT(B259,LEN(B259)-16)</f>
        <v>210400001</v>
      </c>
      <c r="D259" s="6" t="s">
        <v>14857</v>
      </c>
      <c r="E259" s="6" t="s">
        <v>20</v>
      </c>
      <c r="F259" s="6" t="s">
        <v>17</v>
      </c>
      <c r="G259" s="6" t="s">
        <v>17</v>
      </c>
      <c r="H259" s="6" t="s">
        <v>17</v>
      </c>
      <c r="I259" s="6"/>
      <c r="J259" s="6" t="s">
        <v>14524</v>
      </c>
      <c r="K259" s="6" t="s">
        <v>14499</v>
      </c>
      <c r="L259" s="6">
        <v>150</v>
      </c>
    </row>
    <row r="260" spans="1:12">
      <c r="A260" s="6" t="s">
        <v>14495</v>
      </c>
      <c r="B260" s="6" t="s">
        <v>14858</v>
      </c>
      <c r="C260" s="6" t="str">
        <f t="shared" si="4"/>
        <v>210400001-1</v>
      </c>
      <c r="D260" s="6" t="s">
        <v>693</v>
      </c>
      <c r="E260" s="6" t="s">
        <v>20</v>
      </c>
      <c r="F260" s="6" t="s">
        <v>16</v>
      </c>
      <c r="G260" s="6" t="s">
        <v>17</v>
      </c>
      <c r="H260" s="6" t="s">
        <v>17</v>
      </c>
      <c r="I260" s="6"/>
      <c r="J260" s="6" t="s">
        <v>14524</v>
      </c>
      <c r="K260" s="6" t="s">
        <v>14499</v>
      </c>
      <c r="L260" s="6">
        <v>150</v>
      </c>
    </row>
    <row r="261" spans="1:12">
      <c r="A261" s="6" t="s">
        <v>14495</v>
      </c>
      <c r="B261" s="6" t="s">
        <v>14859</v>
      </c>
      <c r="C261" s="6" t="str">
        <f t="shared" si="4"/>
        <v>210400001-2</v>
      </c>
      <c r="D261" s="6" t="s">
        <v>695</v>
      </c>
      <c r="E261" s="6" t="s">
        <v>20</v>
      </c>
      <c r="F261" s="6" t="s">
        <v>16</v>
      </c>
      <c r="G261" s="6" t="s">
        <v>17</v>
      </c>
      <c r="H261" s="6" t="s">
        <v>17</v>
      </c>
      <c r="I261" s="6"/>
      <c r="J261" s="6" t="s">
        <v>14524</v>
      </c>
      <c r="K261" s="6" t="s">
        <v>14499</v>
      </c>
      <c r="L261" s="6">
        <v>150</v>
      </c>
    </row>
    <row r="262" spans="1:12">
      <c r="A262" s="6" t="s">
        <v>14495</v>
      </c>
      <c r="B262" s="6" t="s">
        <v>14860</v>
      </c>
      <c r="C262" s="6" t="str">
        <f t="shared" si="4"/>
        <v>210400001-3</v>
      </c>
      <c r="D262" s="6" t="s">
        <v>697</v>
      </c>
      <c r="E262" s="6" t="s">
        <v>20</v>
      </c>
      <c r="F262" s="6" t="s">
        <v>16</v>
      </c>
      <c r="G262" s="6" t="s">
        <v>17</v>
      </c>
      <c r="H262" s="6" t="s">
        <v>17</v>
      </c>
      <c r="I262" s="6"/>
      <c r="J262" s="6" t="s">
        <v>14524</v>
      </c>
      <c r="K262" s="6" t="s">
        <v>14499</v>
      </c>
      <c r="L262" s="6">
        <v>150</v>
      </c>
    </row>
    <row r="263" spans="1:12">
      <c r="A263" s="6" t="s">
        <v>14495</v>
      </c>
      <c r="B263" s="6" t="s">
        <v>14861</v>
      </c>
      <c r="C263" s="6" t="str">
        <f t="shared" si="4"/>
        <v>210400001-4</v>
      </c>
      <c r="D263" s="6" t="s">
        <v>699</v>
      </c>
      <c r="E263" s="6" t="s">
        <v>20</v>
      </c>
      <c r="F263" s="6" t="s">
        <v>16</v>
      </c>
      <c r="G263" s="6" t="s">
        <v>17</v>
      </c>
      <c r="H263" s="6" t="s">
        <v>17</v>
      </c>
      <c r="I263" s="6"/>
      <c r="J263" s="6" t="s">
        <v>14524</v>
      </c>
      <c r="K263" s="6" t="s">
        <v>14499</v>
      </c>
      <c r="L263" s="6">
        <v>150</v>
      </c>
    </row>
    <row r="264" spans="1:12">
      <c r="A264" s="6" t="s">
        <v>14516</v>
      </c>
      <c r="B264" s="6" t="s">
        <v>14862</v>
      </c>
      <c r="C264" s="6" t="str">
        <f t="shared" si="4"/>
        <v>210500001</v>
      </c>
      <c r="D264" s="6" t="s">
        <v>701</v>
      </c>
      <c r="E264" s="6" t="s">
        <v>13</v>
      </c>
      <c r="F264" s="6" t="s">
        <v>537</v>
      </c>
      <c r="G264" s="6" t="s">
        <v>17</v>
      </c>
      <c r="H264" s="6" t="s">
        <v>17</v>
      </c>
      <c r="I264" s="6"/>
      <c r="J264" s="6"/>
      <c r="K264" s="6" t="s">
        <v>14499</v>
      </c>
      <c r="L264" s="6">
        <v>20</v>
      </c>
    </row>
    <row r="265" spans="1:12">
      <c r="A265" s="6" t="s">
        <v>14516</v>
      </c>
      <c r="B265" s="6" t="s">
        <v>14863</v>
      </c>
      <c r="C265" s="6" t="str">
        <f t="shared" si="4"/>
        <v>210500001-1</v>
      </c>
      <c r="D265" s="6" t="s">
        <v>703</v>
      </c>
      <c r="E265" s="6" t="s">
        <v>13</v>
      </c>
      <c r="F265" s="6" t="s">
        <v>537</v>
      </c>
      <c r="G265" s="6" t="s">
        <v>17</v>
      </c>
      <c r="H265" s="6" t="s">
        <v>17</v>
      </c>
      <c r="I265" s="6"/>
      <c r="J265" s="6"/>
      <c r="K265" s="6" t="s">
        <v>14499</v>
      </c>
      <c r="L265" s="6">
        <v>20</v>
      </c>
    </row>
    <row r="266" spans="1:12">
      <c r="A266" s="6" t="s">
        <v>14516</v>
      </c>
      <c r="B266" s="6" t="s">
        <v>14864</v>
      </c>
      <c r="C266" s="6" t="str">
        <f t="shared" si="4"/>
        <v>210500002</v>
      </c>
      <c r="D266" s="6" t="s">
        <v>705</v>
      </c>
      <c r="E266" s="6" t="s">
        <v>13</v>
      </c>
      <c r="F266" s="6" t="s">
        <v>581</v>
      </c>
      <c r="G266" s="6" t="s">
        <v>17</v>
      </c>
      <c r="H266" s="6" t="s">
        <v>17</v>
      </c>
      <c r="I266" s="6"/>
      <c r="J266" s="6"/>
      <c r="K266" s="6" t="s">
        <v>14499</v>
      </c>
      <c r="L266" s="6">
        <v>46</v>
      </c>
    </row>
    <row r="267" spans="1:12">
      <c r="A267" s="6" t="s">
        <v>14516</v>
      </c>
      <c r="B267" s="6" t="s">
        <v>14865</v>
      </c>
      <c r="C267" s="6" t="str">
        <f t="shared" si="4"/>
        <v>210500003</v>
      </c>
      <c r="D267" s="6" t="s">
        <v>707</v>
      </c>
      <c r="E267" s="6" t="s">
        <v>13</v>
      </c>
      <c r="F267" s="6" t="s">
        <v>16</v>
      </c>
      <c r="G267" s="6" t="s">
        <v>17</v>
      </c>
      <c r="H267" s="6" t="s">
        <v>17</v>
      </c>
      <c r="I267" s="6"/>
      <c r="J267" s="6"/>
      <c r="K267" s="6" t="s">
        <v>14499</v>
      </c>
      <c r="L267" s="6">
        <v>680</v>
      </c>
    </row>
    <row r="268" spans="1:12">
      <c r="A268" s="6" t="s">
        <v>14516</v>
      </c>
      <c r="B268" s="6" t="s">
        <v>14866</v>
      </c>
      <c r="C268" s="6" t="str">
        <f t="shared" si="4"/>
        <v>210500003-1</v>
      </c>
      <c r="D268" s="6" t="s">
        <v>709</v>
      </c>
      <c r="E268" s="6" t="s">
        <v>13</v>
      </c>
      <c r="F268" s="6" t="s">
        <v>16</v>
      </c>
      <c r="G268" s="6" t="s">
        <v>17</v>
      </c>
      <c r="H268" s="6" t="s">
        <v>17</v>
      </c>
      <c r="I268" s="6"/>
      <c r="J268" s="6"/>
      <c r="K268" s="6" t="s">
        <v>14499</v>
      </c>
      <c r="L268" s="6">
        <v>1020</v>
      </c>
    </row>
    <row r="269" spans="1:12">
      <c r="A269" s="6" t="s">
        <v>14516</v>
      </c>
      <c r="B269" s="6" t="s">
        <v>14867</v>
      </c>
      <c r="C269" s="6" t="str">
        <f t="shared" si="4"/>
        <v>220100001</v>
      </c>
      <c r="D269" s="6" t="s">
        <v>713</v>
      </c>
      <c r="E269" s="6" t="s">
        <v>13</v>
      </c>
      <c r="F269" s="6" t="s">
        <v>537</v>
      </c>
      <c r="G269" s="6" t="s">
        <v>17</v>
      </c>
      <c r="H269" s="6" t="s">
        <v>17</v>
      </c>
      <c r="I269" s="6"/>
      <c r="J269" s="6"/>
      <c r="K269" s="6" t="s">
        <v>14499</v>
      </c>
      <c r="L269" s="6">
        <v>10</v>
      </c>
    </row>
    <row r="270" spans="1:12">
      <c r="A270" s="6" t="s">
        <v>14516</v>
      </c>
      <c r="B270" s="6" t="s">
        <v>14868</v>
      </c>
      <c r="C270" s="6" t="str">
        <f t="shared" si="4"/>
        <v>220100003</v>
      </c>
      <c r="D270" s="6" t="s">
        <v>715</v>
      </c>
      <c r="E270" s="6" t="s">
        <v>13</v>
      </c>
      <c r="F270" s="6" t="s">
        <v>581</v>
      </c>
      <c r="G270" s="6" t="s">
        <v>17</v>
      </c>
      <c r="H270" s="6" t="s">
        <v>17</v>
      </c>
      <c r="I270" s="6"/>
      <c r="J270" s="6"/>
      <c r="K270" s="6" t="s">
        <v>14499</v>
      </c>
      <c r="L270" s="6">
        <v>10</v>
      </c>
    </row>
    <row r="271" spans="1:12">
      <c r="A271" s="6" t="s">
        <v>14516</v>
      </c>
      <c r="B271" s="6" t="s">
        <v>14869</v>
      </c>
      <c r="C271" s="6" t="str">
        <f t="shared" si="4"/>
        <v>220201001</v>
      </c>
      <c r="D271" s="6" t="s">
        <v>717</v>
      </c>
      <c r="E271" s="6" t="s">
        <v>13</v>
      </c>
      <c r="F271" s="6" t="s">
        <v>718</v>
      </c>
      <c r="G271" s="6" t="s">
        <v>17</v>
      </c>
      <c r="H271" s="6" t="s">
        <v>17</v>
      </c>
      <c r="I271" s="6"/>
      <c r="J271" s="6"/>
      <c r="K271" s="6" t="s">
        <v>14499</v>
      </c>
      <c r="L271" s="6">
        <v>12</v>
      </c>
    </row>
    <row r="272" spans="1:12">
      <c r="A272" s="6" t="s">
        <v>14516</v>
      </c>
      <c r="B272" s="6" t="s">
        <v>14870</v>
      </c>
      <c r="C272" s="6" t="str">
        <f t="shared" si="4"/>
        <v>220201002</v>
      </c>
      <c r="D272" s="6" t="s">
        <v>720</v>
      </c>
      <c r="E272" s="6" t="s">
        <v>13</v>
      </c>
      <c r="F272" s="6" t="s">
        <v>537</v>
      </c>
      <c r="G272" s="6" t="s">
        <v>17</v>
      </c>
      <c r="H272" s="6" t="s">
        <v>17</v>
      </c>
      <c r="I272" s="6"/>
      <c r="J272" s="6"/>
      <c r="K272" s="6" t="s">
        <v>14499</v>
      </c>
      <c r="L272" s="6">
        <v>40</v>
      </c>
    </row>
    <row r="273" spans="1:12">
      <c r="A273" s="6" t="s">
        <v>14516</v>
      </c>
      <c r="B273" s="6" t="s">
        <v>14871</v>
      </c>
      <c r="C273" s="6" t="str">
        <f t="shared" si="4"/>
        <v>220201003</v>
      </c>
      <c r="D273" s="6" t="s">
        <v>723</v>
      </c>
      <c r="E273" s="6" t="s">
        <v>13</v>
      </c>
      <c r="F273" s="6" t="s">
        <v>16</v>
      </c>
      <c r="G273" s="6" t="s">
        <v>14872</v>
      </c>
      <c r="H273" s="6" t="s">
        <v>17</v>
      </c>
      <c r="I273" s="6"/>
      <c r="J273" s="6"/>
      <c r="K273" s="6" t="s">
        <v>14499</v>
      </c>
      <c r="L273" s="6">
        <v>90</v>
      </c>
    </row>
    <row r="274" spans="1:12">
      <c r="A274" s="6" t="s">
        <v>14516</v>
      </c>
      <c r="B274" s="6" t="s">
        <v>14873</v>
      </c>
      <c r="C274" s="6" t="str">
        <f t="shared" si="4"/>
        <v>220201003-1</v>
      </c>
      <c r="D274" s="6" t="s">
        <v>725</v>
      </c>
      <c r="E274" s="6" t="s">
        <v>13</v>
      </c>
      <c r="F274" s="6" t="s">
        <v>16</v>
      </c>
      <c r="G274" s="6" t="s">
        <v>14872</v>
      </c>
      <c r="H274" s="6" t="s">
        <v>17</v>
      </c>
      <c r="I274" s="6"/>
      <c r="J274" s="6"/>
      <c r="K274" s="6" t="s">
        <v>14499</v>
      </c>
      <c r="L274" s="6">
        <v>90</v>
      </c>
    </row>
    <row r="275" spans="1:12">
      <c r="A275" s="6" t="s">
        <v>14516</v>
      </c>
      <c r="B275" s="6" t="s">
        <v>14874</v>
      </c>
      <c r="C275" s="6" t="str">
        <f t="shared" si="4"/>
        <v>220201003-2</v>
      </c>
      <c r="D275" s="6" t="s">
        <v>727</v>
      </c>
      <c r="E275" s="6" t="s">
        <v>13</v>
      </c>
      <c r="F275" s="6" t="s">
        <v>16</v>
      </c>
      <c r="G275" s="6" t="s">
        <v>14872</v>
      </c>
      <c r="H275" s="6" t="s">
        <v>17</v>
      </c>
      <c r="I275" s="6"/>
      <c r="J275" s="6"/>
      <c r="K275" s="6" t="s">
        <v>14499</v>
      </c>
      <c r="L275" s="6">
        <v>90</v>
      </c>
    </row>
    <row r="276" spans="1:12">
      <c r="A276" s="6" t="s">
        <v>14516</v>
      </c>
      <c r="B276" s="6" t="s">
        <v>14875</v>
      </c>
      <c r="C276" s="6" t="str">
        <f t="shared" si="4"/>
        <v>220201004</v>
      </c>
      <c r="D276" s="6" t="s">
        <v>729</v>
      </c>
      <c r="E276" s="6" t="s">
        <v>13</v>
      </c>
      <c r="F276" s="6" t="s">
        <v>16</v>
      </c>
      <c r="G276" s="6" t="s">
        <v>14876</v>
      </c>
      <c r="H276" s="6" t="s">
        <v>17</v>
      </c>
      <c r="I276" s="6"/>
      <c r="J276" s="6"/>
      <c r="K276" s="6" t="s">
        <v>14499</v>
      </c>
      <c r="L276" s="6">
        <v>40</v>
      </c>
    </row>
    <row r="277" spans="1:12">
      <c r="A277" s="6" t="s">
        <v>14516</v>
      </c>
      <c r="B277" s="6" t="s">
        <v>14877</v>
      </c>
      <c r="C277" s="6" t="str">
        <f t="shared" si="4"/>
        <v>220201005</v>
      </c>
      <c r="D277" s="6" t="s">
        <v>731</v>
      </c>
      <c r="E277" s="6" t="s">
        <v>13</v>
      </c>
      <c r="F277" s="6" t="s">
        <v>16</v>
      </c>
      <c r="G277" s="6" t="s">
        <v>14878</v>
      </c>
      <c r="H277" s="6" t="s">
        <v>17</v>
      </c>
      <c r="I277" s="6"/>
      <c r="J277" s="6"/>
      <c r="K277" s="6" t="s">
        <v>14499</v>
      </c>
      <c r="L277" s="6">
        <v>40</v>
      </c>
    </row>
    <row r="278" spans="1:12">
      <c r="A278" s="6" t="s">
        <v>14516</v>
      </c>
      <c r="B278" s="6" t="s">
        <v>14879</v>
      </c>
      <c r="C278" s="6" t="str">
        <f t="shared" si="4"/>
        <v>220201006</v>
      </c>
      <c r="D278" s="6" t="s">
        <v>733</v>
      </c>
      <c r="E278" s="6" t="s">
        <v>13</v>
      </c>
      <c r="F278" s="6" t="s">
        <v>16</v>
      </c>
      <c r="G278" s="6" t="s">
        <v>14880</v>
      </c>
      <c r="H278" s="6" t="s">
        <v>734</v>
      </c>
      <c r="I278" s="6"/>
      <c r="J278" s="6"/>
      <c r="K278" s="6" t="s">
        <v>14499</v>
      </c>
      <c r="L278" s="6">
        <v>60</v>
      </c>
    </row>
    <row r="279" spans="1:12">
      <c r="A279" s="6" t="s">
        <v>14516</v>
      </c>
      <c r="B279" s="6" t="s">
        <v>14881</v>
      </c>
      <c r="C279" s="6" t="str">
        <f t="shared" si="4"/>
        <v>220201007</v>
      </c>
      <c r="D279" s="6" t="s">
        <v>736</v>
      </c>
      <c r="E279" s="6" t="s">
        <v>13</v>
      </c>
      <c r="F279" s="6" t="s">
        <v>537</v>
      </c>
      <c r="G279" s="6" t="s">
        <v>17</v>
      </c>
      <c r="H279" s="6" t="s">
        <v>17</v>
      </c>
      <c r="I279" s="6"/>
      <c r="J279" s="6"/>
      <c r="K279" s="6" t="s">
        <v>14499</v>
      </c>
      <c r="L279" s="6">
        <v>40</v>
      </c>
    </row>
    <row r="280" spans="1:12">
      <c r="A280" s="6" t="s">
        <v>14516</v>
      </c>
      <c r="B280" s="6" t="s">
        <v>14882</v>
      </c>
      <c r="C280" s="6" t="str">
        <f t="shared" si="4"/>
        <v>220201009</v>
      </c>
      <c r="D280" s="6" t="s">
        <v>14883</v>
      </c>
      <c r="E280" s="6" t="s">
        <v>13</v>
      </c>
      <c r="F280" s="6" t="s">
        <v>675</v>
      </c>
      <c r="G280" s="6" t="s">
        <v>17</v>
      </c>
      <c r="H280" s="6" t="s">
        <v>17</v>
      </c>
      <c r="I280" s="6"/>
      <c r="J280" s="6"/>
      <c r="K280" s="6" t="s">
        <v>14499</v>
      </c>
      <c r="L280" s="6">
        <v>70</v>
      </c>
    </row>
    <row r="281" spans="1:12">
      <c r="A281" s="6" t="s">
        <v>14516</v>
      </c>
      <c r="B281" s="6" t="s">
        <v>14884</v>
      </c>
      <c r="C281" s="6" t="str">
        <f t="shared" si="4"/>
        <v>220201010S</v>
      </c>
      <c r="D281" s="6" t="s">
        <v>739</v>
      </c>
      <c r="E281" s="6" t="s">
        <v>20</v>
      </c>
      <c r="F281" s="6" t="s">
        <v>537</v>
      </c>
      <c r="G281" s="6" t="s">
        <v>14885</v>
      </c>
      <c r="H281" s="6" t="s">
        <v>17</v>
      </c>
      <c r="I281" s="6"/>
      <c r="J281" s="6" t="s">
        <v>14524</v>
      </c>
      <c r="K281" s="6" t="s">
        <v>14499</v>
      </c>
      <c r="L281" s="6">
        <v>60</v>
      </c>
    </row>
    <row r="282" spans="1:12">
      <c r="A282" s="6" t="s">
        <v>14516</v>
      </c>
      <c r="B282" s="6" t="s">
        <v>14886</v>
      </c>
      <c r="C282" s="6" t="str">
        <f t="shared" si="4"/>
        <v>220202001</v>
      </c>
      <c r="D282" s="6" t="s">
        <v>14887</v>
      </c>
      <c r="E282" s="6" t="s">
        <v>13</v>
      </c>
      <c r="F282" s="6" t="s">
        <v>16</v>
      </c>
      <c r="G282" s="6" t="s">
        <v>14888</v>
      </c>
      <c r="H282" s="6" t="s">
        <v>17</v>
      </c>
      <c r="I282" s="6"/>
      <c r="J282" s="6"/>
      <c r="K282" s="6" t="s">
        <v>14499</v>
      </c>
      <c r="L282" s="6">
        <v>70</v>
      </c>
    </row>
    <row r="283" spans="1:12">
      <c r="A283" s="6" t="s">
        <v>14516</v>
      </c>
      <c r="B283" s="6" t="s">
        <v>14889</v>
      </c>
      <c r="C283" s="6" t="str">
        <f t="shared" si="4"/>
        <v>220202002</v>
      </c>
      <c r="D283" s="6" t="s">
        <v>14890</v>
      </c>
      <c r="E283" s="6" t="s">
        <v>13</v>
      </c>
      <c r="F283" s="6" t="s">
        <v>16</v>
      </c>
      <c r="G283" s="6" t="s">
        <v>14891</v>
      </c>
      <c r="H283" s="6" t="s">
        <v>17</v>
      </c>
      <c r="I283" s="6"/>
      <c r="J283" s="6"/>
      <c r="K283" s="6" t="s">
        <v>14499</v>
      </c>
      <c r="L283" s="6">
        <v>70</v>
      </c>
    </row>
    <row r="284" spans="1:12">
      <c r="A284" s="6" t="s">
        <v>14516</v>
      </c>
      <c r="B284" s="6" t="s">
        <v>14892</v>
      </c>
      <c r="C284" s="6" t="str">
        <f t="shared" si="4"/>
        <v>220202003</v>
      </c>
      <c r="D284" s="6" t="s">
        <v>741</v>
      </c>
      <c r="E284" s="6" t="s">
        <v>13</v>
      </c>
      <c r="F284" s="6" t="s">
        <v>675</v>
      </c>
      <c r="G284" s="6" t="s">
        <v>17</v>
      </c>
      <c r="H284" s="6" t="s">
        <v>17</v>
      </c>
      <c r="I284" s="6"/>
      <c r="J284" s="6"/>
      <c r="K284" s="6" t="s">
        <v>14499</v>
      </c>
      <c r="L284" s="6">
        <v>100</v>
      </c>
    </row>
    <row r="285" spans="1:12">
      <c r="A285" s="6" t="s">
        <v>14516</v>
      </c>
      <c r="B285" s="6" t="s">
        <v>14893</v>
      </c>
      <c r="C285" s="6" t="str">
        <f t="shared" si="4"/>
        <v>220203001</v>
      </c>
      <c r="D285" s="6" t="s">
        <v>744</v>
      </c>
      <c r="E285" s="6" t="s">
        <v>13</v>
      </c>
      <c r="F285" s="6" t="s">
        <v>16</v>
      </c>
      <c r="G285" s="6" t="s">
        <v>14894</v>
      </c>
      <c r="H285" s="6" t="s">
        <v>17</v>
      </c>
      <c r="I285" s="6"/>
      <c r="J285" s="6"/>
      <c r="K285" s="6" t="s">
        <v>14499</v>
      </c>
      <c r="L285" s="6">
        <v>40</v>
      </c>
    </row>
    <row r="286" spans="1:12">
      <c r="A286" s="6" t="s">
        <v>14516</v>
      </c>
      <c r="B286" s="6" t="s">
        <v>14895</v>
      </c>
      <c r="C286" s="6" t="str">
        <f t="shared" si="4"/>
        <v>220203002</v>
      </c>
      <c r="D286" s="6" t="s">
        <v>746</v>
      </c>
      <c r="E286" s="6" t="s">
        <v>13</v>
      </c>
      <c r="F286" s="6" t="s">
        <v>16</v>
      </c>
      <c r="G286" s="6" t="s">
        <v>14894</v>
      </c>
      <c r="H286" s="6" t="s">
        <v>17</v>
      </c>
      <c r="I286" s="6"/>
      <c r="J286" s="6"/>
      <c r="K286" s="6" t="s">
        <v>14499</v>
      </c>
      <c r="L286" s="6">
        <v>40</v>
      </c>
    </row>
    <row r="287" spans="1:12">
      <c r="A287" s="6" t="s">
        <v>14516</v>
      </c>
      <c r="B287" s="6" t="s">
        <v>14896</v>
      </c>
      <c r="C287" s="6" t="str">
        <f t="shared" si="4"/>
        <v>220203003</v>
      </c>
      <c r="D287" s="6" t="s">
        <v>748</v>
      </c>
      <c r="E287" s="6" t="s">
        <v>13</v>
      </c>
      <c r="F287" s="6" t="s">
        <v>16</v>
      </c>
      <c r="G287" s="6" t="s">
        <v>14894</v>
      </c>
      <c r="H287" s="6" t="s">
        <v>17</v>
      </c>
      <c r="I287" s="6"/>
      <c r="J287" s="6"/>
      <c r="K287" s="6" t="s">
        <v>14499</v>
      </c>
      <c r="L287" s="6">
        <v>40</v>
      </c>
    </row>
    <row r="288" spans="1:12">
      <c r="A288" s="6" t="s">
        <v>14516</v>
      </c>
      <c r="B288" s="6" t="s">
        <v>14897</v>
      </c>
      <c r="C288" s="6" t="str">
        <f t="shared" si="4"/>
        <v>220203004</v>
      </c>
      <c r="D288" s="6" t="s">
        <v>750</v>
      </c>
      <c r="E288" s="6" t="s">
        <v>13</v>
      </c>
      <c r="F288" s="6" t="s">
        <v>751</v>
      </c>
      <c r="G288" s="6" t="s">
        <v>14898</v>
      </c>
      <c r="H288" s="6" t="s">
        <v>17</v>
      </c>
      <c r="I288" s="6" t="s">
        <v>14899</v>
      </c>
      <c r="J288" s="6" t="s">
        <v>14900</v>
      </c>
      <c r="K288" s="6" t="s">
        <v>14499</v>
      </c>
      <c r="L288" s="6">
        <v>60</v>
      </c>
    </row>
    <row r="289" spans="1:12">
      <c r="A289" s="6" t="s">
        <v>14516</v>
      </c>
      <c r="B289" s="6" t="s">
        <v>14901</v>
      </c>
      <c r="C289" s="6" t="str">
        <f t="shared" si="4"/>
        <v>220203005</v>
      </c>
      <c r="D289" s="6" t="s">
        <v>753</v>
      </c>
      <c r="E289" s="6" t="s">
        <v>13</v>
      </c>
      <c r="F289" s="6" t="s">
        <v>16</v>
      </c>
      <c r="G289" s="6" t="s">
        <v>17</v>
      </c>
      <c r="H289" s="6" t="s">
        <v>17</v>
      </c>
      <c r="I289" s="6"/>
      <c r="J289" s="6"/>
      <c r="K289" s="6" t="s">
        <v>14499</v>
      </c>
      <c r="L289" s="6">
        <v>30</v>
      </c>
    </row>
    <row r="290" spans="1:12">
      <c r="A290" s="6" t="s">
        <v>14516</v>
      </c>
      <c r="B290" s="6" t="s">
        <v>14902</v>
      </c>
      <c r="C290" s="6" t="str">
        <f t="shared" si="4"/>
        <v>220301001</v>
      </c>
      <c r="D290" s="6" t="s">
        <v>755</v>
      </c>
      <c r="E290" s="6" t="s">
        <v>13</v>
      </c>
      <c r="F290" s="6" t="s">
        <v>537</v>
      </c>
      <c r="G290" s="6" t="s">
        <v>17</v>
      </c>
      <c r="H290" s="6" t="s">
        <v>17</v>
      </c>
      <c r="I290" s="6"/>
      <c r="J290" s="6" t="s">
        <v>14788</v>
      </c>
      <c r="K290" s="6" t="s">
        <v>14499</v>
      </c>
      <c r="L290" s="6">
        <v>120</v>
      </c>
    </row>
    <row r="291" spans="1:12">
      <c r="A291" s="6" t="s">
        <v>14516</v>
      </c>
      <c r="B291" s="6" t="s">
        <v>14903</v>
      </c>
      <c r="C291" s="6" t="str">
        <f t="shared" si="4"/>
        <v>220301001-1</v>
      </c>
      <c r="D291" s="6" t="s">
        <v>758</v>
      </c>
      <c r="E291" s="6" t="s">
        <v>13</v>
      </c>
      <c r="F291" s="6" t="s">
        <v>751</v>
      </c>
      <c r="G291" s="6" t="s">
        <v>17</v>
      </c>
      <c r="H291" s="6" t="s">
        <v>17</v>
      </c>
      <c r="I291" s="6"/>
      <c r="J291" s="6" t="s">
        <v>14788</v>
      </c>
      <c r="K291" s="6" t="s">
        <v>14499</v>
      </c>
      <c r="L291" s="6">
        <v>160</v>
      </c>
    </row>
    <row r="292" spans="1:12">
      <c r="A292" s="6" t="s">
        <v>14516</v>
      </c>
      <c r="B292" s="6" t="s">
        <v>14904</v>
      </c>
      <c r="C292" s="6" t="str">
        <f t="shared" si="4"/>
        <v>220301001-2</v>
      </c>
      <c r="D292" s="6" t="s">
        <v>760</v>
      </c>
      <c r="E292" s="6" t="s">
        <v>13</v>
      </c>
      <c r="F292" s="6" t="s">
        <v>16</v>
      </c>
      <c r="G292" s="6" t="s">
        <v>17</v>
      </c>
      <c r="H292" s="6" t="s">
        <v>17</v>
      </c>
      <c r="I292" s="6"/>
      <c r="J292" s="6" t="s">
        <v>14788</v>
      </c>
      <c r="K292" s="6" t="s">
        <v>14499</v>
      </c>
      <c r="L292" s="6">
        <v>60</v>
      </c>
    </row>
    <row r="293" spans="1:12">
      <c r="A293" s="6" t="s">
        <v>14516</v>
      </c>
      <c r="B293" s="6" t="s">
        <v>14905</v>
      </c>
      <c r="C293" s="6" t="str">
        <f t="shared" si="4"/>
        <v>220301002</v>
      </c>
      <c r="D293" s="6" t="s">
        <v>763</v>
      </c>
      <c r="E293" s="6" t="s">
        <v>13</v>
      </c>
      <c r="F293" s="6" t="s">
        <v>537</v>
      </c>
      <c r="G293" s="6" t="s">
        <v>17</v>
      </c>
      <c r="H293" s="6" t="s">
        <v>17</v>
      </c>
      <c r="I293" s="6"/>
      <c r="J293" s="6" t="s">
        <v>14788</v>
      </c>
      <c r="K293" s="6" t="s">
        <v>14499</v>
      </c>
      <c r="L293" s="6">
        <v>120</v>
      </c>
    </row>
    <row r="294" spans="1:12">
      <c r="A294" s="6" t="s">
        <v>14516</v>
      </c>
      <c r="B294" s="6" t="s">
        <v>14906</v>
      </c>
      <c r="C294" s="6" t="str">
        <f t="shared" si="4"/>
        <v>220302001</v>
      </c>
      <c r="D294" s="6" t="s">
        <v>766</v>
      </c>
      <c r="E294" s="6" t="s">
        <v>13</v>
      </c>
      <c r="F294" s="6" t="s">
        <v>16</v>
      </c>
      <c r="G294" s="6" t="s">
        <v>17</v>
      </c>
      <c r="H294" s="6" t="s">
        <v>17</v>
      </c>
      <c r="I294" s="6"/>
      <c r="J294" s="6" t="s">
        <v>14788</v>
      </c>
      <c r="K294" s="6" t="s">
        <v>14499</v>
      </c>
      <c r="L294" s="6">
        <v>70</v>
      </c>
    </row>
    <row r="295" spans="1:12">
      <c r="A295" s="6" t="s">
        <v>14516</v>
      </c>
      <c r="B295" s="6" t="s">
        <v>14907</v>
      </c>
      <c r="C295" s="6" t="str">
        <f t="shared" si="4"/>
        <v>220302002</v>
      </c>
      <c r="D295" s="6" t="s">
        <v>768</v>
      </c>
      <c r="E295" s="6" t="s">
        <v>13</v>
      </c>
      <c r="F295" s="6" t="s">
        <v>16</v>
      </c>
      <c r="G295" s="6" t="s">
        <v>17</v>
      </c>
      <c r="H295" s="6" t="s">
        <v>17</v>
      </c>
      <c r="I295" s="6"/>
      <c r="J295" s="6" t="s">
        <v>14788</v>
      </c>
      <c r="K295" s="6" t="s">
        <v>14499</v>
      </c>
      <c r="L295" s="6">
        <v>70</v>
      </c>
    </row>
    <row r="296" spans="1:12">
      <c r="A296" s="6" t="s">
        <v>14516</v>
      </c>
      <c r="B296" s="6" t="s">
        <v>14908</v>
      </c>
      <c r="C296" s="6" t="str">
        <f t="shared" si="4"/>
        <v>220302003</v>
      </c>
      <c r="D296" s="6" t="s">
        <v>770</v>
      </c>
      <c r="E296" s="6" t="s">
        <v>13</v>
      </c>
      <c r="F296" s="6" t="s">
        <v>771</v>
      </c>
      <c r="G296" s="6" t="s">
        <v>14909</v>
      </c>
      <c r="H296" s="6" t="s">
        <v>17</v>
      </c>
      <c r="I296" s="6"/>
      <c r="J296" s="6" t="s">
        <v>14788</v>
      </c>
      <c r="K296" s="6" t="s">
        <v>14499</v>
      </c>
      <c r="L296" s="6">
        <v>60</v>
      </c>
    </row>
    <row r="297" spans="1:12">
      <c r="A297" s="6" t="s">
        <v>14516</v>
      </c>
      <c r="B297" s="6" t="s">
        <v>14910</v>
      </c>
      <c r="C297" s="6" t="str">
        <f t="shared" si="4"/>
        <v>220302004</v>
      </c>
      <c r="D297" s="6" t="s">
        <v>774</v>
      </c>
      <c r="E297" s="6" t="s">
        <v>13</v>
      </c>
      <c r="F297" s="6" t="s">
        <v>16</v>
      </c>
      <c r="G297" s="6" t="s">
        <v>17</v>
      </c>
      <c r="H297" s="6" t="s">
        <v>17</v>
      </c>
      <c r="I297" s="6"/>
      <c r="J297" s="6" t="s">
        <v>14788</v>
      </c>
      <c r="K297" s="6" t="s">
        <v>14499</v>
      </c>
      <c r="L297" s="6">
        <v>60</v>
      </c>
    </row>
    <row r="298" spans="1:12">
      <c r="A298" s="6" t="s">
        <v>14516</v>
      </c>
      <c r="B298" s="6" t="s">
        <v>14911</v>
      </c>
      <c r="C298" s="6" t="str">
        <f t="shared" si="4"/>
        <v>220302006</v>
      </c>
      <c r="D298" s="6" t="s">
        <v>780</v>
      </c>
      <c r="E298" s="6" t="s">
        <v>13</v>
      </c>
      <c r="F298" s="6" t="s">
        <v>771</v>
      </c>
      <c r="G298" s="6" t="s">
        <v>14912</v>
      </c>
      <c r="H298" s="6" t="s">
        <v>17</v>
      </c>
      <c r="I298" s="6"/>
      <c r="J298" s="6" t="s">
        <v>14788</v>
      </c>
      <c r="K298" s="6" t="s">
        <v>14499</v>
      </c>
      <c r="L298" s="6">
        <v>60</v>
      </c>
    </row>
    <row r="299" spans="1:12">
      <c r="A299" s="6" t="s">
        <v>14516</v>
      </c>
      <c r="B299" s="6" t="s">
        <v>14913</v>
      </c>
      <c r="C299" s="6" t="str">
        <f t="shared" si="4"/>
        <v>220302006-1</v>
      </c>
      <c r="D299" s="6" t="s">
        <v>783</v>
      </c>
      <c r="E299" s="6" t="s">
        <v>13</v>
      </c>
      <c r="F299" s="6" t="s">
        <v>771</v>
      </c>
      <c r="G299" s="6" t="s">
        <v>17</v>
      </c>
      <c r="H299" s="6" t="s">
        <v>17</v>
      </c>
      <c r="I299" s="6"/>
      <c r="J299" s="6" t="s">
        <v>14788</v>
      </c>
      <c r="K299" s="6" t="s">
        <v>14499</v>
      </c>
      <c r="L299" s="6">
        <v>40</v>
      </c>
    </row>
    <row r="300" spans="1:12">
      <c r="A300" s="6" t="s">
        <v>14516</v>
      </c>
      <c r="B300" s="6" t="s">
        <v>14914</v>
      </c>
      <c r="C300" s="6" t="str">
        <f t="shared" si="4"/>
        <v>220302007</v>
      </c>
      <c r="D300" s="6" t="s">
        <v>785</v>
      </c>
      <c r="E300" s="6" t="s">
        <v>13</v>
      </c>
      <c r="F300" s="6" t="s">
        <v>16</v>
      </c>
      <c r="G300" s="6" t="s">
        <v>14915</v>
      </c>
      <c r="H300" s="6" t="s">
        <v>17</v>
      </c>
      <c r="I300" s="6"/>
      <c r="J300" s="6" t="s">
        <v>14788</v>
      </c>
      <c r="K300" s="6" t="s">
        <v>14499</v>
      </c>
      <c r="L300" s="6">
        <v>60</v>
      </c>
    </row>
    <row r="301" spans="1:12">
      <c r="A301" s="6" t="s">
        <v>14516</v>
      </c>
      <c r="B301" s="6" t="s">
        <v>14916</v>
      </c>
      <c r="C301" s="6" t="str">
        <f t="shared" si="4"/>
        <v>220302008</v>
      </c>
      <c r="D301" s="6" t="s">
        <v>787</v>
      </c>
      <c r="E301" s="6" t="s">
        <v>13</v>
      </c>
      <c r="F301" s="6" t="s">
        <v>16</v>
      </c>
      <c r="G301" s="6" t="s">
        <v>17</v>
      </c>
      <c r="H301" s="6" t="s">
        <v>17</v>
      </c>
      <c r="I301" s="6"/>
      <c r="J301" s="6" t="s">
        <v>14788</v>
      </c>
      <c r="K301" s="6" t="s">
        <v>14499</v>
      </c>
      <c r="L301" s="6">
        <v>70</v>
      </c>
    </row>
    <row r="302" spans="1:12">
      <c r="A302" s="6" t="s">
        <v>14516</v>
      </c>
      <c r="B302" s="6" t="s">
        <v>14917</v>
      </c>
      <c r="C302" s="6" t="str">
        <f t="shared" si="4"/>
        <v>220302009</v>
      </c>
      <c r="D302" s="6" t="s">
        <v>789</v>
      </c>
      <c r="E302" s="6" t="s">
        <v>13</v>
      </c>
      <c r="F302" s="6" t="s">
        <v>16</v>
      </c>
      <c r="G302" s="6" t="s">
        <v>14918</v>
      </c>
      <c r="H302" s="6" t="s">
        <v>413</v>
      </c>
      <c r="I302" s="6"/>
      <c r="J302" s="6" t="s">
        <v>14788</v>
      </c>
      <c r="K302" s="6" t="s">
        <v>14499</v>
      </c>
      <c r="L302" s="6">
        <v>120</v>
      </c>
    </row>
    <row r="303" spans="1:12">
      <c r="A303" s="6" t="s">
        <v>14516</v>
      </c>
      <c r="B303" s="6" t="s">
        <v>14919</v>
      </c>
      <c r="C303" s="6" t="str">
        <f t="shared" si="4"/>
        <v>220302010</v>
      </c>
      <c r="D303" s="6" t="s">
        <v>791</v>
      </c>
      <c r="E303" s="6" t="s">
        <v>13</v>
      </c>
      <c r="F303" s="6" t="s">
        <v>16</v>
      </c>
      <c r="G303" s="6" t="s">
        <v>17</v>
      </c>
      <c r="H303" s="6" t="s">
        <v>792</v>
      </c>
      <c r="I303" s="6"/>
      <c r="J303" s="6" t="s">
        <v>14788</v>
      </c>
      <c r="K303" s="6" t="s">
        <v>14499</v>
      </c>
      <c r="L303" s="6">
        <v>120</v>
      </c>
    </row>
    <row r="304" spans="1:12">
      <c r="A304" s="6" t="s">
        <v>14516</v>
      </c>
      <c r="B304" s="6" t="s">
        <v>14920</v>
      </c>
      <c r="C304" s="6" t="str">
        <f t="shared" si="4"/>
        <v>220302010-1</v>
      </c>
      <c r="D304" s="6" t="s">
        <v>794</v>
      </c>
      <c r="E304" s="6" t="s">
        <v>13</v>
      </c>
      <c r="F304" s="6" t="s">
        <v>16</v>
      </c>
      <c r="G304" s="6" t="s">
        <v>17</v>
      </c>
      <c r="H304" s="6" t="s">
        <v>792</v>
      </c>
      <c r="I304" s="6"/>
      <c r="J304" s="6" t="s">
        <v>14788</v>
      </c>
      <c r="K304" s="6" t="s">
        <v>14499</v>
      </c>
      <c r="L304" s="6">
        <v>120</v>
      </c>
    </row>
    <row r="305" spans="1:12">
      <c r="A305" s="6" t="s">
        <v>14516</v>
      </c>
      <c r="B305" s="6" t="s">
        <v>14921</v>
      </c>
      <c r="C305" s="6" t="str">
        <f t="shared" si="4"/>
        <v>220302012</v>
      </c>
      <c r="D305" s="6" t="s">
        <v>796</v>
      </c>
      <c r="E305" s="6" t="s">
        <v>13</v>
      </c>
      <c r="F305" s="6" t="s">
        <v>675</v>
      </c>
      <c r="G305" s="6" t="s">
        <v>17</v>
      </c>
      <c r="H305" s="6" t="s">
        <v>17</v>
      </c>
      <c r="I305" s="6"/>
      <c r="J305" s="6" t="s">
        <v>14788</v>
      </c>
      <c r="K305" s="6" t="s">
        <v>14499</v>
      </c>
      <c r="L305" s="6">
        <v>120</v>
      </c>
    </row>
    <row r="306" spans="1:12">
      <c r="A306" s="6" t="s">
        <v>14516</v>
      </c>
      <c r="B306" s="6" t="s">
        <v>14922</v>
      </c>
      <c r="C306" s="6" t="str">
        <f t="shared" si="4"/>
        <v>220400001</v>
      </c>
      <c r="D306" s="6" t="s">
        <v>798</v>
      </c>
      <c r="E306" s="6" t="s">
        <v>13</v>
      </c>
      <c r="F306" s="6" t="s">
        <v>16</v>
      </c>
      <c r="G306" s="6" t="s">
        <v>17</v>
      </c>
      <c r="H306" s="6" t="s">
        <v>17</v>
      </c>
      <c r="I306" s="6"/>
      <c r="J306" s="6"/>
      <c r="K306" s="6" t="s">
        <v>14499</v>
      </c>
      <c r="L306" s="6">
        <v>120</v>
      </c>
    </row>
    <row r="307" spans="1:12">
      <c r="A307" s="6" t="s">
        <v>14516</v>
      </c>
      <c r="B307" s="6" t="s">
        <v>14923</v>
      </c>
      <c r="C307" s="6" t="str">
        <f t="shared" si="4"/>
        <v>220400001-1</v>
      </c>
      <c r="D307" s="6" t="s">
        <v>800</v>
      </c>
      <c r="E307" s="6" t="s">
        <v>13</v>
      </c>
      <c r="F307" s="6" t="s">
        <v>16</v>
      </c>
      <c r="G307" s="6" t="s">
        <v>14924</v>
      </c>
      <c r="H307" s="6" t="s">
        <v>17</v>
      </c>
      <c r="I307" s="6"/>
      <c r="J307" s="6"/>
      <c r="K307" s="6" t="s">
        <v>14499</v>
      </c>
      <c r="L307" s="6">
        <v>60</v>
      </c>
    </row>
    <row r="308" spans="1:12">
      <c r="A308" s="6" t="s">
        <v>14516</v>
      </c>
      <c r="B308" s="6" t="s">
        <v>14925</v>
      </c>
      <c r="C308" s="6" t="str">
        <f t="shared" si="4"/>
        <v>220400001-2</v>
      </c>
      <c r="D308" s="6" t="s">
        <v>802</v>
      </c>
      <c r="E308" s="6" t="s">
        <v>13</v>
      </c>
      <c r="F308" s="6" t="s">
        <v>16</v>
      </c>
      <c r="G308" s="6" t="s">
        <v>14926</v>
      </c>
      <c r="H308" s="6" t="s">
        <v>17</v>
      </c>
      <c r="I308" s="6"/>
      <c r="J308" s="6"/>
      <c r="K308" s="6" t="s">
        <v>14499</v>
      </c>
      <c r="L308" s="6">
        <v>24</v>
      </c>
    </row>
    <row r="309" spans="1:12">
      <c r="A309" s="6" t="s">
        <v>14516</v>
      </c>
      <c r="B309" s="6" t="s">
        <v>14927</v>
      </c>
      <c r="C309" s="6" t="str">
        <f t="shared" si="4"/>
        <v>220400001-3</v>
      </c>
      <c r="D309" s="6" t="s">
        <v>804</v>
      </c>
      <c r="E309" s="6" t="s">
        <v>13</v>
      </c>
      <c r="F309" s="6" t="s">
        <v>16</v>
      </c>
      <c r="G309" s="6" t="s">
        <v>14928</v>
      </c>
      <c r="H309" s="6" t="s">
        <v>17</v>
      </c>
      <c r="I309" s="6"/>
      <c r="J309" s="6"/>
      <c r="K309" s="6" t="s">
        <v>14499</v>
      </c>
      <c r="L309" s="6">
        <v>96</v>
      </c>
    </row>
    <row r="310" spans="1:12">
      <c r="A310" s="6" t="s">
        <v>14516</v>
      </c>
      <c r="B310" s="6" t="s">
        <v>14929</v>
      </c>
      <c r="C310" s="6" t="str">
        <f t="shared" si="4"/>
        <v>220400001-4</v>
      </c>
      <c r="D310" s="6" t="s">
        <v>806</v>
      </c>
      <c r="E310" s="6" t="s">
        <v>13</v>
      </c>
      <c r="F310" s="6" t="s">
        <v>16</v>
      </c>
      <c r="G310" s="6" t="s">
        <v>14930</v>
      </c>
      <c r="H310" s="6" t="s">
        <v>17</v>
      </c>
      <c r="I310" s="6"/>
      <c r="J310" s="6"/>
      <c r="K310" s="6" t="s">
        <v>14499</v>
      </c>
      <c r="L310" s="6">
        <v>24</v>
      </c>
    </row>
    <row r="311" spans="1:12">
      <c r="A311" s="6" t="s">
        <v>14516</v>
      </c>
      <c r="B311" s="6" t="s">
        <v>14931</v>
      </c>
      <c r="C311" s="6" t="str">
        <f t="shared" si="4"/>
        <v>220400002</v>
      </c>
      <c r="D311" s="6" t="s">
        <v>808</v>
      </c>
      <c r="E311" s="6" t="s">
        <v>13</v>
      </c>
      <c r="F311" s="6" t="s">
        <v>639</v>
      </c>
      <c r="G311" s="6" t="s">
        <v>17</v>
      </c>
      <c r="H311" s="6" t="s">
        <v>17</v>
      </c>
      <c r="I311" s="6"/>
      <c r="J311" s="6"/>
      <c r="K311" s="6" t="s">
        <v>14499</v>
      </c>
      <c r="L311" s="6">
        <v>70</v>
      </c>
    </row>
    <row r="312" spans="1:12">
      <c r="A312" s="6" t="s">
        <v>14516</v>
      </c>
      <c r="B312" s="6" t="s">
        <v>14932</v>
      </c>
      <c r="C312" s="6" t="str">
        <f t="shared" si="4"/>
        <v>220400003</v>
      </c>
      <c r="D312" s="6" t="s">
        <v>810</v>
      </c>
      <c r="E312" s="6" t="s">
        <v>13</v>
      </c>
      <c r="F312" s="6" t="s">
        <v>16</v>
      </c>
      <c r="G312" s="6" t="s">
        <v>17</v>
      </c>
      <c r="H312" s="6" t="s">
        <v>17</v>
      </c>
      <c r="I312" s="6"/>
      <c r="J312" s="6" t="s">
        <v>14580</v>
      </c>
      <c r="K312" s="6" t="s">
        <v>14499</v>
      </c>
      <c r="L312" s="6">
        <v>15</v>
      </c>
    </row>
    <row r="313" spans="1:12">
      <c r="A313" s="6" t="s">
        <v>14516</v>
      </c>
      <c r="B313" s="6" t="s">
        <v>14933</v>
      </c>
      <c r="C313" s="6" t="str">
        <f t="shared" si="4"/>
        <v>220400004S</v>
      </c>
      <c r="D313" s="6" t="s">
        <v>812</v>
      </c>
      <c r="E313" s="6" t="s">
        <v>13</v>
      </c>
      <c r="F313" s="6" t="s">
        <v>675</v>
      </c>
      <c r="G313" s="6" t="s">
        <v>14934</v>
      </c>
      <c r="H313" s="6" t="s">
        <v>17</v>
      </c>
      <c r="I313" s="6"/>
      <c r="J313" s="6"/>
      <c r="K313" s="6" t="s">
        <v>14499</v>
      </c>
      <c r="L313" s="6">
        <v>180</v>
      </c>
    </row>
    <row r="314" spans="1:12">
      <c r="A314" s="6" t="s">
        <v>14516</v>
      </c>
      <c r="B314" s="6" t="s">
        <v>14935</v>
      </c>
      <c r="C314" s="6" t="str">
        <f t="shared" si="4"/>
        <v>220500001</v>
      </c>
      <c r="D314" s="6" t="s">
        <v>815</v>
      </c>
      <c r="E314" s="6" t="s">
        <v>13</v>
      </c>
      <c r="F314" s="6" t="s">
        <v>718</v>
      </c>
      <c r="G314" s="6" t="s">
        <v>17</v>
      </c>
      <c r="H314" s="6" t="s">
        <v>17</v>
      </c>
      <c r="I314" s="6"/>
      <c r="J314" s="6"/>
      <c r="K314" s="6" t="s">
        <v>14499</v>
      </c>
      <c r="L314" s="6">
        <v>40</v>
      </c>
    </row>
    <row r="315" spans="1:12">
      <c r="A315" s="6" t="s">
        <v>14516</v>
      </c>
      <c r="B315" s="6" t="s">
        <v>14936</v>
      </c>
      <c r="C315" s="6" t="str">
        <f t="shared" si="4"/>
        <v>220500002</v>
      </c>
      <c r="D315" s="6" t="s">
        <v>817</v>
      </c>
      <c r="E315" s="6" t="s">
        <v>13</v>
      </c>
      <c r="F315" s="6" t="s">
        <v>537</v>
      </c>
      <c r="G315" s="6" t="s">
        <v>17</v>
      </c>
      <c r="H315" s="6" t="s">
        <v>17</v>
      </c>
      <c r="I315" s="6"/>
      <c r="J315" s="6"/>
      <c r="K315" s="6" t="s">
        <v>14499</v>
      </c>
      <c r="L315" s="6">
        <v>40</v>
      </c>
    </row>
    <row r="316" spans="1:12">
      <c r="A316" s="6" t="s">
        <v>14516</v>
      </c>
      <c r="B316" s="6" t="s">
        <v>14937</v>
      </c>
      <c r="C316" s="6" t="str">
        <f t="shared" si="4"/>
        <v>220600001</v>
      </c>
      <c r="D316" s="6" t="s">
        <v>819</v>
      </c>
      <c r="E316" s="6" t="s">
        <v>13</v>
      </c>
      <c r="F316" s="6" t="s">
        <v>16</v>
      </c>
      <c r="G316" s="6" t="s">
        <v>14938</v>
      </c>
      <c r="H316" s="6" t="s">
        <v>17</v>
      </c>
      <c r="I316" s="6"/>
      <c r="J316" s="6"/>
      <c r="K316" s="6" t="s">
        <v>14499</v>
      </c>
      <c r="L316" s="6">
        <v>17</v>
      </c>
    </row>
    <row r="317" spans="1:12">
      <c r="A317" s="6" t="s">
        <v>14516</v>
      </c>
      <c r="B317" s="6" t="s">
        <v>14939</v>
      </c>
      <c r="C317" s="6" t="str">
        <f t="shared" si="4"/>
        <v>220600002</v>
      </c>
      <c r="D317" s="6" t="s">
        <v>821</v>
      </c>
      <c r="E317" s="6" t="s">
        <v>13</v>
      </c>
      <c r="F317" s="6" t="s">
        <v>16</v>
      </c>
      <c r="G317" s="6" t="s">
        <v>14940</v>
      </c>
      <c r="H317" s="6" t="s">
        <v>17</v>
      </c>
      <c r="I317" s="6"/>
      <c r="J317" s="6"/>
      <c r="K317" s="6" t="s">
        <v>14499</v>
      </c>
      <c r="L317" s="6">
        <v>46</v>
      </c>
    </row>
    <row r="318" spans="1:12">
      <c r="A318" s="6" t="s">
        <v>14516</v>
      </c>
      <c r="B318" s="6" t="s">
        <v>14941</v>
      </c>
      <c r="C318" s="6" t="str">
        <f t="shared" si="4"/>
        <v>220600004</v>
      </c>
      <c r="D318" s="6" t="s">
        <v>823</v>
      </c>
      <c r="E318" s="6" t="s">
        <v>13</v>
      </c>
      <c r="F318" s="6" t="s">
        <v>16</v>
      </c>
      <c r="G318" s="6" t="s">
        <v>14942</v>
      </c>
      <c r="H318" s="6" t="s">
        <v>17</v>
      </c>
      <c r="I318" s="6"/>
      <c r="J318" s="6"/>
      <c r="K318" s="6" t="s">
        <v>14499</v>
      </c>
      <c r="L318" s="6">
        <v>150</v>
      </c>
    </row>
    <row r="319" spans="1:12">
      <c r="A319" s="6" t="s">
        <v>14516</v>
      </c>
      <c r="B319" s="6" t="s">
        <v>14943</v>
      </c>
      <c r="C319" s="6" t="str">
        <f t="shared" si="4"/>
        <v>220600004-1</v>
      </c>
      <c r="D319" s="6" t="s">
        <v>825</v>
      </c>
      <c r="E319" s="6" t="s">
        <v>13</v>
      </c>
      <c r="F319" s="6" t="s">
        <v>751</v>
      </c>
      <c r="G319" s="6" t="s">
        <v>14944</v>
      </c>
      <c r="H319" s="6" t="s">
        <v>17</v>
      </c>
      <c r="I319" s="6"/>
      <c r="J319" s="6"/>
      <c r="K319" s="6" t="s">
        <v>14499</v>
      </c>
      <c r="L319" s="6">
        <v>150</v>
      </c>
    </row>
    <row r="320" spans="1:12">
      <c r="A320" s="6" t="s">
        <v>14516</v>
      </c>
      <c r="B320" s="6" t="s">
        <v>14945</v>
      </c>
      <c r="C320" s="6" t="str">
        <f t="shared" si="4"/>
        <v>220600005</v>
      </c>
      <c r="D320" s="6" t="s">
        <v>827</v>
      </c>
      <c r="E320" s="6" t="s">
        <v>13</v>
      </c>
      <c r="F320" s="6" t="s">
        <v>16</v>
      </c>
      <c r="G320" s="6" t="s">
        <v>14946</v>
      </c>
      <c r="H320" s="6" t="s">
        <v>17</v>
      </c>
      <c r="I320" s="6"/>
      <c r="J320" s="6"/>
      <c r="K320" s="6" t="s">
        <v>14499</v>
      </c>
      <c r="L320" s="6">
        <v>300</v>
      </c>
    </row>
    <row r="321" spans="1:12">
      <c r="A321" s="6" t="s">
        <v>14516</v>
      </c>
      <c r="B321" s="6" t="s">
        <v>14947</v>
      </c>
      <c r="C321" s="6" t="str">
        <f t="shared" si="4"/>
        <v>220600005-1</v>
      </c>
      <c r="D321" s="6" t="s">
        <v>829</v>
      </c>
      <c r="E321" s="6" t="s">
        <v>13</v>
      </c>
      <c r="F321" s="6" t="s">
        <v>518</v>
      </c>
      <c r="G321" s="6" t="s">
        <v>17</v>
      </c>
      <c r="H321" s="6" t="s">
        <v>17</v>
      </c>
      <c r="I321" s="6"/>
      <c r="J321" s="6"/>
      <c r="K321" s="6" t="s">
        <v>14499</v>
      </c>
      <c r="L321" s="6">
        <v>298</v>
      </c>
    </row>
    <row r="322" spans="1:12">
      <c r="A322" s="6" t="s">
        <v>14516</v>
      </c>
      <c r="B322" s="6" t="s">
        <v>14948</v>
      </c>
      <c r="C322" s="6" t="str">
        <f t="shared" si="4"/>
        <v>220600009</v>
      </c>
      <c r="D322" s="6" t="s">
        <v>836</v>
      </c>
      <c r="E322" s="6" t="s">
        <v>13</v>
      </c>
      <c r="F322" s="6" t="s">
        <v>16</v>
      </c>
      <c r="G322" s="6" t="s">
        <v>14949</v>
      </c>
      <c r="H322" s="6" t="s">
        <v>413</v>
      </c>
      <c r="I322" s="6"/>
      <c r="J322" s="6"/>
      <c r="K322" s="6" t="s">
        <v>14499</v>
      </c>
      <c r="L322" s="6">
        <v>400</v>
      </c>
    </row>
    <row r="323" spans="1:12">
      <c r="A323" s="6" t="s">
        <v>14516</v>
      </c>
      <c r="B323" s="6" t="s">
        <v>14950</v>
      </c>
      <c r="C323" s="6" t="str">
        <f t="shared" ref="C323:C386" si="5">RIGHT(B323,LEN(B323)-16)</f>
        <v>220600010</v>
      </c>
      <c r="D323" s="6" t="s">
        <v>838</v>
      </c>
      <c r="E323" s="6" t="s">
        <v>13</v>
      </c>
      <c r="F323" s="6" t="s">
        <v>16</v>
      </c>
      <c r="G323" s="6" t="s">
        <v>14951</v>
      </c>
      <c r="H323" s="6" t="s">
        <v>17</v>
      </c>
      <c r="I323" s="6"/>
      <c r="J323" s="6"/>
      <c r="K323" s="6" t="s">
        <v>14499</v>
      </c>
      <c r="L323" s="6">
        <v>46</v>
      </c>
    </row>
    <row r="324" spans="1:12">
      <c r="A324" s="6" t="s">
        <v>14516</v>
      </c>
      <c r="B324" s="6" t="s">
        <v>14952</v>
      </c>
      <c r="C324" s="6" t="str">
        <f t="shared" si="5"/>
        <v>220600010-1</v>
      </c>
      <c r="D324" s="6" t="s">
        <v>840</v>
      </c>
      <c r="E324" s="6" t="s">
        <v>13</v>
      </c>
      <c r="F324" s="6" t="s">
        <v>16</v>
      </c>
      <c r="G324" s="6" t="s">
        <v>14953</v>
      </c>
      <c r="H324" s="6" t="s">
        <v>17</v>
      </c>
      <c r="I324" s="6"/>
      <c r="J324" s="6"/>
      <c r="K324" s="6" t="s">
        <v>14499</v>
      </c>
      <c r="L324" s="6">
        <v>46</v>
      </c>
    </row>
    <row r="325" spans="1:12">
      <c r="A325" s="6" t="s">
        <v>14516</v>
      </c>
      <c r="B325" s="6" t="s">
        <v>14954</v>
      </c>
      <c r="C325" s="6" t="str">
        <f t="shared" si="5"/>
        <v>220600011S</v>
      </c>
      <c r="D325" s="6" t="s">
        <v>842</v>
      </c>
      <c r="E325" s="6" t="s">
        <v>13</v>
      </c>
      <c r="F325" s="6" t="s">
        <v>16</v>
      </c>
      <c r="G325" s="6" t="s">
        <v>14955</v>
      </c>
      <c r="H325" s="6" t="s">
        <v>792</v>
      </c>
      <c r="I325" s="6"/>
      <c r="J325" s="6"/>
      <c r="K325" s="6" t="s">
        <v>14499</v>
      </c>
      <c r="L325" s="6">
        <v>100</v>
      </c>
    </row>
    <row r="326" spans="1:12">
      <c r="A326" s="6" t="s">
        <v>14516</v>
      </c>
      <c r="B326" s="6" t="s">
        <v>14956</v>
      </c>
      <c r="C326" s="6" t="str">
        <f t="shared" si="5"/>
        <v>220700001</v>
      </c>
      <c r="D326" s="6" t="s">
        <v>844</v>
      </c>
      <c r="E326" s="6" t="s">
        <v>13</v>
      </c>
      <c r="F326" s="6" t="s">
        <v>16</v>
      </c>
      <c r="G326" s="6" t="s">
        <v>17</v>
      </c>
      <c r="H326" s="6" t="s">
        <v>17</v>
      </c>
      <c r="I326" s="6"/>
      <c r="J326" s="6"/>
      <c r="K326" s="6" t="s">
        <v>14499</v>
      </c>
      <c r="L326" s="6">
        <v>60</v>
      </c>
    </row>
    <row r="327" spans="1:12">
      <c r="A327" s="6" t="s">
        <v>14516</v>
      </c>
      <c r="B327" s="6" t="s">
        <v>14957</v>
      </c>
      <c r="C327" s="6" t="str">
        <f t="shared" si="5"/>
        <v>220700002</v>
      </c>
      <c r="D327" s="6" t="s">
        <v>846</v>
      </c>
      <c r="E327" s="6" t="s">
        <v>13</v>
      </c>
      <c r="F327" s="6" t="s">
        <v>16</v>
      </c>
      <c r="G327" s="6" t="s">
        <v>17</v>
      </c>
      <c r="H327" s="6" t="s">
        <v>17</v>
      </c>
      <c r="I327" s="6"/>
      <c r="J327" s="6"/>
      <c r="K327" s="6" t="s">
        <v>14499</v>
      </c>
      <c r="L327" s="6">
        <v>40</v>
      </c>
    </row>
    <row r="328" spans="1:12">
      <c r="A328" s="6" t="s">
        <v>14516</v>
      </c>
      <c r="B328" s="6" t="s">
        <v>14958</v>
      </c>
      <c r="C328" s="6" t="str">
        <f t="shared" si="5"/>
        <v>220700003</v>
      </c>
      <c r="D328" s="6" t="s">
        <v>848</v>
      </c>
      <c r="E328" s="6" t="s">
        <v>13</v>
      </c>
      <c r="F328" s="6" t="s">
        <v>16</v>
      </c>
      <c r="G328" s="6" t="s">
        <v>17</v>
      </c>
      <c r="H328" s="6" t="s">
        <v>17</v>
      </c>
      <c r="I328" s="6"/>
      <c r="J328" s="6"/>
      <c r="K328" s="6" t="s">
        <v>14499</v>
      </c>
      <c r="L328" s="6">
        <v>40</v>
      </c>
    </row>
    <row r="329" spans="1:12">
      <c r="A329" s="6" t="s">
        <v>14516</v>
      </c>
      <c r="B329" s="6" t="s">
        <v>14959</v>
      </c>
      <c r="C329" s="6" t="str">
        <f t="shared" si="5"/>
        <v>220700004</v>
      </c>
      <c r="D329" s="6" t="s">
        <v>850</v>
      </c>
      <c r="E329" s="6" t="s">
        <v>13</v>
      </c>
      <c r="F329" s="6" t="s">
        <v>16</v>
      </c>
      <c r="G329" s="6" t="s">
        <v>17</v>
      </c>
      <c r="H329" s="6" t="s">
        <v>17</v>
      </c>
      <c r="I329" s="6"/>
      <c r="J329" s="6"/>
      <c r="K329" s="6" t="s">
        <v>14499</v>
      </c>
      <c r="L329" s="6">
        <v>40</v>
      </c>
    </row>
    <row r="330" spans="1:12">
      <c r="A330" s="6" t="s">
        <v>14516</v>
      </c>
      <c r="B330" s="6" t="s">
        <v>14960</v>
      </c>
      <c r="C330" s="6" t="str">
        <f t="shared" si="5"/>
        <v>220700005</v>
      </c>
      <c r="D330" s="6" t="s">
        <v>852</v>
      </c>
      <c r="E330" s="6" t="s">
        <v>13</v>
      </c>
      <c r="F330" s="6" t="s">
        <v>16</v>
      </c>
      <c r="G330" s="6" t="s">
        <v>17</v>
      </c>
      <c r="H330" s="6" t="s">
        <v>17</v>
      </c>
      <c r="I330" s="6"/>
      <c r="J330" s="6"/>
      <c r="K330" s="6" t="s">
        <v>14499</v>
      </c>
      <c r="L330" s="6">
        <v>40</v>
      </c>
    </row>
    <row r="331" spans="1:12">
      <c r="A331" s="6" t="s">
        <v>14516</v>
      </c>
      <c r="B331" s="6" t="s">
        <v>14961</v>
      </c>
      <c r="C331" s="6" t="str">
        <f t="shared" si="5"/>
        <v>220700006</v>
      </c>
      <c r="D331" s="6" t="s">
        <v>854</v>
      </c>
      <c r="E331" s="6" t="s">
        <v>13</v>
      </c>
      <c r="F331" s="6" t="s">
        <v>16</v>
      </c>
      <c r="G331" s="6" t="s">
        <v>17</v>
      </c>
      <c r="H331" s="6" t="s">
        <v>17</v>
      </c>
      <c r="I331" s="6"/>
      <c r="J331" s="6"/>
      <c r="K331" s="6" t="s">
        <v>14499</v>
      </c>
      <c r="L331" s="6">
        <v>40</v>
      </c>
    </row>
    <row r="332" spans="1:12">
      <c r="A332" s="6" t="s">
        <v>14516</v>
      </c>
      <c r="B332" s="6" t="s">
        <v>14962</v>
      </c>
      <c r="C332" s="6" t="str">
        <f t="shared" si="5"/>
        <v>220700007</v>
      </c>
      <c r="D332" s="6" t="s">
        <v>856</v>
      </c>
      <c r="E332" s="6" t="s">
        <v>13</v>
      </c>
      <c r="F332" s="6" t="s">
        <v>16</v>
      </c>
      <c r="G332" s="6" t="s">
        <v>14963</v>
      </c>
      <c r="H332" s="6" t="s">
        <v>792</v>
      </c>
      <c r="I332" s="6"/>
      <c r="J332" s="6"/>
      <c r="K332" s="6" t="s">
        <v>14499</v>
      </c>
      <c r="L332" s="6">
        <v>100</v>
      </c>
    </row>
    <row r="333" spans="1:12">
      <c r="A333" s="6"/>
      <c r="B333" s="6" t="s">
        <v>14964</v>
      </c>
      <c r="C333" s="6" t="str">
        <f t="shared" si="5"/>
        <v>220800001</v>
      </c>
      <c r="D333" s="6" t="s">
        <v>14965</v>
      </c>
      <c r="E333" s="6" t="s">
        <v>13</v>
      </c>
      <c r="F333" s="6" t="s">
        <v>3898</v>
      </c>
      <c r="G333" s="6" t="s">
        <v>17</v>
      </c>
      <c r="H333" s="6" t="s">
        <v>17</v>
      </c>
      <c r="I333" s="6"/>
      <c r="J333" s="6"/>
      <c r="K333" s="6" t="s">
        <v>14499</v>
      </c>
      <c r="L333" s="6">
        <v>0</v>
      </c>
    </row>
    <row r="334" spans="1:12">
      <c r="A334" s="6"/>
      <c r="B334" s="6" t="s">
        <v>14966</v>
      </c>
      <c r="C334" s="6" t="str">
        <f t="shared" si="5"/>
        <v>220800002</v>
      </c>
      <c r="D334" s="6" t="s">
        <v>14967</v>
      </c>
      <c r="E334" s="6" t="s">
        <v>13</v>
      </c>
      <c r="F334" s="6" t="s">
        <v>3898</v>
      </c>
      <c r="G334" s="6" t="s">
        <v>17</v>
      </c>
      <c r="H334" s="6" t="s">
        <v>17</v>
      </c>
      <c r="I334" s="6"/>
      <c r="J334" s="6"/>
      <c r="K334" s="6" t="s">
        <v>14499</v>
      </c>
      <c r="L334" s="6">
        <v>0</v>
      </c>
    </row>
    <row r="335" spans="1:12">
      <c r="A335" s="6"/>
      <c r="B335" s="6" t="s">
        <v>14968</v>
      </c>
      <c r="C335" s="6" t="str">
        <f t="shared" si="5"/>
        <v>220800003</v>
      </c>
      <c r="D335" s="6" t="s">
        <v>14969</v>
      </c>
      <c r="E335" s="6" t="s">
        <v>13</v>
      </c>
      <c r="F335" s="6" t="s">
        <v>3898</v>
      </c>
      <c r="G335" s="6" t="s">
        <v>17</v>
      </c>
      <c r="H335" s="6" t="s">
        <v>17</v>
      </c>
      <c r="I335" s="6"/>
      <c r="J335" s="6"/>
      <c r="K335" s="6" t="s">
        <v>14499</v>
      </c>
      <c r="L335" s="6">
        <v>0</v>
      </c>
    </row>
    <row r="336" spans="1:12">
      <c r="A336" s="6"/>
      <c r="B336" s="6" t="s">
        <v>14970</v>
      </c>
      <c r="C336" s="6" t="str">
        <f t="shared" si="5"/>
        <v>220800004</v>
      </c>
      <c r="D336" s="6" t="s">
        <v>14971</v>
      </c>
      <c r="E336" s="6" t="s">
        <v>13</v>
      </c>
      <c r="F336" s="6" t="s">
        <v>3898</v>
      </c>
      <c r="G336" s="6" t="s">
        <v>17</v>
      </c>
      <c r="H336" s="6" t="s">
        <v>17</v>
      </c>
      <c r="I336" s="6"/>
      <c r="J336" s="6"/>
      <c r="K336" s="6" t="s">
        <v>14499</v>
      </c>
      <c r="L336" s="6">
        <v>0</v>
      </c>
    </row>
    <row r="337" spans="1:12">
      <c r="A337" s="6"/>
      <c r="B337" s="6" t="s">
        <v>14972</v>
      </c>
      <c r="C337" s="6" t="str">
        <f t="shared" si="5"/>
        <v>220800005</v>
      </c>
      <c r="D337" s="6" t="s">
        <v>14973</v>
      </c>
      <c r="E337" s="6" t="s">
        <v>13</v>
      </c>
      <c r="F337" s="6" t="s">
        <v>3898</v>
      </c>
      <c r="G337" s="6" t="s">
        <v>17</v>
      </c>
      <c r="H337" s="6" t="s">
        <v>17</v>
      </c>
      <c r="I337" s="6"/>
      <c r="J337" s="6"/>
      <c r="K337" s="6" t="s">
        <v>14499</v>
      </c>
      <c r="L337" s="6">
        <v>0</v>
      </c>
    </row>
    <row r="338" spans="1:12">
      <c r="A338" s="6"/>
      <c r="B338" s="6" t="s">
        <v>14974</v>
      </c>
      <c r="C338" s="6" t="str">
        <f t="shared" si="5"/>
        <v>220800006</v>
      </c>
      <c r="D338" s="6" t="s">
        <v>14975</v>
      </c>
      <c r="E338" s="6" t="s">
        <v>13</v>
      </c>
      <c r="F338" s="6" t="s">
        <v>3898</v>
      </c>
      <c r="G338" s="6" t="s">
        <v>17</v>
      </c>
      <c r="H338" s="6" t="s">
        <v>17</v>
      </c>
      <c r="I338" s="6"/>
      <c r="J338" s="6"/>
      <c r="K338" s="6" t="s">
        <v>14499</v>
      </c>
      <c r="L338" s="6">
        <v>0</v>
      </c>
    </row>
    <row r="339" spans="1:12">
      <c r="A339" s="6" t="s">
        <v>14516</v>
      </c>
      <c r="B339" s="6" t="s">
        <v>14976</v>
      </c>
      <c r="C339" s="6" t="str">
        <f t="shared" si="5"/>
        <v>220800007</v>
      </c>
      <c r="D339" s="6" t="s">
        <v>858</v>
      </c>
      <c r="E339" s="6" t="s">
        <v>13</v>
      </c>
      <c r="F339" s="6" t="s">
        <v>16</v>
      </c>
      <c r="G339" s="6" t="s">
        <v>14977</v>
      </c>
      <c r="H339" s="6" t="s">
        <v>17</v>
      </c>
      <c r="I339" s="6"/>
      <c r="J339" s="6"/>
      <c r="K339" s="6" t="s">
        <v>14499</v>
      </c>
      <c r="L339" s="6">
        <v>30</v>
      </c>
    </row>
    <row r="340" spans="1:12">
      <c r="A340" s="6"/>
      <c r="B340" s="6" t="s">
        <v>14978</v>
      </c>
      <c r="C340" s="6" t="str">
        <f t="shared" si="5"/>
        <v>220800008</v>
      </c>
      <c r="D340" s="6" t="s">
        <v>14979</v>
      </c>
      <c r="E340" s="6" t="s">
        <v>13</v>
      </c>
      <c r="F340" s="6" t="s">
        <v>507</v>
      </c>
      <c r="G340" s="6" t="s">
        <v>14980</v>
      </c>
      <c r="H340" s="6" t="s">
        <v>17</v>
      </c>
      <c r="I340" s="6"/>
      <c r="J340" s="6"/>
      <c r="K340" s="6" t="s">
        <v>14499</v>
      </c>
      <c r="L340" s="6">
        <v>0</v>
      </c>
    </row>
    <row r="341" spans="1:12">
      <c r="A341" s="6" t="s">
        <v>14516</v>
      </c>
      <c r="B341" s="6" t="s">
        <v>14981</v>
      </c>
      <c r="C341" s="6" t="str">
        <f t="shared" si="5"/>
        <v>230100001</v>
      </c>
      <c r="D341" s="6" t="s">
        <v>860</v>
      </c>
      <c r="E341" s="6" t="s">
        <v>13</v>
      </c>
      <c r="F341" s="6" t="s">
        <v>861</v>
      </c>
      <c r="G341" s="6" t="s">
        <v>14982</v>
      </c>
      <c r="H341" s="6" t="s">
        <v>17</v>
      </c>
      <c r="I341" s="6"/>
      <c r="J341" s="6"/>
      <c r="K341" s="6" t="s">
        <v>14499</v>
      </c>
      <c r="L341" s="6">
        <v>180</v>
      </c>
    </row>
    <row r="342" spans="1:12">
      <c r="A342" s="6" t="s">
        <v>14516</v>
      </c>
      <c r="B342" s="6" t="s">
        <v>14983</v>
      </c>
      <c r="C342" s="6" t="str">
        <f t="shared" si="5"/>
        <v>230100001-1</v>
      </c>
      <c r="D342" s="6" t="s">
        <v>863</v>
      </c>
      <c r="E342" s="6" t="s">
        <v>13</v>
      </c>
      <c r="F342" s="6" t="s">
        <v>864</v>
      </c>
      <c r="G342" s="6" t="s">
        <v>17</v>
      </c>
      <c r="H342" s="6" t="s">
        <v>17</v>
      </c>
      <c r="I342" s="6"/>
      <c r="J342" s="6"/>
      <c r="K342" s="6" t="s">
        <v>14499</v>
      </c>
      <c r="L342" s="6">
        <v>50</v>
      </c>
    </row>
    <row r="343" spans="1:12">
      <c r="A343" s="6" t="s">
        <v>14516</v>
      </c>
      <c r="B343" s="6" t="s">
        <v>14984</v>
      </c>
      <c r="C343" s="6" t="str">
        <f t="shared" si="5"/>
        <v>230100002</v>
      </c>
      <c r="D343" s="6" t="s">
        <v>866</v>
      </c>
      <c r="E343" s="6" t="s">
        <v>13</v>
      </c>
      <c r="F343" s="6" t="s">
        <v>867</v>
      </c>
      <c r="G343" s="6" t="s">
        <v>17</v>
      </c>
      <c r="H343" s="6" t="s">
        <v>17</v>
      </c>
      <c r="I343" s="6"/>
      <c r="J343" s="6"/>
      <c r="K343" s="6" t="s">
        <v>14499</v>
      </c>
      <c r="L343" s="6">
        <v>150</v>
      </c>
    </row>
    <row r="344" spans="1:12">
      <c r="A344" s="6" t="s">
        <v>14516</v>
      </c>
      <c r="B344" s="6" t="s">
        <v>14985</v>
      </c>
      <c r="C344" s="6" t="str">
        <f t="shared" si="5"/>
        <v>230100002-1</v>
      </c>
      <c r="D344" s="6" t="s">
        <v>869</v>
      </c>
      <c r="E344" s="6" t="s">
        <v>13</v>
      </c>
      <c r="F344" s="6" t="s">
        <v>867</v>
      </c>
      <c r="G344" s="6" t="s">
        <v>17</v>
      </c>
      <c r="H344" s="6" t="s">
        <v>17</v>
      </c>
      <c r="I344" s="6"/>
      <c r="J344" s="6"/>
      <c r="K344" s="6" t="s">
        <v>14499</v>
      </c>
      <c r="L344" s="6">
        <v>50</v>
      </c>
    </row>
    <row r="345" spans="1:12">
      <c r="A345" s="6" t="s">
        <v>14516</v>
      </c>
      <c r="B345" s="6" t="s">
        <v>14986</v>
      </c>
      <c r="C345" s="6" t="str">
        <f t="shared" si="5"/>
        <v>230200000-1</v>
      </c>
      <c r="D345" s="6" t="s">
        <v>871</v>
      </c>
      <c r="E345" s="6" t="s">
        <v>13</v>
      </c>
      <c r="F345" s="6" t="s">
        <v>16</v>
      </c>
      <c r="G345" s="6" t="s">
        <v>17</v>
      </c>
      <c r="H345" s="6" t="s">
        <v>17</v>
      </c>
      <c r="I345" s="6"/>
      <c r="J345" s="6"/>
      <c r="K345" s="6" t="s">
        <v>14499</v>
      </c>
      <c r="L345" s="6">
        <v>50</v>
      </c>
    </row>
    <row r="346" spans="1:12">
      <c r="A346" s="6" t="s">
        <v>14516</v>
      </c>
      <c r="B346" s="6" t="s">
        <v>14987</v>
      </c>
      <c r="C346" s="6" t="str">
        <f t="shared" si="5"/>
        <v>230200001</v>
      </c>
      <c r="D346" s="6" t="s">
        <v>873</v>
      </c>
      <c r="E346" s="6" t="s">
        <v>13</v>
      </c>
      <c r="F346" s="6" t="s">
        <v>16</v>
      </c>
      <c r="G346" s="6" t="s">
        <v>17</v>
      </c>
      <c r="H346" s="6" t="s">
        <v>17</v>
      </c>
      <c r="I346" s="6"/>
      <c r="J346" s="6"/>
      <c r="K346" s="6" t="s">
        <v>14499</v>
      </c>
      <c r="L346" s="6">
        <v>300</v>
      </c>
    </row>
    <row r="347" spans="1:12">
      <c r="A347" s="6" t="s">
        <v>14516</v>
      </c>
      <c r="B347" s="6" t="s">
        <v>14988</v>
      </c>
      <c r="C347" s="6" t="str">
        <f t="shared" si="5"/>
        <v>230200002</v>
      </c>
      <c r="D347" s="6" t="s">
        <v>875</v>
      </c>
      <c r="E347" s="6" t="s">
        <v>13</v>
      </c>
      <c r="F347" s="6" t="s">
        <v>876</v>
      </c>
      <c r="G347" s="6" t="s">
        <v>17</v>
      </c>
      <c r="H347" s="6" t="s">
        <v>17</v>
      </c>
      <c r="I347" s="6"/>
      <c r="J347" s="6"/>
      <c r="K347" s="6" t="s">
        <v>14499</v>
      </c>
      <c r="L347" s="6">
        <v>210</v>
      </c>
    </row>
    <row r="348" spans="1:12">
      <c r="A348" s="6" t="s">
        <v>14516</v>
      </c>
      <c r="B348" s="6" t="s">
        <v>14989</v>
      </c>
      <c r="C348" s="6" t="str">
        <f t="shared" si="5"/>
        <v>230200002-1</v>
      </c>
      <c r="D348" s="6" t="s">
        <v>878</v>
      </c>
      <c r="E348" s="6" t="s">
        <v>13</v>
      </c>
      <c r="F348" s="6" t="s">
        <v>867</v>
      </c>
      <c r="G348" s="6" t="s">
        <v>17</v>
      </c>
      <c r="H348" s="6" t="s">
        <v>17</v>
      </c>
      <c r="I348" s="6"/>
      <c r="J348" s="6"/>
      <c r="K348" s="6" t="s">
        <v>14499</v>
      </c>
      <c r="L348" s="6">
        <v>50</v>
      </c>
    </row>
    <row r="349" spans="1:12">
      <c r="A349" s="6" t="s">
        <v>14516</v>
      </c>
      <c r="B349" s="6" t="s">
        <v>14990</v>
      </c>
      <c r="C349" s="6" t="str">
        <f t="shared" si="5"/>
        <v>230200003</v>
      </c>
      <c r="D349" s="6" t="s">
        <v>880</v>
      </c>
      <c r="E349" s="6" t="s">
        <v>13</v>
      </c>
      <c r="F349" s="6" t="s">
        <v>16</v>
      </c>
      <c r="G349" s="6" t="s">
        <v>17</v>
      </c>
      <c r="H349" s="6" t="s">
        <v>17</v>
      </c>
      <c r="I349" s="6"/>
      <c r="J349" s="6"/>
      <c r="K349" s="6" t="s">
        <v>14499</v>
      </c>
      <c r="L349" s="6">
        <v>300</v>
      </c>
    </row>
    <row r="350" spans="1:12">
      <c r="A350" s="6" t="s">
        <v>14516</v>
      </c>
      <c r="B350" s="6" t="s">
        <v>14991</v>
      </c>
      <c r="C350" s="6" t="str">
        <f t="shared" si="5"/>
        <v>230200004</v>
      </c>
      <c r="D350" s="6" t="s">
        <v>882</v>
      </c>
      <c r="E350" s="6" t="s">
        <v>13</v>
      </c>
      <c r="F350" s="6" t="s">
        <v>16</v>
      </c>
      <c r="G350" s="6" t="s">
        <v>17</v>
      </c>
      <c r="H350" s="6" t="s">
        <v>17</v>
      </c>
      <c r="I350" s="6"/>
      <c r="J350" s="6"/>
      <c r="K350" s="6" t="s">
        <v>14499</v>
      </c>
      <c r="L350" s="6">
        <v>300</v>
      </c>
    </row>
    <row r="351" spans="1:12">
      <c r="A351" s="6" t="s">
        <v>14516</v>
      </c>
      <c r="B351" s="6" t="s">
        <v>14992</v>
      </c>
      <c r="C351" s="6" t="str">
        <f t="shared" si="5"/>
        <v>230200005</v>
      </c>
      <c r="D351" s="6" t="s">
        <v>884</v>
      </c>
      <c r="E351" s="6" t="s">
        <v>13</v>
      </c>
      <c r="F351" s="6" t="s">
        <v>16</v>
      </c>
      <c r="G351" s="6" t="s">
        <v>17</v>
      </c>
      <c r="H351" s="6" t="s">
        <v>17</v>
      </c>
      <c r="I351" s="6"/>
      <c r="J351" s="6"/>
      <c r="K351" s="6" t="s">
        <v>14499</v>
      </c>
      <c r="L351" s="6">
        <v>250</v>
      </c>
    </row>
    <row r="352" spans="1:12">
      <c r="A352" s="6" t="s">
        <v>14516</v>
      </c>
      <c r="B352" s="6" t="s">
        <v>14993</v>
      </c>
      <c r="C352" s="6" t="str">
        <f t="shared" si="5"/>
        <v>230200006</v>
      </c>
      <c r="D352" s="6" t="s">
        <v>886</v>
      </c>
      <c r="E352" s="6" t="s">
        <v>13</v>
      </c>
      <c r="F352" s="6" t="s">
        <v>867</v>
      </c>
      <c r="G352" s="6" t="s">
        <v>17</v>
      </c>
      <c r="H352" s="6" t="s">
        <v>17</v>
      </c>
      <c r="I352" s="6"/>
      <c r="J352" s="6"/>
      <c r="K352" s="6" t="s">
        <v>14499</v>
      </c>
      <c r="L352" s="6">
        <v>120</v>
      </c>
    </row>
    <row r="353" spans="1:12">
      <c r="A353" s="6" t="s">
        <v>14516</v>
      </c>
      <c r="B353" s="6" t="s">
        <v>14994</v>
      </c>
      <c r="C353" s="6" t="str">
        <f t="shared" si="5"/>
        <v>230200006-1</v>
      </c>
      <c r="D353" s="6" t="s">
        <v>888</v>
      </c>
      <c r="E353" s="6" t="s">
        <v>13</v>
      </c>
      <c r="F353" s="6" t="s">
        <v>867</v>
      </c>
      <c r="G353" s="6" t="s">
        <v>17</v>
      </c>
      <c r="H353" s="6" t="s">
        <v>17</v>
      </c>
      <c r="I353" s="6"/>
      <c r="J353" s="6"/>
      <c r="K353" s="6" t="s">
        <v>14499</v>
      </c>
      <c r="L353" s="6">
        <v>50</v>
      </c>
    </row>
    <row r="354" spans="1:12">
      <c r="A354" s="6" t="s">
        <v>14516</v>
      </c>
      <c r="B354" s="6" t="s">
        <v>14995</v>
      </c>
      <c r="C354" s="6" t="str">
        <f t="shared" si="5"/>
        <v>230200007</v>
      </c>
      <c r="D354" s="6" t="s">
        <v>890</v>
      </c>
      <c r="E354" s="6" t="s">
        <v>13</v>
      </c>
      <c r="F354" s="6" t="s">
        <v>16</v>
      </c>
      <c r="G354" s="6" t="s">
        <v>17</v>
      </c>
      <c r="H354" s="6" t="s">
        <v>17</v>
      </c>
      <c r="I354" s="6"/>
      <c r="J354" s="6"/>
      <c r="K354" s="6" t="s">
        <v>14499</v>
      </c>
      <c r="L354" s="6">
        <v>180</v>
      </c>
    </row>
    <row r="355" spans="1:12">
      <c r="A355" s="6" t="s">
        <v>14516</v>
      </c>
      <c r="B355" s="6" t="s">
        <v>14996</v>
      </c>
      <c r="C355" s="6" t="str">
        <f t="shared" si="5"/>
        <v>230200008</v>
      </c>
      <c r="D355" s="6" t="s">
        <v>892</v>
      </c>
      <c r="E355" s="6" t="s">
        <v>13</v>
      </c>
      <c r="F355" s="6" t="s">
        <v>16</v>
      </c>
      <c r="G355" s="6" t="s">
        <v>17</v>
      </c>
      <c r="H355" s="6" t="s">
        <v>17</v>
      </c>
      <c r="I355" s="6"/>
      <c r="J355" s="6"/>
      <c r="K355" s="6" t="s">
        <v>14499</v>
      </c>
      <c r="L355" s="6">
        <v>180</v>
      </c>
    </row>
    <row r="356" spans="1:12">
      <c r="A356" s="6" t="s">
        <v>14516</v>
      </c>
      <c r="B356" s="6" t="s">
        <v>14997</v>
      </c>
      <c r="C356" s="6" t="str">
        <f t="shared" si="5"/>
        <v>230200009</v>
      </c>
      <c r="D356" s="6" t="s">
        <v>894</v>
      </c>
      <c r="E356" s="6" t="s">
        <v>13</v>
      </c>
      <c r="F356" s="6" t="s">
        <v>16</v>
      </c>
      <c r="G356" s="6" t="s">
        <v>17</v>
      </c>
      <c r="H356" s="6" t="s">
        <v>17</v>
      </c>
      <c r="I356" s="6"/>
      <c r="J356" s="6"/>
      <c r="K356" s="6" t="s">
        <v>14499</v>
      </c>
      <c r="L356" s="6">
        <v>180</v>
      </c>
    </row>
    <row r="357" spans="1:12">
      <c r="A357" s="6" t="s">
        <v>14516</v>
      </c>
      <c r="B357" s="6" t="s">
        <v>14998</v>
      </c>
      <c r="C357" s="6" t="str">
        <f t="shared" si="5"/>
        <v>230200010</v>
      </c>
      <c r="D357" s="6" t="s">
        <v>896</v>
      </c>
      <c r="E357" s="6" t="s">
        <v>13</v>
      </c>
      <c r="F357" s="6" t="s">
        <v>897</v>
      </c>
      <c r="G357" s="6" t="s">
        <v>17</v>
      </c>
      <c r="H357" s="6" t="s">
        <v>17</v>
      </c>
      <c r="I357" s="6"/>
      <c r="J357" s="6"/>
      <c r="K357" s="6" t="s">
        <v>14499</v>
      </c>
      <c r="L357" s="6">
        <v>180</v>
      </c>
    </row>
    <row r="358" spans="1:12">
      <c r="A358" s="6" t="s">
        <v>14516</v>
      </c>
      <c r="B358" s="6" t="s">
        <v>14999</v>
      </c>
      <c r="C358" s="6" t="str">
        <f t="shared" si="5"/>
        <v>230200011</v>
      </c>
      <c r="D358" s="6" t="s">
        <v>899</v>
      </c>
      <c r="E358" s="6" t="s">
        <v>13</v>
      </c>
      <c r="F358" s="6" t="s">
        <v>16</v>
      </c>
      <c r="G358" s="6" t="s">
        <v>17</v>
      </c>
      <c r="H358" s="6" t="s">
        <v>17</v>
      </c>
      <c r="I358" s="6"/>
      <c r="J358" s="6"/>
      <c r="K358" s="6" t="s">
        <v>14499</v>
      </c>
      <c r="L358" s="6">
        <v>220</v>
      </c>
    </row>
    <row r="359" spans="1:12">
      <c r="A359" s="6" t="s">
        <v>14516</v>
      </c>
      <c r="B359" s="6" t="s">
        <v>15000</v>
      </c>
      <c r="C359" s="6" t="str">
        <f t="shared" si="5"/>
        <v>230200012</v>
      </c>
      <c r="D359" s="6" t="s">
        <v>901</v>
      </c>
      <c r="E359" s="6" t="s">
        <v>13</v>
      </c>
      <c r="F359" s="6" t="s">
        <v>902</v>
      </c>
      <c r="G359" s="6" t="s">
        <v>17</v>
      </c>
      <c r="H359" s="6" t="s">
        <v>17</v>
      </c>
      <c r="I359" s="6"/>
      <c r="J359" s="6"/>
      <c r="K359" s="6" t="s">
        <v>14499</v>
      </c>
      <c r="L359" s="6">
        <v>300</v>
      </c>
    </row>
    <row r="360" spans="1:12">
      <c r="A360" s="6" t="s">
        <v>14516</v>
      </c>
      <c r="B360" s="6" t="s">
        <v>15001</v>
      </c>
      <c r="C360" s="6" t="str">
        <f t="shared" si="5"/>
        <v>230200012-1</v>
      </c>
      <c r="D360" s="6" t="s">
        <v>904</v>
      </c>
      <c r="E360" s="6" t="s">
        <v>13</v>
      </c>
      <c r="F360" s="6" t="s">
        <v>867</v>
      </c>
      <c r="G360" s="6" t="s">
        <v>17</v>
      </c>
      <c r="H360" s="6" t="s">
        <v>17</v>
      </c>
      <c r="I360" s="6"/>
      <c r="J360" s="6"/>
      <c r="K360" s="6" t="s">
        <v>14499</v>
      </c>
      <c r="L360" s="6">
        <v>50</v>
      </c>
    </row>
    <row r="361" spans="1:12">
      <c r="A361" s="6" t="s">
        <v>14516</v>
      </c>
      <c r="B361" s="6" t="s">
        <v>15002</v>
      </c>
      <c r="C361" s="6" t="str">
        <f t="shared" si="5"/>
        <v>230200013</v>
      </c>
      <c r="D361" s="6" t="s">
        <v>906</v>
      </c>
      <c r="E361" s="6" t="s">
        <v>13</v>
      </c>
      <c r="F361" s="6" t="s">
        <v>902</v>
      </c>
      <c r="G361" s="6" t="s">
        <v>15003</v>
      </c>
      <c r="H361" s="6" t="s">
        <v>17</v>
      </c>
      <c r="I361" s="6"/>
      <c r="J361" s="6"/>
      <c r="K361" s="6" t="s">
        <v>14499</v>
      </c>
      <c r="L361" s="6">
        <v>300</v>
      </c>
    </row>
    <row r="362" spans="1:12">
      <c r="A362" s="6" t="s">
        <v>14516</v>
      </c>
      <c r="B362" s="6" t="s">
        <v>15004</v>
      </c>
      <c r="C362" s="6" t="str">
        <f t="shared" si="5"/>
        <v>230200013-1</v>
      </c>
      <c r="D362" s="6" t="s">
        <v>908</v>
      </c>
      <c r="E362" s="6" t="s">
        <v>13</v>
      </c>
      <c r="F362" s="6" t="s">
        <v>867</v>
      </c>
      <c r="G362" s="6" t="s">
        <v>17</v>
      </c>
      <c r="H362" s="6" t="s">
        <v>17</v>
      </c>
      <c r="I362" s="6"/>
      <c r="J362" s="6"/>
      <c r="K362" s="6" t="s">
        <v>14499</v>
      </c>
      <c r="L362" s="6">
        <v>50</v>
      </c>
    </row>
    <row r="363" spans="1:12">
      <c r="A363" s="6" t="s">
        <v>14516</v>
      </c>
      <c r="B363" s="6" t="s">
        <v>15005</v>
      </c>
      <c r="C363" s="6" t="str">
        <f t="shared" si="5"/>
        <v>230200014</v>
      </c>
      <c r="D363" s="6" t="s">
        <v>910</v>
      </c>
      <c r="E363" s="6" t="s">
        <v>13</v>
      </c>
      <c r="F363" s="6" t="s">
        <v>902</v>
      </c>
      <c r="G363" s="6" t="s">
        <v>17</v>
      </c>
      <c r="H363" s="6" t="s">
        <v>17</v>
      </c>
      <c r="I363" s="6"/>
      <c r="J363" s="6"/>
      <c r="K363" s="6" t="s">
        <v>14499</v>
      </c>
      <c r="L363" s="6">
        <v>280</v>
      </c>
    </row>
    <row r="364" spans="1:12">
      <c r="A364" s="6" t="s">
        <v>14516</v>
      </c>
      <c r="B364" s="6" t="s">
        <v>15006</v>
      </c>
      <c r="C364" s="6" t="str">
        <f t="shared" si="5"/>
        <v>230200014-1</v>
      </c>
      <c r="D364" s="6" t="s">
        <v>912</v>
      </c>
      <c r="E364" s="6" t="s">
        <v>13</v>
      </c>
      <c r="F364" s="6" t="s">
        <v>867</v>
      </c>
      <c r="G364" s="6" t="s">
        <v>17</v>
      </c>
      <c r="H364" s="6" t="s">
        <v>17</v>
      </c>
      <c r="I364" s="6"/>
      <c r="J364" s="6"/>
      <c r="K364" s="6" t="s">
        <v>14499</v>
      </c>
      <c r="L364" s="6">
        <v>50</v>
      </c>
    </row>
    <row r="365" spans="1:12">
      <c r="A365" s="6" t="s">
        <v>14516</v>
      </c>
      <c r="B365" s="6" t="s">
        <v>15007</v>
      </c>
      <c r="C365" s="6" t="str">
        <f t="shared" si="5"/>
        <v>230200015</v>
      </c>
      <c r="D365" s="6" t="s">
        <v>914</v>
      </c>
      <c r="E365" s="6" t="s">
        <v>13</v>
      </c>
      <c r="F365" s="6" t="s">
        <v>902</v>
      </c>
      <c r="G365" s="6" t="s">
        <v>15003</v>
      </c>
      <c r="H365" s="6" t="s">
        <v>17</v>
      </c>
      <c r="I365" s="6"/>
      <c r="J365" s="6"/>
      <c r="K365" s="6" t="s">
        <v>14499</v>
      </c>
      <c r="L365" s="6">
        <v>280</v>
      </c>
    </row>
    <row r="366" spans="1:12">
      <c r="A366" s="6" t="s">
        <v>14516</v>
      </c>
      <c r="B366" s="6" t="s">
        <v>15008</v>
      </c>
      <c r="C366" s="6" t="str">
        <f t="shared" si="5"/>
        <v>230200015-1</v>
      </c>
      <c r="D366" s="6" t="s">
        <v>916</v>
      </c>
      <c r="E366" s="6" t="s">
        <v>13</v>
      </c>
      <c r="F366" s="6" t="s">
        <v>867</v>
      </c>
      <c r="G366" s="6" t="s">
        <v>17</v>
      </c>
      <c r="H366" s="6" t="s">
        <v>17</v>
      </c>
      <c r="I366" s="6"/>
      <c r="J366" s="6"/>
      <c r="K366" s="6" t="s">
        <v>14499</v>
      </c>
      <c r="L366" s="6">
        <v>50</v>
      </c>
    </row>
    <row r="367" spans="1:12">
      <c r="A367" s="6" t="s">
        <v>14516</v>
      </c>
      <c r="B367" s="6" t="s">
        <v>15009</v>
      </c>
      <c r="C367" s="6" t="str">
        <f t="shared" si="5"/>
        <v>230200016</v>
      </c>
      <c r="D367" s="6" t="s">
        <v>918</v>
      </c>
      <c r="E367" s="6" t="s">
        <v>13</v>
      </c>
      <c r="F367" s="6" t="s">
        <v>16</v>
      </c>
      <c r="G367" s="6" t="s">
        <v>15010</v>
      </c>
      <c r="H367" s="6" t="s">
        <v>17</v>
      </c>
      <c r="I367" s="6"/>
      <c r="J367" s="6"/>
      <c r="K367" s="6" t="s">
        <v>14499</v>
      </c>
      <c r="L367" s="6">
        <v>250</v>
      </c>
    </row>
    <row r="368" spans="1:12">
      <c r="A368" s="6" t="s">
        <v>14516</v>
      </c>
      <c r="B368" s="6" t="s">
        <v>15011</v>
      </c>
      <c r="C368" s="6" t="str">
        <f t="shared" si="5"/>
        <v>230200016-1</v>
      </c>
      <c r="D368" s="6" t="s">
        <v>920</v>
      </c>
      <c r="E368" s="6" t="s">
        <v>13</v>
      </c>
      <c r="F368" s="6" t="s">
        <v>867</v>
      </c>
      <c r="G368" s="6" t="s">
        <v>17</v>
      </c>
      <c r="H368" s="6" t="s">
        <v>17</v>
      </c>
      <c r="I368" s="6"/>
      <c r="J368" s="6"/>
      <c r="K368" s="6" t="s">
        <v>14499</v>
      </c>
      <c r="L368" s="6">
        <v>50</v>
      </c>
    </row>
    <row r="369" spans="1:12">
      <c r="A369" s="6" t="s">
        <v>14516</v>
      </c>
      <c r="B369" s="6" t="s">
        <v>15012</v>
      </c>
      <c r="C369" s="6" t="str">
        <f t="shared" si="5"/>
        <v>230200017</v>
      </c>
      <c r="D369" s="6" t="s">
        <v>922</v>
      </c>
      <c r="E369" s="6" t="s">
        <v>13</v>
      </c>
      <c r="F369" s="6" t="s">
        <v>902</v>
      </c>
      <c r="G369" s="6" t="s">
        <v>17</v>
      </c>
      <c r="H369" s="6" t="s">
        <v>17</v>
      </c>
      <c r="I369" s="6"/>
      <c r="J369" s="6"/>
      <c r="K369" s="6" t="s">
        <v>14499</v>
      </c>
      <c r="L369" s="6">
        <v>250</v>
      </c>
    </row>
    <row r="370" spans="1:12">
      <c r="A370" s="6" t="s">
        <v>14516</v>
      </c>
      <c r="B370" s="6" t="s">
        <v>15013</v>
      </c>
      <c r="C370" s="6" t="str">
        <f t="shared" si="5"/>
        <v>230200017-1</v>
      </c>
      <c r="D370" s="6" t="s">
        <v>924</v>
      </c>
      <c r="E370" s="6" t="s">
        <v>13</v>
      </c>
      <c r="F370" s="6" t="s">
        <v>867</v>
      </c>
      <c r="G370" s="6" t="s">
        <v>17</v>
      </c>
      <c r="H370" s="6" t="s">
        <v>17</v>
      </c>
      <c r="I370" s="6"/>
      <c r="J370" s="6"/>
      <c r="K370" s="6" t="s">
        <v>14499</v>
      </c>
      <c r="L370" s="6">
        <v>50</v>
      </c>
    </row>
    <row r="371" spans="1:12">
      <c r="A371" s="6" t="s">
        <v>14516</v>
      </c>
      <c r="B371" s="6" t="s">
        <v>15014</v>
      </c>
      <c r="C371" s="6" t="str">
        <f t="shared" si="5"/>
        <v>230200018</v>
      </c>
      <c r="D371" s="6" t="s">
        <v>926</v>
      </c>
      <c r="E371" s="6" t="s">
        <v>13</v>
      </c>
      <c r="F371" s="6" t="s">
        <v>902</v>
      </c>
      <c r="G371" s="6" t="s">
        <v>15003</v>
      </c>
      <c r="H371" s="6" t="s">
        <v>17</v>
      </c>
      <c r="I371" s="6"/>
      <c r="J371" s="6"/>
      <c r="K371" s="6" t="s">
        <v>14499</v>
      </c>
      <c r="L371" s="6">
        <v>280</v>
      </c>
    </row>
    <row r="372" spans="1:12">
      <c r="A372" s="6" t="s">
        <v>14516</v>
      </c>
      <c r="B372" s="6" t="s">
        <v>15015</v>
      </c>
      <c r="C372" s="6" t="str">
        <f t="shared" si="5"/>
        <v>230200018-1</v>
      </c>
      <c r="D372" s="6" t="s">
        <v>928</v>
      </c>
      <c r="E372" s="6" t="s">
        <v>13</v>
      </c>
      <c r="F372" s="6" t="s">
        <v>867</v>
      </c>
      <c r="G372" s="6" t="s">
        <v>17</v>
      </c>
      <c r="H372" s="6" t="s">
        <v>17</v>
      </c>
      <c r="I372" s="6"/>
      <c r="J372" s="6"/>
      <c r="K372" s="6" t="s">
        <v>14499</v>
      </c>
      <c r="L372" s="6">
        <v>50</v>
      </c>
    </row>
    <row r="373" spans="1:12">
      <c r="A373" s="6" t="s">
        <v>14516</v>
      </c>
      <c r="B373" s="6" t="s">
        <v>15016</v>
      </c>
      <c r="C373" s="6" t="str">
        <f t="shared" si="5"/>
        <v>230200019</v>
      </c>
      <c r="D373" s="6" t="s">
        <v>930</v>
      </c>
      <c r="E373" s="6" t="s">
        <v>13</v>
      </c>
      <c r="F373" s="6" t="s">
        <v>902</v>
      </c>
      <c r="G373" s="6" t="s">
        <v>17</v>
      </c>
      <c r="H373" s="6" t="s">
        <v>17</v>
      </c>
      <c r="I373" s="6"/>
      <c r="J373" s="6"/>
      <c r="K373" s="6" t="s">
        <v>14499</v>
      </c>
      <c r="L373" s="6">
        <v>250</v>
      </c>
    </row>
    <row r="374" spans="1:12">
      <c r="A374" s="6" t="s">
        <v>14516</v>
      </c>
      <c r="B374" s="6" t="s">
        <v>15017</v>
      </c>
      <c r="C374" s="6" t="str">
        <f t="shared" si="5"/>
        <v>230200019-1</v>
      </c>
      <c r="D374" s="6" t="s">
        <v>932</v>
      </c>
      <c r="E374" s="6" t="s">
        <v>13</v>
      </c>
      <c r="F374" s="6" t="s">
        <v>867</v>
      </c>
      <c r="G374" s="6" t="s">
        <v>17</v>
      </c>
      <c r="H374" s="6" t="s">
        <v>17</v>
      </c>
      <c r="I374" s="6"/>
      <c r="J374" s="6"/>
      <c r="K374" s="6" t="s">
        <v>14499</v>
      </c>
      <c r="L374" s="6">
        <v>50</v>
      </c>
    </row>
    <row r="375" spans="1:12">
      <c r="A375" s="6" t="s">
        <v>14516</v>
      </c>
      <c r="B375" s="6" t="s">
        <v>15018</v>
      </c>
      <c r="C375" s="6" t="str">
        <f t="shared" si="5"/>
        <v>230200020</v>
      </c>
      <c r="D375" s="6" t="s">
        <v>934</v>
      </c>
      <c r="E375" s="6" t="s">
        <v>13</v>
      </c>
      <c r="F375" s="6" t="s">
        <v>16</v>
      </c>
      <c r="G375" s="6" t="s">
        <v>17</v>
      </c>
      <c r="H375" s="6" t="s">
        <v>17</v>
      </c>
      <c r="I375" s="6"/>
      <c r="J375" s="6"/>
      <c r="K375" s="6" t="s">
        <v>14499</v>
      </c>
      <c r="L375" s="6">
        <v>250</v>
      </c>
    </row>
    <row r="376" spans="1:12">
      <c r="A376" s="6" t="s">
        <v>14516</v>
      </c>
      <c r="B376" s="6" t="s">
        <v>15019</v>
      </c>
      <c r="C376" s="6" t="str">
        <f t="shared" si="5"/>
        <v>230200021</v>
      </c>
      <c r="D376" s="6" t="s">
        <v>936</v>
      </c>
      <c r="E376" s="6" t="s">
        <v>13</v>
      </c>
      <c r="F376" s="6" t="s">
        <v>16</v>
      </c>
      <c r="G376" s="6" t="s">
        <v>17</v>
      </c>
      <c r="H376" s="6" t="s">
        <v>17</v>
      </c>
      <c r="I376" s="6"/>
      <c r="J376" s="6"/>
      <c r="K376" s="6" t="s">
        <v>14499</v>
      </c>
      <c r="L376" s="6">
        <v>280</v>
      </c>
    </row>
    <row r="377" spans="1:12">
      <c r="A377" s="6" t="s">
        <v>14516</v>
      </c>
      <c r="B377" s="6" t="s">
        <v>15020</v>
      </c>
      <c r="C377" s="6" t="str">
        <f t="shared" si="5"/>
        <v>230200022</v>
      </c>
      <c r="D377" s="6" t="s">
        <v>938</v>
      </c>
      <c r="E377" s="6" t="s">
        <v>13</v>
      </c>
      <c r="F377" s="6" t="s">
        <v>16</v>
      </c>
      <c r="G377" s="6" t="s">
        <v>17</v>
      </c>
      <c r="H377" s="6" t="s">
        <v>17</v>
      </c>
      <c r="I377" s="6"/>
      <c r="J377" s="6"/>
      <c r="K377" s="6" t="s">
        <v>14499</v>
      </c>
      <c r="L377" s="6">
        <v>280</v>
      </c>
    </row>
    <row r="378" spans="1:12">
      <c r="A378" s="6" t="s">
        <v>14516</v>
      </c>
      <c r="B378" s="6" t="s">
        <v>15021</v>
      </c>
      <c r="C378" s="6" t="str">
        <f t="shared" si="5"/>
        <v>230200023</v>
      </c>
      <c r="D378" s="6" t="s">
        <v>940</v>
      </c>
      <c r="E378" s="6" t="s">
        <v>13</v>
      </c>
      <c r="F378" s="6" t="s">
        <v>16</v>
      </c>
      <c r="G378" s="6" t="s">
        <v>17</v>
      </c>
      <c r="H378" s="6" t="s">
        <v>17</v>
      </c>
      <c r="I378" s="6"/>
      <c r="J378" s="6"/>
      <c r="K378" s="6" t="s">
        <v>14499</v>
      </c>
      <c r="L378" s="6">
        <v>250</v>
      </c>
    </row>
    <row r="379" spans="1:12">
      <c r="A379" s="6" t="s">
        <v>14516</v>
      </c>
      <c r="B379" s="6" t="s">
        <v>15022</v>
      </c>
      <c r="C379" s="6" t="str">
        <f t="shared" si="5"/>
        <v>230200024</v>
      </c>
      <c r="D379" s="6" t="s">
        <v>942</v>
      </c>
      <c r="E379" s="6" t="s">
        <v>13</v>
      </c>
      <c r="F379" s="6" t="s">
        <v>943</v>
      </c>
      <c r="G379" s="6" t="s">
        <v>17</v>
      </c>
      <c r="H379" s="6" t="s">
        <v>17</v>
      </c>
      <c r="I379" s="6"/>
      <c r="J379" s="6"/>
      <c r="K379" s="6" t="s">
        <v>14499</v>
      </c>
      <c r="L379" s="6">
        <v>250</v>
      </c>
    </row>
    <row r="380" spans="1:12">
      <c r="A380" s="6" t="s">
        <v>14516</v>
      </c>
      <c r="B380" s="6" t="s">
        <v>15023</v>
      </c>
      <c r="C380" s="6" t="str">
        <f t="shared" si="5"/>
        <v>230200024-1</v>
      </c>
      <c r="D380" s="6" t="s">
        <v>945</v>
      </c>
      <c r="E380" s="6" t="s">
        <v>13</v>
      </c>
      <c r="F380" s="6" t="s">
        <v>867</v>
      </c>
      <c r="G380" s="6" t="s">
        <v>17</v>
      </c>
      <c r="H380" s="6" t="s">
        <v>17</v>
      </c>
      <c r="I380" s="6"/>
      <c r="J380" s="6"/>
      <c r="K380" s="6" t="s">
        <v>14499</v>
      </c>
      <c r="L380" s="6">
        <v>50</v>
      </c>
    </row>
    <row r="381" spans="1:12">
      <c r="A381" s="6" t="s">
        <v>14516</v>
      </c>
      <c r="B381" s="6" t="s">
        <v>15024</v>
      </c>
      <c r="C381" s="6" t="str">
        <f t="shared" si="5"/>
        <v>230200025</v>
      </c>
      <c r="D381" s="6" t="s">
        <v>947</v>
      </c>
      <c r="E381" s="6" t="s">
        <v>13</v>
      </c>
      <c r="F381" s="6" t="s">
        <v>948</v>
      </c>
      <c r="G381" s="6" t="s">
        <v>17</v>
      </c>
      <c r="H381" s="6" t="s">
        <v>17</v>
      </c>
      <c r="I381" s="6"/>
      <c r="J381" s="6"/>
      <c r="K381" s="6" t="s">
        <v>14499</v>
      </c>
      <c r="L381" s="6">
        <v>220</v>
      </c>
    </row>
    <row r="382" spans="1:12">
      <c r="A382" s="6" t="s">
        <v>14516</v>
      </c>
      <c r="B382" s="6" t="s">
        <v>15025</v>
      </c>
      <c r="C382" s="6" t="str">
        <f t="shared" si="5"/>
        <v>230200025-1</v>
      </c>
      <c r="D382" s="6" t="s">
        <v>950</v>
      </c>
      <c r="E382" s="6" t="s">
        <v>13</v>
      </c>
      <c r="F382" s="6" t="s">
        <v>867</v>
      </c>
      <c r="G382" s="6" t="s">
        <v>17</v>
      </c>
      <c r="H382" s="6" t="s">
        <v>17</v>
      </c>
      <c r="I382" s="6"/>
      <c r="J382" s="6"/>
      <c r="K382" s="6" t="s">
        <v>14499</v>
      </c>
      <c r="L382" s="6">
        <v>50</v>
      </c>
    </row>
    <row r="383" spans="1:12">
      <c r="A383" s="6" t="s">
        <v>14516</v>
      </c>
      <c r="B383" s="6" t="s">
        <v>15026</v>
      </c>
      <c r="C383" s="6" t="str">
        <f t="shared" si="5"/>
        <v>230200026</v>
      </c>
      <c r="D383" s="6" t="s">
        <v>952</v>
      </c>
      <c r="E383" s="6" t="s">
        <v>13</v>
      </c>
      <c r="F383" s="6" t="s">
        <v>948</v>
      </c>
      <c r="G383" s="6" t="s">
        <v>15027</v>
      </c>
      <c r="H383" s="6" t="s">
        <v>953</v>
      </c>
      <c r="I383" s="6"/>
      <c r="J383" s="6"/>
      <c r="K383" s="6" t="s">
        <v>14499</v>
      </c>
      <c r="L383" s="6">
        <v>250</v>
      </c>
    </row>
    <row r="384" spans="1:12">
      <c r="A384" s="6" t="s">
        <v>14516</v>
      </c>
      <c r="B384" s="6" t="s">
        <v>15028</v>
      </c>
      <c r="C384" s="6" t="str">
        <f t="shared" si="5"/>
        <v>230200026-1</v>
      </c>
      <c r="D384" s="6" t="s">
        <v>955</v>
      </c>
      <c r="E384" s="6" t="s">
        <v>13</v>
      </c>
      <c r="F384" s="6" t="s">
        <v>867</v>
      </c>
      <c r="G384" s="6" t="s">
        <v>17</v>
      </c>
      <c r="H384" s="6" t="s">
        <v>17</v>
      </c>
      <c r="I384" s="6"/>
      <c r="J384" s="6"/>
      <c r="K384" s="6" t="s">
        <v>14499</v>
      </c>
      <c r="L384" s="6">
        <v>50</v>
      </c>
    </row>
    <row r="385" spans="1:12">
      <c r="A385" s="6" t="s">
        <v>14516</v>
      </c>
      <c r="B385" s="6" t="s">
        <v>15029</v>
      </c>
      <c r="C385" s="6" t="str">
        <f t="shared" si="5"/>
        <v>230200027</v>
      </c>
      <c r="D385" s="6" t="s">
        <v>957</v>
      </c>
      <c r="E385" s="6" t="s">
        <v>13</v>
      </c>
      <c r="F385" s="6" t="s">
        <v>902</v>
      </c>
      <c r="G385" s="6" t="s">
        <v>17</v>
      </c>
      <c r="H385" s="6" t="s">
        <v>17</v>
      </c>
      <c r="I385" s="6"/>
      <c r="J385" s="6"/>
      <c r="K385" s="6" t="s">
        <v>14499</v>
      </c>
      <c r="L385" s="6">
        <v>250</v>
      </c>
    </row>
    <row r="386" spans="1:12">
      <c r="A386" s="6" t="s">
        <v>14516</v>
      </c>
      <c r="B386" s="6" t="s">
        <v>15030</v>
      </c>
      <c r="C386" s="6" t="str">
        <f t="shared" si="5"/>
        <v>230200028</v>
      </c>
      <c r="D386" s="6" t="s">
        <v>959</v>
      </c>
      <c r="E386" s="6" t="s">
        <v>13</v>
      </c>
      <c r="F386" s="6" t="s">
        <v>16</v>
      </c>
      <c r="G386" s="6" t="s">
        <v>17</v>
      </c>
      <c r="H386" s="6" t="s">
        <v>17</v>
      </c>
      <c r="I386" s="6"/>
      <c r="J386" s="6"/>
      <c r="K386" s="6" t="s">
        <v>14499</v>
      </c>
      <c r="L386" s="6">
        <v>250</v>
      </c>
    </row>
    <row r="387" spans="1:12">
      <c r="A387" s="6" t="s">
        <v>14516</v>
      </c>
      <c r="B387" s="6" t="s">
        <v>15031</v>
      </c>
      <c r="C387" s="6" t="str">
        <f t="shared" ref="C387:C450" si="6">RIGHT(B387,LEN(B387)-16)</f>
        <v>230200029</v>
      </c>
      <c r="D387" s="6" t="s">
        <v>961</v>
      </c>
      <c r="E387" s="6" t="s">
        <v>13</v>
      </c>
      <c r="F387" s="6" t="s">
        <v>16</v>
      </c>
      <c r="G387" s="6" t="s">
        <v>17</v>
      </c>
      <c r="H387" s="6" t="s">
        <v>17</v>
      </c>
      <c r="I387" s="6"/>
      <c r="J387" s="6"/>
      <c r="K387" s="6" t="s">
        <v>14499</v>
      </c>
      <c r="L387" s="6">
        <v>250</v>
      </c>
    </row>
    <row r="388" spans="1:12">
      <c r="A388" s="6" t="s">
        <v>14516</v>
      </c>
      <c r="B388" s="6" t="s">
        <v>15032</v>
      </c>
      <c r="C388" s="6" t="str">
        <f t="shared" si="6"/>
        <v>230200030</v>
      </c>
      <c r="D388" s="6" t="s">
        <v>963</v>
      </c>
      <c r="E388" s="6" t="s">
        <v>13</v>
      </c>
      <c r="F388" s="6" t="s">
        <v>16</v>
      </c>
      <c r="G388" s="6" t="s">
        <v>17</v>
      </c>
      <c r="H388" s="6" t="s">
        <v>17</v>
      </c>
      <c r="I388" s="6"/>
      <c r="J388" s="6"/>
      <c r="K388" s="6" t="s">
        <v>14499</v>
      </c>
      <c r="L388" s="6">
        <v>250</v>
      </c>
    </row>
    <row r="389" spans="1:12">
      <c r="A389" s="6" t="s">
        <v>14516</v>
      </c>
      <c r="B389" s="6" t="s">
        <v>15033</v>
      </c>
      <c r="C389" s="6" t="str">
        <f t="shared" si="6"/>
        <v>230200031</v>
      </c>
      <c r="D389" s="6" t="s">
        <v>965</v>
      </c>
      <c r="E389" s="6" t="s">
        <v>13</v>
      </c>
      <c r="F389" s="6" t="s">
        <v>16</v>
      </c>
      <c r="G389" s="6" t="s">
        <v>17</v>
      </c>
      <c r="H389" s="6" t="s">
        <v>17</v>
      </c>
      <c r="I389" s="6"/>
      <c r="J389" s="6"/>
      <c r="K389" s="6" t="s">
        <v>14499</v>
      </c>
      <c r="L389" s="6">
        <v>280</v>
      </c>
    </row>
    <row r="390" spans="1:12">
      <c r="A390" s="6" t="s">
        <v>14516</v>
      </c>
      <c r="B390" s="6" t="s">
        <v>15034</v>
      </c>
      <c r="C390" s="6" t="str">
        <f t="shared" si="6"/>
        <v>230200032</v>
      </c>
      <c r="D390" s="6" t="s">
        <v>967</v>
      </c>
      <c r="E390" s="6" t="s">
        <v>13</v>
      </c>
      <c r="F390" s="6" t="s">
        <v>16</v>
      </c>
      <c r="G390" s="6" t="s">
        <v>17</v>
      </c>
      <c r="H390" s="6" t="s">
        <v>17</v>
      </c>
      <c r="I390" s="6"/>
      <c r="J390" s="6"/>
      <c r="K390" s="6" t="s">
        <v>14499</v>
      </c>
      <c r="L390" s="6">
        <v>250</v>
      </c>
    </row>
    <row r="391" spans="1:12">
      <c r="A391" s="6" t="s">
        <v>14516</v>
      </c>
      <c r="B391" s="6" t="s">
        <v>15035</v>
      </c>
      <c r="C391" s="6" t="str">
        <f t="shared" si="6"/>
        <v>230200033</v>
      </c>
      <c r="D391" s="6" t="s">
        <v>969</v>
      </c>
      <c r="E391" s="6" t="s">
        <v>13</v>
      </c>
      <c r="F391" s="6" t="s">
        <v>16</v>
      </c>
      <c r="G391" s="6" t="s">
        <v>17</v>
      </c>
      <c r="H391" s="6" t="s">
        <v>17</v>
      </c>
      <c r="I391" s="6"/>
      <c r="J391" s="6"/>
      <c r="K391" s="6" t="s">
        <v>14499</v>
      </c>
      <c r="L391" s="6">
        <v>250</v>
      </c>
    </row>
    <row r="392" spans="1:12">
      <c r="A392" s="6" t="s">
        <v>14516</v>
      </c>
      <c r="B392" s="6" t="s">
        <v>15036</v>
      </c>
      <c r="C392" s="6" t="str">
        <f t="shared" si="6"/>
        <v>230200034</v>
      </c>
      <c r="D392" s="6" t="s">
        <v>971</v>
      </c>
      <c r="E392" s="6" t="s">
        <v>13</v>
      </c>
      <c r="F392" s="6" t="s">
        <v>126</v>
      </c>
      <c r="G392" s="6" t="s">
        <v>17</v>
      </c>
      <c r="H392" s="6" t="s">
        <v>17</v>
      </c>
      <c r="I392" s="6"/>
      <c r="J392" s="6"/>
      <c r="K392" s="6" t="s">
        <v>14499</v>
      </c>
      <c r="L392" s="6">
        <v>250</v>
      </c>
    </row>
    <row r="393" spans="1:12">
      <c r="A393" s="6" t="s">
        <v>14516</v>
      </c>
      <c r="B393" s="6" t="s">
        <v>15037</v>
      </c>
      <c r="C393" s="6" t="str">
        <f t="shared" si="6"/>
        <v>230200035</v>
      </c>
      <c r="D393" s="6" t="s">
        <v>973</v>
      </c>
      <c r="E393" s="6" t="s">
        <v>13</v>
      </c>
      <c r="F393" s="6" t="s">
        <v>902</v>
      </c>
      <c r="G393" s="6" t="s">
        <v>17</v>
      </c>
      <c r="H393" s="6" t="s">
        <v>17</v>
      </c>
      <c r="I393" s="6"/>
      <c r="J393" s="6"/>
      <c r="K393" s="6" t="s">
        <v>14499</v>
      </c>
      <c r="L393" s="6">
        <v>250</v>
      </c>
    </row>
    <row r="394" spans="1:12">
      <c r="A394" s="6" t="s">
        <v>14516</v>
      </c>
      <c r="B394" s="6" t="s">
        <v>15038</v>
      </c>
      <c r="C394" s="6" t="str">
        <f t="shared" si="6"/>
        <v>230200035-1</v>
      </c>
      <c r="D394" s="6" t="s">
        <v>975</v>
      </c>
      <c r="E394" s="6" t="s">
        <v>13</v>
      </c>
      <c r="F394" s="6" t="s">
        <v>867</v>
      </c>
      <c r="G394" s="6" t="s">
        <v>17</v>
      </c>
      <c r="H394" s="6" t="s">
        <v>17</v>
      </c>
      <c r="I394" s="6"/>
      <c r="J394" s="6"/>
      <c r="K394" s="6" t="s">
        <v>14499</v>
      </c>
      <c r="L394" s="6">
        <v>50</v>
      </c>
    </row>
    <row r="395" spans="1:12">
      <c r="A395" s="6" t="s">
        <v>14516</v>
      </c>
      <c r="B395" s="6" t="s">
        <v>15039</v>
      </c>
      <c r="C395" s="6" t="str">
        <f t="shared" si="6"/>
        <v>230200036</v>
      </c>
      <c r="D395" s="6" t="s">
        <v>977</v>
      </c>
      <c r="E395" s="6" t="s">
        <v>13</v>
      </c>
      <c r="F395" s="6" t="s">
        <v>16</v>
      </c>
      <c r="G395" s="6" t="s">
        <v>17</v>
      </c>
      <c r="H395" s="6" t="s">
        <v>17</v>
      </c>
      <c r="I395" s="6"/>
      <c r="J395" s="6"/>
      <c r="K395" s="6" t="s">
        <v>14499</v>
      </c>
      <c r="L395" s="6">
        <v>250</v>
      </c>
    </row>
    <row r="396" spans="1:12">
      <c r="A396" s="6" t="s">
        <v>14516</v>
      </c>
      <c r="B396" s="6" t="s">
        <v>15040</v>
      </c>
      <c r="C396" s="6" t="str">
        <f t="shared" si="6"/>
        <v>230200037</v>
      </c>
      <c r="D396" s="6" t="s">
        <v>979</v>
      </c>
      <c r="E396" s="6" t="s">
        <v>13</v>
      </c>
      <c r="F396" s="6" t="s">
        <v>897</v>
      </c>
      <c r="G396" s="6" t="s">
        <v>17</v>
      </c>
      <c r="H396" s="6" t="s">
        <v>17</v>
      </c>
      <c r="I396" s="6"/>
      <c r="J396" s="6"/>
      <c r="K396" s="6" t="s">
        <v>14499</v>
      </c>
      <c r="L396" s="6">
        <v>250</v>
      </c>
    </row>
    <row r="397" spans="1:12">
      <c r="A397" s="6" t="s">
        <v>14516</v>
      </c>
      <c r="B397" s="6" t="s">
        <v>15041</v>
      </c>
      <c r="C397" s="6" t="str">
        <f t="shared" si="6"/>
        <v>230200037-1</v>
      </c>
      <c r="D397" s="6" t="s">
        <v>981</v>
      </c>
      <c r="E397" s="6" t="s">
        <v>13</v>
      </c>
      <c r="F397" s="6" t="s">
        <v>982</v>
      </c>
      <c r="G397" s="6" t="s">
        <v>17</v>
      </c>
      <c r="H397" s="6" t="s">
        <v>17</v>
      </c>
      <c r="I397" s="6"/>
      <c r="J397" s="6"/>
      <c r="K397" s="6" t="s">
        <v>14499</v>
      </c>
      <c r="L397" s="6">
        <v>20</v>
      </c>
    </row>
    <row r="398" spans="1:12">
      <c r="A398" s="6" t="s">
        <v>14516</v>
      </c>
      <c r="B398" s="6" t="s">
        <v>15042</v>
      </c>
      <c r="C398" s="6" t="str">
        <f t="shared" si="6"/>
        <v>230200037-2</v>
      </c>
      <c r="D398" s="6" t="s">
        <v>984</v>
      </c>
      <c r="E398" s="6" t="s">
        <v>13</v>
      </c>
      <c r="F398" s="6" t="s">
        <v>16</v>
      </c>
      <c r="G398" s="6" t="s">
        <v>17</v>
      </c>
      <c r="H398" s="6" t="s">
        <v>17</v>
      </c>
      <c r="I398" s="6"/>
      <c r="J398" s="6"/>
      <c r="K398" s="6" t="s">
        <v>14499</v>
      </c>
      <c r="L398" s="6">
        <v>230</v>
      </c>
    </row>
    <row r="399" spans="1:12">
      <c r="A399" s="6" t="s">
        <v>14516</v>
      </c>
      <c r="B399" s="6" t="s">
        <v>15043</v>
      </c>
      <c r="C399" s="6" t="str">
        <f t="shared" si="6"/>
        <v>230200038</v>
      </c>
      <c r="D399" s="6" t="s">
        <v>986</v>
      </c>
      <c r="E399" s="6" t="s">
        <v>13</v>
      </c>
      <c r="F399" s="6" t="s">
        <v>126</v>
      </c>
      <c r="G399" s="6" t="s">
        <v>17</v>
      </c>
      <c r="H399" s="6" t="s">
        <v>17</v>
      </c>
      <c r="I399" s="6"/>
      <c r="J399" s="6"/>
      <c r="K399" s="6" t="s">
        <v>14499</v>
      </c>
      <c r="L399" s="6">
        <v>250</v>
      </c>
    </row>
    <row r="400" spans="1:12">
      <c r="A400" s="6" t="s">
        <v>14516</v>
      </c>
      <c r="B400" s="6" t="s">
        <v>15044</v>
      </c>
      <c r="C400" s="6" t="str">
        <f t="shared" si="6"/>
        <v>230200038-1</v>
      </c>
      <c r="D400" s="6" t="s">
        <v>988</v>
      </c>
      <c r="E400" s="6" t="s">
        <v>13</v>
      </c>
      <c r="F400" s="6" t="s">
        <v>16</v>
      </c>
      <c r="G400" s="6" t="s">
        <v>17</v>
      </c>
      <c r="H400" s="6" t="s">
        <v>17</v>
      </c>
      <c r="I400" s="6"/>
      <c r="J400" s="6"/>
      <c r="K400" s="6" t="s">
        <v>14499</v>
      </c>
      <c r="L400" s="6">
        <v>20</v>
      </c>
    </row>
    <row r="401" spans="1:12">
      <c r="A401" s="6" t="s">
        <v>14516</v>
      </c>
      <c r="B401" s="6" t="s">
        <v>15045</v>
      </c>
      <c r="C401" s="6" t="str">
        <f t="shared" si="6"/>
        <v>230200039</v>
      </c>
      <c r="D401" s="6" t="s">
        <v>990</v>
      </c>
      <c r="E401" s="6" t="s">
        <v>13</v>
      </c>
      <c r="F401" s="6" t="s">
        <v>16</v>
      </c>
      <c r="G401" s="6" t="s">
        <v>17</v>
      </c>
      <c r="H401" s="6" t="s">
        <v>17</v>
      </c>
      <c r="I401" s="6"/>
      <c r="J401" s="6"/>
      <c r="K401" s="6" t="s">
        <v>14499</v>
      </c>
      <c r="L401" s="6">
        <v>220</v>
      </c>
    </row>
    <row r="402" spans="1:12">
      <c r="A402" s="6" t="s">
        <v>14516</v>
      </c>
      <c r="B402" s="6" t="s">
        <v>15046</v>
      </c>
      <c r="C402" s="6" t="str">
        <f t="shared" si="6"/>
        <v>230200040</v>
      </c>
      <c r="D402" s="6" t="s">
        <v>992</v>
      </c>
      <c r="E402" s="6" t="s">
        <v>13</v>
      </c>
      <c r="F402" s="6" t="s">
        <v>16</v>
      </c>
      <c r="G402" s="6" t="s">
        <v>17</v>
      </c>
      <c r="H402" s="6" t="s">
        <v>17</v>
      </c>
      <c r="I402" s="6"/>
      <c r="J402" s="6"/>
      <c r="K402" s="6" t="s">
        <v>14499</v>
      </c>
      <c r="L402" s="6">
        <v>220</v>
      </c>
    </row>
    <row r="403" spans="1:12">
      <c r="A403" s="6" t="s">
        <v>14516</v>
      </c>
      <c r="B403" s="6" t="s">
        <v>15047</v>
      </c>
      <c r="C403" s="6" t="str">
        <f t="shared" si="6"/>
        <v>230200041</v>
      </c>
      <c r="D403" s="6" t="s">
        <v>994</v>
      </c>
      <c r="E403" s="6" t="s">
        <v>13</v>
      </c>
      <c r="F403" s="6" t="s">
        <v>16</v>
      </c>
      <c r="G403" s="6" t="s">
        <v>17</v>
      </c>
      <c r="H403" s="6" t="s">
        <v>17</v>
      </c>
      <c r="I403" s="6"/>
      <c r="J403" s="6"/>
      <c r="K403" s="6" t="s">
        <v>14499</v>
      </c>
      <c r="L403" s="6">
        <v>280</v>
      </c>
    </row>
    <row r="404" spans="1:12">
      <c r="A404" s="6" t="s">
        <v>14516</v>
      </c>
      <c r="B404" s="6" t="s">
        <v>15048</v>
      </c>
      <c r="C404" s="6" t="str">
        <f t="shared" si="6"/>
        <v>230200042</v>
      </c>
      <c r="D404" s="6" t="s">
        <v>996</v>
      </c>
      <c r="E404" s="6" t="s">
        <v>13</v>
      </c>
      <c r="F404" s="6" t="s">
        <v>16</v>
      </c>
      <c r="G404" s="6" t="s">
        <v>17</v>
      </c>
      <c r="H404" s="6" t="s">
        <v>17</v>
      </c>
      <c r="I404" s="6"/>
      <c r="J404" s="6"/>
      <c r="K404" s="6" t="s">
        <v>14499</v>
      </c>
      <c r="L404" s="6">
        <v>250</v>
      </c>
    </row>
    <row r="405" spans="1:12">
      <c r="A405" s="6" t="s">
        <v>14516</v>
      </c>
      <c r="B405" s="6" t="s">
        <v>15049</v>
      </c>
      <c r="C405" s="6" t="str">
        <f t="shared" si="6"/>
        <v>230200043</v>
      </c>
      <c r="D405" s="6" t="s">
        <v>998</v>
      </c>
      <c r="E405" s="6" t="s">
        <v>13</v>
      </c>
      <c r="F405" s="6" t="s">
        <v>999</v>
      </c>
      <c r="G405" s="6" t="s">
        <v>15050</v>
      </c>
      <c r="H405" s="6" t="s">
        <v>17</v>
      </c>
      <c r="I405" s="6"/>
      <c r="J405" s="6"/>
      <c r="K405" s="6" t="s">
        <v>14499</v>
      </c>
      <c r="L405" s="6">
        <v>320</v>
      </c>
    </row>
    <row r="406" spans="1:12">
      <c r="A406" s="6" t="s">
        <v>14516</v>
      </c>
      <c r="B406" s="6" t="s">
        <v>15051</v>
      </c>
      <c r="C406" s="6" t="str">
        <f t="shared" si="6"/>
        <v>230200043-1</v>
      </c>
      <c r="D406" s="6" t="s">
        <v>1001</v>
      </c>
      <c r="E406" s="6" t="s">
        <v>13</v>
      </c>
      <c r="F406" s="6" t="s">
        <v>867</v>
      </c>
      <c r="G406" s="6" t="s">
        <v>17</v>
      </c>
      <c r="H406" s="6" t="s">
        <v>17</v>
      </c>
      <c r="I406" s="6"/>
      <c r="J406" s="6"/>
      <c r="K406" s="6" t="s">
        <v>14499</v>
      </c>
      <c r="L406" s="6">
        <v>50</v>
      </c>
    </row>
    <row r="407" spans="1:12">
      <c r="A407" s="6" t="s">
        <v>14516</v>
      </c>
      <c r="B407" s="6" t="s">
        <v>15052</v>
      </c>
      <c r="C407" s="6" t="str">
        <f t="shared" si="6"/>
        <v>230200043-2</v>
      </c>
      <c r="D407" s="6" t="s">
        <v>1003</v>
      </c>
      <c r="E407" s="6" t="s">
        <v>13</v>
      </c>
      <c r="F407" s="6" t="s">
        <v>16</v>
      </c>
      <c r="G407" s="6" t="s">
        <v>17</v>
      </c>
      <c r="H407" s="6" t="s">
        <v>17</v>
      </c>
      <c r="I407" s="6"/>
      <c r="J407" s="6"/>
      <c r="K407" s="6" t="s">
        <v>14499</v>
      </c>
      <c r="L407" s="6">
        <v>50</v>
      </c>
    </row>
    <row r="408" spans="1:12">
      <c r="A408" s="6" t="s">
        <v>14516</v>
      </c>
      <c r="B408" s="6" t="s">
        <v>15053</v>
      </c>
      <c r="C408" s="6" t="str">
        <f t="shared" si="6"/>
        <v>230200044</v>
      </c>
      <c r="D408" s="6" t="s">
        <v>1005</v>
      </c>
      <c r="E408" s="6" t="s">
        <v>13</v>
      </c>
      <c r="F408" s="6" t="s">
        <v>999</v>
      </c>
      <c r="G408" s="6" t="s">
        <v>15050</v>
      </c>
      <c r="H408" s="6" t="s">
        <v>17</v>
      </c>
      <c r="I408" s="6"/>
      <c r="J408" s="6"/>
      <c r="K408" s="6" t="s">
        <v>14499</v>
      </c>
      <c r="L408" s="6">
        <v>320</v>
      </c>
    </row>
    <row r="409" spans="1:12">
      <c r="A409" s="6" t="s">
        <v>14516</v>
      </c>
      <c r="B409" s="6" t="s">
        <v>15054</v>
      </c>
      <c r="C409" s="6" t="str">
        <f t="shared" si="6"/>
        <v>230200044-1</v>
      </c>
      <c r="D409" s="6" t="s">
        <v>1007</v>
      </c>
      <c r="E409" s="6" t="s">
        <v>13</v>
      </c>
      <c r="F409" s="6" t="s">
        <v>867</v>
      </c>
      <c r="G409" s="6" t="s">
        <v>17</v>
      </c>
      <c r="H409" s="6" t="s">
        <v>17</v>
      </c>
      <c r="I409" s="6"/>
      <c r="J409" s="6"/>
      <c r="K409" s="6" t="s">
        <v>14499</v>
      </c>
      <c r="L409" s="6">
        <v>50</v>
      </c>
    </row>
    <row r="410" spans="1:12">
      <c r="A410" s="6" t="s">
        <v>14516</v>
      </c>
      <c r="B410" s="6" t="s">
        <v>15055</v>
      </c>
      <c r="C410" s="6" t="str">
        <f t="shared" si="6"/>
        <v>230200044-2</v>
      </c>
      <c r="D410" s="6" t="s">
        <v>1009</v>
      </c>
      <c r="E410" s="6" t="s">
        <v>13</v>
      </c>
      <c r="F410" s="6" t="s">
        <v>16</v>
      </c>
      <c r="G410" s="6" t="s">
        <v>17</v>
      </c>
      <c r="H410" s="6" t="s">
        <v>17</v>
      </c>
      <c r="I410" s="6"/>
      <c r="J410" s="6"/>
      <c r="K410" s="6" t="s">
        <v>14499</v>
      </c>
      <c r="L410" s="6">
        <v>50</v>
      </c>
    </row>
    <row r="411" spans="1:12">
      <c r="A411" s="6" t="s">
        <v>14516</v>
      </c>
      <c r="B411" s="6" t="s">
        <v>15056</v>
      </c>
      <c r="C411" s="6" t="str">
        <f t="shared" si="6"/>
        <v>230200045</v>
      </c>
      <c r="D411" s="6" t="s">
        <v>1011</v>
      </c>
      <c r="E411" s="6" t="s">
        <v>13</v>
      </c>
      <c r="F411" s="6" t="s">
        <v>16</v>
      </c>
      <c r="G411" s="6" t="s">
        <v>15057</v>
      </c>
      <c r="H411" s="6" t="s">
        <v>17</v>
      </c>
      <c r="I411" s="6"/>
      <c r="J411" s="6"/>
      <c r="K411" s="6" t="s">
        <v>14499</v>
      </c>
      <c r="L411" s="6">
        <v>320</v>
      </c>
    </row>
    <row r="412" spans="1:12">
      <c r="A412" s="6" t="s">
        <v>14516</v>
      </c>
      <c r="B412" s="6" t="s">
        <v>15058</v>
      </c>
      <c r="C412" s="6" t="str">
        <f t="shared" si="6"/>
        <v>230200045-1</v>
      </c>
      <c r="D412" s="6" t="s">
        <v>1013</v>
      </c>
      <c r="E412" s="6" t="s">
        <v>13</v>
      </c>
      <c r="F412" s="6" t="s">
        <v>16</v>
      </c>
      <c r="G412" s="6" t="s">
        <v>17</v>
      </c>
      <c r="H412" s="6" t="s">
        <v>17</v>
      </c>
      <c r="I412" s="6"/>
      <c r="J412" s="6"/>
      <c r="K412" s="6" t="s">
        <v>14499</v>
      </c>
      <c r="L412" s="6">
        <v>270</v>
      </c>
    </row>
    <row r="413" spans="1:12">
      <c r="A413" s="6" t="s">
        <v>14516</v>
      </c>
      <c r="B413" s="6" t="s">
        <v>15059</v>
      </c>
      <c r="C413" s="6" t="str">
        <f t="shared" si="6"/>
        <v>230200045-2</v>
      </c>
      <c r="D413" s="6" t="s">
        <v>1015</v>
      </c>
      <c r="E413" s="6" t="s">
        <v>13</v>
      </c>
      <c r="F413" s="6" t="s">
        <v>16</v>
      </c>
      <c r="G413" s="6" t="s">
        <v>17</v>
      </c>
      <c r="H413" s="6" t="s">
        <v>17</v>
      </c>
      <c r="I413" s="6"/>
      <c r="J413" s="6"/>
      <c r="K413" s="6" t="s">
        <v>14499</v>
      </c>
      <c r="L413" s="6">
        <v>50</v>
      </c>
    </row>
    <row r="414" spans="1:12">
      <c r="A414" s="6" t="s">
        <v>14516</v>
      </c>
      <c r="B414" s="6" t="s">
        <v>15060</v>
      </c>
      <c r="C414" s="6" t="str">
        <f t="shared" si="6"/>
        <v>230200046</v>
      </c>
      <c r="D414" s="6" t="s">
        <v>1017</v>
      </c>
      <c r="E414" s="6" t="s">
        <v>13</v>
      </c>
      <c r="F414" s="6" t="s">
        <v>16</v>
      </c>
      <c r="G414" s="6" t="s">
        <v>17</v>
      </c>
      <c r="H414" s="6" t="s">
        <v>17</v>
      </c>
      <c r="I414" s="6"/>
      <c r="J414" s="6"/>
      <c r="K414" s="6" t="s">
        <v>14499</v>
      </c>
      <c r="L414" s="6">
        <v>320</v>
      </c>
    </row>
    <row r="415" spans="1:12">
      <c r="A415" s="6" t="s">
        <v>14516</v>
      </c>
      <c r="B415" s="6" t="s">
        <v>15061</v>
      </c>
      <c r="C415" s="6" t="str">
        <f t="shared" si="6"/>
        <v>230200047</v>
      </c>
      <c r="D415" s="6" t="s">
        <v>1019</v>
      </c>
      <c r="E415" s="6" t="s">
        <v>13</v>
      </c>
      <c r="F415" s="6" t="s">
        <v>16</v>
      </c>
      <c r="G415" s="6" t="s">
        <v>17</v>
      </c>
      <c r="H415" s="6" t="s">
        <v>17</v>
      </c>
      <c r="I415" s="6"/>
      <c r="J415" s="6"/>
      <c r="K415" s="6" t="s">
        <v>14499</v>
      </c>
      <c r="L415" s="6">
        <v>320</v>
      </c>
    </row>
    <row r="416" spans="1:12">
      <c r="A416" s="6" t="s">
        <v>14516</v>
      </c>
      <c r="B416" s="6" t="s">
        <v>15062</v>
      </c>
      <c r="C416" s="6" t="str">
        <f t="shared" si="6"/>
        <v>230200048</v>
      </c>
      <c r="D416" s="6" t="s">
        <v>1021</v>
      </c>
      <c r="E416" s="6" t="s">
        <v>13</v>
      </c>
      <c r="F416" s="6" t="s">
        <v>16</v>
      </c>
      <c r="G416" s="6" t="s">
        <v>17</v>
      </c>
      <c r="H416" s="6" t="s">
        <v>17</v>
      </c>
      <c r="I416" s="6"/>
      <c r="J416" s="6"/>
      <c r="K416" s="6" t="s">
        <v>14499</v>
      </c>
      <c r="L416" s="6">
        <v>320</v>
      </c>
    </row>
    <row r="417" spans="1:12">
      <c r="A417" s="6" t="s">
        <v>14516</v>
      </c>
      <c r="B417" s="6" t="s">
        <v>15063</v>
      </c>
      <c r="C417" s="6" t="str">
        <f t="shared" si="6"/>
        <v>230200049</v>
      </c>
      <c r="D417" s="6" t="s">
        <v>1023</v>
      </c>
      <c r="E417" s="6" t="s">
        <v>13</v>
      </c>
      <c r="F417" s="6" t="s">
        <v>1024</v>
      </c>
      <c r="G417" s="6" t="s">
        <v>17</v>
      </c>
      <c r="H417" s="6" t="s">
        <v>17</v>
      </c>
      <c r="I417" s="6"/>
      <c r="J417" s="6"/>
      <c r="K417" s="6" t="s">
        <v>14499</v>
      </c>
      <c r="L417" s="6">
        <v>250</v>
      </c>
    </row>
    <row r="418" spans="1:12">
      <c r="A418" s="6" t="s">
        <v>14516</v>
      </c>
      <c r="B418" s="6" t="s">
        <v>15064</v>
      </c>
      <c r="C418" s="6" t="str">
        <f t="shared" si="6"/>
        <v>230200049-1</v>
      </c>
      <c r="D418" s="6" t="s">
        <v>1026</v>
      </c>
      <c r="E418" s="6" t="s">
        <v>13</v>
      </c>
      <c r="F418" s="6" t="s">
        <v>867</v>
      </c>
      <c r="G418" s="6" t="s">
        <v>17</v>
      </c>
      <c r="H418" s="6" t="s">
        <v>17</v>
      </c>
      <c r="I418" s="6"/>
      <c r="J418" s="6"/>
      <c r="K418" s="6" t="s">
        <v>14499</v>
      </c>
      <c r="L418" s="6">
        <v>50</v>
      </c>
    </row>
    <row r="419" spans="1:12">
      <c r="A419" s="6" t="s">
        <v>14516</v>
      </c>
      <c r="B419" s="6" t="s">
        <v>15065</v>
      </c>
      <c r="C419" s="6" t="str">
        <f t="shared" si="6"/>
        <v>230200050</v>
      </c>
      <c r="D419" s="6" t="s">
        <v>1028</v>
      </c>
      <c r="E419" s="6" t="s">
        <v>13</v>
      </c>
      <c r="F419" s="6" t="s">
        <v>16</v>
      </c>
      <c r="G419" s="6" t="s">
        <v>17</v>
      </c>
      <c r="H419" s="6" t="s">
        <v>17</v>
      </c>
      <c r="I419" s="6"/>
      <c r="J419" s="6"/>
      <c r="K419" s="6" t="s">
        <v>14499</v>
      </c>
      <c r="L419" s="6">
        <v>320</v>
      </c>
    </row>
    <row r="420" spans="1:12">
      <c r="A420" s="6" t="s">
        <v>14516</v>
      </c>
      <c r="B420" s="6" t="s">
        <v>15066</v>
      </c>
      <c r="C420" s="6" t="str">
        <f t="shared" si="6"/>
        <v>230200051</v>
      </c>
      <c r="D420" s="6" t="s">
        <v>1030</v>
      </c>
      <c r="E420" s="6" t="s">
        <v>13</v>
      </c>
      <c r="F420" s="6" t="s">
        <v>16</v>
      </c>
      <c r="G420" s="6" t="s">
        <v>17</v>
      </c>
      <c r="H420" s="6" t="s">
        <v>17</v>
      </c>
      <c r="I420" s="6"/>
      <c r="J420" s="6"/>
      <c r="K420" s="6" t="s">
        <v>14499</v>
      </c>
      <c r="L420" s="6">
        <v>250</v>
      </c>
    </row>
    <row r="421" spans="1:12">
      <c r="A421" s="6" t="s">
        <v>14516</v>
      </c>
      <c r="B421" s="6" t="s">
        <v>15067</v>
      </c>
      <c r="C421" s="6" t="str">
        <f t="shared" si="6"/>
        <v>230200052</v>
      </c>
      <c r="D421" s="6" t="s">
        <v>1032</v>
      </c>
      <c r="E421" s="6" t="s">
        <v>13</v>
      </c>
      <c r="F421" s="6" t="s">
        <v>16</v>
      </c>
      <c r="G421" s="6" t="s">
        <v>17</v>
      </c>
      <c r="H421" s="6" t="s">
        <v>17</v>
      </c>
      <c r="I421" s="6"/>
      <c r="J421" s="6"/>
      <c r="K421" s="6" t="s">
        <v>14499</v>
      </c>
      <c r="L421" s="6">
        <v>270</v>
      </c>
    </row>
    <row r="422" spans="1:12">
      <c r="A422" s="6" t="s">
        <v>14516</v>
      </c>
      <c r="B422" s="6" t="s">
        <v>15068</v>
      </c>
      <c r="C422" s="6" t="str">
        <f t="shared" si="6"/>
        <v>230200053</v>
      </c>
      <c r="D422" s="6" t="s">
        <v>1034</v>
      </c>
      <c r="E422" s="6" t="s">
        <v>13</v>
      </c>
      <c r="F422" s="6" t="s">
        <v>1024</v>
      </c>
      <c r="G422" s="6" t="s">
        <v>17</v>
      </c>
      <c r="H422" s="6" t="s">
        <v>17</v>
      </c>
      <c r="I422" s="6"/>
      <c r="J422" s="6"/>
      <c r="K422" s="6" t="s">
        <v>14499</v>
      </c>
      <c r="L422" s="6">
        <v>270</v>
      </c>
    </row>
    <row r="423" spans="1:12">
      <c r="A423" s="6" t="s">
        <v>14516</v>
      </c>
      <c r="B423" s="6" t="s">
        <v>15069</v>
      </c>
      <c r="C423" s="6" t="str">
        <f t="shared" si="6"/>
        <v>230200053-1</v>
      </c>
      <c r="D423" s="6" t="s">
        <v>1036</v>
      </c>
      <c r="E423" s="6" t="s">
        <v>13</v>
      </c>
      <c r="F423" s="6" t="s">
        <v>867</v>
      </c>
      <c r="G423" s="6" t="s">
        <v>17</v>
      </c>
      <c r="H423" s="6" t="s">
        <v>17</v>
      </c>
      <c r="I423" s="6"/>
      <c r="J423" s="6"/>
      <c r="K423" s="6" t="s">
        <v>14499</v>
      </c>
      <c r="L423" s="6">
        <v>50</v>
      </c>
    </row>
    <row r="424" spans="1:12">
      <c r="A424" s="6" t="s">
        <v>14516</v>
      </c>
      <c r="B424" s="6" t="s">
        <v>15070</v>
      </c>
      <c r="C424" s="6" t="str">
        <f t="shared" si="6"/>
        <v>230200054</v>
      </c>
      <c r="D424" s="6" t="s">
        <v>1038</v>
      </c>
      <c r="E424" s="6" t="s">
        <v>13</v>
      </c>
      <c r="F424" s="6" t="s">
        <v>16</v>
      </c>
      <c r="G424" s="6" t="s">
        <v>15071</v>
      </c>
      <c r="H424" s="6" t="s">
        <v>17</v>
      </c>
      <c r="I424" s="6"/>
      <c r="J424" s="6"/>
      <c r="K424" s="6" t="s">
        <v>14499</v>
      </c>
      <c r="L424" s="6">
        <v>320</v>
      </c>
    </row>
    <row r="425" spans="1:12">
      <c r="A425" s="6" t="s">
        <v>14516</v>
      </c>
      <c r="B425" s="6" t="s">
        <v>15072</v>
      </c>
      <c r="C425" s="6" t="str">
        <f t="shared" si="6"/>
        <v>230200055-1</v>
      </c>
      <c r="D425" s="6" t="s">
        <v>1040</v>
      </c>
      <c r="E425" s="6" t="s">
        <v>13</v>
      </c>
      <c r="F425" s="6" t="s">
        <v>507</v>
      </c>
      <c r="G425" s="6" t="s">
        <v>17</v>
      </c>
      <c r="H425" s="6" t="s">
        <v>17</v>
      </c>
      <c r="I425" s="6"/>
      <c r="J425" s="6"/>
      <c r="K425" s="6" t="s">
        <v>14499</v>
      </c>
      <c r="L425" s="6">
        <v>60</v>
      </c>
    </row>
    <row r="426" spans="1:12">
      <c r="A426" s="6" t="s">
        <v>14516</v>
      </c>
      <c r="B426" s="6" t="s">
        <v>15073</v>
      </c>
      <c r="C426" s="6" t="str">
        <f t="shared" si="6"/>
        <v>230200055-2</v>
      </c>
      <c r="D426" s="6" t="s">
        <v>1042</v>
      </c>
      <c r="E426" s="6" t="s">
        <v>13</v>
      </c>
      <c r="F426" s="6" t="s">
        <v>507</v>
      </c>
      <c r="G426" s="6" t="s">
        <v>17</v>
      </c>
      <c r="H426" s="6" t="s">
        <v>17</v>
      </c>
      <c r="I426" s="6"/>
      <c r="J426" s="6"/>
      <c r="K426" s="6" t="s">
        <v>14499</v>
      </c>
      <c r="L426" s="6">
        <v>200</v>
      </c>
    </row>
    <row r="427" spans="1:12">
      <c r="A427" s="6" t="s">
        <v>14516</v>
      </c>
      <c r="B427" s="6" t="s">
        <v>15074</v>
      </c>
      <c r="C427" s="6" t="str">
        <f t="shared" si="6"/>
        <v>230200056</v>
      </c>
      <c r="D427" s="6" t="s">
        <v>1044</v>
      </c>
      <c r="E427" s="6" t="s">
        <v>13</v>
      </c>
      <c r="F427" s="6" t="s">
        <v>16</v>
      </c>
      <c r="G427" s="6" t="s">
        <v>17</v>
      </c>
      <c r="H427" s="6" t="s">
        <v>17</v>
      </c>
      <c r="I427" s="6"/>
      <c r="J427" s="6"/>
      <c r="K427" s="6" t="s">
        <v>14499</v>
      </c>
      <c r="L427" s="6">
        <v>250</v>
      </c>
    </row>
    <row r="428" spans="1:12">
      <c r="A428" s="6" t="s">
        <v>14516</v>
      </c>
      <c r="B428" s="6" t="s">
        <v>15075</v>
      </c>
      <c r="C428" s="6" t="str">
        <f t="shared" si="6"/>
        <v>230200057</v>
      </c>
      <c r="D428" s="6" t="s">
        <v>1046</v>
      </c>
      <c r="E428" s="6" t="s">
        <v>13</v>
      </c>
      <c r="F428" s="6" t="s">
        <v>1047</v>
      </c>
      <c r="G428" s="6" t="s">
        <v>17</v>
      </c>
      <c r="H428" s="6" t="s">
        <v>17</v>
      </c>
      <c r="I428" s="6"/>
      <c r="J428" s="6"/>
      <c r="K428" s="6" t="s">
        <v>14499</v>
      </c>
      <c r="L428" s="6">
        <v>210</v>
      </c>
    </row>
    <row r="429" spans="1:12">
      <c r="A429" s="6" t="s">
        <v>14516</v>
      </c>
      <c r="B429" s="6" t="s">
        <v>15076</v>
      </c>
      <c r="C429" s="6" t="str">
        <f t="shared" si="6"/>
        <v>230200057-1</v>
      </c>
      <c r="D429" s="6" t="s">
        <v>1049</v>
      </c>
      <c r="E429" s="6" t="s">
        <v>13</v>
      </c>
      <c r="F429" s="6" t="s">
        <v>943</v>
      </c>
      <c r="G429" s="6" t="s">
        <v>17</v>
      </c>
      <c r="H429" s="6" t="s">
        <v>17</v>
      </c>
      <c r="I429" s="6"/>
      <c r="J429" s="6"/>
      <c r="K429" s="6" t="s">
        <v>14499</v>
      </c>
      <c r="L429" s="6">
        <v>50</v>
      </c>
    </row>
    <row r="430" spans="1:12">
      <c r="A430" s="6" t="s">
        <v>14516</v>
      </c>
      <c r="B430" s="6" t="s">
        <v>15077</v>
      </c>
      <c r="C430" s="6" t="str">
        <f t="shared" si="6"/>
        <v>230200057-2</v>
      </c>
      <c r="D430" s="6" t="s">
        <v>1051</v>
      </c>
      <c r="E430" s="6" t="s">
        <v>13</v>
      </c>
      <c r="F430" s="6" t="s">
        <v>16</v>
      </c>
      <c r="G430" s="6" t="s">
        <v>17</v>
      </c>
      <c r="H430" s="6" t="s">
        <v>17</v>
      </c>
      <c r="I430" s="6"/>
      <c r="J430" s="6"/>
      <c r="K430" s="6" t="s">
        <v>14499</v>
      </c>
      <c r="L430" s="6">
        <v>50</v>
      </c>
    </row>
    <row r="431" spans="1:12">
      <c r="A431" s="6" t="s">
        <v>14516</v>
      </c>
      <c r="B431" s="6" t="s">
        <v>15078</v>
      </c>
      <c r="C431" s="6" t="str">
        <f t="shared" si="6"/>
        <v>230200058</v>
      </c>
      <c r="D431" s="6" t="s">
        <v>1053</v>
      </c>
      <c r="E431" s="6" t="s">
        <v>13</v>
      </c>
      <c r="F431" s="6" t="s">
        <v>867</v>
      </c>
      <c r="G431" s="6" t="s">
        <v>17</v>
      </c>
      <c r="H431" s="6" t="s">
        <v>17</v>
      </c>
      <c r="I431" s="6"/>
      <c r="J431" s="6"/>
      <c r="K431" s="6" t="s">
        <v>14499</v>
      </c>
      <c r="L431" s="6">
        <v>320</v>
      </c>
    </row>
    <row r="432" spans="1:12">
      <c r="A432" s="6" t="s">
        <v>14516</v>
      </c>
      <c r="B432" s="6" t="s">
        <v>15079</v>
      </c>
      <c r="C432" s="6" t="str">
        <f t="shared" si="6"/>
        <v>230200058-1</v>
      </c>
      <c r="D432" s="6" t="s">
        <v>1055</v>
      </c>
      <c r="E432" s="6" t="s">
        <v>13</v>
      </c>
      <c r="F432" s="6" t="s">
        <v>943</v>
      </c>
      <c r="G432" s="6" t="s">
        <v>17</v>
      </c>
      <c r="H432" s="6" t="s">
        <v>17</v>
      </c>
      <c r="I432" s="6"/>
      <c r="J432" s="6"/>
      <c r="K432" s="6" t="s">
        <v>14499</v>
      </c>
      <c r="L432" s="6">
        <v>50</v>
      </c>
    </row>
    <row r="433" spans="1:12">
      <c r="A433" s="6" t="s">
        <v>14516</v>
      </c>
      <c r="B433" s="6" t="s">
        <v>15080</v>
      </c>
      <c r="C433" s="6" t="str">
        <f t="shared" si="6"/>
        <v>230200059</v>
      </c>
      <c r="D433" s="6" t="s">
        <v>1057</v>
      </c>
      <c r="E433" s="6" t="s">
        <v>13</v>
      </c>
      <c r="F433" s="6" t="s">
        <v>16</v>
      </c>
      <c r="G433" s="6" t="s">
        <v>17</v>
      </c>
      <c r="H433" s="6" t="s">
        <v>17</v>
      </c>
      <c r="I433" s="6"/>
      <c r="J433" s="6"/>
      <c r="K433" s="6" t="s">
        <v>14499</v>
      </c>
      <c r="L433" s="6">
        <v>250</v>
      </c>
    </row>
    <row r="434" spans="1:12">
      <c r="A434" s="6" t="s">
        <v>14516</v>
      </c>
      <c r="B434" s="6" t="s">
        <v>15081</v>
      </c>
      <c r="C434" s="6" t="str">
        <f t="shared" si="6"/>
        <v>230200060</v>
      </c>
      <c r="D434" s="6" t="s">
        <v>1059</v>
      </c>
      <c r="E434" s="6" t="s">
        <v>13</v>
      </c>
      <c r="F434" s="6" t="s">
        <v>16</v>
      </c>
      <c r="G434" s="6" t="s">
        <v>17</v>
      </c>
      <c r="H434" s="6" t="s">
        <v>17</v>
      </c>
      <c r="I434" s="6"/>
      <c r="J434" s="6"/>
      <c r="K434" s="6" t="s">
        <v>14499</v>
      </c>
      <c r="L434" s="6">
        <v>250</v>
      </c>
    </row>
    <row r="435" spans="1:12">
      <c r="A435" s="6" t="s">
        <v>14516</v>
      </c>
      <c r="B435" s="6" t="s">
        <v>15082</v>
      </c>
      <c r="C435" s="6" t="str">
        <f t="shared" si="6"/>
        <v>230300000-1</v>
      </c>
      <c r="D435" s="6" t="s">
        <v>1061</v>
      </c>
      <c r="E435" s="6" t="s">
        <v>13</v>
      </c>
      <c r="F435" s="6" t="s">
        <v>16</v>
      </c>
      <c r="G435" s="6" t="s">
        <v>17</v>
      </c>
      <c r="H435" s="6" t="s">
        <v>17</v>
      </c>
      <c r="I435" s="6"/>
      <c r="J435" s="6"/>
      <c r="K435" s="6" t="s">
        <v>14499</v>
      </c>
      <c r="L435" s="6">
        <v>50</v>
      </c>
    </row>
    <row r="436" spans="1:12">
      <c r="A436" s="6" t="s">
        <v>14516</v>
      </c>
      <c r="B436" s="6" t="s">
        <v>15083</v>
      </c>
      <c r="C436" s="6" t="str">
        <f t="shared" si="6"/>
        <v>230300000-2</v>
      </c>
      <c r="D436" s="6" t="s">
        <v>1063</v>
      </c>
      <c r="E436" s="6" t="s">
        <v>13</v>
      </c>
      <c r="F436" s="6" t="s">
        <v>16</v>
      </c>
      <c r="G436" s="6" t="s">
        <v>17</v>
      </c>
      <c r="H436" s="6" t="s">
        <v>17</v>
      </c>
      <c r="I436" s="6"/>
      <c r="J436" s="6"/>
      <c r="K436" s="6" t="s">
        <v>14499</v>
      </c>
      <c r="L436" s="6">
        <v>50</v>
      </c>
    </row>
    <row r="437" spans="1:12">
      <c r="A437" s="6" t="s">
        <v>14516</v>
      </c>
      <c r="B437" s="6" t="s">
        <v>15084</v>
      </c>
      <c r="C437" s="6" t="str">
        <f t="shared" si="6"/>
        <v>230300000-3</v>
      </c>
      <c r="D437" s="6" t="s">
        <v>1065</v>
      </c>
      <c r="E437" s="6" t="s">
        <v>13</v>
      </c>
      <c r="F437" s="6" t="s">
        <v>16</v>
      </c>
      <c r="G437" s="6" t="s">
        <v>17</v>
      </c>
      <c r="H437" s="6" t="s">
        <v>17</v>
      </c>
      <c r="I437" s="6"/>
      <c r="J437" s="6"/>
      <c r="K437" s="6" t="s">
        <v>14499</v>
      </c>
      <c r="L437" s="6">
        <v>50</v>
      </c>
    </row>
    <row r="438" spans="1:12">
      <c r="A438" s="6" t="s">
        <v>14516</v>
      </c>
      <c r="B438" s="6" t="s">
        <v>15085</v>
      </c>
      <c r="C438" s="6" t="str">
        <f t="shared" si="6"/>
        <v>230300001</v>
      </c>
      <c r="D438" s="6" t="s">
        <v>1067</v>
      </c>
      <c r="E438" s="6" t="s">
        <v>13</v>
      </c>
      <c r="F438" s="6" t="s">
        <v>16</v>
      </c>
      <c r="G438" s="6" t="s">
        <v>17</v>
      </c>
      <c r="H438" s="6" t="s">
        <v>17</v>
      </c>
      <c r="I438" s="6"/>
      <c r="J438" s="6" t="s">
        <v>14788</v>
      </c>
      <c r="K438" s="6" t="s">
        <v>14499</v>
      </c>
      <c r="L438" s="6">
        <v>300</v>
      </c>
    </row>
    <row r="439" spans="1:12">
      <c r="A439" s="6" t="s">
        <v>14516</v>
      </c>
      <c r="B439" s="6" t="s">
        <v>15086</v>
      </c>
      <c r="C439" s="6" t="str">
        <f t="shared" si="6"/>
        <v>230300001-1/1</v>
      </c>
      <c r="D439" s="6" t="s">
        <v>1069</v>
      </c>
      <c r="E439" s="6" t="s">
        <v>13</v>
      </c>
      <c r="F439" s="6" t="s">
        <v>982</v>
      </c>
      <c r="G439" s="6" t="s">
        <v>17</v>
      </c>
      <c r="H439" s="6" t="s">
        <v>17</v>
      </c>
      <c r="I439" s="6"/>
      <c r="J439" s="6" t="s">
        <v>14788</v>
      </c>
      <c r="K439" s="6" t="s">
        <v>14499</v>
      </c>
      <c r="L439" s="6">
        <v>50</v>
      </c>
    </row>
    <row r="440" spans="1:12">
      <c r="A440" s="6" t="s">
        <v>14516</v>
      </c>
      <c r="B440" s="6" t="s">
        <v>15087</v>
      </c>
      <c r="C440" s="6" t="str">
        <f t="shared" si="6"/>
        <v>230300001-1/2</v>
      </c>
      <c r="D440" s="6" t="s">
        <v>1071</v>
      </c>
      <c r="E440" s="6" t="s">
        <v>13</v>
      </c>
      <c r="F440" s="6" t="s">
        <v>16</v>
      </c>
      <c r="G440" s="6" t="s">
        <v>17</v>
      </c>
      <c r="H440" s="6" t="s">
        <v>17</v>
      </c>
      <c r="I440" s="6"/>
      <c r="J440" s="6" t="s">
        <v>14788</v>
      </c>
      <c r="K440" s="6" t="s">
        <v>14499</v>
      </c>
      <c r="L440" s="6">
        <v>50</v>
      </c>
    </row>
    <row r="441" spans="1:12">
      <c r="A441" s="6" t="s">
        <v>14516</v>
      </c>
      <c r="B441" s="6" t="s">
        <v>15088</v>
      </c>
      <c r="C441" s="6" t="str">
        <f t="shared" si="6"/>
        <v>230300001-2</v>
      </c>
      <c r="D441" s="6" t="s">
        <v>1073</v>
      </c>
      <c r="E441" s="6" t="s">
        <v>13</v>
      </c>
      <c r="F441" s="6" t="s">
        <v>16</v>
      </c>
      <c r="G441" s="6" t="s">
        <v>17</v>
      </c>
      <c r="H441" s="6" t="s">
        <v>17</v>
      </c>
      <c r="I441" s="6"/>
      <c r="J441" s="6" t="s">
        <v>14788</v>
      </c>
      <c r="K441" s="6" t="s">
        <v>14499</v>
      </c>
      <c r="L441" s="6">
        <v>300</v>
      </c>
    </row>
    <row r="442" spans="1:12">
      <c r="A442" s="6" t="s">
        <v>14516</v>
      </c>
      <c r="B442" s="6" t="s">
        <v>15089</v>
      </c>
      <c r="C442" s="6" t="str">
        <f t="shared" si="6"/>
        <v>230300001-2/1</v>
      </c>
      <c r="D442" s="6" t="s">
        <v>1075</v>
      </c>
      <c r="E442" s="6" t="s">
        <v>13</v>
      </c>
      <c r="F442" s="6" t="s">
        <v>982</v>
      </c>
      <c r="G442" s="6" t="s">
        <v>17</v>
      </c>
      <c r="H442" s="6" t="s">
        <v>17</v>
      </c>
      <c r="I442" s="6"/>
      <c r="J442" s="6" t="s">
        <v>14788</v>
      </c>
      <c r="K442" s="6" t="s">
        <v>14499</v>
      </c>
      <c r="L442" s="6">
        <v>50</v>
      </c>
    </row>
    <row r="443" spans="1:12">
      <c r="A443" s="6" t="s">
        <v>14516</v>
      </c>
      <c r="B443" s="6" t="s">
        <v>15090</v>
      </c>
      <c r="C443" s="6" t="str">
        <f t="shared" si="6"/>
        <v>230300001-2/2</v>
      </c>
      <c r="D443" s="6" t="s">
        <v>1077</v>
      </c>
      <c r="E443" s="6" t="s">
        <v>13</v>
      </c>
      <c r="F443" s="6" t="s">
        <v>16</v>
      </c>
      <c r="G443" s="6" t="s">
        <v>17</v>
      </c>
      <c r="H443" s="6" t="s">
        <v>17</v>
      </c>
      <c r="I443" s="6"/>
      <c r="J443" s="6" t="s">
        <v>14788</v>
      </c>
      <c r="K443" s="6" t="s">
        <v>14499</v>
      </c>
      <c r="L443" s="6">
        <v>50</v>
      </c>
    </row>
    <row r="444" spans="1:12">
      <c r="A444" s="6" t="s">
        <v>14516</v>
      </c>
      <c r="B444" s="6" t="s">
        <v>15091</v>
      </c>
      <c r="C444" s="6" t="str">
        <f t="shared" si="6"/>
        <v>230300001-3</v>
      </c>
      <c r="D444" s="6" t="s">
        <v>1079</v>
      </c>
      <c r="E444" s="6" t="s">
        <v>13</v>
      </c>
      <c r="F444" s="6" t="s">
        <v>16</v>
      </c>
      <c r="G444" s="6" t="s">
        <v>17</v>
      </c>
      <c r="H444" s="6" t="s">
        <v>17</v>
      </c>
      <c r="I444" s="6"/>
      <c r="J444" s="6" t="s">
        <v>14788</v>
      </c>
      <c r="K444" s="6" t="s">
        <v>14499</v>
      </c>
      <c r="L444" s="6">
        <v>300</v>
      </c>
    </row>
    <row r="445" spans="1:12">
      <c r="A445" s="6" t="s">
        <v>14516</v>
      </c>
      <c r="B445" s="6" t="s">
        <v>15092</v>
      </c>
      <c r="C445" s="6" t="str">
        <f t="shared" si="6"/>
        <v>230300001-3/1</v>
      </c>
      <c r="D445" s="6" t="s">
        <v>1081</v>
      </c>
      <c r="E445" s="6" t="s">
        <v>13</v>
      </c>
      <c r="F445" s="6" t="s">
        <v>982</v>
      </c>
      <c r="G445" s="6" t="s">
        <v>17</v>
      </c>
      <c r="H445" s="6" t="s">
        <v>17</v>
      </c>
      <c r="I445" s="6"/>
      <c r="J445" s="6" t="s">
        <v>14788</v>
      </c>
      <c r="K445" s="6" t="s">
        <v>14499</v>
      </c>
      <c r="L445" s="6">
        <v>50</v>
      </c>
    </row>
    <row r="446" spans="1:12">
      <c r="A446" s="6" t="s">
        <v>14516</v>
      </c>
      <c r="B446" s="6" t="s">
        <v>15093</v>
      </c>
      <c r="C446" s="6" t="str">
        <f t="shared" si="6"/>
        <v>230300001-3/2</v>
      </c>
      <c r="D446" s="6" t="s">
        <v>1083</v>
      </c>
      <c r="E446" s="6" t="s">
        <v>13</v>
      </c>
      <c r="F446" s="6" t="s">
        <v>16</v>
      </c>
      <c r="G446" s="6" t="s">
        <v>17</v>
      </c>
      <c r="H446" s="6" t="s">
        <v>17</v>
      </c>
      <c r="I446" s="6"/>
      <c r="J446" s="6" t="s">
        <v>14788</v>
      </c>
      <c r="K446" s="6" t="s">
        <v>14499</v>
      </c>
      <c r="L446" s="6">
        <v>50</v>
      </c>
    </row>
    <row r="447" spans="1:12">
      <c r="A447" s="6" t="s">
        <v>14516</v>
      </c>
      <c r="B447" s="6" t="s">
        <v>15094</v>
      </c>
      <c r="C447" s="6" t="str">
        <f t="shared" si="6"/>
        <v>230300001-4</v>
      </c>
      <c r="D447" s="6" t="s">
        <v>1085</v>
      </c>
      <c r="E447" s="6" t="s">
        <v>13</v>
      </c>
      <c r="F447" s="6" t="s">
        <v>16</v>
      </c>
      <c r="G447" s="6" t="s">
        <v>17</v>
      </c>
      <c r="H447" s="6" t="s">
        <v>17</v>
      </c>
      <c r="I447" s="6"/>
      <c r="J447" s="6" t="s">
        <v>14788</v>
      </c>
      <c r="K447" s="6" t="s">
        <v>14499</v>
      </c>
      <c r="L447" s="6">
        <v>300</v>
      </c>
    </row>
    <row r="448" spans="1:12">
      <c r="A448" s="6" t="s">
        <v>14516</v>
      </c>
      <c r="B448" s="6" t="s">
        <v>15095</v>
      </c>
      <c r="C448" s="6" t="str">
        <f t="shared" si="6"/>
        <v>230300001-4/1</v>
      </c>
      <c r="D448" s="6" t="s">
        <v>1087</v>
      </c>
      <c r="E448" s="6" t="s">
        <v>13</v>
      </c>
      <c r="F448" s="6" t="s">
        <v>982</v>
      </c>
      <c r="G448" s="6" t="s">
        <v>17</v>
      </c>
      <c r="H448" s="6" t="s">
        <v>17</v>
      </c>
      <c r="I448" s="6"/>
      <c r="J448" s="6" t="s">
        <v>14788</v>
      </c>
      <c r="K448" s="6" t="s">
        <v>14499</v>
      </c>
      <c r="L448" s="6">
        <v>50</v>
      </c>
    </row>
    <row r="449" spans="1:12">
      <c r="A449" s="6" t="s">
        <v>14516</v>
      </c>
      <c r="B449" s="6" t="s">
        <v>15096</v>
      </c>
      <c r="C449" s="6" t="str">
        <f t="shared" si="6"/>
        <v>230300001-4/2</v>
      </c>
      <c r="D449" s="6" t="s">
        <v>1089</v>
      </c>
      <c r="E449" s="6" t="s">
        <v>13</v>
      </c>
      <c r="F449" s="6" t="s">
        <v>16</v>
      </c>
      <c r="G449" s="6" t="s">
        <v>17</v>
      </c>
      <c r="H449" s="6" t="s">
        <v>17</v>
      </c>
      <c r="I449" s="6"/>
      <c r="J449" s="6" t="s">
        <v>14788</v>
      </c>
      <c r="K449" s="6" t="s">
        <v>14499</v>
      </c>
      <c r="L449" s="6">
        <v>50</v>
      </c>
    </row>
    <row r="450" spans="1:12">
      <c r="A450" s="6" t="s">
        <v>14516</v>
      </c>
      <c r="B450" s="6" t="s">
        <v>15097</v>
      </c>
      <c r="C450" s="6" t="str">
        <f t="shared" si="6"/>
        <v>230300002</v>
      </c>
      <c r="D450" s="6" t="s">
        <v>1091</v>
      </c>
      <c r="E450" s="6" t="s">
        <v>13</v>
      </c>
      <c r="F450" s="6" t="s">
        <v>16</v>
      </c>
      <c r="G450" s="6" t="s">
        <v>17</v>
      </c>
      <c r="H450" s="6" t="s">
        <v>17</v>
      </c>
      <c r="I450" s="6"/>
      <c r="J450" s="6" t="s">
        <v>14788</v>
      </c>
      <c r="K450" s="6" t="s">
        <v>14499</v>
      </c>
      <c r="L450" s="6">
        <v>300</v>
      </c>
    </row>
    <row r="451" spans="1:12">
      <c r="A451" s="6" t="s">
        <v>14516</v>
      </c>
      <c r="B451" s="6" t="s">
        <v>15098</v>
      </c>
      <c r="C451" s="6" t="str">
        <f t="shared" ref="C451:C514" si="7">RIGHT(B451,LEN(B451)-16)</f>
        <v>230300002-1</v>
      </c>
      <c r="D451" s="6" t="s">
        <v>1093</v>
      </c>
      <c r="E451" s="6" t="s">
        <v>13</v>
      </c>
      <c r="F451" s="6" t="s">
        <v>16</v>
      </c>
      <c r="G451" s="6" t="s">
        <v>17</v>
      </c>
      <c r="H451" s="6" t="s">
        <v>17</v>
      </c>
      <c r="I451" s="6"/>
      <c r="J451" s="6" t="s">
        <v>14788</v>
      </c>
      <c r="K451" s="6" t="s">
        <v>14499</v>
      </c>
      <c r="L451" s="6">
        <v>50</v>
      </c>
    </row>
    <row r="452" spans="1:12">
      <c r="A452" s="6" t="s">
        <v>14516</v>
      </c>
      <c r="B452" s="6" t="s">
        <v>15099</v>
      </c>
      <c r="C452" s="6" t="str">
        <f t="shared" si="7"/>
        <v>230300003</v>
      </c>
      <c r="D452" s="6" t="s">
        <v>1095</v>
      </c>
      <c r="E452" s="6" t="s">
        <v>13</v>
      </c>
      <c r="F452" s="6" t="s">
        <v>16</v>
      </c>
      <c r="G452" s="6" t="s">
        <v>17</v>
      </c>
      <c r="H452" s="6" t="s">
        <v>17</v>
      </c>
      <c r="I452" s="6"/>
      <c r="J452" s="6" t="s">
        <v>14788</v>
      </c>
      <c r="K452" s="6" t="s">
        <v>14499</v>
      </c>
      <c r="L452" s="6">
        <v>350</v>
      </c>
    </row>
    <row r="453" spans="1:12">
      <c r="A453" s="6" t="s">
        <v>14516</v>
      </c>
      <c r="B453" s="6" t="s">
        <v>15100</v>
      </c>
      <c r="C453" s="6" t="str">
        <f t="shared" si="7"/>
        <v>230300003-1</v>
      </c>
      <c r="D453" s="6" t="s">
        <v>1097</v>
      </c>
      <c r="E453" s="6" t="s">
        <v>13</v>
      </c>
      <c r="F453" s="6" t="s">
        <v>16</v>
      </c>
      <c r="G453" s="6" t="s">
        <v>17</v>
      </c>
      <c r="H453" s="6" t="s">
        <v>17</v>
      </c>
      <c r="I453" s="6"/>
      <c r="J453" s="6" t="s">
        <v>14788</v>
      </c>
      <c r="K453" s="6" t="s">
        <v>14499</v>
      </c>
      <c r="L453" s="6">
        <v>350</v>
      </c>
    </row>
    <row r="454" spans="1:12">
      <c r="A454" s="6" t="s">
        <v>14516</v>
      </c>
      <c r="B454" s="6" t="s">
        <v>15101</v>
      </c>
      <c r="C454" s="6" t="str">
        <f t="shared" si="7"/>
        <v>230300003-2</v>
      </c>
      <c r="D454" s="6" t="s">
        <v>1099</v>
      </c>
      <c r="E454" s="6" t="s">
        <v>13</v>
      </c>
      <c r="F454" s="6" t="s">
        <v>16</v>
      </c>
      <c r="G454" s="6" t="s">
        <v>17</v>
      </c>
      <c r="H454" s="6" t="s">
        <v>17</v>
      </c>
      <c r="I454" s="6"/>
      <c r="J454" s="6" t="s">
        <v>14788</v>
      </c>
      <c r="K454" s="6" t="s">
        <v>14499</v>
      </c>
      <c r="L454" s="6">
        <v>350</v>
      </c>
    </row>
    <row r="455" spans="1:12">
      <c r="A455" s="6" t="s">
        <v>14516</v>
      </c>
      <c r="B455" s="6" t="s">
        <v>15102</v>
      </c>
      <c r="C455" s="6" t="str">
        <f t="shared" si="7"/>
        <v>230300003-3</v>
      </c>
      <c r="D455" s="6" t="s">
        <v>1101</v>
      </c>
      <c r="E455" s="6" t="s">
        <v>13</v>
      </c>
      <c r="F455" s="6" t="s">
        <v>16</v>
      </c>
      <c r="G455" s="6" t="s">
        <v>17</v>
      </c>
      <c r="H455" s="6" t="s">
        <v>17</v>
      </c>
      <c r="I455" s="6"/>
      <c r="J455" s="6" t="s">
        <v>14788</v>
      </c>
      <c r="K455" s="6" t="s">
        <v>14499</v>
      </c>
      <c r="L455" s="6">
        <v>350</v>
      </c>
    </row>
    <row r="456" spans="1:12">
      <c r="A456" s="6" t="s">
        <v>14516</v>
      </c>
      <c r="B456" s="6" t="s">
        <v>15103</v>
      </c>
      <c r="C456" s="6" t="str">
        <f t="shared" si="7"/>
        <v>230300004</v>
      </c>
      <c r="D456" s="6" t="s">
        <v>1103</v>
      </c>
      <c r="E456" s="6" t="s">
        <v>13</v>
      </c>
      <c r="F456" s="6" t="s">
        <v>16</v>
      </c>
      <c r="G456" s="6" t="s">
        <v>17</v>
      </c>
      <c r="H456" s="6" t="s">
        <v>17</v>
      </c>
      <c r="I456" s="6"/>
      <c r="J456" s="6" t="s">
        <v>14788</v>
      </c>
      <c r="K456" s="6" t="s">
        <v>14499</v>
      </c>
      <c r="L456" s="6">
        <v>300</v>
      </c>
    </row>
    <row r="457" spans="1:12">
      <c r="A457" s="6" t="s">
        <v>14516</v>
      </c>
      <c r="B457" s="6" t="s">
        <v>15104</v>
      </c>
      <c r="C457" s="6" t="str">
        <f t="shared" si="7"/>
        <v>230300005</v>
      </c>
      <c r="D457" s="6" t="s">
        <v>1105</v>
      </c>
      <c r="E457" s="6" t="s">
        <v>13</v>
      </c>
      <c r="F457" s="6" t="s">
        <v>16</v>
      </c>
      <c r="G457" s="6" t="s">
        <v>15003</v>
      </c>
      <c r="H457" s="6" t="s">
        <v>17</v>
      </c>
      <c r="I457" s="6"/>
      <c r="J457" s="6" t="s">
        <v>14788</v>
      </c>
      <c r="K457" s="6" t="s">
        <v>14499</v>
      </c>
      <c r="L457" s="6">
        <v>400</v>
      </c>
    </row>
    <row r="458" spans="1:12">
      <c r="A458" s="6" t="s">
        <v>14516</v>
      </c>
      <c r="B458" s="6" t="s">
        <v>15105</v>
      </c>
      <c r="C458" s="6" t="str">
        <f t="shared" si="7"/>
        <v>230300005-1</v>
      </c>
      <c r="D458" s="6" t="s">
        <v>1107</v>
      </c>
      <c r="E458" s="6" t="s">
        <v>13</v>
      </c>
      <c r="F458" s="6" t="s">
        <v>16</v>
      </c>
      <c r="G458" s="6" t="s">
        <v>17</v>
      </c>
      <c r="H458" s="6" t="s">
        <v>17</v>
      </c>
      <c r="I458" s="6"/>
      <c r="J458" s="6" t="s">
        <v>14788</v>
      </c>
      <c r="K458" s="6" t="s">
        <v>14499</v>
      </c>
      <c r="L458" s="6">
        <v>50</v>
      </c>
    </row>
    <row r="459" spans="1:12">
      <c r="A459" s="6" t="s">
        <v>14516</v>
      </c>
      <c r="B459" s="6" t="s">
        <v>15106</v>
      </c>
      <c r="C459" s="6" t="str">
        <f t="shared" si="7"/>
        <v>230300006S</v>
      </c>
      <c r="D459" s="6" t="s">
        <v>1109</v>
      </c>
      <c r="E459" s="6" t="s">
        <v>13</v>
      </c>
      <c r="F459" s="6" t="s">
        <v>16</v>
      </c>
      <c r="G459" s="6" t="s">
        <v>15107</v>
      </c>
      <c r="H459" s="6" t="s">
        <v>17</v>
      </c>
      <c r="I459" s="6"/>
      <c r="J459" s="6" t="s">
        <v>14788</v>
      </c>
      <c r="K459" s="6" t="s">
        <v>14499</v>
      </c>
      <c r="L459" s="6">
        <v>940</v>
      </c>
    </row>
    <row r="460" spans="1:12">
      <c r="A460" s="6" t="s">
        <v>14516</v>
      </c>
      <c r="B460" s="6" t="s">
        <v>15108</v>
      </c>
      <c r="C460" s="6" t="str">
        <f t="shared" si="7"/>
        <v>230400001</v>
      </c>
      <c r="D460" s="6" t="s">
        <v>1111</v>
      </c>
      <c r="E460" s="6" t="s">
        <v>20</v>
      </c>
      <c r="F460" s="6" t="s">
        <v>16</v>
      </c>
      <c r="G460" s="6" t="s">
        <v>17</v>
      </c>
      <c r="H460" s="6" t="s">
        <v>17</v>
      </c>
      <c r="I460" s="6"/>
      <c r="J460" s="6" t="s">
        <v>14524</v>
      </c>
      <c r="K460" s="6" t="s">
        <v>14499</v>
      </c>
      <c r="L460" s="6">
        <v>2100</v>
      </c>
    </row>
    <row r="461" spans="1:12">
      <c r="A461" s="6" t="s">
        <v>14516</v>
      </c>
      <c r="B461" s="6" t="s">
        <v>15109</v>
      </c>
      <c r="C461" s="6" t="str">
        <f t="shared" si="7"/>
        <v>230400002</v>
      </c>
      <c r="D461" s="6" t="s">
        <v>1113</v>
      </c>
      <c r="E461" s="6" t="s">
        <v>20</v>
      </c>
      <c r="F461" s="6" t="s">
        <v>16</v>
      </c>
      <c r="G461" s="6" t="s">
        <v>17</v>
      </c>
      <c r="H461" s="6" t="s">
        <v>17</v>
      </c>
      <c r="I461" s="6"/>
      <c r="J461" s="6" t="s">
        <v>14524</v>
      </c>
      <c r="K461" s="6" t="s">
        <v>14499</v>
      </c>
      <c r="L461" s="6">
        <v>4000</v>
      </c>
    </row>
    <row r="462" spans="1:12">
      <c r="A462" s="6" t="s">
        <v>14516</v>
      </c>
      <c r="B462" s="6" t="s">
        <v>15110</v>
      </c>
      <c r="C462" s="6" t="str">
        <f t="shared" si="7"/>
        <v>230400003</v>
      </c>
      <c r="D462" s="6" t="s">
        <v>1115</v>
      </c>
      <c r="E462" s="6" t="s">
        <v>20</v>
      </c>
      <c r="F462" s="6" t="s">
        <v>16</v>
      </c>
      <c r="G462" s="6" t="s">
        <v>17</v>
      </c>
      <c r="H462" s="6" t="s">
        <v>17</v>
      </c>
      <c r="I462" s="6"/>
      <c r="J462" s="6" t="s">
        <v>14524</v>
      </c>
      <c r="K462" s="6" t="s">
        <v>14499</v>
      </c>
      <c r="L462" s="6">
        <v>2100</v>
      </c>
    </row>
    <row r="463" spans="1:12">
      <c r="A463" s="6" t="s">
        <v>14516</v>
      </c>
      <c r="B463" s="6" t="s">
        <v>15111</v>
      </c>
      <c r="C463" s="6" t="str">
        <f t="shared" si="7"/>
        <v>230400004</v>
      </c>
      <c r="D463" s="6" t="s">
        <v>1105</v>
      </c>
      <c r="E463" s="6" t="s">
        <v>13</v>
      </c>
      <c r="F463" s="6" t="s">
        <v>16</v>
      </c>
      <c r="G463" s="6" t="s">
        <v>15003</v>
      </c>
      <c r="H463" s="6" t="s">
        <v>17</v>
      </c>
      <c r="I463" s="6"/>
      <c r="J463" s="6" t="s">
        <v>14788</v>
      </c>
      <c r="K463" s="6" t="s">
        <v>14499</v>
      </c>
      <c r="L463" s="6">
        <v>2100</v>
      </c>
    </row>
    <row r="464" spans="1:12">
      <c r="A464" s="6" t="s">
        <v>14516</v>
      </c>
      <c r="B464" s="6" t="s">
        <v>15112</v>
      </c>
      <c r="C464" s="6" t="str">
        <f t="shared" si="7"/>
        <v>230400005</v>
      </c>
      <c r="D464" s="6" t="s">
        <v>1117</v>
      </c>
      <c r="E464" s="6" t="s">
        <v>20</v>
      </c>
      <c r="F464" s="6" t="s">
        <v>16</v>
      </c>
      <c r="G464" s="6" t="s">
        <v>17</v>
      </c>
      <c r="H464" s="6" t="s">
        <v>17</v>
      </c>
      <c r="I464" s="6"/>
      <c r="J464" s="6" t="s">
        <v>14524</v>
      </c>
      <c r="K464" s="6" t="s">
        <v>14499</v>
      </c>
      <c r="L464" s="6">
        <v>4000</v>
      </c>
    </row>
    <row r="465" spans="1:12">
      <c r="A465" s="6" t="s">
        <v>14516</v>
      </c>
      <c r="B465" s="6" t="s">
        <v>15113</v>
      </c>
      <c r="C465" s="6" t="str">
        <f t="shared" si="7"/>
        <v>230400006</v>
      </c>
      <c r="D465" s="6" t="s">
        <v>1119</v>
      </c>
      <c r="E465" s="6" t="s">
        <v>20</v>
      </c>
      <c r="F465" s="6" t="s">
        <v>16</v>
      </c>
      <c r="G465" s="6" t="s">
        <v>17</v>
      </c>
      <c r="H465" s="6" t="s">
        <v>17</v>
      </c>
      <c r="I465" s="6"/>
      <c r="J465" s="6" t="s">
        <v>14524</v>
      </c>
      <c r="K465" s="6" t="s">
        <v>14499</v>
      </c>
      <c r="L465" s="6">
        <v>4000</v>
      </c>
    </row>
    <row r="466" spans="1:12">
      <c r="A466" s="6" t="s">
        <v>14516</v>
      </c>
      <c r="B466" s="6" t="s">
        <v>15114</v>
      </c>
      <c r="C466" s="6" t="str">
        <f t="shared" si="7"/>
        <v>230400007</v>
      </c>
      <c r="D466" s="6" t="s">
        <v>1121</v>
      </c>
      <c r="E466" s="6" t="s">
        <v>20</v>
      </c>
      <c r="F466" s="6" t="s">
        <v>16</v>
      </c>
      <c r="G466" s="6" t="s">
        <v>17</v>
      </c>
      <c r="H466" s="6" t="s">
        <v>17</v>
      </c>
      <c r="I466" s="6"/>
      <c r="J466" s="6"/>
      <c r="K466" s="6" t="s">
        <v>14499</v>
      </c>
      <c r="L466" s="6">
        <v>6500</v>
      </c>
    </row>
    <row r="467" spans="1:12">
      <c r="A467" s="6" t="s">
        <v>14516</v>
      </c>
      <c r="B467" s="6" t="s">
        <v>15115</v>
      </c>
      <c r="C467" s="6" t="str">
        <f t="shared" si="7"/>
        <v>230400008</v>
      </c>
      <c r="D467" s="6" t="s">
        <v>1123</v>
      </c>
      <c r="E467" s="6" t="s">
        <v>20</v>
      </c>
      <c r="F467" s="6" t="s">
        <v>16</v>
      </c>
      <c r="G467" s="6" t="s">
        <v>17</v>
      </c>
      <c r="H467" s="6" t="s">
        <v>17</v>
      </c>
      <c r="I467" s="6"/>
      <c r="J467" s="6"/>
      <c r="K467" s="6" t="s">
        <v>14499</v>
      </c>
      <c r="L467" s="6">
        <v>5200</v>
      </c>
    </row>
    <row r="468" spans="1:12">
      <c r="A468" s="6" t="s">
        <v>14516</v>
      </c>
      <c r="B468" s="6" t="s">
        <v>15116</v>
      </c>
      <c r="C468" s="6" t="str">
        <f t="shared" si="7"/>
        <v>230400010</v>
      </c>
      <c r="D468" s="6" t="s">
        <v>1126</v>
      </c>
      <c r="E468" s="6" t="s">
        <v>20</v>
      </c>
      <c r="F468" s="6" t="s">
        <v>537</v>
      </c>
      <c r="G468" s="6" t="s">
        <v>17</v>
      </c>
      <c r="H468" s="6" t="s">
        <v>1127</v>
      </c>
      <c r="I468" s="6"/>
      <c r="J468" s="6" t="s">
        <v>14524</v>
      </c>
      <c r="K468" s="6" t="s">
        <v>14499</v>
      </c>
      <c r="L468" s="6">
        <v>4000</v>
      </c>
    </row>
    <row r="469" spans="1:12">
      <c r="A469" s="6" t="s">
        <v>14516</v>
      </c>
      <c r="B469" s="6" t="s">
        <v>15117</v>
      </c>
      <c r="C469" s="6" t="str">
        <f t="shared" si="7"/>
        <v>230400010-1</v>
      </c>
      <c r="D469" s="6" t="s">
        <v>1130</v>
      </c>
      <c r="E469" s="6" t="s">
        <v>20</v>
      </c>
      <c r="F469" s="6" t="s">
        <v>16</v>
      </c>
      <c r="G469" s="6" t="s">
        <v>17</v>
      </c>
      <c r="H469" s="6" t="s">
        <v>1127</v>
      </c>
      <c r="I469" s="6"/>
      <c r="J469" s="6" t="s">
        <v>14524</v>
      </c>
      <c r="K469" s="6" t="s">
        <v>14499</v>
      </c>
      <c r="L469" s="6">
        <v>6000</v>
      </c>
    </row>
    <row r="470" spans="1:12">
      <c r="A470" s="6" t="s">
        <v>14516</v>
      </c>
      <c r="B470" s="6" t="s">
        <v>15118</v>
      </c>
      <c r="C470" s="6" t="str">
        <f t="shared" si="7"/>
        <v>230500001</v>
      </c>
      <c r="D470" s="6" t="s">
        <v>1132</v>
      </c>
      <c r="E470" s="6" t="s">
        <v>13</v>
      </c>
      <c r="F470" s="6" t="s">
        <v>16</v>
      </c>
      <c r="G470" s="6" t="s">
        <v>15119</v>
      </c>
      <c r="H470" s="6" t="s">
        <v>17</v>
      </c>
      <c r="I470" s="6"/>
      <c r="J470" s="6"/>
      <c r="K470" s="6" t="s">
        <v>14499</v>
      </c>
      <c r="L470" s="6">
        <v>46</v>
      </c>
    </row>
    <row r="471" spans="1:12">
      <c r="A471" s="6" t="s">
        <v>14516</v>
      </c>
      <c r="B471" s="6" t="s">
        <v>15120</v>
      </c>
      <c r="C471" s="6" t="str">
        <f t="shared" si="7"/>
        <v>230500002</v>
      </c>
      <c r="D471" s="6" t="s">
        <v>1134</v>
      </c>
      <c r="E471" s="6" t="s">
        <v>13</v>
      </c>
      <c r="F471" s="6" t="s">
        <v>1135</v>
      </c>
      <c r="G471" s="6" t="s">
        <v>17</v>
      </c>
      <c r="H471" s="6" t="s">
        <v>17</v>
      </c>
      <c r="I471" s="6"/>
      <c r="J471" s="6"/>
      <c r="K471" s="6" t="s">
        <v>14499</v>
      </c>
      <c r="L471" s="6">
        <v>58</v>
      </c>
    </row>
    <row r="472" spans="1:12">
      <c r="A472" s="6" t="s">
        <v>14516</v>
      </c>
      <c r="B472" s="6" t="s">
        <v>15121</v>
      </c>
      <c r="C472" s="6" t="str">
        <f t="shared" si="7"/>
        <v>230500002-1</v>
      </c>
      <c r="D472" s="6" t="s">
        <v>1137</v>
      </c>
      <c r="E472" s="6" t="s">
        <v>13</v>
      </c>
      <c r="F472" s="6" t="s">
        <v>16</v>
      </c>
      <c r="G472" s="6" t="s">
        <v>17</v>
      </c>
      <c r="H472" s="6" t="s">
        <v>17</v>
      </c>
      <c r="I472" s="6"/>
      <c r="J472" s="6"/>
      <c r="K472" s="6" t="s">
        <v>14499</v>
      </c>
      <c r="L472" s="6">
        <v>20</v>
      </c>
    </row>
    <row r="473" spans="1:12">
      <c r="A473" s="6" t="s">
        <v>14516</v>
      </c>
      <c r="B473" s="6" t="s">
        <v>15122</v>
      </c>
      <c r="C473" s="6" t="str">
        <f t="shared" si="7"/>
        <v>230500003</v>
      </c>
      <c r="D473" s="6" t="s">
        <v>1139</v>
      </c>
      <c r="E473" s="6" t="s">
        <v>13</v>
      </c>
      <c r="F473" s="6" t="s">
        <v>1135</v>
      </c>
      <c r="G473" s="6" t="s">
        <v>17</v>
      </c>
      <c r="H473" s="6" t="s">
        <v>17</v>
      </c>
      <c r="I473" s="6"/>
      <c r="J473" s="6"/>
      <c r="K473" s="6" t="s">
        <v>14499</v>
      </c>
      <c r="L473" s="6">
        <v>58</v>
      </c>
    </row>
    <row r="474" spans="1:12">
      <c r="A474" s="6" t="s">
        <v>14516</v>
      </c>
      <c r="B474" s="6" t="s">
        <v>15123</v>
      </c>
      <c r="C474" s="6" t="str">
        <f t="shared" si="7"/>
        <v>230500003-1</v>
      </c>
      <c r="D474" s="6" t="s">
        <v>1141</v>
      </c>
      <c r="E474" s="6" t="s">
        <v>13</v>
      </c>
      <c r="F474" s="6" t="s">
        <v>16</v>
      </c>
      <c r="G474" s="6" t="s">
        <v>17</v>
      </c>
      <c r="H474" s="6" t="s">
        <v>17</v>
      </c>
      <c r="I474" s="6"/>
      <c r="J474" s="6"/>
      <c r="K474" s="6" t="s">
        <v>14499</v>
      </c>
      <c r="L474" s="6">
        <v>20</v>
      </c>
    </row>
    <row r="475" spans="1:12">
      <c r="A475" s="6" t="s">
        <v>14516</v>
      </c>
      <c r="B475" s="6" t="s">
        <v>15124</v>
      </c>
      <c r="C475" s="6" t="str">
        <f t="shared" si="7"/>
        <v>230500004</v>
      </c>
      <c r="D475" s="6" t="s">
        <v>1143</v>
      </c>
      <c r="E475" s="6" t="s">
        <v>13</v>
      </c>
      <c r="F475" s="6" t="s">
        <v>1135</v>
      </c>
      <c r="G475" s="6" t="s">
        <v>17</v>
      </c>
      <c r="H475" s="6" t="s">
        <v>17</v>
      </c>
      <c r="I475" s="6"/>
      <c r="J475" s="6"/>
      <c r="K475" s="6" t="s">
        <v>14499</v>
      </c>
      <c r="L475" s="6">
        <v>58</v>
      </c>
    </row>
    <row r="476" spans="1:12">
      <c r="A476" s="6" t="s">
        <v>14516</v>
      </c>
      <c r="B476" s="6" t="s">
        <v>15125</v>
      </c>
      <c r="C476" s="6" t="str">
        <f t="shared" si="7"/>
        <v>230500004-1</v>
      </c>
      <c r="D476" s="6" t="s">
        <v>1145</v>
      </c>
      <c r="E476" s="6" t="s">
        <v>13</v>
      </c>
      <c r="F476" s="6" t="s">
        <v>16</v>
      </c>
      <c r="G476" s="6" t="s">
        <v>17</v>
      </c>
      <c r="H476" s="6" t="s">
        <v>17</v>
      </c>
      <c r="I476" s="6"/>
      <c r="J476" s="6"/>
      <c r="K476" s="6" t="s">
        <v>14499</v>
      </c>
      <c r="L476" s="6">
        <v>20</v>
      </c>
    </row>
    <row r="477" spans="1:12">
      <c r="A477" s="6" t="s">
        <v>14516</v>
      </c>
      <c r="B477" s="6" t="s">
        <v>15126</v>
      </c>
      <c r="C477" s="6" t="str">
        <f t="shared" si="7"/>
        <v>230500005</v>
      </c>
      <c r="D477" s="6" t="s">
        <v>1147</v>
      </c>
      <c r="E477" s="6" t="s">
        <v>13</v>
      </c>
      <c r="F477" s="6" t="s">
        <v>16</v>
      </c>
      <c r="G477" s="6" t="s">
        <v>15127</v>
      </c>
      <c r="H477" s="6" t="s">
        <v>17</v>
      </c>
      <c r="I477" s="6"/>
      <c r="J477" s="6"/>
      <c r="K477" s="6" t="s">
        <v>14499</v>
      </c>
      <c r="L477" s="6">
        <v>69</v>
      </c>
    </row>
    <row r="478" spans="1:12">
      <c r="A478" s="6" t="s">
        <v>14516</v>
      </c>
      <c r="B478" s="6" t="s">
        <v>15128</v>
      </c>
      <c r="C478" s="6" t="str">
        <f t="shared" si="7"/>
        <v>230500006</v>
      </c>
      <c r="D478" s="6" t="s">
        <v>1149</v>
      </c>
      <c r="E478" s="6" t="s">
        <v>13</v>
      </c>
      <c r="F478" s="6" t="s">
        <v>16</v>
      </c>
      <c r="G478" s="6" t="s">
        <v>15129</v>
      </c>
      <c r="H478" s="6" t="s">
        <v>17</v>
      </c>
      <c r="I478" s="6"/>
      <c r="J478" s="6"/>
      <c r="K478" s="6" t="s">
        <v>14499</v>
      </c>
      <c r="L478" s="6">
        <v>115</v>
      </c>
    </row>
    <row r="479" spans="1:12">
      <c r="A479" s="6" t="s">
        <v>14516</v>
      </c>
      <c r="B479" s="6" t="s">
        <v>15130</v>
      </c>
      <c r="C479" s="6" t="str">
        <f t="shared" si="7"/>
        <v>230500007</v>
      </c>
      <c r="D479" s="6" t="s">
        <v>1151</v>
      </c>
      <c r="E479" s="6" t="s">
        <v>13</v>
      </c>
      <c r="F479" s="6" t="s">
        <v>16</v>
      </c>
      <c r="G479" s="6" t="s">
        <v>15131</v>
      </c>
      <c r="H479" s="6" t="s">
        <v>17</v>
      </c>
      <c r="I479" s="6"/>
      <c r="J479" s="6"/>
      <c r="K479" s="6" t="s">
        <v>14499</v>
      </c>
      <c r="L479" s="6">
        <v>115</v>
      </c>
    </row>
    <row r="480" spans="1:12">
      <c r="A480" s="6" t="s">
        <v>14516</v>
      </c>
      <c r="B480" s="6" t="s">
        <v>15132</v>
      </c>
      <c r="C480" s="6" t="str">
        <f t="shared" si="7"/>
        <v>230500008</v>
      </c>
      <c r="D480" s="6" t="s">
        <v>1153</v>
      </c>
      <c r="E480" s="6" t="s">
        <v>13</v>
      </c>
      <c r="F480" s="6" t="s">
        <v>16</v>
      </c>
      <c r="G480" s="6" t="s">
        <v>15133</v>
      </c>
      <c r="H480" s="6" t="s">
        <v>17</v>
      </c>
      <c r="I480" s="6"/>
      <c r="J480" s="6"/>
      <c r="K480" s="6" t="s">
        <v>14499</v>
      </c>
      <c r="L480" s="6">
        <v>58</v>
      </c>
    </row>
    <row r="481" spans="1:12">
      <c r="A481" s="6" t="s">
        <v>14516</v>
      </c>
      <c r="B481" s="6" t="s">
        <v>15134</v>
      </c>
      <c r="C481" s="6" t="str">
        <f t="shared" si="7"/>
        <v>230500008-1</v>
      </c>
      <c r="D481" s="6" t="s">
        <v>1155</v>
      </c>
      <c r="E481" s="6" t="s">
        <v>13</v>
      </c>
      <c r="F481" s="6" t="s">
        <v>16</v>
      </c>
      <c r="G481" s="6" t="s">
        <v>17</v>
      </c>
      <c r="H481" s="6" t="s">
        <v>17</v>
      </c>
      <c r="I481" s="6"/>
      <c r="J481" s="6"/>
      <c r="K481" s="6" t="s">
        <v>14499</v>
      </c>
      <c r="L481" s="6">
        <v>38</v>
      </c>
    </row>
    <row r="482" spans="1:12">
      <c r="A482" s="6" t="s">
        <v>14516</v>
      </c>
      <c r="B482" s="6" t="s">
        <v>15135</v>
      </c>
      <c r="C482" s="6" t="str">
        <f t="shared" si="7"/>
        <v>230500009</v>
      </c>
      <c r="D482" s="6" t="s">
        <v>1157</v>
      </c>
      <c r="E482" s="6" t="s">
        <v>13</v>
      </c>
      <c r="F482" s="6" t="s">
        <v>16</v>
      </c>
      <c r="G482" s="6" t="s">
        <v>15136</v>
      </c>
      <c r="H482" s="6" t="s">
        <v>17</v>
      </c>
      <c r="I482" s="6"/>
      <c r="J482" s="6"/>
      <c r="K482" s="6" t="s">
        <v>14499</v>
      </c>
      <c r="L482" s="6">
        <v>80</v>
      </c>
    </row>
    <row r="483" spans="1:12">
      <c r="A483" s="6" t="s">
        <v>14516</v>
      </c>
      <c r="B483" s="6" t="s">
        <v>15137</v>
      </c>
      <c r="C483" s="6" t="str">
        <f t="shared" si="7"/>
        <v>230500009-1</v>
      </c>
      <c r="D483" s="6" t="s">
        <v>1159</v>
      </c>
      <c r="E483" s="6" t="s">
        <v>13</v>
      </c>
      <c r="F483" s="6" t="s">
        <v>16</v>
      </c>
      <c r="G483" s="6" t="s">
        <v>15138</v>
      </c>
      <c r="H483" s="6" t="s">
        <v>17</v>
      </c>
      <c r="I483" s="6"/>
      <c r="J483" s="6"/>
      <c r="K483" s="6" t="s">
        <v>14499</v>
      </c>
      <c r="L483" s="6">
        <v>60</v>
      </c>
    </row>
    <row r="484" spans="1:12">
      <c r="A484" s="6" t="s">
        <v>14516</v>
      </c>
      <c r="B484" s="6" t="s">
        <v>15139</v>
      </c>
      <c r="C484" s="6" t="str">
        <f t="shared" si="7"/>
        <v>230500010</v>
      </c>
      <c r="D484" s="6" t="s">
        <v>1161</v>
      </c>
      <c r="E484" s="6" t="s">
        <v>13</v>
      </c>
      <c r="F484" s="6" t="s">
        <v>16</v>
      </c>
      <c r="G484" s="6" t="s">
        <v>17</v>
      </c>
      <c r="H484" s="6" t="s">
        <v>17</v>
      </c>
      <c r="I484" s="6"/>
      <c r="J484" s="6"/>
      <c r="K484" s="6" t="s">
        <v>14499</v>
      </c>
      <c r="L484" s="6">
        <v>150</v>
      </c>
    </row>
    <row r="485" spans="1:12">
      <c r="A485" s="6" t="s">
        <v>14516</v>
      </c>
      <c r="B485" s="6" t="s">
        <v>15140</v>
      </c>
      <c r="C485" s="6" t="str">
        <f t="shared" si="7"/>
        <v>230500011</v>
      </c>
      <c r="D485" s="6" t="s">
        <v>1163</v>
      </c>
      <c r="E485" s="6" t="s">
        <v>13</v>
      </c>
      <c r="F485" s="6" t="s">
        <v>16</v>
      </c>
      <c r="G485" s="6" t="s">
        <v>17</v>
      </c>
      <c r="H485" s="6" t="s">
        <v>17</v>
      </c>
      <c r="I485" s="6"/>
      <c r="J485" s="6"/>
      <c r="K485" s="6" t="s">
        <v>14499</v>
      </c>
      <c r="L485" s="6">
        <v>150</v>
      </c>
    </row>
    <row r="486" spans="1:12">
      <c r="A486" s="6" t="s">
        <v>14516</v>
      </c>
      <c r="B486" s="6" t="s">
        <v>15141</v>
      </c>
      <c r="C486" s="6" t="str">
        <f t="shared" si="7"/>
        <v>230500012</v>
      </c>
      <c r="D486" s="6" t="s">
        <v>1165</v>
      </c>
      <c r="E486" s="6" t="s">
        <v>13</v>
      </c>
      <c r="F486" s="6" t="s">
        <v>16</v>
      </c>
      <c r="G486" s="6" t="s">
        <v>17</v>
      </c>
      <c r="H486" s="6" t="s">
        <v>17</v>
      </c>
      <c r="I486" s="6"/>
      <c r="J486" s="6"/>
      <c r="K486" s="6" t="s">
        <v>14499</v>
      </c>
      <c r="L486" s="6">
        <v>50</v>
      </c>
    </row>
    <row r="487" spans="1:12">
      <c r="A487" s="6" t="s">
        <v>14516</v>
      </c>
      <c r="B487" s="6" t="s">
        <v>15142</v>
      </c>
      <c r="C487" s="6" t="str">
        <f t="shared" si="7"/>
        <v>230500013</v>
      </c>
      <c r="D487" s="6" t="s">
        <v>1167</v>
      </c>
      <c r="E487" s="6" t="s">
        <v>13</v>
      </c>
      <c r="F487" s="6" t="s">
        <v>16</v>
      </c>
      <c r="G487" s="6" t="s">
        <v>17</v>
      </c>
      <c r="H487" s="6" t="s">
        <v>17</v>
      </c>
      <c r="I487" s="6"/>
      <c r="J487" s="6"/>
      <c r="K487" s="6" t="s">
        <v>14499</v>
      </c>
      <c r="L487" s="6">
        <v>80</v>
      </c>
    </row>
    <row r="488" spans="1:12">
      <c r="A488" s="6" t="s">
        <v>14516</v>
      </c>
      <c r="B488" s="6" t="s">
        <v>15143</v>
      </c>
      <c r="C488" s="6" t="str">
        <f t="shared" si="7"/>
        <v>230500014</v>
      </c>
      <c r="D488" s="6" t="s">
        <v>1169</v>
      </c>
      <c r="E488" s="6" t="s">
        <v>13</v>
      </c>
      <c r="F488" s="6" t="s">
        <v>16</v>
      </c>
      <c r="G488" s="6" t="s">
        <v>17</v>
      </c>
      <c r="H488" s="6" t="s">
        <v>17</v>
      </c>
      <c r="I488" s="6"/>
      <c r="J488" s="6"/>
      <c r="K488" s="6" t="s">
        <v>14499</v>
      </c>
      <c r="L488" s="6">
        <v>92</v>
      </c>
    </row>
    <row r="489" spans="1:12">
      <c r="A489" s="6" t="s">
        <v>14516</v>
      </c>
      <c r="B489" s="6" t="s">
        <v>15144</v>
      </c>
      <c r="C489" s="6" t="str">
        <f t="shared" si="7"/>
        <v>230500014-1</v>
      </c>
      <c r="D489" s="6" t="s">
        <v>1171</v>
      </c>
      <c r="E489" s="6" t="s">
        <v>13</v>
      </c>
      <c r="F489" s="6" t="s">
        <v>16</v>
      </c>
      <c r="G489" s="6" t="s">
        <v>15145</v>
      </c>
      <c r="H489" s="6" t="s">
        <v>17</v>
      </c>
      <c r="I489" s="6"/>
      <c r="J489" s="6"/>
      <c r="K489" s="6" t="s">
        <v>14499</v>
      </c>
      <c r="L489" s="6">
        <v>92</v>
      </c>
    </row>
    <row r="490" spans="1:12">
      <c r="A490" s="6" t="s">
        <v>14510</v>
      </c>
      <c r="B490" s="6" t="s">
        <v>15146</v>
      </c>
      <c r="C490" s="6" t="str">
        <f t="shared" si="7"/>
        <v>230600001</v>
      </c>
      <c r="D490" s="6" t="s">
        <v>1173</v>
      </c>
      <c r="E490" s="6" t="s">
        <v>13</v>
      </c>
      <c r="F490" s="6" t="s">
        <v>16</v>
      </c>
      <c r="G490" s="6" t="s">
        <v>17</v>
      </c>
      <c r="H490" s="6" t="s">
        <v>17</v>
      </c>
      <c r="I490" s="6"/>
      <c r="J490" s="6"/>
      <c r="K490" s="6" t="s">
        <v>14499</v>
      </c>
      <c r="L490" s="6">
        <v>500</v>
      </c>
    </row>
    <row r="491" spans="1:12">
      <c r="A491" s="6" t="s">
        <v>14510</v>
      </c>
      <c r="B491" s="6" t="s">
        <v>15147</v>
      </c>
      <c r="C491" s="6" t="str">
        <f t="shared" si="7"/>
        <v>230600002</v>
      </c>
      <c r="D491" s="6" t="s">
        <v>1175</v>
      </c>
      <c r="E491" s="6" t="s">
        <v>13</v>
      </c>
      <c r="F491" s="6" t="s">
        <v>16</v>
      </c>
      <c r="G491" s="6" t="s">
        <v>17</v>
      </c>
      <c r="H491" s="6" t="s">
        <v>17</v>
      </c>
      <c r="I491" s="6"/>
      <c r="J491" s="6"/>
      <c r="K491" s="6" t="s">
        <v>14499</v>
      </c>
      <c r="L491" s="6">
        <v>460</v>
      </c>
    </row>
    <row r="492" spans="1:12">
      <c r="A492" s="6" t="s">
        <v>14510</v>
      </c>
      <c r="B492" s="6" t="s">
        <v>15148</v>
      </c>
      <c r="C492" s="6" t="str">
        <f t="shared" si="7"/>
        <v>230600003</v>
      </c>
      <c r="D492" s="6" t="s">
        <v>1177</v>
      </c>
      <c r="E492" s="6" t="s">
        <v>13</v>
      </c>
      <c r="F492" s="6" t="s">
        <v>16</v>
      </c>
      <c r="G492" s="6" t="s">
        <v>17</v>
      </c>
      <c r="H492" s="6" t="s">
        <v>17</v>
      </c>
      <c r="I492" s="6"/>
      <c r="J492" s="6"/>
      <c r="K492" s="6" t="s">
        <v>14499</v>
      </c>
      <c r="L492" s="6">
        <v>670</v>
      </c>
    </row>
    <row r="493" spans="1:12">
      <c r="A493" s="6" t="s">
        <v>14510</v>
      </c>
      <c r="B493" s="6" t="s">
        <v>15149</v>
      </c>
      <c r="C493" s="6" t="str">
        <f t="shared" si="7"/>
        <v>230600004</v>
      </c>
      <c r="D493" s="6" t="s">
        <v>1179</v>
      </c>
      <c r="E493" s="6" t="s">
        <v>13</v>
      </c>
      <c r="F493" s="6" t="s">
        <v>16</v>
      </c>
      <c r="G493" s="6" t="s">
        <v>17</v>
      </c>
      <c r="H493" s="6" t="s">
        <v>17</v>
      </c>
      <c r="I493" s="6"/>
      <c r="J493" s="6"/>
      <c r="K493" s="6" t="s">
        <v>14499</v>
      </c>
      <c r="L493" s="6">
        <v>670</v>
      </c>
    </row>
    <row r="494" spans="1:12">
      <c r="A494" s="6" t="s">
        <v>14510</v>
      </c>
      <c r="B494" s="6" t="s">
        <v>15150</v>
      </c>
      <c r="C494" s="6" t="str">
        <f t="shared" si="7"/>
        <v>230600004-1</v>
      </c>
      <c r="D494" s="6" t="s">
        <v>1181</v>
      </c>
      <c r="E494" s="6" t="s">
        <v>13</v>
      </c>
      <c r="F494" s="6" t="s">
        <v>16</v>
      </c>
      <c r="G494" s="6" t="s">
        <v>17</v>
      </c>
      <c r="H494" s="6" t="s">
        <v>17</v>
      </c>
      <c r="I494" s="6"/>
      <c r="J494" s="6"/>
      <c r="K494" s="6" t="s">
        <v>14499</v>
      </c>
      <c r="L494" s="6">
        <v>670</v>
      </c>
    </row>
    <row r="495" spans="1:12">
      <c r="A495" s="6" t="s">
        <v>14510</v>
      </c>
      <c r="B495" s="6" t="s">
        <v>15151</v>
      </c>
      <c r="C495" s="6" t="str">
        <f t="shared" si="7"/>
        <v>230600005</v>
      </c>
      <c r="D495" s="6" t="s">
        <v>1183</v>
      </c>
      <c r="E495" s="6" t="s">
        <v>13</v>
      </c>
      <c r="F495" s="6" t="s">
        <v>16</v>
      </c>
      <c r="G495" s="6" t="s">
        <v>17</v>
      </c>
      <c r="H495" s="6" t="s">
        <v>17</v>
      </c>
      <c r="I495" s="6"/>
      <c r="J495" s="6"/>
      <c r="K495" s="6" t="s">
        <v>14499</v>
      </c>
      <c r="L495" s="6">
        <v>260</v>
      </c>
    </row>
    <row r="496" spans="1:12">
      <c r="A496" s="6" t="s">
        <v>14510</v>
      </c>
      <c r="B496" s="6" t="s">
        <v>15152</v>
      </c>
      <c r="C496" s="6" t="str">
        <f t="shared" si="7"/>
        <v>230600006</v>
      </c>
      <c r="D496" s="6" t="s">
        <v>1185</v>
      </c>
      <c r="E496" s="6" t="s">
        <v>13</v>
      </c>
      <c r="F496" s="6" t="s">
        <v>16</v>
      </c>
      <c r="G496" s="6" t="s">
        <v>17</v>
      </c>
      <c r="H496" s="6" t="s">
        <v>17</v>
      </c>
      <c r="I496" s="6"/>
      <c r="J496" s="6"/>
      <c r="K496" s="6" t="s">
        <v>14499</v>
      </c>
      <c r="L496" s="6">
        <v>300</v>
      </c>
    </row>
    <row r="497" spans="1:12">
      <c r="A497" s="6" t="s">
        <v>14510</v>
      </c>
      <c r="B497" s="6" t="s">
        <v>15153</v>
      </c>
      <c r="C497" s="6" t="str">
        <f t="shared" si="7"/>
        <v>230600007</v>
      </c>
      <c r="D497" s="6" t="s">
        <v>1187</v>
      </c>
      <c r="E497" s="6" t="s">
        <v>13</v>
      </c>
      <c r="F497" s="6" t="s">
        <v>16</v>
      </c>
      <c r="G497" s="6" t="s">
        <v>17</v>
      </c>
      <c r="H497" s="6" t="s">
        <v>17</v>
      </c>
      <c r="I497" s="6"/>
      <c r="J497" s="6"/>
      <c r="K497" s="6" t="s">
        <v>14499</v>
      </c>
      <c r="L497" s="6">
        <v>800</v>
      </c>
    </row>
    <row r="498" spans="1:12">
      <c r="A498" s="6" t="s">
        <v>14510</v>
      </c>
      <c r="B498" s="6" t="s">
        <v>15154</v>
      </c>
      <c r="C498" s="6" t="str">
        <f t="shared" si="7"/>
        <v>230600008</v>
      </c>
      <c r="D498" s="6" t="s">
        <v>1189</v>
      </c>
      <c r="E498" s="6" t="s">
        <v>13</v>
      </c>
      <c r="F498" s="6" t="s">
        <v>16</v>
      </c>
      <c r="G498" s="6" t="s">
        <v>17</v>
      </c>
      <c r="H498" s="6" t="s">
        <v>17</v>
      </c>
      <c r="I498" s="6"/>
      <c r="J498" s="6"/>
      <c r="K498" s="6" t="s">
        <v>14499</v>
      </c>
      <c r="L498" s="6">
        <v>800</v>
      </c>
    </row>
    <row r="499" spans="1:12">
      <c r="A499" s="6" t="s">
        <v>14510</v>
      </c>
      <c r="B499" s="6" t="s">
        <v>15155</v>
      </c>
      <c r="C499" s="6" t="str">
        <f t="shared" si="7"/>
        <v>230600009</v>
      </c>
      <c r="D499" s="6" t="s">
        <v>1191</v>
      </c>
      <c r="E499" s="6" t="s">
        <v>13</v>
      </c>
      <c r="F499" s="6" t="s">
        <v>16</v>
      </c>
      <c r="G499" s="6" t="s">
        <v>17</v>
      </c>
      <c r="H499" s="6" t="s">
        <v>17</v>
      </c>
      <c r="I499" s="6"/>
      <c r="J499" s="6"/>
      <c r="K499" s="6" t="s">
        <v>14499</v>
      </c>
      <c r="L499" s="6">
        <v>350</v>
      </c>
    </row>
    <row r="500" spans="1:12">
      <c r="A500" s="6" t="s">
        <v>14510</v>
      </c>
      <c r="B500" s="6" t="s">
        <v>15156</v>
      </c>
      <c r="C500" s="6" t="str">
        <f t="shared" si="7"/>
        <v>230600010</v>
      </c>
      <c r="D500" s="6" t="s">
        <v>1193</v>
      </c>
      <c r="E500" s="6" t="s">
        <v>13</v>
      </c>
      <c r="F500" s="6" t="s">
        <v>16</v>
      </c>
      <c r="G500" s="6" t="s">
        <v>17</v>
      </c>
      <c r="H500" s="6" t="s">
        <v>17</v>
      </c>
      <c r="I500" s="6"/>
      <c r="J500" s="6"/>
      <c r="K500" s="6" t="s">
        <v>14499</v>
      </c>
      <c r="L500" s="6">
        <v>600</v>
      </c>
    </row>
    <row r="501" spans="1:12">
      <c r="A501" s="6" t="s">
        <v>14510</v>
      </c>
      <c r="B501" s="6" t="s">
        <v>15157</v>
      </c>
      <c r="C501" s="6" t="str">
        <f t="shared" si="7"/>
        <v>230600011</v>
      </c>
      <c r="D501" s="6" t="s">
        <v>1195</v>
      </c>
      <c r="E501" s="6" t="s">
        <v>13</v>
      </c>
      <c r="F501" s="6" t="s">
        <v>16</v>
      </c>
      <c r="G501" s="6" t="s">
        <v>17</v>
      </c>
      <c r="H501" s="6" t="s">
        <v>17</v>
      </c>
      <c r="I501" s="6"/>
      <c r="J501" s="6"/>
      <c r="K501" s="6" t="s">
        <v>14499</v>
      </c>
      <c r="L501" s="6">
        <v>600</v>
      </c>
    </row>
    <row r="502" spans="1:12">
      <c r="A502" s="6" t="s">
        <v>14510</v>
      </c>
      <c r="B502" s="6" t="s">
        <v>15158</v>
      </c>
      <c r="C502" s="6" t="str">
        <f t="shared" si="7"/>
        <v>230600012</v>
      </c>
      <c r="D502" s="6" t="s">
        <v>1197</v>
      </c>
      <c r="E502" s="6" t="s">
        <v>13</v>
      </c>
      <c r="F502" s="6" t="s">
        <v>16</v>
      </c>
      <c r="G502" s="6" t="s">
        <v>17</v>
      </c>
      <c r="H502" s="6" t="s">
        <v>17</v>
      </c>
      <c r="I502" s="6"/>
      <c r="J502" s="6"/>
      <c r="K502" s="6" t="s">
        <v>14499</v>
      </c>
      <c r="L502" s="6">
        <v>800</v>
      </c>
    </row>
    <row r="503" spans="1:12">
      <c r="A503" s="6" t="s">
        <v>14510</v>
      </c>
      <c r="B503" s="6" t="s">
        <v>15159</v>
      </c>
      <c r="C503" s="6" t="str">
        <f t="shared" si="7"/>
        <v>230600013</v>
      </c>
      <c r="D503" s="6" t="s">
        <v>1199</v>
      </c>
      <c r="E503" s="6" t="s">
        <v>13</v>
      </c>
      <c r="F503" s="6" t="s">
        <v>16</v>
      </c>
      <c r="G503" s="6" t="s">
        <v>17</v>
      </c>
      <c r="H503" s="6" t="s">
        <v>17</v>
      </c>
      <c r="I503" s="6"/>
      <c r="J503" s="6"/>
      <c r="K503" s="6" t="s">
        <v>14499</v>
      </c>
      <c r="L503" s="6">
        <v>800</v>
      </c>
    </row>
    <row r="504" spans="1:12">
      <c r="A504" s="6" t="s">
        <v>14510</v>
      </c>
      <c r="B504" s="6" t="s">
        <v>15160</v>
      </c>
      <c r="C504" s="6" t="str">
        <f t="shared" si="7"/>
        <v>230600014</v>
      </c>
      <c r="D504" s="6" t="s">
        <v>1201</v>
      </c>
      <c r="E504" s="6" t="s">
        <v>13</v>
      </c>
      <c r="F504" s="6" t="s">
        <v>16</v>
      </c>
      <c r="G504" s="6" t="s">
        <v>17</v>
      </c>
      <c r="H504" s="6" t="s">
        <v>17</v>
      </c>
      <c r="I504" s="6"/>
      <c r="J504" s="6"/>
      <c r="K504" s="6" t="s">
        <v>14499</v>
      </c>
      <c r="L504" s="6">
        <v>800</v>
      </c>
    </row>
    <row r="505" spans="1:12">
      <c r="A505" s="6" t="s">
        <v>14510</v>
      </c>
      <c r="B505" s="6" t="s">
        <v>15161</v>
      </c>
      <c r="C505" s="6" t="str">
        <f t="shared" si="7"/>
        <v>230600015</v>
      </c>
      <c r="D505" s="6" t="s">
        <v>1203</v>
      </c>
      <c r="E505" s="6" t="s">
        <v>13</v>
      </c>
      <c r="F505" s="6" t="s">
        <v>16</v>
      </c>
      <c r="G505" s="6" t="s">
        <v>17</v>
      </c>
      <c r="H505" s="6" t="s">
        <v>17</v>
      </c>
      <c r="I505" s="6"/>
      <c r="J505" s="6"/>
      <c r="K505" s="6" t="s">
        <v>14499</v>
      </c>
      <c r="L505" s="6">
        <v>40</v>
      </c>
    </row>
    <row r="506" spans="1:12">
      <c r="A506" s="6" t="s">
        <v>14510</v>
      </c>
      <c r="B506" s="6" t="s">
        <v>15162</v>
      </c>
      <c r="C506" s="6" t="str">
        <f t="shared" si="7"/>
        <v>230600016</v>
      </c>
      <c r="D506" s="6" t="s">
        <v>1205</v>
      </c>
      <c r="E506" s="6" t="s">
        <v>13</v>
      </c>
      <c r="F506" s="6" t="s">
        <v>1206</v>
      </c>
      <c r="G506" s="6" t="s">
        <v>17</v>
      </c>
      <c r="H506" s="6" t="s">
        <v>1207</v>
      </c>
      <c r="I506" s="6"/>
      <c r="J506" s="6"/>
      <c r="K506" s="6" t="s">
        <v>14499</v>
      </c>
      <c r="L506" s="6">
        <v>50</v>
      </c>
    </row>
    <row r="507" spans="1:12">
      <c r="A507" s="6" t="s">
        <v>14510</v>
      </c>
      <c r="B507" s="6" t="s">
        <v>15163</v>
      </c>
      <c r="C507" s="6" t="str">
        <f t="shared" si="7"/>
        <v>230600016-1</v>
      </c>
      <c r="D507" s="6" t="s">
        <v>1209</v>
      </c>
      <c r="E507" s="6" t="s">
        <v>13</v>
      </c>
      <c r="F507" s="6" t="s">
        <v>1210</v>
      </c>
      <c r="G507" s="6" t="s">
        <v>17</v>
      </c>
      <c r="H507" s="6" t="s">
        <v>17</v>
      </c>
      <c r="I507" s="6"/>
      <c r="J507" s="6"/>
      <c r="K507" s="6" t="s">
        <v>14499</v>
      </c>
      <c r="L507" s="6">
        <v>10</v>
      </c>
    </row>
    <row r="508" spans="1:12">
      <c r="A508" s="6" t="s">
        <v>14510</v>
      </c>
      <c r="B508" s="6" t="s">
        <v>15164</v>
      </c>
      <c r="C508" s="6" t="str">
        <f t="shared" si="7"/>
        <v>230600017</v>
      </c>
      <c r="D508" s="6" t="s">
        <v>1212</v>
      </c>
      <c r="E508" s="6" t="s">
        <v>13</v>
      </c>
      <c r="F508" s="6" t="s">
        <v>16</v>
      </c>
      <c r="G508" s="6" t="s">
        <v>17</v>
      </c>
      <c r="H508" s="6" t="s">
        <v>1213</v>
      </c>
      <c r="I508" s="6"/>
      <c r="J508" s="6"/>
      <c r="K508" s="6" t="s">
        <v>14499</v>
      </c>
      <c r="L508" s="6">
        <v>855</v>
      </c>
    </row>
    <row r="509" spans="1:12">
      <c r="A509" s="6" t="s">
        <v>14510</v>
      </c>
      <c r="B509" s="6" t="s">
        <v>15165</v>
      </c>
      <c r="C509" s="6" t="str">
        <f t="shared" si="7"/>
        <v>230600017-1</v>
      </c>
      <c r="D509" s="6" t="s">
        <v>1215</v>
      </c>
      <c r="E509" s="6" t="s">
        <v>13</v>
      </c>
      <c r="F509" s="6" t="s">
        <v>16</v>
      </c>
      <c r="G509" s="6" t="s">
        <v>17</v>
      </c>
      <c r="H509" s="6" t="s">
        <v>1216</v>
      </c>
      <c r="I509" s="6"/>
      <c r="J509" s="6"/>
      <c r="K509" s="6" t="s">
        <v>14499</v>
      </c>
      <c r="L509" s="6">
        <v>855</v>
      </c>
    </row>
    <row r="510" spans="1:12">
      <c r="A510" s="6" t="s">
        <v>14510</v>
      </c>
      <c r="B510" s="6" t="s">
        <v>15166</v>
      </c>
      <c r="C510" s="6" t="str">
        <f t="shared" si="7"/>
        <v>230600017-2</v>
      </c>
      <c r="D510" s="6" t="s">
        <v>1218</v>
      </c>
      <c r="E510" s="6" t="s">
        <v>13</v>
      </c>
      <c r="F510" s="6" t="s">
        <v>16</v>
      </c>
      <c r="G510" s="6" t="s">
        <v>17</v>
      </c>
      <c r="H510" s="6" t="s">
        <v>1219</v>
      </c>
      <c r="I510" s="6"/>
      <c r="J510" s="6"/>
      <c r="K510" s="6" t="s">
        <v>14499</v>
      </c>
      <c r="L510" s="6">
        <v>855</v>
      </c>
    </row>
    <row r="511" spans="1:12">
      <c r="A511" s="6" t="s">
        <v>14510</v>
      </c>
      <c r="B511" s="6" t="s">
        <v>15167</v>
      </c>
      <c r="C511" s="6" t="str">
        <f t="shared" si="7"/>
        <v>230600018S</v>
      </c>
      <c r="D511" s="6" t="s">
        <v>1221</v>
      </c>
      <c r="E511" s="6" t="s">
        <v>13</v>
      </c>
      <c r="F511" s="6" t="s">
        <v>315</v>
      </c>
      <c r="G511" s="6" t="s">
        <v>17</v>
      </c>
      <c r="H511" s="6" t="s">
        <v>1222</v>
      </c>
      <c r="I511" s="6"/>
      <c r="J511" s="6"/>
      <c r="K511" s="6" t="s">
        <v>14499</v>
      </c>
      <c r="L511" s="6">
        <v>50</v>
      </c>
    </row>
    <row r="512" spans="1:12">
      <c r="A512" s="6" t="s">
        <v>14510</v>
      </c>
      <c r="B512" s="6" t="s">
        <v>15168</v>
      </c>
      <c r="C512" s="6" t="str">
        <f t="shared" si="7"/>
        <v>230600018S-1</v>
      </c>
      <c r="D512" s="6" t="s">
        <v>1224</v>
      </c>
      <c r="E512" s="6" t="s">
        <v>13</v>
      </c>
      <c r="F512" s="6" t="s">
        <v>315</v>
      </c>
      <c r="G512" s="6" t="s">
        <v>17</v>
      </c>
      <c r="H512" s="6" t="s">
        <v>17</v>
      </c>
      <c r="I512" s="6"/>
      <c r="J512" s="6"/>
      <c r="K512" s="6" t="s">
        <v>14499</v>
      </c>
      <c r="L512" s="6">
        <v>5</v>
      </c>
    </row>
    <row r="513" spans="1:12">
      <c r="A513" s="6" t="s">
        <v>14510</v>
      </c>
      <c r="B513" s="6" t="s">
        <v>15169</v>
      </c>
      <c r="C513" s="6" t="str">
        <f t="shared" si="7"/>
        <v>240100001</v>
      </c>
      <c r="D513" s="6" t="s">
        <v>1226</v>
      </c>
      <c r="E513" s="6" t="s">
        <v>13</v>
      </c>
      <c r="F513" s="6" t="s">
        <v>1227</v>
      </c>
      <c r="G513" s="6" t="s">
        <v>15170</v>
      </c>
      <c r="H513" s="6" t="s">
        <v>17</v>
      </c>
      <c r="I513" s="6"/>
      <c r="J513" s="6"/>
      <c r="K513" s="6" t="s">
        <v>14499</v>
      </c>
      <c r="L513" s="6">
        <v>100</v>
      </c>
    </row>
    <row r="514" spans="1:12">
      <c r="A514" s="6" t="s">
        <v>14510</v>
      </c>
      <c r="B514" s="6" t="s">
        <v>15171</v>
      </c>
      <c r="C514" s="6" t="str">
        <f t="shared" si="7"/>
        <v>240100001-1</v>
      </c>
      <c r="D514" s="6" t="s">
        <v>1229</v>
      </c>
      <c r="E514" s="6" t="s">
        <v>13</v>
      </c>
      <c r="F514" s="6" t="s">
        <v>1227</v>
      </c>
      <c r="G514" s="6" t="s">
        <v>17</v>
      </c>
      <c r="H514" s="6" t="s">
        <v>17</v>
      </c>
      <c r="I514" s="6"/>
      <c r="J514" s="6"/>
      <c r="K514" s="6" t="s">
        <v>14499</v>
      </c>
      <c r="L514" s="6">
        <v>50</v>
      </c>
    </row>
    <row r="515" spans="1:12">
      <c r="A515" s="6" t="s">
        <v>14510</v>
      </c>
      <c r="B515" s="6" t="s">
        <v>15172</v>
      </c>
      <c r="C515" s="6" t="str">
        <f t="shared" ref="C515:C578" si="8">RIGHT(B515,LEN(B515)-16)</f>
        <v>240100002</v>
      </c>
      <c r="D515" s="6" t="s">
        <v>1231</v>
      </c>
      <c r="E515" s="6" t="s">
        <v>13</v>
      </c>
      <c r="F515" s="6" t="s">
        <v>1227</v>
      </c>
      <c r="G515" s="6" t="s">
        <v>15173</v>
      </c>
      <c r="H515" s="6" t="s">
        <v>17</v>
      </c>
      <c r="I515" s="6"/>
      <c r="J515" s="6"/>
      <c r="K515" s="6" t="s">
        <v>14499</v>
      </c>
      <c r="L515" s="6">
        <v>280</v>
      </c>
    </row>
    <row r="516" spans="1:12">
      <c r="A516" s="6" t="s">
        <v>14510</v>
      </c>
      <c r="B516" s="6" t="s">
        <v>15174</v>
      </c>
      <c r="C516" s="6" t="str">
        <f t="shared" si="8"/>
        <v>240100002-1</v>
      </c>
      <c r="D516" s="6" t="s">
        <v>1233</v>
      </c>
      <c r="E516" s="6" t="s">
        <v>13</v>
      </c>
      <c r="F516" s="6" t="s">
        <v>1227</v>
      </c>
      <c r="G516" s="6" t="s">
        <v>17</v>
      </c>
      <c r="H516" s="6" t="s">
        <v>17</v>
      </c>
      <c r="I516" s="6"/>
      <c r="J516" s="6"/>
      <c r="K516" s="6" t="s">
        <v>14499</v>
      </c>
      <c r="L516" s="6">
        <v>140</v>
      </c>
    </row>
    <row r="517" spans="1:12">
      <c r="A517" s="6" t="s">
        <v>14510</v>
      </c>
      <c r="B517" s="6" t="s">
        <v>15175</v>
      </c>
      <c r="C517" s="6" t="str">
        <f t="shared" si="8"/>
        <v>240100003</v>
      </c>
      <c r="D517" s="6" t="s">
        <v>1235</v>
      </c>
      <c r="E517" s="6" t="s">
        <v>13</v>
      </c>
      <c r="F517" s="6" t="s">
        <v>1227</v>
      </c>
      <c r="G517" s="6" t="s">
        <v>15176</v>
      </c>
      <c r="H517" s="6" t="s">
        <v>17</v>
      </c>
      <c r="I517" s="6"/>
      <c r="J517" s="6"/>
      <c r="K517" s="6" t="s">
        <v>14499</v>
      </c>
      <c r="L517" s="6">
        <v>460</v>
      </c>
    </row>
    <row r="518" spans="1:12">
      <c r="A518" s="6" t="s">
        <v>14510</v>
      </c>
      <c r="B518" s="6" t="s">
        <v>15177</v>
      </c>
      <c r="C518" s="6" t="str">
        <f t="shared" si="8"/>
        <v>240100003-1</v>
      </c>
      <c r="D518" s="6" t="s">
        <v>1237</v>
      </c>
      <c r="E518" s="6" t="s">
        <v>13</v>
      </c>
      <c r="F518" s="6" t="s">
        <v>1227</v>
      </c>
      <c r="G518" s="6" t="s">
        <v>17</v>
      </c>
      <c r="H518" s="6" t="s">
        <v>17</v>
      </c>
      <c r="I518" s="6"/>
      <c r="J518" s="6"/>
      <c r="K518" s="6" t="s">
        <v>14499</v>
      </c>
      <c r="L518" s="6">
        <v>230</v>
      </c>
    </row>
    <row r="519" spans="1:12">
      <c r="A519" s="6" t="s">
        <v>14510</v>
      </c>
      <c r="B519" s="6" t="s">
        <v>15178</v>
      </c>
      <c r="C519" s="6" t="str">
        <f t="shared" si="8"/>
        <v>240100004</v>
      </c>
      <c r="D519" s="6" t="s">
        <v>1239</v>
      </c>
      <c r="E519" s="6" t="s">
        <v>13</v>
      </c>
      <c r="F519" s="6" t="s">
        <v>1227</v>
      </c>
      <c r="G519" s="6" t="s">
        <v>15179</v>
      </c>
      <c r="H519" s="6" t="s">
        <v>17</v>
      </c>
      <c r="I519" s="6"/>
      <c r="J519" s="6"/>
      <c r="K519" s="6" t="s">
        <v>14499</v>
      </c>
      <c r="L519" s="6">
        <v>1000</v>
      </c>
    </row>
    <row r="520" spans="1:12">
      <c r="A520" s="6" t="s">
        <v>14510</v>
      </c>
      <c r="B520" s="6" t="s">
        <v>15180</v>
      </c>
      <c r="C520" s="6" t="str">
        <f t="shared" si="8"/>
        <v>240100004-1</v>
      </c>
      <c r="D520" s="6" t="s">
        <v>1241</v>
      </c>
      <c r="E520" s="6" t="s">
        <v>13</v>
      </c>
      <c r="F520" s="6" t="s">
        <v>1227</v>
      </c>
      <c r="G520" s="6" t="s">
        <v>17</v>
      </c>
      <c r="H520" s="6" t="s">
        <v>17</v>
      </c>
      <c r="I520" s="6"/>
      <c r="J520" s="6"/>
      <c r="K520" s="6" t="s">
        <v>14499</v>
      </c>
      <c r="L520" s="6">
        <v>500</v>
      </c>
    </row>
    <row r="521" spans="1:12">
      <c r="A521" s="6" t="s">
        <v>14510</v>
      </c>
      <c r="B521" s="6" t="s">
        <v>15181</v>
      </c>
      <c r="C521" s="6" t="str">
        <f t="shared" si="8"/>
        <v>240100005</v>
      </c>
      <c r="D521" s="6" t="s">
        <v>1243</v>
      </c>
      <c r="E521" s="6" t="s">
        <v>13</v>
      </c>
      <c r="F521" s="6" t="s">
        <v>16</v>
      </c>
      <c r="G521" s="6" t="s">
        <v>17</v>
      </c>
      <c r="H521" s="6" t="s">
        <v>17</v>
      </c>
      <c r="I521" s="6"/>
      <c r="J521" s="6"/>
      <c r="K521" s="6" t="s">
        <v>14499</v>
      </c>
      <c r="L521" s="6">
        <v>50</v>
      </c>
    </row>
    <row r="522" spans="1:12">
      <c r="A522" s="6" t="s">
        <v>14510</v>
      </c>
      <c r="B522" s="6" t="s">
        <v>15182</v>
      </c>
      <c r="C522" s="6" t="str">
        <f t="shared" si="8"/>
        <v>240100006S</v>
      </c>
      <c r="D522" s="6" t="s">
        <v>1245</v>
      </c>
      <c r="E522" s="6" t="s">
        <v>13</v>
      </c>
      <c r="F522" s="6" t="s">
        <v>1227</v>
      </c>
      <c r="G522" s="6" t="s">
        <v>15183</v>
      </c>
      <c r="H522" s="6" t="s">
        <v>17</v>
      </c>
      <c r="I522" s="6"/>
      <c r="J522" s="6"/>
      <c r="K522" s="6" t="s">
        <v>14499</v>
      </c>
      <c r="L522" s="6">
        <v>2800</v>
      </c>
    </row>
    <row r="523" spans="1:12">
      <c r="A523" s="6" t="s">
        <v>14510</v>
      </c>
      <c r="B523" s="6" t="s">
        <v>15184</v>
      </c>
      <c r="C523" s="6" t="str">
        <f t="shared" si="8"/>
        <v>240100006S-1</v>
      </c>
      <c r="D523" s="6" t="s">
        <v>1247</v>
      </c>
      <c r="E523" s="6" t="s">
        <v>13</v>
      </c>
      <c r="F523" s="6" t="s">
        <v>1227</v>
      </c>
      <c r="G523" s="6" t="s">
        <v>15185</v>
      </c>
      <c r="H523" s="6" t="s">
        <v>17</v>
      </c>
      <c r="I523" s="6"/>
      <c r="J523" s="6"/>
      <c r="K523" s="6" t="s">
        <v>14499</v>
      </c>
      <c r="L523" s="6">
        <v>3330</v>
      </c>
    </row>
    <row r="524" spans="1:12">
      <c r="A524" s="6" t="s">
        <v>14510</v>
      </c>
      <c r="B524" s="6" t="s">
        <v>15186</v>
      </c>
      <c r="C524" s="6" t="str">
        <f t="shared" si="8"/>
        <v>240100006S-2</v>
      </c>
      <c r="D524" s="6" t="s">
        <v>1249</v>
      </c>
      <c r="E524" s="6" t="s">
        <v>13</v>
      </c>
      <c r="F524" s="6" t="s">
        <v>1227</v>
      </c>
      <c r="G524" s="6" t="s">
        <v>17</v>
      </c>
      <c r="H524" s="6" t="s">
        <v>17</v>
      </c>
      <c r="I524" s="6"/>
      <c r="J524" s="6"/>
      <c r="K524" s="6" t="s">
        <v>14499</v>
      </c>
      <c r="L524" s="6">
        <v>1400</v>
      </c>
    </row>
    <row r="525" spans="1:12">
      <c r="A525" s="6" t="s">
        <v>14510</v>
      </c>
      <c r="B525" s="6" t="s">
        <v>15187</v>
      </c>
      <c r="C525" s="6" t="str">
        <f t="shared" si="8"/>
        <v>240100006S-3</v>
      </c>
      <c r="D525" s="6" t="s">
        <v>1251</v>
      </c>
      <c r="E525" s="6" t="s">
        <v>13</v>
      </c>
      <c r="F525" s="6" t="s">
        <v>1227</v>
      </c>
      <c r="G525" s="6" t="s">
        <v>17</v>
      </c>
      <c r="H525" s="6" t="s">
        <v>17</v>
      </c>
      <c r="I525" s="6"/>
      <c r="J525" s="6"/>
      <c r="K525" s="6" t="s">
        <v>14499</v>
      </c>
      <c r="L525" s="8">
        <v>1665</v>
      </c>
    </row>
    <row r="526" spans="1:12">
      <c r="A526" s="6" t="s">
        <v>14516</v>
      </c>
      <c r="B526" s="6" t="s">
        <v>15188</v>
      </c>
      <c r="C526" s="6" t="str">
        <f t="shared" si="8"/>
        <v>240100007S</v>
      </c>
      <c r="D526" s="6" t="s">
        <v>1253</v>
      </c>
      <c r="E526" s="6" t="s">
        <v>13</v>
      </c>
      <c r="F526" s="6" t="s">
        <v>1254</v>
      </c>
      <c r="G526" s="6" t="s">
        <v>15189</v>
      </c>
      <c r="H526" s="6" t="s">
        <v>17</v>
      </c>
      <c r="I526" s="6"/>
      <c r="J526" s="6"/>
      <c r="K526" s="6" t="s">
        <v>14499</v>
      </c>
      <c r="L526" s="6">
        <v>250</v>
      </c>
    </row>
    <row r="527" spans="1:12">
      <c r="A527" s="6" t="s">
        <v>14516</v>
      </c>
      <c r="B527" s="6" t="s">
        <v>15190</v>
      </c>
      <c r="C527" s="6" t="str">
        <f t="shared" si="8"/>
        <v>240100007S-1</v>
      </c>
      <c r="D527" s="6" t="s">
        <v>1256</v>
      </c>
      <c r="E527" s="6" t="s">
        <v>13</v>
      </c>
      <c r="F527" s="6" t="s">
        <v>1254</v>
      </c>
      <c r="G527" s="6" t="s">
        <v>17</v>
      </c>
      <c r="H527" s="6" t="s">
        <v>17</v>
      </c>
      <c r="I527" s="6"/>
      <c r="J527" s="6"/>
      <c r="K527" s="6" t="s">
        <v>14499</v>
      </c>
      <c r="L527" s="6">
        <v>100</v>
      </c>
    </row>
    <row r="528" spans="1:12">
      <c r="A528" s="6" t="s">
        <v>14510</v>
      </c>
      <c r="B528" s="6" t="s">
        <v>15191</v>
      </c>
      <c r="C528" s="6" t="str">
        <f t="shared" si="8"/>
        <v>240100008S</v>
      </c>
      <c r="D528" s="6" t="s">
        <v>1258</v>
      </c>
      <c r="E528" s="6" t="s">
        <v>13</v>
      </c>
      <c r="F528" s="6" t="s">
        <v>1254</v>
      </c>
      <c r="G528" s="6" t="s">
        <v>15192</v>
      </c>
      <c r="H528" s="6" t="s">
        <v>17</v>
      </c>
      <c r="I528" s="6"/>
      <c r="J528" s="6"/>
      <c r="K528" s="6" t="s">
        <v>14499</v>
      </c>
      <c r="L528" s="6">
        <v>400</v>
      </c>
    </row>
    <row r="529" spans="1:12">
      <c r="A529" s="6" t="s">
        <v>14510</v>
      </c>
      <c r="B529" s="6" t="s">
        <v>15193</v>
      </c>
      <c r="C529" s="6" t="str">
        <f t="shared" si="8"/>
        <v>240100009S</v>
      </c>
      <c r="D529" s="6" t="s">
        <v>1260</v>
      </c>
      <c r="E529" s="6" t="s">
        <v>13</v>
      </c>
      <c r="F529" s="6" t="s">
        <v>1227</v>
      </c>
      <c r="G529" s="6" t="s">
        <v>15194</v>
      </c>
      <c r="H529" s="6" t="s">
        <v>17</v>
      </c>
      <c r="I529" s="6"/>
      <c r="J529" s="6"/>
      <c r="K529" s="6" t="s">
        <v>14499</v>
      </c>
      <c r="L529" s="6">
        <v>3100</v>
      </c>
    </row>
    <row r="530" spans="1:12">
      <c r="A530" s="6" t="s">
        <v>14510</v>
      </c>
      <c r="B530" s="6" t="s">
        <v>15195</v>
      </c>
      <c r="C530" s="6" t="str">
        <f t="shared" si="8"/>
        <v>240100010S</v>
      </c>
      <c r="D530" s="6" t="s">
        <v>1262</v>
      </c>
      <c r="E530" s="6" t="s">
        <v>13</v>
      </c>
      <c r="F530" s="6" t="s">
        <v>16</v>
      </c>
      <c r="G530" s="6" t="s">
        <v>15196</v>
      </c>
      <c r="H530" s="6" t="s">
        <v>17</v>
      </c>
      <c r="I530" s="6"/>
      <c r="J530" s="6"/>
      <c r="K530" s="6" t="s">
        <v>14499</v>
      </c>
      <c r="L530" s="6">
        <v>2620</v>
      </c>
    </row>
    <row r="531" spans="1:12">
      <c r="A531" s="6" t="s">
        <v>14510</v>
      </c>
      <c r="B531" s="6" t="s">
        <v>15197</v>
      </c>
      <c r="C531" s="6" t="str">
        <f t="shared" si="8"/>
        <v>240100010S-1</v>
      </c>
      <c r="D531" s="6" t="s">
        <v>1264</v>
      </c>
      <c r="E531" s="6" t="s">
        <v>13</v>
      </c>
      <c r="F531" s="6" t="s">
        <v>1265</v>
      </c>
      <c r="G531" s="6" t="s">
        <v>17</v>
      </c>
      <c r="H531" s="6" t="s">
        <v>17</v>
      </c>
      <c r="I531" s="6"/>
      <c r="J531" s="6"/>
      <c r="K531" s="6" t="s">
        <v>14499</v>
      </c>
      <c r="L531" s="6">
        <v>524</v>
      </c>
    </row>
    <row r="532" spans="1:12">
      <c r="A532" s="6" t="s">
        <v>14510</v>
      </c>
      <c r="B532" s="6" t="s">
        <v>15198</v>
      </c>
      <c r="C532" s="6" t="str">
        <f t="shared" si="8"/>
        <v>240200001</v>
      </c>
      <c r="D532" s="6" t="s">
        <v>1267</v>
      </c>
      <c r="E532" s="6" t="s">
        <v>13</v>
      </c>
      <c r="F532" s="6" t="s">
        <v>1227</v>
      </c>
      <c r="G532" s="6" t="s">
        <v>15199</v>
      </c>
      <c r="H532" s="6" t="s">
        <v>17</v>
      </c>
      <c r="I532" s="6"/>
      <c r="J532" s="6"/>
      <c r="K532" s="6" t="s">
        <v>14499</v>
      </c>
      <c r="L532" s="6">
        <v>69</v>
      </c>
    </row>
    <row r="533" spans="1:12">
      <c r="A533" s="6" t="s">
        <v>14510</v>
      </c>
      <c r="B533" s="6" t="s">
        <v>15200</v>
      </c>
      <c r="C533" s="6" t="str">
        <f t="shared" si="8"/>
        <v>240200001-1</v>
      </c>
      <c r="D533" s="6" t="s">
        <v>1269</v>
      </c>
      <c r="E533" s="6" t="s">
        <v>13</v>
      </c>
      <c r="F533" s="6" t="s">
        <v>1227</v>
      </c>
      <c r="G533" s="6" t="s">
        <v>17</v>
      </c>
      <c r="H533" s="6" t="s">
        <v>17</v>
      </c>
      <c r="I533" s="6"/>
      <c r="J533" s="6"/>
      <c r="K533" s="6" t="s">
        <v>14499</v>
      </c>
      <c r="L533" s="6">
        <v>34.5</v>
      </c>
    </row>
    <row r="534" spans="1:12">
      <c r="A534" s="6" t="s">
        <v>14510</v>
      </c>
      <c r="B534" s="6" t="s">
        <v>15201</v>
      </c>
      <c r="C534" s="6" t="str">
        <f t="shared" si="8"/>
        <v>240200001-2</v>
      </c>
      <c r="D534" s="6" t="s">
        <v>1271</v>
      </c>
      <c r="E534" s="6" t="s">
        <v>13</v>
      </c>
      <c r="F534" s="6" t="s">
        <v>1227</v>
      </c>
      <c r="G534" s="6" t="s">
        <v>17</v>
      </c>
      <c r="H534" s="6" t="s">
        <v>17</v>
      </c>
      <c r="I534" s="6"/>
      <c r="J534" s="6"/>
      <c r="K534" s="6" t="s">
        <v>14499</v>
      </c>
      <c r="L534" s="6">
        <v>34.5</v>
      </c>
    </row>
    <row r="535" spans="1:12">
      <c r="A535" s="6" t="s">
        <v>14510</v>
      </c>
      <c r="B535" s="6" t="s">
        <v>15202</v>
      </c>
      <c r="C535" s="6" t="str">
        <f t="shared" si="8"/>
        <v>240200002</v>
      </c>
      <c r="D535" s="6" t="s">
        <v>1273</v>
      </c>
      <c r="E535" s="6" t="s">
        <v>13</v>
      </c>
      <c r="F535" s="6" t="s">
        <v>1227</v>
      </c>
      <c r="G535" s="6" t="s">
        <v>17</v>
      </c>
      <c r="H535" s="6" t="s">
        <v>17</v>
      </c>
      <c r="I535" s="6"/>
      <c r="J535" s="6"/>
      <c r="K535" s="6" t="s">
        <v>14499</v>
      </c>
      <c r="L535" s="6">
        <v>150</v>
      </c>
    </row>
    <row r="536" spans="1:12">
      <c r="A536" s="6" t="s">
        <v>14510</v>
      </c>
      <c r="B536" s="6" t="s">
        <v>15203</v>
      </c>
      <c r="C536" s="6" t="str">
        <f t="shared" si="8"/>
        <v>240200002-1</v>
      </c>
      <c r="D536" s="6" t="s">
        <v>1275</v>
      </c>
      <c r="E536" s="6" t="s">
        <v>13</v>
      </c>
      <c r="F536" s="6" t="s">
        <v>1227</v>
      </c>
      <c r="G536" s="6" t="s">
        <v>17</v>
      </c>
      <c r="H536" s="6" t="s">
        <v>17</v>
      </c>
      <c r="I536" s="6"/>
      <c r="J536" s="6"/>
      <c r="K536" s="6" t="s">
        <v>14499</v>
      </c>
      <c r="L536" s="6">
        <v>75</v>
      </c>
    </row>
    <row r="537" spans="1:12">
      <c r="A537" s="6" t="s">
        <v>14510</v>
      </c>
      <c r="B537" s="6" t="s">
        <v>15204</v>
      </c>
      <c r="C537" s="6" t="str">
        <f t="shared" si="8"/>
        <v>240200002-2</v>
      </c>
      <c r="D537" s="6" t="s">
        <v>1277</v>
      </c>
      <c r="E537" s="6" t="s">
        <v>13</v>
      </c>
      <c r="F537" s="6" t="s">
        <v>1227</v>
      </c>
      <c r="G537" s="6" t="s">
        <v>17</v>
      </c>
      <c r="H537" s="6" t="s">
        <v>17</v>
      </c>
      <c r="I537" s="6"/>
      <c r="J537" s="6"/>
      <c r="K537" s="6" t="s">
        <v>14499</v>
      </c>
      <c r="L537" s="6">
        <v>75</v>
      </c>
    </row>
    <row r="538" spans="1:12">
      <c r="A538" s="6" t="s">
        <v>14510</v>
      </c>
      <c r="B538" s="6" t="s">
        <v>15205</v>
      </c>
      <c r="C538" s="6" t="str">
        <f t="shared" si="8"/>
        <v>240200003</v>
      </c>
      <c r="D538" s="6" t="s">
        <v>1279</v>
      </c>
      <c r="E538" s="6" t="s">
        <v>13</v>
      </c>
      <c r="F538" s="6" t="s">
        <v>1227</v>
      </c>
      <c r="G538" s="6" t="s">
        <v>15206</v>
      </c>
      <c r="H538" s="6" t="s">
        <v>17</v>
      </c>
      <c r="I538" s="6"/>
      <c r="J538" s="6"/>
      <c r="K538" s="6" t="s">
        <v>14499</v>
      </c>
      <c r="L538" s="6">
        <v>450</v>
      </c>
    </row>
    <row r="539" spans="1:12">
      <c r="A539" s="6" t="s">
        <v>14510</v>
      </c>
      <c r="B539" s="6" t="s">
        <v>15207</v>
      </c>
      <c r="C539" s="6" t="str">
        <f t="shared" si="8"/>
        <v>240200003-1/1</v>
      </c>
      <c r="D539" s="6" t="s">
        <v>1282</v>
      </c>
      <c r="E539" s="6" t="s">
        <v>13</v>
      </c>
      <c r="F539" s="6" t="s">
        <v>1227</v>
      </c>
      <c r="G539" s="6" t="s">
        <v>17</v>
      </c>
      <c r="H539" s="6" t="s">
        <v>17</v>
      </c>
      <c r="I539" s="6"/>
      <c r="J539" s="6"/>
      <c r="K539" s="6" t="s">
        <v>14499</v>
      </c>
      <c r="L539" s="6">
        <v>225</v>
      </c>
    </row>
    <row r="540" spans="1:12">
      <c r="A540" s="6" t="s">
        <v>14510</v>
      </c>
      <c r="B540" s="6" t="s">
        <v>15208</v>
      </c>
      <c r="C540" s="6" t="str">
        <f t="shared" si="8"/>
        <v>240200003-1/2</v>
      </c>
      <c r="D540" s="6" t="s">
        <v>1284</v>
      </c>
      <c r="E540" s="6" t="s">
        <v>13</v>
      </c>
      <c r="F540" s="6" t="s">
        <v>1227</v>
      </c>
      <c r="G540" s="6" t="s">
        <v>17</v>
      </c>
      <c r="H540" s="6" t="s">
        <v>17</v>
      </c>
      <c r="I540" s="6"/>
      <c r="J540" s="6"/>
      <c r="K540" s="6" t="s">
        <v>14499</v>
      </c>
      <c r="L540" s="6">
        <v>225</v>
      </c>
    </row>
    <row r="541" spans="1:12">
      <c r="A541" s="6" t="s">
        <v>14510</v>
      </c>
      <c r="B541" s="6" t="s">
        <v>15209</v>
      </c>
      <c r="C541" s="6" t="str">
        <f t="shared" si="8"/>
        <v>240200003-2</v>
      </c>
      <c r="D541" s="6" t="s">
        <v>1286</v>
      </c>
      <c r="E541" s="6" t="s">
        <v>13</v>
      </c>
      <c r="F541" s="6" t="s">
        <v>1227</v>
      </c>
      <c r="G541" s="6" t="s">
        <v>17</v>
      </c>
      <c r="H541" s="6" t="s">
        <v>17</v>
      </c>
      <c r="I541" s="6"/>
      <c r="J541" s="6"/>
      <c r="K541" s="6" t="s">
        <v>14499</v>
      </c>
      <c r="L541" s="6">
        <v>450</v>
      </c>
    </row>
    <row r="542" spans="1:12">
      <c r="A542" s="6" t="s">
        <v>14510</v>
      </c>
      <c r="B542" s="6" t="s">
        <v>15210</v>
      </c>
      <c r="C542" s="6" t="str">
        <f t="shared" si="8"/>
        <v>240200003-2/1</v>
      </c>
      <c r="D542" s="6" t="s">
        <v>1288</v>
      </c>
      <c r="E542" s="6" t="s">
        <v>13</v>
      </c>
      <c r="F542" s="6" t="s">
        <v>1227</v>
      </c>
      <c r="G542" s="6" t="s">
        <v>17</v>
      </c>
      <c r="H542" s="6" t="s">
        <v>17</v>
      </c>
      <c r="I542" s="6"/>
      <c r="J542" s="6"/>
      <c r="K542" s="6" t="s">
        <v>14499</v>
      </c>
      <c r="L542" s="8">
        <v>225</v>
      </c>
    </row>
    <row r="543" spans="1:12">
      <c r="A543" s="6" t="s">
        <v>14510</v>
      </c>
      <c r="B543" s="6" t="s">
        <v>15211</v>
      </c>
      <c r="C543" s="6" t="str">
        <f t="shared" si="8"/>
        <v>240200003-2/2</v>
      </c>
      <c r="D543" s="6" t="s">
        <v>1290</v>
      </c>
      <c r="E543" s="6" t="s">
        <v>13</v>
      </c>
      <c r="F543" s="6" t="s">
        <v>1227</v>
      </c>
      <c r="G543" s="6" t="s">
        <v>17</v>
      </c>
      <c r="H543" s="6" t="s">
        <v>17</v>
      </c>
      <c r="I543" s="6"/>
      <c r="J543" s="6"/>
      <c r="K543" s="6" t="s">
        <v>14499</v>
      </c>
      <c r="L543" s="8">
        <v>225</v>
      </c>
    </row>
    <row r="544" spans="1:12">
      <c r="A544" s="6" t="s">
        <v>14510</v>
      </c>
      <c r="B544" s="6" t="s">
        <v>15212</v>
      </c>
      <c r="C544" s="6" t="str">
        <f t="shared" si="8"/>
        <v>240300000-1</v>
      </c>
      <c r="D544" s="6" t="s">
        <v>1292</v>
      </c>
      <c r="E544" s="6" t="s">
        <v>13</v>
      </c>
      <c r="F544" s="6" t="s">
        <v>16</v>
      </c>
      <c r="G544" s="6" t="s">
        <v>17</v>
      </c>
      <c r="H544" s="6" t="s">
        <v>17</v>
      </c>
      <c r="I544" s="6"/>
      <c r="J544" s="6"/>
      <c r="K544" s="6" t="s">
        <v>14499</v>
      </c>
      <c r="L544" s="6">
        <v>100</v>
      </c>
    </row>
    <row r="545" spans="1:12">
      <c r="A545" s="6" t="s">
        <v>14510</v>
      </c>
      <c r="B545" s="6" t="s">
        <v>15213</v>
      </c>
      <c r="C545" s="6" t="str">
        <f t="shared" si="8"/>
        <v>240300000-2</v>
      </c>
      <c r="D545" s="6" t="s">
        <v>1294</v>
      </c>
      <c r="E545" s="6" t="s">
        <v>13</v>
      </c>
      <c r="F545" s="6" t="s">
        <v>16</v>
      </c>
      <c r="G545" s="6" t="s">
        <v>17</v>
      </c>
      <c r="H545" s="6" t="s">
        <v>17</v>
      </c>
      <c r="I545" s="6"/>
      <c r="J545" s="6"/>
      <c r="K545" s="6" t="s">
        <v>14499</v>
      </c>
      <c r="L545" s="6">
        <v>100</v>
      </c>
    </row>
    <row r="546" spans="1:12">
      <c r="A546" s="6" t="s">
        <v>14510</v>
      </c>
      <c r="B546" s="6" t="s">
        <v>15214</v>
      </c>
      <c r="C546" s="6" t="str">
        <f t="shared" si="8"/>
        <v>240300001</v>
      </c>
      <c r="D546" s="6" t="s">
        <v>1296</v>
      </c>
      <c r="E546" s="6" t="s">
        <v>13</v>
      </c>
      <c r="F546" s="6" t="s">
        <v>1254</v>
      </c>
      <c r="G546" s="6" t="s">
        <v>17</v>
      </c>
      <c r="H546" s="6" t="s">
        <v>17</v>
      </c>
      <c r="I546" s="6"/>
      <c r="J546" s="6"/>
      <c r="K546" s="6" t="s">
        <v>14499</v>
      </c>
      <c r="L546" s="6">
        <v>35</v>
      </c>
    </row>
    <row r="547" spans="1:12">
      <c r="A547" s="6" t="s">
        <v>14510</v>
      </c>
      <c r="B547" s="6" t="s">
        <v>15215</v>
      </c>
      <c r="C547" s="6" t="str">
        <f t="shared" si="8"/>
        <v>240300002</v>
      </c>
      <c r="D547" s="6" t="s">
        <v>1298</v>
      </c>
      <c r="E547" s="6" t="s">
        <v>13</v>
      </c>
      <c r="F547" s="6" t="s">
        <v>1254</v>
      </c>
      <c r="G547" s="6" t="s">
        <v>17</v>
      </c>
      <c r="H547" s="6" t="s">
        <v>17</v>
      </c>
      <c r="I547" s="6"/>
      <c r="J547" s="6"/>
      <c r="K547" s="6" t="s">
        <v>14499</v>
      </c>
      <c r="L547" s="6">
        <v>40</v>
      </c>
    </row>
    <row r="548" spans="1:12">
      <c r="A548" s="6" t="s">
        <v>14510</v>
      </c>
      <c r="B548" s="6" t="s">
        <v>15216</v>
      </c>
      <c r="C548" s="6" t="str">
        <f t="shared" si="8"/>
        <v>240300003</v>
      </c>
      <c r="D548" s="6" t="s">
        <v>1300</v>
      </c>
      <c r="E548" s="6" t="s">
        <v>13</v>
      </c>
      <c r="F548" s="6" t="s">
        <v>1254</v>
      </c>
      <c r="G548" s="6" t="s">
        <v>17</v>
      </c>
      <c r="H548" s="6" t="s">
        <v>17</v>
      </c>
      <c r="I548" s="6"/>
      <c r="J548" s="6"/>
      <c r="K548" s="6" t="s">
        <v>14499</v>
      </c>
      <c r="L548" s="6">
        <v>55</v>
      </c>
    </row>
    <row r="549" spans="1:12">
      <c r="A549" s="6" t="s">
        <v>14510</v>
      </c>
      <c r="B549" s="6" t="s">
        <v>15217</v>
      </c>
      <c r="C549" s="6" t="str">
        <f t="shared" si="8"/>
        <v>240300003-1</v>
      </c>
      <c r="D549" s="6" t="s">
        <v>1302</v>
      </c>
      <c r="E549" s="6" t="s">
        <v>13</v>
      </c>
      <c r="F549" s="6" t="s">
        <v>1254</v>
      </c>
      <c r="G549" s="6" t="s">
        <v>17</v>
      </c>
      <c r="H549" s="6" t="s">
        <v>17</v>
      </c>
      <c r="I549" s="6"/>
      <c r="J549" s="6"/>
      <c r="K549" s="6" t="s">
        <v>14499</v>
      </c>
      <c r="L549" s="6">
        <v>70</v>
      </c>
    </row>
    <row r="550" spans="1:12">
      <c r="A550" s="6" t="s">
        <v>14510</v>
      </c>
      <c r="B550" s="6" t="s">
        <v>15218</v>
      </c>
      <c r="C550" s="6" t="str">
        <f t="shared" si="8"/>
        <v>240300003-2</v>
      </c>
      <c r="D550" s="6" t="s">
        <v>1304</v>
      </c>
      <c r="E550" s="6" t="s">
        <v>13</v>
      </c>
      <c r="F550" s="6" t="s">
        <v>1254</v>
      </c>
      <c r="G550" s="6" t="s">
        <v>17</v>
      </c>
      <c r="H550" s="6" t="s">
        <v>17</v>
      </c>
      <c r="I550" s="6"/>
      <c r="J550" s="6"/>
      <c r="K550" s="6" t="s">
        <v>14499</v>
      </c>
      <c r="L550" s="6">
        <v>90</v>
      </c>
    </row>
    <row r="551" spans="1:12">
      <c r="A551" s="6" t="s">
        <v>14510</v>
      </c>
      <c r="B551" s="6" t="s">
        <v>15219</v>
      </c>
      <c r="C551" s="6" t="str">
        <f t="shared" si="8"/>
        <v>240300003-3</v>
      </c>
      <c r="D551" s="6" t="s">
        <v>1306</v>
      </c>
      <c r="E551" s="6" t="s">
        <v>13</v>
      </c>
      <c r="F551" s="6" t="s">
        <v>1254</v>
      </c>
      <c r="G551" s="6" t="s">
        <v>17</v>
      </c>
      <c r="H551" s="6" t="s">
        <v>17</v>
      </c>
      <c r="I551" s="6"/>
      <c r="J551" s="6"/>
      <c r="K551" s="6" t="s">
        <v>14499</v>
      </c>
      <c r="L551" s="6">
        <v>110</v>
      </c>
    </row>
    <row r="552" spans="1:12">
      <c r="A552" s="6" t="s">
        <v>14510</v>
      </c>
      <c r="B552" s="6" t="s">
        <v>15220</v>
      </c>
      <c r="C552" s="6" t="str">
        <f t="shared" si="8"/>
        <v>240300004</v>
      </c>
      <c r="D552" s="6" t="s">
        <v>1308</v>
      </c>
      <c r="E552" s="6" t="s">
        <v>13</v>
      </c>
      <c r="F552" s="6" t="s">
        <v>1254</v>
      </c>
      <c r="G552" s="6" t="s">
        <v>17</v>
      </c>
      <c r="H552" s="6" t="s">
        <v>17</v>
      </c>
      <c r="I552" s="6"/>
      <c r="J552" s="6" t="s">
        <v>14788</v>
      </c>
      <c r="K552" s="6" t="s">
        <v>14499</v>
      </c>
      <c r="L552" s="6">
        <v>80</v>
      </c>
    </row>
    <row r="553" spans="1:12">
      <c r="A553" s="6" t="s">
        <v>14510</v>
      </c>
      <c r="B553" s="6" t="s">
        <v>15221</v>
      </c>
      <c r="C553" s="6" t="str">
        <f t="shared" si="8"/>
        <v>240300005</v>
      </c>
      <c r="D553" s="6" t="s">
        <v>1310</v>
      </c>
      <c r="E553" s="6" t="s">
        <v>13</v>
      </c>
      <c r="F553" s="6" t="s">
        <v>1206</v>
      </c>
      <c r="G553" s="6" t="s">
        <v>17</v>
      </c>
      <c r="H553" s="6" t="s">
        <v>17</v>
      </c>
      <c r="I553" s="6"/>
      <c r="J553" s="6" t="s">
        <v>14788</v>
      </c>
      <c r="K553" s="6" t="s">
        <v>14499</v>
      </c>
      <c r="L553" s="6">
        <v>95</v>
      </c>
    </row>
    <row r="554" spans="1:12">
      <c r="A554" s="6" t="s">
        <v>14510</v>
      </c>
      <c r="B554" s="6" t="s">
        <v>15222</v>
      </c>
      <c r="C554" s="6" t="str">
        <f t="shared" si="8"/>
        <v>240300005-1</v>
      </c>
      <c r="D554" s="6" t="s">
        <v>1312</v>
      </c>
      <c r="E554" s="6" t="s">
        <v>13</v>
      </c>
      <c r="F554" s="6" t="s">
        <v>1206</v>
      </c>
      <c r="G554" s="6" t="s">
        <v>17</v>
      </c>
      <c r="H554" s="6" t="s">
        <v>17</v>
      </c>
      <c r="I554" s="6"/>
      <c r="J554" s="6" t="s">
        <v>14788</v>
      </c>
      <c r="K554" s="6" t="s">
        <v>14499</v>
      </c>
      <c r="L554" s="6">
        <v>120</v>
      </c>
    </row>
    <row r="555" spans="1:12">
      <c r="A555" s="6" t="s">
        <v>14510</v>
      </c>
      <c r="B555" s="6" t="s">
        <v>15223</v>
      </c>
      <c r="C555" s="6" t="str">
        <f t="shared" si="8"/>
        <v>240300005-2</v>
      </c>
      <c r="D555" s="6" t="s">
        <v>1314</v>
      </c>
      <c r="E555" s="6" t="s">
        <v>13</v>
      </c>
      <c r="F555" s="6" t="s">
        <v>1206</v>
      </c>
      <c r="G555" s="6" t="s">
        <v>17</v>
      </c>
      <c r="H555" s="6" t="s">
        <v>17</v>
      </c>
      <c r="I555" s="6"/>
      <c r="J555" s="6" t="s">
        <v>14788</v>
      </c>
      <c r="K555" s="6" t="s">
        <v>14499</v>
      </c>
      <c r="L555" s="6">
        <v>160</v>
      </c>
    </row>
    <row r="556" spans="1:12">
      <c r="A556" s="6" t="s">
        <v>14510</v>
      </c>
      <c r="B556" s="6" t="s">
        <v>15224</v>
      </c>
      <c r="C556" s="6" t="str">
        <f t="shared" si="8"/>
        <v>240300005-3</v>
      </c>
      <c r="D556" s="6" t="s">
        <v>1316</v>
      </c>
      <c r="E556" s="6" t="s">
        <v>13</v>
      </c>
      <c r="F556" s="6" t="s">
        <v>1206</v>
      </c>
      <c r="G556" s="6" t="s">
        <v>17</v>
      </c>
      <c r="H556" s="6" t="s">
        <v>17</v>
      </c>
      <c r="I556" s="6"/>
      <c r="J556" s="6" t="s">
        <v>14788</v>
      </c>
      <c r="K556" s="6" t="s">
        <v>14499</v>
      </c>
      <c r="L556" s="6">
        <v>190</v>
      </c>
    </row>
    <row r="557" spans="1:12">
      <c r="A557" s="6" t="s">
        <v>14510</v>
      </c>
      <c r="B557" s="6" t="s">
        <v>15225</v>
      </c>
      <c r="C557" s="6" t="str">
        <f t="shared" si="8"/>
        <v>240300007</v>
      </c>
      <c r="D557" s="6" t="s">
        <v>1323</v>
      </c>
      <c r="E557" s="6" t="s">
        <v>13</v>
      </c>
      <c r="F557" s="6" t="s">
        <v>1227</v>
      </c>
      <c r="G557" s="6" t="s">
        <v>17</v>
      </c>
      <c r="H557" s="6" t="s">
        <v>17</v>
      </c>
      <c r="I557" s="6"/>
      <c r="J557" s="6" t="s">
        <v>14788</v>
      </c>
      <c r="K557" s="6" t="s">
        <v>14499</v>
      </c>
      <c r="L557" s="6">
        <v>6000</v>
      </c>
    </row>
    <row r="558" spans="1:12">
      <c r="A558" s="6" t="s">
        <v>14510</v>
      </c>
      <c r="B558" s="6" t="s">
        <v>15226</v>
      </c>
      <c r="C558" s="6" t="str">
        <f t="shared" si="8"/>
        <v>240300007-1</v>
      </c>
      <c r="D558" s="6" t="s">
        <v>1325</v>
      </c>
      <c r="E558" s="6" t="s">
        <v>13</v>
      </c>
      <c r="F558" s="6" t="s">
        <v>1227</v>
      </c>
      <c r="G558" s="6" t="s">
        <v>17</v>
      </c>
      <c r="H558" s="6" t="s">
        <v>17</v>
      </c>
      <c r="I558" s="6"/>
      <c r="J558" s="6" t="s">
        <v>14788</v>
      </c>
      <c r="K558" s="6" t="s">
        <v>14499</v>
      </c>
      <c r="L558" s="6">
        <v>3000</v>
      </c>
    </row>
    <row r="559" spans="1:12">
      <c r="A559" s="6" t="s">
        <v>14510</v>
      </c>
      <c r="B559" s="6" t="s">
        <v>15227</v>
      </c>
      <c r="C559" s="6" t="str">
        <f t="shared" si="8"/>
        <v>240300008</v>
      </c>
      <c r="D559" s="6" t="s">
        <v>1327</v>
      </c>
      <c r="E559" s="6" t="s">
        <v>13</v>
      </c>
      <c r="F559" s="6" t="s">
        <v>16</v>
      </c>
      <c r="G559" s="6" t="s">
        <v>15228</v>
      </c>
      <c r="H559" s="6" t="s">
        <v>17</v>
      </c>
      <c r="I559" s="6"/>
      <c r="J559" s="6" t="s">
        <v>14788</v>
      </c>
      <c r="K559" s="6" t="s">
        <v>14499</v>
      </c>
      <c r="L559" s="6">
        <v>7500</v>
      </c>
    </row>
    <row r="560" spans="1:12">
      <c r="A560" s="6" t="s">
        <v>14510</v>
      </c>
      <c r="B560" s="6" t="s">
        <v>15229</v>
      </c>
      <c r="C560" s="6" t="str">
        <f t="shared" si="8"/>
        <v>240300008-1</v>
      </c>
      <c r="D560" s="6" t="s">
        <v>1330</v>
      </c>
      <c r="E560" s="6" t="s">
        <v>13</v>
      </c>
      <c r="F560" s="6" t="s">
        <v>1331</v>
      </c>
      <c r="G560" s="6" t="s">
        <v>17</v>
      </c>
      <c r="H560" s="6" t="s">
        <v>17</v>
      </c>
      <c r="I560" s="6"/>
      <c r="J560" s="6" t="s">
        <v>14788</v>
      </c>
      <c r="K560" s="6" t="s">
        <v>14499</v>
      </c>
      <c r="L560" s="6">
        <v>300</v>
      </c>
    </row>
    <row r="561" spans="1:12">
      <c r="A561" s="6" t="s">
        <v>14510</v>
      </c>
      <c r="B561" s="6" t="s">
        <v>15230</v>
      </c>
      <c r="C561" s="6" t="str">
        <f t="shared" si="8"/>
        <v>240300009</v>
      </c>
      <c r="D561" s="6" t="s">
        <v>1334</v>
      </c>
      <c r="E561" s="6" t="s">
        <v>13</v>
      </c>
      <c r="F561" s="6" t="s">
        <v>1254</v>
      </c>
      <c r="G561" s="6" t="s">
        <v>17</v>
      </c>
      <c r="H561" s="6" t="s">
        <v>17</v>
      </c>
      <c r="I561" s="6"/>
      <c r="J561" s="6" t="s">
        <v>14788</v>
      </c>
      <c r="K561" s="6" t="s">
        <v>14499</v>
      </c>
      <c r="L561" s="6">
        <v>500</v>
      </c>
    </row>
    <row r="562" spans="1:12">
      <c r="A562" s="6" t="s">
        <v>14510</v>
      </c>
      <c r="B562" s="6" t="s">
        <v>15231</v>
      </c>
      <c r="C562" s="6" t="str">
        <f t="shared" si="8"/>
        <v>240300010</v>
      </c>
      <c r="D562" s="6" t="s">
        <v>1336</v>
      </c>
      <c r="E562" s="6" t="s">
        <v>13</v>
      </c>
      <c r="F562" s="6" t="s">
        <v>1254</v>
      </c>
      <c r="G562" s="6" t="s">
        <v>15232</v>
      </c>
      <c r="H562" s="6" t="s">
        <v>17</v>
      </c>
      <c r="I562" s="6"/>
      <c r="J562" s="6" t="s">
        <v>14788</v>
      </c>
      <c r="K562" s="6" t="s">
        <v>14499</v>
      </c>
      <c r="L562" s="6">
        <v>1000</v>
      </c>
    </row>
    <row r="563" spans="1:12">
      <c r="A563" s="6" t="s">
        <v>14510</v>
      </c>
      <c r="B563" s="6" t="s">
        <v>15233</v>
      </c>
      <c r="C563" s="6" t="str">
        <f t="shared" si="8"/>
        <v>240300011</v>
      </c>
      <c r="D563" s="6" t="s">
        <v>1338</v>
      </c>
      <c r="E563" s="6" t="s">
        <v>13</v>
      </c>
      <c r="F563" s="6" t="s">
        <v>1227</v>
      </c>
      <c r="G563" s="6" t="s">
        <v>15234</v>
      </c>
      <c r="H563" s="6" t="s">
        <v>17</v>
      </c>
      <c r="I563" s="6"/>
      <c r="J563" s="6" t="s">
        <v>14788</v>
      </c>
      <c r="K563" s="6" t="s">
        <v>14499</v>
      </c>
      <c r="L563" s="6">
        <v>1500</v>
      </c>
    </row>
    <row r="564" spans="1:12">
      <c r="A564" s="6" t="s">
        <v>14510</v>
      </c>
      <c r="B564" s="6" t="s">
        <v>15235</v>
      </c>
      <c r="C564" s="6" t="str">
        <f t="shared" si="8"/>
        <v>240300012</v>
      </c>
      <c r="D564" s="6" t="s">
        <v>1340</v>
      </c>
      <c r="E564" s="6" t="s">
        <v>13</v>
      </c>
      <c r="F564" s="6" t="s">
        <v>1227</v>
      </c>
      <c r="G564" s="6" t="s">
        <v>15236</v>
      </c>
      <c r="H564" s="6" t="s">
        <v>17</v>
      </c>
      <c r="I564" s="6"/>
      <c r="J564" s="6" t="s">
        <v>14788</v>
      </c>
      <c r="K564" s="6" t="s">
        <v>14499</v>
      </c>
      <c r="L564" s="6">
        <v>6000</v>
      </c>
    </row>
    <row r="565" spans="1:12">
      <c r="A565" s="6" t="s">
        <v>14510</v>
      </c>
      <c r="B565" s="6" t="s">
        <v>15237</v>
      </c>
      <c r="C565" s="6" t="str">
        <f t="shared" si="8"/>
        <v>240300012-1</v>
      </c>
      <c r="D565" s="6" t="s">
        <v>1342</v>
      </c>
      <c r="E565" s="6" t="s">
        <v>13</v>
      </c>
      <c r="F565" s="6" t="s">
        <v>1227</v>
      </c>
      <c r="G565" s="6" t="s">
        <v>17</v>
      </c>
      <c r="H565" s="6" t="s">
        <v>17</v>
      </c>
      <c r="I565" s="6"/>
      <c r="J565" s="6" t="s">
        <v>14788</v>
      </c>
      <c r="K565" s="6" t="s">
        <v>14499</v>
      </c>
      <c r="L565" s="6">
        <v>3000</v>
      </c>
    </row>
    <row r="566" spans="1:12">
      <c r="A566" s="6" t="s">
        <v>14510</v>
      </c>
      <c r="B566" s="6" t="s">
        <v>15238</v>
      </c>
      <c r="C566" s="6" t="str">
        <f t="shared" si="8"/>
        <v>240300013</v>
      </c>
      <c r="D566" s="6" t="s">
        <v>1344</v>
      </c>
      <c r="E566" s="6" t="s">
        <v>13</v>
      </c>
      <c r="F566" s="6" t="s">
        <v>1254</v>
      </c>
      <c r="G566" s="6" t="s">
        <v>15239</v>
      </c>
      <c r="H566" s="6" t="s">
        <v>17</v>
      </c>
      <c r="I566" s="6"/>
      <c r="J566" s="6" t="s">
        <v>14788</v>
      </c>
      <c r="K566" s="6" t="s">
        <v>14499</v>
      </c>
      <c r="L566" s="6">
        <v>630</v>
      </c>
    </row>
    <row r="567" spans="1:12">
      <c r="A567" s="6" t="s">
        <v>14510</v>
      </c>
      <c r="B567" s="6" t="s">
        <v>15240</v>
      </c>
      <c r="C567" s="6" t="str">
        <f t="shared" si="8"/>
        <v>240300014</v>
      </c>
      <c r="D567" s="6" t="s">
        <v>1346</v>
      </c>
      <c r="E567" s="6" t="s">
        <v>13</v>
      </c>
      <c r="F567" s="6" t="s">
        <v>16</v>
      </c>
      <c r="G567" s="6" t="s">
        <v>15241</v>
      </c>
      <c r="H567" s="6" t="s">
        <v>17</v>
      </c>
      <c r="I567" s="6"/>
      <c r="J567" s="6" t="s">
        <v>14788</v>
      </c>
      <c r="K567" s="6" t="s">
        <v>14499</v>
      </c>
      <c r="L567" s="6">
        <v>3000</v>
      </c>
    </row>
    <row r="568" spans="1:12">
      <c r="A568" s="6" t="s">
        <v>14510</v>
      </c>
      <c r="B568" s="6" t="s">
        <v>15242</v>
      </c>
      <c r="C568" s="6" t="str">
        <f t="shared" si="8"/>
        <v>240300015</v>
      </c>
      <c r="D568" s="6" t="s">
        <v>1348</v>
      </c>
      <c r="E568" s="6" t="s">
        <v>13</v>
      </c>
      <c r="F568" s="6" t="s">
        <v>16</v>
      </c>
      <c r="G568" s="6" t="s">
        <v>15243</v>
      </c>
      <c r="H568" s="6" t="s">
        <v>17</v>
      </c>
      <c r="I568" s="6"/>
      <c r="J568" s="6" t="s">
        <v>14788</v>
      </c>
      <c r="K568" s="6" t="s">
        <v>14499</v>
      </c>
      <c r="L568" s="6">
        <v>500</v>
      </c>
    </row>
    <row r="569" spans="1:12">
      <c r="A569" s="6" t="s">
        <v>14510</v>
      </c>
      <c r="B569" s="6" t="s">
        <v>15244</v>
      </c>
      <c r="C569" s="6" t="str">
        <f t="shared" si="8"/>
        <v>240300017S</v>
      </c>
      <c r="D569" s="6" t="s">
        <v>1350</v>
      </c>
      <c r="E569" s="6" t="s">
        <v>13</v>
      </c>
      <c r="F569" s="6" t="s">
        <v>1254</v>
      </c>
      <c r="G569" s="6" t="s">
        <v>15245</v>
      </c>
      <c r="H569" s="6" t="s">
        <v>1351</v>
      </c>
      <c r="I569" s="6"/>
      <c r="J569" s="6"/>
      <c r="K569" s="6" t="s">
        <v>14499</v>
      </c>
      <c r="L569" s="6">
        <v>100</v>
      </c>
    </row>
    <row r="570" spans="1:12">
      <c r="A570" s="6" t="s">
        <v>14510</v>
      </c>
      <c r="B570" s="6" t="s">
        <v>15246</v>
      </c>
      <c r="C570" s="6" t="str">
        <f t="shared" si="8"/>
        <v>240400001</v>
      </c>
      <c r="D570" s="6" t="s">
        <v>1353</v>
      </c>
      <c r="E570" s="6" t="s">
        <v>13</v>
      </c>
      <c r="F570" s="6" t="s">
        <v>16</v>
      </c>
      <c r="G570" s="6" t="s">
        <v>17</v>
      </c>
      <c r="H570" s="6" t="s">
        <v>17</v>
      </c>
      <c r="I570" s="6"/>
      <c r="J570" s="6"/>
      <c r="K570" s="6" t="s">
        <v>14499</v>
      </c>
      <c r="L570" s="6">
        <v>350</v>
      </c>
    </row>
    <row r="571" spans="1:12">
      <c r="A571" s="6" t="s">
        <v>14510</v>
      </c>
      <c r="B571" s="6" t="s">
        <v>15247</v>
      </c>
      <c r="C571" s="6" t="str">
        <f t="shared" si="8"/>
        <v>240400002</v>
      </c>
      <c r="D571" s="6" t="s">
        <v>1355</v>
      </c>
      <c r="E571" s="6" t="s">
        <v>13</v>
      </c>
      <c r="F571" s="6" t="s">
        <v>16</v>
      </c>
      <c r="G571" s="6" t="s">
        <v>17</v>
      </c>
      <c r="H571" s="6" t="s">
        <v>17</v>
      </c>
      <c r="I571" s="6"/>
      <c r="J571" s="6"/>
      <c r="K571" s="6" t="s">
        <v>14499</v>
      </c>
      <c r="L571" s="6">
        <v>500</v>
      </c>
    </row>
    <row r="572" spans="1:12">
      <c r="A572" s="6" t="s">
        <v>14510</v>
      </c>
      <c r="B572" s="6" t="s">
        <v>15248</v>
      </c>
      <c r="C572" s="6" t="str">
        <f t="shared" si="8"/>
        <v>240400003</v>
      </c>
      <c r="D572" s="6" t="s">
        <v>1357</v>
      </c>
      <c r="E572" s="6" t="s">
        <v>13</v>
      </c>
      <c r="F572" s="6" t="s">
        <v>16</v>
      </c>
      <c r="G572" s="6" t="s">
        <v>17</v>
      </c>
      <c r="H572" s="6" t="s">
        <v>17</v>
      </c>
      <c r="I572" s="6"/>
      <c r="J572" s="6"/>
      <c r="K572" s="6" t="s">
        <v>14499</v>
      </c>
      <c r="L572" s="6">
        <v>600</v>
      </c>
    </row>
    <row r="573" spans="1:12">
      <c r="A573" s="6" t="s">
        <v>14510</v>
      </c>
      <c r="B573" s="6" t="s">
        <v>15249</v>
      </c>
      <c r="C573" s="6" t="str">
        <f t="shared" si="8"/>
        <v>240400004</v>
      </c>
      <c r="D573" s="6" t="s">
        <v>1359</v>
      </c>
      <c r="E573" s="6" t="s">
        <v>13</v>
      </c>
      <c r="F573" s="6" t="s">
        <v>16</v>
      </c>
      <c r="G573" s="6" t="s">
        <v>17</v>
      </c>
      <c r="H573" s="6" t="s">
        <v>17</v>
      </c>
      <c r="I573" s="6"/>
      <c r="J573" s="6"/>
      <c r="K573" s="6" t="s">
        <v>14499</v>
      </c>
      <c r="L573" s="6">
        <v>575</v>
      </c>
    </row>
    <row r="574" spans="1:12">
      <c r="A574" s="6" t="s">
        <v>14510</v>
      </c>
      <c r="B574" s="6" t="s">
        <v>15250</v>
      </c>
      <c r="C574" s="6" t="str">
        <f t="shared" si="8"/>
        <v>240400005</v>
      </c>
      <c r="D574" s="6" t="s">
        <v>1361</v>
      </c>
      <c r="E574" s="6" t="s">
        <v>13</v>
      </c>
      <c r="F574" s="6" t="s">
        <v>16</v>
      </c>
      <c r="G574" s="6" t="s">
        <v>17</v>
      </c>
      <c r="H574" s="6" t="s">
        <v>17</v>
      </c>
      <c r="I574" s="6"/>
      <c r="J574" s="6"/>
      <c r="K574" s="6" t="s">
        <v>14499</v>
      </c>
      <c r="L574" s="6">
        <v>500</v>
      </c>
    </row>
    <row r="575" spans="1:12">
      <c r="A575" s="6" t="s">
        <v>14510</v>
      </c>
      <c r="B575" s="6" t="s">
        <v>15251</v>
      </c>
      <c r="C575" s="6" t="str">
        <f t="shared" si="8"/>
        <v>240500001-1</v>
      </c>
      <c r="D575" s="6" t="s">
        <v>1363</v>
      </c>
      <c r="E575" s="6" t="s">
        <v>13</v>
      </c>
      <c r="F575" s="6" t="s">
        <v>16</v>
      </c>
      <c r="G575" s="6" t="s">
        <v>17</v>
      </c>
      <c r="H575" s="6" t="s">
        <v>17</v>
      </c>
      <c r="I575" s="6"/>
      <c r="J575" s="6"/>
      <c r="K575" s="6" t="s">
        <v>14499</v>
      </c>
      <c r="L575" s="6">
        <v>300</v>
      </c>
    </row>
    <row r="576" spans="1:12">
      <c r="A576" s="6" t="s">
        <v>14510</v>
      </c>
      <c r="B576" s="6" t="s">
        <v>15252</v>
      </c>
      <c r="C576" s="6" t="str">
        <f t="shared" si="8"/>
        <v>240500001-2</v>
      </c>
      <c r="D576" s="6" t="s">
        <v>1365</v>
      </c>
      <c r="E576" s="6" t="s">
        <v>13</v>
      </c>
      <c r="F576" s="6" t="s">
        <v>16</v>
      </c>
      <c r="G576" s="6" t="s">
        <v>17</v>
      </c>
      <c r="H576" s="6" t="s">
        <v>17</v>
      </c>
      <c r="I576" s="6"/>
      <c r="J576" s="6"/>
      <c r="K576" s="6" t="s">
        <v>14499</v>
      </c>
      <c r="L576" s="6">
        <v>500</v>
      </c>
    </row>
    <row r="577" spans="1:12">
      <c r="A577" s="6" t="s">
        <v>14510</v>
      </c>
      <c r="B577" s="6" t="s">
        <v>15253</v>
      </c>
      <c r="C577" s="6" t="str">
        <f t="shared" si="8"/>
        <v>240500002</v>
      </c>
      <c r="D577" s="6" t="s">
        <v>1367</v>
      </c>
      <c r="E577" s="6" t="s">
        <v>13</v>
      </c>
      <c r="F577" s="6" t="s">
        <v>16</v>
      </c>
      <c r="G577" s="6" t="s">
        <v>17</v>
      </c>
      <c r="H577" s="6" t="s">
        <v>17</v>
      </c>
      <c r="I577" s="6"/>
      <c r="J577" s="6"/>
      <c r="K577" s="6" t="s">
        <v>14499</v>
      </c>
      <c r="L577" s="6">
        <v>100</v>
      </c>
    </row>
    <row r="578" spans="1:12">
      <c r="A578" s="6" t="s">
        <v>14510</v>
      </c>
      <c r="B578" s="6" t="s">
        <v>15254</v>
      </c>
      <c r="C578" s="6" t="str">
        <f t="shared" si="8"/>
        <v>240500003-1</v>
      </c>
      <c r="D578" s="6" t="s">
        <v>1369</v>
      </c>
      <c r="E578" s="6" t="s">
        <v>13</v>
      </c>
      <c r="F578" s="6" t="s">
        <v>16</v>
      </c>
      <c r="G578" s="6" t="s">
        <v>17</v>
      </c>
      <c r="H578" s="6" t="s">
        <v>17</v>
      </c>
      <c r="I578" s="6"/>
      <c r="J578" s="6"/>
      <c r="K578" s="6" t="s">
        <v>14499</v>
      </c>
      <c r="L578" s="6">
        <v>500</v>
      </c>
    </row>
    <row r="579" spans="1:12">
      <c r="A579" s="6" t="s">
        <v>14510</v>
      </c>
      <c r="B579" s="6" t="s">
        <v>15255</v>
      </c>
      <c r="C579" s="6" t="str">
        <f t="shared" ref="C579:C642" si="9">RIGHT(B579,LEN(B579)-16)</f>
        <v>240500003-2</v>
      </c>
      <c r="D579" s="6" t="s">
        <v>1371</v>
      </c>
      <c r="E579" s="6" t="s">
        <v>13</v>
      </c>
      <c r="F579" s="6" t="s">
        <v>16</v>
      </c>
      <c r="G579" s="6" t="s">
        <v>17</v>
      </c>
      <c r="H579" s="6" t="s">
        <v>17</v>
      </c>
      <c r="I579" s="6"/>
      <c r="J579" s="6"/>
      <c r="K579" s="6" t="s">
        <v>14499</v>
      </c>
      <c r="L579" s="6">
        <v>250</v>
      </c>
    </row>
    <row r="580" spans="1:12">
      <c r="A580" s="6" t="s">
        <v>14510</v>
      </c>
      <c r="B580" s="6" t="s">
        <v>15256</v>
      </c>
      <c r="C580" s="6" t="str">
        <f t="shared" si="9"/>
        <v>240500003-3</v>
      </c>
      <c r="D580" s="6" t="s">
        <v>1373</v>
      </c>
      <c r="E580" s="6" t="s">
        <v>13</v>
      </c>
      <c r="F580" s="6" t="s">
        <v>16</v>
      </c>
      <c r="G580" s="6" t="s">
        <v>17</v>
      </c>
      <c r="H580" s="6" t="s">
        <v>17</v>
      </c>
      <c r="I580" s="6"/>
      <c r="J580" s="6"/>
      <c r="K580" s="6" t="s">
        <v>14499</v>
      </c>
      <c r="L580" s="6">
        <v>550</v>
      </c>
    </row>
    <row r="581" spans="1:12">
      <c r="A581" s="6" t="s">
        <v>14510</v>
      </c>
      <c r="B581" s="6" t="s">
        <v>15257</v>
      </c>
      <c r="C581" s="6" t="str">
        <f t="shared" si="9"/>
        <v>240500003-4</v>
      </c>
      <c r="D581" s="6" t="s">
        <v>1375</v>
      </c>
      <c r="E581" s="6" t="s">
        <v>13</v>
      </c>
      <c r="F581" s="6" t="s">
        <v>16</v>
      </c>
      <c r="G581" s="6" t="s">
        <v>17</v>
      </c>
      <c r="H581" s="6" t="s">
        <v>17</v>
      </c>
      <c r="I581" s="6"/>
      <c r="J581" s="6"/>
      <c r="K581" s="6" t="s">
        <v>14499</v>
      </c>
      <c r="L581" s="6">
        <v>250</v>
      </c>
    </row>
    <row r="582" spans="1:12">
      <c r="A582" s="6" t="s">
        <v>14510</v>
      </c>
      <c r="B582" s="6" t="s">
        <v>15258</v>
      </c>
      <c r="C582" s="6" t="str">
        <f t="shared" si="9"/>
        <v>240500003-5</v>
      </c>
      <c r="D582" s="6" t="s">
        <v>1377</v>
      </c>
      <c r="E582" s="6" t="s">
        <v>13</v>
      </c>
      <c r="F582" s="6" t="s">
        <v>16</v>
      </c>
      <c r="G582" s="6" t="s">
        <v>17</v>
      </c>
      <c r="H582" s="6" t="s">
        <v>17</v>
      </c>
      <c r="I582" s="6"/>
      <c r="J582" s="6"/>
      <c r="K582" s="6" t="s">
        <v>14499</v>
      </c>
      <c r="L582" s="6">
        <v>600</v>
      </c>
    </row>
    <row r="583" spans="1:12">
      <c r="A583" s="6" t="s">
        <v>14510</v>
      </c>
      <c r="B583" s="6" t="s">
        <v>15259</v>
      </c>
      <c r="C583" s="6" t="str">
        <f t="shared" si="9"/>
        <v>240500003-6</v>
      </c>
      <c r="D583" s="6" t="s">
        <v>1379</v>
      </c>
      <c r="E583" s="6" t="s">
        <v>13</v>
      </c>
      <c r="F583" s="6" t="s">
        <v>16</v>
      </c>
      <c r="G583" s="6" t="s">
        <v>17</v>
      </c>
      <c r="H583" s="6" t="s">
        <v>17</v>
      </c>
      <c r="I583" s="6"/>
      <c r="J583" s="6"/>
      <c r="K583" s="6" t="s">
        <v>14499</v>
      </c>
      <c r="L583" s="6">
        <v>300</v>
      </c>
    </row>
    <row r="584" spans="1:12">
      <c r="A584" s="6" t="s">
        <v>14510</v>
      </c>
      <c r="B584" s="6" t="s">
        <v>15260</v>
      </c>
      <c r="C584" s="6" t="str">
        <f t="shared" si="9"/>
        <v>240500003-7</v>
      </c>
      <c r="D584" s="6" t="s">
        <v>1381</v>
      </c>
      <c r="E584" s="6" t="s">
        <v>13</v>
      </c>
      <c r="F584" s="6" t="s">
        <v>16</v>
      </c>
      <c r="G584" s="6" t="s">
        <v>17</v>
      </c>
      <c r="H584" s="6" t="s">
        <v>17</v>
      </c>
      <c r="I584" s="6"/>
      <c r="J584" s="6"/>
      <c r="K584" s="6" t="s">
        <v>14499</v>
      </c>
      <c r="L584" s="6">
        <v>650</v>
      </c>
    </row>
    <row r="585" spans="1:12">
      <c r="A585" s="6" t="s">
        <v>14510</v>
      </c>
      <c r="B585" s="6" t="s">
        <v>15261</v>
      </c>
      <c r="C585" s="6" t="str">
        <f t="shared" si="9"/>
        <v>240500003-8</v>
      </c>
      <c r="D585" s="6" t="s">
        <v>1383</v>
      </c>
      <c r="E585" s="6" t="s">
        <v>13</v>
      </c>
      <c r="F585" s="6" t="s">
        <v>16</v>
      </c>
      <c r="G585" s="6" t="s">
        <v>17</v>
      </c>
      <c r="H585" s="6" t="s">
        <v>17</v>
      </c>
      <c r="I585" s="6"/>
      <c r="J585" s="6"/>
      <c r="K585" s="6" t="s">
        <v>14499</v>
      </c>
      <c r="L585" s="6">
        <v>320</v>
      </c>
    </row>
    <row r="586" spans="1:12">
      <c r="A586" s="6" t="s">
        <v>14510</v>
      </c>
      <c r="B586" s="6" t="s">
        <v>15262</v>
      </c>
      <c r="C586" s="6" t="str">
        <f t="shared" si="9"/>
        <v>240500004-1</v>
      </c>
      <c r="D586" s="6" t="s">
        <v>1385</v>
      </c>
      <c r="E586" s="6" t="s">
        <v>13</v>
      </c>
      <c r="F586" s="6" t="s">
        <v>16</v>
      </c>
      <c r="G586" s="6" t="s">
        <v>17</v>
      </c>
      <c r="H586" s="6" t="s">
        <v>17</v>
      </c>
      <c r="I586" s="6"/>
      <c r="J586" s="6"/>
      <c r="K586" s="6" t="s">
        <v>14499</v>
      </c>
      <c r="L586" s="6">
        <v>500</v>
      </c>
    </row>
    <row r="587" spans="1:12">
      <c r="A587" s="6" t="s">
        <v>14510</v>
      </c>
      <c r="B587" s="6" t="s">
        <v>15263</v>
      </c>
      <c r="C587" s="6" t="str">
        <f t="shared" si="9"/>
        <v>240500004-2</v>
      </c>
      <c r="D587" s="6" t="s">
        <v>1387</v>
      </c>
      <c r="E587" s="6" t="s">
        <v>13</v>
      </c>
      <c r="F587" s="6" t="s">
        <v>16</v>
      </c>
      <c r="G587" s="6" t="s">
        <v>17</v>
      </c>
      <c r="H587" s="6" t="s">
        <v>17</v>
      </c>
      <c r="I587" s="6"/>
      <c r="J587" s="6"/>
      <c r="K587" s="6" t="s">
        <v>14499</v>
      </c>
      <c r="L587" s="6">
        <v>800</v>
      </c>
    </row>
    <row r="588" spans="1:12">
      <c r="A588" s="6" t="s">
        <v>14510</v>
      </c>
      <c r="B588" s="6" t="s">
        <v>15264</v>
      </c>
      <c r="C588" s="6" t="str">
        <f t="shared" si="9"/>
        <v>240500005-1</v>
      </c>
      <c r="D588" s="6" t="s">
        <v>1389</v>
      </c>
      <c r="E588" s="6" t="s">
        <v>13</v>
      </c>
      <c r="F588" s="6" t="s">
        <v>16</v>
      </c>
      <c r="G588" s="6" t="s">
        <v>17</v>
      </c>
      <c r="H588" s="6" t="s">
        <v>17</v>
      </c>
      <c r="I588" s="6"/>
      <c r="J588" s="6"/>
      <c r="K588" s="6" t="s">
        <v>14499</v>
      </c>
      <c r="L588" s="6">
        <v>58</v>
      </c>
    </row>
    <row r="589" spans="1:12">
      <c r="A589" s="6" t="s">
        <v>14510</v>
      </c>
      <c r="B589" s="6" t="s">
        <v>15265</v>
      </c>
      <c r="C589" s="6" t="str">
        <f t="shared" si="9"/>
        <v>240500005-2</v>
      </c>
      <c r="D589" s="6" t="s">
        <v>1391</v>
      </c>
      <c r="E589" s="6" t="s">
        <v>13</v>
      </c>
      <c r="F589" s="6" t="s">
        <v>16</v>
      </c>
      <c r="G589" s="6" t="s">
        <v>17</v>
      </c>
      <c r="H589" s="6" t="s">
        <v>17</v>
      </c>
      <c r="I589" s="6"/>
      <c r="J589" s="6"/>
      <c r="K589" s="6" t="s">
        <v>14499</v>
      </c>
      <c r="L589" s="6">
        <v>500</v>
      </c>
    </row>
    <row r="590" spans="1:12">
      <c r="A590" s="6" t="s">
        <v>14510</v>
      </c>
      <c r="B590" s="6" t="s">
        <v>15266</v>
      </c>
      <c r="C590" s="6" t="str">
        <f t="shared" si="9"/>
        <v>240700001</v>
      </c>
      <c r="D590" s="6" t="s">
        <v>1393</v>
      </c>
      <c r="E590" s="6" t="s">
        <v>13</v>
      </c>
      <c r="F590" s="6" t="s">
        <v>16</v>
      </c>
      <c r="G590" s="6" t="s">
        <v>15267</v>
      </c>
      <c r="H590" s="6" t="s">
        <v>17</v>
      </c>
      <c r="I590" s="6"/>
      <c r="J590" s="6"/>
      <c r="K590" s="6" t="s">
        <v>14499</v>
      </c>
      <c r="L590" s="6">
        <v>500</v>
      </c>
    </row>
    <row r="591" spans="1:12">
      <c r="A591" s="6" t="s">
        <v>14510</v>
      </c>
      <c r="B591" s="6" t="s">
        <v>15268</v>
      </c>
      <c r="C591" s="6" t="str">
        <f t="shared" si="9"/>
        <v>240700001-1</v>
      </c>
      <c r="D591" s="6" t="s">
        <v>1395</v>
      </c>
      <c r="E591" s="6" t="s">
        <v>13</v>
      </c>
      <c r="F591" s="6" t="s">
        <v>16</v>
      </c>
      <c r="G591" s="6" t="s">
        <v>17</v>
      </c>
      <c r="H591" s="6" t="s">
        <v>17</v>
      </c>
      <c r="I591" s="6"/>
      <c r="J591" s="6"/>
      <c r="K591" s="6" t="s">
        <v>14499</v>
      </c>
      <c r="L591" s="6">
        <v>500</v>
      </c>
    </row>
    <row r="592" spans="1:12">
      <c r="A592" s="6" t="s">
        <v>14510</v>
      </c>
      <c r="B592" s="6" t="s">
        <v>15269</v>
      </c>
      <c r="C592" s="6" t="str">
        <f t="shared" si="9"/>
        <v>240700002</v>
      </c>
      <c r="D592" s="6" t="s">
        <v>1397</v>
      </c>
      <c r="E592" s="6" t="s">
        <v>13</v>
      </c>
      <c r="F592" s="6" t="s">
        <v>16</v>
      </c>
      <c r="G592" s="6" t="s">
        <v>15270</v>
      </c>
      <c r="H592" s="6" t="s">
        <v>17</v>
      </c>
      <c r="I592" s="6"/>
      <c r="J592" s="6" t="s">
        <v>14788</v>
      </c>
      <c r="K592" s="6" t="s">
        <v>14499</v>
      </c>
      <c r="L592" s="6">
        <v>2000</v>
      </c>
    </row>
    <row r="593" spans="1:12">
      <c r="A593" s="6" t="s">
        <v>14510</v>
      </c>
      <c r="B593" s="6" t="s">
        <v>15271</v>
      </c>
      <c r="C593" s="6" t="str">
        <f t="shared" si="9"/>
        <v>240700004S-1</v>
      </c>
      <c r="D593" s="6" t="s">
        <v>1403</v>
      </c>
      <c r="E593" s="6" t="s">
        <v>13</v>
      </c>
      <c r="F593" s="6" t="s">
        <v>16</v>
      </c>
      <c r="G593" s="6" t="s">
        <v>15272</v>
      </c>
      <c r="H593" s="6" t="s">
        <v>17</v>
      </c>
      <c r="I593" s="6"/>
      <c r="J593" s="6" t="s">
        <v>14788</v>
      </c>
      <c r="K593" s="6" t="s">
        <v>14499</v>
      </c>
      <c r="L593" s="6">
        <v>3052</v>
      </c>
    </row>
    <row r="594" spans="1:12">
      <c r="A594" s="6" t="s">
        <v>14510</v>
      </c>
      <c r="B594" s="6" t="s">
        <v>15273</v>
      </c>
      <c r="C594" s="6" t="str">
        <f t="shared" si="9"/>
        <v>240700004S-2</v>
      </c>
      <c r="D594" s="6" t="s">
        <v>1405</v>
      </c>
      <c r="E594" s="6" t="s">
        <v>13</v>
      </c>
      <c r="F594" s="6" t="s">
        <v>16</v>
      </c>
      <c r="G594" s="6" t="s">
        <v>15274</v>
      </c>
      <c r="H594" s="6" t="s">
        <v>17</v>
      </c>
      <c r="I594" s="6"/>
      <c r="J594" s="6" t="s">
        <v>14788</v>
      </c>
      <c r="K594" s="6" t="s">
        <v>14499</v>
      </c>
      <c r="L594" s="6">
        <v>308</v>
      </c>
    </row>
    <row r="595" spans="1:12">
      <c r="A595" s="6" t="s">
        <v>14510</v>
      </c>
      <c r="B595" s="6" t="s">
        <v>15275</v>
      </c>
      <c r="C595" s="6" t="str">
        <f t="shared" si="9"/>
        <v>240700004S-2/1</v>
      </c>
      <c r="D595" s="6" t="s">
        <v>1408</v>
      </c>
      <c r="E595" s="6" t="s">
        <v>13</v>
      </c>
      <c r="F595" s="6" t="s">
        <v>1409</v>
      </c>
      <c r="G595" s="6" t="s">
        <v>17</v>
      </c>
      <c r="H595" s="6" t="s">
        <v>17</v>
      </c>
      <c r="I595" s="6"/>
      <c r="J595" s="6" t="s">
        <v>14788</v>
      </c>
      <c r="K595" s="6" t="s">
        <v>14499</v>
      </c>
      <c r="L595" s="6">
        <v>50</v>
      </c>
    </row>
    <row r="596" spans="1:12">
      <c r="A596" s="6" t="s">
        <v>15276</v>
      </c>
      <c r="B596" s="6" t="s">
        <v>15277</v>
      </c>
      <c r="C596" s="6" t="str">
        <f t="shared" si="9"/>
        <v>250101001</v>
      </c>
      <c r="D596" s="6" t="s">
        <v>1411</v>
      </c>
      <c r="E596" s="6" t="s">
        <v>13</v>
      </c>
      <c r="F596" s="6" t="s">
        <v>1412</v>
      </c>
      <c r="G596" s="6" t="s">
        <v>17</v>
      </c>
      <c r="H596" s="6" t="s">
        <v>17</v>
      </c>
      <c r="I596" s="6"/>
      <c r="J596" s="6"/>
      <c r="K596" s="6" t="s">
        <v>14499</v>
      </c>
      <c r="L596" s="6">
        <v>1</v>
      </c>
    </row>
    <row r="597" spans="1:12">
      <c r="A597" s="6" t="s">
        <v>15276</v>
      </c>
      <c r="B597" s="6" t="s">
        <v>15278</v>
      </c>
      <c r="C597" s="6" t="str">
        <f t="shared" si="9"/>
        <v>250101001-1</v>
      </c>
      <c r="D597" s="6" t="s">
        <v>1414</v>
      </c>
      <c r="E597" s="6" t="s">
        <v>13</v>
      </c>
      <c r="F597" s="6" t="s">
        <v>1412</v>
      </c>
      <c r="G597" s="6" t="s">
        <v>17</v>
      </c>
      <c r="H597" s="6" t="s">
        <v>17</v>
      </c>
      <c r="I597" s="6"/>
      <c r="J597" s="6"/>
      <c r="K597" s="6" t="s">
        <v>14499</v>
      </c>
      <c r="L597" s="6">
        <v>2</v>
      </c>
    </row>
    <row r="598" spans="1:12">
      <c r="A598" s="6" t="s">
        <v>15276</v>
      </c>
      <c r="B598" s="6" t="s">
        <v>15279</v>
      </c>
      <c r="C598" s="6" t="str">
        <f t="shared" si="9"/>
        <v>250101001-2</v>
      </c>
      <c r="D598" s="6" t="s">
        <v>1416</v>
      </c>
      <c r="E598" s="6" t="s">
        <v>13</v>
      </c>
      <c r="F598" s="6" t="s">
        <v>1412</v>
      </c>
      <c r="G598" s="6" t="s">
        <v>17</v>
      </c>
      <c r="H598" s="6" t="s">
        <v>17</v>
      </c>
      <c r="I598" s="6"/>
      <c r="J598" s="6"/>
      <c r="K598" s="6" t="s">
        <v>14499</v>
      </c>
      <c r="L598" s="6">
        <v>15</v>
      </c>
    </row>
    <row r="599" spans="1:12">
      <c r="A599" s="6" t="s">
        <v>15276</v>
      </c>
      <c r="B599" s="6" t="s">
        <v>15280</v>
      </c>
      <c r="C599" s="6" t="str">
        <f t="shared" si="9"/>
        <v>250101002</v>
      </c>
      <c r="D599" s="6" t="s">
        <v>1418</v>
      </c>
      <c r="E599" s="6" t="s">
        <v>13</v>
      </c>
      <c r="F599" s="6" t="s">
        <v>1412</v>
      </c>
      <c r="G599" s="6" t="s">
        <v>17</v>
      </c>
      <c r="H599" s="6" t="s">
        <v>17</v>
      </c>
      <c r="I599" s="6"/>
      <c r="J599" s="6"/>
      <c r="K599" s="6" t="s">
        <v>14499</v>
      </c>
      <c r="L599" s="6">
        <v>2</v>
      </c>
    </row>
    <row r="600" spans="1:12">
      <c r="A600" s="6" t="s">
        <v>15276</v>
      </c>
      <c r="B600" s="6" t="s">
        <v>15281</v>
      </c>
      <c r="C600" s="6" t="str">
        <f t="shared" si="9"/>
        <v>250101002-1</v>
      </c>
      <c r="D600" s="6" t="s">
        <v>1420</v>
      </c>
      <c r="E600" s="6" t="s">
        <v>13</v>
      </c>
      <c r="F600" s="6" t="s">
        <v>1412</v>
      </c>
      <c r="G600" s="6" t="s">
        <v>17</v>
      </c>
      <c r="H600" s="6" t="s">
        <v>17</v>
      </c>
      <c r="I600" s="6"/>
      <c r="J600" s="6"/>
      <c r="K600" s="6" t="s">
        <v>14499</v>
      </c>
      <c r="L600" s="6">
        <v>5</v>
      </c>
    </row>
    <row r="601" spans="1:12">
      <c r="A601" s="6" t="s">
        <v>15276</v>
      </c>
      <c r="B601" s="6" t="s">
        <v>15282</v>
      </c>
      <c r="C601" s="6" t="str">
        <f t="shared" si="9"/>
        <v>250101003</v>
      </c>
      <c r="D601" s="6" t="s">
        <v>1422</v>
      </c>
      <c r="E601" s="6" t="s">
        <v>13</v>
      </c>
      <c r="F601" s="6" t="s">
        <v>1412</v>
      </c>
      <c r="G601" s="6" t="s">
        <v>17</v>
      </c>
      <c r="H601" s="6" t="s">
        <v>17</v>
      </c>
      <c r="I601" s="6"/>
      <c r="J601" s="6"/>
      <c r="K601" s="6" t="s">
        <v>14499</v>
      </c>
      <c r="L601" s="6">
        <v>2</v>
      </c>
    </row>
    <row r="602" spans="1:12">
      <c r="A602" s="6" t="s">
        <v>15276</v>
      </c>
      <c r="B602" s="6" t="s">
        <v>15283</v>
      </c>
      <c r="C602" s="6" t="str">
        <f t="shared" si="9"/>
        <v>250101003-1</v>
      </c>
      <c r="D602" s="6" t="s">
        <v>1424</v>
      </c>
      <c r="E602" s="6" t="s">
        <v>13</v>
      </c>
      <c r="F602" s="6" t="s">
        <v>1412</v>
      </c>
      <c r="G602" s="6" t="s">
        <v>17</v>
      </c>
      <c r="H602" s="6" t="s">
        <v>17</v>
      </c>
      <c r="I602" s="6"/>
      <c r="J602" s="6"/>
      <c r="K602" s="6" t="s">
        <v>14499</v>
      </c>
      <c r="L602" s="6">
        <v>5</v>
      </c>
    </row>
    <row r="603" spans="1:12">
      <c r="A603" s="6" t="s">
        <v>15276</v>
      </c>
      <c r="B603" s="6" t="s">
        <v>15284</v>
      </c>
      <c r="C603" s="6" t="str">
        <f t="shared" si="9"/>
        <v>250101005-1</v>
      </c>
      <c r="D603" s="6" t="s">
        <v>1426</v>
      </c>
      <c r="E603" s="6" t="s">
        <v>13</v>
      </c>
      <c r="F603" s="6" t="s">
        <v>1412</v>
      </c>
      <c r="G603" s="6" t="s">
        <v>17</v>
      </c>
      <c r="H603" s="6" t="s">
        <v>17</v>
      </c>
      <c r="I603" s="6"/>
      <c r="J603" s="6"/>
      <c r="K603" s="6" t="s">
        <v>14499</v>
      </c>
      <c r="L603" s="6">
        <v>4</v>
      </c>
    </row>
    <row r="604" spans="1:12">
      <c r="A604" s="6" t="s">
        <v>15276</v>
      </c>
      <c r="B604" s="6" t="s">
        <v>15285</v>
      </c>
      <c r="C604" s="6" t="str">
        <f t="shared" si="9"/>
        <v>250101005-2</v>
      </c>
      <c r="D604" s="6" t="s">
        <v>1428</v>
      </c>
      <c r="E604" s="6" t="s">
        <v>13</v>
      </c>
      <c r="F604" s="6" t="s">
        <v>1412</v>
      </c>
      <c r="G604" s="6" t="s">
        <v>17</v>
      </c>
      <c r="H604" s="6" t="s">
        <v>17</v>
      </c>
      <c r="I604" s="6"/>
      <c r="J604" s="6"/>
      <c r="K604" s="6" t="s">
        <v>14499</v>
      </c>
      <c r="L604" s="6">
        <v>11.5</v>
      </c>
    </row>
    <row r="605" spans="1:12">
      <c r="A605" s="6" t="s">
        <v>15276</v>
      </c>
      <c r="B605" s="6" t="s">
        <v>15286</v>
      </c>
      <c r="C605" s="6" t="str">
        <f t="shared" si="9"/>
        <v>250101005-3</v>
      </c>
      <c r="D605" s="6" t="s">
        <v>1430</v>
      </c>
      <c r="E605" s="6" t="s">
        <v>13</v>
      </c>
      <c r="F605" s="6" t="s">
        <v>1412</v>
      </c>
      <c r="G605" s="6" t="s">
        <v>17</v>
      </c>
      <c r="H605" s="6" t="s">
        <v>17</v>
      </c>
      <c r="I605" s="6"/>
      <c r="J605" s="6"/>
      <c r="K605" s="6" t="s">
        <v>14499</v>
      </c>
      <c r="L605" s="6">
        <v>23</v>
      </c>
    </row>
    <row r="606" spans="1:12">
      <c r="A606" s="6" t="s">
        <v>15276</v>
      </c>
      <c r="B606" s="6" t="s">
        <v>15287</v>
      </c>
      <c r="C606" s="6" t="str">
        <f t="shared" si="9"/>
        <v>250101006</v>
      </c>
      <c r="D606" s="6" t="s">
        <v>1432</v>
      </c>
      <c r="E606" s="6" t="s">
        <v>13</v>
      </c>
      <c r="F606" s="6" t="s">
        <v>1412</v>
      </c>
      <c r="G606" s="6" t="s">
        <v>17</v>
      </c>
      <c r="H606" s="6" t="s">
        <v>17</v>
      </c>
      <c r="I606" s="6"/>
      <c r="J606" s="6"/>
      <c r="K606" s="6" t="s">
        <v>14499</v>
      </c>
      <c r="L606" s="6">
        <v>3.5</v>
      </c>
    </row>
    <row r="607" spans="1:12">
      <c r="A607" s="6" t="s">
        <v>15276</v>
      </c>
      <c r="B607" s="6" t="s">
        <v>15288</v>
      </c>
      <c r="C607" s="6" t="str">
        <f t="shared" si="9"/>
        <v>250101007</v>
      </c>
      <c r="D607" s="6" t="s">
        <v>1434</v>
      </c>
      <c r="E607" s="6" t="s">
        <v>13</v>
      </c>
      <c r="F607" s="6" t="s">
        <v>1412</v>
      </c>
      <c r="G607" s="6" t="s">
        <v>17</v>
      </c>
      <c r="H607" s="6" t="s">
        <v>17</v>
      </c>
      <c r="I607" s="6"/>
      <c r="J607" s="6"/>
      <c r="K607" s="6" t="s">
        <v>14499</v>
      </c>
      <c r="L607" s="6">
        <v>5</v>
      </c>
    </row>
    <row r="608" spans="1:12">
      <c r="A608" s="6" t="s">
        <v>15276</v>
      </c>
      <c r="B608" s="6" t="s">
        <v>15289</v>
      </c>
      <c r="C608" s="6" t="str">
        <f t="shared" si="9"/>
        <v>250101008</v>
      </c>
      <c r="D608" s="6" t="s">
        <v>1436</v>
      </c>
      <c r="E608" s="6" t="s">
        <v>13</v>
      </c>
      <c r="F608" s="6" t="s">
        <v>1412</v>
      </c>
      <c r="G608" s="6" t="s">
        <v>17</v>
      </c>
      <c r="H608" s="6" t="s">
        <v>17</v>
      </c>
      <c r="I608" s="6"/>
      <c r="J608" s="6"/>
      <c r="K608" s="6" t="s">
        <v>14499</v>
      </c>
      <c r="L608" s="6">
        <v>9</v>
      </c>
    </row>
    <row r="609" spans="1:12">
      <c r="A609" s="6" t="s">
        <v>15276</v>
      </c>
      <c r="B609" s="6" t="s">
        <v>15290</v>
      </c>
      <c r="C609" s="6" t="str">
        <f t="shared" si="9"/>
        <v>250101008-1</v>
      </c>
      <c r="D609" s="6" t="s">
        <v>1438</v>
      </c>
      <c r="E609" s="6" t="s">
        <v>13</v>
      </c>
      <c r="F609" s="6" t="s">
        <v>1412</v>
      </c>
      <c r="G609" s="6" t="s">
        <v>17</v>
      </c>
      <c r="H609" s="6" t="s">
        <v>17</v>
      </c>
      <c r="I609" s="6"/>
      <c r="J609" s="6"/>
      <c r="K609" s="6" t="s">
        <v>14499</v>
      </c>
      <c r="L609" s="6">
        <v>5</v>
      </c>
    </row>
    <row r="610" spans="1:12">
      <c r="A610" s="6" t="s">
        <v>15276</v>
      </c>
      <c r="B610" s="6" t="s">
        <v>15291</v>
      </c>
      <c r="C610" s="6" t="str">
        <f t="shared" si="9"/>
        <v>250101009</v>
      </c>
      <c r="D610" s="6" t="s">
        <v>1440</v>
      </c>
      <c r="E610" s="6" t="s">
        <v>13</v>
      </c>
      <c r="F610" s="6" t="s">
        <v>1412</v>
      </c>
      <c r="G610" s="6" t="s">
        <v>17</v>
      </c>
      <c r="H610" s="6" t="s">
        <v>17</v>
      </c>
      <c r="I610" s="6"/>
      <c r="J610" s="6"/>
      <c r="K610" s="6" t="s">
        <v>14499</v>
      </c>
      <c r="L610" s="6">
        <v>2</v>
      </c>
    </row>
    <row r="611" spans="1:12">
      <c r="A611" s="6" t="s">
        <v>15276</v>
      </c>
      <c r="B611" s="6" t="s">
        <v>15292</v>
      </c>
      <c r="C611" s="6" t="str">
        <f t="shared" si="9"/>
        <v>250101009-1</v>
      </c>
      <c r="D611" s="6" t="s">
        <v>1442</v>
      </c>
      <c r="E611" s="6" t="s">
        <v>13</v>
      </c>
      <c r="F611" s="6" t="s">
        <v>1412</v>
      </c>
      <c r="G611" s="6" t="s">
        <v>17</v>
      </c>
      <c r="H611" s="6" t="s">
        <v>17</v>
      </c>
      <c r="I611" s="6"/>
      <c r="J611" s="6"/>
      <c r="K611" s="6" t="s">
        <v>14499</v>
      </c>
      <c r="L611" s="6">
        <v>8</v>
      </c>
    </row>
    <row r="612" spans="1:12">
      <c r="A612" s="6" t="s">
        <v>15276</v>
      </c>
      <c r="B612" s="6" t="s">
        <v>15293</v>
      </c>
      <c r="C612" s="6" t="str">
        <f t="shared" si="9"/>
        <v>250101010</v>
      </c>
      <c r="D612" s="6" t="s">
        <v>1444</v>
      </c>
      <c r="E612" s="6" t="s">
        <v>13</v>
      </c>
      <c r="F612" s="6" t="s">
        <v>1412</v>
      </c>
      <c r="G612" s="6" t="s">
        <v>17</v>
      </c>
      <c r="H612" s="6" t="s">
        <v>17</v>
      </c>
      <c r="I612" s="6"/>
      <c r="J612" s="6"/>
      <c r="K612" s="6" t="s">
        <v>14499</v>
      </c>
      <c r="L612" s="6">
        <v>2</v>
      </c>
    </row>
    <row r="613" spans="1:12">
      <c r="A613" s="6" t="s">
        <v>15276</v>
      </c>
      <c r="B613" s="6" t="s">
        <v>15294</v>
      </c>
      <c r="C613" s="6" t="str">
        <f t="shared" si="9"/>
        <v>250101010-1</v>
      </c>
      <c r="D613" s="6" t="s">
        <v>1446</v>
      </c>
      <c r="E613" s="6" t="s">
        <v>13</v>
      </c>
      <c r="F613" s="6" t="s">
        <v>1412</v>
      </c>
      <c r="G613" s="6" t="s">
        <v>17</v>
      </c>
      <c r="H613" s="6" t="s">
        <v>17</v>
      </c>
      <c r="I613" s="6"/>
      <c r="J613" s="6"/>
      <c r="K613" s="6" t="s">
        <v>14499</v>
      </c>
      <c r="L613" s="6">
        <v>18</v>
      </c>
    </row>
    <row r="614" spans="1:12">
      <c r="A614" s="6" t="s">
        <v>15276</v>
      </c>
      <c r="B614" s="6" t="s">
        <v>15295</v>
      </c>
      <c r="C614" s="6" t="str">
        <f t="shared" si="9"/>
        <v>250101011</v>
      </c>
      <c r="D614" s="6" t="s">
        <v>1448</v>
      </c>
      <c r="E614" s="6" t="s">
        <v>13</v>
      </c>
      <c r="F614" s="6" t="s">
        <v>1412</v>
      </c>
      <c r="G614" s="6" t="s">
        <v>17</v>
      </c>
      <c r="H614" s="6" t="s">
        <v>17</v>
      </c>
      <c r="I614" s="6"/>
      <c r="J614" s="6"/>
      <c r="K614" s="6" t="s">
        <v>14499</v>
      </c>
      <c r="L614" s="6">
        <v>2</v>
      </c>
    </row>
    <row r="615" spans="1:12">
      <c r="A615" s="6" t="s">
        <v>15276</v>
      </c>
      <c r="B615" s="6" t="s">
        <v>15296</v>
      </c>
      <c r="C615" s="6" t="str">
        <f t="shared" si="9"/>
        <v>250101011-1</v>
      </c>
      <c r="D615" s="6" t="s">
        <v>1450</v>
      </c>
      <c r="E615" s="6" t="s">
        <v>13</v>
      </c>
      <c r="F615" s="6" t="s">
        <v>1412</v>
      </c>
      <c r="G615" s="6" t="s">
        <v>17</v>
      </c>
      <c r="H615" s="6" t="s">
        <v>17</v>
      </c>
      <c r="I615" s="6"/>
      <c r="J615" s="6"/>
      <c r="K615" s="6" t="s">
        <v>14499</v>
      </c>
      <c r="L615" s="6">
        <v>2</v>
      </c>
    </row>
    <row r="616" spans="1:12">
      <c r="A616" s="6" t="s">
        <v>15276</v>
      </c>
      <c r="B616" s="6" t="s">
        <v>15297</v>
      </c>
      <c r="C616" s="6" t="str">
        <f t="shared" si="9"/>
        <v>250101011-2</v>
      </c>
      <c r="D616" s="6" t="s">
        <v>1452</v>
      </c>
      <c r="E616" s="6" t="s">
        <v>13</v>
      </c>
      <c r="F616" s="6" t="s">
        <v>1412</v>
      </c>
      <c r="G616" s="6" t="s">
        <v>17</v>
      </c>
      <c r="H616" s="6" t="s">
        <v>17</v>
      </c>
      <c r="I616" s="6"/>
      <c r="J616" s="6"/>
      <c r="K616" s="6" t="s">
        <v>14499</v>
      </c>
      <c r="L616" s="6">
        <v>2</v>
      </c>
    </row>
    <row r="617" spans="1:12">
      <c r="A617" s="6" t="s">
        <v>15276</v>
      </c>
      <c r="B617" s="6" t="s">
        <v>15298</v>
      </c>
      <c r="C617" s="6" t="str">
        <f t="shared" si="9"/>
        <v>250101011-3</v>
      </c>
      <c r="D617" s="6" t="s">
        <v>1454</v>
      </c>
      <c r="E617" s="6" t="s">
        <v>13</v>
      </c>
      <c r="F617" s="6" t="s">
        <v>1412</v>
      </c>
      <c r="G617" s="6" t="s">
        <v>17</v>
      </c>
      <c r="H617" s="6" t="s">
        <v>17</v>
      </c>
      <c r="I617" s="6"/>
      <c r="J617" s="6"/>
      <c r="K617" s="6" t="s">
        <v>14499</v>
      </c>
      <c r="L617" s="6">
        <v>2</v>
      </c>
    </row>
    <row r="618" spans="1:12">
      <c r="A618" s="6" t="s">
        <v>15276</v>
      </c>
      <c r="B618" s="6" t="s">
        <v>15299</v>
      </c>
      <c r="C618" s="6" t="str">
        <f t="shared" si="9"/>
        <v>250101012</v>
      </c>
      <c r="D618" s="6" t="s">
        <v>1456</v>
      </c>
      <c r="E618" s="6" t="s">
        <v>13</v>
      </c>
      <c r="F618" s="6" t="s">
        <v>1412</v>
      </c>
      <c r="G618" s="6" t="s">
        <v>17</v>
      </c>
      <c r="H618" s="6" t="s">
        <v>17</v>
      </c>
      <c r="I618" s="6"/>
      <c r="J618" s="6"/>
      <c r="K618" s="6" t="s">
        <v>14499</v>
      </c>
      <c r="L618" s="6">
        <v>18</v>
      </c>
    </row>
    <row r="619" spans="1:12">
      <c r="A619" s="6" t="s">
        <v>15276</v>
      </c>
      <c r="B619" s="6" t="s">
        <v>15300</v>
      </c>
      <c r="C619" s="6" t="str">
        <f t="shared" si="9"/>
        <v>250101013</v>
      </c>
      <c r="D619" s="6" t="s">
        <v>1458</v>
      </c>
      <c r="E619" s="6" t="s">
        <v>13</v>
      </c>
      <c r="F619" s="6" t="s">
        <v>1412</v>
      </c>
      <c r="G619" s="6" t="s">
        <v>17</v>
      </c>
      <c r="H619" s="6" t="s">
        <v>17</v>
      </c>
      <c r="I619" s="6"/>
      <c r="J619" s="6"/>
      <c r="K619" s="6" t="s">
        <v>14499</v>
      </c>
      <c r="L619" s="6">
        <v>7</v>
      </c>
    </row>
    <row r="620" spans="1:12">
      <c r="A620" s="6" t="s">
        <v>15276</v>
      </c>
      <c r="B620" s="6" t="s">
        <v>15301</v>
      </c>
      <c r="C620" s="6" t="str">
        <f t="shared" si="9"/>
        <v>250101014</v>
      </c>
      <c r="D620" s="6" t="s">
        <v>1460</v>
      </c>
      <c r="E620" s="6" t="s">
        <v>13</v>
      </c>
      <c r="F620" s="6" t="s">
        <v>1412</v>
      </c>
      <c r="G620" s="6" t="s">
        <v>17</v>
      </c>
      <c r="H620" s="6" t="s">
        <v>17</v>
      </c>
      <c r="I620" s="6"/>
      <c r="J620" s="6"/>
      <c r="K620" s="6" t="s">
        <v>14499</v>
      </c>
      <c r="L620" s="6">
        <v>2</v>
      </c>
    </row>
    <row r="621" spans="1:12">
      <c r="A621" s="6" t="s">
        <v>15276</v>
      </c>
      <c r="B621" s="6" t="s">
        <v>15302</v>
      </c>
      <c r="C621" s="6" t="str">
        <f t="shared" si="9"/>
        <v>250101014-1</v>
      </c>
      <c r="D621" s="6" t="s">
        <v>1462</v>
      </c>
      <c r="E621" s="6" t="s">
        <v>13</v>
      </c>
      <c r="F621" s="6" t="s">
        <v>1412</v>
      </c>
      <c r="G621" s="6" t="s">
        <v>17</v>
      </c>
      <c r="H621" s="6" t="s">
        <v>17</v>
      </c>
      <c r="I621" s="6"/>
      <c r="J621" s="6"/>
      <c r="K621" s="6" t="s">
        <v>14499</v>
      </c>
      <c r="L621" s="6">
        <v>9</v>
      </c>
    </row>
    <row r="622" spans="1:12">
      <c r="A622" s="6" t="s">
        <v>15276</v>
      </c>
      <c r="B622" s="6" t="s">
        <v>15303</v>
      </c>
      <c r="C622" s="6" t="str">
        <f t="shared" si="9"/>
        <v>250101015-1</v>
      </c>
      <c r="D622" s="6" t="s">
        <v>1464</v>
      </c>
      <c r="E622" s="6" t="s">
        <v>13</v>
      </c>
      <c r="F622" s="6" t="s">
        <v>16</v>
      </c>
      <c r="G622" s="6" t="s">
        <v>15304</v>
      </c>
      <c r="H622" s="6" t="s">
        <v>17</v>
      </c>
      <c r="I622" s="6"/>
      <c r="J622" s="6"/>
      <c r="K622" s="6" t="s">
        <v>14499</v>
      </c>
      <c r="L622" s="6">
        <v>15</v>
      </c>
    </row>
    <row r="623" spans="1:12">
      <c r="A623" s="6" t="s">
        <v>15276</v>
      </c>
      <c r="B623" s="6" t="s">
        <v>15305</v>
      </c>
      <c r="C623" s="6" t="str">
        <f t="shared" si="9"/>
        <v>250101015-2</v>
      </c>
      <c r="D623" s="6" t="s">
        <v>1466</v>
      </c>
      <c r="E623" s="6" t="s">
        <v>13</v>
      </c>
      <c r="F623" s="6" t="s">
        <v>16</v>
      </c>
      <c r="G623" s="6" t="s">
        <v>15304</v>
      </c>
      <c r="H623" s="6" t="s">
        <v>17</v>
      </c>
      <c r="I623" s="6"/>
      <c r="J623" s="6"/>
      <c r="K623" s="6" t="s">
        <v>14499</v>
      </c>
      <c r="L623" s="6">
        <v>20</v>
      </c>
    </row>
    <row r="624" spans="1:12">
      <c r="A624" s="6" t="s">
        <v>15276</v>
      </c>
      <c r="B624" s="6" t="s">
        <v>15306</v>
      </c>
      <c r="C624" s="6" t="str">
        <f t="shared" si="9"/>
        <v>250101016</v>
      </c>
      <c r="D624" s="6" t="s">
        <v>1468</v>
      </c>
      <c r="E624" s="6" t="s">
        <v>13</v>
      </c>
      <c r="F624" s="6" t="s">
        <v>1412</v>
      </c>
      <c r="G624" s="6" t="s">
        <v>17</v>
      </c>
      <c r="H624" s="6" t="s">
        <v>17</v>
      </c>
      <c r="I624" s="6"/>
      <c r="J624" s="6"/>
      <c r="K624" s="6" t="s">
        <v>14499</v>
      </c>
      <c r="L624" s="6">
        <v>1</v>
      </c>
    </row>
    <row r="625" spans="1:12">
      <c r="A625" s="6" t="s">
        <v>15276</v>
      </c>
      <c r="B625" s="6" t="s">
        <v>15307</v>
      </c>
      <c r="C625" s="6" t="str">
        <f t="shared" si="9"/>
        <v>250101017</v>
      </c>
      <c r="D625" s="6" t="s">
        <v>1470</v>
      </c>
      <c r="E625" s="6" t="s">
        <v>13</v>
      </c>
      <c r="F625" s="6" t="s">
        <v>1412</v>
      </c>
      <c r="G625" s="6" t="s">
        <v>15308</v>
      </c>
      <c r="H625" s="6" t="s">
        <v>17</v>
      </c>
      <c r="I625" s="6"/>
      <c r="J625" s="6"/>
      <c r="K625" s="6" t="s">
        <v>14499</v>
      </c>
      <c r="L625" s="6">
        <v>30</v>
      </c>
    </row>
    <row r="626" spans="1:12">
      <c r="A626" s="6" t="s">
        <v>15276</v>
      </c>
      <c r="B626" s="6" t="s">
        <v>15309</v>
      </c>
      <c r="C626" s="6" t="str">
        <f t="shared" si="9"/>
        <v>250101018</v>
      </c>
      <c r="D626" s="6" t="s">
        <v>1472</v>
      </c>
      <c r="E626" s="6" t="s">
        <v>13</v>
      </c>
      <c r="F626" s="6" t="s">
        <v>1412</v>
      </c>
      <c r="G626" s="6" t="s">
        <v>15308</v>
      </c>
      <c r="H626" s="6" t="s">
        <v>17</v>
      </c>
      <c r="I626" s="6"/>
      <c r="J626" s="6"/>
      <c r="K626" s="6" t="s">
        <v>14499</v>
      </c>
      <c r="L626" s="6">
        <v>15</v>
      </c>
    </row>
    <row r="627" spans="1:12">
      <c r="A627" s="6" t="s">
        <v>15276</v>
      </c>
      <c r="B627" s="6" t="s">
        <v>15310</v>
      </c>
      <c r="C627" s="6" t="str">
        <f t="shared" si="9"/>
        <v>250101019</v>
      </c>
      <c r="D627" s="6" t="s">
        <v>1474</v>
      </c>
      <c r="E627" s="6" t="s">
        <v>13</v>
      </c>
      <c r="F627" s="6" t="s">
        <v>1412</v>
      </c>
      <c r="G627" s="6" t="s">
        <v>17</v>
      </c>
      <c r="H627" s="6" t="s">
        <v>17</v>
      </c>
      <c r="I627" s="6"/>
      <c r="J627" s="6"/>
      <c r="K627" s="6" t="s">
        <v>14499</v>
      </c>
      <c r="L627" s="6">
        <v>9</v>
      </c>
    </row>
    <row r="628" spans="1:12">
      <c r="A628" s="6" t="s">
        <v>15276</v>
      </c>
      <c r="B628" s="6" t="s">
        <v>15311</v>
      </c>
      <c r="C628" s="6" t="str">
        <f t="shared" si="9"/>
        <v>250101020</v>
      </c>
      <c r="D628" s="6" t="s">
        <v>1476</v>
      </c>
      <c r="E628" s="6" t="s">
        <v>13</v>
      </c>
      <c r="F628" s="6" t="s">
        <v>1412</v>
      </c>
      <c r="G628" s="6" t="s">
        <v>17</v>
      </c>
      <c r="H628" s="6" t="s">
        <v>17</v>
      </c>
      <c r="I628" s="6"/>
      <c r="J628" s="6"/>
      <c r="K628" s="6" t="s">
        <v>14499</v>
      </c>
      <c r="L628" s="6">
        <v>6</v>
      </c>
    </row>
    <row r="629" spans="1:12">
      <c r="A629" s="6" t="s">
        <v>15276</v>
      </c>
      <c r="B629" s="6" t="s">
        <v>15312</v>
      </c>
      <c r="C629" s="6" t="str">
        <f t="shared" si="9"/>
        <v>250101021</v>
      </c>
      <c r="D629" s="6" t="s">
        <v>1478</v>
      </c>
      <c r="E629" s="6" t="s">
        <v>13</v>
      </c>
      <c r="F629" s="6" t="s">
        <v>1412</v>
      </c>
      <c r="G629" s="6" t="s">
        <v>17</v>
      </c>
      <c r="H629" s="6" t="s">
        <v>17</v>
      </c>
      <c r="I629" s="6"/>
      <c r="J629" s="6"/>
      <c r="K629" s="6" t="s">
        <v>14499</v>
      </c>
      <c r="L629" s="6">
        <v>20</v>
      </c>
    </row>
    <row r="630" spans="1:12">
      <c r="A630" s="6" t="s">
        <v>15276</v>
      </c>
      <c r="B630" s="6" t="s">
        <v>15313</v>
      </c>
      <c r="C630" s="6" t="str">
        <f t="shared" si="9"/>
        <v>250101022</v>
      </c>
      <c r="D630" s="6" t="s">
        <v>1480</v>
      </c>
      <c r="E630" s="6" t="s">
        <v>13</v>
      </c>
      <c r="F630" s="6" t="s">
        <v>1412</v>
      </c>
      <c r="G630" s="6" t="s">
        <v>17</v>
      </c>
      <c r="H630" s="6" t="s">
        <v>17</v>
      </c>
      <c r="I630" s="6"/>
      <c r="J630" s="6"/>
      <c r="K630" s="6" t="s">
        <v>14499</v>
      </c>
      <c r="L630" s="6">
        <v>20</v>
      </c>
    </row>
    <row r="631" spans="1:12">
      <c r="A631" s="6" t="s">
        <v>15276</v>
      </c>
      <c r="B631" s="6" t="s">
        <v>15314</v>
      </c>
      <c r="C631" s="6" t="str">
        <f t="shared" si="9"/>
        <v>250102001</v>
      </c>
      <c r="D631" s="6" t="s">
        <v>1482</v>
      </c>
      <c r="E631" s="6" t="s">
        <v>13</v>
      </c>
      <c r="F631" s="6" t="s">
        <v>16</v>
      </c>
      <c r="G631" s="6" t="s">
        <v>15315</v>
      </c>
      <c r="H631" s="6" t="s">
        <v>17</v>
      </c>
      <c r="I631" s="6"/>
      <c r="J631" s="6"/>
      <c r="K631" s="6" t="s">
        <v>14499</v>
      </c>
      <c r="L631" s="6">
        <v>3.5</v>
      </c>
    </row>
    <row r="632" spans="1:12">
      <c r="A632" s="6" t="s">
        <v>15276</v>
      </c>
      <c r="B632" s="6" t="s">
        <v>15316</v>
      </c>
      <c r="C632" s="6" t="str">
        <f t="shared" si="9"/>
        <v>250102002</v>
      </c>
      <c r="D632" s="6" t="s">
        <v>1484</v>
      </c>
      <c r="E632" s="6" t="s">
        <v>13</v>
      </c>
      <c r="F632" s="6" t="s">
        <v>1412</v>
      </c>
      <c r="G632" s="6" t="s">
        <v>17</v>
      </c>
      <c r="H632" s="6" t="s">
        <v>17</v>
      </c>
      <c r="I632" s="6"/>
      <c r="J632" s="6"/>
      <c r="K632" s="6" t="s">
        <v>14499</v>
      </c>
      <c r="L632" s="6">
        <v>0.6</v>
      </c>
    </row>
    <row r="633" spans="1:12">
      <c r="A633" s="6" t="s">
        <v>15276</v>
      </c>
      <c r="B633" s="6" t="s">
        <v>15317</v>
      </c>
      <c r="C633" s="6" t="str">
        <f t="shared" si="9"/>
        <v>250102003</v>
      </c>
      <c r="D633" s="6" t="s">
        <v>1486</v>
      </c>
      <c r="E633" s="6" t="s">
        <v>13</v>
      </c>
      <c r="F633" s="6" t="s">
        <v>1412</v>
      </c>
      <c r="G633" s="6" t="s">
        <v>17</v>
      </c>
      <c r="H633" s="6" t="s">
        <v>17</v>
      </c>
      <c r="I633" s="6"/>
      <c r="J633" s="6"/>
      <c r="K633" s="6" t="s">
        <v>14499</v>
      </c>
      <c r="L633" s="6">
        <v>0.6</v>
      </c>
    </row>
    <row r="634" spans="1:12">
      <c r="A634" s="6" t="s">
        <v>15276</v>
      </c>
      <c r="B634" s="6" t="s">
        <v>15318</v>
      </c>
      <c r="C634" s="6" t="str">
        <f t="shared" si="9"/>
        <v>250102004</v>
      </c>
      <c r="D634" s="6" t="s">
        <v>1488</v>
      </c>
      <c r="E634" s="6" t="s">
        <v>13</v>
      </c>
      <c r="F634" s="6" t="s">
        <v>1412</v>
      </c>
      <c r="G634" s="6" t="s">
        <v>17</v>
      </c>
      <c r="H634" s="6" t="s">
        <v>17</v>
      </c>
      <c r="I634" s="6"/>
      <c r="J634" s="6"/>
      <c r="K634" s="6" t="s">
        <v>14499</v>
      </c>
      <c r="L634" s="6">
        <v>8</v>
      </c>
    </row>
    <row r="635" spans="1:12">
      <c r="A635" s="6" t="s">
        <v>15276</v>
      </c>
      <c r="B635" s="6" t="s">
        <v>15319</v>
      </c>
      <c r="C635" s="6" t="str">
        <f t="shared" si="9"/>
        <v>250102004-1/1</v>
      </c>
      <c r="D635" s="6" t="s">
        <v>1490</v>
      </c>
      <c r="E635" s="6" t="s">
        <v>13</v>
      </c>
      <c r="F635" s="6" t="s">
        <v>16</v>
      </c>
      <c r="G635" s="6" t="s">
        <v>17</v>
      </c>
      <c r="H635" s="6" t="s">
        <v>17</v>
      </c>
      <c r="I635" s="6"/>
      <c r="J635" s="6"/>
      <c r="K635" s="6" t="s">
        <v>14499</v>
      </c>
      <c r="L635" s="6">
        <v>6</v>
      </c>
    </row>
    <row r="636" spans="1:12">
      <c r="A636" s="6" t="s">
        <v>15276</v>
      </c>
      <c r="B636" s="6" t="s">
        <v>15320</v>
      </c>
      <c r="C636" s="6" t="str">
        <f t="shared" si="9"/>
        <v>250102004-2</v>
      </c>
      <c r="D636" s="6" t="s">
        <v>1492</v>
      </c>
      <c r="E636" s="6" t="s">
        <v>13</v>
      </c>
      <c r="F636" s="6" t="s">
        <v>1412</v>
      </c>
      <c r="G636" s="6" t="s">
        <v>17</v>
      </c>
      <c r="H636" s="6" t="s">
        <v>17</v>
      </c>
      <c r="I636" s="6"/>
      <c r="J636" s="6"/>
      <c r="K636" s="6" t="s">
        <v>14499</v>
      </c>
      <c r="L636" s="6">
        <v>6</v>
      </c>
    </row>
    <row r="637" spans="1:12">
      <c r="A637" s="6" t="s">
        <v>15276</v>
      </c>
      <c r="B637" s="6" t="s">
        <v>15321</v>
      </c>
      <c r="C637" s="6" t="str">
        <f t="shared" si="9"/>
        <v>250102004-2/1</v>
      </c>
      <c r="D637" s="6" t="s">
        <v>1494</v>
      </c>
      <c r="E637" s="6" t="s">
        <v>13</v>
      </c>
      <c r="F637" s="6" t="s">
        <v>16</v>
      </c>
      <c r="G637" s="6" t="s">
        <v>17</v>
      </c>
      <c r="H637" s="6" t="s">
        <v>17</v>
      </c>
      <c r="I637" s="6"/>
      <c r="J637" s="6"/>
      <c r="K637" s="6" t="s">
        <v>14499</v>
      </c>
      <c r="L637" s="6">
        <v>8</v>
      </c>
    </row>
    <row r="638" spans="1:12">
      <c r="A638" s="6" t="s">
        <v>15276</v>
      </c>
      <c r="B638" s="6" t="s">
        <v>15322</v>
      </c>
      <c r="C638" s="6" t="str">
        <f t="shared" si="9"/>
        <v>250102005</v>
      </c>
      <c r="D638" s="6" t="s">
        <v>1496</v>
      </c>
      <c r="E638" s="6" t="s">
        <v>13</v>
      </c>
      <c r="F638" s="6" t="s">
        <v>1412</v>
      </c>
      <c r="G638" s="6" t="s">
        <v>17</v>
      </c>
      <c r="H638" s="6" t="s">
        <v>17</v>
      </c>
      <c r="I638" s="6"/>
      <c r="J638" s="6"/>
      <c r="K638" s="6" t="s">
        <v>14499</v>
      </c>
      <c r="L638" s="6">
        <v>0.6</v>
      </c>
    </row>
    <row r="639" spans="1:12">
      <c r="A639" s="6" t="s">
        <v>15276</v>
      </c>
      <c r="B639" s="6" t="s">
        <v>15323</v>
      </c>
      <c r="C639" s="6" t="str">
        <f t="shared" si="9"/>
        <v>250102006-1</v>
      </c>
      <c r="D639" s="6" t="s">
        <v>1498</v>
      </c>
      <c r="E639" s="6" t="s">
        <v>13</v>
      </c>
      <c r="F639" s="6" t="s">
        <v>1412</v>
      </c>
      <c r="G639" s="6" t="s">
        <v>17</v>
      </c>
      <c r="H639" s="6" t="s">
        <v>17</v>
      </c>
      <c r="I639" s="6"/>
      <c r="J639" s="6"/>
      <c r="K639" s="6" t="s">
        <v>14499</v>
      </c>
      <c r="L639" s="6">
        <v>6</v>
      </c>
    </row>
    <row r="640" spans="1:12">
      <c r="A640" s="6" t="s">
        <v>15276</v>
      </c>
      <c r="B640" s="6" t="s">
        <v>15324</v>
      </c>
      <c r="C640" s="6" t="str">
        <f t="shared" si="9"/>
        <v>250102006-2</v>
      </c>
      <c r="D640" s="6" t="s">
        <v>1500</v>
      </c>
      <c r="E640" s="6" t="s">
        <v>13</v>
      </c>
      <c r="F640" s="6" t="s">
        <v>1412</v>
      </c>
      <c r="G640" s="6" t="s">
        <v>17</v>
      </c>
      <c r="H640" s="6" t="s">
        <v>17</v>
      </c>
      <c r="I640" s="6"/>
      <c r="J640" s="6"/>
      <c r="K640" s="6" t="s">
        <v>14499</v>
      </c>
      <c r="L640" s="6">
        <v>10</v>
      </c>
    </row>
    <row r="641" spans="1:12">
      <c r="A641" s="6" t="s">
        <v>15276</v>
      </c>
      <c r="B641" s="6" t="s">
        <v>15325</v>
      </c>
      <c r="C641" s="6" t="str">
        <f t="shared" si="9"/>
        <v>250102006-3</v>
      </c>
      <c r="D641" s="6" t="s">
        <v>1502</v>
      </c>
      <c r="E641" s="6" t="s">
        <v>13</v>
      </c>
      <c r="F641" s="6" t="s">
        <v>1412</v>
      </c>
      <c r="G641" s="6" t="s">
        <v>17</v>
      </c>
      <c r="H641" s="6" t="s">
        <v>17</v>
      </c>
      <c r="I641" s="6"/>
      <c r="J641" s="6"/>
      <c r="K641" s="6" t="s">
        <v>14499</v>
      </c>
      <c r="L641" s="6">
        <v>18</v>
      </c>
    </row>
    <row r="642" spans="1:12">
      <c r="A642" s="6" t="s">
        <v>15276</v>
      </c>
      <c r="B642" s="6" t="s">
        <v>15326</v>
      </c>
      <c r="C642" s="6" t="str">
        <f t="shared" si="9"/>
        <v>250102007-1</v>
      </c>
      <c r="D642" s="6" t="s">
        <v>1504</v>
      </c>
      <c r="E642" s="6" t="s">
        <v>13</v>
      </c>
      <c r="F642" s="6" t="s">
        <v>1412</v>
      </c>
      <c r="G642" s="6" t="s">
        <v>17</v>
      </c>
      <c r="H642" s="6" t="s">
        <v>17</v>
      </c>
      <c r="I642" s="6"/>
      <c r="J642" s="6"/>
      <c r="K642" s="6" t="s">
        <v>14499</v>
      </c>
      <c r="L642" s="6">
        <v>6</v>
      </c>
    </row>
    <row r="643" spans="1:12">
      <c r="A643" s="6" t="s">
        <v>15276</v>
      </c>
      <c r="B643" s="6" t="s">
        <v>15327</v>
      </c>
      <c r="C643" s="6" t="str">
        <f t="shared" ref="C643:C706" si="10">RIGHT(B643,LEN(B643)-16)</f>
        <v>250102007-2</v>
      </c>
      <c r="D643" s="6" t="s">
        <v>1506</v>
      </c>
      <c r="E643" s="6" t="s">
        <v>13</v>
      </c>
      <c r="F643" s="6" t="s">
        <v>1412</v>
      </c>
      <c r="G643" s="6" t="s">
        <v>17</v>
      </c>
      <c r="H643" s="6" t="s">
        <v>17</v>
      </c>
      <c r="I643" s="6"/>
      <c r="J643" s="6"/>
      <c r="K643" s="6" t="s">
        <v>14499</v>
      </c>
      <c r="L643" s="6">
        <v>10</v>
      </c>
    </row>
    <row r="644" spans="1:12">
      <c r="A644" s="6" t="s">
        <v>15276</v>
      </c>
      <c r="B644" s="6" t="s">
        <v>15328</v>
      </c>
      <c r="C644" s="6" t="str">
        <f t="shared" si="10"/>
        <v>250102008</v>
      </c>
      <c r="D644" s="6" t="s">
        <v>1508</v>
      </c>
      <c r="E644" s="6" t="s">
        <v>13</v>
      </c>
      <c r="F644" s="6" t="s">
        <v>1412</v>
      </c>
      <c r="G644" s="6" t="s">
        <v>17</v>
      </c>
      <c r="H644" s="6" t="s">
        <v>17</v>
      </c>
      <c r="I644" s="6"/>
      <c r="J644" s="6"/>
      <c r="K644" s="6" t="s">
        <v>14499</v>
      </c>
      <c r="L644" s="6">
        <v>11.5</v>
      </c>
    </row>
    <row r="645" spans="1:12">
      <c r="A645" s="6" t="s">
        <v>15276</v>
      </c>
      <c r="B645" s="6" t="s">
        <v>15329</v>
      </c>
      <c r="C645" s="6" t="str">
        <f t="shared" si="10"/>
        <v>250102009</v>
      </c>
      <c r="D645" s="6" t="s">
        <v>1510</v>
      </c>
      <c r="E645" s="6" t="s">
        <v>13</v>
      </c>
      <c r="F645" s="6" t="s">
        <v>1412</v>
      </c>
      <c r="G645" s="6" t="s">
        <v>17</v>
      </c>
      <c r="H645" s="6" t="s">
        <v>17</v>
      </c>
      <c r="I645" s="6"/>
      <c r="J645" s="6"/>
      <c r="K645" s="6" t="s">
        <v>14499</v>
      </c>
      <c r="L645" s="6">
        <v>1</v>
      </c>
    </row>
    <row r="646" spans="1:12">
      <c r="A646" s="6" t="s">
        <v>15276</v>
      </c>
      <c r="B646" s="6" t="s">
        <v>15330</v>
      </c>
      <c r="C646" s="6" t="str">
        <f t="shared" si="10"/>
        <v>250102010</v>
      </c>
      <c r="D646" s="6" t="s">
        <v>1512</v>
      </c>
      <c r="E646" s="6" t="s">
        <v>13</v>
      </c>
      <c r="F646" s="6" t="s">
        <v>1412</v>
      </c>
      <c r="G646" s="6" t="s">
        <v>17</v>
      </c>
      <c r="H646" s="6" t="s">
        <v>17</v>
      </c>
      <c r="I646" s="6"/>
      <c r="J646" s="6"/>
      <c r="K646" s="6" t="s">
        <v>14499</v>
      </c>
      <c r="L646" s="6">
        <v>1</v>
      </c>
    </row>
    <row r="647" spans="1:12">
      <c r="A647" s="6" t="s">
        <v>15276</v>
      </c>
      <c r="B647" s="6" t="s">
        <v>15331</v>
      </c>
      <c r="C647" s="6" t="str">
        <f t="shared" si="10"/>
        <v>250102011</v>
      </c>
      <c r="D647" s="6" t="s">
        <v>1514</v>
      </c>
      <c r="E647" s="6" t="s">
        <v>13</v>
      </c>
      <c r="F647" s="6" t="s">
        <v>1412</v>
      </c>
      <c r="G647" s="6" t="s">
        <v>17</v>
      </c>
      <c r="H647" s="6" t="s">
        <v>17</v>
      </c>
      <c r="I647" s="6"/>
      <c r="J647" s="6"/>
      <c r="K647" s="6" t="s">
        <v>14499</v>
      </c>
      <c r="L647" s="6">
        <v>6</v>
      </c>
    </row>
    <row r="648" spans="1:12">
      <c r="A648" s="6" t="s">
        <v>15276</v>
      </c>
      <c r="B648" s="6" t="s">
        <v>15332</v>
      </c>
      <c r="C648" s="6" t="str">
        <f t="shared" si="10"/>
        <v>250102012</v>
      </c>
      <c r="D648" s="6" t="s">
        <v>1516</v>
      </c>
      <c r="E648" s="6" t="s">
        <v>13</v>
      </c>
      <c r="F648" s="6" t="s">
        <v>1412</v>
      </c>
      <c r="G648" s="6" t="s">
        <v>17</v>
      </c>
      <c r="H648" s="6" t="s">
        <v>17</v>
      </c>
      <c r="I648" s="6"/>
      <c r="J648" s="6"/>
      <c r="K648" s="6" t="s">
        <v>14499</v>
      </c>
      <c r="L648" s="6">
        <v>1</v>
      </c>
    </row>
    <row r="649" spans="1:12">
      <c r="A649" s="6" t="s">
        <v>15276</v>
      </c>
      <c r="B649" s="6" t="s">
        <v>15333</v>
      </c>
      <c r="C649" s="6" t="str">
        <f t="shared" si="10"/>
        <v>250102013</v>
      </c>
      <c r="D649" s="6" t="s">
        <v>1518</v>
      </c>
      <c r="E649" s="6" t="s">
        <v>13</v>
      </c>
      <c r="F649" s="6" t="s">
        <v>1412</v>
      </c>
      <c r="G649" s="6" t="s">
        <v>17</v>
      </c>
      <c r="H649" s="6" t="s">
        <v>17</v>
      </c>
      <c r="I649" s="6"/>
      <c r="J649" s="6"/>
      <c r="K649" s="6" t="s">
        <v>14499</v>
      </c>
      <c r="L649" s="6">
        <v>3.5</v>
      </c>
    </row>
    <row r="650" spans="1:12">
      <c r="A650" s="6" t="s">
        <v>15276</v>
      </c>
      <c r="B650" s="6" t="s">
        <v>15334</v>
      </c>
      <c r="C650" s="6" t="str">
        <f t="shared" si="10"/>
        <v>250102013-1</v>
      </c>
      <c r="D650" s="6" t="s">
        <v>1520</v>
      </c>
      <c r="E650" s="6" t="s">
        <v>13</v>
      </c>
      <c r="F650" s="6" t="s">
        <v>1412</v>
      </c>
      <c r="G650" s="6" t="s">
        <v>17</v>
      </c>
      <c r="H650" s="6" t="s">
        <v>17</v>
      </c>
      <c r="I650" s="6"/>
      <c r="J650" s="6"/>
      <c r="K650" s="6" t="s">
        <v>14499</v>
      </c>
      <c r="L650" s="6">
        <v>3.5</v>
      </c>
    </row>
    <row r="651" spans="1:12">
      <c r="A651" s="6" t="s">
        <v>15276</v>
      </c>
      <c r="B651" s="6" t="s">
        <v>15335</v>
      </c>
      <c r="C651" s="6" t="str">
        <f t="shared" si="10"/>
        <v>250102014</v>
      </c>
      <c r="D651" s="6" t="s">
        <v>1522</v>
      </c>
      <c r="E651" s="6" t="s">
        <v>13</v>
      </c>
      <c r="F651" s="6" t="s">
        <v>1412</v>
      </c>
      <c r="G651" s="6" t="s">
        <v>17</v>
      </c>
      <c r="H651" s="6" t="s">
        <v>17</v>
      </c>
      <c r="I651" s="6"/>
      <c r="J651" s="6"/>
      <c r="K651" s="6" t="s">
        <v>14499</v>
      </c>
      <c r="L651" s="6">
        <v>4.5</v>
      </c>
    </row>
    <row r="652" spans="1:12">
      <c r="A652" s="6" t="s">
        <v>15276</v>
      </c>
      <c r="B652" s="6" t="s">
        <v>15336</v>
      </c>
      <c r="C652" s="6" t="str">
        <f t="shared" si="10"/>
        <v>250102015</v>
      </c>
      <c r="D652" s="6" t="s">
        <v>1524</v>
      </c>
      <c r="E652" s="6" t="s">
        <v>13</v>
      </c>
      <c r="F652" s="6" t="s">
        <v>1412</v>
      </c>
      <c r="G652" s="6" t="s">
        <v>17</v>
      </c>
      <c r="H652" s="6" t="s">
        <v>17</v>
      </c>
      <c r="I652" s="6"/>
      <c r="J652" s="6"/>
      <c r="K652" s="6" t="s">
        <v>14499</v>
      </c>
      <c r="L652" s="6">
        <v>8</v>
      </c>
    </row>
    <row r="653" spans="1:12">
      <c r="A653" s="6" t="s">
        <v>15276</v>
      </c>
      <c r="B653" s="6" t="s">
        <v>15337</v>
      </c>
      <c r="C653" s="6" t="str">
        <f t="shared" si="10"/>
        <v>250102016</v>
      </c>
      <c r="D653" s="6" t="s">
        <v>1526</v>
      </c>
      <c r="E653" s="6" t="s">
        <v>13</v>
      </c>
      <c r="F653" s="6" t="s">
        <v>1412</v>
      </c>
      <c r="G653" s="6" t="s">
        <v>17</v>
      </c>
      <c r="H653" s="6" t="s">
        <v>17</v>
      </c>
      <c r="I653" s="6"/>
      <c r="J653" s="6"/>
      <c r="K653" s="6" t="s">
        <v>14499</v>
      </c>
      <c r="L653" s="6">
        <v>4.5</v>
      </c>
    </row>
    <row r="654" spans="1:12">
      <c r="A654" s="6" t="s">
        <v>15276</v>
      </c>
      <c r="B654" s="6" t="s">
        <v>15338</v>
      </c>
      <c r="C654" s="6" t="str">
        <f t="shared" si="10"/>
        <v>250102017</v>
      </c>
      <c r="D654" s="6" t="s">
        <v>1528</v>
      </c>
      <c r="E654" s="6" t="s">
        <v>13</v>
      </c>
      <c r="F654" s="6" t="s">
        <v>1412</v>
      </c>
      <c r="G654" s="6" t="s">
        <v>17</v>
      </c>
      <c r="H654" s="6" t="s">
        <v>17</v>
      </c>
      <c r="I654" s="6"/>
      <c r="J654" s="6"/>
      <c r="K654" s="6" t="s">
        <v>14499</v>
      </c>
      <c r="L654" s="6">
        <v>11.5</v>
      </c>
    </row>
    <row r="655" spans="1:12">
      <c r="A655" s="6" t="s">
        <v>15276</v>
      </c>
      <c r="B655" s="6" t="s">
        <v>15339</v>
      </c>
      <c r="C655" s="6" t="str">
        <f t="shared" si="10"/>
        <v>250102018</v>
      </c>
      <c r="D655" s="6" t="s">
        <v>1530</v>
      </c>
      <c r="E655" s="6" t="s">
        <v>13</v>
      </c>
      <c r="F655" s="6" t="s">
        <v>1412</v>
      </c>
      <c r="G655" s="6" t="s">
        <v>17</v>
      </c>
      <c r="H655" s="6" t="s">
        <v>17</v>
      </c>
      <c r="I655" s="6"/>
      <c r="J655" s="6"/>
      <c r="K655" s="6" t="s">
        <v>14499</v>
      </c>
      <c r="L655" s="6">
        <v>1</v>
      </c>
    </row>
    <row r="656" spans="1:12">
      <c r="A656" s="6" t="s">
        <v>15276</v>
      </c>
      <c r="B656" s="6" t="s">
        <v>15340</v>
      </c>
      <c r="C656" s="6" t="str">
        <f t="shared" si="10"/>
        <v>250102019</v>
      </c>
      <c r="D656" s="6" t="s">
        <v>1532</v>
      </c>
      <c r="E656" s="6" t="s">
        <v>13</v>
      </c>
      <c r="F656" s="6" t="s">
        <v>1412</v>
      </c>
      <c r="G656" s="6" t="s">
        <v>17</v>
      </c>
      <c r="H656" s="6" t="s">
        <v>17</v>
      </c>
      <c r="I656" s="6"/>
      <c r="J656" s="6"/>
      <c r="K656" s="6" t="s">
        <v>14499</v>
      </c>
      <c r="L656" s="6">
        <v>7</v>
      </c>
    </row>
    <row r="657" spans="1:12">
      <c r="A657" s="6" t="s">
        <v>15276</v>
      </c>
      <c r="B657" s="6" t="s">
        <v>15341</v>
      </c>
      <c r="C657" s="6" t="str">
        <f t="shared" si="10"/>
        <v>250102020</v>
      </c>
      <c r="D657" s="6" t="s">
        <v>1534</v>
      </c>
      <c r="E657" s="6" t="s">
        <v>13</v>
      </c>
      <c r="F657" s="6" t="s">
        <v>1412</v>
      </c>
      <c r="G657" s="6" t="s">
        <v>17</v>
      </c>
      <c r="H657" s="6" t="s">
        <v>17</v>
      </c>
      <c r="I657" s="6"/>
      <c r="J657" s="6"/>
      <c r="K657" s="6" t="s">
        <v>14499</v>
      </c>
      <c r="L657" s="6">
        <v>7</v>
      </c>
    </row>
    <row r="658" spans="1:12">
      <c r="A658" s="6" t="s">
        <v>15276</v>
      </c>
      <c r="B658" s="6" t="s">
        <v>15342</v>
      </c>
      <c r="C658" s="6" t="str">
        <f t="shared" si="10"/>
        <v>250102022</v>
      </c>
      <c r="D658" s="6" t="s">
        <v>1542</v>
      </c>
      <c r="E658" s="6" t="s">
        <v>13</v>
      </c>
      <c r="F658" s="6" t="s">
        <v>1412</v>
      </c>
      <c r="G658" s="6" t="s">
        <v>17</v>
      </c>
      <c r="H658" s="6" t="s">
        <v>17</v>
      </c>
      <c r="I658" s="6"/>
      <c r="J658" s="6"/>
      <c r="K658" s="6" t="s">
        <v>14499</v>
      </c>
      <c r="L658" s="6">
        <v>10</v>
      </c>
    </row>
    <row r="659" spans="1:12">
      <c r="A659" s="6" t="s">
        <v>15276</v>
      </c>
      <c r="B659" s="6" t="s">
        <v>15343</v>
      </c>
      <c r="C659" s="6" t="str">
        <f t="shared" si="10"/>
        <v>250102023</v>
      </c>
      <c r="D659" s="6" t="s">
        <v>1544</v>
      </c>
      <c r="E659" s="6" t="s">
        <v>13</v>
      </c>
      <c r="F659" s="6" t="s">
        <v>1412</v>
      </c>
      <c r="G659" s="6" t="s">
        <v>17</v>
      </c>
      <c r="H659" s="6" t="s">
        <v>17</v>
      </c>
      <c r="I659" s="6"/>
      <c r="J659" s="6"/>
      <c r="K659" s="6" t="s">
        <v>14499</v>
      </c>
      <c r="L659" s="6">
        <v>1</v>
      </c>
    </row>
    <row r="660" spans="1:12">
      <c r="A660" s="6" t="s">
        <v>15276</v>
      </c>
      <c r="B660" s="6" t="s">
        <v>15344</v>
      </c>
      <c r="C660" s="6" t="str">
        <f t="shared" si="10"/>
        <v>250102024-1</v>
      </c>
      <c r="D660" s="6" t="s">
        <v>1546</v>
      </c>
      <c r="E660" s="6" t="s">
        <v>13</v>
      </c>
      <c r="F660" s="6" t="s">
        <v>1412</v>
      </c>
      <c r="G660" s="6" t="s">
        <v>17</v>
      </c>
      <c r="H660" s="6" t="s">
        <v>17</v>
      </c>
      <c r="I660" s="6"/>
      <c r="J660" s="6"/>
      <c r="K660" s="6" t="s">
        <v>14499</v>
      </c>
      <c r="L660" s="6">
        <v>1</v>
      </c>
    </row>
    <row r="661" spans="1:12">
      <c r="A661" s="6" t="s">
        <v>15276</v>
      </c>
      <c r="B661" s="6" t="s">
        <v>15345</v>
      </c>
      <c r="C661" s="6" t="str">
        <f t="shared" si="10"/>
        <v>250102024-2</v>
      </c>
      <c r="D661" s="6" t="s">
        <v>1548</v>
      </c>
      <c r="E661" s="6" t="s">
        <v>13</v>
      </c>
      <c r="F661" s="6" t="s">
        <v>16</v>
      </c>
      <c r="G661" s="6" t="s">
        <v>17</v>
      </c>
      <c r="H661" s="6" t="s">
        <v>17</v>
      </c>
      <c r="I661" s="6"/>
      <c r="J661" s="6"/>
      <c r="K661" s="6" t="s">
        <v>14499</v>
      </c>
      <c r="L661" s="6">
        <v>23</v>
      </c>
    </row>
    <row r="662" spans="1:12">
      <c r="A662" s="6" t="s">
        <v>15276</v>
      </c>
      <c r="B662" s="6" t="s">
        <v>15346</v>
      </c>
      <c r="C662" s="6" t="str">
        <f t="shared" si="10"/>
        <v>250102025</v>
      </c>
      <c r="D662" s="6" t="s">
        <v>1550</v>
      </c>
      <c r="E662" s="6" t="s">
        <v>13</v>
      </c>
      <c r="F662" s="6" t="s">
        <v>1412</v>
      </c>
      <c r="G662" s="6" t="s">
        <v>17</v>
      </c>
      <c r="H662" s="6" t="s">
        <v>17</v>
      </c>
      <c r="I662" s="6"/>
      <c r="J662" s="6"/>
      <c r="K662" s="6" t="s">
        <v>14499</v>
      </c>
      <c r="L662" s="6">
        <v>9</v>
      </c>
    </row>
    <row r="663" spans="1:12">
      <c r="A663" s="6" t="s">
        <v>15276</v>
      </c>
      <c r="B663" s="6" t="s">
        <v>15347</v>
      </c>
      <c r="C663" s="6" t="str">
        <f t="shared" si="10"/>
        <v>250102026</v>
      </c>
      <c r="D663" s="6" t="s">
        <v>1552</v>
      </c>
      <c r="E663" s="6" t="s">
        <v>13</v>
      </c>
      <c r="F663" s="6" t="s">
        <v>1412</v>
      </c>
      <c r="G663" s="6" t="s">
        <v>17</v>
      </c>
      <c r="H663" s="6" t="s">
        <v>17</v>
      </c>
      <c r="I663" s="6"/>
      <c r="J663" s="6"/>
      <c r="K663" s="6" t="s">
        <v>14499</v>
      </c>
      <c r="L663" s="6">
        <v>10</v>
      </c>
    </row>
    <row r="664" spans="1:12">
      <c r="A664" s="6" t="s">
        <v>15276</v>
      </c>
      <c r="B664" s="6" t="s">
        <v>15348</v>
      </c>
      <c r="C664" s="6" t="str">
        <f t="shared" si="10"/>
        <v>250102027</v>
      </c>
      <c r="D664" s="6" t="s">
        <v>1554</v>
      </c>
      <c r="E664" s="6" t="s">
        <v>13</v>
      </c>
      <c r="F664" s="6" t="s">
        <v>1412</v>
      </c>
      <c r="G664" s="6" t="s">
        <v>17</v>
      </c>
      <c r="H664" s="6" t="s">
        <v>17</v>
      </c>
      <c r="I664" s="6"/>
      <c r="J664" s="6"/>
      <c r="K664" s="6" t="s">
        <v>14499</v>
      </c>
      <c r="L664" s="6">
        <v>23</v>
      </c>
    </row>
    <row r="665" spans="1:12">
      <c r="A665" s="6" t="s">
        <v>15276</v>
      </c>
      <c r="B665" s="6" t="s">
        <v>15349</v>
      </c>
      <c r="C665" s="6" t="str">
        <f t="shared" si="10"/>
        <v>250102028</v>
      </c>
      <c r="D665" s="6" t="s">
        <v>1556</v>
      </c>
      <c r="E665" s="6" t="s">
        <v>13</v>
      </c>
      <c r="F665" s="6" t="s">
        <v>1412</v>
      </c>
      <c r="G665" s="6" t="s">
        <v>17</v>
      </c>
      <c r="H665" s="6" t="s">
        <v>17</v>
      </c>
      <c r="I665" s="6"/>
      <c r="J665" s="6"/>
      <c r="K665" s="6" t="s">
        <v>14499</v>
      </c>
      <c r="L665" s="6">
        <v>7</v>
      </c>
    </row>
    <row r="666" spans="1:12">
      <c r="A666" s="6" t="s">
        <v>15276</v>
      </c>
      <c r="B666" s="6" t="s">
        <v>15350</v>
      </c>
      <c r="C666" s="6" t="str">
        <f t="shared" si="10"/>
        <v>250102032</v>
      </c>
      <c r="D666" s="6" t="s">
        <v>1558</v>
      </c>
      <c r="E666" s="6" t="s">
        <v>13</v>
      </c>
      <c r="F666" s="6" t="s">
        <v>1412</v>
      </c>
      <c r="G666" s="6" t="s">
        <v>17</v>
      </c>
      <c r="H666" s="6" t="s">
        <v>17</v>
      </c>
      <c r="I666" s="6"/>
      <c r="J666" s="6"/>
      <c r="K666" s="6" t="s">
        <v>14499</v>
      </c>
      <c r="L666" s="6">
        <v>2</v>
      </c>
    </row>
    <row r="667" spans="1:12">
      <c r="A667" s="6" t="s">
        <v>15276</v>
      </c>
      <c r="B667" s="6" t="s">
        <v>15351</v>
      </c>
      <c r="C667" s="6" t="str">
        <f t="shared" si="10"/>
        <v>250102034</v>
      </c>
      <c r="D667" s="6" t="s">
        <v>1560</v>
      </c>
      <c r="E667" s="6" t="s">
        <v>13</v>
      </c>
      <c r="F667" s="6" t="s">
        <v>1412</v>
      </c>
      <c r="G667" s="6" t="s">
        <v>17</v>
      </c>
      <c r="H667" s="6" t="s">
        <v>17</v>
      </c>
      <c r="I667" s="6"/>
      <c r="J667" s="6"/>
      <c r="K667" s="6" t="s">
        <v>14499</v>
      </c>
      <c r="L667" s="6">
        <v>20</v>
      </c>
    </row>
    <row r="668" spans="1:12">
      <c r="A668" s="6" t="s">
        <v>15276</v>
      </c>
      <c r="B668" s="6" t="s">
        <v>15352</v>
      </c>
      <c r="C668" s="6" t="str">
        <f t="shared" si="10"/>
        <v>250102035</v>
      </c>
      <c r="D668" s="6" t="s">
        <v>1562</v>
      </c>
      <c r="E668" s="6" t="s">
        <v>13</v>
      </c>
      <c r="F668" s="6" t="s">
        <v>16</v>
      </c>
      <c r="G668" s="6" t="s">
        <v>15353</v>
      </c>
      <c r="H668" s="6" t="s">
        <v>17</v>
      </c>
      <c r="I668" s="6"/>
      <c r="J668" s="6"/>
      <c r="K668" s="6" t="s">
        <v>14499</v>
      </c>
      <c r="L668" s="6">
        <v>9</v>
      </c>
    </row>
    <row r="669" spans="1:12">
      <c r="A669" s="6" t="s">
        <v>15276</v>
      </c>
      <c r="B669" s="6" t="s">
        <v>15354</v>
      </c>
      <c r="C669" s="6" t="str">
        <f t="shared" si="10"/>
        <v>250102036</v>
      </c>
      <c r="D669" s="6" t="s">
        <v>1564</v>
      </c>
      <c r="E669" s="6" t="s">
        <v>13</v>
      </c>
      <c r="F669" s="6" t="s">
        <v>1412</v>
      </c>
      <c r="G669" s="6" t="s">
        <v>17</v>
      </c>
      <c r="H669" s="6" t="s">
        <v>17</v>
      </c>
      <c r="I669" s="6"/>
      <c r="J669" s="6"/>
      <c r="K669" s="6" t="s">
        <v>14499</v>
      </c>
      <c r="L669" s="6">
        <v>15</v>
      </c>
    </row>
    <row r="670" spans="1:12">
      <c r="A670" s="6" t="s">
        <v>15276</v>
      </c>
      <c r="B670" s="6" t="s">
        <v>15355</v>
      </c>
      <c r="C670" s="6" t="str">
        <f t="shared" si="10"/>
        <v>250102037</v>
      </c>
      <c r="D670" s="6" t="s">
        <v>1566</v>
      </c>
      <c r="E670" s="6" t="s">
        <v>13</v>
      </c>
      <c r="F670" s="6" t="s">
        <v>1412</v>
      </c>
      <c r="G670" s="6" t="s">
        <v>17</v>
      </c>
      <c r="H670" s="6" t="s">
        <v>17</v>
      </c>
      <c r="I670" s="6"/>
      <c r="J670" s="6"/>
      <c r="K670" s="6" t="s">
        <v>14499</v>
      </c>
      <c r="L670" s="6">
        <v>35</v>
      </c>
    </row>
    <row r="671" spans="1:12">
      <c r="A671" s="6" t="s">
        <v>15276</v>
      </c>
      <c r="B671" s="6" t="s">
        <v>15356</v>
      </c>
      <c r="C671" s="6" t="str">
        <f t="shared" si="10"/>
        <v>250103001</v>
      </c>
      <c r="D671" s="6" t="s">
        <v>1568</v>
      </c>
      <c r="E671" s="6" t="s">
        <v>13</v>
      </c>
      <c r="F671" s="6" t="s">
        <v>16</v>
      </c>
      <c r="G671" s="6" t="s">
        <v>15357</v>
      </c>
      <c r="H671" s="6" t="s">
        <v>17</v>
      </c>
      <c r="I671" s="6"/>
      <c r="J671" s="6"/>
      <c r="K671" s="6" t="s">
        <v>14499</v>
      </c>
      <c r="L671" s="6">
        <v>2</v>
      </c>
    </row>
    <row r="672" spans="1:12">
      <c r="A672" s="6" t="s">
        <v>15276</v>
      </c>
      <c r="B672" s="6" t="s">
        <v>15358</v>
      </c>
      <c r="C672" s="6" t="str">
        <f t="shared" si="10"/>
        <v>250103002-1</v>
      </c>
      <c r="D672" s="6" t="s">
        <v>1570</v>
      </c>
      <c r="E672" s="6" t="s">
        <v>13</v>
      </c>
      <c r="F672" s="6" t="s">
        <v>1412</v>
      </c>
      <c r="G672" s="6" t="s">
        <v>17</v>
      </c>
      <c r="H672" s="6" t="s">
        <v>17</v>
      </c>
      <c r="I672" s="6"/>
      <c r="J672" s="6"/>
      <c r="K672" s="6" t="s">
        <v>14499</v>
      </c>
      <c r="L672" s="6">
        <v>3.5</v>
      </c>
    </row>
    <row r="673" spans="1:12">
      <c r="A673" s="6" t="s">
        <v>15276</v>
      </c>
      <c r="B673" s="6" t="s">
        <v>15359</v>
      </c>
      <c r="C673" s="6" t="str">
        <f t="shared" si="10"/>
        <v>250103002-2</v>
      </c>
      <c r="D673" s="6" t="s">
        <v>1572</v>
      </c>
      <c r="E673" s="6" t="s">
        <v>13</v>
      </c>
      <c r="F673" s="6" t="s">
        <v>1412</v>
      </c>
      <c r="G673" s="6" t="s">
        <v>17</v>
      </c>
      <c r="H673" s="6" t="s">
        <v>17</v>
      </c>
      <c r="I673" s="6"/>
      <c r="J673" s="6"/>
      <c r="K673" s="6" t="s">
        <v>14499</v>
      </c>
      <c r="L673" s="6">
        <v>17</v>
      </c>
    </row>
    <row r="674" spans="1:12">
      <c r="A674" s="6" t="s">
        <v>15276</v>
      </c>
      <c r="B674" s="6" t="s">
        <v>15360</v>
      </c>
      <c r="C674" s="6" t="str">
        <f t="shared" si="10"/>
        <v>250103003</v>
      </c>
      <c r="D674" s="6" t="s">
        <v>1574</v>
      </c>
      <c r="E674" s="6" t="s">
        <v>13</v>
      </c>
      <c r="F674" s="6" t="s">
        <v>1412</v>
      </c>
      <c r="G674" s="6" t="s">
        <v>17</v>
      </c>
      <c r="H674" s="6" t="s">
        <v>17</v>
      </c>
      <c r="I674" s="6"/>
      <c r="J674" s="6"/>
      <c r="K674" s="6" t="s">
        <v>14499</v>
      </c>
      <c r="L674" s="6">
        <v>3.5</v>
      </c>
    </row>
    <row r="675" spans="1:12">
      <c r="A675" s="6" t="s">
        <v>15276</v>
      </c>
      <c r="B675" s="6" t="s">
        <v>15361</v>
      </c>
      <c r="C675" s="6" t="str">
        <f t="shared" si="10"/>
        <v>250103004</v>
      </c>
      <c r="D675" s="6" t="s">
        <v>1576</v>
      </c>
      <c r="E675" s="6" t="s">
        <v>13</v>
      </c>
      <c r="F675" s="6" t="s">
        <v>1412</v>
      </c>
      <c r="G675" s="6" t="s">
        <v>17</v>
      </c>
      <c r="H675" s="6" t="s">
        <v>17</v>
      </c>
      <c r="I675" s="6"/>
      <c r="J675" s="6"/>
      <c r="K675" s="6" t="s">
        <v>14499</v>
      </c>
      <c r="L675" s="6">
        <v>3.5</v>
      </c>
    </row>
    <row r="676" spans="1:12">
      <c r="A676" s="6" t="s">
        <v>15276</v>
      </c>
      <c r="B676" s="6" t="s">
        <v>15362</v>
      </c>
      <c r="C676" s="6" t="str">
        <f t="shared" si="10"/>
        <v>250103005</v>
      </c>
      <c r="D676" s="6" t="s">
        <v>1578</v>
      </c>
      <c r="E676" s="6" t="s">
        <v>13</v>
      </c>
      <c r="F676" s="6" t="s">
        <v>1412</v>
      </c>
      <c r="G676" s="6" t="s">
        <v>17</v>
      </c>
      <c r="H676" s="6" t="s">
        <v>17</v>
      </c>
      <c r="I676" s="6"/>
      <c r="J676" s="6"/>
      <c r="K676" s="6" t="s">
        <v>14499</v>
      </c>
      <c r="L676" s="6">
        <v>8</v>
      </c>
    </row>
    <row r="677" spans="1:12">
      <c r="A677" s="6" t="s">
        <v>15276</v>
      </c>
      <c r="B677" s="6" t="s">
        <v>15363</v>
      </c>
      <c r="C677" s="6" t="str">
        <f t="shared" si="10"/>
        <v>250103006</v>
      </c>
      <c r="D677" s="6" t="s">
        <v>1580</v>
      </c>
      <c r="E677" s="6" t="s">
        <v>13</v>
      </c>
      <c r="F677" s="6" t="s">
        <v>1412</v>
      </c>
      <c r="G677" s="6" t="s">
        <v>17</v>
      </c>
      <c r="H677" s="6" t="s">
        <v>17</v>
      </c>
      <c r="I677" s="6"/>
      <c r="J677" s="6"/>
      <c r="K677" s="6" t="s">
        <v>14499</v>
      </c>
      <c r="L677" s="6">
        <v>12</v>
      </c>
    </row>
    <row r="678" spans="1:12">
      <c r="A678" s="6" t="s">
        <v>15276</v>
      </c>
      <c r="B678" s="6" t="s">
        <v>15364</v>
      </c>
      <c r="C678" s="6" t="str">
        <f t="shared" si="10"/>
        <v>250104001</v>
      </c>
      <c r="D678" s="6" t="s">
        <v>1586</v>
      </c>
      <c r="E678" s="6" t="s">
        <v>13</v>
      </c>
      <c r="F678" s="6" t="s">
        <v>16</v>
      </c>
      <c r="G678" s="6" t="s">
        <v>15365</v>
      </c>
      <c r="H678" s="6" t="s">
        <v>17</v>
      </c>
      <c r="I678" s="6"/>
      <c r="J678" s="6"/>
      <c r="K678" s="6" t="s">
        <v>14499</v>
      </c>
      <c r="L678" s="6">
        <v>24</v>
      </c>
    </row>
    <row r="679" spans="1:12">
      <c r="A679" s="6" t="s">
        <v>15276</v>
      </c>
      <c r="B679" s="6" t="s">
        <v>15366</v>
      </c>
      <c r="C679" s="6" t="str">
        <f t="shared" si="10"/>
        <v>250104002</v>
      </c>
      <c r="D679" s="6" t="s">
        <v>1588</v>
      </c>
      <c r="E679" s="6" t="s">
        <v>13</v>
      </c>
      <c r="F679" s="6" t="s">
        <v>16</v>
      </c>
      <c r="G679" s="6" t="s">
        <v>17</v>
      </c>
      <c r="H679" s="6" t="s">
        <v>17</v>
      </c>
      <c r="I679" s="6"/>
      <c r="J679" s="6"/>
      <c r="K679" s="6" t="s">
        <v>14499</v>
      </c>
      <c r="L679" s="6">
        <v>20</v>
      </c>
    </row>
    <row r="680" spans="1:12">
      <c r="A680" s="6" t="s">
        <v>15276</v>
      </c>
      <c r="B680" s="6" t="s">
        <v>15367</v>
      </c>
      <c r="C680" s="6" t="str">
        <f t="shared" si="10"/>
        <v>250104002-1</v>
      </c>
      <c r="D680" s="6" t="s">
        <v>1590</v>
      </c>
      <c r="E680" s="6" t="s">
        <v>13</v>
      </c>
      <c r="F680" s="6" t="s">
        <v>16</v>
      </c>
      <c r="G680" s="6" t="s">
        <v>17</v>
      </c>
      <c r="H680" s="6" t="s">
        <v>17</v>
      </c>
      <c r="I680" s="6"/>
      <c r="J680" s="6"/>
      <c r="K680" s="6" t="s">
        <v>14499</v>
      </c>
      <c r="L680" s="6">
        <v>20</v>
      </c>
    </row>
    <row r="681" spans="1:12">
      <c r="A681" s="6" t="s">
        <v>15276</v>
      </c>
      <c r="B681" s="6" t="s">
        <v>15368</v>
      </c>
      <c r="C681" s="6" t="str">
        <f t="shared" si="10"/>
        <v>250104002-2</v>
      </c>
      <c r="D681" s="6" t="s">
        <v>1592</v>
      </c>
      <c r="E681" s="6" t="s">
        <v>13</v>
      </c>
      <c r="F681" s="6" t="s">
        <v>16</v>
      </c>
      <c r="G681" s="6" t="s">
        <v>17</v>
      </c>
      <c r="H681" s="6" t="s">
        <v>17</v>
      </c>
      <c r="I681" s="6"/>
      <c r="J681" s="6"/>
      <c r="K681" s="6" t="s">
        <v>14499</v>
      </c>
      <c r="L681" s="6">
        <v>20</v>
      </c>
    </row>
    <row r="682" spans="1:12">
      <c r="A682" s="6" t="s">
        <v>15276</v>
      </c>
      <c r="B682" s="6" t="s">
        <v>15369</v>
      </c>
      <c r="C682" s="6" t="str">
        <f t="shared" si="10"/>
        <v>250104002-3</v>
      </c>
      <c r="D682" s="6" t="s">
        <v>1594</v>
      </c>
      <c r="E682" s="6" t="s">
        <v>13</v>
      </c>
      <c r="F682" s="6" t="s">
        <v>16</v>
      </c>
      <c r="G682" s="6" t="s">
        <v>17</v>
      </c>
      <c r="H682" s="6" t="s">
        <v>17</v>
      </c>
      <c r="I682" s="6"/>
      <c r="J682" s="6"/>
      <c r="K682" s="6" t="s">
        <v>14499</v>
      </c>
      <c r="L682" s="6">
        <v>20</v>
      </c>
    </row>
    <row r="683" spans="1:12">
      <c r="A683" s="6" t="s">
        <v>15276</v>
      </c>
      <c r="B683" s="6" t="s">
        <v>15370</v>
      </c>
      <c r="C683" s="6" t="str">
        <f t="shared" si="10"/>
        <v>250104003</v>
      </c>
      <c r="D683" s="6" t="s">
        <v>1596</v>
      </c>
      <c r="E683" s="6" t="s">
        <v>13</v>
      </c>
      <c r="F683" s="6" t="s">
        <v>16</v>
      </c>
      <c r="G683" s="6" t="s">
        <v>15371</v>
      </c>
      <c r="H683" s="6" t="s">
        <v>17</v>
      </c>
      <c r="I683" s="6"/>
      <c r="J683" s="6"/>
      <c r="K683" s="6" t="s">
        <v>14499</v>
      </c>
      <c r="L683" s="6">
        <v>24</v>
      </c>
    </row>
    <row r="684" spans="1:12">
      <c r="A684" s="6" t="s">
        <v>15276</v>
      </c>
      <c r="B684" s="6" t="s">
        <v>15372</v>
      </c>
      <c r="C684" s="6" t="str">
        <f t="shared" si="10"/>
        <v>250104004</v>
      </c>
      <c r="D684" s="6" t="s">
        <v>1598</v>
      </c>
      <c r="E684" s="6" t="s">
        <v>13</v>
      </c>
      <c r="F684" s="6" t="s">
        <v>16</v>
      </c>
      <c r="G684" s="6" t="s">
        <v>15373</v>
      </c>
      <c r="H684" s="6" t="s">
        <v>17</v>
      </c>
      <c r="I684" s="6"/>
      <c r="J684" s="6"/>
      <c r="K684" s="6" t="s">
        <v>14499</v>
      </c>
      <c r="L684" s="6">
        <v>35</v>
      </c>
    </row>
    <row r="685" spans="1:12">
      <c r="A685" s="6" t="s">
        <v>15276</v>
      </c>
      <c r="B685" s="6" t="s">
        <v>15374</v>
      </c>
      <c r="C685" s="6" t="str">
        <f t="shared" si="10"/>
        <v>250104004-1</v>
      </c>
      <c r="D685" s="6" t="s">
        <v>1600</v>
      </c>
      <c r="E685" s="6" t="s">
        <v>13</v>
      </c>
      <c r="F685" s="6" t="s">
        <v>16</v>
      </c>
      <c r="G685" s="6" t="s">
        <v>17</v>
      </c>
      <c r="H685" s="6" t="s">
        <v>17</v>
      </c>
      <c r="I685" s="6"/>
      <c r="J685" s="6"/>
      <c r="K685" s="6" t="s">
        <v>14499</v>
      </c>
      <c r="L685" s="6">
        <v>20</v>
      </c>
    </row>
    <row r="686" spans="1:12">
      <c r="A686" s="6" t="s">
        <v>15276</v>
      </c>
      <c r="B686" s="6" t="s">
        <v>15375</v>
      </c>
      <c r="C686" s="6" t="str">
        <f t="shared" si="10"/>
        <v>250104005</v>
      </c>
      <c r="D686" s="6" t="s">
        <v>1602</v>
      </c>
      <c r="E686" s="6" t="s">
        <v>20</v>
      </c>
      <c r="F686" s="6" t="s">
        <v>1412</v>
      </c>
      <c r="G686" s="6" t="s">
        <v>17</v>
      </c>
      <c r="H686" s="6" t="s">
        <v>17</v>
      </c>
      <c r="I686" s="6"/>
      <c r="J686" s="6" t="s">
        <v>14524</v>
      </c>
      <c r="K686" s="6" t="s">
        <v>14499</v>
      </c>
      <c r="L686" s="6">
        <v>11.5</v>
      </c>
    </row>
    <row r="687" spans="1:12">
      <c r="A687" s="6" t="s">
        <v>15276</v>
      </c>
      <c r="B687" s="6" t="s">
        <v>15376</v>
      </c>
      <c r="C687" s="6" t="str">
        <f t="shared" si="10"/>
        <v>250104006</v>
      </c>
      <c r="D687" s="6" t="s">
        <v>1604</v>
      </c>
      <c r="E687" s="6" t="s">
        <v>20</v>
      </c>
      <c r="F687" s="6" t="s">
        <v>1412</v>
      </c>
      <c r="G687" s="6" t="s">
        <v>17</v>
      </c>
      <c r="H687" s="6" t="s">
        <v>17</v>
      </c>
      <c r="I687" s="6"/>
      <c r="J687" s="6" t="s">
        <v>14524</v>
      </c>
      <c r="K687" s="6" t="s">
        <v>14499</v>
      </c>
      <c r="L687" s="6">
        <v>12</v>
      </c>
    </row>
    <row r="688" spans="1:12">
      <c r="A688" s="6" t="s">
        <v>15276</v>
      </c>
      <c r="B688" s="6" t="s">
        <v>15377</v>
      </c>
      <c r="C688" s="6" t="str">
        <f t="shared" si="10"/>
        <v>250104007</v>
      </c>
      <c r="D688" s="6" t="s">
        <v>1606</v>
      </c>
      <c r="E688" s="6" t="s">
        <v>20</v>
      </c>
      <c r="F688" s="6" t="s">
        <v>1412</v>
      </c>
      <c r="G688" s="6" t="s">
        <v>17</v>
      </c>
      <c r="H688" s="6" t="s">
        <v>17</v>
      </c>
      <c r="I688" s="6"/>
      <c r="J688" s="6" t="s">
        <v>14524</v>
      </c>
      <c r="K688" s="6" t="s">
        <v>14499</v>
      </c>
      <c r="L688" s="6">
        <v>20</v>
      </c>
    </row>
    <row r="689" spans="1:12">
      <c r="A689" s="6" t="s">
        <v>15276</v>
      </c>
      <c r="B689" s="6" t="s">
        <v>15378</v>
      </c>
      <c r="C689" s="6" t="str">
        <f t="shared" si="10"/>
        <v>250104008</v>
      </c>
      <c r="D689" s="6" t="s">
        <v>1608</v>
      </c>
      <c r="E689" s="6" t="s">
        <v>20</v>
      </c>
      <c r="F689" s="6" t="s">
        <v>1412</v>
      </c>
      <c r="G689" s="6" t="s">
        <v>17</v>
      </c>
      <c r="H689" s="6" t="s">
        <v>17</v>
      </c>
      <c r="I689" s="6"/>
      <c r="J689" s="6" t="s">
        <v>14524</v>
      </c>
      <c r="K689" s="6" t="s">
        <v>14499</v>
      </c>
      <c r="L689" s="6">
        <v>8.5</v>
      </c>
    </row>
    <row r="690" spans="1:12">
      <c r="A690" s="6" t="s">
        <v>15276</v>
      </c>
      <c r="B690" s="6" t="s">
        <v>15379</v>
      </c>
      <c r="C690" s="6" t="str">
        <f t="shared" si="10"/>
        <v>250104009</v>
      </c>
      <c r="D690" s="6" t="s">
        <v>1610</v>
      </c>
      <c r="E690" s="6" t="s">
        <v>20</v>
      </c>
      <c r="F690" s="6" t="s">
        <v>1412</v>
      </c>
      <c r="G690" s="6" t="s">
        <v>17</v>
      </c>
      <c r="H690" s="6" t="s">
        <v>17</v>
      </c>
      <c r="I690" s="6"/>
      <c r="J690" s="6" t="s">
        <v>14524</v>
      </c>
      <c r="K690" s="6" t="s">
        <v>14499</v>
      </c>
      <c r="L690" s="6">
        <v>8.5</v>
      </c>
    </row>
    <row r="691" spans="1:12">
      <c r="A691" s="6" t="s">
        <v>15276</v>
      </c>
      <c r="B691" s="6" t="s">
        <v>15380</v>
      </c>
      <c r="C691" s="6" t="str">
        <f t="shared" si="10"/>
        <v>250104010</v>
      </c>
      <c r="D691" s="6" t="s">
        <v>1612</v>
      </c>
      <c r="E691" s="6" t="s">
        <v>20</v>
      </c>
      <c r="F691" s="6" t="s">
        <v>1412</v>
      </c>
      <c r="G691" s="6" t="s">
        <v>17</v>
      </c>
      <c r="H691" s="6" t="s">
        <v>17</v>
      </c>
      <c r="I691" s="6"/>
      <c r="J691" s="6" t="s">
        <v>14524</v>
      </c>
      <c r="K691" s="6" t="s">
        <v>14499</v>
      </c>
      <c r="L691" s="6">
        <v>8.5</v>
      </c>
    </row>
    <row r="692" spans="1:12">
      <c r="A692" s="6" t="s">
        <v>15276</v>
      </c>
      <c r="B692" s="6" t="s">
        <v>15381</v>
      </c>
      <c r="C692" s="6" t="str">
        <f t="shared" si="10"/>
        <v>250104011</v>
      </c>
      <c r="D692" s="6" t="s">
        <v>1614</v>
      </c>
      <c r="E692" s="6" t="s">
        <v>20</v>
      </c>
      <c r="F692" s="6" t="s">
        <v>1412</v>
      </c>
      <c r="G692" s="6" t="s">
        <v>17</v>
      </c>
      <c r="H692" s="6" t="s">
        <v>17</v>
      </c>
      <c r="I692" s="6"/>
      <c r="J692" s="6" t="s">
        <v>14524</v>
      </c>
      <c r="K692" s="6" t="s">
        <v>14499</v>
      </c>
      <c r="L692" s="6">
        <v>11.5</v>
      </c>
    </row>
    <row r="693" spans="1:12">
      <c r="A693" s="6" t="s">
        <v>15276</v>
      </c>
      <c r="B693" s="6" t="s">
        <v>15382</v>
      </c>
      <c r="C693" s="6" t="str">
        <f t="shared" si="10"/>
        <v>250104012</v>
      </c>
      <c r="D693" s="6" t="s">
        <v>1616</v>
      </c>
      <c r="E693" s="6" t="s">
        <v>20</v>
      </c>
      <c r="F693" s="6" t="s">
        <v>1412</v>
      </c>
      <c r="G693" s="6" t="s">
        <v>17</v>
      </c>
      <c r="H693" s="6" t="s">
        <v>17</v>
      </c>
      <c r="I693" s="6"/>
      <c r="J693" s="6" t="s">
        <v>14524</v>
      </c>
      <c r="K693" s="6" t="s">
        <v>14499</v>
      </c>
      <c r="L693" s="6">
        <v>8.5</v>
      </c>
    </row>
    <row r="694" spans="1:12">
      <c r="A694" s="6" t="s">
        <v>15276</v>
      </c>
      <c r="B694" s="6" t="s">
        <v>15383</v>
      </c>
      <c r="C694" s="6" t="str">
        <f t="shared" si="10"/>
        <v>250104012-1</v>
      </c>
      <c r="D694" s="6" t="s">
        <v>1618</v>
      </c>
      <c r="E694" s="6" t="s">
        <v>20</v>
      </c>
      <c r="F694" s="6" t="s">
        <v>1412</v>
      </c>
      <c r="G694" s="6" t="s">
        <v>17</v>
      </c>
      <c r="H694" s="6" t="s">
        <v>17</v>
      </c>
      <c r="I694" s="6"/>
      <c r="J694" s="6" t="s">
        <v>14524</v>
      </c>
      <c r="K694" s="6" t="s">
        <v>14499</v>
      </c>
      <c r="L694" s="6">
        <v>5</v>
      </c>
    </row>
    <row r="695" spans="1:12">
      <c r="A695" s="6" t="s">
        <v>15276</v>
      </c>
      <c r="B695" s="6" t="s">
        <v>15384</v>
      </c>
      <c r="C695" s="6" t="str">
        <f t="shared" si="10"/>
        <v>250104013</v>
      </c>
      <c r="D695" s="6" t="s">
        <v>1620</v>
      </c>
      <c r="E695" s="6" t="s">
        <v>13</v>
      </c>
      <c r="F695" s="6" t="s">
        <v>1412</v>
      </c>
      <c r="G695" s="6" t="s">
        <v>15385</v>
      </c>
      <c r="H695" s="6" t="s">
        <v>17</v>
      </c>
      <c r="I695" s="6"/>
      <c r="J695" s="6"/>
      <c r="K695" s="6" t="s">
        <v>14499</v>
      </c>
      <c r="L695" s="6">
        <v>8</v>
      </c>
    </row>
    <row r="696" spans="1:12">
      <c r="A696" s="6" t="s">
        <v>15276</v>
      </c>
      <c r="B696" s="6" t="s">
        <v>15386</v>
      </c>
      <c r="C696" s="6" t="str">
        <f t="shared" si="10"/>
        <v>250104014</v>
      </c>
      <c r="D696" s="6" t="s">
        <v>1622</v>
      </c>
      <c r="E696" s="6" t="s">
        <v>13</v>
      </c>
      <c r="F696" s="6" t="s">
        <v>16</v>
      </c>
      <c r="G696" s="6" t="s">
        <v>15387</v>
      </c>
      <c r="H696" s="6" t="s">
        <v>17</v>
      </c>
      <c r="I696" s="6"/>
      <c r="J696" s="6"/>
      <c r="K696" s="6" t="s">
        <v>14499</v>
      </c>
      <c r="L696" s="6">
        <v>15</v>
      </c>
    </row>
    <row r="697" spans="1:12">
      <c r="A697" s="6" t="s">
        <v>15276</v>
      </c>
      <c r="B697" s="6" t="s">
        <v>15388</v>
      </c>
      <c r="C697" s="6" t="str">
        <f t="shared" si="10"/>
        <v>250104015</v>
      </c>
      <c r="D697" s="6" t="s">
        <v>1624</v>
      </c>
      <c r="E697" s="6" t="s">
        <v>13</v>
      </c>
      <c r="F697" s="6" t="s">
        <v>1412</v>
      </c>
      <c r="G697" s="6" t="s">
        <v>17</v>
      </c>
      <c r="H697" s="6" t="s">
        <v>17</v>
      </c>
      <c r="I697" s="6"/>
      <c r="J697" s="6"/>
      <c r="K697" s="6" t="s">
        <v>14499</v>
      </c>
      <c r="L697" s="6">
        <v>8</v>
      </c>
    </row>
    <row r="698" spans="1:12">
      <c r="A698" s="6" t="s">
        <v>15276</v>
      </c>
      <c r="B698" s="6" t="s">
        <v>15389</v>
      </c>
      <c r="C698" s="6" t="str">
        <f t="shared" si="10"/>
        <v>250104016</v>
      </c>
      <c r="D698" s="6" t="s">
        <v>1626</v>
      </c>
      <c r="E698" s="6" t="s">
        <v>13</v>
      </c>
      <c r="F698" s="6" t="s">
        <v>16</v>
      </c>
      <c r="G698" s="6" t="s">
        <v>15390</v>
      </c>
      <c r="H698" s="6" t="s">
        <v>17</v>
      </c>
      <c r="I698" s="6"/>
      <c r="J698" s="6"/>
      <c r="K698" s="6" t="s">
        <v>14499</v>
      </c>
      <c r="L698" s="6">
        <v>11</v>
      </c>
    </row>
    <row r="699" spans="1:12">
      <c r="A699" s="6" t="s">
        <v>15276</v>
      </c>
      <c r="B699" s="6" t="s">
        <v>15391</v>
      </c>
      <c r="C699" s="6" t="str">
        <f t="shared" si="10"/>
        <v>250104016-1</v>
      </c>
      <c r="D699" s="6" t="s">
        <v>1628</v>
      </c>
      <c r="E699" s="6" t="s">
        <v>13</v>
      </c>
      <c r="F699" s="6" t="s">
        <v>16</v>
      </c>
      <c r="G699" s="6" t="s">
        <v>15390</v>
      </c>
      <c r="H699" s="6" t="s">
        <v>17</v>
      </c>
      <c r="I699" s="6"/>
      <c r="J699" s="6"/>
      <c r="K699" s="6" t="s">
        <v>14499</v>
      </c>
      <c r="L699" s="6">
        <v>23</v>
      </c>
    </row>
    <row r="700" spans="1:12">
      <c r="A700" s="6" t="s">
        <v>15276</v>
      </c>
      <c r="B700" s="6" t="s">
        <v>15392</v>
      </c>
      <c r="C700" s="6" t="str">
        <f t="shared" si="10"/>
        <v>250104017</v>
      </c>
      <c r="D700" s="6" t="s">
        <v>1630</v>
      </c>
      <c r="E700" s="6" t="s">
        <v>13</v>
      </c>
      <c r="F700" s="6" t="s">
        <v>16</v>
      </c>
      <c r="G700" s="6" t="s">
        <v>15393</v>
      </c>
      <c r="H700" s="6" t="s">
        <v>17</v>
      </c>
      <c r="I700" s="6"/>
      <c r="J700" s="6"/>
      <c r="K700" s="6" t="s">
        <v>14499</v>
      </c>
      <c r="L700" s="6">
        <v>18</v>
      </c>
    </row>
    <row r="701" spans="1:12">
      <c r="A701" s="6" t="s">
        <v>15276</v>
      </c>
      <c r="B701" s="6" t="s">
        <v>15394</v>
      </c>
      <c r="C701" s="6" t="str">
        <f t="shared" si="10"/>
        <v>250104018</v>
      </c>
      <c r="D701" s="6" t="s">
        <v>1632</v>
      </c>
      <c r="E701" s="6" t="s">
        <v>13</v>
      </c>
      <c r="F701" s="6" t="s">
        <v>16</v>
      </c>
      <c r="G701" s="6" t="s">
        <v>15395</v>
      </c>
      <c r="H701" s="6" t="s">
        <v>17</v>
      </c>
      <c r="I701" s="6"/>
      <c r="J701" s="6"/>
      <c r="K701" s="6" t="s">
        <v>14499</v>
      </c>
      <c r="L701" s="6">
        <v>15</v>
      </c>
    </row>
    <row r="702" spans="1:12">
      <c r="A702" s="6" t="s">
        <v>15276</v>
      </c>
      <c r="B702" s="6" t="s">
        <v>15396</v>
      </c>
      <c r="C702" s="6" t="str">
        <f t="shared" si="10"/>
        <v>250104019</v>
      </c>
      <c r="D702" s="6" t="s">
        <v>1634</v>
      </c>
      <c r="E702" s="6" t="s">
        <v>13</v>
      </c>
      <c r="F702" s="6" t="s">
        <v>16</v>
      </c>
      <c r="G702" s="6" t="s">
        <v>15397</v>
      </c>
      <c r="H702" s="6" t="s">
        <v>17</v>
      </c>
      <c r="I702" s="6"/>
      <c r="J702" s="6"/>
      <c r="K702" s="6" t="s">
        <v>14499</v>
      </c>
      <c r="L702" s="6">
        <v>17</v>
      </c>
    </row>
    <row r="703" spans="1:12">
      <c r="A703" s="6" t="s">
        <v>15276</v>
      </c>
      <c r="B703" s="6" t="s">
        <v>15398</v>
      </c>
      <c r="C703" s="6" t="str">
        <f t="shared" si="10"/>
        <v>250104020</v>
      </c>
      <c r="D703" s="6" t="s">
        <v>1636</v>
      </c>
      <c r="E703" s="6" t="s">
        <v>20</v>
      </c>
      <c r="F703" s="6" t="s">
        <v>1412</v>
      </c>
      <c r="G703" s="6" t="s">
        <v>17</v>
      </c>
      <c r="H703" s="6" t="s">
        <v>17</v>
      </c>
      <c r="I703" s="6"/>
      <c r="J703" s="6" t="s">
        <v>14524</v>
      </c>
      <c r="K703" s="6" t="s">
        <v>14499</v>
      </c>
      <c r="L703" s="6">
        <v>55</v>
      </c>
    </row>
    <row r="704" spans="1:12">
      <c r="A704" s="6" t="s">
        <v>15276</v>
      </c>
      <c r="B704" s="6" t="s">
        <v>15399</v>
      </c>
      <c r="C704" s="6" t="str">
        <f t="shared" si="10"/>
        <v>250104021</v>
      </c>
      <c r="D704" s="6" t="s">
        <v>1638</v>
      </c>
      <c r="E704" s="6" t="s">
        <v>20</v>
      </c>
      <c r="F704" s="6" t="s">
        <v>1412</v>
      </c>
      <c r="G704" s="6" t="s">
        <v>17</v>
      </c>
      <c r="H704" s="6" t="s">
        <v>17</v>
      </c>
      <c r="I704" s="6"/>
      <c r="J704" s="6" t="s">
        <v>14524</v>
      </c>
      <c r="K704" s="6" t="s">
        <v>14499</v>
      </c>
      <c r="L704" s="6">
        <v>10</v>
      </c>
    </row>
    <row r="705" spans="1:12">
      <c r="A705" s="6" t="s">
        <v>15276</v>
      </c>
      <c r="B705" s="6" t="s">
        <v>15400</v>
      </c>
      <c r="C705" s="6" t="str">
        <f t="shared" si="10"/>
        <v>250104022</v>
      </c>
      <c r="D705" s="6" t="s">
        <v>1640</v>
      </c>
      <c r="E705" s="6" t="s">
        <v>20</v>
      </c>
      <c r="F705" s="6" t="s">
        <v>1412</v>
      </c>
      <c r="G705" s="6" t="s">
        <v>17</v>
      </c>
      <c r="H705" s="6" t="s">
        <v>17</v>
      </c>
      <c r="I705" s="6"/>
      <c r="J705" s="6" t="s">
        <v>14524</v>
      </c>
      <c r="K705" s="6" t="s">
        <v>14499</v>
      </c>
      <c r="L705" s="6">
        <v>20</v>
      </c>
    </row>
    <row r="706" spans="1:12">
      <c r="A706" s="6" t="s">
        <v>15276</v>
      </c>
      <c r="B706" s="6" t="s">
        <v>15401</v>
      </c>
      <c r="C706" s="6" t="str">
        <f t="shared" si="10"/>
        <v>250104023</v>
      </c>
      <c r="D706" s="6" t="s">
        <v>1642</v>
      </c>
      <c r="E706" s="6" t="s">
        <v>20</v>
      </c>
      <c r="F706" s="6" t="s">
        <v>1412</v>
      </c>
      <c r="G706" s="6" t="s">
        <v>17</v>
      </c>
      <c r="H706" s="6" t="s">
        <v>17</v>
      </c>
      <c r="I706" s="6"/>
      <c r="J706" s="6" t="s">
        <v>14524</v>
      </c>
      <c r="K706" s="6" t="s">
        <v>14499</v>
      </c>
      <c r="L706" s="6">
        <v>10</v>
      </c>
    </row>
    <row r="707" spans="1:12">
      <c r="A707" s="6" t="s">
        <v>15276</v>
      </c>
      <c r="B707" s="6" t="s">
        <v>15402</v>
      </c>
      <c r="C707" s="6" t="str">
        <f t="shared" ref="C707:C770" si="11">RIGHT(B707,LEN(B707)-16)</f>
        <v>250104024</v>
      </c>
      <c r="D707" s="6" t="s">
        <v>1644</v>
      </c>
      <c r="E707" s="6" t="s">
        <v>20</v>
      </c>
      <c r="F707" s="6" t="s">
        <v>1412</v>
      </c>
      <c r="G707" s="6" t="s">
        <v>17</v>
      </c>
      <c r="H707" s="6" t="s">
        <v>17</v>
      </c>
      <c r="I707" s="6"/>
      <c r="J707" s="6" t="s">
        <v>14524</v>
      </c>
      <c r="K707" s="6" t="s">
        <v>14499</v>
      </c>
      <c r="L707" s="6">
        <v>15</v>
      </c>
    </row>
    <row r="708" spans="1:12">
      <c r="A708" s="6" t="s">
        <v>15276</v>
      </c>
      <c r="B708" s="6" t="s">
        <v>15403</v>
      </c>
      <c r="C708" s="6" t="str">
        <f t="shared" si="11"/>
        <v>250104025</v>
      </c>
      <c r="D708" s="6" t="s">
        <v>1646</v>
      </c>
      <c r="E708" s="6" t="s">
        <v>20</v>
      </c>
      <c r="F708" s="6" t="s">
        <v>1412</v>
      </c>
      <c r="G708" s="6" t="s">
        <v>17</v>
      </c>
      <c r="H708" s="6" t="s">
        <v>17</v>
      </c>
      <c r="I708" s="6"/>
      <c r="J708" s="6" t="s">
        <v>14524</v>
      </c>
      <c r="K708" s="6" t="s">
        <v>14499</v>
      </c>
      <c r="L708" s="6">
        <v>23</v>
      </c>
    </row>
    <row r="709" spans="1:12">
      <c r="A709" s="6" t="s">
        <v>15276</v>
      </c>
      <c r="B709" s="6" t="s">
        <v>15404</v>
      </c>
      <c r="C709" s="6" t="str">
        <f t="shared" si="11"/>
        <v>250104026</v>
      </c>
      <c r="D709" s="6" t="s">
        <v>1648</v>
      </c>
      <c r="E709" s="6" t="s">
        <v>20</v>
      </c>
      <c r="F709" s="6" t="s">
        <v>1412</v>
      </c>
      <c r="G709" s="6" t="s">
        <v>17</v>
      </c>
      <c r="H709" s="6" t="s">
        <v>17</v>
      </c>
      <c r="I709" s="6"/>
      <c r="J709" s="6" t="s">
        <v>14524</v>
      </c>
      <c r="K709" s="6" t="s">
        <v>14499</v>
      </c>
      <c r="L709" s="6">
        <v>135</v>
      </c>
    </row>
    <row r="710" spans="1:12">
      <c r="A710" s="6" t="s">
        <v>15276</v>
      </c>
      <c r="B710" s="6" t="s">
        <v>15405</v>
      </c>
      <c r="C710" s="6" t="str">
        <f t="shared" si="11"/>
        <v>250104027</v>
      </c>
      <c r="D710" s="6" t="s">
        <v>1650</v>
      </c>
      <c r="E710" s="6" t="s">
        <v>20</v>
      </c>
      <c r="F710" s="6" t="s">
        <v>1412</v>
      </c>
      <c r="G710" s="6" t="s">
        <v>17</v>
      </c>
      <c r="H710" s="6" t="s">
        <v>17</v>
      </c>
      <c r="I710" s="6"/>
      <c r="J710" s="6" t="s">
        <v>14524</v>
      </c>
      <c r="K710" s="6" t="s">
        <v>14499</v>
      </c>
      <c r="L710" s="6">
        <v>105</v>
      </c>
    </row>
    <row r="711" spans="1:12">
      <c r="A711" s="6" t="s">
        <v>15276</v>
      </c>
      <c r="B711" s="6" t="s">
        <v>15406</v>
      </c>
      <c r="C711" s="6" t="str">
        <f t="shared" si="11"/>
        <v>250104028</v>
      </c>
      <c r="D711" s="6" t="s">
        <v>1652</v>
      </c>
      <c r="E711" s="6" t="s">
        <v>20</v>
      </c>
      <c r="F711" s="6" t="s">
        <v>1412</v>
      </c>
      <c r="G711" s="6" t="s">
        <v>17</v>
      </c>
      <c r="H711" s="6" t="s">
        <v>17</v>
      </c>
      <c r="I711" s="6"/>
      <c r="J711" s="6" t="s">
        <v>14524</v>
      </c>
      <c r="K711" s="6" t="s">
        <v>14499</v>
      </c>
      <c r="L711" s="6">
        <v>80</v>
      </c>
    </row>
    <row r="712" spans="1:12">
      <c r="A712" s="6" t="s">
        <v>15276</v>
      </c>
      <c r="B712" s="6" t="s">
        <v>15407</v>
      </c>
      <c r="C712" s="6" t="str">
        <f t="shared" si="11"/>
        <v>250104029</v>
      </c>
      <c r="D712" s="6" t="s">
        <v>1654</v>
      </c>
      <c r="E712" s="6" t="s">
        <v>20</v>
      </c>
      <c r="F712" s="6" t="s">
        <v>1412</v>
      </c>
      <c r="G712" s="6" t="s">
        <v>17</v>
      </c>
      <c r="H712" s="6" t="s">
        <v>17</v>
      </c>
      <c r="I712" s="6"/>
      <c r="J712" s="6" t="s">
        <v>14524</v>
      </c>
      <c r="K712" s="6" t="s">
        <v>14499</v>
      </c>
      <c r="L712" s="6">
        <v>175</v>
      </c>
    </row>
    <row r="713" spans="1:12">
      <c r="A713" s="6" t="s">
        <v>15276</v>
      </c>
      <c r="B713" s="6" t="s">
        <v>15408</v>
      </c>
      <c r="C713" s="6" t="str">
        <f t="shared" si="11"/>
        <v>250104030</v>
      </c>
      <c r="D713" s="6" t="s">
        <v>1656</v>
      </c>
      <c r="E713" s="6" t="s">
        <v>20</v>
      </c>
      <c r="F713" s="6" t="s">
        <v>1412</v>
      </c>
      <c r="G713" s="6" t="s">
        <v>17</v>
      </c>
      <c r="H713" s="6" t="s">
        <v>17</v>
      </c>
      <c r="I713" s="6"/>
      <c r="J713" s="6" t="s">
        <v>14524</v>
      </c>
      <c r="K713" s="6" t="s">
        <v>14499</v>
      </c>
      <c r="L713" s="6">
        <v>60</v>
      </c>
    </row>
    <row r="714" spans="1:12">
      <c r="A714" s="6" t="s">
        <v>15276</v>
      </c>
      <c r="B714" s="6" t="s">
        <v>15409</v>
      </c>
      <c r="C714" s="6" t="str">
        <f t="shared" si="11"/>
        <v>250104031</v>
      </c>
      <c r="D714" s="6" t="s">
        <v>1658</v>
      </c>
      <c r="E714" s="6" t="s">
        <v>20</v>
      </c>
      <c r="F714" s="6" t="s">
        <v>1412</v>
      </c>
      <c r="G714" s="6" t="s">
        <v>17</v>
      </c>
      <c r="H714" s="6" t="s">
        <v>17</v>
      </c>
      <c r="I714" s="6"/>
      <c r="J714" s="6" t="s">
        <v>14524</v>
      </c>
      <c r="K714" s="6" t="s">
        <v>14499</v>
      </c>
      <c r="L714" s="6">
        <v>80</v>
      </c>
    </row>
    <row r="715" spans="1:12">
      <c r="A715" s="6" t="s">
        <v>15276</v>
      </c>
      <c r="B715" s="6" t="s">
        <v>15410</v>
      </c>
      <c r="C715" s="6" t="str">
        <f t="shared" si="11"/>
        <v>250104032</v>
      </c>
      <c r="D715" s="6" t="s">
        <v>1660</v>
      </c>
      <c r="E715" s="6" t="s">
        <v>20</v>
      </c>
      <c r="F715" s="6" t="s">
        <v>1412</v>
      </c>
      <c r="G715" s="6" t="s">
        <v>17</v>
      </c>
      <c r="H715" s="6" t="s">
        <v>17</v>
      </c>
      <c r="I715" s="6"/>
      <c r="J715" s="6" t="s">
        <v>14524</v>
      </c>
      <c r="K715" s="6" t="s">
        <v>14499</v>
      </c>
      <c r="L715" s="6">
        <v>75</v>
      </c>
    </row>
    <row r="716" spans="1:12">
      <c r="A716" s="6" t="s">
        <v>15276</v>
      </c>
      <c r="B716" s="6" t="s">
        <v>15411</v>
      </c>
      <c r="C716" s="6" t="str">
        <f t="shared" si="11"/>
        <v>250104033</v>
      </c>
      <c r="D716" s="6" t="s">
        <v>1662</v>
      </c>
      <c r="E716" s="6" t="s">
        <v>20</v>
      </c>
      <c r="F716" s="6" t="s">
        <v>1412</v>
      </c>
      <c r="G716" s="6" t="s">
        <v>15412</v>
      </c>
      <c r="H716" s="6" t="s">
        <v>17</v>
      </c>
      <c r="I716" s="6"/>
      <c r="J716" s="6" t="s">
        <v>14524</v>
      </c>
      <c r="K716" s="6" t="s">
        <v>14499</v>
      </c>
      <c r="L716" s="6">
        <v>75</v>
      </c>
    </row>
    <row r="717" spans="1:12">
      <c r="A717" s="6" t="s">
        <v>15276</v>
      </c>
      <c r="B717" s="6" t="s">
        <v>15413</v>
      </c>
      <c r="C717" s="6" t="str">
        <f t="shared" si="11"/>
        <v>250104034</v>
      </c>
      <c r="D717" s="6" t="s">
        <v>1665</v>
      </c>
      <c r="E717" s="6" t="s">
        <v>20</v>
      </c>
      <c r="F717" s="6" t="s">
        <v>1412</v>
      </c>
      <c r="G717" s="6" t="s">
        <v>17</v>
      </c>
      <c r="H717" s="6" t="s">
        <v>17</v>
      </c>
      <c r="I717" s="6"/>
      <c r="J717" s="6" t="s">
        <v>14524</v>
      </c>
      <c r="K717" s="6" t="s">
        <v>14499</v>
      </c>
      <c r="L717" s="6">
        <v>75</v>
      </c>
    </row>
    <row r="718" spans="1:12">
      <c r="A718" s="6" t="s">
        <v>15276</v>
      </c>
      <c r="B718" s="6" t="s">
        <v>15414</v>
      </c>
      <c r="C718" s="6" t="str">
        <f t="shared" si="11"/>
        <v>250104035</v>
      </c>
      <c r="D718" s="6" t="s">
        <v>1667</v>
      </c>
      <c r="E718" s="6" t="s">
        <v>20</v>
      </c>
      <c r="F718" s="6" t="s">
        <v>1412</v>
      </c>
      <c r="G718" s="6" t="s">
        <v>17</v>
      </c>
      <c r="H718" s="6" t="s">
        <v>17</v>
      </c>
      <c r="I718" s="6"/>
      <c r="J718" s="6" t="s">
        <v>14524</v>
      </c>
      <c r="K718" s="6" t="s">
        <v>14499</v>
      </c>
      <c r="L718" s="6">
        <v>75</v>
      </c>
    </row>
    <row r="719" spans="1:12">
      <c r="A719" s="6" t="s">
        <v>15276</v>
      </c>
      <c r="B719" s="6" t="s">
        <v>15415</v>
      </c>
      <c r="C719" s="6" t="str">
        <f t="shared" si="11"/>
        <v>250104036S</v>
      </c>
      <c r="D719" s="6" t="s">
        <v>1669</v>
      </c>
      <c r="E719" s="6" t="s">
        <v>13</v>
      </c>
      <c r="F719" s="6" t="s">
        <v>16</v>
      </c>
      <c r="G719" s="6" t="s">
        <v>17</v>
      </c>
      <c r="H719" s="6" t="s">
        <v>17</v>
      </c>
      <c r="I719" s="6"/>
      <c r="J719" s="6"/>
      <c r="K719" s="6" t="s">
        <v>14499</v>
      </c>
      <c r="L719" s="6">
        <v>35</v>
      </c>
    </row>
    <row r="720" spans="1:12">
      <c r="A720" s="6" t="s">
        <v>15276</v>
      </c>
      <c r="B720" s="6" t="s">
        <v>15416</v>
      </c>
      <c r="C720" s="6" t="str">
        <f t="shared" si="11"/>
        <v>250104037S</v>
      </c>
      <c r="D720" s="6" t="s">
        <v>1671</v>
      </c>
      <c r="E720" s="6" t="s">
        <v>20</v>
      </c>
      <c r="F720" s="6" t="s">
        <v>16</v>
      </c>
      <c r="G720" s="6" t="s">
        <v>17</v>
      </c>
      <c r="H720" s="6" t="s">
        <v>17</v>
      </c>
      <c r="I720" s="6"/>
      <c r="J720" s="6" t="s">
        <v>14524</v>
      </c>
      <c r="K720" s="6" t="s">
        <v>14499</v>
      </c>
      <c r="L720" s="6">
        <v>65</v>
      </c>
    </row>
    <row r="721" spans="1:12">
      <c r="A721" s="6" t="s">
        <v>15276</v>
      </c>
      <c r="B721" s="6" t="s">
        <v>15417</v>
      </c>
      <c r="C721" s="6" t="str">
        <f t="shared" si="11"/>
        <v>250104038S</v>
      </c>
      <c r="D721" s="6" t="s">
        <v>1673</v>
      </c>
      <c r="E721" s="6" t="s">
        <v>20</v>
      </c>
      <c r="F721" s="6" t="s">
        <v>16</v>
      </c>
      <c r="G721" s="6" t="s">
        <v>15418</v>
      </c>
      <c r="H721" s="6" t="s">
        <v>17</v>
      </c>
      <c r="I721" s="6"/>
      <c r="J721" s="6" t="s">
        <v>14524</v>
      </c>
      <c r="K721" s="6" t="s">
        <v>14499</v>
      </c>
      <c r="L721" s="6">
        <v>80</v>
      </c>
    </row>
    <row r="722" spans="1:12">
      <c r="A722" s="6" t="s">
        <v>15276</v>
      </c>
      <c r="B722" s="6" t="s">
        <v>15419</v>
      </c>
      <c r="C722" s="6" t="str">
        <f t="shared" si="11"/>
        <v>250201001</v>
      </c>
      <c r="D722" s="6" t="s">
        <v>1675</v>
      </c>
      <c r="E722" s="6" t="s">
        <v>13</v>
      </c>
      <c r="F722" s="6" t="s">
        <v>16</v>
      </c>
      <c r="G722" s="6" t="s">
        <v>15420</v>
      </c>
      <c r="H722" s="6" t="s">
        <v>17</v>
      </c>
      <c r="I722" s="6"/>
      <c r="J722" s="6"/>
      <c r="K722" s="6" t="s">
        <v>14499</v>
      </c>
      <c r="L722" s="6">
        <v>205</v>
      </c>
    </row>
    <row r="723" spans="1:12">
      <c r="A723" s="6" t="s">
        <v>15276</v>
      </c>
      <c r="B723" s="6" t="s">
        <v>15421</v>
      </c>
      <c r="C723" s="6" t="str">
        <f t="shared" si="11"/>
        <v>250201004-1</v>
      </c>
      <c r="D723" s="6" t="s">
        <v>1677</v>
      </c>
      <c r="E723" s="6" t="s">
        <v>13</v>
      </c>
      <c r="F723" s="6" t="s">
        <v>1412</v>
      </c>
      <c r="G723" s="6" t="s">
        <v>17</v>
      </c>
      <c r="H723" s="6" t="s">
        <v>17</v>
      </c>
      <c r="I723" s="6"/>
      <c r="J723" s="6"/>
      <c r="K723" s="6" t="s">
        <v>14499</v>
      </c>
      <c r="L723" s="6">
        <v>30</v>
      </c>
    </row>
    <row r="724" spans="1:12">
      <c r="A724" s="6" t="s">
        <v>15276</v>
      </c>
      <c r="B724" s="6" t="s">
        <v>15422</v>
      </c>
      <c r="C724" s="6" t="str">
        <f t="shared" si="11"/>
        <v>250201004-2</v>
      </c>
      <c r="D724" s="6" t="s">
        <v>1679</v>
      </c>
      <c r="E724" s="6" t="s">
        <v>13</v>
      </c>
      <c r="F724" s="6" t="s">
        <v>1412</v>
      </c>
      <c r="G724" s="6" t="s">
        <v>17</v>
      </c>
      <c r="H724" s="6" t="s">
        <v>17</v>
      </c>
      <c r="I724" s="6"/>
      <c r="J724" s="6"/>
      <c r="K724" s="6" t="s">
        <v>14499</v>
      </c>
      <c r="L724" s="6">
        <v>230</v>
      </c>
    </row>
    <row r="725" spans="1:12">
      <c r="A725" s="6" t="s">
        <v>15276</v>
      </c>
      <c r="B725" s="6" t="s">
        <v>15423</v>
      </c>
      <c r="C725" s="6" t="str">
        <f t="shared" si="11"/>
        <v>250201005</v>
      </c>
      <c r="D725" s="6" t="s">
        <v>1681</v>
      </c>
      <c r="E725" s="6" t="s">
        <v>13</v>
      </c>
      <c r="F725" s="6" t="s">
        <v>1412</v>
      </c>
      <c r="G725" s="6" t="s">
        <v>17</v>
      </c>
      <c r="H725" s="6" t="s">
        <v>17</v>
      </c>
      <c r="I725" s="6"/>
      <c r="J725" s="6"/>
      <c r="K725" s="6" t="s">
        <v>14499</v>
      </c>
      <c r="L725" s="6">
        <v>57</v>
      </c>
    </row>
    <row r="726" spans="1:12">
      <c r="A726" s="6" t="s">
        <v>15276</v>
      </c>
      <c r="B726" s="6" t="s">
        <v>15424</v>
      </c>
      <c r="C726" s="6" t="str">
        <f t="shared" si="11"/>
        <v>250201005-1</v>
      </c>
      <c r="D726" s="6" t="s">
        <v>1683</v>
      </c>
      <c r="E726" s="6" t="s">
        <v>13</v>
      </c>
      <c r="F726" s="6" t="s">
        <v>1412</v>
      </c>
      <c r="G726" s="6" t="s">
        <v>17</v>
      </c>
      <c r="H726" s="6" t="s">
        <v>17</v>
      </c>
      <c r="I726" s="6"/>
      <c r="J726" s="6"/>
      <c r="K726" s="6" t="s">
        <v>14499</v>
      </c>
      <c r="L726" s="6">
        <v>57</v>
      </c>
    </row>
    <row r="727" spans="1:12">
      <c r="A727" s="6" t="s">
        <v>15276</v>
      </c>
      <c r="B727" s="6" t="s">
        <v>15425</v>
      </c>
      <c r="C727" s="6" t="str">
        <f t="shared" si="11"/>
        <v>250201005-2</v>
      </c>
      <c r="D727" s="6" t="s">
        <v>1685</v>
      </c>
      <c r="E727" s="6" t="s">
        <v>13</v>
      </c>
      <c r="F727" s="6" t="s">
        <v>1412</v>
      </c>
      <c r="G727" s="6" t="s">
        <v>17</v>
      </c>
      <c r="H727" s="6" t="s">
        <v>17</v>
      </c>
      <c r="I727" s="6"/>
      <c r="J727" s="6"/>
      <c r="K727" s="6" t="s">
        <v>14499</v>
      </c>
      <c r="L727" s="6">
        <v>57</v>
      </c>
    </row>
    <row r="728" spans="1:12">
      <c r="A728" s="6" t="s">
        <v>15276</v>
      </c>
      <c r="B728" s="6" t="s">
        <v>15426</v>
      </c>
      <c r="C728" s="6" t="str">
        <f t="shared" si="11"/>
        <v>250201006-1</v>
      </c>
      <c r="D728" s="6" t="s">
        <v>1687</v>
      </c>
      <c r="E728" s="6" t="s">
        <v>13</v>
      </c>
      <c r="F728" s="6" t="s">
        <v>1412</v>
      </c>
      <c r="G728" s="6" t="s">
        <v>17</v>
      </c>
      <c r="H728" s="6" t="s">
        <v>17</v>
      </c>
      <c r="I728" s="6"/>
      <c r="J728" s="6"/>
      <c r="K728" s="6" t="s">
        <v>14499</v>
      </c>
      <c r="L728" s="6">
        <v>30</v>
      </c>
    </row>
    <row r="729" spans="1:12">
      <c r="A729" s="6" t="s">
        <v>15276</v>
      </c>
      <c r="B729" s="6" t="s">
        <v>15427</v>
      </c>
      <c r="C729" s="6" t="str">
        <f t="shared" si="11"/>
        <v>250201006-2</v>
      </c>
      <c r="D729" s="6" t="s">
        <v>1689</v>
      </c>
      <c r="E729" s="6" t="s">
        <v>13</v>
      </c>
      <c r="F729" s="6" t="s">
        <v>1412</v>
      </c>
      <c r="G729" s="6" t="s">
        <v>17</v>
      </c>
      <c r="H729" s="6" t="s">
        <v>17</v>
      </c>
      <c r="I729" s="6"/>
      <c r="J729" s="6"/>
      <c r="K729" s="6" t="s">
        <v>14499</v>
      </c>
      <c r="L729" s="6">
        <v>40</v>
      </c>
    </row>
    <row r="730" spans="1:12">
      <c r="A730" s="6" t="s">
        <v>15276</v>
      </c>
      <c r="B730" s="6" t="s">
        <v>15428</v>
      </c>
      <c r="C730" s="6" t="str">
        <f t="shared" si="11"/>
        <v>250201006-3</v>
      </c>
      <c r="D730" s="6" t="s">
        <v>1691</v>
      </c>
      <c r="E730" s="6" t="s">
        <v>13</v>
      </c>
      <c r="F730" s="6" t="s">
        <v>1412</v>
      </c>
      <c r="G730" s="6" t="s">
        <v>17</v>
      </c>
      <c r="H730" s="6" t="s">
        <v>17</v>
      </c>
      <c r="I730" s="6"/>
      <c r="J730" s="6"/>
      <c r="K730" s="6" t="s">
        <v>14499</v>
      </c>
      <c r="L730" s="6">
        <v>300</v>
      </c>
    </row>
    <row r="731" spans="1:12">
      <c r="A731" s="6" t="s">
        <v>15276</v>
      </c>
      <c r="B731" s="6" t="s">
        <v>15429</v>
      </c>
      <c r="C731" s="6" t="str">
        <f t="shared" si="11"/>
        <v>250201007</v>
      </c>
      <c r="D731" s="6" t="s">
        <v>1693</v>
      </c>
      <c r="E731" s="6" t="s">
        <v>13</v>
      </c>
      <c r="F731" s="6" t="s">
        <v>1412</v>
      </c>
      <c r="G731" s="6" t="s">
        <v>17</v>
      </c>
      <c r="H731" s="6" t="s">
        <v>17</v>
      </c>
      <c r="I731" s="6"/>
      <c r="J731" s="6"/>
      <c r="K731" s="6" t="s">
        <v>14499</v>
      </c>
      <c r="L731" s="6">
        <v>30</v>
      </c>
    </row>
    <row r="732" spans="1:12">
      <c r="A732" s="6" t="s">
        <v>15276</v>
      </c>
      <c r="B732" s="6" t="s">
        <v>15430</v>
      </c>
      <c r="C732" s="6" t="str">
        <f t="shared" si="11"/>
        <v>250201008</v>
      </c>
      <c r="D732" s="6" t="s">
        <v>1696</v>
      </c>
      <c r="E732" s="6" t="s">
        <v>13</v>
      </c>
      <c r="F732" s="6" t="s">
        <v>1697</v>
      </c>
      <c r="G732" s="6" t="s">
        <v>17</v>
      </c>
      <c r="H732" s="6" t="s">
        <v>17</v>
      </c>
      <c r="I732" s="6"/>
      <c r="J732" s="6"/>
      <c r="K732" s="6" t="s">
        <v>14499</v>
      </c>
      <c r="L732" s="6">
        <v>50</v>
      </c>
    </row>
    <row r="733" spans="1:12">
      <c r="A733" s="6" t="s">
        <v>15276</v>
      </c>
      <c r="B733" s="6" t="s">
        <v>15431</v>
      </c>
      <c r="C733" s="6" t="str">
        <f t="shared" si="11"/>
        <v>250201009</v>
      </c>
      <c r="D733" s="6" t="s">
        <v>1699</v>
      </c>
      <c r="E733" s="6" t="s">
        <v>13</v>
      </c>
      <c r="F733" s="6" t="s">
        <v>1412</v>
      </c>
      <c r="G733" s="6" t="s">
        <v>17</v>
      </c>
      <c r="H733" s="6" t="s">
        <v>17</v>
      </c>
      <c r="I733" s="6"/>
      <c r="J733" s="6"/>
      <c r="K733" s="6" t="s">
        <v>14499</v>
      </c>
      <c r="L733" s="6">
        <v>100</v>
      </c>
    </row>
    <row r="734" spans="1:12">
      <c r="A734" s="6" t="s">
        <v>15276</v>
      </c>
      <c r="B734" s="6" t="s">
        <v>15432</v>
      </c>
      <c r="C734" s="6" t="str">
        <f t="shared" si="11"/>
        <v>250201010</v>
      </c>
      <c r="D734" s="6" t="s">
        <v>1701</v>
      </c>
      <c r="E734" s="6" t="s">
        <v>13</v>
      </c>
      <c r="F734" s="6" t="s">
        <v>1412</v>
      </c>
      <c r="G734" s="6" t="s">
        <v>17</v>
      </c>
      <c r="H734" s="6" t="s">
        <v>17</v>
      </c>
      <c r="I734" s="6"/>
      <c r="J734" s="6"/>
      <c r="K734" s="6" t="s">
        <v>14499</v>
      </c>
      <c r="L734" s="6">
        <v>95</v>
      </c>
    </row>
    <row r="735" spans="1:12">
      <c r="A735" s="6" t="s">
        <v>15276</v>
      </c>
      <c r="B735" s="6" t="s">
        <v>15433</v>
      </c>
      <c r="C735" s="6" t="str">
        <f t="shared" si="11"/>
        <v>250202001</v>
      </c>
      <c r="D735" s="6" t="s">
        <v>1703</v>
      </c>
      <c r="E735" s="6" t="s">
        <v>13</v>
      </c>
      <c r="F735" s="6" t="s">
        <v>1412</v>
      </c>
      <c r="G735" s="6" t="s">
        <v>17</v>
      </c>
      <c r="H735" s="6" t="s">
        <v>17</v>
      </c>
      <c r="I735" s="6"/>
      <c r="J735" s="6"/>
      <c r="K735" s="6" t="s">
        <v>14499</v>
      </c>
      <c r="L735" s="6">
        <v>16</v>
      </c>
    </row>
    <row r="736" spans="1:12">
      <c r="A736" s="6" t="s">
        <v>15276</v>
      </c>
      <c r="B736" s="6" t="s">
        <v>15434</v>
      </c>
      <c r="C736" s="6" t="str">
        <f t="shared" si="11"/>
        <v>250202002</v>
      </c>
      <c r="D736" s="6" t="s">
        <v>1705</v>
      </c>
      <c r="E736" s="6" t="s">
        <v>13</v>
      </c>
      <c r="F736" s="6" t="s">
        <v>1412</v>
      </c>
      <c r="G736" s="6" t="s">
        <v>17</v>
      </c>
      <c r="H736" s="6" t="s">
        <v>17</v>
      </c>
      <c r="I736" s="6"/>
      <c r="J736" s="6"/>
      <c r="K736" s="6" t="s">
        <v>14499</v>
      </c>
      <c r="L736" s="6">
        <v>5</v>
      </c>
    </row>
    <row r="737" spans="1:12">
      <c r="A737" s="6" t="s">
        <v>15276</v>
      </c>
      <c r="B737" s="6" t="s">
        <v>15435</v>
      </c>
      <c r="C737" s="6" t="str">
        <f t="shared" si="11"/>
        <v>250202003-1</v>
      </c>
      <c r="D737" s="6" t="s">
        <v>1707</v>
      </c>
      <c r="E737" s="6" t="s">
        <v>13</v>
      </c>
      <c r="F737" s="6" t="s">
        <v>1412</v>
      </c>
      <c r="G737" s="6" t="s">
        <v>17</v>
      </c>
      <c r="H737" s="6" t="s">
        <v>17</v>
      </c>
      <c r="I737" s="6"/>
      <c r="J737" s="6"/>
      <c r="K737" s="6" t="s">
        <v>14499</v>
      </c>
      <c r="L737" s="6">
        <v>5</v>
      </c>
    </row>
    <row r="738" spans="1:12">
      <c r="A738" s="6" t="s">
        <v>15276</v>
      </c>
      <c r="B738" s="6" t="s">
        <v>15436</v>
      </c>
      <c r="C738" s="6" t="str">
        <f t="shared" si="11"/>
        <v>250202003-2</v>
      </c>
      <c r="D738" s="6" t="s">
        <v>1709</v>
      </c>
      <c r="E738" s="6" t="s">
        <v>13</v>
      </c>
      <c r="F738" s="6" t="s">
        <v>1412</v>
      </c>
      <c r="G738" s="6" t="s">
        <v>17</v>
      </c>
      <c r="H738" s="6" t="s">
        <v>17</v>
      </c>
      <c r="I738" s="6"/>
      <c r="J738" s="6"/>
      <c r="K738" s="6" t="s">
        <v>14499</v>
      </c>
      <c r="L738" s="6">
        <v>20</v>
      </c>
    </row>
    <row r="739" spans="1:12">
      <c r="A739" s="6" t="s">
        <v>15276</v>
      </c>
      <c r="B739" s="6" t="s">
        <v>15437</v>
      </c>
      <c r="C739" s="6" t="str">
        <f t="shared" si="11"/>
        <v>250202004</v>
      </c>
      <c r="D739" s="6" t="s">
        <v>1711</v>
      </c>
      <c r="E739" s="6" t="s">
        <v>13</v>
      </c>
      <c r="F739" s="6" t="s">
        <v>1412</v>
      </c>
      <c r="G739" s="6" t="s">
        <v>17</v>
      </c>
      <c r="H739" s="6" t="s">
        <v>17</v>
      </c>
      <c r="I739" s="6"/>
      <c r="J739" s="6"/>
      <c r="K739" s="6" t="s">
        <v>14499</v>
      </c>
      <c r="L739" s="6">
        <v>7</v>
      </c>
    </row>
    <row r="740" spans="1:12">
      <c r="A740" s="6" t="s">
        <v>15276</v>
      </c>
      <c r="B740" s="6" t="s">
        <v>15438</v>
      </c>
      <c r="C740" s="6" t="str">
        <f t="shared" si="11"/>
        <v>250202005</v>
      </c>
      <c r="D740" s="6" t="s">
        <v>1713</v>
      </c>
      <c r="E740" s="6" t="s">
        <v>13</v>
      </c>
      <c r="F740" s="6" t="s">
        <v>1412</v>
      </c>
      <c r="G740" s="6" t="s">
        <v>17</v>
      </c>
      <c r="H740" s="6" t="s">
        <v>17</v>
      </c>
      <c r="I740" s="6"/>
      <c r="J740" s="6"/>
      <c r="K740" s="6" t="s">
        <v>14499</v>
      </c>
      <c r="L740" s="6">
        <v>30</v>
      </c>
    </row>
    <row r="741" spans="1:12">
      <c r="A741" s="6" t="s">
        <v>15276</v>
      </c>
      <c r="B741" s="6" t="s">
        <v>15439</v>
      </c>
      <c r="C741" s="6" t="str">
        <f t="shared" si="11"/>
        <v>250202006</v>
      </c>
      <c r="D741" s="6" t="s">
        <v>1715</v>
      </c>
      <c r="E741" s="6" t="s">
        <v>13</v>
      </c>
      <c r="F741" s="6" t="s">
        <v>1412</v>
      </c>
      <c r="G741" s="6" t="s">
        <v>17</v>
      </c>
      <c r="H741" s="6" t="s">
        <v>17</v>
      </c>
      <c r="I741" s="6"/>
      <c r="J741" s="6"/>
      <c r="K741" s="6" t="s">
        <v>14499</v>
      </c>
      <c r="L741" s="6">
        <v>17</v>
      </c>
    </row>
    <row r="742" spans="1:12">
      <c r="A742" s="6" t="s">
        <v>15276</v>
      </c>
      <c r="B742" s="6" t="s">
        <v>15440</v>
      </c>
      <c r="C742" s="6" t="str">
        <f t="shared" si="11"/>
        <v>250202007</v>
      </c>
      <c r="D742" s="6" t="s">
        <v>1717</v>
      </c>
      <c r="E742" s="6" t="s">
        <v>13</v>
      </c>
      <c r="F742" s="6" t="s">
        <v>1412</v>
      </c>
      <c r="G742" s="6" t="s">
        <v>17</v>
      </c>
      <c r="H742" s="6" t="s">
        <v>17</v>
      </c>
      <c r="I742" s="6"/>
      <c r="J742" s="6"/>
      <c r="K742" s="6" t="s">
        <v>14499</v>
      </c>
      <c r="L742" s="6">
        <v>17</v>
      </c>
    </row>
    <row r="743" spans="1:12">
      <c r="A743" s="6" t="s">
        <v>15276</v>
      </c>
      <c r="B743" s="6" t="s">
        <v>15441</v>
      </c>
      <c r="C743" s="6" t="str">
        <f t="shared" si="11"/>
        <v>250202008</v>
      </c>
      <c r="D743" s="6" t="s">
        <v>1719</v>
      </c>
      <c r="E743" s="6" t="s">
        <v>13</v>
      </c>
      <c r="F743" s="6" t="s">
        <v>1412</v>
      </c>
      <c r="G743" s="6" t="s">
        <v>17</v>
      </c>
      <c r="H743" s="6" t="s">
        <v>17</v>
      </c>
      <c r="I743" s="6"/>
      <c r="J743" s="6"/>
      <c r="K743" s="6" t="s">
        <v>14499</v>
      </c>
      <c r="L743" s="6">
        <v>27</v>
      </c>
    </row>
    <row r="744" spans="1:12">
      <c r="A744" s="6" t="s">
        <v>15276</v>
      </c>
      <c r="B744" s="6" t="s">
        <v>15442</v>
      </c>
      <c r="C744" s="6" t="str">
        <f t="shared" si="11"/>
        <v>250202009</v>
      </c>
      <c r="D744" s="6" t="s">
        <v>1721</v>
      </c>
      <c r="E744" s="6" t="s">
        <v>13</v>
      </c>
      <c r="F744" s="6" t="s">
        <v>1412</v>
      </c>
      <c r="G744" s="6" t="s">
        <v>17</v>
      </c>
      <c r="H744" s="6" t="s">
        <v>17</v>
      </c>
      <c r="I744" s="6"/>
      <c r="J744" s="6"/>
      <c r="K744" s="6" t="s">
        <v>14499</v>
      </c>
      <c r="L744" s="6">
        <v>4</v>
      </c>
    </row>
    <row r="745" spans="1:12">
      <c r="A745" s="6" t="s">
        <v>15276</v>
      </c>
      <c r="B745" s="6" t="s">
        <v>15443</v>
      </c>
      <c r="C745" s="6" t="str">
        <f t="shared" si="11"/>
        <v>250202010</v>
      </c>
      <c r="D745" s="6" t="s">
        <v>1723</v>
      </c>
      <c r="E745" s="6" t="s">
        <v>13</v>
      </c>
      <c r="F745" s="6" t="s">
        <v>1412</v>
      </c>
      <c r="G745" s="6" t="s">
        <v>17</v>
      </c>
      <c r="H745" s="6" t="s">
        <v>17</v>
      </c>
      <c r="I745" s="6"/>
      <c r="J745" s="6"/>
      <c r="K745" s="6" t="s">
        <v>14499</v>
      </c>
      <c r="L745" s="6">
        <v>4</v>
      </c>
    </row>
    <row r="746" spans="1:12">
      <c r="A746" s="6" t="s">
        <v>15276</v>
      </c>
      <c r="B746" s="6" t="s">
        <v>15444</v>
      </c>
      <c r="C746" s="6" t="str">
        <f t="shared" si="11"/>
        <v>250202011</v>
      </c>
      <c r="D746" s="6" t="s">
        <v>1725</v>
      </c>
      <c r="E746" s="6" t="s">
        <v>13</v>
      </c>
      <c r="F746" s="6" t="s">
        <v>1412</v>
      </c>
      <c r="G746" s="6" t="s">
        <v>17</v>
      </c>
      <c r="H746" s="6" t="s">
        <v>17</v>
      </c>
      <c r="I746" s="6"/>
      <c r="J746" s="6"/>
      <c r="K746" s="6" t="s">
        <v>14499</v>
      </c>
      <c r="L746" s="6">
        <v>4</v>
      </c>
    </row>
    <row r="747" spans="1:12">
      <c r="A747" s="6" t="s">
        <v>15276</v>
      </c>
      <c r="B747" s="6" t="s">
        <v>15445</v>
      </c>
      <c r="C747" s="6" t="str">
        <f t="shared" si="11"/>
        <v>250202012</v>
      </c>
      <c r="D747" s="6" t="s">
        <v>1727</v>
      </c>
      <c r="E747" s="6" t="s">
        <v>13</v>
      </c>
      <c r="F747" s="6" t="s">
        <v>1412</v>
      </c>
      <c r="G747" s="6" t="s">
        <v>17</v>
      </c>
      <c r="H747" s="6" t="s">
        <v>17</v>
      </c>
      <c r="I747" s="6"/>
      <c r="J747" s="6"/>
      <c r="K747" s="6" t="s">
        <v>14499</v>
      </c>
      <c r="L747" s="6">
        <v>27</v>
      </c>
    </row>
    <row r="748" spans="1:12">
      <c r="A748" s="6" t="s">
        <v>15276</v>
      </c>
      <c r="B748" s="6" t="s">
        <v>15446</v>
      </c>
      <c r="C748" s="6" t="str">
        <f t="shared" si="11"/>
        <v>250202015</v>
      </c>
      <c r="D748" s="6" t="s">
        <v>1729</v>
      </c>
      <c r="E748" s="6" t="s">
        <v>13</v>
      </c>
      <c r="F748" s="6" t="s">
        <v>1412</v>
      </c>
      <c r="G748" s="6" t="s">
        <v>17</v>
      </c>
      <c r="H748" s="6" t="s">
        <v>17</v>
      </c>
      <c r="I748" s="6"/>
      <c r="J748" s="6"/>
      <c r="K748" s="6" t="s">
        <v>14499</v>
      </c>
      <c r="L748" s="6">
        <v>46</v>
      </c>
    </row>
    <row r="749" spans="1:12">
      <c r="A749" s="6" t="s">
        <v>15276</v>
      </c>
      <c r="B749" s="6" t="s">
        <v>15447</v>
      </c>
      <c r="C749" s="6" t="str">
        <f t="shared" si="11"/>
        <v>250202016</v>
      </c>
      <c r="D749" s="6" t="s">
        <v>1731</v>
      </c>
      <c r="E749" s="6" t="s">
        <v>13</v>
      </c>
      <c r="F749" s="6" t="s">
        <v>1412</v>
      </c>
      <c r="G749" s="6" t="s">
        <v>17</v>
      </c>
      <c r="H749" s="6" t="s">
        <v>17</v>
      </c>
      <c r="I749" s="6"/>
      <c r="J749" s="6"/>
      <c r="K749" s="6" t="s">
        <v>14499</v>
      </c>
      <c r="L749" s="6">
        <v>7</v>
      </c>
    </row>
    <row r="750" spans="1:12">
      <c r="A750" s="6" t="s">
        <v>15276</v>
      </c>
      <c r="B750" s="6" t="s">
        <v>15448</v>
      </c>
      <c r="C750" s="6" t="str">
        <f t="shared" si="11"/>
        <v>250202017</v>
      </c>
      <c r="D750" s="6" t="s">
        <v>1733</v>
      </c>
      <c r="E750" s="6" t="s">
        <v>13</v>
      </c>
      <c r="F750" s="6" t="s">
        <v>1412</v>
      </c>
      <c r="G750" s="6" t="s">
        <v>17</v>
      </c>
      <c r="H750" s="6" t="s">
        <v>17</v>
      </c>
      <c r="I750" s="6"/>
      <c r="J750" s="6"/>
      <c r="K750" s="6" t="s">
        <v>14499</v>
      </c>
      <c r="L750" s="6">
        <v>12</v>
      </c>
    </row>
    <row r="751" spans="1:12">
      <c r="A751" s="6" t="s">
        <v>15276</v>
      </c>
      <c r="B751" s="6" t="s">
        <v>15449</v>
      </c>
      <c r="C751" s="6" t="str">
        <f t="shared" si="11"/>
        <v>250202018</v>
      </c>
      <c r="D751" s="6" t="s">
        <v>1735</v>
      </c>
      <c r="E751" s="6" t="s">
        <v>13</v>
      </c>
      <c r="F751" s="6" t="s">
        <v>1412</v>
      </c>
      <c r="G751" s="6" t="s">
        <v>17</v>
      </c>
      <c r="H751" s="6" t="s">
        <v>17</v>
      </c>
      <c r="I751" s="6"/>
      <c r="J751" s="6"/>
      <c r="K751" s="6" t="s">
        <v>14499</v>
      </c>
      <c r="L751" s="6">
        <v>12</v>
      </c>
    </row>
    <row r="752" spans="1:12">
      <c r="A752" s="6" t="s">
        <v>15276</v>
      </c>
      <c r="B752" s="6" t="s">
        <v>15450</v>
      </c>
      <c r="C752" s="6" t="str">
        <f t="shared" si="11"/>
        <v>250202018-1</v>
      </c>
      <c r="D752" s="6" t="s">
        <v>1737</v>
      </c>
      <c r="E752" s="6" t="s">
        <v>13</v>
      </c>
      <c r="F752" s="6" t="s">
        <v>1412</v>
      </c>
      <c r="G752" s="6" t="s">
        <v>17</v>
      </c>
      <c r="H752" s="6" t="s">
        <v>17</v>
      </c>
      <c r="I752" s="6"/>
      <c r="J752" s="6"/>
      <c r="K752" s="6" t="s">
        <v>14499</v>
      </c>
      <c r="L752" s="6">
        <v>12</v>
      </c>
    </row>
    <row r="753" spans="1:12">
      <c r="A753" s="6" t="s">
        <v>15276</v>
      </c>
      <c r="B753" s="6" t="s">
        <v>15451</v>
      </c>
      <c r="C753" s="6" t="str">
        <f t="shared" si="11"/>
        <v>250202019</v>
      </c>
      <c r="D753" s="6" t="s">
        <v>1739</v>
      </c>
      <c r="E753" s="6" t="s">
        <v>13</v>
      </c>
      <c r="F753" s="6" t="s">
        <v>1412</v>
      </c>
      <c r="G753" s="6" t="s">
        <v>17</v>
      </c>
      <c r="H753" s="6" t="s">
        <v>17</v>
      </c>
      <c r="I753" s="6"/>
      <c r="J753" s="6"/>
      <c r="K753" s="6" t="s">
        <v>14499</v>
      </c>
      <c r="L753" s="6">
        <v>2</v>
      </c>
    </row>
    <row r="754" spans="1:12">
      <c r="A754" s="6" t="s">
        <v>15276</v>
      </c>
      <c r="B754" s="6" t="s">
        <v>15452</v>
      </c>
      <c r="C754" s="6" t="str">
        <f t="shared" si="11"/>
        <v>250202020</v>
      </c>
      <c r="D754" s="6" t="s">
        <v>1741</v>
      </c>
      <c r="E754" s="6" t="s">
        <v>13</v>
      </c>
      <c r="F754" s="6" t="s">
        <v>1412</v>
      </c>
      <c r="G754" s="6" t="s">
        <v>17</v>
      </c>
      <c r="H754" s="6" t="s">
        <v>17</v>
      </c>
      <c r="I754" s="6"/>
      <c r="J754" s="6"/>
      <c r="K754" s="6" t="s">
        <v>14499</v>
      </c>
      <c r="L754" s="6">
        <v>5</v>
      </c>
    </row>
    <row r="755" spans="1:12">
      <c r="A755" s="6" t="s">
        <v>15276</v>
      </c>
      <c r="B755" s="6" t="s">
        <v>15453</v>
      </c>
      <c r="C755" s="6" t="str">
        <f t="shared" si="11"/>
        <v>250202021</v>
      </c>
      <c r="D755" s="6" t="s">
        <v>1743</v>
      </c>
      <c r="E755" s="6" t="s">
        <v>13</v>
      </c>
      <c r="F755" s="6" t="s">
        <v>1412</v>
      </c>
      <c r="G755" s="6" t="s">
        <v>17</v>
      </c>
      <c r="H755" s="6" t="s">
        <v>17</v>
      </c>
      <c r="I755" s="6"/>
      <c r="J755" s="6"/>
      <c r="K755" s="6" t="s">
        <v>14499</v>
      </c>
      <c r="L755" s="6">
        <v>3</v>
      </c>
    </row>
    <row r="756" spans="1:12">
      <c r="A756" s="6" t="s">
        <v>15276</v>
      </c>
      <c r="B756" s="6" t="s">
        <v>15454</v>
      </c>
      <c r="C756" s="6" t="str">
        <f t="shared" si="11"/>
        <v>250202022</v>
      </c>
      <c r="D756" s="6" t="s">
        <v>1745</v>
      </c>
      <c r="E756" s="6" t="s">
        <v>13</v>
      </c>
      <c r="F756" s="6" t="s">
        <v>1412</v>
      </c>
      <c r="G756" s="6" t="s">
        <v>17</v>
      </c>
      <c r="H756" s="6" t="s">
        <v>17</v>
      </c>
      <c r="I756" s="6"/>
      <c r="J756" s="6"/>
      <c r="K756" s="6" t="s">
        <v>14499</v>
      </c>
      <c r="L756" s="6">
        <v>4</v>
      </c>
    </row>
    <row r="757" spans="1:12">
      <c r="A757" s="6" t="s">
        <v>15276</v>
      </c>
      <c r="B757" s="6" t="s">
        <v>15455</v>
      </c>
      <c r="C757" s="6" t="str">
        <f t="shared" si="11"/>
        <v>250202024</v>
      </c>
      <c r="D757" s="6" t="s">
        <v>1747</v>
      </c>
      <c r="E757" s="6" t="s">
        <v>13</v>
      </c>
      <c r="F757" s="6" t="s">
        <v>1412</v>
      </c>
      <c r="G757" s="6" t="s">
        <v>17</v>
      </c>
      <c r="H757" s="6" t="s">
        <v>17</v>
      </c>
      <c r="I757" s="6"/>
      <c r="J757" s="6"/>
      <c r="K757" s="6" t="s">
        <v>14499</v>
      </c>
      <c r="L757" s="6">
        <v>2</v>
      </c>
    </row>
    <row r="758" spans="1:12">
      <c r="A758" s="6" t="s">
        <v>15276</v>
      </c>
      <c r="B758" s="6" t="s">
        <v>15456</v>
      </c>
      <c r="C758" s="6" t="str">
        <f t="shared" si="11"/>
        <v>250202025</v>
      </c>
      <c r="D758" s="6" t="s">
        <v>1749</v>
      </c>
      <c r="E758" s="6" t="s">
        <v>13</v>
      </c>
      <c r="F758" s="6" t="s">
        <v>1412</v>
      </c>
      <c r="G758" s="6" t="s">
        <v>17</v>
      </c>
      <c r="H758" s="6" t="s">
        <v>17</v>
      </c>
      <c r="I758" s="6"/>
      <c r="J758" s="6"/>
      <c r="K758" s="6" t="s">
        <v>14499</v>
      </c>
      <c r="L758" s="6">
        <v>8</v>
      </c>
    </row>
    <row r="759" spans="1:12">
      <c r="A759" s="6" t="s">
        <v>15276</v>
      </c>
      <c r="B759" s="6" t="s">
        <v>15457</v>
      </c>
      <c r="C759" s="6" t="str">
        <f t="shared" si="11"/>
        <v>250202026</v>
      </c>
      <c r="D759" s="6" t="s">
        <v>1751</v>
      </c>
      <c r="E759" s="6" t="s">
        <v>13</v>
      </c>
      <c r="F759" s="6" t="s">
        <v>1412</v>
      </c>
      <c r="G759" s="6" t="s">
        <v>17</v>
      </c>
      <c r="H759" s="6" t="s">
        <v>17</v>
      </c>
      <c r="I759" s="6"/>
      <c r="J759" s="6"/>
      <c r="K759" s="6" t="s">
        <v>14499</v>
      </c>
      <c r="L759" s="6">
        <v>11</v>
      </c>
    </row>
    <row r="760" spans="1:12">
      <c r="A760" s="6" t="s">
        <v>15276</v>
      </c>
      <c r="B760" s="6" t="s">
        <v>15458</v>
      </c>
      <c r="C760" s="6" t="str">
        <f t="shared" si="11"/>
        <v>250202026-1</v>
      </c>
      <c r="D760" s="6" t="s">
        <v>1753</v>
      </c>
      <c r="E760" s="6" t="s">
        <v>13</v>
      </c>
      <c r="F760" s="6" t="s">
        <v>1412</v>
      </c>
      <c r="G760" s="6" t="s">
        <v>17</v>
      </c>
      <c r="H760" s="6" t="s">
        <v>17</v>
      </c>
      <c r="I760" s="6"/>
      <c r="J760" s="6"/>
      <c r="K760" s="6" t="s">
        <v>14499</v>
      </c>
      <c r="L760" s="6">
        <v>46</v>
      </c>
    </row>
    <row r="761" spans="1:12">
      <c r="A761" s="6" t="s">
        <v>15276</v>
      </c>
      <c r="B761" s="6" t="s">
        <v>15459</v>
      </c>
      <c r="C761" s="6" t="str">
        <f t="shared" si="11"/>
        <v>250202027</v>
      </c>
      <c r="D761" s="6" t="s">
        <v>1755</v>
      </c>
      <c r="E761" s="6" t="s">
        <v>13</v>
      </c>
      <c r="F761" s="6" t="s">
        <v>1412</v>
      </c>
      <c r="G761" s="6" t="s">
        <v>17</v>
      </c>
      <c r="H761" s="6" t="s">
        <v>17</v>
      </c>
      <c r="I761" s="6"/>
      <c r="J761" s="6"/>
      <c r="K761" s="6" t="s">
        <v>14499</v>
      </c>
      <c r="L761" s="6">
        <v>5</v>
      </c>
    </row>
    <row r="762" spans="1:12">
      <c r="A762" s="6" t="s">
        <v>15276</v>
      </c>
      <c r="B762" s="6" t="s">
        <v>15460</v>
      </c>
      <c r="C762" s="6" t="str">
        <f t="shared" si="11"/>
        <v>250202028</v>
      </c>
      <c r="D762" s="6" t="s">
        <v>1757</v>
      </c>
      <c r="E762" s="6" t="s">
        <v>13</v>
      </c>
      <c r="F762" s="6" t="s">
        <v>1412</v>
      </c>
      <c r="G762" s="6" t="s">
        <v>17</v>
      </c>
      <c r="H762" s="6" t="s">
        <v>17</v>
      </c>
      <c r="I762" s="6"/>
      <c r="J762" s="6"/>
      <c r="K762" s="6" t="s">
        <v>14499</v>
      </c>
      <c r="L762" s="6">
        <v>5</v>
      </c>
    </row>
    <row r="763" spans="1:12">
      <c r="A763" s="6" t="s">
        <v>15276</v>
      </c>
      <c r="B763" s="6" t="s">
        <v>15461</v>
      </c>
      <c r="C763" s="6" t="str">
        <f t="shared" si="11"/>
        <v>250202029</v>
      </c>
      <c r="D763" s="6" t="s">
        <v>1759</v>
      </c>
      <c r="E763" s="6" t="s">
        <v>13</v>
      </c>
      <c r="F763" s="6" t="s">
        <v>1412</v>
      </c>
      <c r="G763" s="6" t="s">
        <v>17</v>
      </c>
      <c r="H763" s="6" t="s">
        <v>17</v>
      </c>
      <c r="I763" s="6" t="s">
        <v>14899</v>
      </c>
      <c r="J763" s="6" t="s">
        <v>14900</v>
      </c>
      <c r="K763" s="6" t="s">
        <v>14499</v>
      </c>
      <c r="L763" s="6">
        <v>5</v>
      </c>
    </row>
    <row r="764" spans="1:12">
      <c r="A764" s="6" t="s">
        <v>15276</v>
      </c>
      <c r="B764" s="6" t="s">
        <v>15462</v>
      </c>
      <c r="C764" s="6" t="str">
        <f t="shared" si="11"/>
        <v>250202030</v>
      </c>
      <c r="D764" s="6" t="s">
        <v>1761</v>
      </c>
      <c r="E764" s="6" t="s">
        <v>13</v>
      </c>
      <c r="F764" s="6" t="s">
        <v>1412</v>
      </c>
      <c r="G764" s="6" t="s">
        <v>17</v>
      </c>
      <c r="H764" s="6" t="s">
        <v>17</v>
      </c>
      <c r="I764" s="6"/>
      <c r="J764" s="6"/>
      <c r="K764" s="6" t="s">
        <v>14499</v>
      </c>
      <c r="L764" s="6">
        <v>11</v>
      </c>
    </row>
    <row r="765" spans="1:12">
      <c r="A765" s="6" t="s">
        <v>15276</v>
      </c>
      <c r="B765" s="6" t="s">
        <v>15463</v>
      </c>
      <c r="C765" s="6" t="str">
        <f t="shared" si="11"/>
        <v>250202031</v>
      </c>
      <c r="D765" s="6" t="s">
        <v>1763</v>
      </c>
      <c r="E765" s="6" t="s">
        <v>13</v>
      </c>
      <c r="F765" s="6" t="s">
        <v>1412</v>
      </c>
      <c r="G765" s="6" t="s">
        <v>17</v>
      </c>
      <c r="H765" s="6" t="s">
        <v>17</v>
      </c>
      <c r="I765" s="6"/>
      <c r="J765" s="6"/>
      <c r="K765" s="6" t="s">
        <v>14499</v>
      </c>
      <c r="L765" s="6">
        <v>5</v>
      </c>
    </row>
    <row r="766" spans="1:12">
      <c r="A766" s="6" t="s">
        <v>15276</v>
      </c>
      <c r="B766" s="6" t="s">
        <v>15464</v>
      </c>
      <c r="C766" s="6" t="str">
        <f t="shared" si="11"/>
        <v>250202031-1</v>
      </c>
      <c r="D766" s="6" t="s">
        <v>1765</v>
      </c>
      <c r="E766" s="6" t="s">
        <v>13</v>
      </c>
      <c r="F766" s="6" t="s">
        <v>1412</v>
      </c>
      <c r="G766" s="6" t="s">
        <v>17</v>
      </c>
      <c r="H766" s="6" t="s">
        <v>17</v>
      </c>
      <c r="I766" s="6"/>
      <c r="J766" s="6"/>
      <c r="K766" s="6" t="s">
        <v>14499</v>
      </c>
      <c r="L766" s="6">
        <v>5</v>
      </c>
    </row>
    <row r="767" spans="1:12">
      <c r="A767" s="6" t="s">
        <v>15276</v>
      </c>
      <c r="B767" s="6" t="s">
        <v>15465</v>
      </c>
      <c r="C767" s="6" t="str">
        <f t="shared" si="11"/>
        <v>250202031-2</v>
      </c>
      <c r="D767" s="6" t="s">
        <v>1767</v>
      </c>
      <c r="E767" s="6" t="s">
        <v>13</v>
      </c>
      <c r="F767" s="6" t="s">
        <v>1412</v>
      </c>
      <c r="G767" s="6" t="s">
        <v>17</v>
      </c>
      <c r="H767" s="6" t="s">
        <v>17</v>
      </c>
      <c r="I767" s="6"/>
      <c r="J767" s="6"/>
      <c r="K767" s="6" t="s">
        <v>14499</v>
      </c>
      <c r="L767" s="6">
        <v>5</v>
      </c>
    </row>
    <row r="768" spans="1:12">
      <c r="A768" s="6" t="s">
        <v>15276</v>
      </c>
      <c r="B768" s="6" t="s">
        <v>15466</v>
      </c>
      <c r="C768" s="6" t="str">
        <f t="shared" si="11"/>
        <v>250202031-3</v>
      </c>
      <c r="D768" s="6" t="s">
        <v>1769</v>
      </c>
      <c r="E768" s="6" t="s">
        <v>13</v>
      </c>
      <c r="F768" s="6" t="s">
        <v>1412</v>
      </c>
      <c r="G768" s="6" t="s">
        <v>17</v>
      </c>
      <c r="H768" s="6" t="s">
        <v>17</v>
      </c>
      <c r="I768" s="6"/>
      <c r="J768" s="6"/>
      <c r="K768" s="6" t="s">
        <v>14499</v>
      </c>
      <c r="L768" s="6">
        <v>5</v>
      </c>
    </row>
    <row r="769" spans="1:12">
      <c r="A769" s="6" t="s">
        <v>15276</v>
      </c>
      <c r="B769" s="6" t="s">
        <v>15467</v>
      </c>
      <c r="C769" s="6" t="str">
        <f t="shared" si="11"/>
        <v>250202032</v>
      </c>
      <c r="D769" s="6" t="s">
        <v>1771</v>
      </c>
      <c r="E769" s="6" t="s">
        <v>13</v>
      </c>
      <c r="F769" s="6" t="s">
        <v>1412</v>
      </c>
      <c r="G769" s="6" t="s">
        <v>17</v>
      </c>
      <c r="H769" s="6" t="s">
        <v>17</v>
      </c>
      <c r="I769" s="6"/>
      <c r="J769" s="6"/>
      <c r="K769" s="6" t="s">
        <v>14499</v>
      </c>
      <c r="L769" s="6">
        <v>5</v>
      </c>
    </row>
    <row r="770" spans="1:12">
      <c r="A770" s="6" t="s">
        <v>15276</v>
      </c>
      <c r="B770" s="6" t="s">
        <v>15468</v>
      </c>
      <c r="C770" s="6" t="str">
        <f t="shared" si="11"/>
        <v>250202033</v>
      </c>
      <c r="D770" s="6" t="s">
        <v>1773</v>
      </c>
      <c r="E770" s="6" t="s">
        <v>13</v>
      </c>
      <c r="F770" s="6" t="s">
        <v>1412</v>
      </c>
      <c r="G770" s="6" t="s">
        <v>17</v>
      </c>
      <c r="H770" s="6" t="s">
        <v>17</v>
      </c>
      <c r="I770" s="6"/>
      <c r="J770" s="6"/>
      <c r="K770" s="6" t="s">
        <v>14499</v>
      </c>
      <c r="L770" s="6">
        <v>4</v>
      </c>
    </row>
    <row r="771" spans="1:12">
      <c r="A771" s="6" t="s">
        <v>15276</v>
      </c>
      <c r="B771" s="6" t="s">
        <v>15469</v>
      </c>
      <c r="C771" s="6" t="str">
        <f t="shared" ref="C771:C834" si="12">RIGHT(B771,LEN(B771)-16)</f>
        <v>250202034</v>
      </c>
      <c r="D771" s="6" t="s">
        <v>1775</v>
      </c>
      <c r="E771" s="6" t="s">
        <v>13</v>
      </c>
      <c r="F771" s="6" t="s">
        <v>1412</v>
      </c>
      <c r="G771" s="6" t="s">
        <v>15470</v>
      </c>
      <c r="H771" s="6" t="s">
        <v>17</v>
      </c>
      <c r="I771" s="6"/>
      <c r="J771" s="6"/>
      <c r="K771" s="6" t="s">
        <v>14499</v>
      </c>
      <c r="L771" s="6">
        <v>17</v>
      </c>
    </row>
    <row r="772" spans="1:12">
      <c r="A772" s="6" t="s">
        <v>15276</v>
      </c>
      <c r="B772" s="6" t="s">
        <v>15471</v>
      </c>
      <c r="C772" s="6" t="str">
        <f t="shared" si="12"/>
        <v>250202035</v>
      </c>
      <c r="D772" s="6" t="s">
        <v>1777</v>
      </c>
      <c r="E772" s="6" t="s">
        <v>13</v>
      </c>
      <c r="F772" s="6" t="s">
        <v>1412</v>
      </c>
      <c r="G772" s="6" t="s">
        <v>17</v>
      </c>
      <c r="H772" s="6" t="s">
        <v>17</v>
      </c>
      <c r="I772" s="6"/>
      <c r="J772" s="6"/>
      <c r="K772" s="6" t="s">
        <v>14499</v>
      </c>
      <c r="L772" s="6">
        <v>12</v>
      </c>
    </row>
    <row r="773" spans="1:12">
      <c r="A773" s="6" t="s">
        <v>15276</v>
      </c>
      <c r="B773" s="6" t="s">
        <v>15472</v>
      </c>
      <c r="C773" s="6" t="str">
        <f t="shared" si="12"/>
        <v>250202038</v>
      </c>
      <c r="D773" s="6" t="s">
        <v>1779</v>
      </c>
      <c r="E773" s="6" t="s">
        <v>13</v>
      </c>
      <c r="F773" s="6" t="s">
        <v>1412</v>
      </c>
      <c r="G773" s="6" t="s">
        <v>17</v>
      </c>
      <c r="H773" s="6" t="s">
        <v>17</v>
      </c>
      <c r="I773" s="6"/>
      <c r="J773" s="6"/>
      <c r="K773" s="6" t="s">
        <v>14499</v>
      </c>
      <c r="L773" s="6">
        <v>12</v>
      </c>
    </row>
    <row r="774" spans="1:12">
      <c r="A774" s="6" t="s">
        <v>15276</v>
      </c>
      <c r="B774" s="6" t="s">
        <v>15473</v>
      </c>
      <c r="C774" s="6" t="str">
        <f t="shared" si="12"/>
        <v>250202039-1</v>
      </c>
      <c r="D774" s="6" t="s">
        <v>1781</v>
      </c>
      <c r="E774" s="6" t="s">
        <v>13</v>
      </c>
      <c r="F774" s="6" t="s">
        <v>1782</v>
      </c>
      <c r="G774" s="6" t="s">
        <v>17</v>
      </c>
      <c r="H774" s="6" t="s">
        <v>17</v>
      </c>
      <c r="I774" s="6"/>
      <c r="J774" s="6" t="s">
        <v>14580</v>
      </c>
      <c r="K774" s="6" t="s">
        <v>14499</v>
      </c>
      <c r="L774" s="6">
        <v>46</v>
      </c>
    </row>
    <row r="775" spans="1:12">
      <c r="A775" s="6" t="s">
        <v>15276</v>
      </c>
      <c r="B775" s="6" t="s">
        <v>15474</v>
      </c>
      <c r="C775" s="6" t="str">
        <f t="shared" si="12"/>
        <v>250202039-2</v>
      </c>
      <c r="D775" s="6" t="s">
        <v>1784</v>
      </c>
      <c r="E775" s="6" t="s">
        <v>13</v>
      </c>
      <c r="F775" s="6" t="s">
        <v>16</v>
      </c>
      <c r="G775" s="6" t="s">
        <v>17</v>
      </c>
      <c r="H775" s="6" t="s">
        <v>17</v>
      </c>
      <c r="I775" s="6"/>
      <c r="J775" s="6" t="s">
        <v>14580</v>
      </c>
      <c r="K775" s="6" t="s">
        <v>14499</v>
      </c>
      <c r="L775" s="6">
        <v>115</v>
      </c>
    </row>
    <row r="776" spans="1:12">
      <c r="A776" s="6" t="s">
        <v>15276</v>
      </c>
      <c r="B776" s="6" t="s">
        <v>15475</v>
      </c>
      <c r="C776" s="6" t="str">
        <f t="shared" si="12"/>
        <v>250202040</v>
      </c>
      <c r="D776" s="6" t="s">
        <v>1786</v>
      </c>
      <c r="E776" s="6" t="s">
        <v>13</v>
      </c>
      <c r="F776" s="6" t="s">
        <v>1412</v>
      </c>
      <c r="G776" s="6" t="s">
        <v>17</v>
      </c>
      <c r="H776" s="6" t="s">
        <v>17</v>
      </c>
      <c r="I776" s="6"/>
      <c r="J776" s="6"/>
      <c r="K776" s="6" t="s">
        <v>14499</v>
      </c>
      <c r="L776" s="6">
        <v>20</v>
      </c>
    </row>
    <row r="777" spans="1:12">
      <c r="A777" s="6" t="s">
        <v>15276</v>
      </c>
      <c r="B777" s="6" t="s">
        <v>15476</v>
      </c>
      <c r="C777" s="6" t="str">
        <f t="shared" si="12"/>
        <v>250202041</v>
      </c>
      <c r="D777" s="6" t="s">
        <v>1788</v>
      </c>
      <c r="E777" s="6" t="s">
        <v>13</v>
      </c>
      <c r="F777" s="6" t="s">
        <v>1412</v>
      </c>
      <c r="G777" s="6" t="s">
        <v>17</v>
      </c>
      <c r="H777" s="6" t="s">
        <v>17</v>
      </c>
      <c r="I777" s="6"/>
      <c r="J777" s="6"/>
      <c r="K777" s="6" t="s">
        <v>14499</v>
      </c>
      <c r="L777" s="6">
        <v>5</v>
      </c>
    </row>
    <row r="778" spans="1:12">
      <c r="A778" s="6" t="s">
        <v>15276</v>
      </c>
      <c r="B778" s="6" t="s">
        <v>15477</v>
      </c>
      <c r="C778" s="6" t="str">
        <f t="shared" si="12"/>
        <v>250202042</v>
      </c>
      <c r="D778" s="6" t="s">
        <v>1790</v>
      </c>
      <c r="E778" s="6" t="s">
        <v>13</v>
      </c>
      <c r="F778" s="6" t="s">
        <v>1412</v>
      </c>
      <c r="G778" s="6" t="s">
        <v>17</v>
      </c>
      <c r="H778" s="6" t="s">
        <v>17</v>
      </c>
      <c r="I778" s="6"/>
      <c r="J778" s="6"/>
      <c r="K778" s="6" t="s">
        <v>14499</v>
      </c>
      <c r="L778" s="6">
        <v>145</v>
      </c>
    </row>
    <row r="779" spans="1:12">
      <c r="A779" s="6" t="s">
        <v>15276</v>
      </c>
      <c r="B779" s="6" t="s">
        <v>15478</v>
      </c>
      <c r="C779" s="6" t="str">
        <f t="shared" si="12"/>
        <v>250202043</v>
      </c>
      <c r="D779" s="6" t="s">
        <v>1792</v>
      </c>
      <c r="E779" s="6" t="s">
        <v>13</v>
      </c>
      <c r="F779" s="6" t="s">
        <v>1412</v>
      </c>
      <c r="G779" s="6" t="s">
        <v>17</v>
      </c>
      <c r="H779" s="6" t="s">
        <v>17</v>
      </c>
      <c r="I779" s="6"/>
      <c r="J779" s="6"/>
      <c r="K779" s="6" t="s">
        <v>14499</v>
      </c>
      <c r="L779" s="6">
        <v>150</v>
      </c>
    </row>
    <row r="780" spans="1:12">
      <c r="A780" s="6" t="s">
        <v>15276</v>
      </c>
      <c r="B780" s="6" t="s">
        <v>15479</v>
      </c>
      <c r="C780" s="6" t="str">
        <f t="shared" si="12"/>
        <v>250202044S</v>
      </c>
      <c r="D780" s="6" t="s">
        <v>1794</v>
      </c>
      <c r="E780" s="6" t="s">
        <v>13</v>
      </c>
      <c r="F780" s="6" t="s">
        <v>1412</v>
      </c>
      <c r="G780" s="6" t="s">
        <v>17</v>
      </c>
      <c r="H780" s="6" t="s">
        <v>17</v>
      </c>
      <c r="I780" s="6"/>
      <c r="J780" s="6"/>
      <c r="K780" s="6" t="s">
        <v>14499</v>
      </c>
      <c r="L780" s="6">
        <v>35</v>
      </c>
    </row>
    <row r="781" spans="1:12">
      <c r="A781" s="6" t="s">
        <v>15276</v>
      </c>
      <c r="B781" s="6" t="s">
        <v>15480</v>
      </c>
      <c r="C781" s="6" t="str">
        <f t="shared" si="12"/>
        <v>250203001-1</v>
      </c>
      <c r="D781" s="6" t="s">
        <v>1796</v>
      </c>
      <c r="E781" s="6" t="s">
        <v>13</v>
      </c>
      <c r="F781" s="6" t="s">
        <v>1412</v>
      </c>
      <c r="G781" s="6" t="s">
        <v>17</v>
      </c>
      <c r="H781" s="6" t="s">
        <v>17</v>
      </c>
      <c r="I781" s="6"/>
      <c r="J781" s="6"/>
      <c r="K781" s="6" t="s">
        <v>14499</v>
      </c>
      <c r="L781" s="6">
        <v>57</v>
      </c>
    </row>
    <row r="782" spans="1:12">
      <c r="A782" s="6" t="s">
        <v>15276</v>
      </c>
      <c r="B782" s="6" t="s">
        <v>15481</v>
      </c>
      <c r="C782" s="6" t="str">
        <f t="shared" si="12"/>
        <v>250203001-1/1</v>
      </c>
      <c r="D782" s="6" t="s">
        <v>1798</v>
      </c>
      <c r="E782" s="6" t="s">
        <v>13</v>
      </c>
      <c r="F782" s="6" t="s">
        <v>1412</v>
      </c>
      <c r="G782" s="6" t="s">
        <v>17</v>
      </c>
      <c r="H782" s="6" t="s">
        <v>17</v>
      </c>
      <c r="I782" s="6"/>
      <c r="J782" s="6"/>
      <c r="K782" s="6" t="s">
        <v>14499</v>
      </c>
      <c r="L782" s="6">
        <v>57</v>
      </c>
    </row>
    <row r="783" spans="1:12">
      <c r="A783" s="6" t="s">
        <v>15276</v>
      </c>
      <c r="B783" s="6" t="s">
        <v>15482</v>
      </c>
      <c r="C783" s="6" t="str">
        <f t="shared" si="12"/>
        <v>250203001-1/2</v>
      </c>
      <c r="D783" s="6" t="s">
        <v>1800</v>
      </c>
      <c r="E783" s="6" t="s">
        <v>13</v>
      </c>
      <c r="F783" s="6" t="s">
        <v>1412</v>
      </c>
      <c r="G783" s="6" t="s">
        <v>17</v>
      </c>
      <c r="H783" s="6" t="s">
        <v>17</v>
      </c>
      <c r="I783" s="6"/>
      <c r="J783" s="6"/>
      <c r="K783" s="6" t="s">
        <v>14499</v>
      </c>
      <c r="L783" s="6">
        <v>57</v>
      </c>
    </row>
    <row r="784" spans="1:12">
      <c r="A784" s="6" t="s">
        <v>15276</v>
      </c>
      <c r="B784" s="6" t="s">
        <v>15483</v>
      </c>
      <c r="C784" s="6" t="str">
        <f t="shared" si="12"/>
        <v>250203001-1/3</v>
      </c>
      <c r="D784" s="6" t="s">
        <v>1802</v>
      </c>
      <c r="E784" s="6" t="s">
        <v>13</v>
      </c>
      <c r="F784" s="6" t="s">
        <v>1412</v>
      </c>
      <c r="G784" s="6" t="s">
        <v>17</v>
      </c>
      <c r="H784" s="6" t="s">
        <v>17</v>
      </c>
      <c r="I784" s="6"/>
      <c r="J784" s="6"/>
      <c r="K784" s="6" t="s">
        <v>14499</v>
      </c>
      <c r="L784" s="6">
        <v>57</v>
      </c>
    </row>
    <row r="785" spans="1:12">
      <c r="A785" s="6" t="s">
        <v>15276</v>
      </c>
      <c r="B785" s="6" t="s">
        <v>15484</v>
      </c>
      <c r="C785" s="6" t="str">
        <f t="shared" si="12"/>
        <v>250203001-2</v>
      </c>
      <c r="D785" s="6" t="s">
        <v>1804</v>
      </c>
      <c r="E785" s="6" t="s">
        <v>13</v>
      </c>
      <c r="F785" s="6" t="s">
        <v>1412</v>
      </c>
      <c r="G785" s="6" t="s">
        <v>17</v>
      </c>
      <c r="H785" s="6" t="s">
        <v>17</v>
      </c>
      <c r="I785" s="6"/>
      <c r="J785" s="6"/>
      <c r="K785" s="6" t="s">
        <v>14499</v>
      </c>
      <c r="L785" s="6">
        <v>132</v>
      </c>
    </row>
    <row r="786" spans="1:12">
      <c r="A786" s="6" t="s">
        <v>15276</v>
      </c>
      <c r="B786" s="6" t="s">
        <v>15485</v>
      </c>
      <c r="C786" s="6" t="str">
        <f t="shared" si="12"/>
        <v>250203001-2/1</v>
      </c>
      <c r="D786" s="6" t="s">
        <v>1806</v>
      </c>
      <c r="E786" s="6" t="s">
        <v>13</v>
      </c>
      <c r="F786" s="6" t="s">
        <v>1412</v>
      </c>
      <c r="G786" s="6" t="s">
        <v>17</v>
      </c>
      <c r="H786" s="6" t="s">
        <v>17</v>
      </c>
      <c r="I786" s="6"/>
      <c r="J786" s="6"/>
      <c r="K786" s="6" t="s">
        <v>14499</v>
      </c>
      <c r="L786" s="6">
        <v>132</v>
      </c>
    </row>
    <row r="787" spans="1:12">
      <c r="A787" s="6" t="s">
        <v>15276</v>
      </c>
      <c r="B787" s="6" t="s">
        <v>15486</v>
      </c>
      <c r="C787" s="6" t="str">
        <f t="shared" si="12"/>
        <v>250203001-2/2</v>
      </c>
      <c r="D787" s="6" t="s">
        <v>1808</v>
      </c>
      <c r="E787" s="6" t="s">
        <v>13</v>
      </c>
      <c r="F787" s="6" t="s">
        <v>1412</v>
      </c>
      <c r="G787" s="6" t="s">
        <v>17</v>
      </c>
      <c r="H787" s="6" t="s">
        <v>17</v>
      </c>
      <c r="I787" s="6"/>
      <c r="J787" s="6"/>
      <c r="K787" s="6" t="s">
        <v>14499</v>
      </c>
      <c r="L787" s="6">
        <v>132</v>
      </c>
    </row>
    <row r="788" spans="1:12">
      <c r="A788" s="6" t="s">
        <v>15276</v>
      </c>
      <c r="B788" s="6" t="s">
        <v>15487</v>
      </c>
      <c r="C788" s="6" t="str">
        <f t="shared" si="12"/>
        <v>250203001-2/3</v>
      </c>
      <c r="D788" s="6" t="s">
        <v>1810</v>
      </c>
      <c r="E788" s="6" t="s">
        <v>13</v>
      </c>
      <c r="F788" s="6" t="s">
        <v>1412</v>
      </c>
      <c r="G788" s="6" t="s">
        <v>17</v>
      </c>
      <c r="H788" s="6" t="s">
        <v>17</v>
      </c>
      <c r="I788" s="6"/>
      <c r="J788" s="6"/>
      <c r="K788" s="6" t="s">
        <v>14499</v>
      </c>
      <c r="L788" s="6">
        <v>132</v>
      </c>
    </row>
    <row r="789" spans="1:12">
      <c r="A789" s="6" t="s">
        <v>15276</v>
      </c>
      <c r="B789" s="6" t="s">
        <v>15488</v>
      </c>
      <c r="C789" s="6" t="str">
        <f t="shared" si="12"/>
        <v>250203002-1</v>
      </c>
      <c r="D789" s="6" t="s">
        <v>1812</v>
      </c>
      <c r="E789" s="6" t="s">
        <v>13</v>
      </c>
      <c r="F789" s="6" t="s">
        <v>1412</v>
      </c>
      <c r="G789" s="6" t="s">
        <v>17</v>
      </c>
      <c r="H789" s="6" t="s">
        <v>17</v>
      </c>
      <c r="I789" s="6"/>
      <c r="J789" s="6"/>
      <c r="K789" s="6" t="s">
        <v>14499</v>
      </c>
      <c r="L789" s="6">
        <v>50</v>
      </c>
    </row>
    <row r="790" spans="1:12">
      <c r="A790" s="6" t="s">
        <v>15276</v>
      </c>
      <c r="B790" s="6" t="s">
        <v>15489</v>
      </c>
      <c r="C790" s="6" t="str">
        <f t="shared" si="12"/>
        <v>250203002-2</v>
      </c>
      <c r="D790" s="6" t="s">
        <v>1814</v>
      </c>
      <c r="E790" s="6" t="s">
        <v>13</v>
      </c>
      <c r="F790" s="6" t="s">
        <v>1412</v>
      </c>
      <c r="G790" s="6" t="s">
        <v>17</v>
      </c>
      <c r="H790" s="6" t="s">
        <v>17</v>
      </c>
      <c r="I790" s="6"/>
      <c r="J790" s="6"/>
      <c r="K790" s="6" t="s">
        <v>14499</v>
      </c>
      <c r="L790" s="6">
        <v>100</v>
      </c>
    </row>
    <row r="791" spans="1:12">
      <c r="A791" s="6" t="s">
        <v>15276</v>
      </c>
      <c r="B791" s="6" t="s">
        <v>15490</v>
      </c>
      <c r="C791" s="6" t="str">
        <f t="shared" si="12"/>
        <v>250203003</v>
      </c>
      <c r="D791" s="6" t="s">
        <v>1816</v>
      </c>
      <c r="E791" s="6" t="s">
        <v>13</v>
      </c>
      <c r="F791" s="6" t="s">
        <v>1412</v>
      </c>
      <c r="G791" s="6" t="s">
        <v>17</v>
      </c>
      <c r="H791" s="6" t="s">
        <v>17</v>
      </c>
      <c r="I791" s="6"/>
      <c r="J791" s="6"/>
      <c r="K791" s="6" t="s">
        <v>14499</v>
      </c>
      <c r="L791" s="6">
        <v>70</v>
      </c>
    </row>
    <row r="792" spans="1:12">
      <c r="A792" s="6" t="s">
        <v>15276</v>
      </c>
      <c r="B792" s="6" t="s">
        <v>15491</v>
      </c>
      <c r="C792" s="6" t="str">
        <f t="shared" si="12"/>
        <v>250203003-1</v>
      </c>
      <c r="D792" s="6" t="s">
        <v>1818</v>
      </c>
      <c r="E792" s="6" t="s">
        <v>13</v>
      </c>
      <c r="F792" s="6" t="s">
        <v>1412</v>
      </c>
      <c r="G792" s="6" t="s">
        <v>17</v>
      </c>
      <c r="H792" s="6" t="s">
        <v>17</v>
      </c>
      <c r="I792" s="6"/>
      <c r="J792" s="6"/>
      <c r="K792" s="6" t="s">
        <v>14499</v>
      </c>
      <c r="L792" s="6">
        <v>70</v>
      </c>
    </row>
    <row r="793" spans="1:12">
      <c r="A793" s="6" t="s">
        <v>15276</v>
      </c>
      <c r="B793" s="6" t="s">
        <v>15492</v>
      </c>
      <c r="C793" s="6" t="str">
        <f t="shared" si="12"/>
        <v>250203003-2</v>
      </c>
      <c r="D793" s="6" t="s">
        <v>1820</v>
      </c>
      <c r="E793" s="6" t="s">
        <v>13</v>
      </c>
      <c r="F793" s="6" t="s">
        <v>1412</v>
      </c>
      <c r="G793" s="6" t="s">
        <v>17</v>
      </c>
      <c r="H793" s="6" t="s">
        <v>17</v>
      </c>
      <c r="I793" s="6"/>
      <c r="J793" s="6"/>
      <c r="K793" s="6" t="s">
        <v>14499</v>
      </c>
      <c r="L793" s="6">
        <v>70</v>
      </c>
    </row>
    <row r="794" spans="1:12">
      <c r="A794" s="6" t="s">
        <v>15276</v>
      </c>
      <c r="B794" s="6" t="s">
        <v>15493</v>
      </c>
      <c r="C794" s="6" t="str">
        <f t="shared" si="12"/>
        <v>250203004</v>
      </c>
      <c r="D794" s="6" t="s">
        <v>1822</v>
      </c>
      <c r="E794" s="6" t="s">
        <v>13</v>
      </c>
      <c r="F794" s="6" t="s">
        <v>1412</v>
      </c>
      <c r="G794" s="6" t="s">
        <v>17</v>
      </c>
      <c r="H794" s="6" t="s">
        <v>17</v>
      </c>
      <c r="I794" s="6"/>
      <c r="J794" s="6"/>
      <c r="K794" s="6" t="s">
        <v>14499</v>
      </c>
      <c r="L794" s="6">
        <v>70</v>
      </c>
    </row>
    <row r="795" spans="1:12">
      <c r="A795" s="6" t="s">
        <v>15276</v>
      </c>
      <c r="B795" s="6" t="s">
        <v>15494</v>
      </c>
      <c r="C795" s="6" t="str">
        <f t="shared" si="12"/>
        <v>250203005</v>
      </c>
      <c r="D795" s="6" t="s">
        <v>1824</v>
      </c>
      <c r="E795" s="6" t="s">
        <v>13</v>
      </c>
      <c r="F795" s="6" t="s">
        <v>1412</v>
      </c>
      <c r="G795" s="6" t="s">
        <v>17</v>
      </c>
      <c r="H795" s="6" t="s">
        <v>17</v>
      </c>
      <c r="I795" s="6"/>
      <c r="J795" s="6"/>
      <c r="K795" s="6" t="s">
        <v>14499</v>
      </c>
      <c r="L795" s="6">
        <v>100</v>
      </c>
    </row>
    <row r="796" spans="1:12">
      <c r="A796" s="6" t="s">
        <v>15276</v>
      </c>
      <c r="B796" s="6" t="s">
        <v>15495</v>
      </c>
      <c r="C796" s="6" t="str">
        <f t="shared" si="12"/>
        <v>250203005-1</v>
      </c>
      <c r="D796" s="6" t="s">
        <v>1826</v>
      </c>
      <c r="E796" s="6" t="s">
        <v>13</v>
      </c>
      <c r="F796" s="6" t="s">
        <v>1412</v>
      </c>
      <c r="G796" s="6" t="s">
        <v>17</v>
      </c>
      <c r="H796" s="6" t="s">
        <v>17</v>
      </c>
      <c r="I796" s="6"/>
      <c r="J796" s="6"/>
      <c r="K796" s="6" t="s">
        <v>14499</v>
      </c>
      <c r="L796" s="6">
        <v>100</v>
      </c>
    </row>
    <row r="797" spans="1:12">
      <c r="A797" s="6" t="s">
        <v>15276</v>
      </c>
      <c r="B797" s="6" t="s">
        <v>15496</v>
      </c>
      <c r="C797" s="6" t="str">
        <f t="shared" si="12"/>
        <v>250203005-2</v>
      </c>
      <c r="D797" s="6" t="s">
        <v>1828</v>
      </c>
      <c r="E797" s="6" t="s">
        <v>13</v>
      </c>
      <c r="F797" s="6" t="s">
        <v>1412</v>
      </c>
      <c r="G797" s="6" t="s">
        <v>17</v>
      </c>
      <c r="H797" s="6" t="s">
        <v>17</v>
      </c>
      <c r="I797" s="6"/>
      <c r="J797" s="6"/>
      <c r="K797" s="6" t="s">
        <v>14499</v>
      </c>
      <c r="L797" s="6">
        <v>100</v>
      </c>
    </row>
    <row r="798" spans="1:12">
      <c r="A798" s="6" t="s">
        <v>15276</v>
      </c>
      <c r="B798" s="6" t="s">
        <v>15497</v>
      </c>
      <c r="C798" s="6" t="str">
        <f t="shared" si="12"/>
        <v>250203007</v>
      </c>
      <c r="D798" s="6" t="s">
        <v>1830</v>
      </c>
      <c r="E798" s="6" t="s">
        <v>13</v>
      </c>
      <c r="F798" s="6" t="s">
        <v>1412</v>
      </c>
      <c r="G798" s="6" t="s">
        <v>17</v>
      </c>
      <c r="H798" s="6" t="s">
        <v>17</v>
      </c>
      <c r="I798" s="6"/>
      <c r="J798" s="6"/>
      <c r="K798" s="6" t="s">
        <v>14499</v>
      </c>
      <c r="L798" s="6">
        <v>4</v>
      </c>
    </row>
    <row r="799" spans="1:12">
      <c r="A799" s="6" t="s">
        <v>15276</v>
      </c>
      <c r="B799" s="6" t="s">
        <v>15498</v>
      </c>
      <c r="C799" s="6" t="str">
        <f t="shared" si="12"/>
        <v>250203008-1</v>
      </c>
      <c r="D799" s="6" t="s">
        <v>1832</v>
      </c>
      <c r="E799" s="6" t="s">
        <v>13</v>
      </c>
      <c r="F799" s="6" t="s">
        <v>16</v>
      </c>
      <c r="G799" s="6" t="s">
        <v>17</v>
      </c>
      <c r="H799" s="6" t="s">
        <v>17</v>
      </c>
      <c r="I799" s="6"/>
      <c r="J799" s="6"/>
      <c r="K799" s="6" t="s">
        <v>14499</v>
      </c>
      <c r="L799" s="6">
        <v>60</v>
      </c>
    </row>
    <row r="800" spans="1:12">
      <c r="A800" s="6" t="s">
        <v>15276</v>
      </c>
      <c r="B800" s="6" t="s">
        <v>15499</v>
      </c>
      <c r="C800" s="6" t="str">
        <f t="shared" si="12"/>
        <v>250203008-2</v>
      </c>
      <c r="D800" s="6" t="s">
        <v>1834</v>
      </c>
      <c r="E800" s="6" t="s">
        <v>13</v>
      </c>
      <c r="F800" s="6" t="s">
        <v>16</v>
      </c>
      <c r="G800" s="6" t="s">
        <v>17</v>
      </c>
      <c r="H800" s="6" t="s">
        <v>17</v>
      </c>
      <c r="I800" s="6"/>
      <c r="J800" s="6"/>
      <c r="K800" s="6" t="s">
        <v>14499</v>
      </c>
      <c r="L800" s="6">
        <v>80</v>
      </c>
    </row>
    <row r="801" spans="1:12">
      <c r="A801" s="6" t="s">
        <v>15276</v>
      </c>
      <c r="B801" s="6" t="s">
        <v>15500</v>
      </c>
      <c r="C801" s="6" t="str">
        <f t="shared" si="12"/>
        <v>250203009-1</v>
      </c>
      <c r="D801" s="6" t="s">
        <v>1836</v>
      </c>
      <c r="E801" s="6" t="s">
        <v>13</v>
      </c>
      <c r="F801" s="6" t="s">
        <v>1412</v>
      </c>
      <c r="G801" s="6" t="s">
        <v>17</v>
      </c>
      <c r="H801" s="6" t="s">
        <v>17</v>
      </c>
      <c r="I801" s="6"/>
      <c r="J801" s="6"/>
      <c r="K801" s="6" t="s">
        <v>14499</v>
      </c>
      <c r="L801" s="6">
        <v>35</v>
      </c>
    </row>
    <row r="802" spans="1:12">
      <c r="A802" s="6" t="s">
        <v>15276</v>
      </c>
      <c r="B802" s="6" t="s">
        <v>15501</v>
      </c>
      <c r="C802" s="6" t="str">
        <f t="shared" si="12"/>
        <v>250203009-2</v>
      </c>
      <c r="D802" s="6" t="s">
        <v>1838</v>
      </c>
      <c r="E802" s="6" t="s">
        <v>13</v>
      </c>
      <c r="F802" s="6" t="s">
        <v>1412</v>
      </c>
      <c r="G802" s="6" t="s">
        <v>17</v>
      </c>
      <c r="H802" s="6" t="s">
        <v>17</v>
      </c>
      <c r="I802" s="6"/>
      <c r="J802" s="6"/>
      <c r="K802" s="6" t="s">
        <v>14499</v>
      </c>
      <c r="L802" s="6">
        <v>100</v>
      </c>
    </row>
    <row r="803" spans="1:12">
      <c r="A803" s="6" t="s">
        <v>15276</v>
      </c>
      <c r="B803" s="6" t="s">
        <v>15502</v>
      </c>
      <c r="C803" s="6" t="str">
        <f t="shared" si="12"/>
        <v>250203010-1</v>
      </c>
      <c r="D803" s="6" t="s">
        <v>1840</v>
      </c>
      <c r="E803" s="6" t="s">
        <v>13</v>
      </c>
      <c r="F803" s="6" t="s">
        <v>1412</v>
      </c>
      <c r="G803" s="6" t="s">
        <v>17</v>
      </c>
      <c r="H803" s="6" t="s">
        <v>17</v>
      </c>
      <c r="I803" s="6"/>
      <c r="J803" s="6"/>
      <c r="K803" s="6" t="s">
        <v>14499</v>
      </c>
      <c r="L803" s="6">
        <v>35</v>
      </c>
    </row>
    <row r="804" spans="1:12">
      <c r="A804" s="6" t="s">
        <v>15276</v>
      </c>
      <c r="B804" s="6" t="s">
        <v>15503</v>
      </c>
      <c r="C804" s="6" t="str">
        <f t="shared" si="12"/>
        <v>250203010-2</v>
      </c>
      <c r="D804" s="6" t="s">
        <v>1842</v>
      </c>
      <c r="E804" s="6" t="s">
        <v>13</v>
      </c>
      <c r="F804" s="6" t="s">
        <v>1412</v>
      </c>
      <c r="G804" s="6" t="s">
        <v>17</v>
      </c>
      <c r="H804" s="6" t="s">
        <v>17</v>
      </c>
      <c r="I804" s="6"/>
      <c r="J804" s="6"/>
      <c r="K804" s="6" t="s">
        <v>14499</v>
      </c>
      <c r="L804" s="6">
        <v>100</v>
      </c>
    </row>
    <row r="805" spans="1:12">
      <c r="A805" s="6" t="s">
        <v>15276</v>
      </c>
      <c r="B805" s="6" t="s">
        <v>15504</v>
      </c>
      <c r="C805" s="6" t="str">
        <f t="shared" si="12"/>
        <v>250203011-1</v>
      </c>
      <c r="D805" s="6" t="s">
        <v>1844</v>
      </c>
      <c r="E805" s="6" t="s">
        <v>13</v>
      </c>
      <c r="F805" s="6" t="s">
        <v>1412</v>
      </c>
      <c r="G805" s="6" t="s">
        <v>17</v>
      </c>
      <c r="H805" s="6" t="s">
        <v>17</v>
      </c>
      <c r="I805" s="6"/>
      <c r="J805" s="6"/>
      <c r="K805" s="6" t="s">
        <v>14499</v>
      </c>
      <c r="L805" s="6">
        <v>80</v>
      </c>
    </row>
    <row r="806" spans="1:12">
      <c r="A806" s="6" t="s">
        <v>15276</v>
      </c>
      <c r="B806" s="6" t="s">
        <v>15505</v>
      </c>
      <c r="C806" s="6" t="str">
        <f t="shared" si="12"/>
        <v>250203011-2</v>
      </c>
      <c r="D806" s="6" t="s">
        <v>1846</v>
      </c>
      <c r="E806" s="6" t="s">
        <v>13</v>
      </c>
      <c r="F806" s="6" t="s">
        <v>1412</v>
      </c>
      <c r="G806" s="6" t="s">
        <v>17</v>
      </c>
      <c r="H806" s="6" t="s">
        <v>17</v>
      </c>
      <c r="I806" s="6"/>
      <c r="J806" s="6"/>
      <c r="K806" s="6" t="s">
        <v>14499</v>
      </c>
      <c r="L806" s="6">
        <v>100</v>
      </c>
    </row>
    <row r="807" spans="1:12">
      <c r="A807" s="6" t="s">
        <v>15276</v>
      </c>
      <c r="B807" s="6" t="s">
        <v>15506</v>
      </c>
      <c r="C807" s="6" t="str">
        <f t="shared" si="12"/>
        <v>250203012</v>
      </c>
      <c r="D807" s="6" t="s">
        <v>1848</v>
      </c>
      <c r="E807" s="6" t="s">
        <v>13</v>
      </c>
      <c r="F807" s="6" t="s">
        <v>1412</v>
      </c>
      <c r="G807" s="6" t="s">
        <v>17</v>
      </c>
      <c r="H807" s="6" t="s">
        <v>17</v>
      </c>
      <c r="I807" s="6"/>
      <c r="J807" s="6"/>
      <c r="K807" s="6" t="s">
        <v>14499</v>
      </c>
      <c r="L807" s="6">
        <v>80</v>
      </c>
    </row>
    <row r="808" spans="1:12">
      <c r="A808" s="6" t="s">
        <v>15276</v>
      </c>
      <c r="B808" s="6" t="s">
        <v>15507</v>
      </c>
      <c r="C808" s="6" t="str">
        <f t="shared" si="12"/>
        <v>250203013-1</v>
      </c>
      <c r="D808" s="6" t="s">
        <v>1850</v>
      </c>
      <c r="E808" s="6" t="s">
        <v>13</v>
      </c>
      <c r="F808" s="6" t="s">
        <v>1412</v>
      </c>
      <c r="G808" s="6" t="s">
        <v>17</v>
      </c>
      <c r="H808" s="6" t="s">
        <v>17</v>
      </c>
      <c r="I808" s="6"/>
      <c r="J808" s="6"/>
      <c r="K808" s="6" t="s">
        <v>14499</v>
      </c>
      <c r="L808" s="6">
        <v>17</v>
      </c>
    </row>
    <row r="809" spans="1:12">
      <c r="A809" s="6" t="s">
        <v>15276</v>
      </c>
      <c r="B809" s="6" t="s">
        <v>15508</v>
      </c>
      <c r="C809" s="6" t="str">
        <f t="shared" si="12"/>
        <v>250203013-2</v>
      </c>
      <c r="D809" s="6" t="s">
        <v>1852</v>
      </c>
      <c r="E809" s="6" t="s">
        <v>13</v>
      </c>
      <c r="F809" s="6" t="s">
        <v>1412</v>
      </c>
      <c r="G809" s="6" t="s">
        <v>17</v>
      </c>
      <c r="H809" s="6" t="s">
        <v>17</v>
      </c>
      <c r="I809" s="6"/>
      <c r="J809" s="6"/>
      <c r="K809" s="6" t="s">
        <v>14499</v>
      </c>
      <c r="L809" s="6">
        <v>100</v>
      </c>
    </row>
    <row r="810" spans="1:12">
      <c r="A810" s="6" t="s">
        <v>15276</v>
      </c>
      <c r="B810" s="6" t="s">
        <v>15509</v>
      </c>
      <c r="C810" s="6" t="str">
        <f t="shared" si="12"/>
        <v>250203014</v>
      </c>
      <c r="D810" s="6" t="s">
        <v>1854</v>
      </c>
      <c r="E810" s="6" t="s">
        <v>13</v>
      </c>
      <c r="F810" s="6" t="s">
        <v>1412</v>
      </c>
      <c r="G810" s="6" t="s">
        <v>17</v>
      </c>
      <c r="H810" s="6" t="s">
        <v>17</v>
      </c>
      <c r="I810" s="6"/>
      <c r="J810" s="6"/>
      <c r="K810" s="6" t="s">
        <v>14499</v>
      </c>
      <c r="L810" s="6">
        <v>17</v>
      </c>
    </row>
    <row r="811" spans="1:12">
      <c r="A811" s="6" t="s">
        <v>15276</v>
      </c>
      <c r="B811" s="6" t="s">
        <v>15510</v>
      </c>
      <c r="C811" s="6" t="str">
        <f t="shared" si="12"/>
        <v>250203018</v>
      </c>
      <c r="D811" s="6" t="s">
        <v>1856</v>
      </c>
      <c r="E811" s="6" t="s">
        <v>13</v>
      </c>
      <c r="F811" s="6" t="s">
        <v>1412</v>
      </c>
      <c r="G811" s="6" t="s">
        <v>17</v>
      </c>
      <c r="H811" s="6" t="s">
        <v>17</v>
      </c>
      <c r="I811" s="6"/>
      <c r="J811" s="6"/>
      <c r="K811" s="6" t="s">
        <v>14499</v>
      </c>
      <c r="L811" s="6">
        <v>4</v>
      </c>
    </row>
    <row r="812" spans="1:12">
      <c r="A812" s="6" t="s">
        <v>15276</v>
      </c>
      <c r="B812" s="6" t="s">
        <v>15511</v>
      </c>
      <c r="C812" s="6" t="str">
        <f t="shared" si="12"/>
        <v>250203021-1</v>
      </c>
      <c r="D812" s="6" t="s">
        <v>1864</v>
      </c>
      <c r="E812" s="6" t="s">
        <v>13</v>
      </c>
      <c r="F812" s="6" t="s">
        <v>1412</v>
      </c>
      <c r="G812" s="6" t="s">
        <v>17</v>
      </c>
      <c r="H812" s="6" t="s">
        <v>17</v>
      </c>
      <c r="I812" s="6"/>
      <c r="J812" s="6"/>
      <c r="K812" s="6" t="s">
        <v>14499</v>
      </c>
      <c r="L812" s="6">
        <v>10</v>
      </c>
    </row>
    <row r="813" spans="1:12">
      <c r="A813" s="6" t="s">
        <v>15276</v>
      </c>
      <c r="B813" s="6" t="s">
        <v>15512</v>
      </c>
      <c r="C813" s="6" t="str">
        <f t="shared" si="12"/>
        <v>250203021-2</v>
      </c>
      <c r="D813" s="6" t="s">
        <v>1866</v>
      </c>
      <c r="E813" s="6" t="s">
        <v>13</v>
      </c>
      <c r="F813" s="6" t="s">
        <v>1412</v>
      </c>
      <c r="G813" s="6" t="s">
        <v>17</v>
      </c>
      <c r="H813" s="6" t="s">
        <v>17</v>
      </c>
      <c r="I813" s="6"/>
      <c r="J813" s="6"/>
      <c r="K813" s="6" t="s">
        <v>14499</v>
      </c>
      <c r="L813" s="6">
        <v>25</v>
      </c>
    </row>
    <row r="814" spans="1:12">
      <c r="A814" s="6" t="s">
        <v>15276</v>
      </c>
      <c r="B814" s="6" t="s">
        <v>15513</v>
      </c>
      <c r="C814" s="6" t="str">
        <f t="shared" si="12"/>
        <v>250203022-1</v>
      </c>
      <c r="D814" s="6" t="s">
        <v>1868</v>
      </c>
      <c r="E814" s="6" t="s">
        <v>13</v>
      </c>
      <c r="F814" s="6" t="s">
        <v>1412</v>
      </c>
      <c r="G814" s="6" t="s">
        <v>17</v>
      </c>
      <c r="H814" s="6" t="s">
        <v>17</v>
      </c>
      <c r="I814" s="6"/>
      <c r="J814" s="6"/>
      <c r="K814" s="6" t="s">
        <v>14499</v>
      </c>
      <c r="L814" s="6">
        <v>11</v>
      </c>
    </row>
    <row r="815" spans="1:12">
      <c r="A815" s="6" t="s">
        <v>15276</v>
      </c>
      <c r="B815" s="6" t="s">
        <v>15514</v>
      </c>
      <c r="C815" s="6" t="str">
        <f t="shared" si="12"/>
        <v>250203022-2</v>
      </c>
      <c r="D815" s="6" t="s">
        <v>1870</v>
      </c>
      <c r="E815" s="6" t="s">
        <v>13</v>
      </c>
      <c r="F815" s="6" t="s">
        <v>1412</v>
      </c>
      <c r="G815" s="6" t="s">
        <v>17</v>
      </c>
      <c r="H815" s="6" t="s">
        <v>17</v>
      </c>
      <c r="I815" s="6"/>
      <c r="J815" s="6"/>
      <c r="K815" s="6" t="s">
        <v>14499</v>
      </c>
      <c r="L815" s="6">
        <v>23</v>
      </c>
    </row>
    <row r="816" spans="1:12">
      <c r="A816" s="6" t="s">
        <v>15276</v>
      </c>
      <c r="B816" s="6" t="s">
        <v>15515</v>
      </c>
      <c r="C816" s="6" t="str">
        <f t="shared" si="12"/>
        <v>250203023-1</v>
      </c>
      <c r="D816" s="6" t="s">
        <v>1872</v>
      </c>
      <c r="E816" s="6" t="s">
        <v>13</v>
      </c>
      <c r="F816" s="6" t="s">
        <v>1412</v>
      </c>
      <c r="G816" s="6" t="s">
        <v>17</v>
      </c>
      <c r="H816" s="6" t="s">
        <v>17</v>
      </c>
      <c r="I816" s="6"/>
      <c r="J816" s="6"/>
      <c r="K816" s="6" t="s">
        <v>14499</v>
      </c>
      <c r="L816" s="6">
        <v>11</v>
      </c>
    </row>
    <row r="817" spans="1:12">
      <c r="A817" s="6" t="s">
        <v>15276</v>
      </c>
      <c r="B817" s="6" t="s">
        <v>15516</v>
      </c>
      <c r="C817" s="6" t="str">
        <f t="shared" si="12"/>
        <v>250203023-2</v>
      </c>
      <c r="D817" s="6" t="s">
        <v>1874</v>
      </c>
      <c r="E817" s="6" t="s">
        <v>13</v>
      </c>
      <c r="F817" s="6" t="s">
        <v>1412</v>
      </c>
      <c r="G817" s="6" t="s">
        <v>17</v>
      </c>
      <c r="H817" s="6" t="s">
        <v>17</v>
      </c>
      <c r="I817" s="6"/>
      <c r="J817" s="6"/>
      <c r="K817" s="6" t="s">
        <v>14499</v>
      </c>
      <c r="L817" s="6">
        <v>23</v>
      </c>
    </row>
    <row r="818" spans="1:12">
      <c r="A818" s="6" t="s">
        <v>15276</v>
      </c>
      <c r="B818" s="6" t="s">
        <v>15517</v>
      </c>
      <c r="C818" s="6" t="str">
        <f t="shared" si="12"/>
        <v>250203024-1</v>
      </c>
      <c r="D818" s="6" t="s">
        <v>1876</v>
      </c>
      <c r="E818" s="6" t="s">
        <v>13</v>
      </c>
      <c r="F818" s="6" t="s">
        <v>1412</v>
      </c>
      <c r="G818" s="6" t="s">
        <v>17</v>
      </c>
      <c r="H818" s="6" t="s">
        <v>17</v>
      </c>
      <c r="I818" s="6"/>
      <c r="J818" s="6"/>
      <c r="K818" s="6" t="s">
        <v>14499</v>
      </c>
      <c r="L818" s="6">
        <v>11</v>
      </c>
    </row>
    <row r="819" spans="1:12">
      <c r="A819" s="6" t="s">
        <v>15276</v>
      </c>
      <c r="B819" s="6" t="s">
        <v>15518</v>
      </c>
      <c r="C819" s="6" t="str">
        <f t="shared" si="12"/>
        <v>250203024-2</v>
      </c>
      <c r="D819" s="6" t="s">
        <v>1878</v>
      </c>
      <c r="E819" s="6" t="s">
        <v>13</v>
      </c>
      <c r="F819" s="6" t="s">
        <v>1412</v>
      </c>
      <c r="G819" s="6" t="s">
        <v>17</v>
      </c>
      <c r="H819" s="6" t="s">
        <v>17</v>
      </c>
      <c r="I819" s="6"/>
      <c r="J819" s="6"/>
      <c r="K819" s="6" t="s">
        <v>14499</v>
      </c>
      <c r="L819" s="6">
        <v>23</v>
      </c>
    </row>
    <row r="820" spans="1:12">
      <c r="A820" s="6" t="s">
        <v>15276</v>
      </c>
      <c r="B820" s="6" t="s">
        <v>15519</v>
      </c>
      <c r="C820" s="6" t="str">
        <f t="shared" si="12"/>
        <v>250203025-1</v>
      </c>
      <c r="D820" s="6" t="s">
        <v>1880</v>
      </c>
      <c r="E820" s="6" t="s">
        <v>13</v>
      </c>
      <c r="F820" s="6" t="s">
        <v>1412</v>
      </c>
      <c r="G820" s="6" t="s">
        <v>17</v>
      </c>
      <c r="H820" s="6" t="s">
        <v>17</v>
      </c>
      <c r="I820" s="6"/>
      <c r="J820" s="6"/>
      <c r="K820" s="6" t="s">
        <v>14499</v>
      </c>
      <c r="L820" s="6">
        <v>11</v>
      </c>
    </row>
    <row r="821" spans="1:12">
      <c r="A821" s="6" t="s">
        <v>15276</v>
      </c>
      <c r="B821" s="6" t="s">
        <v>15520</v>
      </c>
      <c r="C821" s="6" t="str">
        <f t="shared" si="12"/>
        <v>250203025-2</v>
      </c>
      <c r="D821" s="6" t="s">
        <v>1882</v>
      </c>
      <c r="E821" s="6" t="s">
        <v>13</v>
      </c>
      <c r="F821" s="6" t="s">
        <v>1412</v>
      </c>
      <c r="G821" s="6" t="s">
        <v>17</v>
      </c>
      <c r="H821" s="6" t="s">
        <v>17</v>
      </c>
      <c r="I821" s="6"/>
      <c r="J821" s="6"/>
      <c r="K821" s="6" t="s">
        <v>14499</v>
      </c>
      <c r="L821" s="6">
        <v>23</v>
      </c>
    </row>
    <row r="822" spans="1:12">
      <c r="A822" s="6" t="s">
        <v>15276</v>
      </c>
      <c r="B822" s="6" t="s">
        <v>15521</v>
      </c>
      <c r="C822" s="6" t="str">
        <f t="shared" si="12"/>
        <v>250203026-1</v>
      </c>
      <c r="D822" s="6" t="s">
        <v>1884</v>
      </c>
      <c r="E822" s="6" t="s">
        <v>13</v>
      </c>
      <c r="F822" s="6" t="s">
        <v>1412</v>
      </c>
      <c r="G822" s="6" t="s">
        <v>17</v>
      </c>
      <c r="H822" s="6" t="s">
        <v>17</v>
      </c>
      <c r="I822" s="6"/>
      <c r="J822" s="6"/>
      <c r="K822" s="6" t="s">
        <v>14499</v>
      </c>
      <c r="L822" s="6">
        <v>5</v>
      </c>
    </row>
    <row r="823" spans="1:12">
      <c r="A823" s="6" t="s">
        <v>15276</v>
      </c>
      <c r="B823" s="6" t="s">
        <v>15522</v>
      </c>
      <c r="C823" s="6" t="str">
        <f t="shared" si="12"/>
        <v>250203026-2</v>
      </c>
      <c r="D823" s="6" t="s">
        <v>1886</v>
      </c>
      <c r="E823" s="6" t="s">
        <v>13</v>
      </c>
      <c r="F823" s="6" t="s">
        <v>1412</v>
      </c>
      <c r="G823" s="6" t="s">
        <v>17</v>
      </c>
      <c r="H823" s="6" t="s">
        <v>17</v>
      </c>
      <c r="I823" s="6"/>
      <c r="J823" s="6"/>
      <c r="K823" s="6" t="s">
        <v>14499</v>
      </c>
      <c r="L823" s="6">
        <v>15</v>
      </c>
    </row>
    <row r="824" spans="1:12">
      <c r="A824" s="6" t="s">
        <v>15276</v>
      </c>
      <c r="B824" s="6" t="s">
        <v>15523</v>
      </c>
      <c r="C824" s="6" t="str">
        <f t="shared" si="12"/>
        <v>250203026-3</v>
      </c>
      <c r="D824" s="6" t="s">
        <v>1888</v>
      </c>
      <c r="E824" s="6" t="s">
        <v>13</v>
      </c>
      <c r="F824" s="6" t="s">
        <v>1412</v>
      </c>
      <c r="G824" s="6" t="s">
        <v>17</v>
      </c>
      <c r="H824" s="6" t="s">
        <v>17</v>
      </c>
      <c r="I824" s="6"/>
      <c r="J824" s="6"/>
      <c r="K824" s="6" t="s">
        <v>14499</v>
      </c>
      <c r="L824" s="6">
        <v>40</v>
      </c>
    </row>
    <row r="825" spans="1:12">
      <c r="A825" s="6" t="s">
        <v>15276</v>
      </c>
      <c r="B825" s="6" t="s">
        <v>15524</v>
      </c>
      <c r="C825" s="6" t="str">
        <f t="shared" si="12"/>
        <v>250203027-1</v>
      </c>
      <c r="D825" s="6" t="s">
        <v>1890</v>
      </c>
      <c r="E825" s="6" t="s">
        <v>13</v>
      </c>
      <c r="F825" s="6" t="s">
        <v>1412</v>
      </c>
      <c r="G825" s="6" t="s">
        <v>17</v>
      </c>
      <c r="H825" s="6" t="s">
        <v>17</v>
      </c>
      <c r="I825" s="6"/>
      <c r="J825" s="6"/>
      <c r="K825" s="6" t="s">
        <v>14499</v>
      </c>
      <c r="L825" s="6">
        <v>11</v>
      </c>
    </row>
    <row r="826" spans="1:12">
      <c r="A826" s="6" t="s">
        <v>15276</v>
      </c>
      <c r="B826" s="6" t="s">
        <v>15525</v>
      </c>
      <c r="C826" s="6" t="str">
        <f t="shared" si="12"/>
        <v>250203027-2</v>
      </c>
      <c r="D826" s="6" t="s">
        <v>1892</v>
      </c>
      <c r="E826" s="6" t="s">
        <v>13</v>
      </c>
      <c r="F826" s="6" t="s">
        <v>1412</v>
      </c>
      <c r="G826" s="6" t="s">
        <v>17</v>
      </c>
      <c r="H826" s="6" t="s">
        <v>17</v>
      </c>
      <c r="I826" s="6"/>
      <c r="J826" s="6"/>
      <c r="K826" s="6" t="s">
        <v>14499</v>
      </c>
      <c r="L826" s="6">
        <v>23</v>
      </c>
    </row>
    <row r="827" spans="1:12">
      <c r="A827" s="6" t="s">
        <v>15276</v>
      </c>
      <c r="B827" s="6" t="s">
        <v>15526</v>
      </c>
      <c r="C827" s="6" t="str">
        <f t="shared" si="12"/>
        <v>250203028</v>
      </c>
      <c r="D827" s="6" t="s">
        <v>1894</v>
      </c>
      <c r="E827" s="6" t="s">
        <v>13</v>
      </c>
      <c r="F827" s="6" t="s">
        <v>1412</v>
      </c>
      <c r="G827" s="6" t="s">
        <v>17</v>
      </c>
      <c r="H827" s="6" t="s">
        <v>17</v>
      </c>
      <c r="I827" s="6"/>
      <c r="J827" s="6"/>
      <c r="K827" s="6" t="s">
        <v>14499</v>
      </c>
      <c r="L827" s="6">
        <v>11</v>
      </c>
    </row>
    <row r="828" spans="1:12">
      <c r="A828" s="6" t="s">
        <v>15276</v>
      </c>
      <c r="B828" s="6" t="s">
        <v>15527</v>
      </c>
      <c r="C828" s="6" t="str">
        <f t="shared" si="12"/>
        <v>250203029</v>
      </c>
      <c r="D828" s="6" t="s">
        <v>1896</v>
      </c>
      <c r="E828" s="6" t="s">
        <v>13</v>
      </c>
      <c r="F828" s="6" t="s">
        <v>1412</v>
      </c>
      <c r="G828" s="6" t="s">
        <v>17</v>
      </c>
      <c r="H828" s="6" t="s">
        <v>17</v>
      </c>
      <c r="I828" s="6"/>
      <c r="J828" s="6"/>
      <c r="K828" s="6" t="s">
        <v>14499</v>
      </c>
      <c r="L828" s="6">
        <v>11</v>
      </c>
    </row>
    <row r="829" spans="1:12">
      <c r="A829" s="6" t="s">
        <v>15276</v>
      </c>
      <c r="B829" s="6" t="s">
        <v>15528</v>
      </c>
      <c r="C829" s="6" t="str">
        <f t="shared" si="12"/>
        <v>250203030-1</v>
      </c>
      <c r="D829" s="6" t="s">
        <v>1898</v>
      </c>
      <c r="E829" s="6" t="s">
        <v>13</v>
      </c>
      <c r="F829" s="6" t="s">
        <v>1412</v>
      </c>
      <c r="G829" s="6" t="s">
        <v>17</v>
      </c>
      <c r="H829" s="6" t="s">
        <v>17</v>
      </c>
      <c r="I829" s="6"/>
      <c r="J829" s="6"/>
      <c r="K829" s="6" t="s">
        <v>14499</v>
      </c>
      <c r="L829" s="6">
        <v>11</v>
      </c>
    </row>
    <row r="830" spans="1:12">
      <c r="A830" s="6" t="s">
        <v>15276</v>
      </c>
      <c r="B830" s="6" t="s">
        <v>15529</v>
      </c>
      <c r="C830" s="6" t="str">
        <f t="shared" si="12"/>
        <v>250203030-2</v>
      </c>
      <c r="D830" s="6" t="s">
        <v>1900</v>
      </c>
      <c r="E830" s="6" t="s">
        <v>13</v>
      </c>
      <c r="F830" s="6" t="s">
        <v>1412</v>
      </c>
      <c r="G830" s="6" t="s">
        <v>17</v>
      </c>
      <c r="H830" s="6" t="s">
        <v>17</v>
      </c>
      <c r="I830" s="6"/>
      <c r="J830" s="6"/>
      <c r="K830" s="6" t="s">
        <v>14499</v>
      </c>
      <c r="L830" s="6">
        <v>23</v>
      </c>
    </row>
    <row r="831" spans="1:12">
      <c r="A831" s="6" t="s">
        <v>15276</v>
      </c>
      <c r="B831" s="6" t="s">
        <v>15530</v>
      </c>
      <c r="C831" s="6" t="str">
        <f t="shared" si="12"/>
        <v>250203031-1</v>
      </c>
      <c r="D831" s="6" t="s">
        <v>1902</v>
      </c>
      <c r="E831" s="6" t="s">
        <v>13</v>
      </c>
      <c r="F831" s="6" t="s">
        <v>1412</v>
      </c>
      <c r="G831" s="6" t="s">
        <v>15531</v>
      </c>
      <c r="H831" s="6" t="s">
        <v>17</v>
      </c>
      <c r="I831" s="6"/>
      <c r="J831" s="6"/>
      <c r="K831" s="6" t="s">
        <v>14499</v>
      </c>
      <c r="L831" s="6">
        <v>85</v>
      </c>
    </row>
    <row r="832" spans="1:12">
      <c r="A832" s="6" t="s">
        <v>15276</v>
      </c>
      <c r="B832" s="6" t="s">
        <v>15532</v>
      </c>
      <c r="C832" s="6" t="str">
        <f t="shared" si="12"/>
        <v>250203031-2</v>
      </c>
      <c r="D832" s="6" t="s">
        <v>1905</v>
      </c>
      <c r="E832" s="6" t="s">
        <v>13</v>
      </c>
      <c r="F832" s="6" t="s">
        <v>1412</v>
      </c>
      <c r="G832" s="6" t="s">
        <v>15531</v>
      </c>
      <c r="H832" s="6" t="s">
        <v>17</v>
      </c>
      <c r="I832" s="6"/>
      <c r="J832" s="6"/>
      <c r="K832" s="6" t="s">
        <v>14499</v>
      </c>
      <c r="L832" s="6">
        <v>120</v>
      </c>
    </row>
    <row r="833" spans="1:12">
      <c r="A833" s="6" t="s">
        <v>15276</v>
      </c>
      <c r="B833" s="6" t="s">
        <v>15533</v>
      </c>
      <c r="C833" s="6" t="str">
        <f t="shared" si="12"/>
        <v>250203032-1</v>
      </c>
      <c r="D833" s="6" t="s">
        <v>1907</v>
      </c>
      <c r="E833" s="6" t="s">
        <v>13</v>
      </c>
      <c r="F833" s="6" t="s">
        <v>1412</v>
      </c>
      <c r="G833" s="6" t="s">
        <v>17</v>
      </c>
      <c r="H833" s="6" t="s">
        <v>17</v>
      </c>
      <c r="I833" s="6"/>
      <c r="J833" s="6"/>
      <c r="K833" s="6" t="s">
        <v>14499</v>
      </c>
      <c r="L833" s="6">
        <v>40</v>
      </c>
    </row>
    <row r="834" spans="1:12">
      <c r="A834" s="6" t="s">
        <v>15276</v>
      </c>
      <c r="B834" s="6" t="s">
        <v>15534</v>
      </c>
      <c r="C834" s="6" t="str">
        <f t="shared" si="12"/>
        <v>250203032-2</v>
      </c>
      <c r="D834" s="6" t="s">
        <v>1909</v>
      </c>
      <c r="E834" s="6" t="s">
        <v>13</v>
      </c>
      <c r="F834" s="6" t="s">
        <v>1412</v>
      </c>
      <c r="G834" s="6" t="s">
        <v>17</v>
      </c>
      <c r="H834" s="6" t="s">
        <v>17</v>
      </c>
      <c r="I834" s="6"/>
      <c r="J834" s="6"/>
      <c r="K834" s="6" t="s">
        <v>14499</v>
      </c>
      <c r="L834" s="6">
        <v>80</v>
      </c>
    </row>
    <row r="835" spans="1:12">
      <c r="A835" s="6" t="s">
        <v>15276</v>
      </c>
      <c r="B835" s="6" t="s">
        <v>15535</v>
      </c>
      <c r="C835" s="6" t="str">
        <f t="shared" ref="C835:C898" si="13">RIGHT(B835,LEN(B835)-16)</f>
        <v>250203034</v>
      </c>
      <c r="D835" s="6" t="s">
        <v>1915</v>
      </c>
      <c r="E835" s="6" t="s">
        <v>13</v>
      </c>
      <c r="F835" s="6" t="s">
        <v>1412</v>
      </c>
      <c r="G835" s="6" t="s">
        <v>17</v>
      </c>
      <c r="H835" s="6" t="s">
        <v>17</v>
      </c>
      <c r="I835" s="6"/>
      <c r="J835" s="6"/>
      <c r="K835" s="6" t="s">
        <v>14499</v>
      </c>
      <c r="L835" s="6">
        <v>15</v>
      </c>
    </row>
    <row r="836" spans="1:12">
      <c r="A836" s="6" t="s">
        <v>15276</v>
      </c>
      <c r="B836" s="6" t="s">
        <v>15536</v>
      </c>
      <c r="C836" s="6" t="str">
        <f t="shared" si="13"/>
        <v>250203035-1</v>
      </c>
      <c r="D836" s="6" t="s">
        <v>1917</v>
      </c>
      <c r="E836" s="6" t="s">
        <v>13</v>
      </c>
      <c r="F836" s="6" t="s">
        <v>1412</v>
      </c>
      <c r="G836" s="6" t="s">
        <v>17</v>
      </c>
      <c r="H836" s="6" t="s">
        <v>17</v>
      </c>
      <c r="I836" s="6"/>
      <c r="J836" s="6"/>
      <c r="K836" s="6" t="s">
        <v>14499</v>
      </c>
      <c r="L836" s="6">
        <v>9</v>
      </c>
    </row>
    <row r="837" spans="1:12">
      <c r="A837" s="6" t="s">
        <v>15276</v>
      </c>
      <c r="B837" s="6" t="s">
        <v>15537</v>
      </c>
      <c r="C837" s="6" t="str">
        <f t="shared" si="13"/>
        <v>250203035-2</v>
      </c>
      <c r="D837" s="6" t="s">
        <v>1919</v>
      </c>
      <c r="E837" s="6" t="s">
        <v>13</v>
      </c>
      <c r="F837" s="6" t="s">
        <v>1412</v>
      </c>
      <c r="G837" s="6" t="s">
        <v>17</v>
      </c>
      <c r="H837" s="6" t="s">
        <v>17</v>
      </c>
      <c r="I837" s="6"/>
      <c r="J837" s="6"/>
      <c r="K837" s="6" t="s">
        <v>14499</v>
      </c>
      <c r="L837" s="6">
        <v>18</v>
      </c>
    </row>
    <row r="838" spans="1:12">
      <c r="A838" s="6" t="s">
        <v>15276</v>
      </c>
      <c r="B838" s="6" t="s">
        <v>15538</v>
      </c>
      <c r="C838" s="6" t="str">
        <f t="shared" si="13"/>
        <v>250203036</v>
      </c>
      <c r="D838" s="6" t="s">
        <v>1921</v>
      </c>
      <c r="E838" s="6" t="s">
        <v>13</v>
      </c>
      <c r="F838" s="6" t="s">
        <v>1412</v>
      </c>
      <c r="G838" s="6" t="s">
        <v>17</v>
      </c>
      <c r="H838" s="6" t="s">
        <v>17</v>
      </c>
      <c r="I838" s="6"/>
      <c r="J838" s="6"/>
      <c r="K838" s="6" t="s">
        <v>14499</v>
      </c>
      <c r="L838" s="6">
        <v>18</v>
      </c>
    </row>
    <row r="839" spans="1:12">
      <c r="A839" s="6" t="s">
        <v>15276</v>
      </c>
      <c r="B839" s="6" t="s">
        <v>15539</v>
      </c>
      <c r="C839" s="6" t="str">
        <f t="shared" si="13"/>
        <v>250203037</v>
      </c>
      <c r="D839" s="6" t="s">
        <v>1923</v>
      </c>
      <c r="E839" s="6" t="s">
        <v>13</v>
      </c>
      <c r="F839" s="6" t="s">
        <v>1412</v>
      </c>
      <c r="G839" s="6" t="s">
        <v>17</v>
      </c>
      <c r="H839" s="6" t="s">
        <v>17</v>
      </c>
      <c r="I839" s="6"/>
      <c r="J839" s="6"/>
      <c r="K839" s="6" t="s">
        <v>14499</v>
      </c>
      <c r="L839" s="6">
        <v>9</v>
      </c>
    </row>
    <row r="840" spans="1:12">
      <c r="A840" s="6" t="s">
        <v>15276</v>
      </c>
      <c r="B840" s="6" t="s">
        <v>15540</v>
      </c>
      <c r="C840" s="6" t="str">
        <f t="shared" si="13"/>
        <v>250203038</v>
      </c>
      <c r="D840" s="6" t="s">
        <v>1925</v>
      </c>
      <c r="E840" s="6" t="s">
        <v>13</v>
      </c>
      <c r="F840" s="6" t="s">
        <v>1412</v>
      </c>
      <c r="G840" s="6" t="s">
        <v>17</v>
      </c>
      <c r="H840" s="6" t="s">
        <v>17</v>
      </c>
      <c r="I840" s="6"/>
      <c r="J840" s="6"/>
      <c r="K840" s="6" t="s">
        <v>14499</v>
      </c>
      <c r="L840" s="6">
        <v>80</v>
      </c>
    </row>
    <row r="841" spans="1:12">
      <c r="A841" s="6" t="s">
        <v>15276</v>
      </c>
      <c r="B841" s="6" t="s">
        <v>15541</v>
      </c>
      <c r="C841" s="6" t="str">
        <f t="shared" si="13"/>
        <v>250203039</v>
      </c>
      <c r="D841" s="6" t="s">
        <v>1927</v>
      </c>
      <c r="E841" s="6" t="s">
        <v>13</v>
      </c>
      <c r="F841" s="6" t="s">
        <v>1412</v>
      </c>
      <c r="G841" s="6" t="s">
        <v>17</v>
      </c>
      <c r="H841" s="6" t="s">
        <v>17</v>
      </c>
      <c r="I841" s="6"/>
      <c r="J841" s="6"/>
      <c r="K841" s="6" t="s">
        <v>14499</v>
      </c>
      <c r="L841" s="6">
        <v>5</v>
      </c>
    </row>
    <row r="842" spans="1:12">
      <c r="A842" s="6" t="s">
        <v>15276</v>
      </c>
      <c r="B842" s="6" t="s">
        <v>15542</v>
      </c>
      <c r="C842" s="6" t="str">
        <f t="shared" si="13"/>
        <v>250203040</v>
      </c>
      <c r="D842" s="6" t="s">
        <v>1929</v>
      </c>
      <c r="E842" s="6" t="s">
        <v>13</v>
      </c>
      <c r="F842" s="6" t="s">
        <v>1412</v>
      </c>
      <c r="G842" s="6" t="s">
        <v>17</v>
      </c>
      <c r="H842" s="6" t="s">
        <v>17</v>
      </c>
      <c r="I842" s="6"/>
      <c r="J842" s="6"/>
      <c r="K842" s="6" t="s">
        <v>14499</v>
      </c>
      <c r="L842" s="6">
        <v>5</v>
      </c>
    </row>
    <row r="843" spans="1:12">
      <c r="A843" s="6" t="s">
        <v>15276</v>
      </c>
      <c r="B843" s="6" t="s">
        <v>15543</v>
      </c>
      <c r="C843" s="6" t="str">
        <f t="shared" si="13"/>
        <v>250203042</v>
      </c>
      <c r="D843" s="6" t="s">
        <v>1931</v>
      </c>
      <c r="E843" s="6" t="s">
        <v>13</v>
      </c>
      <c r="F843" s="6" t="s">
        <v>1412</v>
      </c>
      <c r="G843" s="6" t="s">
        <v>17</v>
      </c>
      <c r="H843" s="6" t="s">
        <v>17</v>
      </c>
      <c r="I843" s="6"/>
      <c r="J843" s="6"/>
      <c r="K843" s="6" t="s">
        <v>14499</v>
      </c>
      <c r="L843" s="6">
        <v>5</v>
      </c>
    </row>
    <row r="844" spans="1:12">
      <c r="A844" s="6" t="s">
        <v>15276</v>
      </c>
      <c r="B844" s="6" t="s">
        <v>15544</v>
      </c>
      <c r="C844" s="6" t="str">
        <f t="shared" si="13"/>
        <v>250203043-1</v>
      </c>
      <c r="D844" s="6" t="s">
        <v>1933</v>
      </c>
      <c r="E844" s="6" t="s">
        <v>13</v>
      </c>
      <c r="F844" s="6" t="s">
        <v>1412</v>
      </c>
      <c r="G844" s="6" t="s">
        <v>17</v>
      </c>
      <c r="H844" s="6" t="s">
        <v>17</v>
      </c>
      <c r="I844" s="6"/>
      <c r="J844" s="6"/>
      <c r="K844" s="6" t="s">
        <v>14499</v>
      </c>
      <c r="L844" s="6">
        <v>46</v>
      </c>
    </row>
    <row r="845" spans="1:12">
      <c r="A845" s="6" t="s">
        <v>15276</v>
      </c>
      <c r="B845" s="6" t="s">
        <v>15545</v>
      </c>
      <c r="C845" s="6" t="str">
        <f t="shared" si="13"/>
        <v>250203043-2</v>
      </c>
      <c r="D845" s="6" t="s">
        <v>1935</v>
      </c>
      <c r="E845" s="6" t="s">
        <v>13</v>
      </c>
      <c r="F845" s="6" t="s">
        <v>1412</v>
      </c>
      <c r="G845" s="6" t="s">
        <v>17</v>
      </c>
      <c r="H845" s="6" t="s">
        <v>17</v>
      </c>
      <c r="I845" s="6"/>
      <c r="J845" s="6"/>
      <c r="K845" s="6" t="s">
        <v>14499</v>
      </c>
      <c r="L845" s="6">
        <v>60</v>
      </c>
    </row>
    <row r="846" spans="1:12">
      <c r="A846" s="6" t="s">
        <v>15276</v>
      </c>
      <c r="B846" s="6" t="s">
        <v>15546</v>
      </c>
      <c r="C846" s="6" t="str">
        <f t="shared" si="13"/>
        <v>250203044-1</v>
      </c>
      <c r="D846" s="6" t="s">
        <v>1937</v>
      </c>
      <c r="E846" s="6" t="s">
        <v>13</v>
      </c>
      <c r="F846" s="6" t="s">
        <v>1412</v>
      </c>
      <c r="G846" s="6" t="s">
        <v>17</v>
      </c>
      <c r="H846" s="6" t="s">
        <v>17</v>
      </c>
      <c r="I846" s="6"/>
      <c r="J846" s="6"/>
      <c r="K846" s="6" t="s">
        <v>14499</v>
      </c>
      <c r="L846" s="6">
        <v>46</v>
      </c>
    </row>
    <row r="847" spans="1:12">
      <c r="A847" s="6" t="s">
        <v>15276</v>
      </c>
      <c r="B847" s="6" t="s">
        <v>15547</v>
      </c>
      <c r="C847" s="6" t="str">
        <f t="shared" si="13"/>
        <v>250203044-2</v>
      </c>
      <c r="D847" s="6" t="s">
        <v>1939</v>
      </c>
      <c r="E847" s="6" t="s">
        <v>13</v>
      </c>
      <c r="F847" s="6" t="s">
        <v>1412</v>
      </c>
      <c r="G847" s="6" t="s">
        <v>17</v>
      </c>
      <c r="H847" s="6" t="s">
        <v>17</v>
      </c>
      <c r="I847" s="6"/>
      <c r="J847" s="6"/>
      <c r="K847" s="6" t="s">
        <v>14499</v>
      </c>
      <c r="L847" s="6">
        <v>60</v>
      </c>
    </row>
    <row r="848" spans="1:12">
      <c r="A848" s="6" t="s">
        <v>15276</v>
      </c>
      <c r="B848" s="6" t="s">
        <v>15548</v>
      </c>
      <c r="C848" s="6" t="str">
        <f t="shared" si="13"/>
        <v>250203045-1</v>
      </c>
      <c r="D848" s="6" t="s">
        <v>1941</v>
      </c>
      <c r="E848" s="6" t="s">
        <v>13</v>
      </c>
      <c r="F848" s="6" t="s">
        <v>1412</v>
      </c>
      <c r="G848" s="6" t="s">
        <v>17</v>
      </c>
      <c r="H848" s="6" t="s">
        <v>17</v>
      </c>
      <c r="I848" s="6"/>
      <c r="J848" s="6"/>
      <c r="K848" s="6" t="s">
        <v>14499</v>
      </c>
      <c r="L848" s="6">
        <v>55</v>
      </c>
    </row>
    <row r="849" spans="1:12">
      <c r="A849" s="6" t="s">
        <v>15276</v>
      </c>
      <c r="B849" s="6" t="s">
        <v>15549</v>
      </c>
      <c r="C849" s="6" t="str">
        <f t="shared" si="13"/>
        <v>250203045-2</v>
      </c>
      <c r="D849" s="6" t="s">
        <v>1943</v>
      </c>
      <c r="E849" s="6" t="s">
        <v>13</v>
      </c>
      <c r="F849" s="6" t="s">
        <v>1412</v>
      </c>
      <c r="G849" s="6" t="s">
        <v>17</v>
      </c>
      <c r="H849" s="6" t="s">
        <v>17</v>
      </c>
      <c r="I849" s="6"/>
      <c r="J849" s="6"/>
      <c r="K849" s="6" t="s">
        <v>14499</v>
      </c>
      <c r="L849" s="6">
        <v>70</v>
      </c>
    </row>
    <row r="850" spans="1:12">
      <c r="A850" s="6" t="s">
        <v>15276</v>
      </c>
      <c r="B850" s="6" t="s">
        <v>15550</v>
      </c>
      <c r="C850" s="6" t="str">
        <f t="shared" si="13"/>
        <v>250203046-1</v>
      </c>
      <c r="D850" s="6" t="s">
        <v>1945</v>
      </c>
      <c r="E850" s="6" t="s">
        <v>13</v>
      </c>
      <c r="F850" s="6" t="s">
        <v>1412</v>
      </c>
      <c r="G850" s="6" t="s">
        <v>17</v>
      </c>
      <c r="H850" s="6" t="s">
        <v>17</v>
      </c>
      <c r="I850" s="6"/>
      <c r="J850" s="6"/>
      <c r="K850" s="6" t="s">
        <v>14499</v>
      </c>
      <c r="L850" s="6">
        <v>55</v>
      </c>
    </row>
    <row r="851" spans="1:12">
      <c r="A851" s="6" t="s">
        <v>15276</v>
      </c>
      <c r="B851" s="6" t="s">
        <v>15551</v>
      </c>
      <c r="C851" s="6" t="str">
        <f t="shared" si="13"/>
        <v>250203046-2</v>
      </c>
      <c r="D851" s="6" t="s">
        <v>1947</v>
      </c>
      <c r="E851" s="6" t="s">
        <v>13</v>
      </c>
      <c r="F851" s="6" t="s">
        <v>1412</v>
      </c>
      <c r="G851" s="6" t="s">
        <v>17</v>
      </c>
      <c r="H851" s="6" t="s">
        <v>17</v>
      </c>
      <c r="I851" s="6"/>
      <c r="J851" s="6"/>
      <c r="K851" s="6" t="s">
        <v>14499</v>
      </c>
      <c r="L851" s="6">
        <v>110</v>
      </c>
    </row>
    <row r="852" spans="1:12">
      <c r="A852" s="6" t="s">
        <v>15276</v>
      </c>
      <c r="B852" s="6" t="s">
        <v>15552</v>
      </c>
      <c r="C852" s="6" t="str">
        <f t="shared" si="13"/>
        <v>250203047-1</v>
      </c>
      <c r="D852" s="6" t="s">
        <v>1949</v>
      </c>
      <c r="E852" s="6" t="s">
        <v>13</v>
      </c>
      <c r="F852" s="6" t="s">
        <v>1412</v>
      </c>
      <c r="G852" s="6" t="s">
        <v>17</v>
      </c>
      <c r="H852" s="6" t="s">
        <v>17</v>
      </c>
      <c r="I852" s="6"/>
      <c r="J852" s="6"/>
      <c r="K852" s="6" t="s">
        <v>14499</v>
      </c>
      <c r="L852" s="6">
        <v>40</v>
      </c>
    </row>
    <row r="853" spans="1:12">
      <c r="A853" s="6" t="s">
        <v>15276</v>
      </c>
      <c r="B853" s="6" t="s">
        <v>15553</v>
      </c>
      <c r="C853" s="6" t="str">
        <f t="shared" si="13"/>
        <v>250203047-2</v>
      </c>
      <c r="D853" s="6" t="s">
        <v>1951</v>
      </c>
      <c r="E853" s="6" t="s">
        <v>13</v>
      </c>
      <c r="F853" s="6" t="s">
        <v>1412</v>
      </c>
      <c r="G853" s="6" t="s">
        <v>17</v>
      </c>
      <c r="H853" s="6" t="s">
        <v>17</v>
      </c>
      <c r="I853" s="6"/>
      <c r="J853" s="6"/>
      <c r="K853" s="6" t="s">
        <v>14499</v>
      </c>
      <c r="L853" s="6">
        <v>80</v>
      </c>
    </row>
    <row r="854" spans="1:12">
      <c r="A854" s="6" t="s">
        <v>15276</v>
      </c>
      <c r="B854" s="6" t="s">
        <v>15554</v>
      </c>
      <c r="C854" s="6" t="str">
        <f t="shared" si="13"/>
        <v>250203048-1</v>
      </c>
      <c r="D854" s="6" t="s">
        <v>1953</v>
      </c>
      <c r="E854" s="6" t="s">
        <v>13</v>
      </c>
      <c r="F854" s="6" t="s">
        <v>1412</v>
      </c>
      <c r="G854" s="6" t="s">
        <v>17</v>
      </c>
      <c r="H854" s="6" t="s">
        <v>17</v>
      </c>
      <c r="I854" s="6"/>
      <c r="J854" s="6"/>
      <c r="K854" s="6" t="s">
        <v>14499</v>
      </c>
      <c r="L854" s="6">
        <v>46</v>
      </c>
    </row>
    <row r="855" spans="1:12">
      <c r="A855" s="6" t="s">
        <v>15276</v>
      </c>
      <c r="B855" s="6" t="s">
        <v>15555</v>
      </c>
      <c r="C855" s="6" t="str">
        <f t="shared" si="13"/>
        <v>250203048-2</v>
      </c>
      <c r="D855" s="6" t="s">
        <v>1955</v>
      </c>
      <c r="E855" s="6" t="s">
        <v>13</v>
      </c>
      <c r="F855" s="6" t="s">
        <v>1412</v>
      </c>
      <c r="G855" s="6" t="s">
        <v>17</v>
      </c>
      <c r="H855" s="6" t="s">
        <v>17</v>
      </c>
      <c r="I855" s="6"/>
      <c r="J855" s="6"/>
      <c r="K855" s="6" t="s">
        <v>14499</v>
      </c>
      <c r="L855" s="6">
        <v>92</v>
      </c>
    </row>
    <row r="856" spans="1:12">
      <c r="A856" s="6" t="s">
        <v>15276</v>
      </c>
      <c r="B856" s="6" t="s">
        <v>15556</v>
      </c>
      <c r="C856" s="6" t="str">
        <f t="shared" si="13"/>
        <v>250203049</v>
      </c>
      <c r="D856" s="6" t="s">
        <v>1957</v>
      </c>
      <c r="E856" s="6" t="s">
        <v>13</v>
      </c>
      <c r="F856" s="6" t="s">
        <v>1412</v>
      </c>
      <c r="G856" s="6" t="s">
        <v>17</v>
      </c>
      <c r="H856" s="6" t="s">
        <v>17</v>
      </c>
      <c r="I856" s="6"/>
      <c r="J856" s="6"/>
      <c r="K856" s="6" t="s">
        <v>14499</v>
      </c>
      <c r="L856" s="6">
        <v>200</v>
      </c>
    </row>
    <row r="857" spans="1:12">
      <c r="A857" s="6" t="s">
        <v>15276</v>
      </c>
      <c r="B857" s="6" t="s">
        <v>15557</v>
      </c>
      <c r="C857" s="6" t="str">
        <f t="shared" si="13"/>
        <v>250203050</v>
      </c>
      <c r="D857" s="6" t="s">
        <v>1959</v>
      </c>
      <c r="E857" s="6" t="s">
        <v>13</v>
      </c>
      <c r="F857" s="6" t="s">
        <v>1412</v>
      </c>
      <c r="G857" s="6" t="s">
        <v>17</v>
      </c>
      <c r="H857" s="6" t="s">
        <v>17</v>
      </c>
      <c r="I857" s="6"/>
      <c r="J857" s="6"/>
      <c r="K857" s="6" t="s">
        <v>14499</v>
      </c>
      <c r="L857" s="6">
        <v>57</v>
      </c>
    </row>
    <row r="858" spans="1:12">
      <c r="A858" s="6" t="s">
        <v>15276</v>
      </c>
      <c r="B858" s="6" t="s">
        <v>15558</v>
      </c>
      <c r="C858" s="6" t="str">
        <f t="shared" si="13"/>
        <v>250203051</v>
      </c>
      <c r="D858" s="6" t="s">
        <v>1961</v>
      </c>
      <c r="E858" s="6" t="s">
        <v>13</v>
      </c>
      <c r="F858" s="6" t="s">
        <v>1412</v>
      </c>
      <c r="G858" s="6" t="s">
        <v>17</v>
      </c>
      <c r="H858" s="6" t="s">
        <v>17</v>
      </c>
      <c r="I858" s="6"/>
      <c r="J858" s="6"/>
      <c r="K858" s="6" t="s">
        <v>14499</v>
      </c>
      <c r="L858" s="6">
        <v>80</v>
      </c>
    </row>
    <row r="859" spans="1:12">
      <c r="A859" s="6" t="s">
        <v>15276</v>
      </c>
      <c r="B859" s="6" t="s">
        <v>15559</v>
      </c>
      <c r="C859" s="6" t="str">
        <f t="shared" si="13"/>
        <v>250203052</v>
      </c>
      <c r="D859" s="6" t="s">
        <v>1963</v>
      </c>
      <c r="E859" s="6" t="s">
        <v>13</v>
      </c>
      <c r="F859" s="6" t="s">
        <v>1412</v>
      </c>
      <c r="G859" s="6" t="s">
        <v>17</v>
      </c>
      <c r="H859" s="6" t="s">
        <v>17</v>
      </c>
      <c r="I859" s="6"/>
      <c r="J859" s="6"/>
      <c r="K859" s="6" t="s">
        <v>14499</v>
      </c>
      <c r="L859" s="6">
        <v>120</v>
      </c>
    </row>
    <row r="860" spans="1:12">
      <c r="A860" s="6" t="s">
        <v>15276</v>
      </c>
      <c r="B860" s="6" t="s">
        <v>15560</v>
      </c>
      <c r="C860" s="6" t="str">
        <f t="shared" si="13"/>
        <v>250203053</v>
      </c>
      <c r="D860" s="6" t="s">
        <v>1965</v>
      </c>
      <c r="E860" s="6" t="s">
        <v>13</v>
      </c>
      <c r="F860" s="6" t="s">
        <v>1412</v>
      </c>
      <c r="G860" s="6" t="s">
        <v>17</v>
      </c>
      <c r="H860" s="6" t="s">
        <v>17</v>
      </c>
      <c r="I860" s="6"/>
      <c r="J860" s="6"/>
      <c r="K860" s="6" t="s">
        <v>14499</v>
      </c>
      <c r="L860" s="6">
        <v>135</v>
      </c>
    </row>
    <row r="861" spans="1:12">
      <c r="A861" s="6" t="s">
        <v>15276</v>
      </c>
      <c r="B861" s="6" t="s">
        <v>15561</v>
      </c>
      <c r="C861" s="6" t="str">
        <f t="shared" si="13"/>
        <v>250203054</v>
      </c>
      <c r="D861" s="6" t="s">
        <v>1967</v>
      </c>
      <c r="E861" s="6" t="s">
        <v>13</v>
      </c>
      <c r="F861" s="6" t="s">
        <v>1412</v>
      </c>
      <c r="G861" s="6" t="s">
        <v>17</v>
      </c>
      <c r="H861" s="6" t="s">
        <v>17</v>
      </c>
      <c r="I861" s="6"/>
      <c r="J861" s="6"/>
      <c r="K861" s="6" t="s">
        <v>14499</v>
      </c>
      <c r="L861" s="6">
        <v>200</v>
      </c>
    </row>
    <row r="862" spans="1:12">
      <c r="A862" s="6" t="s">
        <v>15276</v>
      </c>
      <c r="B862" s="6" t="s">
        <v>15562</v>
      </c>
      <c r="C862" s="6" t="str">
        <f t="shared" si="13"/>
        <v>250203055</v>
      </c>
      <c r="D862" s="6" t="s">
        <v>1969</v>
      </c>
      <c r="E862" s="6" t="s">
        <v>13</v>
      </c>
      <c r="F862" s="6" t="s">
        <v>1412</v>
      </c>
      <c r="G862" s="6" t="s">
        <v>17</v>
      </c>
      <c r="H862" s="6" t="s">
        <v>17</v>
      </c>
      <c r="I862" s="6"/>
      <c r="J862" s="6"/>
      <c r="K862" s="6" t="s">
        <v>14499</v>
      </c>
      <c r="L862" s="6">
        <v>60</v>
      </c>
    </row>
    <row r="863" spans="1:12">
      <c r="A863" s="6" t="s">
        <v>15276</v>
      </c>
      <c r="B863" s="6" t="s">
        <v>15563</v>
      </c>
      <c r="C863" s="6" t="str">
        <f t="shared" si="13"/>
        <v>250203056</v>
      </c>
      <c r="D863" s="6" t="s">
        <v>1971</v>
      </c>
      <c r="E863" s="6" t="s">
        <v>13</v>
      </c>
      <c r="F863" s="6" t="s">
        <v>1412</v>
      </c>
      <c r="G863" s="6" t="s">
        <v>17</v>
      </c>
      <c r="H863" s="6" t="s">
        <v>17</v>
      </c>
      <c r="I863" s="6"/>
      <c r="J863" s="6"/>
      <c r="K863" s="6" t="s">
        <v>14499</v>
      </c>
      <c r="L863" s="6">
        <v>300</v>
      </c>
    </row>
    <row r="864" spans="1:12">
      <c r="A864" s="6" t="s">
        <v>15276</v>
      </c>
      <c r="B864" s="6" t="s">
        <v>15564</v>
      </c>
      <c r="C864" s="6" t="str">
        <f t="shared" si="13"/>
        <v>250203057</v>
      </c>
      <c r="D864" s="6" t="s">
        <v>1973</v>
      </c>
      <c r="E864" s="6" t="s">
        <v>13</v>
      </c>
      <c r="F864" s="6" t="s">
        <v>1412</v>
      </c>
      <c r="G864" s="6" t="s">
        <v>17</v>
      </c>
      <c r="H864" s="6" t="s">
        <v>17</v>
      </c>
      <c r="I864" s="6"/>
      <c r="J864" s="6"/>
      <c r="K864" s="6" t="s">
        <v>14499</v>
      </c>
      <c r="L864" s="6">
        <v>300</v>
      </c>
    </row>
    <row r="865" spans="1:12">
      <c r="A865" s="6" t="s">
        <v>15276</v>
      </c>
      <c r="B865" s="6" t="s">
        <v>15565</v>
      </c>
      <c r="C865" s="6" t="str">
        <f t="shared" si="13"/>
        <v>250203060</v>
      </c>
      <c r="D865" s="6" t="s">
        <v>1975</v>
      </c>
      <c r="E865" s="6" t="s">
        <v>13</v>
      </c>
      <c r="F865" s="6" t="s">
        <v>1412</v>
      </c>
      <c r="G865" s="6" t="s">
        <v>17</v>
      </c>
      <c r="H865" s="6" t="s">
        <v>17</v>
      </c>
      <c r="I865" s="6"/>
      <c r="J865" s="6"/>
      <c r="K865" s="6" t="s">
        <v>14499</v>
      </c>
      <c r="L865" s="6">
        <v>200</v>
      </c>
    </row>
    <row r="866" spans="1:12">
      <c r="A866" s="6" t="s">
        <v>15276</v>
      </c>
      <c r="B866" s="6" t="s">
        <v>15566</v>
      </c>
      <c r="C866" s="6" t="str">
        <f t="shared" si="13"/>
        <v>250203061</v>
      </c>
      <c r="D866" s="6" t="s">
        <v>1977</v>
      </c>
      <c r="E866" s="6" t="s">
        <v>13</v>
      </c>
      <c r="F866" s="6" t="s">
        <v>1412</v>
      </c>
      <c r="G866" s="6" t="s">
        <v>17</v>
      </c>
      <c r="H866" s="6" t="s">
        <v>17</v>
      </c>
      <c r="I866" s="6"/>
      <c r="J866" s="6"/>
      <c r="K866" s="6" t="s">
        <v>14499</v>
      </c>
      <c r="L866" s="6">
        <v>200</v>
      </c>
    </row>
    <row r="867" spans="1:12">
      <c r="A867" s="6" t="s">
        <v>15276</v>
      </c>
      <c r="B867" s="6" t="s">
        <v>15567</v>
      </c>
      <c r="C867" s="6" t="str">
        <f t="shared" si="13"/>
        <v>250203062</v>
      </c>
      <c r="D867" s="6" t="s">
        <v>1979</v>
      </c>
      <c r="E867" s="6" t="s">
        <v>13</v>
      </c>
      <c r="F867" s="6" t="s">
        <v>1412</v>
      </c>
      <c r="G867" s="6" t="s">
        <v>17</v>
      </c>
      <c r="H867" s="6" t="s">
        <v>17</v>
      </c>
      <c r="I867" s="6"/>
      <c r="J867" s="6"/>
      <c r="K867" s="6" t="s">
        <v>14499</v>
      </c>
      <c r="L867" s="6">
        <v>200</v>
      </c>
    </row>
    <row r="868" spans="1:12">
      <c r="A868" s="6" t="s">
        <v>15276</v>
      </c>
      <c r="B868" s="6" t="s">
        <v>15568</v>
      </c>
      <c r="C868" s="6" t="str">
        <f t="shared" si="13"/>
        <v>250203064</v>
      </c>
      <c r="D868" s="6" t="s">
        <v>1981</v>
      </c>
      <c r="E868" s="6" t="s">
        <v>13</v>
      </c>
      <c r="F868" s="6" t="s">
        <v>1412</v>
      </c>
      <c r="G868" s="6" t="s">
        <v>17</v>
      </c>
      <c r="H868" s="6" t="s">
        <v>17</v>
      </c>
      <c r="I868" s="6"/>
      <c r="J868" s="6"/>
      <c r="K868" s="6" t="s">
        <v>14499</v>
      </c>
      <c r="L868" s="6">
        <v>200</v>
      </c>
    </row>
    <row r="869" spans="1:12">
      <c r="A869" s="6" t="s">
        <v>15276</v>
      </c>
      <c r="B869" s="6" t="s">
        <v>15569</v>
      </c>
      <c r="C869" s="6" t="str">
        <f t="shared" si="13"/>
        <v>250203065-1</v>
      </c>
      <c r="D869" s="6" t="s">
        <v>1983</v>
      </c>
      <c r="E869" s="6" t="s">
        <v>13</v>
      </c>
      <c r="F869" s="6" t="s">
        <v>1412</v>
      </c>
      <c r="G869" s="6" t="s">
        <v>17</v>
      </c>
      <c r="H869" s="6" t="s">
        <v>17</v>
      </c>
      <c r="I869" s="6"/>
      <c r="J869" s="6"/>
      <c r="K869" s="6" t="s">
        <v>14499</v>
      </c>
      <c r="L869" s="6">
        <v>7</v>
      </c>
    </row>
    <row r="870" spans="1:12">
      <c r="A870" s="6" t="s">
        <v>15276</v>
      </c>
      <c r="B870" s="6" t="s">
        <v>15570</v>
      </c>
      <c r="C870" s="6" t="str">
        <f t="shared" si="13"/>
        <v>250203065-1/1</v>
      </c>
      <c r="D870" s="6" t="s">
        <v>1985</v>
      </c>
      <c r="E870" s="6" t="s">
        <v>13</v>
      </c>
      <c r="F870" s="6" t="s">
        <v>16</v>
      </c>
      <c r="G870" s="6" t="s">
        <v>17</v>
      </c>
      <c r="H870" s="6" t="s">
        <v>17</v>
      </c>
      <c r="I870" s="6"/>
      <c r="J870" s="6"/>
      <c r="K870" s="6" t="s">
        <v>14499</v>
      </c>
      <c r="L870" s="6">
        <v>7</v>
      </c>
    </row>
    <row r="871" spans="1:12">
      <c r="A871" s="6" t="s">
        <v>15276</v>
      </c>
      <c r="B871" s="6" t="s">
        <v>15571</v>
      </c>
      <c r="C871" s="6" t="str">
        <f t="shared" si="13"/>
        <v>250203065-2</v>
      </c>
      <c r="D871" s="6" t="s">
        <v>1987</v>
      </c>
      <c r="E871" s="6" t="s">
        <v>13</v>
      </c>
      <c r="F871" s="6" t="s">
        <v>1412</v>
      </c>
      <c r="G871" s="6" t="s">
        <v>17</v>
      </c>
      <c r="H871" s="6" t="s">
        <v>17</v>
      </c>
      <c r="I871" s="6"/>
      <c r="J871" s="6"/>
      <c r="K871" s="6" t="s">
        <v>14499</v>
      </c>
      <c r="L871" s="6">
        <v>14</v>
      </c>
    </row>
    <row r="872" spans="1:12">
      <c r="A872" s="6" t="s">
        <v>15276</v>
      </c>
      <c r="B872" s="6" t="s">
        <v>15572</v>
      </c>
      <c r="C872" s="6" t="str">
        <f t="shared" si="13"/>
        <v>250203065-2/1</v>
      </c>
      <c r="D872" s="6" t="s">
        <v>1989</v>
      </c>
      <c r="E872" s="6" t="s">
        <v>13</v>
      </c>
      <c r="F872" s="6" t="s">
        <v>16</v>
      </c>
      <c r="G872" s="6" t="s">
        <v>17</v>
      </c>
      <c r="H872" s="6" t="s">
        <v>17</v>
      </c>
      <c r="I872" s="6"/>
      <c r="J872" s="6"/>
      <c r="K872" s="6" t="s">
        <v>14499</v>
      </c>
      <c r="L872" s="6">
        <v>14</v>
      </c>
    </row>
    <row r="873" spans="1:12">
      <c r="A873" s="6" t="s">
        <v>15276</v>
      </c>
      <c r="B873" s="6" t="s">
        <v>15573</v>
      </c>
      <c r="C873" s="6" t="str">
        <f t="shared" si="13"/>
        <v>250203065-3</v>
      </c>
      <c r="D873" s="6" t="s">
        <v>1991</v>
      </c>
      <c r="E873" s="6" t="s">
        <v>13</v>
      </c>
      <c r="F873" s="6" t="s">
        <v>1412</v>
      </c>
      <c r="G873" s="6" t="s">
        <v>17</v>
      </c>
      <c r="H873" s="6" t="s">
        <v>17</v>
      </c>
      <c r="I873" s="6"/>
      <c r="J873" s="6"/>
      <c r="K873" s="6" t="s">
        <v>14499</v>
      </c>
      <c r="L873" s="6">
        <v>28</v>
      </c>
    </row>
    <row r="874" spans="1:12">
      <c r="A874" s="6" t="s">
        <v>15276</v>
      </c>
      <c r="B874" s="6" t="s">
        <v>15574</v>
      </c>
      <c r="C874" s="6" t="str">
        <f t="shared" si="13"/>
        <v>250203065-3/1</v>
      </c>
      <c r="D874" s="6" t="s">
        <v>1993</v>
      </c>
      <c r="E874" s="6" t="s">
        <v>13</v>
      </c>
      <c r="F874" s="6" t="s">
        <v>16</v>
      </c>
      <c r="G874" s="6" t="s">
        <v>17</v>
      </c>
      <c r="H874" s="6" t="s">
        <v>17</v>
      </c>
      <c r="I874" s="6"/>
      <c r="J874" s="6"/>
      <c r="K874" s="6" t="s">
        <v>14499</v>
      </c>
      <c r="L874" s="6">
        <v>28</v>
      </c>
    </row>
    <row r="875" spans="1:12">
      <c r="A875" s="6" t="s">
        <v>15276</v>
      </c>
      <c r="B875" s="6" t="s">
        <v>15575</v>
      </c>
      <c r="C875" s="6" t="str">
        <f t="shared" si="13"/>
        <v>250203066-1</v>
      </c>
      <c r="D875" s="6" t="s">
        <v>1995</v>
      </c>
      <c r="E875" s="6" t="s">
        <v>13</v>
      </c>
      <c r="F875" s="6" t="s">
        <v>1412</v>
      </c>
      <c r="G875" s="6" t="s">
        <v>17</v>
      </c>
      <c r="H875" s="6" t="s">
        <v>17</v>
      </c>
      <c r="I875" s="6"/>
      <c r="J875" s="6"/>
      <c r="K875" s="6" t="s">
        <v>14499</v>
      </c>
      <c r="L875" s="6">
        <v>57</v>
      </c>
    </row>
    <row r="876" spans="1:12">
      <c r="A876" s="6" t="s">
        <v>15276</v>
      </c>
      <c r="B876" s="6" t="s">
        <v>15576</v>
      </c>
      <c r="C876" s="6" t="str">
        <f t="shared" si="13"/>
        <v>250203066-2</v>
      </c>
      <c r="D876" s="6" t="s">
        <v>1997</v>
      </c>
      <c r="E876" s="6" t="s">
        <v>13</v>
      </c>
      <c r="F876" s="6" t="s">
        <v>1412</v>
      </c>
      <c r="G876" s="6" t="s">
        <v>17</v>
      </c>
      <c r="H876" s="6" t="s">
        <v>17</v>
      </c>
      <c r="I876" s="6"/>
      <c r="J876" s="6"/>
      <c r="K876" s="6" t="s">
        <v>14499</v>
      </c>
      <c r="L876" s="6">
        <v>115</v>
      </c>
    </row>
    <row r="877" spans="1:12">
      <c r="A877" s="6" t="s">
        <v>15276</v>
      </c>
      <c r="B877" s="6" t="s">
        <v>15577</v>
      </c>
      <c r="C877" s="6" t="str">
        <f t="shared" si="13"/>
        <v>250203067-1</v>
      </c>
      <c r="D877" s="6" t="s">
        <v>1999</v>
      </c>
      <c r="E877" s="6" t="s">
        <v>13</v>
      </c>
      <c r="F877" s="6" t="s">
        <v>1412</v>
      </c>
      <c r="G877" s="6" t="s">
        <v>17</v>
      </c>
      <c r="H877" s="6" t="s">
        <v>17</v>
      </c>
      <c r="I877" s="6"/>
      <c r="J877" s="6"/>
      <c r="K877" s="6" t="s">
        <v>14499</v>
      </c>
      <c r="L877" s="6">
        <v>23</v>
      </c>
    </row>
    <row r="878" spans="1:12">
      <c r="A878" s="6" t="s">
        <v>15276</v>
      </c>
      <c r="B878" s="6" t="s">
        <v>15578</v>
      </c>
      <c r="C878" s="6" t="str">
        <f t="shared" si="13"/>
        <v>250203067-2</v>
      </c>
      <c r="D878" s="6" t="s">
        <v>2001</v>
      </c>
      <c r="E878" s="6" t="s">
        <v>13</v>
      </c>
      <c r="F878" s="6" t="s">
        <v>1412</v>
      </c>
      <c r="G878" s="6" t="s">
        <v>17</v>
      </c>
      <c r="H878" s="6" t="s">
        <v>17</v>
      </c>
      <c r="I878" s="6"/>
      <c r="J878" s="6"/>
      <c r="K878" s="6" t="s">
        <v>14499</v>
      </c>
      <c r="L878" s="6">
        <v>46</v>
      </c>
    </row>
    <row r="879" spans="1:12">
      <c r="A879" s="6" t="s">
        <v>15276</v>
      </c>
      <c r="B879" s="6" t="s">
        <v>15579</v>
      </c>
      <c r="C879" s="6" t="str">
        <f t="shared" si="13"/>
        <v>250203067-3</v>
      </c>
      <c r="D879" s="6" t="s">
        <v>2003</v>
      </c>
      <c r="E879" s="6" t="s">
        <v>13</v>
      </c>
      <c r="F879" s="6" t="s">
        <v>1412</v>
      </c>
      <c r="G879" s="6" t="s">
        <v>17</v>
      </c>
      <c r="H879" s="6" t="s">
        <v>17</v>
      </c>
      <c r="I879" s="6"/>
      <c r="J879" s="6"/>
      <c r="K879" s="6" t="s">
        <v>14499</v>
      </c>
      <c r="L879" s="6">
        <v>46</v>
      </c>
    </row>
    <row r="880" spans="1:12">
      <c r="A880" s="6" t="s">
        <v>15276</v>
      </c>
      <c r="B880" s="6" t="s">
        <v>15580</v>
      </c>
      <c r="C880" s="6" t="str">
        <f t="shared" si="13"/>
        <v>250203068-1</v>
      </c>
      <c r="D880" s="6" t="s">
        <v>2005</v>
      </c>
      <c r="E880" s="6" t="s">
        <v>13</v>
      </c>
      <c r="F880" s="6" t="s">
        <v>1412</v>
      </c>
      <c r="G880" s="6" t="s">
        <v>17</v>
      </c>
      <c r="H880" s="6" t="s">
        <v>17</v>
      </c>
      <c r="I880" s="6"/>
      <c r="J880" s="6"/>
      <c r="K880" s="6" t="s">
        <v>14499</v>
      </c>
      <c r="L880" s="6">
        <v>57</v>
      </c>
    </row>
    <row r="881" spans="1:12">
      <c r="A881" s="6" t="s">
        <v>15276</v>
      </c>
      <c r="B881" s="6" t="s">
        <v>15581</v>
      </c>
      <c r="C881" s="6" t="str">
        <f t="shared" si="13"/>
        <v>250203068-2</v>
      </c>
      <c r="D881" s="6" t="s">
        <v>2007</v>
      </c>
      <c r="E881" s="6" t="s">
        <v>13</v>
      </c>
      <c r="F881" s="6" t="s">
        <v>1412</v>
      </c>
      <c r="G881" s="6" t="s">
        <v>17</v>
      </c>
      <c r="H881" s="6" t="s">
        <v>17</v>
      </c>
      <c r="I881" s="6"/>
      <c r="J881" s="6"/>
      <c r="K881" s="6" t="s">
        <v>14499</v>
      </c>
      <c r="L881" s="6">
        <v>150</v>
      </c>
    </row>
    <row r="882" spans="1:12">
      <c r="A882" s="6" t="s">
        <v>15276</v>
      </c>
      <c r="B882" s="6" t="s">
        <v>15582</v>
      </c>
      <c r="C882" s="6" t="str">
        <f t="shared" si="13"/>
        <v>250203068-3</v>
      </c>
      <c r="D882" s="6" t="s">
        <v>2009</v>
      </c>
      <c r="E882" s="6" t="s">
        <v>13</v>
      </c>
      <c r="F882" s="6" t="s">
        <v>1412</v>
      </c>
      <c r="G882" s="6" t="s">
        <v>17</v>
      </c>
      <c r="H882" s="6" t="s">
        <v>17</v>
      </c>
      <c r="I882" s="6"/>
      <c r="J882" s="6"/>
      <c r="K882" s="6" t="s">
        <v>14499</v>
      </c>
      <c r="L882" s="6">
        <v>115</v>
      </c>
    </row>
    <row r="883" spans="1:12">
      <c r="A883" s="6" t="s">
        <v>15276</v>
      </c>
      <c r="B883" s="6" t="s">
        <v>15583</v>
      </c>
      <c r="C883" s="6" t="str">
        <f t="shared" si="13"/>
        <v>250203068-4</v>
      </c>
      <c r="D883" s="6" t="s">
        <v>2011</v>
      </c>
      <c r="E883" s="6" t="s">
        <v>13</v>
      </c>
      <c r="F883" s="6" t="s">
        <v>1412</v>
      </c>
      <c r="G883" s="6" t="s">
        <v>17</v>
      </c>
      <c r="H883" s="6" t="s">
        <v>17</v>
      </c>
      <c r="I883" s="6"/>
      <c r="J883" s="6"/>
      <c r="K883" s="6" t="s">
        <v>14499</v>
      </c>
      <c r="L883" s="6">
        <v>230</v>
      </c>
    </row>
    <row r="884" spans="1:12">
      <c r="A884" s="6" t="s">
        <v>15276</v>
      </c>
      <c r="B884" s="6" t="s">
        <v>15584</v>
      </c>
      <c r="C884" s="6" t="str">
        <f t="shared" si="13"/>
        <v>250203069</v>
      </c>
      <c r="D884" s="6" t="s">
        <v>2013</v>
      </c>
      <c r="E884" s="6" t="s">
        <v>13</v>
      </c>
      <c r="F884" s="6" t="s">
        <v>1412</v>
      </c>
      <c r="G884" s="6" t="s">
        <v>17</v>
      </c>
      <c r="H884" s="6" t="s">
        <v>17</v>
      </c>
      <c r="I884" s="6"/>
      <c r="J884" s="6"/>
      <c r="K884" s="6" t="s">
        <v>14499</v>
      </c>
      <c r="L884" s="6">
        <v>17</v>
      </c>
    </row>
    <row r="885" spans="1:12">
      <c r="A885" s="6" t="s">
        <v>15276</v>
      </c>
      <c r="B885" s="6" t="s">
        <v>15585</v>
      </c>
      <c r="C885" s="6" t="str">
        <f t="shared" si="13"/>
        <v>250203070</v>
      </c>
      <c r="D885" s="6" t="s">
        <v>2015</v>
      </c>
      <c r="E885" s="6" t="s">
        <v>13</v>
      </c>
      <c r="F885" s="6" t="s">
        <v>16</v>
      </c>
      <c r="G885" s="6" t="s">
        <v>15586</v>
      </c>
      <c r="H885" s="6" t="s">
        <v>17</v>
      </c>
      <c r="I885" s="6"/>
      <c r="J885" s="6"/>
      <c r="K885" s="6" t="s">
        <v>14499</v>
      </c>
      <c r="L885" s="6">
        <v>7</v>
      </c>
    </row>
    <row r="886" spans="1:12">
      <c r="A886" s="6" t="s">
        <v>15276</v>
      </c>
      <c r="B886" s="6" t="s">
        <v>15587</v>
      </c>
      <c r="C886" s="6" t="str">
        <f t="shared" si="13"/>
        <v>250203071</v>
      </c>
      <c r="D886" s="6" t="s">
        <v>2017</v>
      </c>
      <c r="E886" s="6" t="s">
        <v>13</v>
      </c>
      <c r="F886" s="6" t="s">
        <v>1412</v>
      </c>
      <c r="G886" s="6" t="s">
        <v>17</v>
      </c>
      <c r="H886" s="6" t="s">
        <v>17</v>
      </c>
      <c r="I886" s="6"/>
      <c r="J886" s="6"/>
      <c r="K886" s="6" t="s">
        <v>14499</v>
      </c>
      <c r="L886" s="6">
        <v>7</v>
      </c>
    </row>
    <row r="887" spans="1:12">
      <c r="A887" s="6" t="s">
        <v>15276</v>
      </c>
      <c r="B887" s="6" t="s">
        <v>15588</v>
      </c>
      <c r="C887" s="6" t="str">
        <f t="shared" si="13"/>
        <v>250203071-1</v>
      </c>
      <c r="D887" s="6" t="s">
        <v>2019</v>
      </c>
      <c r="E887" s="6" t="s">
        <v>13</v>
      </c>
      <c r="F887" s="6" t="s">
        <v>1412</v>
      </c>
      <c r="G887" s="6" t="s">
        <v>17</v>
      </c>
      <c r="H887" s="6" t="s">
        <v>17</v>
      </c>
      <c r="I887" s="6"/>
      <c r="J887" s="6"/>
      <c r="K887" s="6" t="s">
        <v>14499</v>
      </c>
      <c r="L887" s="6">
        <v>7</v>
      </c>
    </row>
    <row r="888" spans="1:12">
      <c r="A888" s="6" t="s">
        <v>15276</v>
      </c>
      <c r="B888" s="6" t="s">
        <v>15589</v>
      </c>
      <c r="C888" s="6" t="str">
        <f t="shared" si="13"/>
        <v>250203071-2</v>
      </c>
      <c r="D888" s="6" t="s">
        <v>2021</v>
      </c>
      <c r="E888" s="6" t="s">
        <v>13</v>
      </c>
      <c r="F888" s="6" t="s">
        <v>1412</v>
      </c>
      <c r="G888" s="6" t="s">
        <v>17</v>
      </c>
      <c r="H888" s="6" t="s">
        <v>17</v>
      </c>
      <c r="I888" s="6"/>
      <c r="J888" s="6"/>
      <c r="K888" s="6" t="s">
        <v>14499</v>
      </c>
      <c r="L888" s="6">
        <v>7</v>
      </c>
    </row>
    <row r="889" spans="1:12">
      <c r="A889" s="6" t="s">
        <v>15276</v>
      </c>
      <c r="B889" s="6" t="s">
        <v>15590</v>
      </c>
      <c r="C889" s="6" t="str">
        <f t="shared" si="13"/>
        <v>250203071-3</v>
      </c>
      <c r="D889" s="6" t="s">
        <v>2023</v>
      </c>
      <c r="E889" s="6" t="s">
        <v>13</v>
      </c>
      <c r="F889" s="6" t="s">
        <v>1412</v>
      </c>
      <c r="G889" s="6" t="s">
        <v>17</v>
      </c>
      <c r="H889" s="6" t="s">
        <v>17</v>
      </c>
      <c r="I889" s="6"/>
      <c r="J889" s="6"/>
      <c r="K889" s="6" t="s">
        <v>14499</v>
      </c>
      <c r="L889" s="6">
        <v>7</v>
      </c>
    </row>
    <row r="890" spans="1:12">
      <c r="A890" s="6" t="s">
        <v>15276</v>
      </c>
      <c r="B890" s="6" t="s">
        <v>15591</v>
      </c>
      <c r="C890" s="6" t="str">
        <f t="shared" si="13"/>
        <v>250203072</v>
      </c>
      <c r="D890" s="6" t="s">
        <v>2025</v>
      </c>
      <c r="E890" s="6" t="s">
        <v>13</v>
      </c>
      <c r="F890" s="6" t="s">
        <v>1412</v>
      </c>
      <c r="G890" s="6" t="s">
        <v>17</v>
      </c>
      <c r="H890" s="6" t="s">
        <v>17</v>
      </c>
      <c r="I890" s="6"/>
      <c r="J890" s="6"/>
      <c r="K890" s="6" t="s">
        <v>14499</v>
      </c>
      <c r="L890" s="6">
        <v>7</v>
      </c>
    </row>
    <row r="891" spans="1:12">
      <c r="A891" s="6" t="s">
        <v>15276</v>
      </c>
      <c r="B891" s="6" t="s">
        <v>15592</v>
      </c>
      <c r="C891" s="6" t="str">
        <f t="shared" si="13"/>
        <v>250203076</v>
      </c>
      <c r="D891" s="6" t="s">
        <v>2027</v>
      </c>
      <c r="E891" s="6" t="s">
        <v>13</v>
      </c>
      <c r="F891" s="6" t="s">
        <v>1412</v>
      </c>
      <c r="G891" s="6" t="s">
        <v>17</v>
      </c>
      <c r="H891" s="6" t="s">
        <v>17</v>
      </c>
      <c r="I891" s="6"/>
      <c r="J891" s="6"/>
      <c r="K891" s="6" t="s">
        <v>14499</v>
      </c>
      <c r="L891" s="6">
        <v>57</v>
      </c>
    </row>
    <row r="892" spans="1:12">
      <c r="A892" s="6" t="s">
        <v>15276</v>
      </c>
      <c r="B892" s="6" t="s">
        <v>15593</v>
      </c>
      <c r="C892" s="6" t="str">
        <f t="shared" si="13"/>
        <v>250203078</v>
      </c>
      <c r="D892" s="6" t="s">
        <v>2029</v>
      </c>
      <c r="E892" s="6" t="s">
        <v>13</v>
      </c>
      <c r="F892" s="6" t="s">
        <v>1412</v>
      </c>
      <c r="G892" s="6" t="s">
        <v>17</v>
      </c>
      <c r="H892" s="6" t="s">
        <v>17</v>
      </c>
      <c r="I892" s="6"/>
      <c r="J892" s="6"/>
      <c r="K892" s="6" t="s">
        <v>14499</v>
      </c>
      <c r="L892" s="6">
        <v>20</v>
      </c>
    </row>
    <row r="893" spans="1:12">
      <c r="A893" s="6" t="s">
        <v>15276</v>
      </c>
      <c r="B893" s="6" t="s">
        <v>15594</v>
      </c>
      <c r="C893" s="6" t="str">
        <f t="shared" si="13"/>
        <v>250203079</v>
      </c>
      <c r="D893" s="6" t="s">
        <v>2031</v>
      </c>
      <c r="E893" s="6" t="s">
        <v>13</v>
      </c>
      <c r="F893" s="6" t="s">
        <v>1412</v>
      </c>
      <c r="G893" s="6" t="s">
        <v>17</v>
      </c>
      <c r="H893" s="6" t="s">
        <v>17</v>
      </c>
      <c r="I893" s="6"/>
      <c r="J893" s="6"/>
      <c r="K893" s="6" t="s">
        <v>14499</v>
      </c>
      <c r="L893" s="6">
        <v>20</v>
      </c>
    </row>
    <row r="894" spans="1:12">
      <c r="A894" s="6" t="s">
        <v>15276</v>
      </c>
      <c r="B894" s="6" t="s">
        <v>15595</v>
      </c>
      <c r="C894" s="6" t="str">
        <f t="shared" si="13"/>
        <v>250203080</v>
      </c>
      <c r="D894" s="6" t="s">
        <v>2033</v>
      </c>
      <c r="E894" s="6" t="s">
        <v>13</v>
      </c>
      <c r="F894" s="6" t="s">
        <v>16</v>
      </c>
      <c r="G894" s="6" t="s">
        <v>17</v>
      </c>
      <c r="H894" s="6" t="s">
        <v>2034</v>
      </c>
      <c r="I894" s="6"/>
      <c r="J894" s="6"/>
      <c r="K894" s="6" t="s">
        <v>14499</v>
      </c>
      <c r="L894" s="6">
        <v>170</v>
      </c>
    </row>
    <row r="895" spans="1:12">
      <c r="A895" s="6" t="s">
        <v>15276</v>
      </c>
      <c r="B895" s="6" t="s">
        <v>15596</v>
      </c>
      <c r="C895" s="6" t="str">
        <f t="shared" si="13"/>
        <v>250203081S-1</v>
      </c>
      <c r="D895" s="6" t="s">
        <v>2036</v>
      </c>
      <c r="E895" s="6" t="s">
        <v>13</v>
      </c>
      <c r="F895" s="6" t="s">
        <v>16</v>
      </c>
      <c r="G895" s="6" t="s">
        <v>17</v>
      </c>
      <c r="H895" s="6" t="s">
        <v>17</v>
      </c>
      <c r="I895" s="6"/>
      <c r="J895" s="6"/>
      <c r="K895" s="6" t="s">
        <v>14499</v>
      </c>
      <c r="L895" s="6">
        <v>30</v>
      </c>
    </row>
    <row r="896" spans="1:12">
      <c r="A896" s="6" t="s">
        <v>15276</v>
      </c>
      <c r="B896" s="6" t="s">
        <v>15597</v>
      </c>
      <c r="C896" s="6" t="str">
        <f t="shared" si="13"/>
        <v>250203081S-2</v>
      </c>
      <c r="D896" s="6" t="s">
        <v>2038</v>
      </c>
      <c r="E896" s="6" t="s">
        <v>13</v>
      </c>
      <c r="F896" s="6" t="s">
        <v>16</v>
      </c>
      <c r="G896" s="6" t="s">
        <v>17</v>
      </c>
      <c r="H896" s="6" t="s">
        <v>17</v>
      </c>
      <c r="I896" s="6"/>
      <c r="J896" s="6"/>
      <c r="K896" s="6" t="s">
        <v>14499</v>
      </c>
      <c r="L896" s="6">
        <v>80</v>
      </c>
    </row>
    <row r="897" spans="1:12">
      <c r="A897" s="6" t="s">
        <v>15276</v>
      </c>
      <c r="B897" s="6" t="s">
        <v>15598</v>
      </c>
      <c r="C897" s="6" t="str">
        <f t="shared" si="13"/>
        <v>250301001-1</v>
      </c>
      <c r="D897" s="6" t="s">
        <v>2042</v>
      </c>
      <c r="E897" s="6" t="s">
        <v>13</v>
      </c>
      <c r="F897" s="6" t="s">
        <v>1412</v>
      </c>
      <c r="G897" s="6" t="s">
        <v>17</v>
      </c>
      <c r="H897" s="6" t="s">
        <v>17</v>
      </c>
      <c r="I897" s="6"/>
      <c r="J897" s="6"/>
      <c r="K897" s="6" t="s">
        <v>14499</v>
      </c>
      <c r="L897" s="6">
        <v>10</v>
      </c>
    </row>
    <row r="898" spans="1:12">
      <c r="A898" s="6" t="s">
        <v>15276</v>
      </c>
      <c r="B898" s="6" t="s">
        <v>15599</v>
      </c>
      <c r="C898" s="6" t="str">
        <f t="shared" si="13"/>
        <v>250301001-2</v>
      </c>
      <c r="D898" s="6" t="s">
        <v>2044</v>
      </c>
      <c r="E898" s="6" t="s">
        <v>13</v>
      </c>
      <c r="F898" s="6" t="s">
        <v>1412</v>
      </c>
      <c r="G898" s="6" t="s">
        <v>17</v>
      </c>
      <c r="H898" s="6" t="s">
        <v>17</v>
      </c>
      <c r="I898" s="6"/>
      <c r="J898" s="6"/>
      <c r="K898" s="6" t="s">
        <v>14499</v>
      </c>
      <c r="L898" s="6">
        <v>7</v>
      </c>
    </row>
    <row r="899" spans="1:12">
      <c r="A899" s="6" t="s">
        <v>15276</v>
      </c>
      <c r="B899" s="6" t="s">
        <v>15600</v>
      </c>
      <c r="C899" s="6" t="str">
        <f t="shared" ref="C899:C962" si="14">RIGHT(B899,LEN(B899)-16)</f>
        <v>250301002-1</v>
      </c>
      <c r="D899" s="6" t="s">
        <v>2046</v>
      </c>
      <c r="E899" s="6" t="s">
        <v>13</v>
      </c>
      <c r="F899" s="6" t="s">
        <v>1412</v>
      </c>
      <c r="G899" s="6" t="s">
        <v>17</v>
      </c>
      <c r="H899" s="6" t="s">
        <v>17</v>
      </c>
      <c r="I899" s="6"/>
      <c r="J899" s="6"/>
      <c r="K899" s="6" t="s">
        <v>14499</v>
      </c>
      <c r="L899" s="6">
        <v>11</v>
      </c>
    </row>
    <row r="900" spans="1:12">
      <c r="A900" s="6" t="s">
        <v>15276</v>
      </c>
      <c r="B900" s="6" t="s">
        <v>15601</v>
      </c>
      <c r="C900" s="6" t="str">
        <f t="shared" si="14"/>
        <v>250301002-2</v>
      </c>
      <c r="D900" s="6" t="s">
        <v>2048</v>
      </c>
      <c r="E900" s="6" t="s">
        <v>13</v>
      </c>
      <c r="F900" s="6" t="s">
        <v>1412</v>
      </c>
      <c r="G900" s="6" t="s">
        <v>17</v>
      </c>
      <c r="H900" s="6" t="s">
        <v>17</v>
      </c>
      <c r="I900" s="6"/>
      <c r="J900" s="6"/>
      <c r="K900" s="6" t="s">
        <v>14499</v>
      </c>
      <c r="L900" s="6">
        <v>7</v>
      </c>
    </row>
    <row r="901" spans="1:12">
      <c r="A901" s="6" t="s">
        <v>15276</v>
      </c>
      <c r="B901" s="6" t="s">
        <v>15602</v>
      </c>
      <c r="C901" s="6" t="str">
        <f t="shared" si="14"/>
        <v>250301002-3</v>
      </c>
      <c r="D901" s="6" t="s">
        <v>2050</v>
      </c>
      <c r="E901" s="6" t="s">
        <v>13</v>
      </c>
      <c r="F901" s="6" t="s">
        <v>1412</v>
      </c>
      <c r="G901" s="6" t="s">
        <v>17</v>
      </c>
      <c r="H901" s="6" t="s">
        <v>17</v>
      </c>
      <c r="I901" s="6"/>
      <c r="J901" s="6"/>
      <c r="K901" s="6" t="s">
        <v>14499</v>
      </c>
      <c r="L901" s="6">
        <v>17</v>
      </c>
    </row>
    <row r="902" spans="1:12">
      <c r="A902" s="6" t="s">
        <v>15276</v>
      </c>
      <c r="B902" s="6" t="s">
        <v>15603</v>
      </c>
      <c r="C902" s="6" t="str">
        <f t="shared" si="14"/>
        <v>250301003</v>
      </c>
      <c r="D902" s="6" t="s">
        <v>2052</v>
      </c>
      <c r="E902" s="6" t="s">
        <v>13</v>
      </c>
      <c r="F902" s="6" t="s">
        <v>1412</v>
      </c>
      <c r="G902" s="6" t="s">
        <v>17</v>
      </c>
      <c r="H902" s="6" t="s">
        <v>17</v>
      </c>
      <c r="I902" s="6"/>
      <c r="J902" s="6"/>
      <c r="K902" s="6" t="s">
        <v>14499</v>
      </c>
      <c r="L902" s="6">
        <v>9</v>
      </c>
    </row>
    <row r="903" spans="1:12">
      <c r="A903" s="6" t="s">
        <v>15276</v>
      </c>
      <c r="B903" s="6" t="s">
        <v>15604</v>
      </c>
      <c r="C903" s="6" t="str">
        <f t="shared" si="14"/>
        <v>250301004</v>
      </c>
      <c r="D903" s="6" t="s">
        <v>2054</v>
      </c>
      <c r="E903" s="6" t="s">
        <v>13</v>
      </c>
      <c r="F903" s="6" t="s">
        <v>1412</v>
      </c>
      <c r="G903" s="6" t="s">
        <v>17</v>
      </c>
      <c r="H903" s="6" t="s">
        <v>17</v>
      </c>
      <c r="I903" s="6"/>
      <c r="J903" s="6"/>
      <c r="K903" s="6" t="s">
        <v>14499</v>
      </c>
      <c r="L903" s="6">
        <v>30</v>
      </c>
    </row>
    <row r="904" spans="1:12">
      <c r="A904" s="6" t="s">
        <v>15276</v>
      </c>
      <c r="B904" s="6" t="s">
        <v>15605</v>
      </c>
      <c r="C904" s="6" t="str">
        <f t="shared" si="14"/>
        <v>250301005</v>
      </c>
      <c r="D904" s="6" t="s">
        <v>2056</v>
      </c>
      <c r="E904" s="6" t="s">
        <v>13</v>
      </c>
      <c r="F904" s="6" t="s">
        <v>1412</v>
      </c>
      <c r="G904" s="6" t="s">
        <v>15606</v>
      </c>
      <c r="H904" s="6" t="s">
        <v>17</v>
      </c>
      <c r="I904" s="6"/>
      <c r="J904" s="6"/>
      <c r="K904" s="6" t="s">
        <v>14499</v>
      </c>
      <c r="L904" s="6">
        <v>200</v>
      </c>
    </row>
    <row r="905" spans="1:12">
      <c r="A905" s="6" t="s">
        <v>15276</v>
      </c>
      <c r="B905" s="6" t="s">
        <v>15607</v>
      </c>
      <c r="C905" s="6" t="str">
        <f t="shared" si="14"/>
        <v>250301006-1</v>
      </c>
      <c r="D905" s="6" t="s">
        <v>2059</v>
      </c>
      <c r="E905" s="6" t="s">
        <v>13</v>
      </c>
      <c r="F905" s="6" t="s">
        <v>1412</v>
      </c>
      <c r="G905" s="6" t="s">
        <v>17</v>
      </c>
      <c r="H905" s="6" t="s">
        <v>17</v>
      </c>
      <c r="I905" s="6"/>
      <c r="J905" s="6"/>
      <c r="K905" s="6" t="s">
        <v>14499</v>
      </c>
      <c r="L905" s="6">
        <v>23</v>
      </c>
    </row>
    <row r="906" spans="1:12">
      <c r="A906" s="6" t="s">
        <v>15276</v>
      </c>
      <c r="B906" s="6" t="s">
        <v>15608</v>
      </c>
      <c r="C906" s="6" t="str">
        <f t="shared" si="14"/>
        <v>250301006-2</v>
      </c>
      <c r="D906" s="6" t="s">
        <v>2061</v>
      </c>
      <c r="E906" s="6" t="s">
        <v>13</v>
      </c>
      <c r="F906" s="6" t="s">
        <v>1412</v>
      </c>
      <c r="G906" s="6" t="s">
        <v>17</v>
      </c>
      <c r="H906" s="6" t="s">
        <v>17</v>
      </c>
      <c r="I906" s="6"/>
      <c r="J906" s="6"/>
      <c r="K906" s="6" t="s">
        <v>14499</v>
      </c>
      <c r="L906" s="6">
        <v>41</v>
      </c>
    </row>
    <row r="907" spans="1:12">
      <c r="A907" s="6" t="s">
        <v>15276</v>
      </c>
      <c r="B907" s="6" t="s">
        <v>15609</v>
      </c>
      <c r="C907" s="6" t="str">
        <f t="shared" si="14"/>
        <v>250301007-1</v>
      </c>
      <c r="D907" s="6" t="s">
        <v>2063</v>
      </c>
      <c r="E907" s="6" t="s">
        <v>13</v>
      </c>
      <c r="F907" s="6" t="s">
        <v>1412</v>
      </c>
      <c r="G907" s="6" t="s">
        <v>17</v>
      </c>
      <c r="H907" s="6" t="s">
        <v>17</v>
      </c>
      <c r="I907" s="6"/>
      <c r="J907" s="6"/>
      <c r="K907" s="6" t="s">
        <v>14499</v>
      </c>
      <c r="L907" s="6">
        <v>23</v>
      </c>
    </row>
    <row r="908" spans="1:12">
      <c r="A908" s="6" t="s">
        <v>15276</v>
      </c>
      <c r="B908" s="6" t="s">
        <v>15610</v>
      </c>
      <c r="C908" s="6" t="str">
        <f t="shared" si="14"/>
        <v>250301007-2</v>
      </c>
      <c r="D908" s="6" t="s">
        <v>2065</v>
      </c>
      <c r="E908" s="6" t="s">
        <v>13</v>
      </c>
      <c r="F908" s="6" t="s">
        <v>1412</v>
      </c>
      <c r="G908" s="6" t="s">
        <v>17</v>
      </c>
      <c r="H908" s="6" t="s">
        <v>17</v>
      </c>
      <c r="I908" s="6"/>
      <c r="J908" s="6"/>
      <c r="K908" s="6" t="s">
        <v>14499</v>
      </c>
      <c r="L908" s="6">
        <v>41</v>
      </c>
    </row>
    <row r="909" spans="1:12">
      <c r="A909" s="6" t="s">
        <v>15276</v>
      </c>
      <c r="B909" s="6" t="s">
        <v>15611</v>
      </c>
      <c r="C909" s="6" t="str">
        <f t="shared" si="14"/>
        <v>250301008-1</v>
      </c>
      <c r="D909" s="6" t="s">
        <v>2067</v>
      </c>
      <c r="E909" s="6" t="s">
        <v>13</v>
      </c>
      <c r="F909" s="6" t="s">
        <v>1412</v>
      </c>
      <c r="G909" s="6" t="s">
        <v>17</v>
      </c>
      <c r="H909" s="6" t="s">
        <v>17</v>
      </c>
      <c r="I909" s="6"/>
      <c r="J909" s="6"/>
      <c r="K909" s="6" t="s">
        <v>14499</v>
      </c>
      <c r="L909" s="6">
        <v>23</v>
      </c>
    </row>
    <row r="910" spans="1:12">
      <c r="A910" s="6" t="s">
        <v>15276</v>
      </c>
      <c r="B910" s="6" t="s">
        <v>15612</v>
      </c>
      <c r="C910" s="6" t="str">
        <f t="shared" si="14"/>
        <v>250301008-2</v>
      </c>
      <c r="D910" s="6" t="s">
        <v>2069</v>
      </c>
      <c r="E910" s="6" t="s">
        <v>13</v>
      </c>
      <c r="F910" s="6" t="s">
        <v>1412</v>
      </c>
      <c r="G910" s="6" t="s">
        <v>17</v>
      </c>
      <c r="H910" s="6" t="s">
        <v>17</v>
      </c>
      <c r="I910" s="6"/>
      <c r="J910" s="6"/>
      <c r="K910" s="6" t="s">
        <v>14499</v>
      </c>
      <c r="L910" s="6">
        <v>45</v>
      </c>
    </row>
    <row r="911" spans="1:12">
      <c r="A911" s="6" t="s">
        <v>15276</v>
      </c>
      <c r="B911" s="6" t="s">
        <v>15613</v>
      </c>
      <c r="C911" s="6" t="str">
        <f t="shared" si="14"/>
        <v>250301009</v>
      </c>
      <c r="D911" s="6" t="s">
        <v>2071</v>
      </c>
      <c r="E911" s="6" t="s">
        <v>13</v>
      </c>
      <c r="F911" s="6" t="s">
        <v>1412</v>
      </c>
      <c r="G911" s="6" t="s">
        <v>17</v>
      </c>
      <c r="H911" s="6" t="s">
        <v>17</v>
      </c>
      <c r="I911" s="6"/>
      <c r="J911" s="6"/>
      <c r="K911" s="6" t="s">
        <v>14499</v>
      </c>
      <c r="L911" s="6">
        <v>46</v>
      </c>
    </row>
    <row r="912" spans="1:12">
      <c r="A912" s="6" t="s">
        <v>15276</v>
      </c>
      <c r="B912" s="6" t="s">
        <v>15614</v>
      </c>
      <c r="C912" s="6" t="str">
        <f t="shared" si="14"/>
        <v>250301010-1</v>
      </c>
      <c r="D912" s="6" t="s">
        <v>2073</v>
      </c>
      <c r="E912" s="6" t="s">
        <v>13</v>
      </c>
      <c r="F912" s="6" t="s">
        <v>1412</v>
      </c>
      <c r="G912" s="6" t="s">
        <v>17</v>
      </c>
      <c r="H912" s="6" t="s">
        <v>17</v>
      </c>
      <c r="I912" s="6"/>
      <c r="J912" s="6"/>
      <c r="K912" s="6" t="s">
        <v>14499</v>
      </c>
      <c r="L912" s="6">
        <v>23</v>
      </c>
    </row>
    <row r="913" spans="1:12">
      <c r="A913" s="6" t="s">
        <v>15276</v>
      </c>
      <c r="B913" s="6" t="s">
        <v>15615</v>
      </c>
      <c r="C913" s="6" t="str">
        <f t="shared" si="14"/>
        <v>250301010-2</v>
      </c>
      <c r="D913" s="6" t="s">
        <v>2075</v>
      </c>
      <c r="E913" s="6" t="s">
        <v>13</v>
      </c>
      <c r="F913" s="6" t="s">
        <v>1412</v>
      </c>
      <c r="G913" s="6" t="s">
        <v>17</v>
      </c>
      <c r="H913" s="6" t="s">
        <v>17</v>
      </c>
      <c r="I913" s="6"/>
      <c r="J913" s="6"/>
      <c r="K913" s="6" t="s">
        <v>14499</v>
      </c>
      <c r="L913" s="6">
        <v>23</v>
      </c>
    </row>
    <row r="914" spans="1:12">
      <c r="A914" s="6" t="s">
        <v>15276</v>
      </c>
      <c r="B914" s="6" t="s">
        <v>15616</v>
      </c>
      <c r="C914" s="6" t="str">
        <f t="shared" si="14"/>
        <v>250301010-3</v>
      </c>
      <c r="D914" s="6" t="s">
        <v>2077</v>
      </c>
      <c r="E914" s="6" t="s">
        <v>13</v>
      </c>
      <c r="F914" s="6" t="s">
        <v>1412</v>
      </c>
      <c r="G914" s="6" t="s">
        <v>17</v>
      </c>
      <c r="H914" s="6" t="s">
        <v>17</v>
      </c>
      <c r="I914" s="6"/>
      <c r="J914" s="6"/>
      <c r="K914" s="6" t="s">
        <v>14499</v>
      </c>
      <c r="L914" s="6">
        <v>11</v>
      </c>
    </row>
    <row r="915" spans="1:12">
      <c r="A915" s="6" t="s">
        <v>15276</v>
      </c>
      <c r="B915" s="6" t="s">
        <v>15617</v>
      </c>
      <c r="C915" s="6" t="str">
        <f t="shared" si="14"/>
        <v>250301010-4</v>
      </c>
      <c r="D915" s="6" t="s">
        <v>2079</v>
      </c>
      <c r="E915" s="6" t="s">
        <v>13</v>
      </c>
      <c r="F915" s="6" t="s">
        <v>1412</v>
      </c>
      <c r="G915" s="6" t="s">
        <v>17</v>
      </c>
      <c r="H915" s="6" t="s">
        <v>17</v>
      </c>
      <c r="I915" s="6"/>
      <c r="J915" s="6"/>
      <c r="K915" s="6" t="s">
        <v>14499</v>
      </c>
      <c r="L915" s="6">
        <v>11</v>
      </c>
    </row>
    <row r="916" spans="1:12">
      <c r="A916" s="6" t="s">
        <v>15276</v>
      </c>
      <c r="B916" s="6" t="s">
        <v>15618</v>
      </c>
      <c r="C916" s="6" t="str">
        <f t="shared" si="14"/>
        <v>250301010-5</v>
      </c>
      <c r="D916" s="6" t="s">
        <v>2081</v>
      </c>
      <c r="E916" s="6" t="s">
        <v>13</v>
      </c>
      <c r="F916" s="6" t="s">
        <v>1412</v>
      </c>
      <c r="G916" s="6" t="s">
        <v>17</v>
      </c>
      <c r="H916" s="6" t="s">
        <v>17</v>
      </c>
      <c r="I916" s="6"/>
      <c r="J916" s="6"/>
      <c r="K916" s="6" t="s">
        <v>14499</v>
      </c>
      <c r="L916" s="6">
        <v>18</v>
      </c>
    </row>
    <row r="917" spans="1:12">
      <c r="A917" s="6" t="s">
        <v>15276</v>
      </c>
      <c r="B917" s="6" t="s">
        <v>15619</v>
      </c>
      <c r="C917" s="6" t="str">
        <f t="shared" si="14"/>
        <v>250301010-6</v>
      </c>
      <c r="D917" s="6" t="s">
        <v>2083</v>
      </c>
      <c r="E917" s="6" t="s">
        <v>13</v>
      </c>
      <c r="F917" s="6" t="s">
        <v>1412</v>
      </c>
      <c r="G917" s="6" t="s">
        <v>17</v>
      </c>
      <c r="H917" s="6" t="s">
        <v>17</v>
      </c>
      <c r="I917" s="6"/>
      <c r="J917" s="6"/>
      <c r="K917" s="6" t="s">
        <v>14499</v>
      </c>
      <c r="L917" s="6">
        <v>18</v>
      </c>
    </row>
    <row r="918" spans="1:12">
      <c r="A918" s="6" t="s">
        <v>15276</v>
      </c>
      <c r="B918" s="6" t="s">
        <v>15620</v>
      </c>
      <c r="C918" s="6" t="str">
        <f t="shared" si="14"/>
        <v>250301010-7</v>
      </c>
      <c r="D918" s="6" t="s">
        <v>2085</v>
      </c>
      <c r="E918" s="6" t="s">
        <v>13</v>
      </c>
      <c r="F918" s="6" t="s">
        <v>1412</v>
      </c>
      <c r="G918" s="6" t="s">
        <v>17</v>
      </c>
      <c r="H918" s="6" t="s">
        <v>17</v>
      </c>
      <c r="I918" s="6"/>
      <c r="J918" s="6"/>
      <c r="K918" s="6" t="s">
        <v>14499</v>
      </c>
      <c r="L918" s="6">
        <v>50</v>
      </c>
    </row>
    <row r="919" spans="1:12">
      <c r="A919" s="6" t="s">
        <v>15276</v>
      </c>
      <c r="B919" s="6" t="s">
        <v>15621</v>
      </c>
      <c r="C919" s="6" t="str">
        <f t="shared" si="14"/>
        <v>250301010-8</v>
      </c>
      <c r="D919" s="6" t="s">
        <v>2087</v>
      </c>
      <c r="E919" s="6" t="s">
        <v>13</v>
      </c>
      <c r="F919" s="6" t="s">
        <v>1412</v>
      </c>
      <c r="G919" s="6" t="s">
        <v>17</v>
      </c>
      <c r="H919" s="6" t="s">
        <v>17</v>
      </c>
      <c r="I919" s="6"/>
      <c r="J919" s="6"/>
      <c r="K919" s="6" t="s">
        <v>14499</v>
      </c>
      <c r="L919" s="6">
        <v>50</v>
      </c>
    </row>
    <row r="920" spans="1:12">
      <c r="A920" s="6" t="s">
        <v>15276</v>
      </c>
      <c r="B920" s="6" t="s">
        <v>15622</v>
      </c>
      <c r="C920" s="6" t="str">
        <f t="shared" si="14"/>
        <v>250301011</v>
      </c>
      <c r="D920" s="6" t="s">
        <v>2089</v>
      </c>
      <c r="E920" s="6" t="s">
        <v>13</v>
      </c>
      <c r="F920" s="6" t="s">
        <v>1412</v>
      </c>
      <c r="G920" s="6" t="s">
        <v>17</v>
      </c>
      <c r="H920" s="6" t="s">
        <v>17</v>
      </c>
      <c r="I920" s="6"/>
      <c r="J920" s="6"/>
      <c r="K920" s="6" t="s">
        <v>14499</v>
      </c>
      <c r="L920" s="6">
        <v>207</v>
      </c>
    </row>
    <row r="921" spans="1:12">
      <c r="A921" s="6" t="s">
        <v>15276</v>
      </c>
      <c r="B921" s="6" t="s">
        <v>15623</v>
      </c>
      <c r="C921" s="6" t="str">
        <f t="shared" si="14"/>
        <v>250301012-1</v>
      </c>
      <c r="D921" s="6" t="s">
        <v>2091</v>
      </c>
      <c r="E921" s="6" t="s">
        <v>13</v>
      </c>
      <c r="F921" s="6" t="s">
        <v>1412</v>
      </c>
      <c r="G921" s="6" t="s">
        <v>17</v>
      </c>
      <c r="H921" s="6" t="s">
        <v>17</v>
      </c>
      <c r="I921" s="6"/>
      <c r="J921" s="6"/>
      <c r="K921" s="6" t="s">
        <v>14499</v>
      </c>
      <c r="L921" s="6">
        <v>18</v>
      </c>
    </row>
    <row r="922" spans="1:12">
      <c r="A922" s="6" t="s">
        <v>15276</v>
      </c>
      <c r="B922" s="6" t="s">
        <v>15624</v>
      </c>
      <c r="C922" s="6" t="str">
        <f t="shared" si="14"/>
        <v>250301012-2</v>
      </c>
      <c r="D922" s="6" t="s">
        <v>2093</v>
      </c>
      <c r="E922" s="6" t="s">
        <v>13</v>
      </c>
      <c r="F922" s="6" t="s">
        <v>1412</v>
      </c>
      <c r="G922" s="6" t="s">
        <v>17</v>
      </c>
      <c r="H922" s="6" t="s">
        <v>17</v>
      </c>
      <c r="I922" s="6"/>
      <c r="J922" s="6"/>
      <c r="K922" s="6" t="s">
        <v>14499</v>
      </c>
      <c r="L922" s="6">
        <v>18</v>
      </c>
    </row>
    <row r="923" spans="1:12">
      <c r="A923" s="6" t="s">
        <v>15276</v>
      </c>
      <c r="B923" s="6" t="s">
        <v>15625</v>
      </c>
      <c r="C923" s="6" t="str">
        <f t="shared" si="14"/>
        <v>250301012-3</v>
      </c>
      <c r="D923" s="6" t="s">
        <v>2095</v>
      </c>
      <c r="E923" s="6" t="s">
        <v>13</v>
      </c>
      <c r="F923" s="6" t="s">
        <v>1412</v>
      </c>
      <c r="G923" s="6" t="s">
        <v>17</v>
      </c>
      <c r="H923" s="6" t="s">
        <v>17</v>
      </c>
      <c r="I923" s="6"/>
      <c r="J923" s="6"/>
      <c r="K923" s="6" t="s">
        <v>14499</v>
      </c>
      <c r="L923" s="6">
        <v>21</v>
      </c>
    </row>
    <row r="924" spans="1:12">
      <c r="A924" s="6" t="s">
        <v>15276</v>
      </c>
      <c r="B924" s="6" t="s">
        <v>15626</v>
      </c>
      <c r="C924" s="6" t="str">
        <f t="shared" si="14"/>
        <v>250301012-4</v>
      </c>
      <c r="D924" s="6" t="s">
        <v>2097</v>
      </c>
      <c r="E924" s="6" t="s">
        <v>13</v>
      </c>
      <c r="F924" s="6" t="s">
        <v>1412</v>
      </c>
      <c r="G924" s="6" t="s">
        <v>17</v>
      </c>
      <c r="H924" s="6" t="s">
        <v>17</v>
      </c>
      <c r="I924" s="6"/>
      <c r="J924" s="6"/>
      <c r="K924" s="6" t="s">
        <v>14499</v>
      </c>
      <c r="L924" s="6">
        <v>21</v>
      </c>
    </row>
    <row r="925" spans="1:12">
      <c r="A925" s="6" t="s">
        <v>15276</v>
      </c>
      <c r="B925" s="6" t="s">
        <v>15627</v>
      </c>
      <c r="C925" s="6" t="str">
        <f t="shared" si="14"/>
        <v>250301012-5</v>
      </c>
      <c r="D925" s="6" t="s">
        <v>2099</v>
      </c>
      <c r="E925" s="6" t="s">
        <v>13</v>
      </c>
      <c r="F925" s="6" t="s">
        <v>1412</v>
      </c>
      <c r="G925" s="6" t="s">
        <v>17</v>
      </c>
      <c r="H925" s="6" t="s">
        <v>17</v>
      </c>
      <c r="I925" s="6"/>
      <c r="J925" s="6"/>
      <c r="K925" s="6" t="s">
        <v>14499</v>
      </c>
      <c r="L925" s="6">
        <v>45</v>
      </c>
    </row>
    <row r="926" spans="1:12">
      <c r="A926" s="6" t="s">
        <v>15276</v>
      </c>
      <c r="B926" s="6" t="s">
        <v>15628</v>
      </c>
      <c r="C926" s="6" t="str">
        <f t="shared" si="14"/>
        <v>250301012-6</v>
      </c>
      <c r="D926" s="6" t="s">
        <v>2101</v>
      </c>
      <c r="E926" s="6" t="s">
        <v>13</v>
      </c>
      <c r="F926" s="6" t="s">
        <v>1412</v>
      </c>
      <c r="G926" s="6" t="s">
        <v>17</v>
      </c>
      <c r="H926" s="6" t="s">
        <v>17</v>
      </c>
      <c r="I926" s="6"/>
      <c r="J926" s="6"/>
      <c r="K926" s="6" t="s">
        <v>14499</v>
      </c>
      <c r="L926" s="6">
        <v>45</v>
      </c>
    </row>
    <row r="927" spans="1:12">
      <c r="A927" s="6" t="s">
        <v>15276</v>
      </c>
      <c r="B927" s="6" t="s">
        <v>15629</v>
      </c>
      <c r="C927" s="6" t="str">
        <f t="shared" si="14"/>
        <v>250301013-1</v>
      </c>
      <c r="D927" s="6" t="s">
        <v>2103</v>
      </c>
      <c r="E927" s="6" t="s">
        <v>13</v>
      </c>
      <c r="F927" s="6" t="s">
        <v>1412</v>
      </c>
      <c r="G927" s="6" t="s">
        <v>17</v>
      </c>
      <c r="H927" s="6" t="s">
        <v>17</v>
      </c>
      <c r="I927" s="6"/>
      <c r="J927" s="6"/>
      <c r="K927" s="6" t="s">
        <v>14499</v>
      </c>
      <c r="L927" s="6">
        <v>23</v>
      </c>
    </row>
    <row r="928" spans="1:12">
      <c r="A928" s="6" t="s">
        <v>15276</v>
      </c>
      <c r="B928" s="6" t="s">
        <v>15630</v>
      </c>
      <c r="C928" s="6" t="str">
        <f t="shared" si="14"/>
        <v>250301013-2</v>
      </c>
      <c r="D928" s="6" t="s">
        <v>2105</v>
      </c>
      <c r="E928" s="6" t="s">
        <v>13</v>
      </c>
      <c r="F928" s="6" t="s">
        <v>1412</v>
      </c>
      <c r="G928" s="6" t="s">
        <v>17</v>
      </c>
      <c r="H928" s="6" t="s">
        <v>17</v>
      </c>
      <c r="I928" s="6"/>
      <c r="J928" s="6"/>
      <c r="K928" s="6" t="s">
        <v>14499</v>
      </c>
      <c r="L928" s="6">
        <v>46</v>
      </c>
    </row>
    <row r="929" spans="1:12">
      <c r="A929" s="6" t="s">
        <v>15276</v>
      </c>
      <c r="B929" s="6" t="s">
        <v>15631</v>
      </c>
      <c r="C929" s="6" t="str">
        <f t="shared" si="14"/>
        <v>250301013-3</v>
      </c>
      <c r="D929" s="6" t="s">
        <v>2107</v>
      </c>
      <c r="E929" s="6" t="s">
        <v>13</v>
      </c>
      <c r="F929" s="6" t="s">
        <v>1412</v>
      </c>
      <c r="G929" s="6" t="s">
        <v>17</v>
      </c>
      <c r="H929" s="6" t="s">
        <v>17</v>
      </c>
      <c r="I929" s="6"/>
      <c r="J929" s="6"/>
      <c r="K929" s="6" t="s">
        <v>14499</v>
      </c>
      <c r="L929" s="6">
        <v>92</v>
      </c>
    </row>
    <row r="930" spans="1:12">
      <c r="A930" s="6" t="s">
        <v>15276</v>
      </c>
      <c r="B930" s="6" t="s">
        <v>15632</v>
      </c>
      <c r="C930" s="6" t="str">
        <f t="shared" si="14"/>
        <v>250301014-1</v>
      </c>
      <c r="D930" s="6" t="s">
        <v>2109</v>
      </c>
      <c r="E930" s="6" t="s">
        <v>13</v>
      </c>
      <c r="F930" s="6" t="s">
        <v>1412</v>
      </c>
      <c r="G930" s="6" t="s">
        <v>15633</v>
      </c>
      <c r="H930" s="6" t="s">
        <v>17</v>
      </c>
      <c r="I930" s="6"/>
      <c r="J930" s="6"/>
      <c r="K930" s="6" t="s">
        <v>14499</v>
      </c>
      <c r="L930" s="6">
        <v>23</v>
      </c>
    </row>
    <row r="931" spans="1:12">
      <c r="A931" s="6" t="s">
        <v>15276</v>
      </c>
      <c r="B931" s="6" t="s">
        <v>15634</v>
      </c>
      <c r="C931" s="6" t="str">
        <f t="shared" si="14"/>
        <v>250301014-2</v>
      </c>
      <c r="D931" s="6" t="s">
        <v>2111</v>
      </c>
      <c r="E931" s="6" t="s">
        <v>13</v>
      </c>
      <c r="F931" s="6" t="s">
        <v>1412</v>
      </c>
      <c r="G931" s="6" t="s">
        <v>15633</v>
      </c>
      <c r="H931" s="6" t="s">
        <v>17</v>
      </c>
      <c r="I931" s="6"/>
      <c r="J931" s="6"/>
      <c r="K931" s="6" t="s">
        <v>14499</v>
      </c>
      <c r="L931" s="6">
        <v>45</v>
      </c>
    </row>
    <row r="932" spans="1:12">
      <c r="A932" s="6" t="s">
        <v>15276</v>
      </c>
      <c r="B932" s="6" t="s">
        <v>15635</v>
      </c>
      <c r="C932" s="6" t="str">
        <f t="shared" si="14"/>
        <v>250301015-1</v>
      </c>
      <c r="D932" s="6" t="s">
        <v>2113</v>
      </c>
      <c r="E932" s="6" t="s">
        <v>13</v>
      </c>
      <c r="F932" s="6" t="s">
        <v>1412</v>
      </c>
      <c r="G932" s="6" t="s">
        <v>17</v>
      </c>
      <c r="H932" s="6" t="s">
        <v>17</v>
      </c>
      <c r="I932" s="6"/>
      <c r="J932" s="6"/>
      <c r="K932" s="6" t="s">
        <v>14499</v>
      </c>
      <c r="L932" s="6">
        <v>23</v>
      </c>
    </row>
    <row r="933" spans="1:12">
      <c r="A933" s="6" t="s">
        <v>15276</v>
      </c>
      <c r="B933" s="6" t="s">
        <v>15636</v>
      </c>
      <c r="C933" s="6" t="str">
        <f t="shared" si="14"/>
        <v>250301015-2</v>
      </c>
      <c r="D933" s="6" t="s">
        <v>2115</v>
      </c>
      <c r="E933" s="6" t="s">
        <v>13</v>
      </c>
      <c r="F933" s="6" t="s">
        <v>1412</v>
      </c>
      <c r="G933" s="6" t="s">
        <v>17</v>
      </c>
      <c r="H933" s="6" t="s">
        <v>17</v>
      </c>
      <c r="I933" s="6"/>
      <c r="J933" s="6"/>
      <c r="K933" s="6" t="s">
        <v>14499</v>
      </c>
      <c r="L933" s="6">
        <v>69</v>
      </c>
    </row>
    <row r="934" spans="1:12">
      <c r="A934" s="6" t="s">
        <v>15276</v>
      </c>
      <c r="B934" s="6" t="s">
        <v>15637</v>
      </c>
      <c r="C934" s="6" t="str">
        <f t="shared" si="14"/>
        <v>250301016-1</v>
      </c>
      <c r="D934" s="6" t="s">
        <v>2117</v>
      </c>
      <c r="E934" s="6" t="s">
        <v>13</v>
      </c>
      <c r="F934" s="6" t="s">
        <v>1412</v>
      </c>
      <c r="G934" s="6" t="s">
        <v>17</v>
      </c>
      <c r="H934" s="6" t="s">
        <v>17</v>
      </c>
      <c r="I934" s="6"/>
      <c r="J934" s="6"/>
      <c r="K934" s="6" t="s">
        <v>14499</v>
      </c>
      <c r="L934" s="6">
        <v>50</v>
      </c>
    </row>
    <row r="935" spans="1:12">
      <c r="A935" s="6" t="s">
        <v>15276</v>
      </c>
      <c r="B935" s="6" t="s">
        <v>15638</v>
      </c>
      <c r="C935" s="6" t="str">
        <f t="shared" si="14"/>
        <v>250301016-2</v>
      </c>
      <c r="D935" s="6" t="s">
        <v>2119</v>
      </c>
      <c r="E935" s="6" t="s">
        <v>13</v>
      </c>
      <c r="F935" s="6" t="s">
        <v>1412</v>
      </c>
      <c r="G935" s="6" t="s">
        <v>17</v>
      </c>
      <c r="H935" s="6" t="s">
        <v>17</v>
      </c>
      <c r="I935" s="6"/>
      <c r="J935" s="6"/>
      <c r="K935" s="6" t="s">
        <v>14499</v>
      </c>
      <c r="L935" s="6">
        <v>23</v>
      </c>
    </row>
    <row r="936" spans="1:12">
      <c r="A936" s="6" t="s">
        <v>15276</v>
      </c>
      <c r="B936" s="6" t="s">
        <v>15639</v>
      </c>
      <c r="C936" s="6" t="str">
        <f t="shared" si="14"/>
        <v>250301017</v>
      </c>
      <c r="D936" s="6" t="s">
        <v>2121</v>
      </c>
      <c r="E936" s="6" t="s">
        <v>13</v>
      </c>
      <c r="F936" s="6" t="s">
        <v>1412</v>
      </c>
      <c r="G936" s="6" t="s">
        <v>17</v>
      </c>
      <c r="H936" s="6" t="s">
        <v>17</v>
      </c>
      <c r="I936" s="6"/>
      <c r="J936" s="6"/>
      <c r="K936" s="6" t="s">
        <v>14499</v>
      </c>
      <c r="L936" s="6">
        <v>36</v>
      </c>
    </row>
    <row r="937" spans="1:12">
      <c r="A937" s="6" t="s">
        <v>15276</v>
      </c>
      <c r="B937" s="6" t="s">
        <v>15640</v>
      </c>
      <c r="C937" s="6" t="str">
        <f t="shared" si="14"/>
        <v>250301018-1</v>
      </c>
      <c r="D937" s="6" t="s">
        <v>2123</v>
      </c>
      <c r="E937" s="6" t="s">
        <v>13</v>
      </c>
      <c r="F937" s="6" t="s">
        <v>1412</v>
      </c>
      <c r="G937" s="6" t="s">
        <v>17</v>
      </c>
      <c r="H937" s="6" t="s">
        <v>17</v>
      </c>
      <c r="I937" s="6"/>
      <c r="J937" s="6"/>
      <c r="K937" s="6" t="s">
        <v>14499</v>
      </c>
      <c r="L937" s="6">
        <v>46</v>
      </c>
    </row>
    <row r="938" spans="1:12">
      <c r="A938" s="6" t="s">
        <v>15276</v>
      </c>
      <c r="B938" s="6" t="s">
        <v>15641</v>
      </c>
      <c r="C938" s="6" t="str">
        <f t="shared" si="14"/>
        <v>250301018-2</v>
      </c>
      <c r="D938" s="6" t="s">
        <v>2125</v>
      </c>
      <c r="E938" s="6" t="s">
        <v>13</v>
      </c>
      <c r="F938" s="6" t="s">
        <v>1412</v>
      </c>
      <c r="G938" s="6" t="s">
        <v>17</v>
      </c>
      <c r="H938" s="6" t="s">
        <v>17</v>
      </c>
      <c r="I938" s="6"/>
      <c r="J938" s="6"/>
      <c r="K938" s="6" t="s">
        <v>14499</v>
      </c>
      <c r="L938" s="6">
        <v>12</v>
      </c>
    </row>
    <row r="939" spans="1:12">
      <c r="A939" s="6" t="s">
        <v>15276</v>
      </c>
      <c r="B939" s="6" t="s">
        <v>15642</v>
      </c>
      <c r="C939" s="6" t="str">
        <f t="shared" si="14"/>
        <v>250301019</v>
      </c>
      <c r="D939" s="6" t="s">
        <v>2127</v>
      </c>
      <c r="E939" s="6" t="s">
        <v>13</v>
      </c>
      <c r="F939" s="6" t="s">
        <v>1412</v>
      </c>
      <c r="G939" s="6" t="s">
        <v>17</v>
      </c>
      <c r="H939" s="6" t="s">
        <v>17</v>
      </c>
      <c r="I939" s="6"/>
      <c r="J939" s="6"/>
      <c r="K939" s="6" t="s">
        <v>14499</v>
      </c>
      <c r="L939" s="6">
        <v>60</v>
      </c>
    </row>
    <row r="940" spans="1:12">
      <c r="A940" s="6" t="s">
        <v>15276</v>
      </c>
      <c r="B940" s="6" t="s">
        <v>15643</v>
      </c>
      <c r="C940" s="6" t="str">
        <f t="shared" si="14"/>
        <v>250301020S</v>
      </c>
      <c r="D940" s="6" t="s">
        <v>2129</v>
      </c>
      <c r="E940" s="6" t="s">
        <v>13</v>
      </c>
      <c r="F940" s="6" t="s">
        <v>16</v>
      </c>
      <c r="G940" s="6" t="s">
        <v>17</v>
      </c>
      <c r="H940" s="6" t="s">
        <v>17</v>
      </c>
      <c r="I940" s="6"/>
      <c r="J940" s="6"/>
      <c r="K940" s="6" t="s">
        <v>14499</v>
      </c>
      <c r="L940" s="6">
        <v>76</v>
      </c>
    </row>
    <row r="941" spans="1:12">
      <c r="A941" s="6" t="s">
        <v>15276</v>
      </c>
      <c r="B941" s="6" t="s">
        <v>15644</v>
      </c>
      <c r="C941" s="6" t="str">
        <f t="shared" si="14"/>
        <v>250301020S-1</v>
      </c>
      <c r="D941" s="6" t="s">
        <v>2131</v>
      </c>
      <c r="E941" s="6" t="s">
        <v>13</v>
      </c>
      <c r="F941" s="6" t="s">
        <v>16</v>
      </c>
      <c r="G941" s="6" t="s">
        <v>17</v>
      </c>
      <c r="H941" s="6" t="s">
        <v>17</v>
      </c>
      <c r="I941" s="6"/>
      <c r="J941" s="6"/>
      <c r="K941" s="6" t="s">
        <v>14499</v>
      </c>
      <c r="L941" s="6">
        <v>76</v>
      </c>
    </row>
    <row r="942" spans="1:12">
      <c r="A942" s="6" t="s">
        <v>15276</v>
      </c>
      <c r="B942" s="6" t="s">
        <v>15645</v>
      </c>
      <c r="C942" s="6" t="str">
        <f t="shared" si="14"/>
        <v>250301020S-2</v>
      </c>
      <c r="D942" s="6" t="s">
        <v>2133</v>
      </c>
      <c r="E942" s="6" t="s">
        <v>13</v>
      </c>
      <c r="F942" s="6" t="s">
        <v>16</v>
      </c>
      <c r="G942" s="6" t="s">
        <v>17</v>
      </c>
      <c r="H942" s="6" t="s">
        <v>17</v>
      </c>
      <c r="I942" s="6"/>
      <c r="J942" s="6"/>
      <c r="K942" s="6" t="s">
        <v>14499</v>
      </c>
      <c r="L942" s="6">
        <v>76</v>
      </c>
    </row>
    <row r="943" spans="1:12">
      <c r="A943" s="6" t="s">
        <v>15276</v>
      </c>
      <c r="B943" s="6" t="s">
        <v>15646</v>
      </c>
      <c r="C943" s="6" t="str">
        <f t="shared" si="14"/>
        <v>250301021S-1</v>
      </c>
      <c r="D943" s="6" t="s">
        <v>2135</v>
      </c>
      <c r="E943" s="6" t="s">
        <v>13</v>
      </c>
      <c r="F943" s="6" t="s">
        <v>16</v>
      </c>
      <c r="G943" s="6" t="s">
        <v>17</v>
      </c>
      <c r="H943" s="6" t="s">
        <v>17</v>
      </c>
      <c r="I943" s="6"/>
      <c r="J943" s="6"/>
      <c r="K943" s="6" t="s">
        <v>14499</v>
      </c>
      <c r="L943" s="6">
        <v>70</v>
      </c>
    </row>
    <row r="944" spans="1:12">
      <c r="A944" s="6" t="s">
        <v>15276</v>
      </c>
      <c r="B944" s="6" t="s">
        <v>15647</v>
      </c>
      <c r="C944" s="6" t="str">
        <f t="shared" si="14"/>
        <v>250301021S-2</v>
      </c>
      <c r="D944" s="6" t="s">
        <v>2137</v>
      </c>
      <c r="E944" s="6" t="s">
        <v>13</v>
      </c>
      <c r="F944" s="6" t="s">
        <v>16</v>
      </c>
      <c r="G944" s="6" t="s">
        <v>17</v>
      </c>
      <c r="H944" s="6" t="s">
        <v>17</v>
      </c>
      <c r="I944" s="6"/>
      <c r="J944" s="6"/>
      <c r="K944" s="6" t="s">
        <v>14499</v>
      </c>
      <c r="L944" s="6">
        <v>90</v>
      </c>
    </row>
    <row r="945" spans="1:12">
      <c r="A945" s="6" t="s">
        <v>15276</v>
      </c>
      <c r="B945" s="6" t="s">
        <v>15648</v>
      </c>
      <c r="C945" s="6" t="str">
        <f t="shared" si="14"/>
        <v>250301022S</v>
      </c>
      <c r="D945" s="6" t="s">
        <v>2139</v>
      </c>
      <c r="E945" s="6" t="s">
        <v>13</v>
      </c>
      <c r="F945" s="6" t="s">
        <v>1412</v>
      </c>
      <c r="G945" s="6" t="s">
        <v>17</v>
      </c>
      <c r="H945" s="6" t="s">
        <v>17</v>
      </c>
      <c r="I945" s="6"/>
      <c r="J945" s="6"/>
      <c r="K945" s="6" t="s">
        <v>14499</v>
      </c>
      <c r="L945" s="6">
        <v>98</v>
      </c>
    </row>
    <row r="946" spans="1:12">
      <c r="A946" s="6" t="s">
        <v>15276</v>
      </c>
      <c r="B946" s="6" t="s">
        <v>15649</v>
      </c>
      <c r="C946" s="6" t="str">
        <f t="shared" si="14"/>
        <v>250301023S-1</v>
      </c>
      <c r="D946" s="6" t="s">
        <v>2141</v>
      </c>
      <c r="E946" s="6" t="s">
        <v>13</v>
      </c>
      <c r="F946" s="6" t="s">
        <v>16</v>
      </c>
      <c r="G946" s="6" t="s">
        <v>17</v>
      </c>
      <c r="H946" s="6" t="s">
        <v>17</v>
      </c>
      <c r="I946" s="6"/>
      <c r="J946" s="6"/>
      <c r="K946" s="6" t="s">
        <v>14499</v>
      </c>
      <c r="L946" s="6">
        <v>80</v>
      </c>
    </row>
    <row r="947" spans="1:12">
      <c r="A947" s="6" t="s">
        <v>15276</v>
      </c>
      <c r="B947" s="6" t="s">
        <v>15650</v>
      </c>
      <c r="C947" s="6" t="str">
        <f t="shared" si="14"/>
        <v>250301023S-2</v>
      </c>
      <c r="D947" s="6" t="s">
        <v>2143</v>
      </c>
      <c r="E947" s="6" t="s">
        <v>13</v>
      </c>
      <c r="F947" s="6" t="s">
        <v>16</v>
      </c>
      <c r="G947" s="6" t="s">
        <v>17</v>
      </c>
      <c r="H947" s="6" t="s">
        <v>17</v>
      </c>
      <c r="I947" s="6"/>
      <c r="J947" s="6"/>
      <c r="K947" s="6" t="s">
        <v>14499</v>
      </c>
      <c r="L947" s="6">
        <v>70</v>
      </c>
    </row>
    <row r="948" spans="1:12">
      <c r="A948" s="6" t="s">
        <v>15276</v>
      </c>
      <c r="B948" s="6" t="s">
        <v>15651</v>
      </c>
      <c r="C948" s="6" t="str">
        <f t="shared" si="14"/>
        <v>250302001-1</v>
      </c>
      <c r="D948" s="6" t="s">
        <v>2147</v>
      </c>
      <c r="E948" s="6" t="s">
        <v>13</v>
      </c>
      <c r="F948" s="6" t="s">
        <v>1412</v>
      </c>
      <c r="G948" s="6" t="s">
        <v>15652</v>
      </c>
      <c r="H948" s="6" t="s">
        <v>17</v>
      </c>
      <c r="I948" s="6"/>
      <c r="J948" s="6"/>
      <c r="K948" s="6" t="s">
        <v>14499</v>
      </c>
      <c r="L948" s="6">
        <v>9</v>
      </c>
    </row>
    <row r="949" spans="1:12">
      <c r="A949" s="6" t="s">
        <v>15276</v>
      </c>
      <c r="B949" s="6" t="s">
        <v>15653</v>
      </c>
      <c r="C949" s="6" t="str">
        <f t="shared" si="14"/>
        <v>250302001-2</v>
      </c>
      <c r="D949" s="6" t="s">
        <v>2149</v>
      </c>
      <c r="E949" s="6" t="s">
        <v>13</v>
      </c>
      <c r="F949" s="6" t="s">
        <v>1412</v>
      </c>
      <c r="G949" s="6" t="s">
        <v>15652</v>
      </c>
      <c r="H949" s="6" t="s">
        <v>17</v>
      </c>
      <c r="I949" s="6"/>
      <c r="J949" s="6"/>
      <c r="K949" s="6" t="s">
        <v>14499</v>
      </c>
      <c r="L949" s="6">
        <v>6</v>
      </c>
    </row>
    <row r="950" spans="1:12">
      <c r="A950" s="6" t="s">
        <v>15276</v>
      </c>
      <c r="B950" s="6" t="s">
        <v>15654</v>
      </c>
      <c r="C950" s="6" t="str">
        <f t="shared" si="14"/>
        <v>250302001-3</v>
      </c>
      <c r="D950" s="6" t="s">
        <v>2151</v>
      </c>
      <c r="E950" s="6" t="s">
        <v>13</v>
      </c>
      <c r="F950" s="6" t="s">
        <v>1412</v>
      </c>
      <c r="G950" s="6" t="s">
        <v>15652</v>
      </c>
      <c r="H950" s="6" t="s">
        <v>17</v>
      </c>
      <c r="I950" s="6"/>
      <c r="J950" s="6"/>
      <c r="K950" s="6" t="s">
        <v>14499</v>
      </c>
      <c r="L950" s="6">
        <v>14</v>
      </c>
    </row>
    <row r="951" spans="1:12">
      <c r="A951" s="6" t="s">
        <v>15276</v>
      </c>
      <c r="B951" s="6" t="s">
        <v>15655</v>
      </c>
      <c r="C951" s="6" t="str">
        <f t="shared" si="14"/>
        <v>250302002</v>
      </c>
      <c r="D951" s="6" t="s">
        <v>2153</v>
      </c>
      <c r="E951" s="6" t="s">
        <v>13</v>
      </c>
      <c r="F951" s="6" t="s">
        <v>1412</v>
      </c>
      <c r="G951" s="6" t="s">
        <v>15656</v>
      </c>
      <c r="H951" s="6" t="s">
        <v>17</v>
      </c>
      <c r="I951" s="6"/>
      <c r="J951" s="6"/>
      <c r="K951" s="6" t="s">
        <v>14499</v>
      </c>
      <c r="L951" s="6">
        <v>35</v>
      </c>
    </row>
    <row r="952" spans="1:12">
      <c r="A952" s="6" t="s">
        <v>15276</v>
      </c>
      <c r="B952" s="6" t="s">
        <v>15657</v>
      </c>
      <c r="C952" s="6" t="str">
        <f t="shared" si="14"/>
        <v>250302002-1</v>
      </c>
      <c r="D952" s="6" t="s">
        <v>2155</v>
      </c>
      <c r="E952" s="6" t="s">
        <v>13</v>
      </c>
      <c r="F952" s="6" t="s">
        <v>1412</v>
      </c>
      <c r="G952" s="6" t="s">
        <v>17</v>
      </c>
      <c r="H952" s="6" t="s">
        <v>17</v>
      </c>
      <c r="I952" s="6"/>
      <c r="J952" s="6"/>
      <c r="K952" s="6" t="s">
        <v>14499</v>
      </c>
      <c r="L952" s="6">
        <v>12</v>
      </c>
    </row>
    <row r="953" spans="1:12">
      <c r="A953" s="6" t="s">
        <v>15276</v>
      </c>
      <c r="B953" s="6" t="s">
        <v>15658</v>
      </c>
      <c r="C953" s="6" t="str">
        <f t="shared" si="14"/>
        <v>250302002-2</v>
      </c>
      <c r="D953" s="6" t="s">
        <v>2157</v>
      </c>
      <c r="E953" s="6" t="s">
        <v>13</v>
      </c>
      <c r="F953" s="6" t="s">
        <v>1412</v>
      </c>
      <c r="G953" s="6" t="s">
        <v>17</v>
      </c>
      <c r="H953" s="6" t="s">
        <v>17</v>
      </c>
      <c r="I953" s="6"/>
      <c r="J953" s="6"/>
      <c r="K953" s="6" t="s">
        <v>14499</v>
      </c>
      <c r="L953" s="6">
        <v>35</v>
      </c>
    </row>
    <row r="954" spans="1:12">
      <c r="A954" s="6" t="s">
        <v>15276</v>
      </c>
      <c r="B954" s="6" t="s">
        <v>15659</v>
      </c>
      <c r="C954" s="6" t="str">
        <f t="shared" si="14"/>
        <v>250302003-1</v>
      </c>
      <c r="D954" s="6" t="s">
        <v>2159</v>
      </c>
      <c r="E954" s="6" t="s">
        <v>13</v>
      </c>
      <c r="F954" s="6" t="s">
        <v>1412</v>
      </c>
      <c r="G954" s="6" t="s">
        <v>17</v>
      </c>
      <c r="H954" s="6" t="s">
        <v>17</v>
      </c>
      <c r="I954" s="6"/>
      <c r="J954" s="6"/>
      <c r="K954" s="6" t="s">
        <v>14499</v>
      </c>
      <c r="L954" s="6">
        <v>30</v>
      </c>
    </row>
    <row r="955" spans="1:12">
      <c r="A955" s="6" t="s">
        <v>15276</v>
      </c>
      <c r="B955" s="6" t="s">
        <v>15660</v>
      </c>
      <c r="C955" s="6" t="str">
        <f t="shared" si="14"/>
        <v>250302003-2</v>
      </c>
      <c r="D955" s="6" t="s">
        <v>2161</v>
      </c>
      <c r="E955" s="6" t="s">
        <v>13</v>
      </c>
      <c r="F955" s="6" t="s">
        <v>1412</v>
      </c>
      <c r="G955" s="6" t="s">
        <v>17</v>
      </c>
      <c r="H955" s="6" t="s">
        <v>17</v>
      </c>
      <c r="I955" s="6"/>
      <c r="J955" s="6"/>
      <c r="K955" s="6" t="s">
        <v>14499</v>
      </c>
      <c r="L955" s="6">
        <v>30</v>
      </c>
    </row>
    <row r="956" spans="1:12">
      <c r="A956" s="6" t="s">
        <v>15276</v>
      </c>
      <c r="B956" s="6" t="s">
        <v>15661</v>
      </c>
      <c r="C956" s="6" t="str">
        <f t="shared" si="14"/>
        <v>250302004</v>
      </c>
      <c r="D956" s="6" t="s">
        <v>2163</v>
      </c>
      <c r="E956" s="6" t="s">
        <v>13</v>
      </c>
      <c r="F956" s="6" t="s">
        <v>1412</v>
      </c>
      <c r="G956" s="6" t="s">
        <v>15662</v>
      </c>
      <c r="H956" s="6" t="s">
        <v>17</v>
      </c>
      <c r="I956" s="6"/>
      <c r="J956" s="6"/>
      <c r="K956" s="6" t="s">
        <v>14499</v>
      </c>
      <c r="L956" s="6">
        <v>11</v>
      </c>
    </row>
    <row r="957" spans="1:12">
      <c r="A957" s="6" t="s">
        <v>15276</v>
      </c>
      <c r="B957" s="6" t="s">
        <v>15663</v>
      </c>
      <c r="C957" s="6" t="str">
        <f t="shared" si="14"/>
        <v>250302005</v>
      </c>
      <c r="D957" s="6" t="s">
        <v>2165</v>
      </c>
      <c r="E957" s="6" t="s">
        <v>13</v>
      </c>
      <c r="F957" s="6" t="s">
        <v>1412</v>
      </c>
      <c r="G957" s="6" t="s">
        <v>17</v>
      </c>
      <c r="H957" s="6" t="s">
        <v>17</v>
      </c>
      <c r="I957" s="6"/>
      <c r="J957" s="6"/>
      <c r="K957" s="6" t="s">
        <v>14499</v>
      </c>
      <c r="L957" s="6">
        <v>11</v>
      </c>
    </row>
    <row r="958" spans="1:12">
      <c r="A958" s="6" t="s">
        <v>15276</v>
      </c>
      <c r="B958" s="6" t="s">
        <v>15664</v>
      </c>
      <c r="C958" s="6" t="str">
        <f t="shared" si="14"/>
        <v>250302006</v>
      </c>
      <c r="D958" s="6" t="s">
        <v>2167</v>
      </c>
      <c r="E958" s="6" t="s">
        <v>13</v>
      </c>
      <c r="F958" s="6" t="s">
        <v>1412</v>
      </c>
      <c r="G958" s="6" t="s">
        <v>17</v>
      </c>
      <c r="H958" s="6" t="s">
        <v>17</v>
      </c>
      <c r="I958" s="6"/>
      <c r="J958" s="6"/>
      <c r="K958" s="6" t="s">
        <v>14499</v>
      </c>
      <c r="L958" s="6">
        <v>11</v>
      </c>
    </row>
    <row r="959" spans="1:12">
      <c r="A959" s="6" t="s">
        <v>15276</v>
      </c>
      <c r="B959" s="6" t="s">
        <v>15665</v>
      </c>
      <c r="C959" s="6" t="str">
        <f t="shared" si="14"/>
        <v>250302007-1</v>
      </c>
      <c r="D959" s="6" t="s">
        <v>2169</v>
      </c>
      <c r="E959" s="6" t="s">
        <v>13</v>
      </c>
      <c r="F959" s="6" t="s">
        <v>1412</v>
      </c>
      <c r="G959" s="6" t="s">
        <v>17</v>
      </c>
      <c r="H959" s="6" t="s">
        <v>17</v>
      </c>
      <c r="I959" s="6"/>
      <c r="J959" s="6"/>
      <c r="K959" s="6" t="s">
        <v>14499</v>
      </c>
      <c r="L959" s="6">
        <v>7</v>
      </c>
    </row>
    <row r="960" spans="1:12">
      <c r="A960" s="6" t="s">
        <v>15276</v>
      </c>
      <c r="B960" s="6" t="s">
        <v>15666</v>
      </c>
      <c r="C960" s="6" t="str">
        <f t="shared" si="14"/>
        <v>250302007-2</v>
      </c>
      <c r="D960" s="6" t="s">
        <v>2171</v>
      </c>
      <c r="E960" s="6" t="s">
        <v>13</v>
      </c>
      <c r="F960" s="6" t="s">
        <v>1412</v>
      </c>
      <c r="G960" s="6" t="s">
        <v>17</v>
      </c>
      <c r="H960" s="6" t="s">
        <v>17</v>
      </c>
      <c r="I960" s="6"/>
      <c r="J960" s="6"/>
      <c r="K960" s="6" t="s">
        <v>14499</v>
      </c>
      <c r="L960" s="6">
        <v>35</v>
      </c>
    </row>
    <row r="961" spans="1:12">
      <c r="A961" s="6" t="s">
        <v>15276</v>
      </c>
      <c r="B961" s="6" t="s">
        <v>15667</v>
      </c>
      <c r="C961" s="6" t="str">
        <f t="shared" si="14"/>
        <v>250302008</v>
      </c>
      <c r="D961" s="6" t="s">
        <v>2173</v>
      </c>
      <c r="E961" s="6" t="s">
        <v>13</v>
      </c>
      <c r="F961" s="6" t="s">
        <v>1412</v>
      </c>
      <c r="G961" s="6" t="s">
        <v>17</v>
      </c>
      <c r="H961" s="6" t="s">
        <v>17</v>
      </c>
      <c r="I961" s="6"/>
      <c r="J961" s="6"/>
      <c r="K961" s="6" t="s">
        <v>14499</v>
      </c>
      <c r="L961" s="6">
        <v>9</v>
      </c>
    </row>
    <row r="962" spans="1:12">
      <c r="A962" s="6" t="s">
        <v>15276</v>
      </c>
      <c r="B962" s="6" t="s">
        <v>15668</v>
      </c>
      <c r="C962" s="6" t="str">
        <f t="shared" si="14"/>
        <v>250302008-1</v>
      </c>
      <c r="D962" s="6" t="s">
        <v>2175</v>
      </c>
      <c r="E962" s="6" t="s">
        <v>13</v>
      </c>
      <c r="F962" s="6" t="s">
        <v>1412</v>
      </c>
      <c r="G962" s="6" t="s">
        <v>17</v>
      </c>
      <c r="H962" s="6" t="s">
        <v>17</v>
      </c>
      <c r="I962" s="6"/>
      <c r="J962" s="6"/>
      <c r="K962" s="6" t="s">
        <v>14499</v>
      </c>
      <c r="L962" s="6">
        <v>18</v>
      </c>
    </row>
    <row r="963" spans="1:12">
      <c r="A963" s="6" t="s">
        <v>15276</v>
      </c>
      <c r="B963" s="6" t="s">
        <v>15669</v>
      </c>
      <c r="C963" s="6" t="str">
        <f t="shared" ref="C963:C1026" si="15">RIGHT(B963,LEN(B963)-16)</f>
        <v>250302009</v>
      </c>
      <c r="D963" s="6" t="s">
        <v>2177</v>
      </c>
      <c r="E963" s="6" t="s">
        <v>13</v>
      </c>
      <c r="F963" s="6" t="s">
        <v>1412</v>
      </c>
      <c r="G963" s="6" t="s">
        <v>17</v>
      </c>
      <c r="H963" s="6" t="s">
        <v>17</v>
      </c>
      <c r="I963" s="6"/>
      <c r="J963" s="6"/>
      <c r="K963" s="6" t="s">
        <v>14499</v>
      </c>
      <c r="L963" s="6">
        <v>3</v>
      </c>
    </row>
    <row r="964" spans="1:12">
      <c r="A964" s="6" t="s">
        <v>15276</v>
      </c>
      <c r="B964" s="6" t="s">
        <v>15670</v>
      </c>
      <c r="C964" s="6" t="str">
        <f t="shared" si="15"/>
        <v>250302010S</v>
      </c>
      <c r="D964" s="6" t="s">
        <v>2179</v>
      </c>
      <c r="E964" s="6" t="s">
        <v>13</v>
      </c>
      <c r="F964" s="6" t="s">
        <v>16</v>
      </c>
      <c r="G964" s="6" t="s">
        <v>17</v>
      </c>
      <c r="H964" s="6" t="s">
        <v>17</v>
      </c>
      <c r="I964" s="6"/>
      <c r="J964" s="6"/>
      <c r="K964" s="6" t="s">
        <v>14499</v>
      </c>
      <c r="L964" s="6">
        <v>50</v>
      </c>
    </row>
    <row r="965" spans="1:12">
      <c r="A965" s="6" t="s">
        <v>15276</v>
      </c>
      <c r="B965" s="6" t="s">
        <v>15671</v>
      </c>
      <c r="C965" s="6" t="str">
        <f t="shared" si="15"/>
        <v>250303001-1</v>
      </c>
      <c r="D965" s="6" t="s">
        <v>2181</v>
      </c>
      <c r="E965" s="6" t="s">
        <v>13</v>
      </c>
      <c r="F965" s="6" t="s">
        <v>1412</v>
      </c>
      <c r="G965" s="6" t="s">
        <v>15672</v>
      </c>
      <c r="H965" s="6" t="s">
        <v>17</v>
      </c>
      <c r="I965" s="6"/>
      <c r="J965" s="6"/>
      <c r="K965" s="6" t="s">
        <v>14499</v>
      </c>
      <c r="L965" s="6">
        <v>10</v>
      </c>
    </row>
    <row r="966" spans="1:12">
      <c r="A966" s="6" t="s">
        <v>15276</v>
      </c>
      <c r="B966" s="6" t="s">
        <v>15673</v>
      </c>
      <c r="C966" s="6" t="str">
        <f t="shared" si="15"/>
        <v>250303001-2</v>
      </c>
      <c r="D966" s="6" t="s">
        <v>2183</v>
      </c>
      <c r="E966" s="6" t="s">
        <v>13</v>
      </c>
      <c r="F966" s="6" t="s">
        <v>1412</v>
      </c>
      <c r="G966" s="6" t="s">
        <v>15672</v>
      </c>
      <c r="H966" s="6" t="s">
        <v>17</v>
      </c>
      <c r="I966" s="6"/>
      <c r="J966" s="6"/>
      <c r="K966" s="6" t="s">
        <v>14499</v>
      </c>
      <c r="L966" s="6">
        <v>5</v>
      </c>
    </row>
    <row r="967" spans="1:12">
      <c r="A967" s="6" t="s">
        <v>15276</v>
      </c>
      <c r="B967" s="6" t="s">
        <v>15674</v>
      </c>
      <c r="C967" s="6" t="str">
        <f t="shared" si="15"/>
        <v>250303002-1</v>
      </c>
      <c r="D967" s="6" t="s">
        <v>2185</v>
      </c>
      <c r="E967" s="6" t="s">
        <v>13</v>
      </c>
      <c r="F967" s="6" t="s">
        <v>1412</v>
      </c>
      <c r="G967" s="6" t="s">
        <v>15672</v>
      </c>
      <c r="H967" s="6" t="s">
        <v>17</v>
      </c>
      <c r="I967" s="6"/>
      <c r="J967" s="6"/>
      <c r="K967" s="6" t="s">
        <v>14499</v>
      </c>
      <c r="L967" s="6">
        <v>9</v>
      </c>
    </row>
    <row r="968" spans="1:12">
      <c r="A968" s="6" t="s">
        <v>15276</v>
      </c>
      <c r="B968" s="6" t="s">
        <v>15675</v>
      </c>
      <c r="C968" s="6" t="str">
        <f t="shared" si="15"/>
        <v>250303002-2</v>
      </c>
      <c r="D968" s="6" t="s">
        <v>2187</v>
      </c>
      <c r="E968" s="6" t="s">
        <v>13</v>
      </c>
      <c r="F968" s="6" t="s">
        <v>1412</v>
      </c>
      <c r="G968" s="6" t="s">
        <v>15672</v>
      </c>
      <c r="H968" s="6" t="s">
        <v>17</v>
      </c>
      <c r="I968" s="6"/>
      <c r="J968" s="6"/>
      <c r="K968" s="6" t="s">
        <v>14499</v>
      </c>
      <c r="L968" s="6">
        <v>5</v>
      </c>
    </row>
    <row r="969" spans="1:12">
      <c r="A969" s="6" t="s">
        <v>15276</v>
      </c>
      <c r="B969" s="6" t="s">
        <v>15676</v>
      </c>
      <c r="C969" s="6" t="str">
        <f t="shared" si="15"/>
        <v>250303003</v>
      </c>
      <c r="D969" s="6" t="s">
        <v>2189</v>
      </c>
      <c r="E969" s="6" t="s">
        <v>13</v>
      </c>
      <c r="F969" s="6" t="s">
        <v>1412</v>
      </c>
      <c r="G969" s="6" t="s">
        <v>17</v>
      </c>
      <c r="H969" s="6" t="s">
        <v>17</v>
      </c>
      <c r="I969" s="6"/>
      <c r="J969" s="6"/>
      <c r="K969" s="6" t="s">
        <v>14499</v>
      </c>
      <c r="L969" s="6">
        <v>3</v>
      </c>
    </row>
    <row r="970" spans="1:12">
      <c r="A970" s="6" t="s">
        <v>15276</v>
      </c>
      <c r="B970" s="6" t="s">
        <v>15677</v>
      </c>
      <c r="C970" s="6" t="str">
        <f t="shared" si="15"/>
        <v>250303004-1</v>
      </c>
      <c r="D970" s="6" t="s">
        <v>2191</v>
      </c>
      <c r="E970" s="6" t="s">
        <v>13</v>
      </c>
      <c r="F970" s="6" t="s">
        <v>1412</v>
      </c>
      <c r="G970" s="6" t="s">
        <v>17</v>
      </c>
      <c r="H970" s="6" t="s">
        <v>17</v>
      </c>
      <c r="I970" s="6"/>
      <c r="J970" s="6"/>
      <c r="K970" s="6" t="s">
        <v>14499</v>
      </c>
      <c r="L970" s="6">
        <v>21</v>
      </c>
    </row>
    <row r="971" spans="1:12">
      <c r="A971" s="6" t="s">
        <v>15276</v>
      </c>
      <c r="B971" s="6" t="s">
        <v>15678</v>
      </c>
      <c r="C971" s="6" t="str">
        <f t="shared" si="15"/>
        <v>250303004-2</v>
      </c>
      <c r="D971" s="6" t="s">
        <v>2193</v>
      </c>
      <c r="E971" s="6" t="s">
        <v>13</v>
      </c>
      <c r="F971" s="6" t="s">
        <v>1412</v>
      </c>
      <c r="G971" s="6" t="s">
        <v>17</v>
      </c>
      <c r="H971" s="6" t="s">
        <v>17</v>
      </c>
      <c r="I971" s="6"/>
      <c r="J971" s="6"/>
      <c r="K971" s="6" t="s">
        <v>14499</v>
      </c>
      <c r="L971" s="6">
        <v>11</v>
      </c>
    </row>
    <row r="972" spans="1:12">
      <c r="A972" s="6" t="s">
        <v>15276</v>
      </c>
      <c r="B972" s="6" t="s">
        <v>15679</v>
      </c>
      <c r="C972" s="6" t="str">
        <f t="shared" si="15"/>
        <v>250303005-1</v>
      </c>
      <c r="D972" s="6" t="s">
        <v>2195</v>
      </c>
      <c r="E972" s="6" t="s">
        <v>13</v>
      </c>
      <c r="F972" s="6" t="s">
        <v>1412</v>
      </c>
      <c r="G972" s="6" t="s">
        <v>17</v>
      </c>
      <c r="H972" s="6" t="s">
        <v>17</v>
      </c>
      <c r="I972" s="6"/>
      <c r="J972" s="6"/>
      <c r="K972" s="6" t="s">
        <v>14499</v>
      </c>
      <c r="L972" s="6">
        <v>21</v>
      </c>
    </row>
    <row r="973" spans="1:12">
      <c r="A973" s="6" t="s">
        <v>15276</v>
      </c>
      <c r="B973" s="6" t="s">
        <v>15680</v>
      </c>
      <c r="C973" s="6" t="str">
        <f t="shared" si="15"/>
        <v>250303005-2</v>
      </c>
      <c r="D973" s="6" t="s">
        <v>2197</v>
      </c>
      <c r="E973" s="6" t="s">
        <v>13</v>
      </c>
      <c r="F973" s="6" t="s">
        <v>1412</v>
      </c>
      <c r="G973" s="6" t="s">
        <v>17</v>
      </c>
      <c r="H973" s="6" t="s">
        <v>17</v>
      </c>
      <c r="I973" s="6"/>
      <c r="J973" s="6"/>
      <c r="K973" s="6" t="s">
        <v>14499</v>
      </c>
      <c r="L973" s="6">
        <v>11</v>
      </c>
    </row>
    <row r="974" spans="1:12">
      <c r="A974" s="6" t="s">
        <v>15276</v>
      </c>
      <c r="B974" s="6" t="s">
        <v>15681</v>
      </c>
      <c r="C974" s="6" t="str">
        <f t="shared" si="15"/>
        <v>250303006</v>
      </c>
      <c r="D974" s="6" t="s">
        <v>2199</v>
      </c>
      <c r="E974" s="6" t="s">
        <v>13</v>
      </c>
      <c r="F974" s="6" t="s">
        <v>1412</v>
      </c>
      <c r="G974" s="6" t="s">
        <v>15682</v>
      </c>
      <c r="H974" s="6" t="s">
        <v>17</v>
      </c>
      <c r="I974" s="6"/>
      <c r="J974" s="6"/>
      <c r="K974" s="6" t="s">
        <v>14499</v>
      </c>
      <c r="L974" s="6">
        <v>80</v>
      </c>
    </row>
    <row r="975" spans="1:12">
      <c r="A975" s="6" t="s">
        <v>15276</v>
      </c>
      <c r="B975" s="6" t="s">
        <v>15683</v>
      </c>
      <c r="C975" s="6" t="str">
        <f t="shared" si="15"/>
        <v>250303007</v>
      </c>
      <c r="D975" s="6" t="s">
        <v>2201</v>
      </c>
      <c r="E975" s="6" t="s">
        <v>13</v>
      </c>
      <c r="F975" s="6" t="s">
        <v>1412</v>
      </c>
      <c r="G975" s="6" t="s">
        <v>17</v>
      </c>
      <c r="H975" s="6" t="s">
        <v>17</v>
      </c>
      <c r="I975" s="6"/>
      <c r="J975" s="6"/>
      <c r="K975" s="6" t="s">
        <v>14499</v>
      </c>
      <c r="L975" s="6">
        <v>12</v>
      </c>
    </row>
    <row r="976" spans="1:12">
      <c r="A976" s="6" t="s">
        <v>15276</v>
      </c>
      <c r="B976" s="6" t="s">
        <v>15684</v>
      </c>
      <c r="C976" s="6" t="str">
        <f t="shared" si="15"/>
        <v>250303008</v>
      </c>
      <c r="D976" s="6" t="s">
        <v>2203</v>
      </c>
      <c r="E976" s="6" t="s">
        <v>13</v>
      </c>
      <c r="F976" s="6" t="s">
        <v>1412</v>
      </c>
      <c r="G976" s="6" t="s">
        <v>17</v>
      </c>
      <c r="H976" s="6" t="s">
        <v>17</v>
      </c>
      <c r="I976" s="6"/>
      <c r="J976" s="6"/>
      <c r="K976" s="6" t="s">
        <v>14499</v>
      </c>
      <c r="L976" s="6">
        <v>34</v>
      </c>
    </row>
    <row r="977" spans="1:12">
      <c r="A977" s="6" t="s">
        <v>15276</v>
      </c>
      <c r="B977" s="6" t="s">
        <v>15685</v>
      </c>
      <c r="C977" s="6" t="str">
        <f t="shared" si="15"/>
        <v>250303009</v>
      </c>
      <c r="D977" s="6" t="s">
        <v>2205</v>
      </c>
      <c r="E977" s="6" t="s">
        <v>13</v>
      </c>
      <c r="F977" s="6" t="s">
        <v>1412</v>
      </c>
      <c r="G977" s="6" t="s">
        <v>17</v>
      </c>
      <c r="H977" s="6" t="s">
        <v>17</v>
      </c>
      <c r="I977" s="6"/>
      <c r="J977" s="6"/>
      <c r="K977" s="6" t="s">
        <v>14499</v>
      </c>
      <c r="L977" s="6">
        <v>12</v>
      </c>
    </row>
    <row r="978" spans="1:12">
      <c r="A978" s="6" t="s">
        <v>15276</v>
      </c>
      <c r="B978" s="6" t="s">
        <v>15686</v>
      </c>
      <c r="C978" s="6" t="str">
        <f t="shared" si="15"/>
        <v>250303010</v>
      </c>
      <c r="D978" s="6" t="s">
        <v>2207</v>
      </c>
      <c r="E978" s="6" t="s">
        <v>13</v>
      </c>
      <c r="F978" s="6" t="s">
        <v>1412</v>
      </c>
      <c r="G978" s="6" t="s">
        <v>17</v>
      </c>
      <c r="H978" s="6" t="s">
        <v>17</v>
      </c>
      <c r="I978" s="6"/>
      <c r="J978" s="6"/>
      <c r="K978" s="6" t="s">
        <v>14499</v>
      </c>
      <c r="L978" s="6">
        <v>34</v>
      </c>
    </row>
    <row r="979" spans="1:12">
      <c r="A979" s="6" t="s">
        <v>15276</v>
      </c>
      <c r="B979" s="6" t="s">
        <v>15687</v>
      </c>
      <c r="C979" s="6" t="str">
        <f t="shared" si="15"/>
        <v>250303011</v>
      </c>
      <c r="D979" s="6" t="s">
        <v>2209</v>
      </c>
      <c r="E979" s="6" t="s">
        <v>13</v>
      </c>
      <c r="F979" s="6" t="s">
        <v>1412</v>
      </c>
      <c r="G979" s="6" t="s">
        <v>17</v>
      </c>
      <c r="H979" s="6" t="s">
        <v>17</v>
      </c>
      <c r="I979" s="6"/>
      <c r="J979" s="6"/>
      <c r="K979" s="6" t="s">
        <v>14499</v>
      </c>
      <c r="L979" s="6">
        <v>34</v>
      </c>
    </row>
    <row r="980" spans="1:12">
      <c r="A980" s="6" t="s">
        <v>15276</v>
      </c>
      <c r="B980" s="6" t="s">
        <v>15688</v>
      </c>
      <c r="C980" s="6" t="str">
        <f t="shared" si="15"/>
        <v>250303012</v>
      </c>
      <c r="D980" s="6" t="s">
        <v>2211</v>
      </c>
      <c r="E980" s="6" t="s">
        <v>13</v>
      </c>
      <c r="F980" s="6" t="s">
        <v>1412</v>
      </c>
      <c r="G980" s="6" t="s">
        <v>17</v>
      </c>
      <c r="H980" s="6" t="s">
        <v>17</v>
      </c>
      <c r="I980" s="6"/>
      <c r="J980" s="6"/>
      <c r="K980" s="6" t="s">
        <v>14499</v>
      </c>
      <c r="L980" s="6">
        <v>23</v>
      </c>
    </row>
    <row r="981" spans="1:12">
      <c r="A981" s="6" t="s">
        <v>15276</v>
      </c>
      <c r="B981" s="6" t="s">
        <v>15689</v>
      </c>
      <c r="C981" s="6" t="str">
        <f t="shared" si="15"/>
        <v>250303013</v>
      </c>
      <c r="D981" s="6" t="s">
        <v>2213</v>
      </c>
      <c r="E981" s="6" t="s">
        <v>13</v>
      </c>
      <c r="F981" s="6" t="s">
        <v>1412</v>
      </c>
      <c r="G981" s="6" t="s">
        <v>17</v>
      </c>
      <c r="H981" s="6" t="s">
        <v>17</v>
      </c>
      <c r="I981" s="6"/>
      <c r="J981" s="6"/>
      <c r="K981" s="6" t="s">
        <v>14499</v>
      </c>
      <c r="L981" s="6">
        <v>23</v>
      </c>
    </row>
    <row r="982" spans="1:12">
      <c r="A982" s="6" t="s">
        <v>15276</v>
      </c>
      <c r="B982" s="6" t="s">
        <v>15690</v>
      </c>
      <c r="C982" s="6" t="str">
        <f t="shared" si="15"/>
        <v>250303014</v>
      </c>
      <c r="D982" s="6" t="s">
        <v>2215</v>
      </c>
      <c r="E982" s="6" t="s">
        <v>13</v>
      </c>
      <c r="F982" s="6" t="s">
        <v>1412</v>
      </c>
      <c r="G982" s="6" t="s">
        <v>17</v>
      </c>
      <c r="H982" s="6" t="s">
        <v>17</v>
      </c>
      <c r="I982" s="6"/>
      <c r="J982" s="6"/>
      <c r="K982" s="6" t="s">
        <v>14499</v>
      </c>
      <c r="L982" s="6">
        <v>35</v>
      </c>
    </row>
    <row r="983" spans="1:12">
      <c r="A983" s="6" t="s">
        <v>15276</v>
      </c>
      <c r="B983" s="6" t="s">
        <v>15691</v>
      </c>
      <c r="C983" s="6" t="str">
        <f t="shared" si="15"/>
        <v>250303015</v>
      </c>
      <c r="D983" s="6" t="s">
        <v>2217</v>
      </c>
      <c r="E983" s="6" t="s">
        <v>13</v>
      </c>
      <c r="F983" s="6" t="s">
        <v>1412</v>
      </c>
      <c r="G983" s="6" t="s">
        <v>17</v>
      </c>
      <c r="H983" s="6" t="s">
        <v>17</v>
      </c>
      <c r="I983" s="6"/>
      <c r="J983" s="6"/>
      <c r="K983" s="6" t="s">
        <v>14499</v>
      </c>
      <c r="L983" s="6">
        <v>10</v>
      </c>
    </row>
    <row r="984" spans="1:12">
      <c r="A984" s="6" t="s">
        <v>15276</v>
      </c>
      <c r="B984" s="6" t="s">
        <v>15692</v>
      </c>
      <c r="C984" s="6" t="str">
        <f t="shared" si="15"/>
        <v>250303016</v>
      </c>
      <c r="D984" s="6" t="s">
        <v>2219</v>
      </c>
      <c r="E984" s="6" t="s">
        <v>13</v>
      </c>
      <c r="F984" s="6" t="s">
        <v>1412</v>
      </c>
      <c r="G984" s="6" t="s">
        <v>17</v>
      </c>
      <c r="H984" s="6" t="s">
        <v>17</v>
      </c>
      <c r="I984" s="6"/>
      <c r="J984" s="6"/>
      <c r="K984" s="6" t="s">
        <v>14499</v>
      </c>
      <c r="L984" s="6">
        <v>9</v>
      </c>
    </row>
    <row r="985" spans="1:12">
      <c r="A985" s="6" t="s">
        <v>15276</v>
      </c>
      <c r="B985" s="6" t="s">
        <v>15693</v>
      </c>
      <c r="C985" s="6" t="str">
        <f t="shared" si="15"/>
        <v>250303017</v>
      </c>
      <c r="D985" s="6" t="s">
        <v>2221</v>
      </c>
      <c r="E985" s="6" t="s">
        <v>13</v>
      </c>
      <c r="F985" s="6" t="s">
        <v>1412</v>
      </c>
      <c r="G985" s="6" t="s">
        <v>17</v>
      </c>
      <c r="H985" s="6" t="s">
        <v>17</v>
      </c>
      <c r="I985" s="6"/>
      <c r="J985" s="6"/>
      <c r="K985" s="6" t="s">
        <v>14499</v>
      </c>
      <c r="L985" s="6">
        <v>50</v>
      </c>
    </row>
    <row r="986" spans="1:12">
      <c r="A986" s="6" t="s">
        <v>15276</v>
      </c>
      <c r="B986" s="6" t="s">
        <v>15694</v>
      </c>
      <c r="C986" s="6" t="str">
        <f t="shared" si="15"/>
        <v>250303018</v>
      </c>
      <c r="D986" s="6" t="s">
        <v>2223</v>
      </c>
      <c r="E986" s="6" t="s">
        <v>13</v>
      </c>
      <c r="F986" s="6" t="s">
        <v>1412</v>
      </c>
      <c r="G986" s="6" t="s">
        <v>17</v>
      </c>
      <c r="H986" s="6" t="s">
        <v>17</v>
      </c>
      <c r="I986" s="6"/>
      <c r="J986" s="6"/>
      <c r="K986" s="6" t="s">
        <v>14499</v>
      </c>
      <c r="L986" s="6">
        <v>25</v>
      </c>
    </row>
    <row r="987" spans="1:12">
      <c r="A987" s="6" t="s">
        <v>15276</v>
      </c>
      <c r="B987" s="6" t="s">
        <v>15695</v>
      </c>
      <c r="C987" s="6" t="str">
        <f t="shared" si="15"/>
        <v>250303019-1</v>
      </c>
      <c r="D987" s="6" t="s">
        <v>2225</v>
      </c>
      <c r="E987" s="6" t="s">
        <v>13</v>
      </c>
      <c r="F987" s="6" t="s">
        <v>1412</v>
      </c>
      <c r="G987" s="6" t="s">
        <v>17</v>
      </c>
      <c r="H987" s="6" t="s">
        <v>17</v>
      </c>
      <c r="I987" s="6"/>
      <c r="J987" s="6"/>
      <c r="K987" s="6" t="s">
        <v>14499</v>
      </c>
      <c r="L987" s="6">
        <v>25</v>
      </c>
    </row>
    <row r="988" spans="1:12">
      <c r="A988" s="6" t="s">
        <v>15276</v>
      </c>
      <c r="B988" s="6" t="s">
        <v>15696</v>
      </c>
      <c r="C988" s="6" t="str">
        <f t="shared" si="15"/>
        <v>250303019-2</v>
      </c>
      <c r="D988" s="6" t="s">
        <v>2227</v>
      </c>
      <c r="E988" s="6" t="s">
        <v>13</v>
      </c>
      <c r="F988" s="6" t="s">
        <v>1412</v>
      </c>
      <c r="G988" s="6" t="s">
        <v>17</v>
      </c>
      <c r="H988" s="6" t="s">
        <v>17</v>
      </c>
      <c r="I988" s="6"/>
      <c r="J988" s="6"/>
      <c r="K988" s="6" t="s">
        <v>14499</v>
      </c>
      <c r="L988" s="6">
        <v>15</v>
      </c>
    </row>
    <row r="989" spans="1:12">
      <c r="A989" s="6" t="s">
        <v>15276</v>
      </c>
      <c r="B989" s="6" t="s">
        <v>15697</v>
      </c>
      <c r="C989" s="6" t="str">
        <f t="shared" si="15"/>
        <v>250303019-3</v>
      </c>
      <c r="D989" s="6" t="s">
        <v>2229</v>
      </c>
      <c r="E989" s="6" t="s">
        <v>13</v>
      </c>
      <c r="F989" s="6" t="s">
        <v>1412</v>
      </c>
      <c r="G989" s="6" t="s">
        <v>17</v>
      </c>
      <c r="H989" s="6" t="s">
        <v>17</v>
      </c>
      <c r="I989" s="6"/>
      <c r="J989" s="6"/>
      <c r="K989" s="6" t="s">
        <v>14499</v>
      </c>
      <c r="L989" s="6">
        <v>10</v>
      </c>
    </row>
    <row r="990" spans="1:12">
      <c r="A990" s="6" t="s">
        <v>15276</v>
      </c>
      <c r="B990" s="6" t="s">
        <v>15698</v>
      </c>
      <c r="C990" s="6" t="str">
        <f t="shared" si="15"/>
        <v>250303020S</v>
      </c>
      <c r="D990" s="6" t="s">
        <v>2231</v>
      </c>
      <c r="E990" s="6" t="s">
        <v>13</v>
      </c>
      <c r="F990" s="6" t="s">
        <v>1412</v>
      </c>
      <c r="G990" s="6" t="s">
        <v>17</v>
      </c>
      <c r="H990" s="6" t="s">
        <v>17</v>
      </c>
      <c r="I990" s="6"/>
      <c r="J990" s="6"/>
      <c r="K990" s="6" t="s">
        <v>14499</v>
      </c>
      <c r="L990" s="6">
        <v>120</v>
      </c>
    </row>
    <row r="991" spans="1:12">
      <c r="A991" s="6" t="s">
        <v>15276</v>
      </c>
      <c r="B991" s="6" t="s">
        <v>15699</v>
      </c>
      <c r="C991" s="6" t="str">
        <f t="shared" si="15"/>
        <v>250304001</v>
      </c>
      <c r="D991" s="6" t="s">
        <v>2235</v>
      </c>
      <c r="E991" s="6" t="s">
        <v>13</v>
      </c>
      <c r="F991" s="6" t="s">
        <v>1412</v>
      </c>
      <c r="G991" s="6" t="s">
        <v>15700</v>
      </c>
      <c r="H991" s="6" t="s">
        <v>17</v>
      </c>
      <c r="I991" s="6"/>
      <c r="J991" s="6"/>
      <c r="K991" s="6" t="s">
        <v>14499</v>
      </c>
      <c r="L991" s="8">
        <v>5</v>
      </c>
    </row>
    <row r="992" spans="1:12">
      <c r="A992" s="6" t="s">
        <v>15276</v>
      </c>
      <c r="B992" s="6" t="s">
        <v>15701</v>
      </c>
      <c r="C992" s="6" t="str">
        <f t="shared" si="15"/>
        <v>250304001-1</v>
      </c>
      <c r="D992" s="6" t="s">
        <v>2237</v>
      </c>
      <c r="E992" s="6" t="s">
        <v>13</v>
      </c>
      <c r="F992" s="6" t="s">
        <v>1412</v>
      </c>
      <c r="G992" s="6" t="s">
        <v>17</v>
      </c>
      <c r="H992" s="6" t="s">
        <v>17</v>
      </c>
      <c r="I992" s="6"/>
      <c r="J992" s="6"/>
      <c r="K992" s="6" t="s">
        <v>14499</v>
      </c>
      <c r="L992" s="6">
        <v>9</v>
      </c>
    </row>
    <row r="993" spans="1:12">
      <c r="A993" s="6" t="s">
        <v>15276</v>
      </c>
      <c r="B993" s="6" t="s">
        <v>15702</v>
      </c>
      <c r="C993" s="6" t="str">
        <f t="shared" si="15"/>
        <v>250304002</v>
      </c>
      <c r="D993" s="6" t="s">
        <v>2239</v>
      </c>
      <c r="E993" s="6" t="s">
        <v>13</v>
      </c>
      <c r="F993" s="6" t="s">
        <v>1412</v>
      </c>
      <c r="G993" s="6" t="s">
        <v>15703</v>
      </c>
      <c r="H993" s="6" t="s">
        <v>17</v>
      </c>
      <c r="I993" s="6"/>
      <c r="J993" s="6"/>
      <c r="K993" s="6" t="s">
        <v>14499</v>
      </c>
      <c r="L993" s="8">
        <v>5</v>
      </c>
    </row>
    <row r="994" spans="1:12">
      <c r="A994" s="6" t="s">
        <v>15276</v>
      </c>
      <c r="B994" s="6" t="s">
        <v>15704</v>
      </c>
      <c r="C994" s="6" t="str">
        <f t="shared" si="15"/>
        <v>250304002-1</v>
      </c>
      <c r="D994" s="6" t="s">
        <v>2241</v>
      </c>
      <c r="E994" s="6" t="s">
        <v>13</v>
      </c>
      <c r="F994" s="6" t="s">
        <v>1412</v>
      </c>
      <c r="G994" s="6" t="s">
        <v>17</v>
      </c>
      <c r="H994" s="6" t="s">
        <v>17</v>
      </c>
      <c r="I994" s="6"/>
      <c r="J994" s="6"/>
      <c r="K994" s="6" t="s">
        <v>14499</v>
      </c>
      <c r="L994" s="6">
        <v>9</v>
      </c>
    </row>
    <row r="995" spans="1:12">
      <c r="A995" s="6" t="s">
        <v>15276</v>
      </c>
      <c r="B995" s="6" t="s">
        <v>15705</v>
      </c>
      <c r="C995" s="6" t="str">
        <f t="shared" si="15"/>
        <v>250304003-1</v>
      </c>
      <c r="D995" s="6" t="s">
        <v>2243</v>
      </c>
      <c r="E995" s="6" t="s">
        <v>13</v>
      </c>
      <c r="F995" s="6" t="s">
        <v>1412</v>
      </c>
      <c r="G995" s="6" t="s">
        <v>17</v>
      </c>
      <c r="H995" s="6" t="s">
        <v>17</v>
      </c>
      <c r="I995" s="6"/>
      <c r="J995" s="6"/>
      <c r="K995" s="6" t="s">
        <v>14499</v>
      </c>
      <c r="L995" s="6">
        <v>9</v>
      </c>
    </row>
    <row r="996" spans="1:12">
      <c r="A996" s="6" t="s">
        <v>15276</v>
      </c>
      <c r="B996" s="6" t="s">
        <v>15706</v>
      </c>
      <c r="C996" s="6" t="str">
        <f t="shared" si="15"/>
        <v>250304003-2</v>
      </c>
      <c r="D996" s="6" t="s">
        <v>2245</v>
      </c>
      <c r="E996" s="6" t="s">
        <v>13</v>
      </c>
      <c r="F996" s="6" t="s">
        <v>1412</v>
      </c>
      <c r="G996" s="6" t="s">
        <v>17</v>
      </c>
      <c r="H996" s="6" t="s">
        <v>17</v>
      </c>
      <c r="I996" s="6"/>
      <c r="J996" s="6"/>
      <c r="K996" s="6" t="s">
        <v>14499</v>
      </c>
      <c r="L996" s="6">
        <v>5</v>
      </c>
    </row>
    <row r="997" spans="1:12">
      <c r="A997" s="6" t="s">
        <v>15276</v>
      </c>
      <c r="B997" s="6" t="s">
        <v>15707</v>
      </c>
      <c r="C997" s="6" t="str">
        <f t="shared" si="15"/>
        <v>250304003-3</v>
      </c>
      <c r="D997" s="6" t="s">
        <v>2247</v>
      </c>
      <c r="E997" s="6" t="s">
        <v>13</v>
      </c>
      <c r="F997" s="6" t="s">
        <v>1412</v>
      </c>
      <c r="G997" s="6" t="s">
        <v>17</v>
      </c>
      <c r="H997" s="6" t="s">
        <v>17</v>
      </c>
      <c r="I997" s="6"/>
      <c r="J997" s="6"/>
      <c r="K997" s="6" t="s">
        <v>14499</v>
      </c>
      <c r="L997" s="6">
        <v>9</v>
      </c>
    </row>
    <row r="998" spans="1:12">
      <c r="A998" s="6" t="s">
        <v>15276</v>
      </c>
      <c r="B998" s="6" t="s">
        <v>15708</v>
      </c>
      <c r="C998" s="6" t="str">
        <f t="shared" si="15"/>
        <v>250304004</v>
      </c>
      <c r="D998" s="6" t="s">
        <v>2249</v>
      </c>
      <c r="E998" s="6" t="s">
        <v>13</v>
      </c>
      <c r="F998" s="6" t="s">
        <v>1412</v>
      </c>
      <c r="G998" s="6" t="s">
        <v>15709</v>
      </c>
      <c r="H998" s="6" t="s">
        <v>17</v>
      </c>
      <c r="I998" s="6"/>
      <c r="J998" s="6"/>
      <c r="K998" s="6" t="s">
        <v>14499</v>
      </c>
      <c r="L998" s="8">
        <v>5</v>
      </c>
    </row>
    <row r="999" spans="1:12">
      <c r="A999" s="6" t="s">
        <v>15276</v>
      </c>
      <c r="B999" s="6" t="s">
        <v>15710</v>
      </c>
      <c r="C999" s="6" t="str">
        <f t="shared" si="15"/>
        <v>250304004-1</v>
      </c>
      <c r="D999" s="6" t="s">
        <v>2251</v>
      </c>
      <c r="E999" s="6" t="s">
        <v>13</v>
      </c>
      <c r="F999" s="6" t="s">
        <v>1412</v>
      </c>
      <c r="G999" s="6" t="s">
        <v>17</v>
      </c>
      <c r="H999" s="6" t="s">
        <v>17</v>
      </c>
      <c r="I999" s="6"/>
      <c r="J999" s="6"/>
      <c r="K999" s="6" t="s">
        <v>14499</v>
      </c>
      <c r="L999" s="6">
        <v>9</v>
      </c>
    </row>
    <row r="1000" spans="1:12">
      <c r="A1000" s="6" t="s">
        <v>15276</v>
      </c>
      <c r="B1000" s="6" t="s">
        <v>15711</v>
      </c>
      <c r="C1000" s="6" t="str">
        <f t="shared" si="15"/>
        <v>250304005</v>
      </c>
      <c r="D1000" s="6" t="s">
        <v>2253</v>
      </c>
      <c r="E1000" s="6" t="s">
        <v>13</v>
      </c>
      <c r="F1000" s="6" t="s">
        <v>1412</v>
      </c>
      <c r="G1000" s="6" t="s">
        <v>15712</v>
      </c>
      <c r="H1000" s="6" t="s">
        <v>17</v>
      </c>
      <c r="I1000" s="6"/>
      <c r="J1000" s="6"/>
      <c r="K1000" s="6" t="s">
        <v>14499</v>
      </c>
      <c r="L1000" s="8">
        <v>5</v>
      </c>
    </row>
    <row r="1001" spans="1:12">
      <c r="A1001" s="6" t="s">
        <v>15276</v>
      </c>
      <c r="B1001" s="6" t="s">
        <v>15713</v>
      </c>
      <c r="C1001" s="6" t="str">
        <f t="shared" si="15"/>
        <v>250304005-1</v>
      </c>
      <c r="D1001" s="6" t="s">
        <v>2255</v>
      </c>
      <c r="E1001" s="6" t="s">
        <v>13</v>
      </c>
      <c r="F1001" s="6" t="s">
        <v>1412</v>
      </c>
      <c r="G1001" s="6" t="s">
        <v>17</v>
      </c>
      <c r="H1001" s="6" t="s">
        <v>17</v>
      </c>
      <c r="I1001" s="6"/>
      <c r="J1001" s="6"/>
      <c r="K1001" s="6" t="s">
        <v>14499</v>
      </c>
      <c r="L1001" s="6">
        <v>9</v>
      </c>
    </row>
    <row r="1002" spans="1:12">
      <c r="A1002" s="6" t="s">
        <v>15276</v>
      </c>
      <c r="B1002" s="6" t="s">
        <v>15714</v>
      </c>
      <c r="C1002" s="6" t="str">
        <f t="shared" si="15"/>
        <v>250304006</v>
      </c>
      <c r="D1002" s="6" t="s">
        <v>2257</v>
      </c>
      <c r="E1002" s="6" t="s">
        <v>13</v>
      </c>
      <c r="F1002" s="6" t="s">
        <v>1412</v>
      </c>
      <c r="G1002" s="6" t="s">
        <v>15715</v>
      </c>
      <c r="H1002" s="6" t="s">
        <v>17</v>
      </c>
      <c r="I1002" s="6"/>
      <c r="J1002" s="6"/>
      <c r="K1002" s="6" t="s">
        <v>14499</v>
      </c>
      <c r="L1002" s="8">
        <v>5</v>
      </c>
    </row>
    <row r="1003" spans="1:12">
      <c r="A1003" s="6" t="s">
        <v>15276</v>
      </c>
      <c r="B1003" s="6" t="s">
        <v>15716</v>
      </c>
      <c r="C1003" s="6" t="str">
        <f t="shared" si="15"/>
        <v>250304006-1</v>
      </c>
      <c r="D1003" s="6" t="s">
        <v>2259</v>
      </c>
      <c r="E1003" s="6" t="s">
        <v>13</v>
      </c>
      <c r="F1003" s="6" t="s">
        <v>1412</v>
      </c>
      <c r="G1003" s="6" t="s">
        <v>17</v>
      </c>
      <c r="H1003" s="6" t="s">
        <v>17</v>
      </c>
      <c r="I1003" s="6"/>
      <c r="J1003" s="6"/>
      <c r="K1003" s="6" t="s">
        <v>14499</v>
      </c>
      <c r="L1003" s="6">
        <v>9</v>
      </c>
    </row>
    <row r="1004" spans="1:12">
      <c r="A1004" s="6" t="s">
        <v>15276</v>
      </c>
      <c r="B1004" s="6" t="s">
        <v>15717</v>
      </c>
      <c r="C1004" s="6" t="str">
        <f t="shared" si="15"/>
        <v>250304007</v>
      </c>
      <c r="D1004" s="6" t="s">
        <v>2261</v>
      </c>
      <c r="E1004" s="6" t="s">
        <v>13</v>
      </c>
      <c r="F1004" s="6" t="s">
        <v>1412</v>
      </c>
      <c r="G1004" s="6" t="s">
        <v>15718</v>
      </c>
      <c r="H1004" s="6" t="s">
        <v>17</v>
      </c>
      <c r="I1004" s="6"/>
      <c r="J1004" s="6"/>
      <c r="K1004" s="6" t="s">
        <v>14499</v>
      </c>
      <c r="L1004" s="8">
        <v>5</v>
      </c>
    </row>
    <row r="1005" spans="1:12">
      <c r="A1005" s="6" t="s">
        <v>15276</v>
      </c>
      <c r="B1005" s="6" t="s">
        <v>15719</v>
      </c>
      <c r="C1005" s="6" t="str">
        <f t="shared" si="15"/>
        <v>250304007-1</v>
      </c>
      <c r="D1005" s="6" t="s">
        <v>2263</v>
      </c>
      <c r="E1005" s="6" t="s">
        <v>13</v>
      </c>
      <c r="F1005" s="6" t="s">
        <v>1412</v>
      </c>
      <c r="G1005" s="6" t="s">
        <v>17</v>
      </c>
      <c r="H1005" s="6" t="s">
        <v>17</v>
      </c>
      <c r="I1005" s="6"/>
      <c r="J1005" s="6"/>
      <c r="K1005" s="6" t="s">
        <v>14499</v>
      </c>
      <c r="L1005" s="6">
        <v>9</v>
      </c>
    </row>
    <row r="1006" spans="1:12">
      <c r="A1006" s="6" t="s">
        <v>15276</v>
      </c>
      <c r="B1006" s="6" t="s">
        <v>15720</v>
      </c>
      <c r="C1006" s="6" t="str">
        <f t="shared" si="15"/>
        <v>250304008</v>
      </c>
      <c r="D1006" s="6" t="s">
        <v>2265</v>
      </c>
      <c r="E1006" s="6" t="s">
        <v>13</v>
      </c>
      <c r="F1006" s="6" t="s">
        <v>1412</v>
      </c>
      <c r="G1006" s="6" t="s">
        <v>17</v>
      </c>
      <c r="H1006" s="6" t="s">
        <v>17</v>
      </c>
      <c r="I1006" s="6"/>
      <c r="J1006" s="6"/>
      <c r="K1006" s="6" t="s">
        <v>14499</v>
      </c>
      <c r="L1006" s="6">
        <v>12</v>
      </c>
    </row>
    <row r="1007" spans="1:12">
      <c r="A1007" s="6" t="s">
        <v>15276</v>
      </c>
      <c r="B1007" s="6" t="s">
        <v>15721</v>
      </c>
      <c r="C1007" s="6" t="str">
        <f t="shared" si="15"/>
        <v>250304008-1</v>
      </c>
      <c r="D1007" s="6" t="s">
        <v>2267</v>
      </c>
      <c r="E1007" s="6" t="s">
        <v>13</v>
      </c>
      <c r="F1007" s="6" t="s">
        <v>1412</v>
      </c>
      <c r="G1007" s="6" t="s">
        <v>17</v>
      </c>
      <c r="H1007" s="6" t="s">
        <v>17</v>
      </c>
      <c r="I1007" s="6"/>
      <c r="J1007" s="6"/>
      <c r="K1007" s="6" t="s">
        <v>14499</v>
      </c>
      <c r="L1007" s="6">
        <v>30</v>
      </c>
    </row>
    <row r="1008" spans="1:12">
      <c r="A1008" s="6" t="s">
        <v>15276</v>
      </c>
      <c r="B1008" s="6" t="s">
        <v>15722</v>
      </c>
      <c r="C1008" s="6" t="str">
        <f t="shared" si="15"/>
        <v>250304009-1</v>
      </c>
      <c r="D1008" s="6" t="s">
        <v>2269</v>
      </c>
      <c r="E1008" s="6" t="s">
        <v>13</v>
      </c>
      <c r="F1008" s="6" t="s">
        <v>1412</v>
      </c>
      <c r="G1008" s="6" t="s">
        <v>17</v>
      </c>
      <c r="H1008" s="6" t="s">
        <v>17</v>
      </c>
      <c r="I1008" s="6"/>
      <c r="J1008" s="6"/>
      <c r="K1008" s="6" t="s">
        <v>14499</v>
      </c>
      <c r="L1008" s="6">
        <v>6</v>
      </c>
    </row>
    <row r="1009" spans="1:12">
      <c r="A1009" s="6" t="s">
        <v>15276</v>
      </c>
      <c r="B1009" s="6" t="s">
        <v>15723</v>
      </c>
      <c r="C1009" s="6" t="str">
        <f t="shared" si="15"/>
        <v>250304009-2</v>
      </c>
      <c r="D1009" s="6" t="s">
        <v>2271</v>
      </c>
      <c r="E1009" s="6" t="s">
        <v>13</v>
      </c>
      <c r="F1009" s="6" t="s">
        <v>1412</v>
      </c>
      <c r="G1009" s="6" t="s">
        <v>17</v>
      </c>
      <c r="H1009" s="6" t="s">
        <v>17</v>
      </c>
      <c r="I1009" s="6"/>
      <c r="J1009" s="6"/>
      <c r="K1009" s="6" t="s">
        <v>14499</v>
      </c>
      <c r="L1009" s="6">
        <v>23</v>
      </c>
    </row>
    <row r="1010" spans="1:12">
      <c r="A1010" s="6" t="s">
        <v>15276</v>
      </c>
      <c r="B1010" s="6" t="s">
        <v>15724</v>
      </c>
      <c r="C1010" s="6" t="str">
        <f t="shared" si="15"/>
        <v>250304011-1</v>
      </c>
      <c r="D1010" s="6" t="s">
        <v>2277</v>
      </c>
      <c r="E1010" s="6" t="s">
        <v>13</v>
      </c>
      <c r="F1010" s="6" t="s">
        <v>1412</v>
      </c>
      <c r="G1010" s="6" t="s">
        <v>17</v>
      </c>
      <c r="H1010" s="6" t="s">
        <v>17</v>
      </c>
      <c r="I1010" s="6"/>
      <c r="J1010" s="6"/>
      <c r="K1010" s="6" t="s">
        <v>14499</v>
      </c>
      <c r="L1010" s="6">
        <v>14</v>
      </c>
    </row>
    <row r="1011" spans="1:12">
      <c r="A1011" s="6" t="s">
        <v>15276</v>
      </c>
      <c r="B1011" s="6" t="s">
        <v>15725</v>
      </c>
      <c r="C1011" s="6" t="str">
        <f t="shared" si="15"/>
        <v>250304011-2</v>
      </c>
      <c r="D1011" s="6" t="s">
        <v>2279</v>
      </c>
      <c r="E1011" s="6" t="s">
        <v>13</v>
      </c>
      <c r="F1011" s="6" t="s">
        <v>1412</v>
      </c>
      <c r="G1011" s="6" t="s">
        <v>17</v>
      </c>
      <c r="H1011" s="6" t="s">
        <v>17</v>
      </c>
      <c r="I1011" s="6"/>
      <c r="J1011" s="6"/>
      <c r="K1011" s="6" t="s">
        <v>14499</v>
      </c>
      <c r="L1011" s="6">
        <v>8</v>
      </c>
    </row>
    <row r="1012" spans="1:12">
      <c r="A1012" s="6" t="s">
        <v>15276</v>
      </c>
      <c r="B1012" s="6" t="s">
        <v>15726</v>
      </c>
      <c r="C1012" s="6" t="str">
        <f t="shared" si="15"/>
        <v>250304012</v>
      </c>
      <c r="D1012" s="6" t="s">
        <v>2281</v>
      </c>
      <c r="E1012" s="6" t="s">
        <v>13</v>
      </c>
      <c r="F1012" s="6" t="s">
        <v>1412</v>
      </c>
      <c r="G1012" s="6" t="s">
        <v>17</v>
      </c>
      <c r="H1012" s="6" t="s">
        <v>17</v>
      </c>
      <c r="I1012" s="6"/>
      <c r="J1012" s="6"/>
      <c r="K1012" s="6" t="s">
        <v>14499</v>
      </c>
      <c r="L1012" s="6">
        <v>15</v>
      </c>
    </row>
    <row r="1013" spans="1:12">
      <c r="A1013" s="6" t="s">
        <v>15276</v>
      </c>
      <c r="B1013" s="6" t="s">
        <v>15727</v>
      </c>
      <c r="C1013" s="6" t="str">
        <f t="shared" si="15"/>
        <v>250304013-1</v>
      </c>
      <c r="D1013" s="6" t="s">
        <v>2283</v>
      </c>
      <c r="E1013" s="6" t="s">
        <v>13</v>
      </c>
      <c r="F1013" s="6" t="s">
        <v>1412</v>
      </c>
      <c r="G1013" s="6" t="s">
        <v>15728</v>
      </c>
      <c r="H1013" s="6" t="s">
        <v>17</v>
      </c>
      <c r="I1013" s="6"/>
      <c r="J1013" s="6"/>
      <c r="K1013" s="6" t="s">
        <v>14499</v>
      </c>
      <c r="L1013" s="6">
        <v>5</v>
      </c>
    </row>
    <row r="1014" spans="1:12">
      <c r="A1014" s="6" t="s">
        <v>15276</v>
      </c>
      <c r="B1014" s="6" t="s">
        <v>15729</v>
      </c>
      <c r="C1014" s="6" t="str">
        <f t="shared" si="15"/>
        <v>250304013-2</v>
      </c>
      <c r="D1014" s="6" t="s">
        <v>2286</v>
      </c>
      <c r="E1014" s="6" t="s">
        <v>13</v>
      </c>
      <c r="F1014" s="6" t="s">
        <v>1412</v>
      </c>
      <c r="G1014" s="6" t="s">
        <v>15728</v>
      </c>
      <c r="H1014" s="6" t="s">
        <v>17</v>
      </c>
      <c r="I1014" s="6"/>
      <c r="J1014" s="6"/>
      <c r="K1014" s="6" t="s">
        <v>14499</v>
      </c>
      <c r="L1014" s="6">
        <v>10</v>
      </c>
    </row>
    <row r="1015" spans="1:12">
      <c r="A1015" s="6" t="s">
        <v>15276</v>
      </c>
      <c r="B1015" s="6" t="s">
        <v>15730</v>
      </c>
      <c r="C1015" s="6" t="str">
        <f t="shared" si="15"/>
        <v>250304013-3</v>
      </c>
      <c r="D1015" s="6" t="s">
        <v>2288</v>
      </c>
      <c r="E1015" s="6" t="s">
        <v>13</v>
      </c>
      <c r="F1015" s="6" t="s">
        <v>16</v>
      </c>
      <c r="G1015" s="6" t="s">
        <v>17</v>
      </c>
      <c r="H1015" s="6" t="s">
        <v>17</v>
      </c>
      <c r="I1015" s="6"/>
      <c r="J1015" s="6"/>
      <c r="K1015" s="6" t="s">
        <v>14499</v>
      </c>
      <c r="L1015" s="6">
        <v>60</v>
      </c>
    </row>
    <row r="1016" spans="1:12">
      <c r="A1016" s="6" t="s">
        <v>15276</v>
      </c>
      <c r="B1016" s="6" t="s">
        <v>15731</v>
      </c>
      <c r="C1016" s="6" t="str">
        <f t="shared" si="15"/>
        <v>250304014</v>
      </c>
      <c r="D1016" s="6" t="s">
        <v>2290</v>
      </c>
      <c r="E1016" s="6" t="s">
        <v>13</v>
      </c>
      <c r="F1016" s="6" t="s">
        <v>1412</v>
      </c>
      <c r="G1016" s="6" t="s">
        <v>17</v>
      </c>
      <c r="H1016" s="6" t="s">
        <v>17</v>
      </c>
      <c r="I1016" s="6"/>
      <c r="J1016" s="6"/>
      <c r="K1016" s="6" t="s">
        <v>14499</v>
      </c>
      <c r="L1016" s="6">
        <v>5</v>
      </c>
    </row>
    <row r="1017" spans="1:12">
      <c r="A1017" s="6" t="s">
        <v>15276</v>
      </c>
      <c r="B1017" s="6" t="s">
        <v>15732</v>
      </c>
      <c r="C1017" s="6" t="str">
        <f t="shared" si="15"/>
        <v>250305001-1</v>
      </c>
      <c r="D1017" s="6" t="s">
        <v>2292</v>
      </c>
      <c r="E1017" s="6" t="s">
        <v>13</v>
      </c>
      <c r="F1017" s="6" t="s">
        <v>1412</v>
      </c>
      <c r="G1017" s="6" t="s">
        <v>17</v>
      </c>
      <c r="H1017" s="6" t="s">
        <v>17</v>
      </c>
      <c r="I1017" s="6"/>
      <c r="J1017" s="6"/>
      <c r="K1017" s="6" t="s">
        <v>14499</v>
      </c>
      <c r="L1017" s="6">
        <v>9</v>
      </c>
    </row>
    <row r="1018" spans="1:12">
      <c r="A1018" s="6" t="s">
        <v>15276</v>
      </c>
      <c r="B1018" s="6" t="s">
        <v>15733</v>
      </c>
      <c r="C1018" s="6" t="str">
        <f t="shared" si="15"/>
        <v>250305001-2</v>
      </c>
      <c r="D1018" s="6" t="s">
        <v>2294</v>
      </c>
      <c r="E1018" s="6" t="s">
        <v>13</v>
      </c>
      <c r="F1018" s="6" t="s">
        <v>1412</v>
      </c>
      <c r="G1018" s="6" t="s">
        <v>17</v>
      </c>
      <c r="H1018" s="6" t="s">
        <v>17</v>
      </c>
      <c r="I1018" s="6"/>
      <c r="J1018" s="6"/>
      <c r="K1018" s="6" t="s">
        <v>14499</v>
      </c>
      <c r="L1018" s="6">
        <v>5</v>
      </c>
    </row>
    <row r="1019" spans="1:12">
      <c r="A1019" s="6" t="s">
        <v>15276</v>
      </c>
      <c r="B1019" s="6" t="s">
        <v>15734</v>
      </c>
      <c r="C1019" s="6" t="str">
        <f t="shared" si="15"/>
        <v>250305002-1</v>
      </c>
      <c r="D1019" s="6" t="s">
        <v>2296</v>
      </c>
      <c r="E1019" s="6" t="s">
        <v>13</v>
      </c>
      <c r="F1019" s="6" t="s">
        <v>1412</v>
      </c>
      <c r="G1019" s="6" t="s">
        <v>17</v>
      </c>
      <c r="H1019" s="6" t="s">
        <v>17</v>
      </c>
      <c r="I1019" s="6"/>
      <c r="J1019" s="6"/>
      <c r="K1019" s="6" t="s">
        <v>14499</v>
      </c>
      <c r="L1019" s="6">
        <v>9</v>
      </c>
    </row>
    <row r="1020" spans="1:12">
      <c r="A1020" s="6" t="s">
        <v>15276</v>
      </c>
      <c r="B1020" s="6" t="s">
        <v>15735</v>
      </c>
      <c r="C1020" s="6" t="str">
        <f t="shared" si="15"/>
        <v>250305002-2</v>
      </c>
      <c r="D1020" s="6" t="s">
        <v>2298</v>
      </c>
      <c r="E1020" s="6" t="s">
        <v>13</v>
      </c>
      <c r="F1020" s="6" t="s">
        <v>1412</v>
      </c>
      <c r="G1020" s="6" t="s">
        <v>17</v>
      </c>
      <c r="H1020" s="6" t="s">
        <v>17</v>
      </c>
      <c r="I1020" s="6"/>
      <c r="J1020" s="6"/>
      <c r="K1020" s="6" t="s">
        <v>14499</v>
      </c>
      <c r="L1020" s="6">
        <v>5</v>
      </c>
    </row>
    <row r="1021" spans="1:12">
      <c r="A1021" s="6" t="s">
        <v>15276</v>
      </c>
      <c r="B1021" s="6" t="s">
        <v>15736</v>
      </c>
      <c r="C1021" s="6" t="str">
        <f t="shared" si="15"/>
        <v>250305003-1</v>
      </c>
      <c r="D1021" s="6" t="s">
        <v>2300</v>
      </c>
      <c r="E1021" s="6" t="s">
        <v>13</v>
      </c>
      <c r="F1021" s="6" t="s">
        <v>1412</v>
      </c>
      <c r="G1021" s="6" t="s">
        <v>17</v>
      </c>
      <c r="H1021" s="6" t="s">
        <v>17</v>
      </c>
      <c r="I1021" s="6"/>
      <c r="J1021" s="6"/>
      <c r="K1021" s="6" t="s">
        <v>14499</v>
      </c>
      <c r="L1021" s="6">
        <v>8</v>
      </c>
    </row>
    <row r="1022" spans="1:12">
      <c r="A1022" s="6" t="s">
        <v>15276</v>
      </c>
      <c r="B1022" s="6" t="s">
        <v>15737</v>
      </c>
      <c r="C1022" s="6" t="str">
        <f t="shared" si="15"/>
        <v>250305003-2</v>
      </c>
      <c r="D1022" s="6" t="s">
        <v>2302</v>
      </c>
      <c r="E1022" s="6" t="s">
        <v>13</v>
      </c>
      <c r="F1022" s="6" t="s">
        <v>1412</v>
      </c>
      <c r="G1022" s="6" t="s">
        <v>17</v>
      </c>
      <c r="H1022" s="6" t="s">
        <v>17</v>
      </c>
      <c r="I1022" s="6"/>
      <c r="J1022" s="6"/>
      <c r="K1022" s="6" t="s">
        <v>14499</v>
      </c>
      <c r="L1022" s="6">
        <v>15</v>
      </c>
    </row>
    <row r="1023" spans="1:12">
      <c r="A1023" s="6" t="s">
        <v>15276</v>
      </c>
      <c r="B1023" s="6" t="s">
        <v>15738</v>
      </c>
      <c r="C1023" s="6" t="str">
        <f t="shared" si="15"/>
        <v>250305003-3</v>
      </c>
      <c r="D1023" s="6" t="s">
        <v>2304</v>
      </c>
      <c r="E1023" s="6" t="s">
        <v>13</v>
      </c>
      <c r="F1023" s="6" t="s">
        <v>1412</v>
      </c>
      <c r="G1023" s="6" t="s">
        <v>17</v>
      </c>
      <c r="H1023" s="6" t="s">
        <v>17</v>
      </c>
      <c r="I1023" s="6"/>
      <c r="J1023" s="6"/>
      <c r="K1023" s="6" t="s">
        <v>14499</v>
      </c>
      <c r="L1023" s="6">
        <v>10</v>
      </c>
    </row>
    <row r="1024" spans="1:12">
      <c r="A1024" s="6" t="s">
        <v>15276</v>
      </c>
      <c r="B1024" s="6" t="s">
        <v>15739</v>
      </c>
      <c r="C1024" s="6" t="str">
        <f t="shared" si="15"/>
        <v>250305004</v>
      </c>
      <c r="D1024" s="6" t="s">
        <v>2306</v>
      </c>
      <c r="E1024" s="6" t="s">
        <v>13</v>
      </c>
      <c r="F1024" s="6" t="s">
        <v>1412</v>
      </c>
      <c r="G1024" s="6" t="s">
        <v>17</v>
      </c>
      <c r="H1024" s="6" t="s">
        <v>17</v>
      </c>
      <c r="I1024" s="6"/>
      <c r="J1024" s="6"/>
      <c r="K1024" s="6" t="s">
        <v>14499</v>
      </c>
      <c r="L1024" s="6">
        <v>10</v>
      </c>
    </row>
    <row r="1025" spans="1:12">
      <c r="A1025" s="6" t="s">
        <v>15276</v>
      </c>
      <c r="B1025" s="6" t="s">
        <v>15740</v>
      </c>
      <c r="C1025" s="6" t="str">
        <f t="shared" si="15"/>
        <v>250305005-1</v>
      </c>
      <c r="D1025" s="6" t="s">
        <v>2308</v>
      </c>
      <c r="E1025" s="6" t="s">
        <v>13</v>
      </c>
      <c r="F1025" s="6" t="s">
        <v>1412</v>
      </c>
      <c r="G1025" s="6" t="s">
        <v>17</v>
      </c>
      <c r="H1025" s="6" t="s">
        <v>17</v>
      </c>
      <c r="I1025" s="6"/>
      <c r="J1025" s="6"/>
      <c r="K1025" s="6" t="s">
        <v>14499</v>
      </c>
      <c r="L1025" s="6">
        <v>38</v>
      </c>
    </row>
    <row r="1026" spans="1:12">
      <c r="A1026" s="6" t="s">
        <v>15276</v>
      </c>
      <c r="B1026" s="6" t="s">
        <v>15741</v>
      </c>
      <c r="C1026" s="6" t="str">
        <f t="shared" si="15"/>
        <v>250305005-2</v>
      </c>
      <c r="D1026" s="6" t="s">
        <v>2310</v>
      </c>
      <c r="E1026" s="6" t="s">
        <v>13</v>
      </c>
      <c r="F1026" s="6" t="s">
        <v>1412</v>
      </c>
      <c r="G1026" s="6" t="s">
        <v>17</v>
      </c>
      <c r="H1026" s="6" t="s">
        <v>17</v>
      </c>
      <c r="I1026" s="6"/>
      <c r="J1026" s="6"/>
      <c r="K1026" s="6" t="s">
        <v>14499</v>
      </c>
      <c r="L1026" s="6">
        <v>30</v>
      </c>
    </row>
    <row r="1027" spans="1:12">
      <c r="A1027" s="6" t="s">
        <v>15276</v>
      </c>
      <c r="B1027" s="6" t="s">
        <v>15742</v>
      </c>
      <c r="C1027" s="6" t="str">
        <f t="shared" ref="C1027:C1090" si="16">RIGHT(B1027,LEN(B1027)-16)</f>
        <v>250305005-3</v>
      </c>
      <c r="D1027" s="6" t="s">
        <v>2312</v>
      </c>
      <c r="E1027" s="6" t="s">
        <v>13</v>
      </c>
      <c r="F1027" s="6" t="s">
        <v>1412</v>
      </c>
      <c r="G1027" s="6" t="s">
        <v>17</v>
      </c>
      <c r="H1027" s="6" t="s">
        <v>17</v>
      </c>
      <c r="I1027" s="6"/>
      <c r="J1027" s="6"/>
      <c r="K1027" s="6" t="s">
        <v>14499</v>
      </c>
      <c r="L1027" s="6">
        <v>28</v>
      </c>
    </row>
    <row r="1028" spans="1:12">
      <c r="A1028" s="6" t="s">
        <v>15276</v>
      </c>
      <c r="B1028" s="6" t="s">
        <v>15743</v>
      </c>
      <c r="C1028" s="6" t="str">
        <f t="shared" si="16"/>
        <v>250305006-1</v>
      </c>
      <c r="D1028" s="6" t="s">
        <v>2314</v>
      </c>
      <c r="E1028" s="6" t="s">
        <v>13</v>
      </c>
      <c r="F1028" s="6" t="s">
        <v>1412</v>
      </c>
      <c r="G1028" s="6" t="s">
        <v>17</v>
      </c>
      <c r="H1028" s="6" t="s">
        <v>17</v>
      </c>
      <c r="I1028" s="6"/>
      <c r="J1028" s="6"/>
      <c r="K1028" s="6" t="s">
        <v>14499</v>
      </c>
      <c r="L1028" s="6">
        <v>32</v>
      </c>
    </row>
    <row r="1029" spans="1:12">
      <c r="A1029" s="6" t="s">
        <v>15276</v>
      </c>
      <c r="B1029" s="6" t="s">
        <v>15744</v>
      </c>
      <c r="C1029" s="6" t="str">
        <f t="shared" si="16"/>
        <v>250305006-2</v>
      </c>
      <c r="D1029" s="6" t="s">
        <v>2316</v>
      </c>
      <c r="E1029" s="6" t="s">
        <v>13</v>
      </c>
      <c r="F1029" s="6" t="s">
        <v>1412</v>
      </c>
      <c r="G1029" s="6" t="s">
        <v>17</v>
      </c>
      <c r="H1029" s="6" t="s">
        <v>17</v>
      </c>
      <c r="I1029" s="6"/>
      <c r="J1029" s="6"/>
      <c r="K1029" s="6" t="s">
        <v>14499</v>
      </c>
      <c r="L1029" s="6">
        <v>6</v>
      </c>
    </row>
    <row r="1030" spans="1:12">
      <c r="A1030" s="6" t="s">
        <v>15276</v>
      </c>
      <c r="B1030" s="6" t="s">
        <v>15745</v>
      </c>
      <c r="C1030" s="6" t="str">
        <f t="shared" si="16"/>
        <v>250305007</v>
      </c>
      <c r="D1030" s="6" t="s">
        <v>2318</v>
      </c>
      <c r="E1030" s="6" t="s">
        <v>13</v>
      </c>
      <c r="F1030" s="6" t="s">
        <v>1412</v>
      </c>
      <c r="G1030" s="6" t="s">
        <v>15746</v>
      </c>
      <c r="H1030" s="6" t="s">
        <v>17</v>
      </c>
      <c r="I1030" s="6"/>
      <c r="J1030" s="6"/>
      <c r="K1030" s="6" t="s">
        <v>14499</v>
      </c>
      <c r="L1030" s="8">
        <v>5</v>
      </c>
    </row>
    <row r="1031" spans="1:12">
      <c r="A1031" s="6" t="s">
        <v>15276</v>
      </c>
      <c r="B1031" s="6" t="s">
        <v>15747</v>
      </c>
      <c r="C1031" s="6" t="str">
        <f t="shared" si="16"/>
        <v>250305007-1</v>
      </c>
      <c r="D1031" s="6" t="s">
        <v>2320</v>
      </c>
      <c r="E1031" s="6" t="s">
        <v>13</v>
      </c>
      <c r="F1031" s="6" t="s">
        <v>1412</v>
      </c>
      <c r="G1031" s="6" t="s">
        <v>17</v>
      </c>
      <c r="H1031" s="6" t="s">
        <v>17</v>
      </c>
      <c r="I1031" s="6"/>
      <c r="J1031" s="6"/>
      <c r="K1031" s="6" t="s">
        <v>14499</v>
      </c>
      <c r="L1031" s="8">
        <v>9</v>
      </c>
    </row>
    <row r="1032" spans="1:12">
      <c r="A1032" s="6" t="s">
        <v>15276</v>
      </c>
      <c r="B1032" s="6" t="s">
        <v>15748</v>
      </c>
      <c r="C1032" s="6" t="str">
        <f t="shared" si="16"/>
        <v>250305008</v>
      </c>
      <c r="D1032" s="6" t="s">
        <v>2322</v>
      </c>
      <c r="E1032" s="6" t="s">
        <v>13</v>
      </c>
      <c r="F1032" s="6" t="s">
        <v>1412</v>
      </c>
      <c r="G1032" s="6" t="s">
        <v>15749</v>
      </c>
      <c r="H1032" s="6" t="s">
        <v>17</v>
      </c>
      <c r="I1032" s="6"/>
      <c r="J1032" s="6"/>
      <c r="K1032" s="6" t="s">
        <v>14499</v>
      </c>
      <c r="L1032" s="8">
        <v>5</v>
      </c>
    </row>
    <row r="1033" spans="1:12">
      <c r="A1033" s="6" t="s">
        <v>15276</v>
      </c>
      <c r="B1033" s="6" t="s">
        <v>15750</v>
      </c>
      <c r="C1033" s="6" t="str">
        <f t="shared" si="16"/>
        <v>250305008-1</v>
      </c>
      <c r="D1033" s="6" t="s">
        <v>2324</v>
      </c>
      <c r="E1033" s="6" t="s">
        <v>13</v>
      </c>
      <c r="F1033" s="6" t="s">
        <v>1412</v>
      </c>
      <c r="G1033" s="6" t="s">
        <v>17</v>
      </c>
      <c r="H1033" s="6" t="s">
        <v>17</v>
      </c>
      <c r="I1033" s="6"/>
      <c r="J1033" s="6"/>
      <c r="K1033" s="6" t="s">
        <v>14499</v>
      </c>
      <c r="L1033" s="8">
        <v>9</v>
      </c>
    </row>
    <row r="1034" spans="1:12">
      <c r="A1034" s="6" t="s">
        <v>15276</v>
      </c>
      <c r="B1034" s="6" t="s">
        <v>15751</v>
      </c>
      <c r="C1034" s="6" t="str">
        <f t="shared" si="16"/>
        <v>250305008-4</v>
      </c>
      <c r="D1034" s="6" t="s">
        <v>2326</v>
      </c>
      <c r="E1034" s="6" t="s">
        <v>13</v>
      </c>
      <c r="F1034" s="6" t="s">
        <v>1412</v>
      </c>
      <c r="G1034" s="6" t="s">
        <v>17</v>
      </c>
      <c r="H1034" s="6" t="s">
        <v>17</v>
      </c>
      <c r="I1034" s="6"/>
      <c r="J1034" s="6"/>
      <c r="K1034" s="6" t="s">
        <v>14499</v>
      </c>
      <c r="L1034" s="6">
        <v>26</v>
      </c>
    </row>
    <row r="1035" spans="1:12">
      <c r="A1035" s="6" t="s">
        <v>15276</v>
      </c>
      <c r="B1035" s="6" t="s">
        <v>15752</v>
      </c>
      <c r="C1035" s="6" t="str">
        <f t="shared" si="16"/>
        <v>250305009</v>
      </c>
      <c r="D1035" s="6" t="s">
        <v>2328</v>
      </c>
      <c r="E1035" s="6" t="s">
        <v>13</v>
      </c>
      <c r="F1035" s="6" t="s">
        <v>1412</v>
      </c>
      <c r="G1035" s="6" t="s">
        <v>15753</v>
      </c>
      <c r="H1035" s="6" t="s">
        <v>17</v>
      </c>
      <c r="I1035" s="6"/>
      <c r="J1035" s="6"/>
      <c r="K1035" s="6" t="s">
        <v>14499</v>
      </c>
      <c r="L1035" s="8">
        <v>5</v>
      </c>
    </row>
    <row r="1036" spans="1:12">
      <c r="A1036" s="6" t="s">
        <v>15276</v>
      </c>
      <c r="B1036" s="6" t="s">
        <v>15754</v>
      </c>
      <c r="C1036" s="6" t="str">
        <f t="shared" si="16"/>
        <v>250305009-1</v>
      </c>
      <c r="D1036" s="6" t="s">
        <v>2330</v>
      </c>
      <c r="E1036" s="6" t="s">
        <v>13</v>
      </c>
      <c r="F1036" s="6" t="s">
        <v>1412</v>
      </c>
      <c r="G1036" s="6" t="s">
        <v>17</v>
      </c>
      <c r="H1036" s="6" t="s">
        <v>17</v>
      </c>
      <c r="I1036" s="6"/>
      <c r="J1036" s="6"/>
      <c r="K1036" s="6" t="s">
        <v>14499</v>
      </c>
      <c r="L1036" s="8">
        <v>9</v>
      </c>
    </row>
    <row r="1037" spans="1:12">
      <c r="A1037" s="6" t="s">
        <v>15276</v>
      </c>
      <c r="B1037" s="6" t="s">
        <v>15755</v>
      </c>
      <c r="C1037" s="6" t="str">
        <f t="shared" si="16"/>
        <v>250305010</v>
      </c>
      <c r="D1037" s="6" t="s">
        <v>2332</v>
      </c>
      <c r="E1037" s="6" t="s">
        <v>13</v>
      </c>
      <c r="F1037" s="6" t="s">
        <v>1412</v>
      </c>
      <c r="G1037" s="6" t="s">
        <v>17</v>
      </c>
      <c r="H1037" s="6" t="s">
        <v>17</v>
      </c>
      <c r="I1037" s="6"/>
      <c r="J1037" s="6"/>
      <c r="K1037" s="6" t="s">
        <v>14499</v>
      </c>
      <c r="L1037" s="6">
        <v>12</v>
      </c>
    </row>
    <row r="1038" spans="1:12">
      <c r="A1038" s="6" t="s">
        <v>15276</v>
      </c>
      <c r="B1038" s="6" t="s">
        <v>15756</v>
      </c>
      <c r="C1038" s="6" t="str">
        <f t="shared" si="16"/>
        <v>250305011</v>
      </c>
      <c r="D1038" s="6" t="s">
        <v>2334</v>
      </c>
      <c r="E1038" s="6" t="s">
        <v>13</v>
      </c>
      <c r="F1038" s="6" t="s">
        <v>1412</v>
      </c>
      <c r="G1038" s="6" t="s">
        <v>15757</v>
      </c>
      <c r="H1038" s="6" t="s">
        <v>17</v>
      </c>
      <c r="I1038" s="6"/>
      <c r="J1038" s="6"/>
      <c r="K1038" s="6" t="s">
        <v>14499</v>
      </c>
      <c r="L1038" s="8">
        <v>5</v>
      </c>
    </row>
    <row r="1039" spans="1:12">
      <c r="A1039" s="6" t="s">
        <v>15276</v>
      </c>
      <c r="B1039" s="6" t="s">
        <v>15758</v>
      </c>
      <c r="C1039" s="6" t="str">
        <f t="shared" si="16"/>
        <v>250305012</v>
      </c>
      <c r="D1039" s="6" t="s">
        <v>2338</v>
      </c>
      <c r="E1039" s="6" t="s">
        <v>13</v>
      </c>
      <c r="F1039" s="6" t="s">
        <v>1412</v>
      </c>
      <c r="G1039" s="6" t="s">
        <v>17</v>
      </c>
      <c r="H1039" s="6" t="s">
        <v>17</v>
      </c>
      <c r="I1039" s="6"/>
      <c r="J1039" s="6"/>
      <c r="K1039" s="6" t="s">
        <v>14499</v>
      </c>
      <c r="L1039" s="6">
        <v>115</v>
      </c>
    </row>
    <row r="1040" spans="1:12">
      <c r="A1040" s="6" t="s">
        <v>15276</v>
      </c>
      <c r="B1040" s="6" t="s">
        <v>15759</v>
      </c>
      <c r="C1040" s="6" t="str">
        <f t="shared" si="16"/>
        <v>250305013-1</v>
      </c>
      <c r="D1040" s="6" t="s">
        <v>2340</v>
      </c>
      <c r="E1040" s="6" t="s">
        <v>13</v>
      </c>
      <c r="F1040" s="6" t="s">
        <v>1412</v>
      </c>
      <c r="G1040" s="6" t="s">
        <v>17</v>
      </c>
      <c r="H1040" s="6" t="s">
        <v>17</v>
      </c>
      <c r="I1040" s="6"/>
      <c r="J1040" s="6"/>
      <c r="K1040" s="6" t="s">
        <v>14499</v>
      </c>
      <c r="L1040" s="6">
        <v>50</v>
      </c>
    </row>
    <row r="1041" spans="1:12">
      <c r="A1041" s="6" t="s">
        <v>15276</v>
      </c>
      <c r="B1041" s="6" t="s">
        <v>15760</v>
      </c>
      <c r="C1041" s="6" t="str">
        <f t="shared" si="16"/>
        <v>250305013-2</v>
      </c>
      <c r="D1041" s="6" t="s">
        <v>2342</v>
      </c>
      <c r="E1041" s="6" t="s">
        <v>13</v>
      </c>
      <c r="F1041" s="6" t="s">
        <v>1412</v>
      </c>
      <c r="G1041" s="6" t="s">
        <v>17</v>
      </c>
      <c r="H1041" s="6" t="s">
        <v>17</v>
      </c>
      <c r="I1041" s="6"/>
      <c r="J1041" s="6"/>
      <c r="K1041" s="6" t="s">
        <v>14499</v>
      </c>
      <c r="L1041" s="6">
        <v>36</v>
      </c>
    </row>
    <row r="1042" spans="1:12">
      <c r="A1042" s="6" t="s">
        <v>15276</v>
      </c>
      <c r="B1042" s="6" t="s">
        <v>15761</v>
      </c>
      <c r="C1042" s="6" t="str">
        <f t="shared" si="16"/>
        <v>250305014-1</v>
      </c>
      <c r="D1042" s="6" t="s">
        <v>2344</v>
      </c>
      <c r="E1042" s="6" t="s">
        <v>13</v>
      </c>
      <c r="F1042" s="6" t="s">
        <v>1412</v>
      </c>
      <c r="G1042" s="6" t="s">
        <v>17</v>
      </c>
      <c r="H1042" s="6" t="s">
        <v>17</v>
      </c>
      <c r="I1042" s="6"/>
      <c r="J1042" s="6"/>
      <c r="K1042" s="6" t="s">
        <v>14499</v>
      </c>
      <c r="L1042" s="6">
        <v>14</v>
      </c>
    </row>
    <row r="1043" spans="1:12">
      <c r="A1043" s="6" t="s">
        <v>15276</v>
      </c>
      <c r="B1043" s="6" t="s">
        <v>15762</v>
      </c>
      <c r="C1043" s="6" t="str">
        <f t="shared" si="16"/>
        <v>250305014-2</v>
      </c>
      <c r="D1043" s="6" t="s">
        <v>2346</v>
      </c>
      <c r="E1043" s="6" t="s">
        <v>13</v>
      </c>
      <c r="F1043" s="6" t="s">
        <v>1412</v>
      </c>
      <c r="G1043" s="6" t="s">
        <v>17</v>
      </c>
      <c r="H1043" s="6" t="s">
        <v>17</v>
      </c>
      <c r="I1043" s="6"/>
      <c r="J1043" s="6"/>
      <c r="K1043" s="6" t="s">
        <v>14499</v>
      </c>
      <c r="L1043" s="6">
        <v>5</v>
      </c>
    </row>
    <row r="1044" spans="1:12">
      <c r="A1044" s="6" t="s">
        <v>15276</v>
      </c>
      <c r="B1044" s="6" t="s">
        <v>15763</v>
      </c>
      <c r="C1044" s="6" t="str">
        <f t="shared" si="16"/>
        <v>250305015</v>
      </c>
      <c r="D1044" s="6" t="s">
        <v>2348</v>
      </c>
      <c r="E1044" s="6" t="s">
        <v>13</v>
      </c>
      <c r="F1044" s="6" t="s">
        <v>1412</v>
      </c>
      <c r="G1044" s="6" t="s">
        <v>17</v>
      </c>
      <c r="H1044" s="6" t="s">
        <v>17</v>
      </c>
      <c r="I1044" s="6"/>
      <c r="J1044" s="6"/>
      <c r="K1044" s="6" t="s">
        <v>14499</v>
      </c>
      <c r="L1044" s="6">
        <v>5</v>
      </c>
    </row>
    <row r="1045" spans="1:12">
      <c r="A1045" s="6" t="s">
        <v>15276</v>
      </c>
      <c r="B1045" s="6" t="s">
        <v>15764</v>
      </c>
      <c r="C1045" s="6" t="str">
        <f t="shared" si="16"/>
        <v>250305016</v>
      </c>
      <c r="D1045" s="6" t="s">
        <v>2350</v>
      </c>
      <c r="E1045" s="6" t="s">
        <v>13</v>
      </c>
      <c r="F1045" s="6" t="s">
        <v>1412</v>
      </c>
      <c r="G1045" s="6" t="s">
        <v>17</v>
      </c>
      <c r="H1045" s="6" t="s">
        <v>17</v>
      </c>
      <c r="I1045" s="6"/>
      <c r="J1045" s="6"/>
      <c r="K1045" s="6" t="s">
        <v>14499</v>
      </c>
      <c r="L1045" s="6">
        <v>5</v>
      </c>
    </row>
    <row r="1046" spans="1:12">
      <c r="A1046" s="6" t="s">
        <v>15276</v>
      </c>
      <c r="B1046" s="6" t="s">
        <v>15765</v>
      </c>
      <c r="C1046" s="6" t="str">
        <f t="shared" si="16"/>
        <v>250305017</v>
      </c>
      <c r="D1046" s="6" t="s">
        <v>2352</v>
      </c>
      <c r="E1046" s="6" t="s">
        <v>13</v>
      </c>
      <c r="F1046" s="6" t="s">
        <v>1412</v>
      </c>
      <c r="G1046" s="6" t="s">
        <v>17</v>
      </c>
      <c r="H1046" s="6" t="s">
        <v>17</v>
      </c>
      <c r="I1046" s="6"/>
      <c r="J1046" s="6"/>
      <c r="K1046" s="6" t="s">
        <v>14499</v>
      </c>
      <c r="L1046" s="6">
        <v>20</v>
      </c>
    </row>
    <row r="1047" spans="1:12">
      <c r="A1047" s="6" t="s">
        <v>15276</v>
      </c>
      <c r="B1047" s="6" t="s">
        <v>15766</v>
      </c>
      <c r="C1047" s="6" t="str">
        <f t="shared" si="16"/>
        <v>250305018</v>
      </c>
      <c r="D1047" s="6" t="s">
        <v>2354</v>
      </c>
      <c r="E1047" s="6" t="s">
        <v>13</v>
      </c>
      <c r="F1047" s="6" t="s">
        <v>1412</v>
      </c>
      <c r="G1047" s="6" t="s">
        <v>17</v>
      </c>
      <c r="H1047" s="6" t="s">
        <v>17</v>
      </c>
      <c r="I1047" s="6"/>
      <c r="J1047" s="6"/>
      <c r="K1047" s="6" t="s">
        <v>14499</v>
      </c>
      <c r="L1047" s="6">
        <v>29</v>
      </c>
    </row>
    <row r="1048" spans="1:12">
      <c r="A1048" s="6" t="s">
        <v>15276</v>
      </c>
      <c r="B1048" s="6" t="s">
        <v>15767</v>
      </c>
      <c r="C1048" s="6" t="str">
        <f t="shared" si="16"/>
        <v>250305019</v>
      </c>
      <c r="D1048" s="6" t="s">
        <v>2356</v>
      </c>
      <c r="E1048" s="6" t="s">
        <v>13</v>
      </c>
      <c r="F1048" s="6" t="s">
        <v>1412</v>
      </c>
      <c r="G1048" s="6" t="s">
        <v>17</v>
      </c>
      <c r="H1048" s="6" t="s">
        <v>17</v>
      </c>
      <c r="I1048" s="6"/>
      <c r="J1048" s="6"/>
      <c r="K1048" s="6" t="s">
        <v>14499</v>
      </c>
      <c r="L1048" s="6">
        <v>29</v>
      </c>
    </row>
    <row r="1049" spans="1:12">
      <c r="A1049" s="6" t="s">
        <v>15276</v>
      </c>
      <c r="B1049" s="6" t="s">
        <v>15768</v>
      </c>
      <c r="C1049" s="6" t="str">
        <f t="shared" si="16"/>
        <v>250305020</v>
      </c>
      <c r="D1049" s="6" t="s">
        <v>2358</v>
      </c>
      <c r="E1049" s="6" t="s">
        <v>13</v>
      </c>
      <c r="F1049" s="6" t="s">
        <v>1412</v>
      </c>
      <c r="G1049" s="6" t="s">
        <v>17</v>
      </c>
      <c r="H1049" s="6" t="s">
        <v>17</v>
      </c>
      <c r="I1049" s="6"/>
      <c r="J1049" s="6"/>
      <c r="K1049" s="6" t="s">
        <v>14499</v>
      </c>
      <c r="L1049" s="6">
        <v>40</v>
      </c>
    </row>
    <row r="1050" spans="1:12">
      <c r="A1050" s="6" t="s">
        <v>15276</v>
      </c>
      <c r="B1050" s="6" t="s">
        <v>15769</v>
      </c>
      <c r="C1050" s="6" t="str">
        <f t="shared" si="16"/>
        <v>250305021</v>
      </c>
      <c r="D1050" s="6" t="s">
        <v>2360</v>
      </c>
      <c r="E1050" s="6" t="s">
        <v>13</v>
      </c>
      <c r="F1050" s="6" t="s">
        <v>1412</v>
      </c>
      <c r="G1050" s="6" t="s">
        <v>17</v>
      </c>
      <c r="H1050" s="6" t="s">
        <v>17</v>
      </c>
      <c r="I1050" s="6"/>
      <c r="J1050" s="6"/>
      <c r="K1050" s="6" t="s">
        <v>14499</v>
      </c>
      <c r="L1050" s="6">
        <v>46</v>
      </c>
    </row>
    <row r="1051" spans="1:12">
      <c r="A1051" s="6" t="s">
        <v>15276</v>
      </c>
      <c r="B1051" s="6" t="s">
        <v>15770</v>
      </c>
      <c r="C1051" s="6" t="str">
        <f t="shared" si="16"/>
        <v>250305022-1</v>
      </c>
      <c r="D1051" s="6" t="s">
        <v>2362</v>
      </c>
      <c r="E1051" s="6" t="s">
        <v>13</v>
      </c>
      <c r="F1051" s="6" t="s">
        <v>1412</v>
      </c>
      <c r="G1051" s="6" t="s">
        <v>17</v>
      </c>
      <c r="H1051" s="6" t="s">
        <v>17</v>
      </c>
      <c r="I1051" s="6"/>
      <c r="J1051" s="6"/>
      <c r="K1051" s="6" t="s">
        <v>14499</v>
      </c>
      <c r="L1051" s="6">
        <v>19</v>
      </c>
    </row>
    <row r="1052" spans="1:12">
      <c r="A1052" s="6" t="s">
        <v>15276</v>
      </c>
      <c r="B1052" s="6" t="s">
        <v>15771</v>
      </c>
      <c r="C1052" s="6" t="str">
        <f t="shared" si="16"/>
        <v>250305022-2</v>
      </c>
      <c r="D1052" s="6" t="s">
        <v>2364</v>
      </c>
      <c r="E1052" s="6" t="s">
        <v>13</v>
      </c>
      <c r="F1052" s="6" t="s">
        <v>1412</v>
      </c>
      <c r="G1052" s="6" t="s">
        <v>17</v>
      </c>
      <c r="H1052" s="6" t="s">
        <v>17</v>
      </c>
      <c r="I1052" s="6"/>
      <c r="J1052" s="6"/>
      <c r="K1052" s="6" t="s">
        <v>14499</v>
      </c>
      <c r="L1052" s="6">
        <v>54</v>
      </c>
    </row>
    <row r="1053" spans="1:12">
      <c r="A1053" s="6" t="s">
        <v>15276</v>
      </c>
      <c r="B1053" s="6" t="s">
        <v>15772</v>
      </c>
      <c r="C1053" s="6" t="str">
        <f t="shared" si="16"/>
        <v>250305023</v>
      </c>
      <c r="D1053" s="6" t="s">
        <v>2366</v>
      </c>
      <c r="E1053" s="6" t="s">
        <v>13</v>
      </c>
      <c r="F1053" s="6" t="s">
        <v>1412</v>
      </c>
      <c r="G1053" s="6" t="s">
        <v>15773</v>
      </c>
      <c r="H1053" s="6" t="s">
        <v>17</v>
      </c>
      <c r="I1053" s="6"/>
      <c r="J1053" s="6"/>
      <c r="K1053" s="6" t="s">
        <v>14499</v>
      </c>
      <c r="L1053" s="6">
        <v>8</v>
      </c>
    </row>
    <row r="1054" spans="1:12">
      <c r="A1054" s="6" t="s">
        <v>15276</v>
      </c>
      <c r="B1054" s="6" t="s">
        <v>15774</v>
      </c>
      <c r="C1054" s="6" t="str">
        <f t="shared" si="16"/>
        <v>250305024</v>
      </c>
      <c r="D1054" s="6" t="s">
        <v>2368</v>
      </c>
      <c r="E1054" s="6" t="s">
        <v>13</v>
      </c>
      <c r="F1054" s="6" t="s">
        <v>1412</v>
      </c>
      <c r="G1054" s="6" t="s">
        <v>17</v>
      </c>
      <c r="H1054" s="6" t="s">
        <v>17</v>
      </c>
      <c r="I1054" s="6"/>
      <c r="J1054" s="6"/>
      <c r="K1054" s="6" t="s">
        <v>14499</v>
      </c>
      <c r="L1054" s="6">
        <v>5</v>
      </c>
    </row>
    <row r="1055" spans="1:12">
      <c r="A1055" s="6" t="s">
        <v>15276</v>
      </c>
      <c r="B1055" s="6" t="s">
        <v>15775</v>
      </c>
      <c r="C1055" s="6" t="str">
        <f t="shared" si="16"/>
        <v>250305025</v>
      </c>
      <c r="D1055" s="6" t="s">
        <v>2370</v>
      </c>
      <c r="E1055" s="6" t="s">
        <v>13</v>
      </c>
      <c r="F1055" s="6" t="s">
        <v>1412</v>
      </c>
      <c r="G1055" s="6" t="s">
        <v>17</v>
      </c>
      <c r="H1055" s="6" t="s">
        <v>17</v>
      </c>
      <c r="I1055" s="6"/>
      <c r="J1055" s="6"/>
      <c r="K1055" s="6" t="s">
        <v>14499</v>
      </c>
      <c r="L1055" s="6">
        <v>6</v>
      </c>
    </row>
    <row r="1056" spans="1:12">
      <c r="A1056" s="6" t="s">
        <v>15276</v>
      </c>
      <c r="B1056" s="6" t="s">
        <v>15776</v>
      </c>
      <c r="C1056" s="6" t="str">
        <f t="shared" si="16"/>
        <v>250305026</v>
      </c>
      <c r="D1056" s="6" t="s">
        <v>2372</v>
      </c>
      <c r="E1056" s="6" t="s">
        <v>13</v>
      </c>
      <c r="F1056" s="6" t="s">
        <v>1412</v>
      </c>
      <c r="G1056" s="6" t="s">
        <v>17</v>
      </c>
      <c r="H1056" s="6" t="s">
        <v>17</v>
      </c>
      <c r="I1056" s="6"/>
      <c r="J1056" s="6"/>
      <c r="K1056" s="6" t="s">
        <v>14499</v>
      </c>
      <c r="L1056" s="6">
        <v>80</v>
      </c>
    </row>
    <row r="1057" spans="1:12">
      <c r="A1057" s="6" t="s">
        <v>15276</v>
      </c>
      <c r="B1057" s="6" t="s">
        <v>15777</v>
      </c>
      <c r="C1057" s="6" t="str">
        <f t="shared" si="16"/>
        <v>250305027</v>
      </c>
      <c r="D1057" s="6" t="s">
        <v>2374</v>
      </c>
      <c r="E1057" s="6" t="s">
        <v>13</v>
      </c>
      <c r="F1057" s="6" t="s">
        <v>1412</v>
      </c>
      <c r="G1057" s="6" t="s">
        <v>17</v>
      </c>
      <c r="H1057" s="6" t="s">
        <v>17</v>
      </c>
      <c r="I1057" s="6"/>
      <c r="J1057" s="6"/>
      <c r="K1057" s="6" t="s">
        <v>14499</v>
      </c>
      <c r="L1057" s="6">
        <v>30</v>
      </c>
    </row>
    <row r="1058" spans="1:12">
      <c r="A1058" s="6" t="s">
        <v>15276</v>
      </c>
      <c r="B1058" s="6" t="s">
        <v>15778</v>
      </c>
      <c r="C1058" s="6" t="str">
        <f t="shared" si="16"/>
        <v>250305028</v>
      </c>
      <c r="D1058" s="6" t="s">
        <v>2376</v>
      </c>
      <c r="E1058" s="6" t="s">
        <v>13</v>
      </c>
      <c r="F1058" s="6" t="s">
        <v>1412</v>
      </c>
      <c r="G1058" s="6" t="s">
        <v>17</v>
      </c>
      <c r="H1058" s="6" t="s">
        <v>17</v>
      </c>
      <c r="I1058" s="6"/>
      <c r="J1058" s="6"/>
      <c r="K1058" s="6" t="s">
        <v>14499</v>
      </c>
      <c r="L1058" s="6">
        <v>15</v>
      </c>
    </row>
    <row r="1059" spans="1:12">
      <c r="A1059" s="6" t="s">
        <v>15276</v>
      </c>
      <c r="B1059" s="6" t="s">
        <v>15779</v>
      </c>
      <c r="C1059" s="6" t="str">
        <f t="shared" si="16"/>
        <v>250305029</v>
      </c>
      <c r="D1059" s="6" t="s">
        <v>2378</v>
      </c>
      <c r="E1059" s="6" t="s">
        <v>13</v>
      </c>
      <c r="F1059" s="6" t="s">
        <v>1412</v>
      </c>
      <c r="G1059" s="6" t="s">
        <v>17</v>
      </c>
      <c r="H1059" s="6" t="s">
        <v>17</v>
      </c>
      <c r="I1059" s="6"/>
      <c r="J1059" s="6"/>
      <c r="K1059" s="6" t="s">
        <v>14499</v>
      </c>
      <c r="L1059" s="6">
        <v>20</v>
      </c>
    </row>
    <row r="1060" spans="1:12">
      <c r="A1060" s="6" t="s">
        <v>15276</v>
      </c>
      <c r="B1060" s="6" t="s">
        <v>15780</v>
      </c>
      <c r="C1060" s="6" t="str">
        <f t="shared" si="16"/>
        <v>250305030</v>
      </c>
      <c r="D1060" s="6" t="s">
        <v>2380</v>
      </c>
      <c r="E1060" s="6" t="s">
        <v>13</v>
      </c>
      <c r="F1060" s="6" t="s">
        <v>1412</v>
      </c>
      <c r="G1060" s="6" t="s">
        <v>17</v>
      </c>
      <c r="H1060" s="6" t="s">
        <v>17</v>
      </c>
      <c r="I1060" s="6"/>
      <c r="J1060" s="6"/>
      <c r="K1060" s="6" t="s">
        <v>14499</v>
      </c>
      <c r="L1060" s="6">
        <v>115</v>
      </c>
    </row>
    <row r="1061" spans="1:12">
      <c r="A1061" s="6" t="s">
        <v>15276</v>
      </c>
      <c r="B1061" s="6" t="s">
        <v>15781</v>
      </c>
      <c r="C1061" s="6" t="str">
        <f t="shared" si="16"/>
        <v>250305031S</v>
      </c>
      <c r="D1061" s="6" t="s">
        <v>2382</v>
      </c>
      <c r="E1061" s="6" t="s">
        <v>13</v>
      </c>
      <c r="F1061" s="6" t="s">
        <v>1412</v>
      </c>
      <c r="G1061" s="6" t="s">
        <v>17</v>
      </c>
      <c r="H1061" s="6" t="s">
        <v>17</v>
      </c>
      <c r="I1061" s="6"/>
      <c r="J1061" s="6"/>
      <c r="K1061" s="6" t="s">
        <v>14499</v>
      </c>
      <c r="L1061" s="6">
        <v>70</v>
      </c>
    </row>
    <row r="1062" spans="1:12">
      <c r="A1062" s="6" t="s">
        <v>15276</v>
      </c>
      <c r="B1062" s="6" t="s">
        <v>15782</v>
      </c>
      <c r="C1062" s="6" t="str">
        <f t="shared" si="16"/>
        <v>250306001-1</v>
      </c>
      <c r="D1062" s="6" t="s">
        <v>2386</v>
      </c>
      <c r="E1062" s="6" t="s">
        <v>13</v>
      </c>
      <c r="F1062" s="6" t="s">
        <v>1412</v>
      </c>
      <c r="G1062" s="6" t="s">
        <v>17</v>
      </c>
      <c r="H1062" s="6" t="s">
        <v>17</v>
      </c>
      <c r="I1062" s="6"/>
      <c r="J1062" s="6"/>
      <c r="K1062" s="6" t="s">
        <v>14499</v>
      </c>
      <c r="L1062" s="6">
        <v>19</v>
      </c>
    </row>
    <row r="1063" spans="1:12">
      <c r="A1063" s="6" t="s">
        <v>15276</v>
      </c>
      <c r="B1063" s="6" t="s">
        <v>15783</v>
      </c>
      <c r="C1063" s="6" t="str">
        <f t="shared" si="16"/>
        <v>250306001-2</v>
      </c>
      <c r="D1063" s="6" t="s">
        <v>2388</v>
      </c>
      <c r="E1063" s="6" t="s">
        <v>13</v>
      </c>
      <c r="F1063" s="6" t="s">
        <v>1412</v>
      </c>
      <c r="G1063" s="6" t="s">
        <v>17</v>
      </c>
      <c r="H1063" s="6" t="s">
        <v>17</v>
      </c>
      <c r="I1063" s="6"/>
      <c r="J1063" s="6"/>
      <c r="K1063" s="6" t="s">
        <v>14499</v>
      </c>
      <c r="L1063" s="6">
        <v>10</v>
      </c>
    </row>
    <row r="1064" spans="1:12">
      <c r="A1064" s="6" t="s">
        <v>15276</v>
      </c>
      <c r="B1064" s="6" t="s">
        <v>15784</v>
      </c>
      <c r="C1064" s="6" t="str">
        <f t="shared" si="16"/>
        <v>250306001-3</v>
      </c>
      <c r="D1064" s="6" t="s">
        <v>2390</v>
      </c>
      <c r="E1064" s="6" t="s">
        <v>13</v>
      </c>
      <c r="F1064" s="6" t="s">
        <v>1412</v>
      </c>
      <c r="G1064" s="6" t="s">
        <v>17</v>
      </c>
      <c r="H1064" s="6" t="s">
        <v>17</v>
      </c>
      <c r="I1064" s="6"/>
      <c r="J1064" s="6"/>
      <c r="K1064" s="6" t="s">
        <v>14499</v>
      </c>
      <c r="L1064" s="6">
        <v>27</v>
      </c>
    </row>
    <row r="1065" spans="1:12">
      <c r="A1065" s="6" t="s">
        <v>15276</v>
      </c>
      <c r="B1065" s="6" t="s">
        <v>15785</v>
      </c>
      <c r="C1065" s="6" t="str">
        <f t="shared" si="16"/>
        <v>250306002-1</v>
      </c>
      <c r="D1065" s="6" t="s">
        <v>2392</v>
      </c>
      <c r="E1065" s="6" t="s">
        <v>13</v>
      </c>
      <c r="F1065" s="6" t="s">
        <v>1412</v>
      </c>
      <c r="G1065" s="6" t="s">
        <v>17</v>
      </c>
      <c r="H1065" s="6" t="s">
        <v>17</v>
      </c>
      <c r="I1065" s="6"/>
      <c r="J1065" s="6"/>
      <c r="K1065" s="6" t="s">
        <v>14499</v>
      </c>
      <c r="L1065" s="6">
        <v>25</v>
      </c>
    </row>
    <row r="1066" spans="1:12">
      <c r="A1066" s="6" t="s">
        <v>15276</v>
      </c>
      <c r="B1066" s="6" t="s">
        <v>15786</v>
      </c>
      <c r="C1066" s="6" t="str">
        <f t="shared" si="16"/>
        <v>250306002-2</v>
      </c>
      <c r="D1066" s="6" t="s">
        <v>2394</v>
      </c>
      <c r="E1066" s="6" t="s">
        <v>13</v>
      </c>
      <c r="F1066" s="6" t="s">
        <v>1412</v>
      </c>
      <c r="G1066" s="6" t="s">
        <v>17</v>
      </c>
      <c r="H1066" s="6" t="s">
        <v>17</v>
      </c>
      <c r="I1066" s="6"/>
      <c r="J1066" s="6"/>
      <c r="K1066" s="6" t="s">
        <v>14499</v>
      </c>
      <c r="L1066" s="6">
        <v>21</v>
      </c>
    </row>
    <row r="1067" spans="1:12">
      <c r="A1067" s="6" t="s">
        <v>15276</v>
      </c>
      <c r="B1067" s="6" t="s">
        <v>15787</v>
      </c>
      <c r="C1067" s="6" t="str">
        <f t="shared" si="16"/>
        <v>250306002-3</v>
      </c>
      <c r="D1067" s="6" t="s">
        <v>2396</v>
      </c>
      <c r="E1067" s="6" t="s">
        <v>13</v>
      </c>
      <c r="F1067" s="6" t="s">
        <v>1412</v>
      </c>
      <c r="G1067" s="6" t="s">
        <v>17</v>
      </c>
      <c r="H1067" s="6" t="s">
        <v>17</v>
      </c>
      <c r="I1067" s="6"/>
      <c r="J1067" s="6"/>
      <c r="K1067" s="6" t="s">
        <v>14499</v>
      </c>
      <c r="L1067" s="6">
        <v>12</v>
      </c>
    </row>
    <row r="1068" spans="1:12">
      <c r="A1068" s="6" t="s">
        <v>15276</v>
      </c>
      <c r="B1068" s="6" t="s">
        <v>15788</v>
      </c>
      <c r="C1068" s="6" t="str">
        <f t="shared" si="16"/>
        <v>250306003</v>
      </c>
      <c r="D1068" s="6" t="s">
        <v>2398</v>
      </c>
      <c r="E1068" s="6" t="s">
        <v>13</v>
      </c>
      <c r="F1068" s="6" t="s">
        <v>1412</v>
      </c>
      <c r="G1068" s="6" t="s">
        <v>17</v>
      </c>
      <c r="H1068" s="6" t="s">
        <v>17</v>
      </c>
      <c r="I1068" s="6"/>
      <c r="J1068" s="6"/>
      <c r="K1068" s="6" t="s">
        <v>14499</v>
      </c>
      <c r="L1068" s="6">
        <v>58</v>
      </c>
    </row>
    <row r="1069" spans="1:12">
      <c r="A1069" s="6" t="s">
        <v>15276</v>
      </c>
      <c r="B1069" s="6" t="s">
        <v>15789</v>
      </c>
      <c r="C1069" s="6" t="str">
        <f t="shared" si="16"/>
        <v>250306004</v>
      </c>
      <c r="D1069" s="6" t="s">
        <v>2400</v>
      </c>
      <c r="E1069" s="6" t="s">
        <v>13</v>
      </c>
      <c r="F1069" s="6" t="s">
        <v>1412</v>
      </c>
      <c r="G1069" s="6" t="s">
        <v>17</v>
      </c>
      <c r="H1069" s="6" t="s">
        <v>17</v>
      </c>
      <c r="I1069" s="6"/>
      <c r="J1069" s="6"/>
      <c r="K1069" s="6" t="s">
        <v>14499</v>
      </c>
      <c r="L1069" s="6">
        <v>46</v>
      </c>
    </row>
    <row r="1070" spans="1:12">
      <c r="A1070" s="6" t="s">
        <v>15276</v>
      </c>
      <c r="B1070" s="6" t="s">
        <v>15790</v>
      </c>
      <c r="C1070" s="6" t="str">
        <f t="shared" si="16"/>
        <v>250306005-1</v>
      </c>
      <c r="D1070" s="6" t="s">
        <v>2402</v>
      </c>
      <c r="E1070" s="6" t="s">
        <v>13</v>
      </c>
      <c r="F1070" s="6" t="s">
        <v>1412</v>
      </c>
      <c r="G1070" s="6" t="s">
        <v>17</v>
      </c>
      <c r="H1070" s="6" t="s">
        <v>17</v>
      </c>
      <c r="I1070" s="6"/>
      <c r="J1070" s="6"/>
      <c r="K1070" s="6" t="s">
        <v>14499</v>
      </c>
      <c r="L1070" s="6">
        <v>9</v>
      </c>
    </row>
    <row r="1071" spans="1:12">
      <c r="A1071" s="6" t="s">
        <v>15276</v>
      </c>
      <c r="B1071" s="6" t="s">
        <v>15791</v>
      </c>
      <c r="C1071" s="6" t="str">
        <f t="shared" si="16"/>
        <v>250306005-2</v>
      </c>
      <c r="D1071" s="6" t="s">
        <v>2404</v>
      </c>
      <c r="E1071" s="6" t="s">
        <v>13</v>
      </c>
      <c r="F1071" s="6" t="s">
        <v>1412</v>
      </c>
      <c r="G1071" s="6" t="s">
        <v>17</v>
      </c>
      <c r="H1071" s="6" t="s">
        <v>17</v>
      </c>
      <c r="I1071" s="6"/>
      <c r="J1071" s="6"/>
      <c r="K1071" s="6" t="s">
        <v>14499</v>
      </c>
      <c r="L1071" s="6">
        <v>5</v>
      </c>
    </row>
    <row r="1072" spans="1:12">
      <c r="A1072" s="6" t="s">
        <v>15276</v>
      </c>
      <c r="B1072" s="6" t="s">
        <v>15792</v>
      </c>
      <c r="C1072" s="6" t="str">
        <f t="shared" si="16"/>
        <v>250306006</v>
      </c>
      <c r="D1072" s="6" t="s">
        <v>2406</v>
      </c>
      <c r="E1072" s="6" t="s">
        <v>13</v>
      </c>
      <c r="F1072" s="6" t="s">
        <v>1412</v>
      </c>
      <c r="G1072" s="6" t="s">
        <v>17</v>
      </c>
      <c r="H1072" s="6" t="s">
        <v>17</v>
      </c>
      <c r="I1072" s="6"/>
      <c r="J1072" s="6"/>
      <c r="K1072" s="6" t="s">
        <v>14499</v>
      </c>
      <c r="L1072" s="6">
        <v>23</v>
      </c>
    </row>
    <row r="1073" spans="1:12">
      <c r="A1073" s="6" t="s">
        <v>15276</v>
      </c>
      <c r="B1073" s="6" t="s">
        <v>15793</v>
      </c>
      <c r="C1073" s="6" t="str">
        <f t="shared" si="16"/>
        <v>250306007</v>
      </c>
      <c r="D1073" s="6" t="s">
        <v>2408</v>
      </c>
      <c r="E1073" s="6" t="s">
        <v>13</v>
      </c>
      <c r="F1073" s="6" t="s">
        <v>1412</v>
      </c>
      <c r="G1073" s="6" t="s">
        <v>17</v>
      </c>
      <c r="H1073" s="6" t="s">
        <v>17</v>
      </c>
      <c r="I1073" s="6"/>
      <c r="J1073" s="6"/>
      <c r="K1073" s="6" t="s">
        <v>14499</v>
      </c>
      <c r="L1073" s="6">
        <v>10</v>
      </c>
    </row>
    <row r="1074" spans="1:12">
      <c r="A1074" s="6" t="s">
        <v>15276</v>
      </c>
      <c r="B1074" s="6" t="s">
        <v>15794</v>
      </c>
      <c r="C1074" s="6" t="str">
        <f t="shared" si="16"/>
        <v>250306008-1</v>
      </c>
      <c r="D1074" s="6" t="s">
        <v>2410</v>
      </c>
      <c r="E1074" s="6" t="s">
        <v>13</v>
      </c>
      <c r="F1074" s="6" t="s">
        <v>1412</v>
      </c>
      <c r="G1074" s="6" t="s">
        <v>17</v>
      </c>
      <c r="H1074" s="6" t="s">
        <v>17</v>
      </c>
      <c r="I1074" s="6"/>
      <c r="J1074" s="6"/>
      <c r="K1074" s="6" t="s">
        <v>14499</v>
      </c>
      <c r="L1074" s="6">
        <v>76</v>
      </c>
    </row>
    <row r="1075" spans="1:12">
      <c r="A1075" s="6" t="s">
        <v>15276</v>
      </c>
      <c r="B1075" s="6" t="s">
        <v>15795</v>
      </c>
      <c r="C1075" s="6" t="str">
        <f t="shared" si="16"/>
        <v>250306008-2</v>
      </c>
      <c r="D1075" s="6" t="s">
        <v>2412</v>
      </c>
      <c r="E1075" s="6" t="s">
        <v>13</v>
      </c>
      <c r="F1075" s="6" t="s">
        <v>1412</v>
      </c>
      <c r="G1075" s="6" t="s">
        <v>17</v>
      </c>
      <c r="H1075" s="6" t="s">
        <v>17</v>
      </c>
      <c r="I1075" s="6"/>
      <c r="J1075" s="6"/>
      <c r="K1075" s="6" t="s">
        <v>14499</v>
      </c>
      <c r="L1075" s="6">
        <v>100</v>
      </c>
    </row>
    <row r="1076" spans="1:12">
      <c r="A1076" s="6" t="s">
        <v>15276</v>
      </c>
      <c r="B1076" s="6" t="s">
        <v>15796</v>
      </c>
      <c r="C1076" s="6" t="str">
        <f t="shared" si="16"/>
        <v>250306008-3</v>
      </c>
      <c r="D1076" s="6" t="s">
        <v>2414</v>
      </c>
      <c r="E1076" s="6" t="s">
        <v>13</v>
      </c>
      <c r="F1076" s="6" t="s">
        <v>1412</v>
      </c>
      <c r="G1076" s="6" t="s">
        <v>17</v>
      </c>
      <c r="H1076" s="6" t="s">
        <v>17</v>
      </c>
      <c r="I1076" s="6"/>
      <c r="J1076" s="6"/>
      <c r="K1076" s="6" t="s">
        <v>14499</v>
      </c>
      <c r="L1076" s="6">
        <v>100</v>
      </c>
    </row>
    <row r="1077" spans="1:12">
      <c r="A1077" s="6" t="s">
        <v>15276</v>
      </c>
      <c r="B1077" s="6" t="s">
        <v>15797</v>
      </c>
      <c r="C1077" s="6" t="str">
        <f t="shared" si="16"/>
        <v>250306008-4</v>
      </c>
      <c r="D1077" s="6" t="s">
        <v>15798</v>
      </c>
      <c r="E1077" s="6" t="s">
        <v>13</v>
      </c>
      <c r="F1077" s="6" t="s">
        <v>1412</v>
      </c>
      <c r="G1077" s="6" t="s">
        <v>17</v>
      </c>
      <c r="H1077" s="6" t="s">
        <v>17</v>
      </c>
      <c r="I1077" s="6"/>
      <c r="J1077" s="6"/>
      <c r="K1077" s="6" t="s">
        <v>14499</v>
      </c>
      <c r="L1077" s="6">
        <v>62</v>
      </c>
    </row>
    <row r="1078" spans="1:12">
      <c r="A1078" s="6" t="s">
        <v>15276</v>
      </c>
      <c r="B1078" s="6" t="s">
        <v>15799</v>
      </c>
      <c r="C1078" s="6" t="str">
        <f t="shared" si="16"/>
        <v>250306009-1</v>
      </c>
      <c r="D1078" s="6" t="s">
        <v>2416</v>
      </c>
      <c r="E1078" s="6" t="s">
        <v>13</v>
      </c>
      <c r="F1078" s="6" t="s">
        <v>1412</v>
      </c>
      <c r="G1078" s="6" t="s">
        <v>17</v>
      </c>
      <c r="H1078" s="6" t="s">
        <v>17</v>
      </c>
      <c r="I1078" s="6"/>
      <c r="J1078" s="6"/>
      <c r="K1078" s="6" t="s">
        <v>14499</v>
      </c>
      <c r="L1078" s="6">
        <v>80</v>
      </c>
    </row>
    <row r="1079" spans="1:12">
      <c r="A1079" s="6" t="s">
        <v>15276</v>
      </c>
      <c r="B1079" s="6" t="s">
        <v>15800</v>
      </c>
      <c r="C1079" s="6" t="str">
        <f t="shared" si="16"/>
        <v>250306009-2</v>
      </c>
      <c r="D1079" s="6" t="s">
        <v>2418</v>
      </c>
      <c r="E1079" s="6" t="s">
        <v>13</v>
      </c>
      <c r="F1079" s="6" t="s">
        <v>1412</v>
      </c>
      <c r="G1079" s="6" t="s">
        <v>17</v>
      </c>
      <c r="H1079" s="6" t="s">
        <v>17</v>
      </c>
      <c r="I1079" s="6"/>
      <c r="J1079" s="6"/>
      <c r="K1079" s="6" t="s">
        <v>14499</v>
      </c>
      <c r="L1079" s="6">
        <v>100</v>
      </c>
    </row>
    <row r="1080" spans="1:12">
      <c r="A1080" s="6" t="s">
        <v>15276</v>
      </c>
      <c r="B1080" s="6" t="s">
        <v>15801</v>
      </c>
      <c r="C1080" s="6" t="str">
        <f t="shared" si="16"/>
        <v>250306009-3</v>
      </c>
      <c r="D1080" s="6" t="s">
        <v>15802</v>
      </c>
      <c r="E1080" s="6" t="s">
        <v>13</v>
      </c>
      <c r="F1080" s="6" t="s">
        <v>1412</v>
      </c>
      <c r="G1080" s="6" t="s">
        <v>17</v>
      </c>
      <c r="H1080" s="6" t="s">
        <v>17</v>
      </c>
      <c r="I1080" s="6"/>
      <c r="J1080" s="6"/>
      <c r="K1080" s="6" t="s">
        <v>14499</v>
      </c>
      <c r="L1080" s="6">
        <v>62</v>
      </c>
    </row>
    <row r="1081" spans="1:12">
      <c r="A1081" s="6" t="s">
        <v>15276</v>
      </c>
      <c r="B1081" s="6" t="s">
        <v>15803</v>
      </c>
      <c r="C1081" s="6" t="str">
        <f t="shared" si="16"/>
        <v>250306010-1</v>
      </c>
      <c r="D1081" s="6" t="s">
        <v>2420</v>
      </c>
      <c r="E1081" s="6" t="s">
        <v>13</v>
      </c>
      <c r="F1081" s="6" t="s">
        <v>1412</v>
      </c>
      <c r="G1081" s="6" t="s">
        <v>17</v>
      </c>
      <c r="H1081" s="6" t="s">
        <v>17</v>
      </c>
      <c r="I1081" s="6"/>
      <c r="J1081" s="6"/>
      <c r="K1081" s="6" t="s">
        <v>14499</v>
      </c>
      <c r="L1081" s="6">
        <v>12</v>
      </c>
    </row>
    <row r="1082" spans="1:12">
      <c r="A1082" s="6" t="s">
        <v>15276</v>
      </c>
      <c r="B1082" s="6" t="s">
        <v>15804</v>
      </c>
      <c r="C1082" s="6" t="str">
        <f t="shared" si="16"/>
        <v>250306010-2</v>
      </c>
      <c r="D1082" s="6" t="s">
        <v>15805</v>
      </c>
      <c r="E1082" s="6" t="s">
        <v>13</v>
      </c>
      <c r="F1082" s="6" t="s">
        <v>1412</v>
      </c>
      <c r="G1082" s="6" t="s">
        <v>17</v>
      </c>
      <c r="H1082" s="6" t="s">
        <v>17</v>
      </c>
      <c r="I1082" s="6"/>
      <c r="J1082" s="6"/>
      <c r="K1082" s="6" t="s">
        <v>14499</v>
      </c>
      <c r="L1082" s="6">
        <v>102</v>
      </c>
    </row>
    <row r="1083" spans="1:12">
      <c r="A1083" s="6" t="s">
        <v>15276</v>
      </c>
      <c r="B1083" s="6" t="s">
        <v>15806</v>
      </c>
      <c r="C1083" s="6" t="str">
        <f t="shared" si="16"/>
        <v>250306011-1</v>
      </c>
      <c r="D1083" s="6" t="s">
        <v>2422</v>
      </c>
      <c r="E1083" s="6" t="s">
        <v>13</v>
      </c>
      <c r="F1083" s="6" t="s">
        <v>1412</v>
      </c>
      <c r="G1083" s="6" t="s">
        <v>17</v>
      </c>
      <c r="H1083" s="6" t="s">
        <v>17</v>
      </c>
      <c r="I1083" s="6"/>
      <c r="J1083" s="6"/>
      <c r="K1083" s="6" t="s">
        <v>14499</v>
      </c>
      <c r="L1083" s="6">
        <v>20</v>
      </c>
    </row>
    <row r="1084" spans="1:12">
      <c r="A1084" s="6" t="s">
        <v>15276</v>
      </c>
      <c r="B1084" s="6" t="s">
        <v>15807</v>
      </c>
      <c r="C1084" s="6" t="str">
        <f t="shared" si="16"/>
        <v>250306011-2</v>
      </c>
      <c r="D1084" s="6" t="s">
        <v>2424</v>
      </c>
      <c r="E1084" s="6" t="s">
        <v>13</v>
      </c>
      <c r="F1084" s="6" t="s">
        <v>1412</v>
      </c>
      <c r="G1084" s="6" t="s">
        <v>17</v>
      </c>
      <c r="H1084" s="6" t="s">
        <v>17</v>
      </c>
      <c r="I1084" s="6"/>
      <c r="J1084" s="6"/>
      <c r="K1084" s="6" t="s">
        <v>14499</v>
      </c>
      <c r="L1084" s="6">
        <v>100</v>
      </c>
    </row>
    <row r="1085" spans="1:12">
      <c r="A1085" s="6" t="s">
        <v>15276</v>
      </c>
      <c r="B1085" s="6" t="s">
        <v>15808</v>
      </c>
      <c r="C1085" s="6" t="str">
        <f t="shared" si="16"/>
        <v>250306011-3</v>
      </c>
      <c r="D1085" s="6" t="s">
        <v>2426</v>
      </c>
      <c r="E1085" s="6" t="s">
        <v>13</v>
      </c>
      <c r="F1085" s="6" t="s">
        <v>1412</v>
      </c>
      <c r="G1085" s="6" t="s">
        <v>17</v>
      </c>
      <c r="H1085" s="6" t="s">
        <v>17</v>
      </c>
      <c r="I1085" s="6"/>
      <c r="J1085" s="6"/>
      <c r="K1085" s="6" t="s">
        <v>14499</v>
      </c>
      <c r="L1085" s="6">
        <v>60</v>
      </c>
    </row>
    <row r="1086" spans="1:12">
      <c r="A1086" s="6" t="s">
        <v>15276</v>
      </c>
      <c r="B1086" s="6" t="s">
        <v>15809</v>
      </c>
      <c r="C1086" s="6" t="str">
        <f t="shared" si="16"/>
        <v>250306011-4</v>
      </c>
      <c r="D1086" s="6" t="s">
        <v>2428</v>
      </c>
      <c r="E1086" s="6" t="s">
        <v>13</v>
      </c>
      <c r="F1086" s="6" t="s">
        <v>1412</v>
      </c>
      <c r="G1086" s="6" t="s">
        <v>17</v>
      </c>
      <c r="H1086" s="6" t="s">
        <v>17</v>
      </c>
      <c r="I1086" s="6"/>
      <c r="J1086" s="6"/>
      <c r="K1086" s="6" t="s">
        <v>14499</v>
      </c>
      <c r="L1086" s="6">
        <v>90</v>
      </c>
    </row>
    <row r="1087" spans="1:12">
      <c r="A1087" s="6" t="s">
        <v>15276</v>
      </c>
      <c r="B1087" s="6" t="s">
        <v>15810</v>
      </c>
      <c r="C1087" s="6" t="str">
        <f t="shared" si="16"/>
        <v>250306014S</v>
      </c>
      <c r="D1087" s="6" t="s">
        <v>2436</v>
      </c>
      <c r="E1087" s="6" t="s">
        <v>13</v>
      </c>
      <c r="F1087" s="6" t="s">
        <v>16</v>
      </c>
      <c r="G1087" s="6" t="s">
        <v>17</v>
      </c>
      <c r="H1087" s="6" t="s">
        <v>17</v>
      </c>
      <c r="I1087" s="6"/>
      <c r="J1087" s="6"/>
      <c r="K1087" s="6" t="s">
        <v>14499</v>
      </c>
      <c r="L1087" s="6">
        <v>120</v>
      </c>
    </row>
    <row r="1088" spans="1:12">
      <c r="A1088" s="6" t="s">
        <v>15276</v>
      </c>
      <c r="B1088" s="6" t="s">
        <v>15811</v>
      </c>
      <c r="C1088" s="6" t="str">
        <f t="shared" si="16"/>
        <v>250306015S</v>
      </c>
      <c r="D1088" s="6" t="s">
        <v>2438</v>
      </c>
      <c r="E1088" s="6" t="s">
        <v>13</v>
      </c>
      <c r="F1088" s="6" t="s">
        <v>1412</v>
      </c>
      <c r="G1088" s="6" t="s">
        <v>17</v>
      </c>
      <c r="H1088" s="6" t="s">
        <v>17</v>
      </c>
      <c r="I1088" s="6"/>
      <c r="J1088" s="6"/>
      <c r="K1088" s="6" t="s">
        <v>14499</v>
      </c>
      <c r="L1088" s="6">
        <v>80</v>
      </c>
    </row>
    <row r="1089" spans="1:12">
      <c r="A1089" s="6" t="s">
        <v>15276</v>
      </c>
      <c r="B1089" s="6" t="s">
        <v>15812</v>
      </c>
      <c r="C1089" s="6" t="str">
        <f t="shared" si="16"/>
        <v>250306016S</v>
      </c>
      <c r="D1089" s="6" t="s">
        <v>2440</v>
      </c>
      <c r="E1089" s="6" t="s">
        <v>13</v>
      </c>
      <c r="F1089" s="6" t="s">
        <v>16</v>
      </c>
      <c r="G1089" s="6" t="s">
        <v>15813</v>
      </c>
      <c r="H1089" s="6" t="s">
        <v>17</v>
      </c>
      <c r="I1089" s="6"/>
      <c r="J1089" s="6"/>
      <c r="K1089" s="6" t="s">
        <v>14499</v>
      </c>
      <c r="L1089" s="6">
        <v>180</v>
      </c>
    </row>
    <row r="1090" spans="1:12">
      <c r="A1090" s="6" t="s">
        <v>15276</v>
      </c>
      <c r="B1090" s="6" t="s">
        <v>15814</v>
      </c>
      <c r="C1090" s="6" t="str">
        <f t="shared" si="16"/>
        <v>250307001</v>
      </c>
      <c r="D1090" s="6" t="s">
        <v>2442</v>
      </c>
      <c r="E1090" s="6" t="s">
        <v>13</v>
      </c>
      <c r="F1090" s="6" t="s">
        <v>1412</v>
      </c>
      <c r="G1090" s="6" t="s">
        <v>15815</v>
      </c>
      <c r="H1090" s="6" t="s">
        <v>17</v>
      </c>
      <c r="I1090" s="6"/>
      <c r="J1090" s="6"/>
      <c r="K1090" s="6" t="s">
        <v>14499</v>
      </c>
      <c r="L1090" s="8">
        <v>8</v>
      </c>
    </row>
    <row r="1091" spans="1:12">
      <c r="A1091" s="6" t="s">
        <v>15276</v>
      </c>
      <c r="B1091" s="6" t="s">
        <v>15816</v>
      </c>
      <c r="C1091" s="6" t="str">
        <f t="shared" ref="C1091:C1154" si="17">RIGHT(B1091,LEN(B1091)-16)</f>
        <v>250307001-1</v>
      </c>
      <c r="D1091" s="6" t="s">
        <v>2445</v>
      </c>
      <c r="E1091" s="6" t="s">
        <v>13</v>
      </c>
      <c r="F1091" s="6" t="s">
        <v>1412</v>
      </c>
      <c r="G1091" s="6" t="s">
        <v>17</v>
      </c>
      <c r="H1091" s="6" t="s">
        <v>17</v>
      </c>
      <c r="I1091" s="6"/>
      <c r="J1091" s="6"/>
      <c r="K1091" s="6" t="s">
        <v>14499</v>
      </c>
      <c r="L1091" s="6">
        <v>9</v>
      </c>
    </row>
    <row r="1092" spans="1:12">
      <c r="A1092" s="6" t="s">
        <v>15276</v>
      </c>
      <c r="B1092" s="6" t="s">
        <v>15817</v>
      </c>
      <c r="C1092" s="6" t="str">
        <f t="shared" si="17"/>
        <v>250307001-2</v>
      </c>
      <c r="D1092" s="6" t="s">
        <v>2447</v>
      </c>
      <c r="E1092" s="6" t="s">
        <v>13</v>
      </c>
      <c r="F1092" s="6" t="s">
        <v>1412</v>
      </c>
      <c r="G1092" s="6" t="s">
        <v>17</v>
      </c>
      <c r="H1092" s="6" t="s">
        <v>17</v>
      </c>
      <c r="I1092" s="6"/>
      <c r="J1092" s="6"/>
      <c r="K1092" s="6" t="s">
        <v>14499</v>
      </c>
      <c r="L1092" s="8">
        <v>10</v>
      </c>
    </row>
    <row r="1093" spans="1:12">
      <c r="A1093" s="6" t="s">
        <v>15276</v>
      </c>
      <c r="B1093" s="6" t="s">
        <v>15818</v>
      </c>
      <c r="C1093" s="6" t="str">
        <f t="shared" si="17"/>
        <v>250307002</v>
      </c>
      <c r="D1093" s="6" t="s">
        <v>2449</v>
      </c>
      <c r="E1093" s="6" t="s">
        <v>13</v>
      </c>
      <c r="F1093" s="6" t="s">
        <v>1412</v>
      </c>
      <c r="G1093" s="6" t="s">
        <v>15819</v>
      </c>
      <c r="H1093" s="6" t="s">
        <v>17</v>
      </c>
      <c r="I1093" s="6"/>
      <c r="J1093" s="6"/>
      <c r="K1093" s="6" t="s">
        <v>14499</v>
      </c>
      <c r="L1093" s="8">
        <v>5</v>
      </c>
    </row>
    <row r="1094" spans="1:12">
      <c r="A1094" s="6" t="s">
        <v>15276</v>
      </c>
      <c r="B1094" s="6" t="s">
        <v>15820</v>
      </c>
      <c r="C1094" s="6" t="str">
        <f t="shared" si="17"/>
        <v>250307002-1</v>
      </c>
      <c r="D1094" s="6" t="s">
        <v>2451</v>
      </c>
      <c r="E1094" s="6" t="s">
        <v>13</v>
      </c>
      <c r="F1094" s="6" t="s">
        <v>1412</v>
      </c>
      <c r="G1094" s="6" t="s">
        <v>17</v>
      </c>
      <c r="H1094" s="6" t="s">
        <v>17</v>
      </c>
      <c r="I1094" s="6"/>
      <c r="J1094" s="6"/>
      <c r="K1094" s="6" t="s">
        <v>14499</v>
      </c>
      <c r="L1094" s="6">
        <v>11</v>
      </c>
    </row>
    <row r="1095" spans="1:12">
      <c r="A1095" s="6" t="s">
        <v>15276</v>
      </c>
      <c r="B1095" s="6" t="s">
        <v>15821</v>
      </c>
      <c r="C1095" s="6" t="str">
        <f t="shared" si="17"/>
        <v>250307003</v>
      </c>
      <c r="D1095" s="6" t="s">
        <v>2453</v>
      </c>
      <c r="E1095" s="6" t="s">
        <v>13</v>
      </c>
      <c r="F1095" s="6" t="s">
        <v>1412</v>
      </c>
      <c r="G1095" s="6" t="s">
        <v>17</v>
      </c>
      <c r="H1095" s="6" t="s">
        <v>17</v>
      </c>
      <c r="I1095" s="6"/>
      <c r="J1095" s="6"/>
      <c r="K1095" s="6" t="s">
        <v>14499</v>
      </c>
      <c r="L1095" s="6">
        <v>12</v>
      </c>
    </row>
    <row r="1096" spans="1:12">
      <c r="A1096" s="6" t="s">
        <v>15276</v>
      </c>
      <c r="B1096" s="6" t="s">
        <v>15822</v>
      </c>
      <c r="C1096" s="6" t="str">
        <f t="shared" si="17"/>
        <v>250307004-1</v>
      </c>
      <c r="D1096" s="6" t="s">
        <v>2455</v>
      </c>
      <c r="E1096" s="6" t="s">
        <v>13</v>
      </c>
      <c r="F1096" s="6" t="s">
        <v>1412</v>
      </c>
      <c r="G1096" s="6" t="s">
        <v>17</v>
      </c>
      <c r="H1096" s="6" t="s">
        <v>17</v>
      </c>
      <c r="I1096" s="6"/>
      <c r="J1096" s="6"/>
      <c r="K1096" s="6" t="s">
        <v>14499</v>
      </c>
      <c r="L1096" s="6">
        <v>11</v>
      </c>
    </row>
    <row r="1097" spans="1:12">
      <c r="A1097" s="6" t="s">
        <v>15276</v>
      </c>
      <c r="B1097" s="6" t="s">
        <v>15823</v>
      </c>
      <c r="C1097" s="6" t="str">
        <f t="shared" si="17"/>
        <v>250307004-2</v>
      </c>
      <c r="D1097" s="6" t="s">
        <v>2457</v>
      </c>
      <c r="E1097" s="6" t="s">
        <v>13</v>
      </c>
      <c r="F1097" s="6" t="s">
        <v>1412</v>
      </c>
      <c r="G1097" s="6" t="s">
        <v>17</v>
      </c>
      <c r="H1097" s="6" t="s">
        <v>17</v>
      </c>
      <c r="I1097" s="6"/>
      <c r="J1097" s="6"/>
      <c r="K1097" s="6" t="s">
        <v>14499</v>
      </c>
      <c r="L1097" s="6">
        <v>5</v>
      </c>
    </row>
    <row r="1098" spans="1:12">
      <c r="A1098" s="6" t="s">
        <v>15276</v>
      </c>
      <c r="B1098" s="6" t="s">
        <v>15824</v>
      </c>
      <c r="C1098" s="6" t="str">
        <f t="shared" si="17"/>
        <v>250307005</v>
      </c>
      <c r="D1098" s="6" t="s">
        <v>2459</v>
      </c>
      <c r="E1098" s="6" t="s">
        <v>13</v>
      </c>
      <c r="F1098" s="6" t="s">
        <v>1412</v>
      </c>
      <c r="G1098" s="6" t="s">
        <v>17</v>
      </c>
      <c r="H1098" s="6" t="s">
        <v>17</v>
      </c>
      <c r="I1098" s="6"/>
      <c r="J1098" s="6"/>
      <c r="K1098" s="6" t="s">
        <v>14499</v>
      </c>
      <c r="L1098" s="6">
        <v>5</v>
      </c>
    </row>
    <row r="1099" spans="1:12">
      <c r="A1099" s="6" t="s">
        <v>15276</v>
      </c>
      <c r="B1099" s="6" t="s">
        <v>15825</v>
      </c>
      <c r="C1099" s="6" t="str">
        <f t="shared" si="17"/>
        <v>250307005-1</v>
      </c>
      <c r="D1099" s="6" t="s">
        <v>2461</v>
      </c>
      <c r="E1099" s="6" t="s">
        <v>13</v>
      </c>
      <c r="F1099" s="6" t="s">
        <v>1412</v>
      </c>
      <c r="G1099" s="6" t="s">
        <v>17</v>
      </c>
      <c r="H1099" s="6" t="s">
        <v>17</v>
      </c>
      <c r="I1099" s="6"/>
      <c r="J1099" s="6"/>
      <c r="K1099" s="6" t="s">
        <v>14499</v>
      </c>
      <c r="L1099" s="6">
        <v>12</v>
      </c>
    </row>
    <row r="1100" spans="1:12">
      <c r="A1100" s="6" t="s">
        <v>15276</v>
      </c>
      <c r="B1100" s="6" t="s">
        <v>15826</v>
      </c>
      <c r="C1100" s="6" t="str">
        <f t="shared" si="17"/>
        <v>250307006-1</v>
      </c>
      <c r="D1100" s="6" t="s">
        <v>2463</v>
      </c>
      <c r="E1100" s="6" t="s">
        <v>13</v>
      </c>
      <c r="F1100" s="6" t="s">
        <v>1412</v>
      </c>
      <c r="G1100" s="6" t="s">
        <v>17</v>
      </c>
      <c r="H1100" s="6" t="s">
        <v>17</v>
      </c>
      <c r="I1100" s="6"/>
      <c r="J1100" s="6"/>
      <c r="K1100" s="6" t="s">
        <v>14499</v>
      </c>
      <c r="L1100" s="6">
        <v>30</v>
      </c>
    </row>
    <row r="1101" spans="1:12">
      <c r="A1101" s="6" t="s">
        <v>15276</v>
      </c>
      <c r="B1101" s="6" t="s">
        <v>15827</v>
      </c>
      <c r="C1101" s="6" t="str">
        <f t="shared" si="17"/>
        <v>250307006-2</v>
      </c>
      <c r="D1101" s="6" t="s">
        <v>15828</v>
      </c>
      <c r="E1101" s="6" t="s">
        <v>13</v>
      </c>
      <c r="F1101" s="6" t="s">
        <v>1412</v>
      </c>
      <c r="G1101" s="6" t="s">
        <v>17</v>
      </c>
      <c r="H1101" s="6" t="s">
        <v>17</v>
      </c>
      <c r="I1101" s="6"/>
      <c r="J1101" s="6"/>
      <c r="K1101" s="6" t="s">
        <v>14499</v>
      </c>
      <c r="L1101" s="6">
        <v>45</v>
      </c>
    </row>
    <row r="1102" spans="1:12">
      <c r="A1102" s="6" t="s">
        <v>15276</v>
      </c>
      <c r="B1102" s="6" t="s">
        <v>15829</v>
      </c>
      <c r="C1102" s="6" t="str">
        <f t="shared" si="17"/>
        <v>250307007-1</v>
      </c>
      <c r="D1102" s="6" t="s">
        <v>2465</v>
      </c>
      <c r="E1102" s="6" t="s">
        <v>13</v>
      </c>
      <c r="F1102" s="6" t="s">
        <v>1412</v>
      </c>
      <c r="G1102" s="6" t="s">
        <v>17</v>
      </c>
      <c r="H1102" s="6" t="s">
        <v>17</v>
      </c>
      <c r="I1102" s="6"/>
      <c r="J1102" s="6"/>
      <c r="K1102" s="6" t="s">
        <v>14499</v>
      </c>
      <c r="L1102" s="6">
        <v>6</v>
      </c>
    </row>
    <row r="1103" spans="1:12">
      <c r="A1103" s="6" t="s">
        <v>15276</v>
      </c>
      <c r="B1103" s="6" t="s">
        <v>15830</v>
      </c>
      <c r="C1103" s="6" t="str">
        <f t="shared" si="17"/>
        <v>250307007-2</v>
      </c>
      <c r="D1103" s="6" t="s">
        <v>15831</v>
      </c>
      <c r="E1103" s="6" t="s">
        <v>13</v>
      </c>
      <c r="F1103" s="6" t="s">
        <v>1412</v>
      </c>
      <c r="G1103" s="6" t="s">
        <v>17</v>
      </c>
      <c r="H1103" s="6" t="s">
        <v>17</v>
      </c>
      <c r="I1103" s="6"/>
      <c r="J1103" s="6"/>
      <c r="K1103" s="6" t="s">
        <v>14499</v>
      </c>
      <c r="L1103" s="6">
        <v>25</v>
      </c>
    </row>
    <row r="1104" spans="1:12">
      <c r="A1104" s="6" t="s">
        <v>15276</v>
      </c>
      <c r="B1104" s="6" t="s">
        <v>15832</v>
      </c>
      <c r="C1104" s="6" t="str">
        <f t="shared" si="17"/>
        <v>250307008-1</v>
      </c>
      <c r="D1104" s="6" t="s">
        <v>2467</v>
      </c>
      <c r="E1104" s="6" t="s">
        <v>13</v>
      </c>
      <c r="F1104" s="6" t="s">
        <v>1412</v>
      </c>
      <c r="G1104" s="6" t="s">
        <v>17</v>
      </c>
      <c r="H1104" s="6" t="s">
        <v>17</v>
      </c>
      <c r="I1104" s="6"/>
      <c r="J1104" s="6"/>
      <c r="K1104" s="6" t="s">
        <v>14499</v>
      </c>
      <c r="L1104" s="6">
        <v>30</v>
      </c>
    </row>
    <row r="1105" spans="1:12">
      <c r="A1105" s="6" t="s">
        <v>15276</v>
      </c>
      <c r="B1105" s="6" t="s">
        <v>15833</v>
      </c>
      <c r="C1105" s="6" t="str">
        <f t="shared" si="17"/>
        <v>250307008-2</v>
      </c>
      <c r="D1105" s="6" t="s">
        <v>15834</v>
      </c>
      <c r="E1105" s="6" t="s">
        <v>13</v>
      </c>
      <c r="F1105" s="6" t="s">
        <v>1412</v>
      </c>
      <c r="G1105" s="6" t="s">
        <v>17</v>
      </c>
      <c r="H1105" s="6" t="s">
        <v>17</v>
      </c>
      <c r="I1105" s="6"/>
      <c r="J1105" s="6"/>
      <c r="K1105" s="6" t="s">
        <v>14499</v>
      </c>
      <c r="L1105" s="6">
        <v>45</v>
      </c>
    </row>
    <row r="1106" spans="1:12">
      <c r="A1106" s="6" t="s">
        <v>15276</v>
      </c>
      <c r="B1106" s="6" t="s">
        <v>15835</v>
      </c>
      <c r="C1106" s="6" t="str">
        <f t="shared" si="17"/>
        <v>250307010</v>
      </c>
      <c r="D1106" s="6" t="s">
        <v>2469</v>
      </c>
      <c r="E1106" s="6" t="s">
        <v>13</v>
      </c>
      <c r="F1106" s="6" t="s">
        <v>1412</v>
      </c>
      <c r="G1106" s="6" t="s">
        <v>17</v>
      </c>
      <c r="H1106" s="6" t="s">
        <v>17</v>
      </c>
      <c r="I1106" s="6"/>
      <c r="J1106" s="6"/>
      <c r="K1106" s="6" t="s">
        <v>14499</v>
      </c>
      <c r="L1106" s="6">
        <v>81</v>
      </c>
    </row>
    <row r="1107" spans="1:12">
      <c r="A1107" s="6" t="s">
        <v>15276</v>
      </c>
      <c r="B1107" s="6" t="s">
        <v>15836</v>
      </c>
      <c r="C1107" s="6" t="str">
        <f t="shared" si="17"/>
        <v>250307011</v>
      </c>
      <c r="D1107" s="6" t="s">
        <v>2471</v>
      </c>
      <c r="E1107" s="6" t="s">
        <v>13</v>
      </c>
      <c r="F1107" s="6" t="s">
        <v>1412</v>
      </c>
      <c r="G1107" s="6" t="s">
        <v>17</v>
      </c>
      <c r="H1107" s="6" t="s">
        <v>17</v>
      </c>
      <c r="I1107" s="6"/>
      <c r="J1107" s="6"/>
      <c r="K1107" s="6" t="s">
        <v>14499</v>
      </c>
      <c r="L1107" s="6">
        <v>10</v>
      </c>
    </row>
    <row r="1108" spans="1:12">
      <c r="A1108" s="6" t="s">
        <v>15276</v>
      </c>
      <c r="B1108" s="6" t="s">
        <v>15837</v>
      </c>
      <c r="C1108" s="6" t="str">
        <f t="shared" si="17"/>
        <v>250307013</v>
      </c>
      <c r="D1108" s="6" t="s">
        <v>2473</v>
      </c>
      <c r="E1108" s="6" t="s">
        <v>13</v>
      </c>
      <c r="F1108" s="6" t="s">
        <v>1412</v>
      </c>
      <c r="G1108" s="6" t="s">
        <v>17</v>
      </c>
      <c r="H1108" s="6" t="s">
        <v>17</v>
      </c>
      <c r="I1108" s="6"/>
      <c r="J1108" s="6"/>
      <c r="K1108" s="6" t="s">
        <v>14499</v>
      </c>
      <c r="L1108" s="6">
        <v>5</v>
      </c>
    </row>
    <row r="1109" spans="1:12">
      <c r="A1109" s="6" t="s">
        <v>15276</v>
      </c>
      <c r="B1109" s="6" t="s">
        <v>15838</v>
      </c>
      <c r="C1109" s="6" t="str">
        <f t="shared" si="17"/>
        <v>250307016</v>
      </c>
      <c r="D1109" s="6" t="s">
        <v>2475</v>
      </c>
      <c r="E1109" s="6" t="s">
        <v>13</v>
      </c>
      <c r="F1109" s="6" t="s">
        <v>1412</v>
      </c>
      <c r="G1109" s="6" t="s">
        <v>17</v>
      </c>
      <c r="H1109" s="6" t="s">
        <v>17</v>
      </c>
      <c r="I1109" s="6"/>
      <c r="J1109" s="6"/>
      <c r="K1109" s="6" t="s">
        <v>14499</v>
      </c>
      <c r="L1109" s="6">
        <v>5</v>
      </c>
    </row>
    <row r="1110" spans="1:12">
      <c r="A1110" s="6" t="s">
        <v>15276</v>
      </c>
      <c r="B1110" s="6" t="s">
        <v>15839</v>
      </c>
      <c r="C1110" s="6" t="str">
        <f t="shared" si="17"/>
        <v>250307017</v>
      </c>
      <c r="D1110" s="6" t="s">
        <v>2477</v>
      </c>
      <c r="E1110" s="6" t="s">
        <v>13</v>
      </c>
      <c r="F1110" s="6" t="s">
        <v>1412</v>
      </c>
      <c r="G1110" s="6" t="s">
        <v>17</v>
      </c>
      <c r="H1110" s="6" t="s">
        <v>17</v>
      </c>
      <c r="I1110" s="6"/>
      <c r="J1110" s="6"/>
      <c r="K1110" s="6" t="s">
        <v>14499</v>
      </c>
      <c r="L1110" s="6">
        <v>7</v>
      </c>
    </row>
    <row r="1111" spans="1:12">
      <c r="A1111" s="6" t="s">
        <v>15276</v>
      </c>
      <c r="B1111" s="6" t="s">
        <v>15840</v>
      </c>
      <c r="C1111" s="6" t="str">
        <f t="shared" si="17"/>
        <v>250307020</v>
      </c>
      <c r="D1111" s="6" t="s">
        <v>2479</v>
      </c>
      <c r="E1111" s="6" t="s">
        <v>13</v>
      </c>
      <c r="F1111" s="6" t="s">
        <v>1412</v>
      </c>
      <c r="G1111" s="6" t="s">
        <v>17</v>
      </c>
      <c r="H1111" s="6" t="s">
        <v>17</v>
      </c>
      <c r="I1111" s="6"/>
      <c r="J1111" s="6"/>
      <c r="K1111" s="6" t="s">
        <v>14499</v>
      </c>
      <c r="L1111" s="6">
        <v>6</v>
      </c>
    </row>
    <row r="1112" spans="1:12">
      <c r="A1112" s="6" t="s">
        <v>15276</v>
      </c>
      <c r="B1112" s="6" t="s">
        <v>15841</v>
      </c>
      <c r="C1112" s="6" t="str">
        <f t="shared" si="17"/>
        <v>250307021</v>
      </c>
      <c r="D1112" s="6" t="s">
        <v>2481</v>
      </c>
      <c r="E1112" s="6" t="s">
        <v>13</v>
      </c>
      <c r="F1112" s="6" t="s">
        <v>1412</v>
      </c>
      <c r="G1112" s="6" t="s">
        <v>17</v>
      </c>
      <c r="H1112" s="6" t="s">
        <v>17</v>
      </c>
      <c r="I1112" s="6"/>
      <c r="J1112" s="6"/>
      <c r="K1112" s="6" t="s">
        <v>14499</v>
      </c>
      <c r="L1112" s="6">
        <v>11</v>
      </c>
    </row>
    <row r="1113" spans="1:12">
      <c r="A1113" s="6" t="s">
        <v>15276</v>
      </c>
      <c r="B1113" s="6" t="s">
        <v>15842</v>
      </c>
      <c r="C1113" s="6" t="str">
        <f t="shared" si="17"/>
        <v>250307023-1</v>
      </c>
      <c r="D1113" s="6" t="s">
        <v>2483</v>
      </c>
      <c r="E1113" s="6" t="s">
        <v>13</v>
      </c>
      <c r="F1113" s="6" t="s">
        <v>1412</v>
      </c>
      <c r="G1113" s="6" t="s">
        <v>17</v>
      </c>
      <c r="H1113" s="6" t="s">
        <v>17</v>
      </c>
      <c r="I1113" s="6"/>
      <c r="J1113" s="6"/>
      <c r="K1113" s="6" t="s">
        <v>14499</v>
      </c>
      <c r="L1113" s="6">
        <v>17</v>
      </c>
    </row>
    <row r="1114" spans="1:12">
      <c r="A1114" s="6" t="s">
        <v>15276</v>
      </c>
      <c r="B1114" s="6" t="s">
        <v>15843</v>
      </c>
      <c r="C1114" s="6" t="str">
        <f t="shared" si="17"/>
        <v>250307023-2</v>
      </c>
      <c r="D1114" s="6" t="s">
        <v>2485</v>
      </c>
      <c r="E1114" s="6" t="s">
        <v>13</v>
      </c>
      <c r="F1114" s="6" t="s">
        <v>1412</v>
      </c>
      <c r="G1114" s="6" t="s">
        <v>17</v>
      </c>
      <c r="H1114" s="6" t="s">
        <v>17</v>
      </c>
      <c r="I1114" s="6"/>
      <c r="J1114" s="6"/>
      <c r="K1114" s="6" t="s">
        <v>14499</v>
      </c>
      <c r="L1114" s="6">
        <v>34</v>
      </c>
    </row>
    <row r="1115" spans="1:12">
      <c r="A1115" s="6" t="s">
        <v>15276</v>
      </c>
      <c r="B1115" s="6" t="s">
        <v>15844</v>
      </c>
      <c r="C1115" s="6" t="str">
        <f t="shared" si="17"/>
        <v>250307024</v>
      </c>
      <c r="D1115" s="6" t="s">
        <v>2487</v>
      </c>
      <c r="E1115" s="6" t="s">
        <v>13</v>
      </c>
      <c r="F1115" s="6" t="s">
        <v>1412</v>
      </c>
      <c r="G1115" s="6" t="s">
        <v>17</v>
      </c>
      <c r="H1115" s="6" t="s">
        <v>17</v>
      </c>
      <c r="I1115" s="6"/>
      <c r="J1115" s="6"/>
      <c r="K1115" s="6" t="s">
        <v>14499</v>
      </c>
      <c r="L1115" s="6">
        <v>5</v>
      </c>
    </row>
    <row r="1116" spans="1:12">
      <c r="A1116" s="6" t="s">
        <v>15276</v>
      </c>
      <c r="B1116" s="6" t="s">
        <v>15845</v>
      </c>
      <c r="C1116" s="6" t="str">
        <f t="shared" si="17"/>
        <v>250307025</v>
      </c>
      <c r="D1116" s="6" t="s">
        <v>2489</v>
      </c>
      <c r="E1116" s="6" t="s">
        <v>13</v>
      </c>
      <c r="F1116" s="6" t="s">
        <v>1412</v>
      </c>
      <c r="G1116" s="6" t="s">
        <v>17</v>
      </c>
      <c r="H1116" s="6" t="s">
        <v>17</v>
      </c>
      <c r="I1116" s="6"/>
      <c r="J1116" s="6"/>
      <c r="K1116" s="6" t="s">
        <v>14499</v>
      </c>
      <c r="L1116" s="6">
        <v>5</v>
      </c>
    </row>
    <row r="1117" spans="1:12">
      <c r="A1117" s="6" t="s">
        <v>15276</v>
      </c>
      <c r="B1117" s="6" t="s">
        <v>15846</v>
      </c>
      <c r="C1117" s="6" t="str">
        <f t="shared" si="17"/>
        <v>250307026</v>
      </c>
      <c r="D1117" s="6" t="s">
        <v>2491</v>
      </c>
      <c r="E1117" s="6" t="s">
        <v>13</v>
      </c>
      <c r="F1117" s="6" t="s">
        <v>1412</v>
      </c>
      <c r="G1117" s="6" t="s">
        <v>17</v>
      </c>
      <c r="H1117" s="6" t="s">
        <v>17</v>
      </c>
      <c r="I1117" s="6"/>
      <c r="J1117" s="6"/>
      <c r="K1117" s="6" t="s">
        <v>14499</v>
      </c>
      <c r="L1117" s="6">
        <v>17</v>
      </c>
    </row>
    <row r="1118" spans="1:12">
      <c r="A1118" s="6" t="s">
        <v>15276</v>
      </c>
      <c r="B1118" s="6" t="s">
        <v>15847</v>
      </c>
      <c r="C1118" s="6" t="str">
        <f t="shared" si="17"/>
        <v>250307027</v>
      </c>
      <c r="D1118" s="6" t="s">
        <v>2493</v>
      </c>
      <c r="E1118" s="6" t="s">
        <v>13</v>
      </c>
      <c r="F1118" s="6" t="s">
        <v>1412</v>
      </c>
      <c r="G1118" s="6" t="s">
        <v>17</v>
      </c>
      <c r="H1118" s="6" t="s">
        <v>17</v>
      </c>
      <c r="I1118" s="6"/>
      <c r="J1118" s="6"/>
      <c r="K1118" s="6" t="s">
        <v>14499</v>
      </c>
      <c r="L1118" s="6">
        <v>30</v>
      </c>
    </row>
    <row r="1119" spans="1:12">
      <c r="A1119" s="6" t="s">
        <v>15276</v>
      </c>
      <c r="B1119" s="6" t="s">
        <v>15848</v>
      </c>
      <c r="C1119" s="6" t="str">
        <f t="shared" si="17"/>
        <v>250307028</v>
      </c>
      <c r="D1119" s="6" t="s">
        <v>2495</v>
      </c>
      <c r="E1119" s="6" t="s">
        <v>13</v>
      </c>
      <c r="F1119" s="6" t="s">
        <v>1412</v>
      </c>
      <c r="G1119" s="6" t="s">
        <v>17</v>
      </c>
      <c r="H1119" s="6" t="s">
        <v>17</v>
      </c>
      <c r="I1119" s="6"/>
      <c r="J1119" s="6"/>
      <c r="K1119" s="6" t="s">
        <v>14499</v>
      </c>
      <c r="L1119" s="6">
        <v>50</v>
      </c>
    </row>
    <row r="1120" spans="1:12">
      <c r="A1120" s="6" t="s">
        <v>15276</v>
      </c>
      <c r="B1120" s="6" t="s">
        <v>15849</v>
      </c>
      <c r="C1120" s="6" t="str">
        <f t="shared" si="17"/>
        <v>250307029</v>
      </c>
      <c r="D1120" s="6" t="s">
        <v>2497</v>
      </c>
      <c r="E1120" s="6" t="s">
        <v>13</v>
      </c>
      <c r="F1120" s="6" t="s">
        <v>1412</v>
      </c>
      <c r="G1120" s="6" t="s">
        <v>15850</v>
      </c>
      <c r="H1120" s="6" t="s">
        <v>17</v>
      </c>
      <c r="I1120" s="6"/>
      <c r="J1120" s="6"/>
      <c r="K1120" s="6" t="s">
        <v>14499</v>
      </c>
      <c r="L1120" s="6">
        <v>65</v>
      </c>
    </row>
    <row r="1121" spans="1:12">
      <c r="A1121" s="6" t="s">
        <v>15276</v>
      </c>
      <c r="B1121" s="6" t="s">
        <v>15851</v>
      </c>
      <c r="C1121" s="6" t="str">
        <f t="shared" si="17"/>
        <v>250307031S</v>
      </c>
      <c r="D1121" s="6" t="s">
        <v>2499</v>
      </c>
      <c r="E1121" s="6" t="s">
        <v>13</v>
      </c>
      <c r="F1121" s="6" t="s">
        <v>1412</v>
      </c>
      <c r="G1121" s="6" t="s">
        <v>17</v>
      </c>
      <c r="H1121" s="6" t="s">
        <v>17</v>
      </c>
      <c r="I1121" s="6"/>
      <c r="J1121" s="6"/>
      <c r="K1121" s="6" t="s">
        <v>14499</v>
      </c>
      <c r="L1121" s="6">
        <v>68</v>
      </c>
    </row>
    <row r="1122" spans="1:12">
      <c r="A1122" s="6" t="s">
        <v>15276</v>
      </c>
      <c r="B1122" s="6" t="s">
        <v>15852</v>
      </c>
      <c r="C1122" s="6" t="str">
        <f t="shared" si="17"/>
        <v>250308001-1</v>
      </c>
      <c r="D1122" s="6" t="s">
        <v>2503</v>
      </c>
      <c r="E1122" s="6" t="s">
        <v>13</v>
      </c>
      <c r="F1122" s="6" t="s">
        <v>1412</v>
      </c>
      <c r="G1122" s="6" t="s">
        <v>17</v>
      </c>
      <c r="H1122" s="6" t="s">
        <v>17</v>
      </c>
      <c r="I1122" s="6"/>
      <c r="J1122" s="6"/>
      <c r="K1122" s="6" t="s">
        <v>14499</v>
      </c>
      <c r="L1122" s="6">
        <v>16</v>
      </c>
    </row>
    <row r="1123" spans="1:12">
      <c r="A1123" s="6" t="s">
        <v>15276</v>
      </c>
      <c r="B1123" s="6" t="s">
        <v>15853</v>
      </c>
      <c r="C1123" s="6" t="str">
        <f t="shared" si="17"/>
        <v>250308001-2</v>
      </c>
      <c r="D1123" s="6" t="s">
        <v>2505</v>
      </c>
      <c r="E1123" s="6" t="s">
        <v>13</v>
      </c>
      <c r="F1123" s="6" t="s">
        <v>1412</v>
      </c>
      <c r="G1123" s="6" t="s">
        <v>17</v>
      </c>
      <c r="H1123" s="6" t="s">
        <v>17</v>
      </c>
      <c r="I1123" s="6"/>
      <c r="J1123" s="6"/>
      <c r="K1123" s="6" t="s">
        <v>14499</v>
      </c>
      <c r="L1123" s="6">
        <v>5</v>
      </c>
    </row>
    <row r="1124" spans="1:12">
      <c r="A1124" s="6" t="s">
        <v>15276</v>
      </c>
      <c r="B1124" s="6" t="s">
        <v>15854</v>
      </c>
      <c r="C1124" s="6" t="str">
        <f t="shared" si="17"/>
        <v>250308001-3</v>
      </c>
      <c r="D1124" s="6" t="s">
        <v>2507</v>
      </c>
      <c r="E1124" s="6" t="s">
        <v>13</v>
      </c>
      <c r="F1124" s="6" t="s">
        <v>1412</v>
      </c>
      <c r="G1124" s="6" t="s">
        <v>17</v>
      </c>
      <c r="H1124" s="6" t="s">
        <v>17</v>
      </c>
      <c r="I1124" s="6"/>
      <c r="J1124" s="6"/>
      <c r="K1124" s="6" t="s">
        <v>14499</v>
      </c>
      <c r="L1124" s="6">
        <v>11</v>
      </c>
    </row>
    <row r="1125" spans="1:12">
      <c r="A1125" s="6" t="s">
        <v>15276</v>
      </c>
      <c r="B1125" s="6" t="s">
        <v>15855</v>
      </c>
      <c r="C1125" s="6" t="str">
        <f t="shared" si="17"/>
        <v>250308002-1</v>
      </c>
      <c r="D1125" s="6" t="s">
        <v>2509</v>
      </c>
      <c r="E1125" s="6" t="s">
        <v>13</v>
      </c>
      <c r="F1125" s="6" t="s">
        <v>1412</v>
      </c>
      <c r="G1125" s="6" t="s">
        <v>17</v>
      </c>
      <c r="H1125" s="6" t="s">
        <v>17</v>
      </c>
      <c r="I1125" s="6"/>
      <c r="J1125" s="6"/>
      <c r="K1125" s="6" t="s">
        <v>14499</v>
      </c>
      <c r="L1125" s="6">
        <v>30</v>
      </c>
    </row>
    <row r="1126" spans="1:12">
      <c r="A1126" s="6" t="s">
        <v>15276</v>
      </c>
      <c r="B1126" s="6" t="s">
        <v>15856</v>
      </c>
      <c r="C1126" s="6" t="str">
        <f t="shared" si="17"/>
        <v>250308002-2</v>
      </c>
      <c r="D1126" s="6" t="s">
        <v>2511</v>
      </c>
      <c r="E1126" s="6" t="s">
        <v>13</v>
      </c>
      <c r="F1126" s="6" t="s">
        <v>1412</v>
      </c>
      <c r="G1126" s="6" t="s">
        <v>17</v>
      </c>
      <c r="H1126" s="6" t="s">
        <v>17</v>
      </c>
      <c r="I1126" s="6"/>
      <c r="J1126" s="6"/>
      <c r="K1126" s="6" t="s">
        <v>14499</v>
      </c>
      <c r="L1126" s="6">
        <v>12</v>
      </c>
    </row>
    <row r="1127" spans="1:12">
      <c r="A1127" s="6" t="s">
        <v>15276</v>
      </c>
      <c r="B1127" s="6" t="s">
        <v>15857</v>
      </c>
      <c r="C1127" s="6" t="str">
        <f t="shared" si="17"/>
        <v>250308002-3</v>
      </c>
      <c r="D1127" s="6" t="s">
        <v>2513</v>
      </c>
      <c r="E1127" s="6" t="s">
        <v>13</v>
      </c>
      <c r="F1127" s="6" t="s">
        <v>1412</v>
      </c>
      <c r="G1127" s="6" t="s">
        <v>17</v>
      </c>
      <c r="H1127" s="6" t="s">
        <v>17</v>
      </c>
      <c r="I1127" s="6"/>
      <c r="J1127" s="6"/>
      <c r="K1127" s="6" t="s">
        <v>14499</v>
      </c>
      <c r="L1127" s="6">
        <v>20</v>
      </c>
    </row>
    <row r="1128" spans="1:12">
      <c r="A1128" s="6" t="s">
        <v>15276</v>
      </c>
      <c r="B1128" s="6" t="s">
        <v>15858</v>
      </c>
      <c r="C1128" s="6" t="str">
        <f t="shared" si="17"/>
        <v>250308004-1</v>
      </c>
      <c r="D1128" s="6" t="s">
        <v>2515</v>
      </c>
      <c r="E1128" s="6" t="s">
        <v>13</v>
      </c>
      <c r="F1128" s="6" t="s">
        <v>1412</v>
      </c>
      <c r="G1128" s="6" t="s">
        <v>17</v>
      </c>
      <c r="H1128" s="6" t="s">
        <v>17</v>
      </c>
      <c r="I1128" s="6"/>
      <c r="J1128" s="6"/>
      <c r="K1128" s="6" t="s">
        <v>14499</v>
      </c>
      <c r="L1128" s="6">
        <v>14</v>
      </c>
    </row>
    <row r="1129" spans="1:12">
      <c r="A1129" s="6" t="s">
        <v>15276</v>
      </c>
      <c r="B1129" s="6" t="s">
        <v>15859</v>
      </c>
      <c r="C1129" s="6" t="str">
        <f t="shared" si="17"/>
        <v>250308004-2</v>
      </c>
      <c r="D1129" s="6" t="s">
        <v>2517</v>
      </c>
      <c r="E1129" s="6" t="s">
        <v>13</v>
      </c>
      <c r="F1129" s="6" t="s">
        <v>1412</v>
      </c>
      <c r="G1129" s="6" t="s">
        <v>17</v>
      </c>
      <c r="H1129" s="6" t="s">
        <v>17</v>
      </c>
      <c r="I1129" s="6"/>
      <c r="J1129" s="6"/>
      <c r="K1129" s="6" t="s">
        <v>14499</v>
      </c>
      <c r="L1129" s="6">
        <v>6</v>
      </c>
    </row>
    <row r="1130" spans="1:12">
      <c r="A1130" s="6" t="s">
        <v>15276</v>
      </c>
      <c r="B1130" s="6" t="s">
        <v>15860</v>
      </c>
      <c r="C1130" s="6" t="str">
        <f t="shared" si="17"/>
        <v>250308004-3</v>
      </c>
      <c r="D1130" s="6" t="s">
        <v>2519</v>
      </c>
      <c r="E1130" s="6" t="s">
        <v>13</v>
      </c>
      <c r="F1130" s="6" t="s">
        <v>1412</v>
      </c>
      <c r="G1130" s="6" t="s">
        <v>17</v>
      </c>
      <c r="H1130" s="6" t="s">
        <v>17</v>
      </c>
      <c r="I1130" s="6"/>
      <c r="J1130" s="6"/>
      <c r="K1130" s="6" t="s">
        <v>14499</v>
      </c>
      <c r="L1130" s="6">
        <v>12</v>
      </c>
    </row>
    <row r="1131" spans="1:12">
      <c r="A1131" s="6" t="s">
        <v>15276</v>
      </c>
      <c r="B1131" s="6" t="s">
        <v>15861</v>
      </c>
      <c r="C1131" s="6" t="str">
        <f t="shared" si="17"/>
        <v>250308005</v>
      </c>
      <c r="D1131" s="6" t="s">
        <v>2521</v>
      </c>
      <c r="E1131" s="6" t="s">
        <v>13</v>
      </c>
      <c r="F1131" s="6" t="s">
        <v>1412</v>
      </c>
      <c r="G1131" s="6" t="s">
        <v>17</v>
      </c>
      <c r="H1131" s="6" t="s">
        <v>17</v>
      </c>
      <c r="I1131" s="6"/>
      <c r="J1131" s="6"/>
      <c r="K1131" s="6" t="s">
        <v>14499</v>
      </c>
      <c r="L1131" s="6">
        <v>30</v>
      </c>
    </row>
    <row r="1132" spans="1:12">
      <c r="A1132" s="6" t="s">
        <v>15276</v>
      </c>
      <c r="B1132" s="6" t="s">
        <v>15862</v>
      </c>
      <c r="C1132" s="6" t="str">
        <f t="shared" si="17"/>
        <v>250308006</v>
      </c>
      <c r="D1132" s="6" t="s">
        <v>2523</v>
      </c>
      <c r="E1132" s="6" t="s">
        <v>13</v>
      </c>
      <c r="F1132" s="6" t="s">
        <v>1412</v>
      </c>
      <c r="G1132" s="6" t="s">
        <v>15863</v>
      </c>
      <c r="H1132" s="6" t="s">
        <v>17</v>
      </c>
      <c r="I1132" s="6"/>
      <c r="J1132" s="6"/>
      <c r="K1132" s="6" t="s">
        <v>14499</v>
      </c>
      <c r="L1132" s="8">
        <v>16</v>
      </c>
    </row>
    <row r="1133" spans="1:12">
      <c r="A1133" s="6" t="s">
        <v>15276</v>
      </c>
      <c r="B1133" s="6" t="s">
        <v>15864</v>
      </c>
      <c r="C1133" s="6" t="str">
        <f t="shared" si="17"/>
        <v>250308007</v>
      </c>
      <c r="D1133" s="6" t="s">
        <v>2525</v>
      </c>
      <c r="E1133" s="6" t="s">
        <v>13</v>
      </c>
      <c r="F1133" s="6" t="s">
        <v>1412</v>
      </c>
      <c r="G1133" s="6" t="s">
        <v>17</v>
      </c>
      <c r="H1133" s="6" t="s">
        <v>17</v>
      </c>
      <c r="I1133" s="6"/>
      <c r="J1133" s="6"/>
      <c r="K1133" s="6" t="s">
        <v>14499</v>
      </c>
      <c r="L1133" s="6">
        <v>30</v>
      </c>
    </row>
    <row r="1134" spans="1:12">
      <c r="A1134" s="6" t="s">
        <v>15276</v>
      </c>
      <c r="B1134" s="6" t="s">
        <v>15865</v>
      </c>
      <c r="C1134" s="6" t="str">
        <f t="shared" si="17"/>
        <v>250308008</v>
      </c>
      <c r="D1134" s="6" t="s">
        <v>2527</v>
      </c>
      <c r="E1134" s="6" t="s">
        <v>13</v>
      </c>
      <c r="F1134" s="6" t="s">
        <v>1412</v>
      </c>
      <c r="G1134" s="6" t="s">
        <v>17</v>
      </c>
      <c r="H1134" s="6" t="s">
        <v>17</v>
      </c>
      <c r="I1134" s="6"/>
      <c r="J1134" s="6"/>
      <c r="K1134" s="6" t="s">
        <v>14499</v>
      </c>
      <c r="L1134" s="6">
        <v>50</v>
      </c>
    </row>
    <row r="1135" spans="1:12">
      <c r="A1135" s="6" t="s">
        <v>15276</v>
      </c>
      <c r="B1135" s="6" t="s">
        <v>15866</v>
      </c>
      <c r="C1135" s="6" t="str">
        <f t="shared" si="17"/>
        <v>250308009</v>
      </c>
      <c r="D1135" s="6" t="s">
        <v>2529</v>
      </c>
      <c r="E1135" s="6" t="s">
        <v>13</v>
      </c>
      <c r="F1135" s="6" t="s">
        <v>1412</v>
      </c>
      <c r="G1135" s="6" t="s">
        <v>17</v>
      </c>
      <c r="H1135" s="6" t="s">
        <v>17</v>
      </c>
      <c r="I1135" s="6"/>
      <c r="J1135" s="6"/>
      <c r="K1135" s="6" t="s">
        <v>14499</v>
      </c>
      <c r="L1135" s="6">
        <v>5</v>
      </c>
    </row>
    <row r="1136" spans="1:12">
      <c r="A1136" s="6" t="s">
        <v>15276</v>
      </c>
      <c r="B1136" s="6" t="s">
        <v>15867</v>
      </c>
      <c r="C1136" s="6" t="str">
        <f t="shared" si="17"/>
        <v>250308010S</v>
      </c>
      <c r="D1136" s="6" t="s">
        <v>2531</v>
      </c>
      <c r="E1136" s="6" t="s">
        <v>13</v>
      </c>
      <c r="F1136" s="6" t="s">
        <v>16</v>
      </c>
      <c r="G1136" s="6" t="s">
        <v>17</v>
      </c>
      <c r="H1136" s="6" t="s">
        <v>17</v>
      </c>
      <c r="I1136" s="6"/>
      <c r="J1136" s="6"/>
      <c r="K1136" s="6" t="s">
        <v>14499</v>
      </c>
      <c r="L1136" s="6">
        <v>80</v>
      </c>
    </row>
    <row r="1137" spans="1:12">
      <c r="A1137" s="6" t="s">
        <v>15276</v>
      </c>
      <c r="B1137" s="6" t="s">
        <v>15868</v>
      </c>
      <c r="C1137" s="6" t="str">
        <f t="shared" si="17"/>
        <v>250308011S</v>
      </c>
      <c r="D1137" s="6" t="s">
        <v>2533</v>
      </c>
      <c r="E1137" s="6" t="s">
        <v>13</v>
      </c>
      <c r="F1137" s="6" t="s">
        <v>16</v>
      </c>
      <c r="G1137" s="6" t="s">
        <v>17</v>
      </c>
      <c r="H1137" s="6" t="s">
        <v>17</v>
      </c>
      <c r="I1137" s="6"/>
      <c r="J1137" s="6"/>
      <c r="K1137" s="6" t="s">
        <v>14499</v>
      </c>
      <c r="L1137" s="6">
        <v>80</v>
      </c>
    </row>
    <row r="1138" spans="1:12">
      <c r="A1138" s="6" t="s">
        <v>15276</v>
      </c>
      <c r="B1138" s="6" t="s">
        <v>15869</v>
      </c>
      <c r="C1138" s="6" t="str">
        <f t="shared" si="17"/>
        <v>250308012S</v>
      </c>
      <c r="D1138" s="6" t="s">
        <v>2535</v>
      </c>
      <c r="E1138" s="6" t="s">
        <v>13</v>
      </c>
      <c r="F1138" s="6" t="s">
        <v>16</v>
      </c>
      <c r="G1138" s="6" t="s">
        <v>17</v>
      </c>
      <c r="H1138" s="6" t="s">
        <v>17</v>
      </c>
      <c r="I1138" s="6"/>
      <c r="J1138" s="6"/>
      <c r="K1138" s="6" t="s">
        <v>14499</v>
      </c>
      <c r="L1138" s="6">
        <v>80</v>
      </c>
    </row>
    <row r="1139" spans="1:12">
      <c r="A1139" s="6" t="s">
        <v>15276</v>
      </c>
      <c r="B1139" s="6" t="s">
        <v>15870</v>
      </c>
      <c r="C1139" s="6" t="str">
        <f t="shared" si="17"/>
        <v>250308013S</v>
      </c>
      <c r="D1139" s="6" t="s">
        <v>2537</v>
      </c>
      <c r="E1139" s="6" t="s">
        <v>13</v>
      </c>
      <c r="F1139" s="6" t="s">
        <v>16</v>
      </c>
      <c r="G1139" s="6" t="s">
        <v>17</v>
      </c>
      <c r="H1139" s="6" t="s">
        <v>17</v>
      </c>
      <c r="I1139" s="6"/>
      <c r="J1139" s="6"/>
      <c r="K1139" s="6" t="s">
        <v>14499</v>
      </c>
      <c r="L1139" s="6">
        <v>80</v>
      </c>
    </row>
    <row r="1140" spans="1:12">
      <c r="A1140" s="6" t="s">
        <v>15276</v>
      </c>
      <c r="B1140" s="6" t="s">
        <v>15871</v>
      </c>
      <c r="C1140" s="6" t="str">
        <f t="shared" si="17"/>
        <v>250308014S</v>
      </c>
      <c r="D1140" s="6" t="s">
        <v>2539</v>
      </c>
      <c r="E1140" s="6" t="s">
        <v>13</v>
      </c>
      <c r="F1140" s="6" t="s">
        <v>16</v>
      </c>
      <c r="G1140" s="6" t="s">
        <v>17</v>
      </c>
      <c r="H1140" s="6" t="s">
        <v>17</v>
      </c>
      <c r="I1140" s="6"/>
      <c r="J1140" s="6"/>
      <c r="K1140" s="6" t="s">
        <v>14499</v>
      </c>
      <c r="L1140" s="6">
        <v>80</v>
      </c>
    </row>
    <row r="1141" spans="1:12">
      <c r="A1141" s="6" t="s">
        <v>15276</v>
      </c>
      <c r="B1141" s="6" t="s">
        <v>15872</v>
      </c>
      <c r="C1141" s="6" t="str">
        <f t="shared" si="17"/>
        <v>250308015S</v>
      </c>
      <c r="D1141" s="6" t="s">
        <v>2541</v>
      </c>
      <c r="E1141" s="6" t="s">
        <v>13</v>
      </c>
      <c r="F1141" s="6" t="s">
        <v>16</v>
      </c>
      <c r="G1141" s="6" t="s">
        <v>17</v>
      </c>
      <c r="H1141" s="6" t="s">
        <v>17</v>
      </c>
      <c r="I1141" s="6"/>
      <c r="J1141" s="6"/>
      <c r="K1141" s="6" t="s">
        <v>14499</v>
      </c>
      <c r="L1141" s="6">
        <v>80</v>
      </c>
    </row>
    <row r="1142" spans="1:12">
      <c r="A1142" s="6" t="s">
        <v>15276</v>
      </c>
      <c r="B1142" s="6" t="s">
        <v>15873</v>
      </c>
      <c r="C1142" s="6" t="str">
        <f t="shared" si="17"/>
        <v>250308016S</v>
      </c>
      <c r="D1142" s="6" t="s">
        <v>2543</v>
      </c>
      <c r="E1142" s="6" t="s">
        <v>13</v>
      </c>
      <c r="F1142" s="6" t="s">
        <v>16</v>
      </c>
      <c r="G1142" s="6" t="s">
        <v>17</v>
      </c>
      <c r="H1142" s="6" t="s">
        <v>17</v>
      </c>
      <c r="I1142" s="6"/>
      <c r="J1142" s="6"/>
      <c r="K1142" s="6" t="s">
        <v>14499</v>
      </c>
      <c r="L1142" s="6">
        <v>80</v>
      </c>
    </row>
    <row r="1143" spans="1:12">
      <c r="A1143" s="6" t="s">
        <v>15276</v>
      </c>
      <c r="B1143" s="6" t="s">
        <v>15874</v>
      </c>
      <c r="C1143" s="6" t="str">
        <f t="shared" si="17"/>
        <v>250308017S</v>
      </c>
      <c r="D1143" s="6" t="s">
        <v>2545</v>
      </c>
      <c r="E1143" s="6" t="s">
        <v>13</v>
      </c>
      <c r="F1143" s="6" t="s">
        <v>16</v>
      </c>
      <c r="G1143" s="6" t="s">
        <v>17</v>
      </c>
      <c r="H1143" s="6" t="s">
        <v>17</v>
      </c>
      <c r="I1143" s="6"/>
      <c r="J1143" s="6"/>
      <c r="K1143" s="6" t="s">
        <v>14499</v>
      </c>
      <c r="L1143" s="6">
        <v>80</v>
      </c>
    </row>
    <row r="1144" spans="1:12">
      <c r="A1144" s="6" t="s">
        <v>15276</v>
      </c>
      <c r="B1144" s="6" t="s">
        <v>15875</v>
      </c>
      <c r="C1144" s="6" t="str">
        <f t="shared" si="17"/>
        <v>250308018S</v>
      </c>
      <c r="D1144" s="6" t="s">
        <v>2547</v>
      </c>
      <c r="E1144" s="6" t="s">
        <v>13</v>
      </c>
      <c r="F1144" s="6" t="s">
        <v>16</v>
      </c>
      <c r="G1144" s="6" t="s">
        <v>17</v>
      </c>
      <c r="H1144" s="6" t="s">
        <v>17</v>
      </c>
      <c r="I1144" s="6"/>
      <c r="J1144" s="6"/>
      <c r="K1144" s="6" t="s">
        <v>14499</v>
      </c>
      <c r="L1144" s="6">
        <v>80</v>
      </c>
    </row>
    <row r="1145" spans="1:12">
      <c r="A1145" s="6" t="s">
        <v>15276</v>
      </c>
      <c r="B1145" s="6" t="s">
        <v>15876</v>
      </c>
      <c r="C1145" s="6" t="str">
        <f t="shared" si="17"/>
        <v>250308019S</v>
      </c>
      <c r="D1145" s="6" t="s">
        <v>2549</v>
      </c>
      <c r="E1145" s="6" t="s">
        <v>13</v>
      </c>
      <c r="F1145" s="6" t="s">
        <v>16</v>
      </c>
      <c r="G1145" s="6" t="s">
        <v>17</v>
      </c>
      <c r="H1145" s="6" t="s">
        <v>17</v>
      </c>
      <c r="I1145" s="6"/>
      <c r="J1145" s="6"/>
      <c r="K1145" s="6" t="s">
        <v>14499</v>
      </c>
      <c r="L1145" s="6">
        <v>80</v>
      </c>
    </row>
    <row r="1146" spans="1:12">
      <c r="A1146" s="6" t="s">
        <v>15276</v>
      </c>
      <c r="B1146" s="6" t="s">
        <v>15877</v>
      </c>
      <c r="C1146" s="6" t="str">
        <f t="shared" si="17"/>
        <v>250308020S</v>
      </c>
      <c r="D1146" s="6" t="s">
        <v>2551</v>
      </c>
      <c r="E1146" s="6" t="s">
        <v>13</v>
      </c>
      <c r="F1146" s="6" t="s">
        <v>16</v>
      </c>
      <c r="G1146" s="6" t="s">
        <v>17</v>
      </c>
      <c r="H1146" s="6" t="s">
        <v>17</v>
      </c>
      <c r="I1146" s="6"/>
      <c r="J1146" s="6"/>
      <c r="K1146" s="6" t="s">
        <v>14499</v>
      </c>
      <c r="L1146" s="6">
        <v>80</v>
      </c>
    </row>
    <row r="1147" spans="1:12">
      <c r="A1147" s="6" t="s">
        <v>15276</v>
      </c>
      <c r="B1147" s="6" t="s">
        <v>15878</v>
      </c>
      <c r="C1147" s="6" t="str">
        <f t="shared" si="17"/>
        <v>250308021S</v>
      </c>
      <c r="D1147" s="6" t="s">
        <v>2553</v>
      </c>
      <c r="E1147" s="6" t="s">
        <v>13</v>
      </c>
      <c r="F1147" s="6" t="s">
        <v>16</v>
      </c>
      <c r="G1147" s="6" t="s">
        <v>17</v>
      </c>
      <c r="H1147" s="6" t="s">
        <v>17</v>
      </c>
      <c r="I1147" s="6"/>
      <c r="J1147" s="6"/>
      <c r="K1147" s="6" t="s">
        <v>14499</v>
      </c>
      <c r="L1147" s="6">
        <v>80</v>
      </c>
    </row>
    <row r="1148" spans="1:12">
      <c r="A1148" s="6" t="s">
        <v>15276</v>
      </c>
      <c r="B1148" s="6" t="s">
        <v>15879</v>
      </c>
      <c r="C1148" s="6" t="str">
        <f t="shared" si="17"/>
        <v>250308022S</v>
      </c>
      <c r="D1148" s="6" t="s">
        <v>2555</v>
      </c>
      <c r="E1148" s="6" t="s">
        <v>13</v>
      </c>
      <c r="F1148" s="6" t="s">
        <v>16</v>
      </c>
      <c r="G1148" s="6" t="s">
        <v>17</v>
      </c>
      <c r="H1148" s="6" t="s">
        <v>17</v>
      </c>
      <c r="I1148" s="6"/>
      <c r="J1148" s="6"/>
      <c r="K1148" s="6" t="s">
        <v>14499</v>
      </c>
      <c r="L1148" s="6">
        <v>80</v>
      </c>
    </row>
    <row r="1149" spans="1:12">
      <c r="A1149" s="6" t="s">
        <v>15276</v>
      </c>
      <c r="B1149" s="6" t="s">
        <v>15880</v>
      </c>
      <c r="C1149" s="6" t="str">
        <f t="shared" si="17"/>
        <v>250308023S</v>
      </c>
      <c r="D1149" s="6" t="s">
        <v>2557</v>
      </c>
      <c r="E1149" s="6" t="s">
        <v>13</v>
      </c>
      <c r="F1149" s="6" t="s">
        <v>16</v>
      </c>
      <c r="G1149" s="6" t="s">
        <v>17</v>
      </c>
      <c r="H1149" s="6" t="s">
        <v>17</v>
      </c>
      <c r="I1149" s="6"/>
      <c r="J1149" s="6"/>
      <c r="K1149" s="6" t="s">
        <v>14499</v>
      </c>
      <c r="L1149" s="6">
        <v>80</v>
      </c>
    </row>
    <row r="1150" spans="1:12">
      <c r="A1150" s="6" t="s">
        <v>15276</v>
      </c>
      <c r="B1150" s="6" t="s">
        <v>15881</v>
      </c>
      <c r="C1150" s="6" t="str">
        <f t="shared" si="17"/>
        <v>250308024S</v>
      </c>
      <c r="D1150" s="6" t="s">
        <v>2559</v>
      </c>
      <c r="E1150" s="6" t="s">
        <v>13</v>
      </c>
      <c r="F1150" s="6" t="s">
        <v>16</v>
      </c>
      <c r="G1150" s="6" t="s">
        <v>17</v>
      </c>
      <c r="H1150" s="6" t="s">
        <v>17</v>
      </c>
      <c r="I1150" s="6"/>
      <c r="J1150" s="6"/>
      <c r="K1150" s="6" t="s">
        <v>14499</v>
      </c>
      <c r="L1150" s="6">
        <v>80</v>
      </c>
    </row>
    <row r="1151" spans="1:12">
      <c r="A1151" s="6" t="s">
        <v>15276</v>
      </c>
      <c r="B1151" s="6" t="s">
        <v>15882</v>
      </c>
      <c r="C1151" s="6" t="str">
        <f t="shared" si="17"/>
        <v>250308025S</v>
      </c>
      <c r="D1151" s="6" t="s">
        <v>2561</v>
      </c>
      <c r="E1151" s="6" t="s">
        <v>13</v>
      </c>
      <c r="F1151" s="6" t="s">
        <v>16</v>
      </c>
      <c r="G1151" s="6" t="s">
        <v>17</v>
      </c>
      <c r="H1151" s="6" t="s">
        <v>17</v>
      </c>
      <c r="I1151" s="6"/>
      <c r="J1151" s="6"/>
      <c r="K1151" s="6" t="s">
        <v>14499</v>
      </c>
      <c r="L1151" s="6">
        <v>80</v>
      </c>
    </row>
    <row r="1152" spans="1:12">
      <c r="A1152" s="6" t="s">
        <v>15276</v>
      </c>
      <c r="B1152" s="6" t="s">
        <v>15883</v>
      </c>
      <c r="C1152" s="6" t="str">
        <f t="shared" si="17"/>
        <v>250309001-1</v>
      </c>
      <c r="D1152" s="6" t="s">
        <v>2563</v>
      </c>
      <c r="E1152" s="6" t="s">
        <v>13</v>
      </c>
      <c r="F1152" s="6" t="s">
        <v>1412</v>
      </c>
      <c r="G1152" s="6" t="s">
        <v>17</v>
      </c>
      <c r="H1152" s="6" t="s">
        <v>17</v>
      </c>
      <c r="I1152" s="6"/>
      <c r="J1152" s="6"/>
      <c r="K1152" s="6" t="s">
        <v>14499</v>
      </c>
      <c r="L1152" s="6">
        <v>46</v>
      </c>
    </row>
    <row r="1153" spans="1:12">
      <c r="A1153" s="6" t="s">
        <v>15276</v>
      </c>
      <c r="B1153" s="6" t="s">
        <v>15884</v>
      </c>
      <c r="C1153" s="6" t="str">
        <f t="shared" si="17"/>
        <v>250309001-2</v>
      </c>
      <c r="D1153" s="6" t="s">
        <v>2565</v>
      </c>
      <c r="E1153" s="6" t="s">
        <v>13</v>
      </c>
      <c r="F1153" s="6" t="s">
        <v>1412</v>
      </c>
      <c r="G1153" s="6" t="s">
        <v>17</v>
      </c>
      <c r="H1153" s="6" t="s">
        <v>17</v>
      </c>
      <c r="I1153" s="6"/>
      <c r="J1153" s="6"/>
      <c r="K1153" s="6" t="s">
        <v>14499</v>
      </c>
      <c r="L1153" s="6">
        <v>92</v>
      </c>
    </row>
    <row r="1154" spans="1:12">
      <c r="A1154" s="6" t="s">
        <v>15276</v>
      </c>
      <c r="B1154" s="6" t="s">
        <v>15885</v>
      </c>
      <c r="C1154" s="6" t="str">
        <f t="shared" si="17"/>
        <v>250309001-3</v>
      </c>
      <c r="D1154" s="6" t="s">
        <v>2567</v>
      </c>
      <c r="E1154" s="6" t="s">
        <v>13</v>
      </c>
      <c r="F1154" s="6" t="s">
        <v>1412</v>
      </c>
      <c r="G1154" s="6" t="s">
        <v>17</v>
      </c>
      <c r="H1154" s="6" t="s">
        <v>17</v>
      </c>
      <c r="I1154" s="6"/>
      <c r="J1154" s="6"/>
      <c r="K1154" s="6" t="s">
        <v>14499</v>
      </c>
      <c r="L1154" s="6">
        <v>72</v>
      </c>
    </row>
    <row r="1155" spans="1:12">
      <c r="A1155" s="6" t="s">
        <v>15276</v>
      </c>
      <c r="B1155" s="6" t="s">
        <v>15886</v>
      </c>
      <c r="C1155" s="6" t="str">
        <f t="shared" ref="C1155:C1218" si="18">RIGHT(B1155,LEN(B1155)-16)</f>
        <v>250309003-1</v>
      </c>
      <c r="D1155" s="6" t="s">
        <v>2569</v>
      </c>
      <c r="E1155" s="6" t="s">
        <v>13</v>
      </c>
      <c r="F1155" s="6" t="s">
        <v>1412</v>
      </c>
      <c r="G1155" s="6" t="s">
        <v>17</v>
      </c>
      <c r="H1155" s="6" t="s">
        <v>17</v>
      </c>
      <c r="I1155" s="6"/>
      <c r="J1155" s="6"/>
      <c r="K1155" s="6" t="s">
        <v>14499</v>
      </c>
      <c r="L1155" s="6">
        <v>29</v>
      </c>
    </row>
    <row r="1156" spans="1:12">
      <c r="A1156" s="6" t="s">
        <v>15276</v>
      </c>
      <c r="B1156" s="6" t="s">
        <v>15887</v>
      </c>
      <c r="C1156" s="6" t="str">
        <f t="shared" si="18"/>
        <v>250309003-2</v>
      </c>
      <c r="D1156" s="6" t="s">
        <v>2571</v>
      </c>
      <c r="E1156" s="6" t="s">
        <v>13</v>
      </c>
      <c r="F1156" s="6" t="s">
        <v>1412</v>
      </c>
      <c r="G1156" s="6" t="s">
        <v>17</v>
      </c>
      <c r="H1156" s="6" t="s">
        <v>17</v>
      </c>
      <c r="I1156" s="6"/>
      <c r="J1156" s="6"/>
      <c r="K1156" s="6" t="s">
        <v>14499</v>
      </c>
      <c r="L1156" s="6">
        <v>63</v>
      </c>
    </row>
    <row r="1157" spans="1:12">
      <c r="A1157" s="6" t="s">
        <v>15276</v>
      </c>
      <c r="B1157" s="6" t="s">
        <v>15888</v>
      </c>
      <c r="C1157" s="6" t="str">
        <f t="shared" si="18"/>
        <v>250309004-1</v>
      </c>
      <c r="D1157" s="6" t="s">
        <v>2573</v>
      </c>
      <c r="E1157" s="6" t="s">
        <v>13</v>
      </c>
      <c r="F1157" s="6" t="s">
        <v>2574</v>
      </c>
      <c r="G1157" s="6" t="s">
        <v>17</v>
      </c>
      <c r="H1157" s="6" t="s">
        <v>17</v>
      </c>
      <c r="I1157" s="6"/>
      <c r="J1157" s="6"/>
      <c r="K1157" s="6" t="s">
        <v>14499</v>
      </c>
      <c r="L1157" s="6">
        <v>29</v>
      </c>
    </row>
    <row r="1158" spans="1:12">
      <c r="A1158" s="6" t="s">
        <v>15276</v>
      </c>
      <c r="B1158" s="6" t="s">
        <v>15889</v>
      </c>
      <c r="C1158" s="6" t="str">
        <f t="shared" si="18"/>
        <v>250309004-2</v>
      </c>
      <c r="D1158" s="6" t="s">
        <v>2576</v>
      </c>
      <c r="E1158" s="6" t="s">
        <v>13</v>
      </c>
      <c r="F1158" s="6" t="s">
        <v>2574</v>
      </c>
      <c r="G1158" s="6" t="s">
        <v>17</v>
      </c>
      <c r="H1158" s="6" t="s">
        <v>17</v>
      </c>
      <c r="I1158" s="6"/>
      <c r="J1158" s="6"/>
      <c r="K1158" s="6" t="s">
        <v>14499</v>
      </c>
      <c r="L1158" s="6">
        <v>63</v>
      </c>
    </row>
    <row r="1159" spans="1:12">
      <c r="A1159" s="6" t="s">
        <v>15276</v>
      </c>
      <c r="B1159" s="6" t="s">
        <v>15890</v>
      </c>
      <c r="C1159" s="6" t="str">
        <f t="shared" si="18"/>
        <v>250309005-1</v>
      </c>
      <c r="D1159" s="6" t="s">
        <v>2578</v>
      </c>
      <c r="E1159" s="6" t="s">
        <v>13</v>
      </c>
      <c r="F1159" s="6" t="s">
        <v>2579</v>
      </c>
      <c r="G1159" s="6" t="s">
        <v>17</v>
      </c>
      <c r="H1159" s="6" t="s">
        <v>17</v>
      </c>
      <c r="I1159" s="6"/>
      <c r="J1159" s="6"/>
      <c r="K1159" s="6" t="s">
        <v>14499</v>
      </c>
      <c r="L1159" s="6">
        <v>58</v>
      </c>
    </row>
    <row r="1160" spans="1:12">
      <c r="A1160" s="6" t="s">
        <v>15276</v>
      </c>
      <c r="B1160" s="6" t="s">
        <v>15891</v>
      </c>
      <c r="C1160" s="6" t="str">
        <f t="shared" si="18"/>
        <v>250309005-2</v>
      </c>
      <c r="D1160" s="6" t="s">
        <v>2581</v>
      </c>
      <c r="E1160" s="6" t="s">
        <v>13</v>
      </c>
      <c r="F1160" s="6" t="s">
        <v>2579</v>
      </c>
      <c r="G1160" s="6" t="s">
        <v>15892</v>
      </c>
      <c r="H1160" s="6" t="s">
        <v>17</v>
      </c>
      <c r="I1160" s="6"/>
      <c r="J1160" s="6"/>
      <c r="K1160" s="6" t="s">
        <v>14499</v>
      </c>
      <c r="L1160" s="6">
        <v>115</v>
      </c>
    </row>
    <row r="1161" spans="1:12">
      <c r="A1161" s="6" t="s">
        <v>15276</v>
      </c>
      <c r="B1161" s="6" t="s">
        <v>15893</v>
      </c>
      <c r="C1161" s="6" t="str">
        <f t="shared" si="18"/>
        <v>250309005-3</v>
      </c>
      <c r="D1161" s="6" t="s">
        <v>2583</v>
      </c>
      <c r="E1161" s="6" t="s">
        <v>13</v>
      </c>
      <c r="F1161" s="6" t="s">
        <v>2579</v>
      </c>
      <c r="G1161" s="6" t="s">
        <v>17</v>
      </c>
      <c r="H1161" s="6" t="s">
        <v>17</v>
      </c>
      <c r="I1161" s="6"/>
      <c r="J1161" s="6"/>
      <c r="K1161" s="6" t="s">
        <v>14499</v>
      </c>
      <c r="L1161" s="6">
        <v>130</v>
      </c>
    </row>
    <row r="1162" spans="1:12">
      <c r="A1162" s="6" t="s">
        <v>15276</v>
      </c>
      <c r="B1162" s="6" t="s">
        <v>15894</v>
      </c>
      <c r="C1162" s="6" t="str">
        <f t="shared" si="18"/>
        <v>250309005-4</v>
      </c>
      <c r="D1162" s="6" t="s">
        <v>2585</v>
      </c>
      <c r="E1162" s="6" t="s">
        <v>13</v>
      </c>
      <c r="F1162" s="6" t="s">
        <v>2579</v>
      </c>
      <c r="G1162" s="6" t="s">
        <v>17</v>
      </c>
      <c r="H1162" s="6" t="s">
        <v>17</v>
      </c>
      <c r="I1162" s="6"/>
      <c r="J1162" s="6"/>
      <c r="K1162" s="6" t="s">
        <v>14499</v>
      </c>
      <c r="L1162" s="6">
        <v>290</v>
      </c>
    </row>
    <row r="1163" spans="1:12">
      <c r="A1163" s="6" t="s">
        <v>15276</v>
      </c>
      <c r="B1163" s="6" t="s">
        <v>15895</v>
      </c>
      <c r="C1163" s="6" t="str">
        <f t="shared" si="18"/>
        <v>250309006</v>
      </c>
      <c r="D1163" s="6" t="s">
        <v>2587</v>
      </c>
      <c r="E1163" s="6" t="s">
        <v>13</v>
      </c>
      <c r="F1163" s="6" t="s">
        <v>2579</v>
      </c>
      <c r="G1163" s="6" t="s">
        <v>17</v>
      </c>
      <c r="H1163" s="6" t="s">
        <v>17</v>
      </c>
      <c r="I1163" s="6"/>
      <c r="J1163" s="6"/>
      <c r="K1163" s="6" t="s">
        <v>14499</v>
      </c>
      <c r="L1163" s="6">
        <v>70</v>
      </c>
    </row>
    <row r="1164" spans="1:12">
      <c r="A1164" s="6" t="s">
        <v>15276</v>
      </c>
      <c r="B1164" s="6" t="s">
        <v>15896</v>
      </c>
      <c r="C1164" s="6" t="str">
        <f t="shared" si="18"/>
        <v>250309007</v>
      </c>
      <c r="D1164" s="6" t="s">
        <v>2589</v>
      </c>
      <c r="E1164" s="6" t="s">
        <v>13</v>
      </c>
      <c r="F1164" s="6" t="s">
        <v>2590</v>
      </c>
      <c r="G1164" s="6" t="s">
        <v>17</v>
      </c>
      <c r="H1164" s="6" t="s">
        <v>17</v>
      </c>
      <c r="I1164" s="6"/>
      <c r="J1164" s="6"/>
      <c r="K1164" s="6" t="s">
        <v>14499</v>
      </c>
      <c r="L1164" s="6">
        <v>5</v>
      </c>
    </row>
    <row r="1165" spans="1:12">
      <c r="A1165" s="6" t="s">
        <v>15276</v>
      </c>
      <c r="B1165" s="6" t="s">
        <v>15897</v>
      </c>
      <c r="C1165" s="6" t="str">
        <f t="shared" si="18"/>
        <v>250309008</v>
      </c>
      <c r="D1165" s="6" t="s">
        <v>2592</v>
      </c>
      <c r="E1165" s="6" t="s">
        <v>13</v>
      </c>
      <c r="F1165" s="6" t="s">
        <v>1412</v>
      </c>
      <c r="G1165" s="6" t="s">
        <v>17</v>
      </c>
      <c r="H1165" s="6" t="s">
        <v>17</v>
      </c>
      <c r="I1165" s="6"/>
      <c r="J1165" s="6"/>
      <c r="K1165" s="6" t="s">
        <v>14499</v>
      </c>
      <c r="L1165" s="6">
        <v>20</v>
      </c>
    </row>
    <row r="1166" spans="1:12">
      <c r="A1166" s="6" t="s">
        <v>15276</v>
      </c>
      <c r="B1166" s="6" t="s">
        <v>15898</v>
      </c>
      <c r="C1166" s="6" t="str">
        <f t="shared" si="18"/>
        <v>250309010</v>
      </c>
      <c r="D1166" s="6" t="s">
        <v>2594</v>
      </c>
      <c r="E1166" s="6" t="s">
        <v>13</v>
      </c>
      <c r="F1166" s="6" t="s">
        <v>1412</v>
      </c>
      <c r="G1166" s="6" t="s">
        <v>17</v>
      </c>
      <c r="H1166" s="6" t="s">
        <v>17</v>
      </c>
      <c r="I1166" s="6"/>
      <c r="J1166" s="6"/>
      <c r="K1166" s="6" t="s">
        <v>14499</v>
      </c>
      <c r="L1166" s="6">
        <v>240</v>
      </c>
    </row>
    <row r="1167" spans="1:12">
      <c r="A1167" s="6" t="s">
        <v>15276</v>
      </c>
      <c r="B1167" s="6" t="s">
        <v>15899</v>
      </c>
      <c r="C1167" s="6" t="str">
        <f t="shared" si="18"/>
        <v>250309011</v>
      </c>
      <c r="D1167" s="6" t="s">
        <v>2596</v>
      </c>
      <c r="E1167" s="6" t="s">
        <v>13</v>
      </c>
      <c r="F1167" s="6" t="s">
        <v>1412</v>
      </c>
      <c r="G1167" s="6" t="s">
        <v>17</v>
      </c>
      <c r="H1167" s="6" t="s">
        <v>17</v>
      </c>
      <c r="I1167" s="6"/>
      <c r="J1167" s="6"/>
      <c r="K1167" s="6" t="s">
        <v>14499</v>
      </c>
      <c r="L1167" s="6">
        <v>30</v>
      </c>
    </row>
    <row r="1168" spans="1:12">
      <c r="A1168" s="6" t="s">
        <v>15276</v>
      </c>
      <c r="B1168" s="6" t="s">
        <v>15900</v>
      </c>
      <c r="C1168" s="6" t="str">
        <f t="shared" si="18"/>
        <v>250309012S</v>
      </c>
      <c r="D1168" s="6" t="s">
        <v>2598</v>
      </c>
      <c r="E1168" s="6" t="s">
        <v>13</v>
      </c>
      <c r="F1168" s="6" t="s">
        <v>16</v>
      </c>
      <c r="G1168" s="6" t="s">
        <v>17</v>
      </c>
      <c r="H1168" s="6" t="s">
        <v>17</v>
      </c>
      <c r="I1168" s="6"/>
      <c r="J1168" s="6"/>
      <c r="K1168" s="6" t="s">
        <v>14499</v>
      </c>
      <c r="L1168" s="6">
        <v>1480</v>
      </c>
    </row>
    <row r="1169" spans="1:12">
      <c r="A1169" s="6" t="s">
        <v>15276</v>
      </c>
      <c r="B1169" s="6" t="s">
        <v>15901</v>
      </c>
      <c r="C1169" s="6" t="str">
        <f t="shared" si="18"/>
        <v>250310001-1</v>
      </c>
      <c r="D1169" s="6" t="s">
        <v>2600</v>
      </c>
      <c r="E1169" s="6" t="s">
        <v>13</v>
      </c>
      <c r="F1169" s="6" t="s">
        <v>1412</v>
      </c>
      <c r="G1169" s="6" t="s">
        <v>17</v>
      </c>
      <c r="H1169" s="6" t="s">
        <v>17</v>
      </c>
      <c r="I1169" s="6"/>
      <c r="J1169" s="6"/>
      <c r="K1169" s="6" t="s">
        <v>14499</v>
      </c>
      <c r="L1169" s="6">
        <v>17</v>
      </c>
    </row>
    <row r="1170" spans="1:12">
      <c r="A1170" s="6" t="s">
        <v>15276</v>
      </c>
      <c r="B1170" s="6" t="s">
        <v>15902</v>
      </c>
      <c r="C1170" s="6" t="str">
        <f t="shared" si="18"/>
        <v>250310001-2</v>
      </c>
      <c r="D1170" s="6" t="s">
        <v>2602</v>
      </c>
      <c r="E1170" s="6" t="s">
        <v>13</v>
      </c>
      <c r="F1170" s="6" t="s">
        <v>1412</v>
      </c>
      <c r="G1170" s="6" t="s">
        <v>17</v>
      </c>
      <c r="H1170" s="6" t="s">
        <v>17</v>
      </c>
      <c r="I1170" s="6"/>
      <c r="J1170" s="6"/>
      <c r="K1170" s="6" t="s">
        <v>14499</v>
      </c>
      <c r="L1170" s="6">
        <v>36</v>
      </c>
    </row>
    <row r="1171" spans="1:12">
      <c r="A1171" s="6" t="s">
        <v>15276</v>
      </c>
      <c r="B1171" s="6" t="s">
        <v>15903</v>
      </c>
      <c r="C1171" s="6" t="str">
        <f t="shared" si="18"/>
        <v>250310002-1</v>
      </c>
      <c r="D1171" s="6" t="s">
        <v>2604</v>
      </c>
      <c r="E1171" s="6" t="s">
        <v>13</v>
      </c>
      <c r="F1171" s="6" t="s">
        <v>1412</v>
      </c>
      <c r="G1171" s="6" t="s">
        <v>17</v>
      </c>
      <c r="H1171" s="6" t="s">
        <v>17</v>
      </c>
      <c r="I1171" s="6"/>
      <c r="J1171" s="6"/>
      <c r="K1171" s="6" t="s">
        <v>14499</v>
      </c>
      <c r="L1171" s="6">
        <v>17</v>
      </c>
    </row>
    <row r="1172" spans="1:12">
      <c r="A1172" s="6" t="s">
        <v>15276</v>
      </c>
      <c r="B1172" s="6" t="s">
        <v>15904</v>
      </c>
      <c r="C1172" s="6" t="str">
        <f t="shared" si="18"/>
        <v>250310002-2</v>
      </c>
      <c r="D1172" s="6" t="s">
        <v>2606</v>
      </c>
      <c r="E1172" s="6" t="s">
        <v>13</v>
      </c>
      <c r="F1172" s="6" t="s">
        <v>1412</v>
      </c>
      <c r="G1172" s="6" t="s">
        <v>17</v>
      </c>
      <c r="H1172" s="6" t="s">
        <v>17</v>
      </c>
      <c r="I1172" s="6"/>
      <c r="J1172" s="6"/>
      <c r="K1172" s="6" t="s">
        <v>14499</v>
      </c>
      <c r="L1172" s="6">
        <v>52</v>
      </c>
    </row>
    <row r="1173" spans="1:12">
      <c r="A1173" s="6" t="s">
        <v>15276</v>
      </c>
      <c r="B1173" s="6" t="s">
        <v>15905</v>
      </c>
      <c r="C1173" s="6" t="str">
        <f t="shared" si="18"/>
        <v>250310003-1</v>
      </c>
      <c r="D1173" s="6" t="s">
        <v>2608</v>
      </c>
      <c r="E1173" s="6" t="s">
        <v>13</v>
      </c>
      <c r="F1173" s="6" t="s">
        <v>1412</v>
      </c>
      <c r="G1173" s="6" t="s">
        <v>17</v>
      </c>
      <c r="H1173" s="6" t="s">
        <v>17</v>
      </c>
      <c r="I1173" s="6"/>
      <c r="J1173" s="6"/>
      <c r="K1173" s="6" t="s">
        <v>14499</v>
      </c>
      <c r="L1173" s="6">
        <v>17</v>
      </c>
    </row>
    <row r="1174" spans="1:12">
      <c r="A1174" s="6" t="s">
        <v>15276</v>
      </c>
      <c r="B1174" s="6" t="s">
        <v>15906</v>
      </c>
      <c r="C1174" s="6" t="str">
        <f t="shared" si="18"/>
        <v>250310003-2</v>
      </c>
      <c r="D1174" s="6" t="s">
        <v>2610</v>
      </c>
      <c r="E1174" s="6" t="s">
        <v>13</v>
      </c>
      <c r="F1174" s="6" t="s">
        <v>1412</v>
      </c>
      <c r="G1174" s="6" t="s">
        <v>17</v>
      </c>
      <c r="H1174" s="6" t="s">
        <v>17</v>
      </c>
      <c r="I1174" s="6"/>
      <c r="J1174" s="6"/>
      <c r="K1174" s="6" t="s">
        <v>14499</v>
      </c>
      <c r="L1174" s="6">
        <v>52</v>
      </c>
    </row>
    <row r="1175" spans="1:12">
      <c r="A1175" s="6" t="s">
        <v>15276</v>
      </c>
      <c r="B1175" s="6" t="s">
        <v>15907</v>
      </c>
      <c r="C1175" s="6" t="str">
        <f t="shared" si="18"/>
        <v>250310004-1</v>
      </c>
      <c r="D1175" s="6" t="s">
        <v>2612</v>
      </c>
      <c r="E1175" s="6" t="s">
        <v>13</v>
      </c>
      <c r="F1175" s="6" t="s">
        <v>1412</v>
      </c>
      <c r="G1175" s="6" t="s">
        <v>17</v>
      </c>
      <c r="H1175" s="6" t="s">
        <v>17</v>
      </c>
      <c r="I1175" s="6"/>
      <c r="J1175" s="6"/>
      <c r="K1175" s="6" t="s">
        <v>14499</v>
      </c>
      <c r="L1175" s="6">
        <v>17</v>
      </c>
    </row>
    <row r="1176" spans="1:12">
      <c r="A1176" s="6" t="s">
        <v>15276</v>
      </c>
      <c r="B1176" s="6" t="s">
        <v>15908</v>
      </c>
      <c r="C1176" s="6" t="str">
        <f t="shared" si="18"/>
        <v>250310004-2</v>
      </c>
      <c r="D1176" s="6" t="s">
        <v>2614</v>
      </c>
      <c r="E1176" s="6" t="s">
        <v>13</v>
      </c>
      <c r="F1176" s="6" t="s">
        <v>1412</v>
      </c>
      <c r="G1176" s="6" t="s">
        <v>17</v>
      </c>
      <c r="H1176" s="6" t="s">
        <v>17</v>
      </c>
      <c r="I1176" s="6"/>
      <c r="J1176" s="6"/>
      <c r="K1176" s="6" t="s">
        <v>14499</v>
      </c>
      <c r="L1176" s="6">
        <v>52</v>
      </c>
    </row>
    <row r="1177" spans="1:12">
      <c r="A1177" s="6" t="s">
        <v>15276</v>
      </c>
      <c r="B1177" s="6" t="s">
        <v>15909</v>
      </c>
      <c r="C1177" s="6" t="str">
        <f t="shared" si="18"/>
        <v>250310005-1</v>
      </c>
      <c r="D1177" s="6" t="s">
        <v>2616</v>
      </c>
      <c r="E1177" s="6" t="s">
        <v>13</v>
      </c>
      <c r="F1177" s="6" t="s">
        <v>1412</v>
      </c>
      <c r="G1177" s="6" t="s">
        <v>17</v>
      </c>
      <c r="H1177" s="6" t="s">
        <v>17</v>
      </c>
      <c r="I1177" s="6"/>
      <c r="J1177" s="6"/>
      <c r="K1177" s="6" t="s">
        <v>14499</v>
      </c>
      <c r="L1177" s="6">
        <v>17</v>
      </c>
    </row>
    <row r="1178" spans="1:12">
      <c r="A1178" s="6" t="s">
        <v>15276</v>
      </c>
      <c r="B1178" s="6" t="s">
        <v>15910</v>
      </c>
      <c r="C1178" s="6" t="str">
        <f t="shared" si="18"/>
        <v>250310005-2</v>
      </c>
      <c r="D1178" s="6" t="s">
        <v>2618</v>
      </c>
      <c r="E1178" s="6" t="s">
        <v>13</v>
      </c>
      <c r="F1178" s="6" t="s">
        <v>1412</v>
      </c>
      <c r="G1178" s="6" t="s">
        <v>17</v>
      </c>
      <c r="H1178" s="6" t="s">
        <v>17</v>
      </c>
      <c r="I1178" s="6"/>
      <c r="J1178" s="6"/>
      <c r="K1178" s="6" t="s">
        <v>14499</v>
      </c>
      <c r="L1178" s="6">
        <v>52</v>
      </c>
    </row>
    <row r="1179" spans="1:12">
      <c r="A1179" s="6" t="s">
        <v>15276</v>
      </c>
      <c r="B1179" s="6" t="s">
        <v>15911</v>
      </c>
      <c r="C1179" s="6" t="str">
        <f t="shared" si="18"/>
        <v>250310006-1</v>
      </c>
      <c r="D1179" s="6" t="s">
        <v>2620</v>
      </c>
      <c r="E1179" s="6" t="s">
        <v>13</v>
      </c>
      <c r="F1179" s="6" t="s">
        <v>1412</v>
      </c>
      <c r="G1179" s="6" t="s">
        <v>17</v>
      </c>
      <c r="H1179" s="6" t="s">
        <v>17</v>
      </c>
      <c r="I1179" s="6"/>
      <c r="J1179" s="6"/>
      <c r="K1179" s="6" t="s">
        <v>14499</v>
      </c>
      <c r="L1179" s="6">
        <v>17</v>
      </c>
    </row>
    <row r="1180" spans="1:12">
      <c r="A1180" s="6" t="s">
        <v>15276</v>
      </c>
      <c r="B1180" s="6" t="s">
        <v>15912</v>
      </c>
      <c r="C1180" s="6" t="str">
        <f t="shared" si="18"/>
        <v>250310006-2</v>
      </c>
      <c r="D1180" s="6" t="s">
        <v>2622</v>
      </c>
      <c r="E1180" s="6" t="s">
        <v>13</v>
      </c>
      <c r="F1180" s="6" t="s">
        <v>1412</v>
      </c>
      <c r="G1180" s="6" t="s">
        <v>17</v>
      </c>
      <c r="H1180" s="6" t="s">
        <v>17</v>
      </c>
      <c r="I1180" s="6"/>
      <c r="J1180" s="6"/>
      <c r="K1180" s="6" t="s">
        <v>14499</v>
      </c>
      <c r="L1180" s="6">
        <v>52</v>
      </c>
    </row>
    <row r="1181" spans="1:12">
      <c r="A1181" s="6" t="s">
        <v>15276</v>
      </c>
      <c r="B1181" s="6" t="s">
        <v>15913</v>
      </c>
      <c r="C1181" s="6" t="str">
        <f t="shared" si="18"/>
        <v>250310007-1</v>
      </c>
      <c r="D1181" s="6" t="s">
        <v>2624</v>
      </c>
      <c r="E1181" s="6" t="s">
        <v>13</v>
      </c>
      <c r="F1181" s="6" t="s">
        <v>1412</v>
      </c>
      <c r="G1181" s="6" t="s">
        <v>17</v>
      </c>
      <c r="H1181" s="6" t="s">
        <v>17</v>
      </c>
      <c r="I1181" s="6"/>
      <c r="J1181" s="6"/>
      <c r="K1181" s="6" t="s">
        <v>14499</v>
      </c>
      <c r="L1181" s="6">
        <v>17</v>
      </c>
    </row>
    <row r="1182" spans="1:12">
      <c r="A1182" s="6" t="s">
        <v>15276</v>
      </c>
      <c r="B1182" s="6" t="s">
        <v>15914</v>
      </c>
      <c r="C1182" s="6" t="str">
        <f t="shared" si="18"/>
        <v>250310007-2</v>
      </c>
      <c r="D1182" s="6" t="s">
        <v>2626</v>
      </c>
      <c r="E1182" s="6" t="s">
        <v>13</v>
      </c>
      <c r="F1182" s="6" t="s">
        <v>1412</v>
      </c>
      <c r="G1182" s="6" t="s">
        <v>17</v>
      </c>
      <c r="H1182" s="6" t="s">
        <v>17</v>
      </c>
      <c r="I1182" s="6"/>
      <c r="J1182" s="6"/>
      <c r="K1182" s="6" t="s">
        <v>14499</v>
      </c>
      <c r="L1182" s="6">
        <v>50</v>
      </c>
    </row>
    <row r="1183" spans="1:12">
      <c r="A1183" s="6" t="s">
        <v>15276</v>
      </c>
      <c r="B1183" s="6" t="s">
        <v>15915</v>
      </c>
      <c r="C1183" s="6" t="str">
        <f t="shared" si="18"/>
        <v>250310008-1</v>
      </c>
      <c r="D1183" s="6" t="s">
        <v>2628</v>
      </c>
      <c r="E1183" s="6" t="s">
        <v>13</v>
      </c>
      <c r="F1183" s="6" t="s">
        <v>1412</v>
      </c>
      <c r="G1183" s="6" t="s">
        <v>17</v>
      </c>
      <c r="H1183" s="6" t="s">
        <v>17</v>
      </c>
      <c r="I1183" s="6"/>
      <c r="J1183" s="6"/>
      <c r="K1183" s="6" t="s">
        <v>14499</v>
      </c>
      <c r="L1183" s="6">
        <v>17</v>
      </c>
    </row>
    <row r="1184" spans="1:12">
      <c r="A1184" s="6" t="s">
        <v>15276</v>
      </c>
      <c r="B1184" s="6" t="s">
        <v>15916</v>
      </c>
      <c r="C1184" s="6" t="str">
        <f t="shared" si="18"/>
        <v>250310008-2</v>
      </c>
      <c r="D1184" s="6" t="s">
        <v>2630</v>
      </c>
      <c r="E1184" s="6" t="s">
        <v>13</v>
      </c>
      <c r="F1184" s="6" t="s">
        <v>1412</v>
      </c>
      <c r="G1184" s="6" t="s">
        <v>17</v>
      </c>
      <c r="H1184" s="6" t="s">
        <v>17</v>
      </c>
      <c r="I1184" s="6"/>
      <c r="J1184" s="6"/>
      <c r="K1184" s="6" t="s">
        <v>14499</v>
      </c>
      <c r="L1184" s="6">
        <v>50</v>
      </c>
    </row>
    <row r="1185" spans="1:12">
      <c r="A1185" s="6" t="s">
        <v>15276</v>
      </c>
      <c r="B1185" s="6" t="s">
        <v>15917</v>
      </c>
      <c r="C1185" s="6" t="str">
        <f t="shared" si="18"/>
        <v>250310009-1</v>
      </c>
      <c r="D1185" s="6" t="s">
        <v>2632</v>
      </c>
      <c r="E1185" s="6" t="s">
        <v>13</v>
      </c>
      <c r="F1185" s="6" t="s">
        <v>1412</v>
      </c>
      <c r="G1185" s="6" t="s">
        <v>17</v>
      </c>
      <c r="H1185" s="6" t="s">
        <v>17</v>
      </c>
      <c r="I1185" s="6"/>
      <c r="J1185" s="6"/>
      <c r="K1185" s="6" t="s">
        <v>14499</v>
      </c>
      <c r="L1185" s="6">
        <v>17</v>
      </c>
    </row>
    <row r="1186" spans="1:12">
      <c r="A1186" s="6" t="s">
        <v>15276</v>
      </c>
      <c r="B1186" s="6" t="s">
        <v>15918</v>
      </c>
      <c r="C1186" s="6" t="str">
        <f t="shared" si="18"/>
        <v>250310009-2</v>
      </c>
      <c r="D1186" s="6" t="s">
        <v>2634</v>
      </c>
      <c r="E1186" s="6" t="s">
        <v>13</v>
      </c>
      <c r="F1186" s="6" t="s">
        <v>1412</v>
      </c>
      <c r="G1186" s="6" t="s">
        <v>17</v>
      </c>
      <c r="H1186" s="6" t="s">
        <v>17</v>
      </c>
      <c r="I1186" s="6"/>
      <c r="J1186" s="6"/>
      <c r="K1186" s="6" t="s">
        <v>14499</v>
      </c>
      <c r="L1186" s="6">
        <v>50</v>
      </c>
    </row>
    <row r="1187" spans="1:12">
      <c r="A1187" s="6" t="s">
        <v>15276</v>
      </c>
      <c r="B1187" s="6" t="s">
        <v>15919</v>
      </c>
      <c r="C1187" s="6" t="str">
        <f t="shared" si="18"/>
        <v>250310010-1</v>
      </c>
      <c r="D1187" s="6" t="s">
        <v>2636</v>
      </c>
      <c r="E1187" s="6" t="s">
        <v>13</v>
      </c>
      <c r="F1187" s="6" t="s">
        <v>1412</v>
      </c>
      <c r="G1187" s="6" t="s">
        <v>17</v>
      </c>
      <c r="H1187" s="6" t="s">
        <v>17</v>
      </c>
      <c r="I1187" s="6"/>
      <c r="J1187" s="6"/>
      <c r="K1187" s="6" t="s">
        <v>14499</v>
      </c>
      <c r="L1187" s="6">
        <v>17</v>
      </c>
    </row>
    <row r="1188" spans="1:12">
      <c r="A1188" s="6" t="s">
        <v>15276</v>
      </c>
      <c r="B1188" s="6" t="s">
        <v>15920</v>
      </c>
      <c r="C1188" s="6" t="str">
        <f t="shared" si="18"/>
        <v>250310010-2</v>
      </c>
      <c r="D1188" s="6" t="s">
        <v>2638</v>
      </c>
      <c r="E1188" s="6" t="s">
        <v>13</v>
      </c>
      <c r="F1188" s="6" t="s">
        <v>1412</v>
      </c>
      <c r="G1188" s="6" t="s">
        <v>17</v>
      </c>
      <c r="H1188" s="6" t="s">
        <v>17</v>
      </c>
      <c r="I1188" s="6"/>
      <c r="J1188" s="6"/>
      <c r="K1188" s="6" t="s">
        <v>14499</v>
      </c>
      <c r="L1188" s="6">
        <v>50</v>
      </c>
    </row>
    <row r="1189" spans="1:12">
      <c r="A1189" s="6" t="s">
        <v>15276</v>
      </c>
      <c r="B1189" s="6" t="s">
        <v>15921</v>
      </c>
      <c r="C1189" s="6" t="str">
        <f t="shared" si="18"/>
        <v>250310011-1</v>
      </c>
      <c r="D1189" s="6" t="s">
        <v>2640</v>
      </c>
      <c r="E1189" s="6" t="s">
        <v>13</v>
      </c>
      <c r="F1189" s="6" t="s">
        <v>1412</v>
      </c>
      <c r="G1189" s="6" t="s">
        <v>17</v>
      </c>
      <c r="H1189" s="6" t="s">
        <v>17</v>
      </c>
      <c r="I1189" s="6"/>
      <c r="J1189" s="6"/>
      <c r="K1189" s="6" t="s">
        <v>14499</v>
      </c>
      <c r="L1189" s="6">
        <v>17</v>
      </c>
    </row>
    <row r="1190" spans="1:12">
      <c r="A1190" s="6" t="s">
        <v>15276</v>
      </c>
      <c r="B1190" s="6" t="s">
        <v>15922</v>
      </c>
      <c r="C1190" s="6" t="str">
        <f t="shared" si="18"/>
        <v>250310011-2</v>
      </c>
      <c r="D1190" s="6" t="s">
        <v>2642</v>
      </c>
      <c r="E1190" s="6" t="s">
        <v>13</v>
      </c>
      <c r="F1190" s="6" t="s">
        <v>1412</v>
      </c>
      <c r="G1190" s="6" t="s">
        <v>17</v>
      </c>
      <c r="H1190" s="6" t="s">
        <v>17</v>
      </c>
      <c r="I1190" s="6"/>
      <c r="J1190" s="6"/>
      <c r="K1190" s="6" t="s">
        <v>14499</v>
      </c>
      <c r="L1190" s="6">
        <v>50</v>
      </c>
    </row>
    <row r="1191" spans="1:12">
      <c r="A1191" s="6" t="s">
        <v>15276</v>
      </c>
      <c r="B1191" s="6" t="s">
        <v>15923</v>
      </c>
      <c r="C1191" s="6" t="str">
        <f t="shared" si="18"/>
        <v>250310012-1</v>
      </c>
      <c r="D1191" s="6" t="s">
        <v>2644</v>
      </c>
      <c r="E1191" s="6" t="s">
        <v>13</v>
      </c>
      <c r="F1191" s="6" t="s">
        <v>1412</v>
      </c>
      <c r="G1191" s="6" t="s">
        <v>17</v>
      </c>
      <c r="H1191" s="6" t="s">
        <v>17</v>
      </c>
      <c r="I1191" s="6"/>
      <c r="J1191" s="6"/>
      <c r="K1191" s="6" t="s">
        <v>14499</v>
      </c>
      <c r="L1191" s="6">
        <v>34</v>
      </c>
    </row>
    <row r="1192" spans="1:12">
      <c r="A1192" s="6" t="s">
        <v>15276</v>
      </c>
      <c r="B1192" s="6" t="s">
        <v>15924</v>
      </c>
      <c r="C1192" s="6" t="str">
        <f t="shared" si="18"/>
        <v>250310012-2</v>
      </c>
      <c r="D1192" s="6" t="s">
        <v>2646</v>
      </c>
      <c r="E1192" s="6" t="s">
        <v>13</v>
      </c>
      <c r="F1192" s="6" t="s">
        <v>1412</v>
      </c>
      <c r="G1192" s="6" t="s">
        <v>17</v>
      </c>
      <c r="H1192" s="6" t="s">
        <v>17</v>
      </c>
      <c r="I1192" s="6"/>
      <c r="J1192" s="6"/>
      <c r="K1192" s="6" t="s">
        <v>14499</v>
      </c>
      <c r="L1192" s="6">
        <v>50</v>
      </c>
    </row>
    <row r="1193" spans="1:12">
      <c r="A1193" s="6" t="s">
        <v>15276</v>
      </c>
      <c r="B1193" s="6" t="s">
        <v>15925</v>
      </c>
      <c r="C1193" s="6" t="str">
        <f t="shared" si="18"/>
        <v>250310013-1</v>
      </c>
      <c r="D1193" s="6" t="s">
        <v>2648</v>
      </c>
      <c r="E1193" s="6" t="s">
        <v>13</v>
      </c>
      <c r="F1193" s="6" t="s">
        <v>1412</v>
      </c>
      <c r="G1193" s="6" t="s">
        <v>17</v>
      </c>
      <c r="H1193" s="6" t="s">
        <v>17</v>
      </c>
      <c r="I1193" s="6"/>
      <c r="J1193" s="6"/>
      <c r="K1193" s="6" t="s">
        <v>14499</v>
      </c>
      <c r="L1193" s="6">
        <v>34</v>
      </c>
    </row>
    <row r="1194" spans="1:12">
      <c r="A1194" s="6" t="s">
        <v>15276</v>
      </c>
      <c r="B1194" s="6" t="s">
        <v>15926</v>
      </c>
      <c r="C1194" s="6" t="str">
        <f t="shared" si="18"/>
        <v>250310013-2</v>
      </c>
      <c r="D1194" s="6" t="s">
        <v>2650</v>
      </c>
      <c r="E1194" s="6" t="s">
        <v>13</v>
      </c>
      <c r="F1194" s="6" t="s">
        <v>1412</v>
      </c>
      <c r="G1194" s="6" t="s">
        <v>17</v>
      </c>
      <c r="H1194" s="6" t="s">
        <v>17</v>
      </c>
      <c r="I1194" s="6"/>
      <c r="J1194" s="6"/>
      <c r="K1194" s="6" t="s">
        <v>14499</v>
      </c>
      <c r="L1194" s="6">
        <v>52</v>
      </c>
    </row>
    <row r="1195" spans="1:12">
      <c r="A1195" s="6" t="s">
        <v>15276</v>
      </c>
      <c r="B1195" s="6" t="s">
        <v>15927</v>
      </c>
      <c r="C1195" s="6" t="str">
        <f t="shared" si="18"/>
        <v>250310014-1</v>
      </c>
      <c r="D1195" s="6" t="s">
        <v>2652</v>
      </c>
      <c r="E1195" s="6" t="s">
        <v>13</v>
      </c>
      <c r="F1195" s="6" t="s">
        <v>1412</v>
      </c>
      <c r="G1195" s="6" t="s">
        <v>17</v>
      </c>
      <c r="H1195" s="6" t="s">
        <v>17</v>
      </c>
      <c r="I1195" s="6"/>
      <c r="J1195" s="6"/>
      <c r="K1195" s="6" t="s">
        <v>14499</v>
      </c>
      <c r="L1195" s="6">
        <v>34</v>
      </c>
    </row>
    <row r="1196" spans="1:12">
      <c r="A1196" s="6" t="s">
        <v>15276</v>
      </c>
      <c r="B1196" s="6" t="s">
        <v>15928</v>
      </c>
      <c r="C1196" s="6" t="str">
        <f t="shared" si="18"/>
        <v>250310014-2</v>
      </c>
      <c r="D1196" s="6" t="s">
        <v>2654</v>
      </c>
      <c r="E1196" s="6" t="s">
        <v>13</v>
      </c>
      <c r="F1196" s="6" t="s">
        <v>1412</v>
      </c>
      <c r="G1196" s="6" t="s">
        <v>17</v>
      </c>
      <c r="H1196" s="6" t="s">
        <v>17</v>
      </c>
      <c r="I1196" s="6"/>
      <c r="J1196" s="6"/>
      <c r="K1196" s="6" t="s">
        <v>14499</v>
      </c>
      <c r="L1196" s="6">
        <v>52</v>
      </c>
    </row>
    <row r="1197" spans="1:12">
      <c r="A1197" s="6" t="s">
        <v>15276</v>
      </c>
      <c r="B1197" s="6" t="s">
        <v>15929</v>
      </c>
      <c r="C1197" s="6" t="str">
        <f t="shared" si="18"/>
        <v>250310015-1</v>
      </c>
      <c r="D1197" s="6" t="s">
        <v>2656</v>
      </c>
      <c r="E1197" s="6" t="s">
        <v>13</v>
      </c>
      <c r="F1197" s="6" t="s">
        <v>1412</v>
      </c>
      <c r="G1197" s="6" t="s">
        <v>17</v>
      </c>
      <c r="H1197" s="6" t="s">
        <v>17</v>
      </c>
      <c r="I1197" s="6"/>
      <c r="J1197" s="6"/>
      <c r="K1197" s="6" t="s">
        <v>14499</v>
      </c>
      <c r="L1197" s="6">
        <v>9</v>
      </c>
    </row>
    <row r="1198" spans="1:12">
      <c r="A1198" s="6" t="s">
        <v>15276</v>
      </c>
      <c r="B1198" s="6" t="s">
        <v>15930</v>
      </c>
      <c r="C1198" s="6" t="str">
        <f t="shared" si="18"/>
        <v>250310015-2</v>
      </c>
      <c r="D1198" s="6" t="s">
        <v>2658</v>
      </c>
      <c r="E1198" s="6" t="s">
        <v>13</v>
      </c>
      <c r="F1198" s="6" t="s">
        <v>1412</v>
      </c>
      <c r="G1198" s="6" t="s">
        <v>17</v>
      </c>
      <c r="H1198" s="6" t="s">
        <v>17</v>
      </c>
      <c r="I1198" s="6"/>
      <c r="J1198" s="6"/>
      <c r="K1198" s="6" t="s">
        <v>14499</v>
      </c>
      <c r="L1198" s="6">
        <v>52</v>
      </c>
    </row>
    <row r="1199" spans="1:12">
      <c r="A1199" s="6" t="s">
        <v>15276</v>
      </c>
      <c r="B1199" s="6" t="s">
        <v>15931</v>
      </c>
      <c r="C1199" s="6" t="str">
        <f t="shared" si="18"/>
        <v>250310016-1</v>
      </c>
      <c r="D1199" s="6" t="s">
        <v>2660</v>
      </c>
      <c r="E1199" s="6" t="s">
        <v>13</v>
      </c>
      <c r="F1199" s="6" t="s">
        <v>1412</v>
      </c>
      <c r="G1199" s="6" t="s">
        <v>17</v>
      </c>
      <c r="H1199" s="6" t="s">
        <v>17</v>
      </c>
      <c r="I1199" s="6"/>
      <c r="J1199" s="6"/>
      <c r="K1199" s="6" t="s">
        <v>14499</v>
      </c>
      <c r="L1199" s="6">
        <v>12</v>
      </c>
    </row>
    <row r="1200" spans="1:12">
      <c r="A1200" s="6" t="s">
        <v>15276</v>
      </c>
      <c r="B1200" s="6" t="s">
        <v>15932</v>
      </c>
      <c r="C1200" s="6" t="str">
        <f t="shared" si="18"/>
        <v>250310016-2</v>
      </c>
      <c r="D1200" s="6" t="s">
        <v>2662</v>
      </c>
      <c r="E1200" s="6" t="s">
        <v>13</v>
      </c>
      <c r="F1200" s="6" t="s">
        <v>1412</v>
      </c>
      <c r="G1200" s="6" t="s">
        <v>17</v>
      </c>
      <c r="H1200" s="6" t="s">
        <v>17</v>
      </c>
      <c r="I1200" s="6"/>
      <c r="J1200" s="6"/>
      <c r="K1200" s="6" t="s">
        <v>14499</v>
      </c>
      <c r="L1200" s="6">
        <v>41</v>
      </c>
    </row>
    <row r="1201" spans="1:12">
      <c r="A1201" s="6" t="s">
        <v>15276</v>
      </c>
      <c r="B1201" s="6" t="s">
        <v>15933</v>
      </c>
      <c r="C1201" s="6" t="str">
        <f t="shared" si="18"/>
        <v>250310017-1</v>
      </c>
      <c r="D1201" s="6" t="s">
        <v>2664</v>
      </c>
      <c r="E1201" s="6" t="s">
        <v>13</v>
      </c>
      <c r="F1201" s="6" t="s">
        <v>1412</v>
      </c>
      <c r="G1201" s="6" t="s">
        <v>17</v>
      </c>
      <c r="H1201" s="6" t="s">
        <v>17</v>
      </c>
      <c r="I1201" s="6"/>
      <c r="J1201" s="6"/>
      <c r="K1201" s="6" t="s">
        <v>14499</v>
      </c>
      <c r="L1201" s="6">
        <v>20</v>
      </c>
    </row>
    <row r="1202" spans="1:12">
      <c r="A1202" s="6" t="s">
        <v>15276</v>
      </c>
      <c r="B1202" s="6" t="s">
        <v>15934</v>
      </c>
      <c r="C1202" s="6" t="str">
        <f t="shared" si="18"/>
        <v>250310017-2</v>
      </c>
      <c r="D1202" s="6" t="s">
        <v>2666</v>
      </c>
      <c r="E1202" s="6" t="s">
        <v>13</v>
      </c>
      <c r="F1202" s="6" t="s">
        <v>1412</v>
      </c>
      <c r="G1202" s="6" t="s">
        <v>17</v>
      </c>
      <c r="H1202" s="6" t="s">
        <v>17</v>
      </c>
      <c r="I1202" s="6"/>
      <c r="J1202" s="6"/>
      <c r="K1202" s="6" t="s">
        <v>14499</v>
      </c>
      <c r="L1202" s="6">
        <v>45</v>
      </c>
    </row>
    <row r="1203" spans="1:12">
      <c r="A1203" s="6" t="s">
        <v>15276</v>
      </c>
      <c r="B1203" s="6" t="s">
        <v>15935</v>
      </c>
      <c r="C1203" s="6" t="str">
        <f t="shared" si="18"/>
        <v>250310018-1</v>
      </c>
      <c r="D1203" s="6" t="s">
        <v>2668</v>
      </c>
      <c r="E1203" s="6" t="s">
        <v>13</v>
      </c>
      <c r="F1203" s="6" t="s">
        <v>1412</v>
      </c>
      <c r="G1203" s="6" t="s">
        <v>17</v>
      </c>
      <c r="H1203" s="6" t="s">
        <v>17</v>
      </c>
      <c r="I1203" s="6"/>
      <c r="J1203" s="6"/>
      <c r="K1203" s="6" t="s">
        <v>14499</v>
      </c>
      <c r="L1203" s="6">
        <v>20</v>
      </c>
    </row>
    <row r="1204" spans="1:12">
      <c r="A1204" s="6" t="s">
        <v>15276</v>
      </c>
      <c r="B1204" s="6" t="s">
        <v>15936</v>
      </c>
      <c r="C1204" s="6" t="str">
        <f t="shared" si="18"/>
        <v>250310018-2</v>
      </c>
      <c r="D1204" s="6" t="s">
        <v>2670</v>
      </c>
      <c r="E1204" s="6" t="s">
        <v>13</v>
      </c>
      <c r="F1204" s="6" t="s">
        <v>1412</v>
      </c>
      <c r="G1204" s="6" t="s">
        <v>17</v>
      </c>
      <c r="H1204" s="6" t="s">
        <v>17</v>
      </c>
      <c r="I1204" s="6"/>
      <c r="J1204" s="6"/>
      <c r="K1204" s="6" t="s">
        <v>14499</v>
      </c>
      <c r="L1204" s="6">
        <v>48</v>
      </c>
    </row>
    <row r="1205" spans="1:12">
      <c r="A1205" s="6" t="s">
        <v>15276</v>
      </c>
      <c r="B1205" s="6" t="s">
        <v>15937</v>
      </c>
      <c r="C1205" s="6" t="str">
        <f t="shared" si="18"/>
        <v>250310019-1</v>
      </c>
      <c r="D1205" s="6" t="s">
        <v>2672</v>
      </c>
      <c r="E1205" s="6" t="s">
        <v>13</v>
      </c>
      <c r="F1205" s="6" t="s">
        <v>1412</v>
      </c>
      <c r="G1205" s="6" t="s">
        <v>17</v>
      </c>
      <c r="H1205" s="6" t="s">
        <v>17</v>
      </c>
      <c r="I1205" s="6"/>
      <c r="J1205" s="6"/>
      <c r="K1205" s="6" t="s">
        <v>14499</v>
      </c>
      <c r="L1205" s="6">
        <v>23</v>
      </c>
    </row>
    <row r="1206" spans="1:12">
      <c r="A1206" s="6" t="s">
        <v>15276</v>
      </c>
      <c r="B1206" s="6" t="s">
        <v>15938</v>
      </c>
      <c r="C1206" s="6" t="str">
        <f t="shared" si="18"/>
        <v>250310019-2</v>
      </c>
      <c r="D1206" s="6" t="s">
        <v>2674</v>
      </c>
      <c r="E1206" s="6" t="s">
        <v>13</v>
      </c>
      <c r="F1206" s="6" t="s">
        <v>1412</v>
      </c>
      <c r="G1206" s="6" t="s">
        <v>17</v>
      </c>
      <c r="H1206" s="6" t="s">
        <v>17</v>
      </c>
      <c r="I1206" s="6"/>
      <c r="J1206" s="6"/>
      <c r="K1206" s="6" t="s">
        <v>14499</v>
      </c>
      <c r="L1206" s="6">
        <v>48</v>
      </c>
    </row>
    <row r="1207" spans="1:12">
      <c r="A1207" s="6" t="s">
        <v>15276</v>
      </c>
      <c r="B1207" s="6" t="s">
        <v>15939</v>
      </c>
      <c r="C1207" s="6" t="str">
        <f t="shared" si="18"/>
        <v>250310020-1</v>
      </c>
      <c r="D1207" s="6" t="s">
        <v>2676</v>
      </c>
      <c r="E1207" s="6" t="s">
        <v>13</v>
      </c>
      <c r="F1207" s="6" t="s">
        <v>1412</v>
      </c>
      <c r="G1207" s="6" t="s">
        <v>17</v>
      </c>
      <c r="H1207" s="6" t="s">
        <v>17</v>
      </c>
      <c r="I1207" s="6"/>
      <c r="J1207" s="6"/>
      <c r="K1207" s="6" t="s">
        <v>14499</v>
      </c>
      <c r="L1207" s="6">
        <v>29</v>
      </c>
    </row>
    <row r="1208" spans="1:12">
      <c r="A1208" s="6" t="s">
        <v>15276</v>
      </c>
      <c r="B1208" s="6" t="s">
        <v>15940</v>
      </c>
      <c r="C1208" s="6" t="str">
        <f t="shared" si="18"/>
        <v>250310020-2</v>
      </c>
      <c r="D1208" s="6" t="s">
        <v>2678</v>
      </c>
      <c r="E1208" s="6" t="s">
        <v>13</v>
      </c>
      <c r="F1208" s="6" t="s">
        <v>1412</v>
      </c>
      <c r="G1208" s="6" t="s">
        <v>17</v>
      </c>
      <c r="H1208" s="6" t="s">
        <v>17</v>
      </c>
      <c r="I1208" s="6"/>
      <c r="J1208" s="6"/>
      <c r="K1208" s="6" t="s">
        <v>14499</v>
      </c>
      <c r="L1208" s="6">
        <v>80</v>
      </c>
    </row>
    <row r="1209" spans="1:12">
      <c r="A1209" s="6" t="s">
        <v>15276</v>
      </c>
      <c r="B1209" s="6" t="s">
        <v>15941</v>
      </c>
      <c r="C1209" s="6" t="str">
        <f t="shared" si="18"/>
        <v>250310020-3</v>
      </c>
      <c r="D1209" s="6" t="s">
        <v>2680</v>
      </c>
      <c r="E1209" s="6" t="s">
        <v>13</v>
      </c>
      <c r="F1209" s="6" t="s">
        <v>1412</v>
      </c>
      <c r="G1209" s="6" t="s">
        <v>17</v>
      </c>
      <c r="H1209" s="6" t="s">
        <v>17</v>
      </c>
      <c r="I1209" s="6"/>
      <c r="J1209" s="6"/>
      <c r="K1209" s="6" t="s">
        <v>14499</v>
      </c>
      <c r="L1209" s="6">
        <v>90</v>
      </c>
    </row>
    <row r="1210" spans="1:12">
      <c r="A1210" s="6" t="s">
        <v>15276</v>
      </c>
      <c r="B1210" s="6" t="s">
        <v>15942</v>
      </c>
      <c r="C1210" s="6" t="str">
        <f t="shared" si="18"/>
        <v>250310021-1</v>
      </c>
      <c r="D1210" s="6" t="s">
        <v>2682</v>
      </c>
      <c r="E1210" s="6" t="s">
        <v>13</v>
      </c>
      <c r="F1210" s="6" t="s">
        <v>1412</v>
      </c>
      <c r="G1210" s="6" t="s">
        <v>17</v>
      </c>
      <c r="H1210" s="6" t="s">
        <v>17</v>
      </c>
      <c r="I1210" s="6"/>
      <c r="J1210" s="6"/>
      <c r="K1210" s="6" t="s">
        <v>14499</v>
      </c>
      <c r="L1210" s="6">
        <v>29</v>
      </c>
    </row>
    <row r="1211" spans="1:12">
      <c r="A1211" s="6" t="s">
        <v>15276</v>
      </c>
      <c r="B1211" s="6" t="s">
        <v>15943</v>
      </c>
      <c r="C1211" s="6" t="str">
        <f t="shared" si="18"/>
        <v>250310021-2</v>
      </c>
      <c r="D1211" s="6" t="s">
        <v>2684</v>
      </c>
      <c r="E1211" s="6" t="s">
        <v>13</v>
      </c>
      <c r="F1211" s="6" t="s">
        <v>1412</v>
      </c>
      <c r="G1211" s="6" t="s">
        <v>17</v>
      </c>
      <c r="H1211" s="6" t="s">
        <v>17</v>
      </c>
      <c r="I1211" s="6"/>
      <c r="J1211" s="6"/>
      <c r="K1211" s="6" t="s">
        <v>14499</v>
      </c>
      <c r="L1211" s="6">
        <v>80</v>
      </c>
    </row>
    <row r="1212" spans="1:12">
      <c r="A1212" s="6" t="s">
        <v>15276</v>
      </c>
      <c r="B1212" s="6" t="s">
        <v>15944</v>
      </c>
      <c r="C1212" s="6" t="str">
        <f t="shared" si="18"/>
        <v>250310021-3</v>
      </c>
      <c r="D1212" s="6" t="s">
        <v>2686</v>
      </c>
      <c r="E1212" s="6" t="s">
        <v>13</v>
      </c>
      <c r="F1212" s="6" t="s">
        <v>1412</v>
      </c>
      <c r="G1212" s="6" t="s">
        <v>17</v>
      </c>
      <c r="H1212" s="6" t="s">
        <v>17</v>
      </c>
      <c r="I1212" s="6"/>
      <c r="J1212" s="6"/>
      <c r="K1212" s="6" t="s">
        <v>14499</v>
      </c>
      <c r="L1212" s="6">
        <v>90</v>
      </c>
    </row>
    <row r="1213" spans="1:12">
      <c r="A1213" s="6" t="s">
        <v>15276</v>
      </c>
      <c r="B1213" s="6" t="s">
        <v>15945</v>
      </c>
      <c r="C1213" s="6" t="str">
        <f t="shared" si="18"/>
        <v>250310022-1</v>
      </c>
      <c r="D1213" s="6" t="s">
        <v>2688</v>
      </c>
      <c r="E1213" s="6" t="s">
        <v>13</v>
      </c>
      <c r="F1213" s="6" t="s">
        <v>1412</v>
      </c>
      <c r="G1213" s="6" t="s">
        <v>17</v>
      </c>
      <c r="H1213" s="6" t="s">
        <v>17</v>
      </c>
      <c r="I1213" s="6"/>
      <c r="J1213" s="6"/>
      <c r="K1213" s="6" t="s">
        <v>14499</v>
      </c>
      <c r="L1213" s="6">
        <v>23</v>
      </c>
    </row>
    <row r="1214" spans="1:12">
      <c r="A1214" s="6" t="s">
        <v>15276</v>
      </c>
      <c r="B1214" s="6" t="s">
        <v>15946</v>
      </c>
      <c r="C1214" s="6" t="str">
        <f t="shared" si="18"/>
        <v>250310022-2</v>
      </c>
      <c r="D1214" s="6" t="s">
        <v>2690</v>
      </c>
      <c r="E1214" s="6" t="s">
        <v>13</v>
      </c>
      <c r="F1214" s="6" t="s">
        <v>1412</v>
      </c>
      <c r="G1214" s="6" t="s">
        <v>17</v>
      </c>
      <c r="H1214" s="6" t="s">
        <v>17</v>
      </c>
      <c r="I1214" s="6"/>
      <c r="J1214" s="6"/>
      <c r="K1214" s="6" t="s">
        <v>14499</v>
      </c>
      <c r="L1214" s="6">
        <v>50</v>
      </c>
    </row>
    <row r="1215" spans="1:12">
      <c r="A1215" s="6" t="s">
        <v>15276</v>
      </c>
      <c r="B1215" s="6" t="s">
        <v>15947</v>
      </c>
      <c r="C1215" s="6" t="str">
        <f t="shared" si="18"/>
        <v>250310023-1</v>
      </c>
      <c r="D1215" s="6" t="s">
        <v>2692</v>
      </c>
      <c r="E1215" s="6" t="s">
        <v>13</v>
      </c>
      <c r="F1215" s="6" t="s">
        <v>1412</v>
      </c>
      <c r="G1215" s="6" t="s">
        <v>17</v>
      </c>
      <c r="H1215" s="6" t="s">
        <v>17</v>
      </c>
      <c r="I1215" s="6"/>
      <c r="J1215" s="6"/>
      <c r="K1215" s="6" t="s">
        <v>14499</v>
      </c>
      <c r="L1215" s="6">
        <v>17</v>
      </c>
    </row>
    <row r="1216" spans="1:12">
      <c r="A1216" s="6" t="s">
        <v>15276</v>
      </c>
      <c r="B1216" s="6" t="s">
        <v>15948</v>
      </c>
      <c r="C1216" s="6" t="str">
        <f t="shared" si="18"/>
        <v>250310023-2</v>
      </c>
      <c r="D1216" s="6" t="s">
        <v>2694</v>
      </c>
      <c r="E1216" s="6" t="s">
        <v>13</v>
      </c>
      <c r="F1216" s="6" t="s">
        <v>1412</v>
      </c>
      <c r="G1216" s="6" t="s">
        <v>17</v>
      </c>
      <c r="H1216" s="6" t="s">
        <v>17</v>
      </c>
      <c r="I1216" s="6"/>
      <c r="J1216" s="6"/>
      <c r="K1216" s="6" t="s">
        <v>14499</v>
      </c>
      <c r="L1216" s="6">
        <v>50</v>
      </c>
    </row>
    <row r="1217" spans="1:12">
      <c r="A1217" s="6" t="s">
        <v>15276</v>
      </c>
      <c r="B1217" s="6" t="s">
        <v>15949</v>
      </c>
      <c r="C1217" s="6" t="str">
        <f t="shared" si="18"/>
        <v>250310024-1</v>
      </c>
      <c r="D1217" s="6" t="s">
        <v>2696</v>
      </c>
      <c r="E1217" s="6" t="s">
        <v>13</v>
      </c>
      <c r="F1217" s="6" t="s">
        <v>1412</v>
      </c>
      <c r="G1217" s="6" t="s">
        <v>15950</v>
      </c>
      <c r="H1217" s="6" t="s">
        <v>17</v>
      </c>
      <c r="I1217" s="6"/>
      <c r="J1217" s="6" t="s">
        <v>14580</v>
      </c>
      <c r="K1217" s="6" t="s">
        <v>14499</v>
      </c>
      <c r="L1217" s="6">
        <v>100</v>
      </c>
    </row>
    <row r="1218" spans="1:12">
      <c r="A1218" s="6" t="s">
        <v>15276</v>
      </c>
      <c r="B1218" s="6" t="s">
        <v>15951</v>
      </c>
      <c r="C1218" s="6" t="str">
        <f t="shared" si="18"/>
        <v>250310024-2</v>
      </c>
      <c r="D1218" s="6" t="s">
        <v>2698</v>
      </c>
      <c r="E1218" s="6" t="s">
        <v>13</v>
      </c>
      <c r="F1218" s="6" t="s">
        <v>1412</v>
      </c>
      <c r="G1218" s="6" t="s">
        <v>15950</v>
      </c>
      <c r="H1218" s="6" t="s">
        <v>17</v>
      </c>
      <c r="I1218" s="6"/>
      <c r="J1218" s="6" t="s">
        <v>14580</v>
      </c>
      <c r="K1218" s="6" t="s">
        <v>14499</v>
      </c>
      <c r="L1218" s="6">
        <v>67</v>
      </c>
    </row>
    <row r="1219" spans="1:12">
      <c r="A1219" s="6" t="s">
        <v>15276</v>
      </c>
      <c r="B1219" s="6" t="s">
        <v>15952</v>
      </c>
      <c r="C1219" s="6" t="str">
        <f t="shared" ref="C1219:C1282" si="19">RIGHT(B1219,LEN(B1219)-16)</f>
        <v>250310025-1</v>
      </c>
      <c r="D1219" s="6" t="s">
        <v>2700</v>
      </c>
      <c r="E1219" s="6" t="s">
        <v>13</v>
      </c>
      <c r="F1219" s="6" t="s">
        <v>1412</v>
      </c>
      <c r="G1219" s="6" t="s">
        <v>17</v>
      </c>
      <c r="H1219" s="6" t="s">
        <v>17</v>
      </c>
      <c r="I1219" s="6"/>
      <c r="J1219" s="6"/>
      <c r="K1219" s="6" t="s">
        <v>14499</v>
      </c>
      <c r="L1219" s="6">
        <v>80</v>
      </c>
    </row>
    <row r="1220" spans="1:12">
      <c r="A1220" s="6" t="s">
        <v>15276</v>
      </c>
      <c r="B1220" s="6" t="s">
        <v>15953</v>
      </c>
      <c r="C1220" s="6" t="str">
        <f t="shared" si="19"/>
        <v>250310025-2</v>
      </c>
      <c r="D1220" s="6" t="s">
        <v>2702</v>
      </c>
      <c r="E1220" s="6" t="s">
        <v>13</v>
      </c>
      <c r="F1220" s="6" t="s">
        <v>1412</v>
      </c>
      <c r="G1220" s="6" t="s">
        <v>17</v>
      </c>
      <c r="H1220" s="6" t="s">
        <v>17</v>
      </c>
      <c r="I1220" s="6"/>
      <c r="J1220" s="6"/>
      <c r="K1220" s="6" t="s">
        <v>14499</v>
      </c>
      <c r="L1220" s="6">
        <v>40</v>
      </c>
    </row>
    <row r="1221" spans="1:12">
      <c r="A1221" s="6" t="s">
        <v>15276</v>
      </c>
      <c r="B1221" s="6" t="s">
        <v>15954</v>
      </c>
      <c r="C1221" s="6" t="str">
        <f t="shared" si="19"/>
        <v>250310027</v>
      </c>
      <c r="D1221" s="6" t="s">
        <v>2706</v>
      </c>
      <c r="E1221" s="6" t="s">
        <v>13</v>
      </c>
      <c r="F1221" s="6" t="s">
        <v>1412</v>
      </c>
      <c r="G1221" s="6" t="s">
        <v>17</v>
      </c>
      <c r="H1221" s="6" t="s">
        <v>17</v>
      </c>
      <c r="I1221" s="6"/>
      <c r="J1221" s="6"/>
      <c r="K1221" s="6" t="s">
        <v>14499</v>
      </c>
      <c r="L1221" s="6">
        <v>46</v>
      </c>
    </row>
    <row r="1222" spans="1:12">
      <c r="A1222" s="6" t="s">
        <v>15276</v>
      </c>
      <c r="B1222" s="6" t="s">
        <v>15955</v>
      </c>
      <c r="C1222" s="6" t="str">
        <f t="shared" si="19"/>
        <v>250310028</v>
      </c>
      <c r="D1222" s="6" t="s">
        <v>2708</v>
      </c>
      <c r="E1222" s="6" t="s">
        <v>13</v>
      </c>
      <c r="F1222" s="6" t="s">
        <v>1412</v>
      </c>
      <c r="G1222" s="6" t="s">
        <v>17</v>
      </c>
      <c r="H1222" s="6" t="s">
        <v>17</v>
      </c>
      <c r="I1222" s="6"/>
      <c r="J1222" s="6"/>
      <c r="K1222" s="6" t="s">
        <v>14499</v>
      </c>
      <c r="L1222" s="6">
        <v>46</v>
      </c>
    </row>
    <row r="1223" spans="1:12">
      <c r="A1223" s="6" t="s">
        <v>15276</v>
      </c>
      <c r="B1223" s="6" t="s">
        <v>15956</v>
      </c>
      <c r="C1223" s="6" t="str">
        <f t="shared" si="19"/>
        <v>250310029</v>
      </c>
      <c r="D1223" s="6" t="s">
        <v>2710</v>
      </c>
      <c r="E1223" s="6" t="s">
        <v>13</v>
      </c>
      <c r="F1223" s="6" t="s">
        <v>1412</v>
      </c>
      <c r="G1223" s="6" t="s">
        <v>17</v>
      </c>
      <c r="H1223" s="6" t="s">
        <v>17</v>
      </c>
      <c r="I1223" s="6"/>
      <c r="J1223" s="6"/>
      <c r="K1223" s="6" t="s">
        <v>14499</v>
      </c>
      <c r="L1223" s="6">
        <v>92</v>
      </c>
    </row>
    <row r="1224" spans="1:12">
      <c r="A1224" s="6" t="s">
        <v>15276</v>
      </c>
      <c r="B1224" s="6" t="s">
        <v>15957</v>
      </c>
      <c r="C1224" s="6" t="str">
        <f t="shared" si="19"/>
        <v>250310030-1</v>
      </c>
      <c r="D1224" s="6" t="s">
        <v>2712</v>
      </c>
      <c r="E1224" s="6" t="s">
        <v>13</v>
      </c>
      <c r="F1224" s="6" t="s">
        <v>1412</v>
      </c>
      <c r="G1224" s="6" t="s">
        <v>17</v>
      </c>
      <c r="H1224" s="6" t="s">
        <v>17</v>
      </c>
      <c r="I1224" s="6"/>
      <c r="J1224" s="6"/>
      <c r="K1224" s="6" t="s">
        <v>14499</v>
      </c>
      <c r="L1224" s="6">
        <v>12</v>
      </c>
    </row>
    <row r="1225" spans="1:12">
      <c r="A1225" s="6" t="s">
        <v>15276</v>
      </c>
      <c r="B1225" s="6" t="s">
        <v>15958</v>
      </c>
      <c r="C1225" s="6" t="str">
        <f t="shared" si="19"/>
        <v>250310030-2</v>
      </c>
      <c r="D1225" s="6" t="s">
        <v>2714</v>
      </c>
      <c r="E1225" s="6" t="s">
        <v>13</v>
      </c>
      <c r="F1225" s="6" t="s">
        <v>1412</v>
      </c>
      <c r="G1225" s="6" t="s">
        <v>17</v>
      </c>
      <c r="H1225" s="6" t="s">
        <v>17</v>
      </c>
      <c r="I1225" s="6"/>
      <c r="J1225" s="6"/>
      <c r="K1225" s="6" t="s">
        <v>14499</v>
      </c>
      <c r="L1225" s="6">
        <v>50</v>
      </c>
    </row>
    <row r="1226" spans="1:12">
      <c r="A1226" s="6" t="s">
        <v>15276</v>
      </c>
      <c r="B1226" s="6" t="s">
        <v>15959</v>
      </c>
      <c r="C1226" s="6" t="str">
        <f t="shared" si="19"/>
        <v>250310031-1</v>
      </c>
      <c r="D1226" s="6" t="s">
        <v>2716</v>
      </c>
      <c r="E1226" s="6" t="s">
        <v>13</v>
      </c>
      <c r="F1226" s="6" t="s">
        <v>1412</v>
      </c>
      <c r="G1226" s="6" t="s">
        <v>17</v>
      </c>
      <c r="H1226" s="6" t="s">
        <v>17</v>
      </c>
      <c r="I1226" s="6"/>
      <c r="J1226" s="6"/>
      <c r="K1226" s="6" t="s">
        <v>14499</v>
      </c>
      <c r="L1226" s="6">
        <v>23</v>
      </c>
    </row>
    <row r="1227" spans="1:12">
      <c r="A1227" s="6" t="s">
        <v>15276</v>
      </c>
      <c r="B1227" s="6" t="s">
        <v>15960</v>
      </c>
      <c r="C1227" s="6" t="str">
        <f t="shared" si="19"/>
        <v>250310031-2</v>
      </c>
      <c r="D1227" s="6" t="s">
        <v>2718</v>
      </c>
      <c r="E1227" s="6" t="s">
        <v>13</v>
      </c>
      <c r="F1227" s="6" t="s">
        <v>1412</v>
      </c>
      <c r="G1227" s="6" t="s">
        <v>17</v>
      </c>
      <c r="H1227" s="6" t="s">
        <v>17</v>
      </c>
      <c r="I1227" s="6"/>
      <c r="J1227" s="6"/>
      <c r="K1227" s="6" t="s">
        <v>14499</v>
      </c>
      <c r="L1227" s="6">
        <v>41</v>
      </c>
    </row>
    <row r="1228" spans="1:12">
      <c r="A1228" s="6" t="s">
        <v>15276</v>
      </c>
      <c r="B1228" s="6" t="s">
        <v>15961</v>
      </c>
      <c r="C1228" s="6" t="str">
        <f t="shared" si="19"/>
        <v>250310032-1</v>
      </c>
      <c r="D1228" s="6" t="s">
        <v>2720</v>
      </c>
      <c r="E1228" s="6" t="s">
        <v>13</v>
      </c>
      <c r="F1228" s="6" t="s">
        <v>1412</v>
      </c>
      <c r="G1228" s="6" t="s">
        <v>17</v>
      </c>
      <c r="H1228" s="6" t="s">
        <v>17</v>
      </c>
      <c r="I1228" s="6"/>
      <c r="J1228" s="6"/>
      <c r="K1228" s="6" t="s">
        <v>14499</v>
      </c>
      <c r="L1228" s="6">
        <v>23</v>
      </c>
    </row>
    <row r="1229" spans="1:12">
      <c r="A1229" s="6" t="s">
        <v>15276</v>
      </c>
      <c r="B1229" s="6" t="s">
        <v>15962</v>
      </c>
      <c r="C1229" s="6" t="str">
        <f t="shared" si="19"/>
        <v>250310032-2</v>
      </c>
      <c r="D1229" s="6" t="s">
        <v>2722</v>
      </c>
      <c r="E1229" s="6" t="s">
        <v>13</v>
      </c>
      <c r="F1229" s="6" t="s">
        <v>1412</v>
      </c>
      <c r="G1229" s="6" t="s">
        <v>17</v>
      </c>
      <c r="H1229" s="6" t="s">
        <v>17</v>
      </c>
      <c r="I1229" s="6"/>
      <c r="J1229" s="6"/>
      <c r="K1229" s="6" t="s">
        <v>14499</v>
      </c>
      <c r="L1229" s="6">
        <v>41</v>
      </c>
    </row>
    <row r="1230" spans="1:12">
      <c r="A1230" s="6" t="s">
        <v>15276</v>
      </c>
      <c r="B1230" s="6" t="s">
        <v>15963</v>
      </c>
      <c r="C1230" s="6" t="str">
        <f t="shared" si="19"/>
        <v>250310033-1</v>
      </c>
      <c r="D1230" s="6" t="s">
        <v>2724</v>
      </c>
      <c r="E1230" s="6" t="s">
        <v>13</v>
      </c>
      <c r="F1230" s="6" t="s">
        <v>1412</v>
      </c>
      <c r="G1230" s="6" t="s">
        <v>17</v>
      </c>
      <c r="H1230" s="6" t="s">
        <v>17</v>
      </c>
      <c r="I1230" s="6"/>
      <c r="J1230" s="6"/>
      <c r="K1230" s="6" t="s">
        <v>14499</v>
      </c>
      <c r="L1230" s="6">
        <v>34</v>
      </c>
    </row>
    <row r="1231" spans="1:12">
      <c r="A1231" s="6" t="s">
        <v>15276</v>
      </c>
      <c r="B1231" s="6" t="s">
        <v>15964</v>
      </c>
      <c r="C1231" s="6" t="str">
        <f t="shared" si="19"/>
        <v>250310033-2</v>
      </c>
      <c r="D1231" s="6" t="s">
        <v>2726</v>
      </c>
      <c r="E1231" s="6" t="s">
        <v>13</v>
      </c>
      <c r="F1231" s="6" t="s">
        <v>1412</v>
      </c>
      <c r="G1231" s="6" t="s">
        <v>17</v>
      </c>
      <c r="H1231" s="6" t="s">
        <v>17</v>
      </c>
      <c r="I1231" s="6"/>
      <c r="J1231" s="6"/>
      <c r="K1231" s="6" t="s">
        <v>14499</v>
      </c>
      <c r="L1231" s="6">
        <v>50</v>
      </c>
    </row>
    <row r="1232" spans="1:12">
      <c r="A1232" s="6" t="s">
        <v>15276</v>
      </c>
      <c r="B1232" s="6" t="s">
        <v>15965</v>
      </c>
      <c r="C1232" s="6" t="str">
        <f t="shared" si="19"/>
        <v>250310034-1</v>
      </c>
      <c r="D1232" s="6" t="s">
        <v>2728</v>
      </c>
      <c r="E1232" s="6" t="s">
        <v>13</v>
      </c>
      <c r="F1232" s="6" t="s">
        <v>1412</v>
      </c>
      <c r="G1232" s="6" t="s">
        <v>17</v>
      </c>
      <c r="H1232" s="6" t="s">
        <v>17</v>
      </c>
      <c r="I1232" s="6"/>
      <c r="J1232" s="6"/>
      <c r="K1232" s="6" t="s">
        <v>14499</v>
      </c>
      <c r="L1232" s="6">
        <v>23</v>
      </c>
    </row>
    <row r="1233" spans="1:12">
      <c r="A1233" s="6" t="s">
        <v>15276</v>
      </c>
      <c r="B1233" s="6" t="s">
        <v>15966</v>
      </c>
      <c r="C1233" s="6" t="str">
        <f t="shared" si="19"/>
        <v>250310034-2</v>
      </c>
      <c r="D1233" s="6" t="s">
        <v>2730</v>
      </c>
      <c r="E1233" s="6" t="s">
        <v>13</v>
      </c>
      <c r="F1233" s="6" t="s">
        <v>1412</v>
      </c>
      <c r="G1233" s="6" t="s">
        <v>17</v>
      </c>
      <c r="H1233" s="6" t="s">
        <v>17</v>
      </c>
      <c r="I1233" s="6"/>
      <c r="J1233" s="6"/>
      <c r="K1233" s="6" t="s">
        <v>14499</v>
      </c>
      <c r="L1233" s="6">
        <v>41</v>
      </c>
    </row>
    <row r="1234" spans="1:12">
      <c r="A1234" s="6" t="s">
        <v>15276</v>
      </c>
      <c r="B1234" s="6" t="s">
        <v>15967</v>
      </c>
      <c r="C1234" s="6" t="str">
        <f t="shared" si="19"/>
        <v>250310035-1</v>
      </c>
      <c r="D1234" s="6" t="s">
        <v>2732</v>
      </c>
      <c r="E1234" s="6" t="s">
        <v>13</v>
      </c>
      <c r="F1234" s="6" t="s">
        <v>1412</v>
      </c>
      <c r="G1234" s="6" t="s">
        <v>17</v>
      </c>
      <c r="H1234" s="6" t="s">
        <v>17</v>
      </c>
      <c r="I1234" s="6"/>
      <c r="J1234" s="6"/>
      <c r="K1234" s="6" t="s">
        <v>14499</v>
      </c>
      <c r="L1234" s="6">
        <v>23</v>
      </c>
    </row>
    <row r="1235" spans="1:12">
      <c r="A1235" s="6" t="s">
        <v>15276</v>
      </c>
      <c r="B1235" s="6" t="s">
        <v>15968</v>
      </c>
      <c r="C1235" s="6" t="str">
        <f t="shared" si="19"/>
        <v>250310035-2</v>
      </c>
      <c r="D1235" s="6" t="s">
        <v>2734</v>
      </c>
      <c r="E1235" s="6" t="s">
        <v>13</v>
      </c>
      <c r="F1235" s="6" t="s">
        <v>1412</v>
      </c>
      <c r="G1235" s="6" t="s">
        <v>17</v>
      </c>
      <c r="H1235" s="6" t="s">
        <v>17</v>
      </c>
      <c r="I1235" s="6"/>
      <c r="J1235" s="6"/>
      <c r="K1235" s="6" t="s">
        <v>14499</v>
      </c>
      <c r="L1235" s="6">
        <v>46</v>
      </c>
    </row>
    <row r="1236" spans="1:12">
      <c r="A1236" s="6" t="s">
        <v>15276</v>
      </c>
      <c r="B1236" s="6" t="s">
        <v>15969</v>
      </c>
      <c r="C1236" s="6" t="str">
        <f t="shared" si="19"/>
        <v>250310036-1</v>
      </c>
      <c r="D1236" s="6" t="s">
        <v>2736</v>
      </c>
      <c r="E1236" s="6" t="s">
        <v>13</v>
      </c>
      <c r="F1236" s="6" t="s">
        <v>1412</v>
      </c>
      <c r="G1236" s="6" t="s">
        <v>17</v>
      </c>
      <c r="H1236" s="6" t="s">
        <v>17</v>
      </c>
      <c r="I1236" s="6"/>
      <c r="J1236" s="6"/>
      <c r="K1236" s="6" t="s">
        <v>14499</v>
      </c>
      <c r="L1236" s="6">
        <v>46</v>
      </c>
    </row>
    <row r="1237" spans="1:12">
      <c r="A1237" s="6" t="s">
        <v>15276</v>
      </c>
      <c r="B1237" s="6" t="s">
        <v>15970</v>
      </c>
      <c r="C1237" s="6" t="str">
        <f t="shared" si="19"/>
        <v>250310036-2</v>
      </c>
      <c r="D1237" s="6" t="s">
        <v>2738</v>
      </c>
      <c r="E1237" s="6" t="s">
        <v>13</v>
      </c>
      <c r="F1237" s="6" t="s">
        <v>1412</v>
      </c>
      <c r="G1237" s="6" t="s">
        <v>17</v>
      </c>
      <c r="H1237" s="6" t="s">
        <v>17</v>
      </c>
      <c r="I1237" s="6"/>
      <c r="J1237" s="6"/>
      <c r="K1237" s="6" t="s">
        <v>14499</v>
      </c>
      <c r="L1237" s="6">
        <v>50</v>
      </c>
    </row>
    <row r="1238" spans="1:12">
      <c r="A1238" s="6" t="s">
        <v>15276</v>
      </c>
      <c r="B1238" s="6" t="s">
        <v>15971</v>
      </c>
      <c r="C1238" s="6" t="str">
        <f t="shared" si="19"/>
        <v>250310037-1</v>
      </c>
      <c r="D1238" s="6" t="s">
        <v>2740</v>
      </c>
      <c r="E1238" s="6" t="s">
        <v>13</v>
      </c>
      <c r="F1238" s="6" t="s">
        <v>1412</v>
      </c>
      <c r="G1238" s="6" t="s">
        <v>17</v>
      </c>
      <c r="H1238" s="6" t="s">
        <v>17</v>
      </c>
      <c r="I1238" s="6"/>
      <c r="J1238" s="6"/>
      <c r="K1238" s="6" t="s">
        <v>14499</v>
      </c>
      <c r="L1238" s="6">
        <v>34</v>
      </c>
    </row>
    <row r="1239" spans="1:12">
      <c r="A1239" s="6" t="s">
        <v>15276</v>
      </c>
      <c r="B1239" s="6" t="s">
        <v>15972</v>
      </c>
      <c r="C1239" s="6" t="str">
        <f t="shared" si="19"/>
        <v>250310037-1/1</v>
      </c>
      <c r="D1239" s="6" t="s">
        <v>2742</v>
      </c>
      <c r="E1239" s="6" t="s">
        <v>13</v>
      </c>
      <c r="F1239" s="6" t="s">
        <v>1412</v>
      </c>
      <c r="G1239" s="6" t="s">
        <v>17</v>
      </c>
      <c r="H1239" s="6" t="s">
        <v>17</v>
      </c>
      <c r="I1239" s="6"/>
      <c r="J1239" s="6"/>
      <c r="K1239" s="6" t="s">
        <v>14499</v>
      </c>
      <c r="L1239" s="6">
        <v>34</v>
      </c>
    </row>
    <row r="1240" spans="1:12">
      <c r="A1240" s="6" t="s">
        <v>15276</v>
      </c>
      <c r="B1240" s="6" t="s">
        <v>15973</v>
      </c>
      <c r="C1240" s="6" t="str">
        <f t="shared" si="19"/>
        <v>250310037-2</v>
      </c>
      <c r="D1240" s="6" t="s">
        <v>2744</v>
      </c>
      <c r="E1240" s="6" t="s">
        <v>13</v>
      </c>
      <c r="F1240" s="6" t="s">
        <v>1412</v>
      </c>
      <c r="G1240" s="6" t="s">
        <v>17</v>
      </c>
      <c r="H1240" s="6" t="s">
        <v>17</v>
      </c>
      <c r="I1240" s="6"/>
      <c r="J1240" s="6"/>
      <c r="K1240" s="6" t="s">
        <v>14499</v>
      </c>
      <c r="L1240" s="6">
        <v>52</v>
      </c>
    </row>
    <row r="1241" spans="1:12">
      <c r="A1241" s="6" t="s">
        <v>15276</v>
      </c>
      <c r="B1241" s="6" t="s">
        <v>15974</v>
      </c>
      <c r="C1241" s="6" t="str">
        <f t="shared" si="19"/>
        <v>250310037-2/1</v>
      </c>
      <c r="D1241" s="6" t="s">
        <v>2746</v>
      </c>
      <c r="E1241" s="6" t="s">
        <v>13</v>
      </c>
      <c r="F1241" s="6" t="s">
        <v>1412</v>
      </c>
      <c r="G1241" s="6" t="s">
        <v>17</v>
      </c>
      <c r="H1241" s="6" t="s">
        <v>17</v>
      </c>
      <c r="I1241" s="6"/>
      <c r="J1241" s="6"/>
      <c r="K1241" s="6" t="s">
        <v>14499</v>
      </c>
      <c r="L1241" s="6">
        <v>52</v>
      </c>
    </row>
    <row r="1242" spans="1:12">
      <c r="A1242" s="6" t="s">
        <v>15276</v>
      </c>
      <c r="B1242" s="6" t="s">
        <v>15975</v>
      </c>
      <c r="C1242" s="6" t="str">
        <f t="shared" si="19"/>
        <v>250310038-1</v>
      </c>
      <c r="D1242" s="6" t="s">
        <v>2748</v>
      </c>
      <c r="E1242" s="6" t="s">
        <v>13</v>
      </c>
      <c r="F1242" s="6" t="s">
        <v>1412</v>
      </c>
      <c r="G1242" s="6" t="s">
        <v>17</v>
      </c>
      <c r="H1242" s="6" t="s">
        <v>17</v>
      </c>
      <c r="I1242" s="6"/>
      <c r="J1242" s="6"/>
      <c r="K1242" s="6" t="s">
        <v>14499</v>
      </c>
      <c r="L1242" s="6">
        <v>20</v>
      </c>
    </row>
    <row r="1243" spans="1:12">
      <c r="A1243" s="6" t="s">
        <v>15276</v>
      </c>
      <c r="B1243" s="6" t="s">
        <v>15976</v>
      </c>
      <c r="C1243" s="6" t="str">
        <f t="shared" si="19"/>
        <v>250310038-1/1</v>
      </c>
      <c r="D1243" s="6" t="s">
        <v>2750</v>
      </c>
      <c r="E1243" s="6" t="s">
        <v>13</v>
      </c>
      <c r="F1243" s="6" t="s">
        <v>1412</v>
      </c>
      <c r="G1243" s="6" t="s">
        <v>17</v>
      </c>
      <c r="H1243" s="6" t="s">
        <v>17</v>
      </c>
      <c r="I1243" s="6"/>
      <c r="J1243" s="6"/>
      <c r="K1243" s="6" t="s">
        <v>14499</v>
      </c>
      <c r="L1243" s="6">
        <v>20</v>
      </c>
    </row>
    <row r="1244" spans="1:12">
      <c r="A1244" s="6" t="s">
        <v>15276</v>
      </c>
      <c r="B1244" s="6" t="s">
        <v>15977</v>
      </c>
      <c r="C1244" s="6" t="str">
        <f t="shared" si="19"/>
        <v>250310038-2</v>
      </c>
      <c r="D1244" s="6" t="s">
        <v>2752</v>
      </c>
      <c r="E1244" s="6" t="s">
        <v>13</v>
      </c>
      <c r="F1244" s="6" t="s">
        <v>1412</v>
      </c>
      <c r="G1244" s="6" t="s">
        <v>17</v>
      </c>
      <c r="H1244" s="6" t="s">
        <v>17</v>
      </c>
      <c r="I1244" s="6"/>
      <c r="J1244" s="6"/>
      <c r="K1244" s="6" t="s">
        <v>14499</v>
      </c>
      <c r="L1244" s="6">
        <v>52</v>
      </c>
    </row>
    <row r="1245" spans="1:12">
      <c r="A1245" s="6" t="s">
        <v>15276</v>
      </c>
      <c r="B1245" s="6" t="s">
        <v>15978</v>
      </c>
      <c r="C1245" s="6" t="str">
        <f t="shared" si="19"/>
        <v>250310038-2/1</v>
      </c>
      <c r="D1245" s="6" t="s">
        <v>2754</v>
      </c>
      <c r="E1245" s="6" t="s">
        <v>13</v>
      </c>
      <c r="F1245" s="6" t="s">
        <v>1412</v>
      </c>
      <c r="G1245" s="6" t="s">
        <v>17</v>
      </c>
      <c r="H1245" s="6" t="s">
        <v>17</v>
      </c>
      <c r="I1245" s="6"/>
      <c r="J1245" s="6"/>
      <c r="K1245" s="6" t="s">
        <v>14499</v>
      </c>
      <c r="L1245" s="6">
        <v>52</v>
      </c>
    </row>
    <row r="1246" spans="1:12">
      <c r="A1246" s="6" t="s">
        <v>15276</v>
      </c>
      <c r="B1246" s="6" t="s">
        <v>15979</v>
      </c>
      <c r="C1246" s="6" t="str">
        <f t="shared" si="19"/>
        <v>250310039-1</v>
      </c>
      <c r="D1246" s="6" t="s">
        <v>2756</v>
      </c>
      <c r="E1246" s="6" t="s">
        <v>13</v>
      </c>
      <c r="F1246" s="6" t="s">
        <v>1412</v>
      </c>
      <c r="G1246" s="6" t="s">
        <v>17</v>
      </c>
      <c r="H1246" s="6" t="s">
        <v>17</v>
      </c>
      <c r="I1246" s="6"/>
      <c r="J1246" s="6"/>
      <c r="K1246" s="6" t="s">
        <v>14499</v>
      </c>
      <c r="L1246" s="6">
        <v>17</v>
      </c>
    </row>
    <row r="1247" spans="1:12">
      <c r="A1247" s="6" t="s">
        <v>15276</v>
      </c>
      <c r="B1247" s="6" t="s">
        <v>15980</v>
      </c>
      <c r="C1247" s="6" t="str">
        <f t="shared" si="19"/>
        <v>250310039-2</v>
      </c>
      <c r="D1247" s="6" t="s">
        <v>2758</v>
      </c>
      <c r="E1247" s="6" t="s">
        <v>13</v>
      </c>
      <c r="F1247" s="6" t="s">
        <v>1412</v>
      </c>
      <c r="G1247" s="6" t="s">
        <v>17</v>
      </c>
      <c r="H1247" s="6" t="s">
        <v>17</v>
      </c>
      <c r="I1247" s="6"/>
      <c r="J1247" s="6"/>
      <c r="K1247" s="6" t="s">
        <v>14499</v>
      </c>
      <c r="L1247" s="6">
        <v>56</v>
      </c>
    </row>
    <row r="1248" spans="1:12">
      <c r="A1248" s="6" t="s">
        <v>15276</v>
      </c>
      <c r="B1248" s="6" t="s">
        <v>15981</v>
      </c>
      <c r="C1248" s="6" t="str">
        <f t="shared" si="19"/>
        <v>250310040-1</v>
      </c>
      <c r="D1248" s="6" t="s">
        <v>2760</v>
      </c>
      <c r="E1248" s="6" t="s">
        <v>13</v>
      </c>
      <c r="F1248" s="6" t="s">
        <v>1412</v>
      </c>
      <c r="G1248" s="6" t="s">
        <v>17</v>
      </c>
      <c r="H1248" s="6" t="s">
        <v>17</v>
      </c>
      <c r="I1248" s="6"/>
      <c r="J1248" s="6"/>
      <c r="K1248" s="6" t="s">
        <v>14499</v>
      </c>
      <c r="L1248" s="6">
        <v>29</v>
      </c>
    </row>
    <row r="1249" spans="1:12">
      <c r="A1249" s="6" t="s">
        <v>15276</v>
      </c>
      <c r="B1249" s="6" t="s">
        <v>15982</v>
      </c>
      <c r="C1249" s="6" t="str">
        <f t="shared" si="19"/>
        <v>250310040-2</v>
      </c>
      <c r="D1249" s="6" t="s">
        <v>2762</v>
      </c>
      <c r="E1249" s="6" t="s">
        <v>13</v>
      </c>
      <c r="F1249" s="6" t="s">
        <v>1412</v>
      </c>
      <c r="G1249" s="6" t="s">
        <v>17</v>
      </c>
      <c r="H1249" s="6" t="s">
        <v>17</v>
      </c>
      <c r="I1249" s="6"/>
      <c r="J1249" s="6"/>
      <c r="K1249" s="6" t="s">
        <v>14499</v>
      </c>
      <c r="L1249" s="6">
        <v>62</v>
      </c>
    </row>
    <row r="1250" spans="1:12">
      <c r="A1250" s="6" t="s">
        <v>15276</v>
      </c>
      <c r="B1250" s="6" t="s">
        <v>15983</v>
      </c>
      <c r="C1250" s="6" t="str">
        <f t="shared" si="19"/>
        <v>250310041-1</v>
      </c>
      <c r="D1250" s="6" t="s">
        <v>2764</v>
      </c>
      <c r="E1250" s="6" t="s">
        <v>13</v>
      </c>
      <c r="F1250" s="6" t="s">
        <v>1412</v>
      </c>
      <c r="G1250" s="6" t="s">
        <v>17</v>
      </c>
      <c r="H1250" s="6" t="s">
        <v>17</v>
      </c>
      <c r="I1250" s="6"/>
      <c r="J1250" s="6"/>
      <c r="K1250" s="6" t="s">
        <v>14499</v>
      </c>
      <c r="L1250" s="6">
        <v>25</v>
      </c>
    </row>
    <row r="1251" spans="1:12">
      <c r="A1251" s="6" t="s">
        <v>15276</v>
      </c>
      <c r="B1251" s="6" t="s">
        <v>15984</v>
      </c>
      <c r="C1251" s="6" t="str">
        <f t="shared" si="19"/>
        <v>250310041-2</v>
      </c>
      <c r="D1251" s="6" t="s">
        <v>2766</v>
      </c>
      <c r="E1251" s="6" t="s">
        <v>13</v>
      </c>
      <c r="F1251" s="6" t="s">
        <v>1412</v>
      </c>
      <c r="G1251" s="6" t="s">
        <v>17</v>
      </c>
      <c r="H1251" s="6" t="s">
        <v>17</v>
      </c>
      <c r="I1251" s="6"/>
      <c r="J1251" s="6"/>
      <c r="K1251" s="6" t="s">
        <v>14499</v>
      </c>
      <c r="L1251" s="6">
        <v>45</v>
      </c>
    </row>
    <row r="1252" spans="1:12">
      <c r="A1252" s="6" t="s">
        <v>14516</v>
      </c>
      <c r="B1252" s="6" t="s">
        <v>15985</v>
      </c>
      <c r="C1252" s="6" t="str">
        <f t="shared" si="19"/>
        <v>250310042-1</v>
      </c>
      <c r="D1252" s="6" t="s">
        <v>2768</v>
      </c>
      <c r="E1252" s="6" t="s">
        <v>13</v>
      </c>
      <c r="F1252" s="6" t="s">
        <v>1412</v>
      </c>
      <c r="G1252" s="6" t="s">
        <v>17</v>
      </c>
      <c r="H1252" s="6" t="s">
        <v>17</v>
      </c>
      <c r="I1252" s="6"/>
      <c r="J1252" s="6"/>
      <c r="K1252" s="6" t="s">
        <v>14499</v>
      </c>
      <c r="L1252" s="6">
        <v>34</v>
      </c>
    </row>
    <row r="1253" spans="1:12">
      <c r="A1253" s="6" t="s">
        <v>14516</v>
      </c>
      <c r="B1253" s="6" t="s">
        <v>15986</v>
      </c>
      <c r="C1253" s="6" t="str">
        <f t="shared" si="19"/>
        <v>250310042-2</v>
      </c>
      <c r="D1253" s="6" t="s">
        <v>2770</v>
      </c>
      <c r="E1253" s="6" t="s">
        <v>13</v>
      </c>
      <c r="F1253" s="6" t="s">
        <v>1412</v>
      </c>
      <c r="G1253" s="6" t="s">
        <v>17</v>
      </c>
      <c r="H1253" s="6" t="s">
        <v>17</v>
      </c>
      <c r="I1253" s="6"/>
      <c r="J1253" s="6"/>
      <c r="K1253" s="6" t="s">
        <v>14499</v>
      </c>
      <c r="L1253" s="6">
        <v>50</v>
      </c>
    </row>
    <row r="1254" spans="1:12">
      <c r="A1254" s="6" t="s">
        <v>15276</v>
      </c>
      <c r="B1254" s="6" t="s">
        <v>15987</v>
      </c>
      <c r="C1254" s="6" t="str">
        <f t="shared" si="19"/>
        <v>250310043-1</v>
      </c>
      <c r="D1254" s="6" t="s">
        <v>2772</v>
      </c>
      <c r="E1254" s="6" t="s">
        <v>13</v>
      </c>
      <c r="F1254" s="6" t="s">
        <v>1412</v>
      </c>
      <c r="G1254" s="6" t="s">
        <v>17</v>
      </c>
      <c r="H1254" s="6" t="s">
        <v>17</v>
      </c>
      <c r="I1254" s="6"/>
      <c r="J1254" s="6"/>
      <c r="K1254" s="6" t="s">
        <v>14499</v>
      </c>
      <c r="L1254" s="6">
        <v>25</v>
      </c>
    </row>
    <row r="1255" spans="1:12">
      <c r="A1255" s="6" t="s">
        <v>15276</v>
      </c>
      <c r="B1255" s="6" t="s">
        <v>15988</v>
      </c>
      <c r="C1255" s="6" t="str">
        <f t="shared" si="19"/>
        <v>250310043-2</v>
      </c>
      <c r="D1255" s="6" t="s">
        <v>2774</v>
      </c>
      <c r="E1255" s="6" t="s">
        <v>13</v>
      </c>
      <c r="F1255" s="6" t="s">
        <v>1412</v>
      </c>
      <c r="G1255" s="6" t="s">
        <v>17</v>
      </c>
      <c r="H1255" s="6" t="s">
        <v>17</v>
      </c>
      <c r="I1255" s="6"/>
      <c r="J1255" s="6"/>
      <c r="K1255" s="6" t="s">
        <v>14499</v>
      </c>
      <c r="L1255" s="6">
        <v>45</v>
      </c>
    </row>
    <row r="1256" spans="1:12">
      <c r="A1256" s="6" t="s">
        <v>15276</v>
      </c>
      <c r="B1256" s="6" t="s">
        <v>15989</v>
      </c>
      <c r="C1256" s="6" t="str">
        <f t="shared" si="19"/>
        <v>250310044-1</v>
      </c>
      <c r="D1256" s="6" t="s">
        <v>2776</v>
      </c>
      <c r="E1256" s="6" t="s">
        <v>13</v>
      </c>
      <c r="F1256" s="6" t="s">
        <v>1412</v>
      </c>
      <c r="G1256" s="6" t="s">
        <v>17</v>
      </c>
      <c r="H1256" s="6" t="s">
        <v>17</v>
      </c>
      <c r="I1256" s="6"/>
      <c r="J1256" s="6"/>
      <c r="K1256" s="6" t="s">
        <v>14499</v>
      </c>
      <c r="L1256" s="6">
        <v>17</v>
      </c>
    </row>
    <row r="1257" spans="1:12">
      <c r="A1257" s="6" t="s">
        <v>15276</v>
      </c>
      <c r="B1257" s="6" t="s">
        <v>15990</v>
      </c>
      <c r="C1257" s="6" t="str">
        <f t="shared" si="19"/>
        <v>250310044-2</v>
      </c>
      <c r="D1257" s="6" t="s">
        <v>2778</v>
      </c>
      <c r="E1257" s="6" t="s">
        <v>13</v>
      </c>
      <c r="F1257" s="6" t="s">
        <v>1412</v>
      </c>
      <c r="G1257" s="6" t="s">
        <v>17</v>
      </c>
      <c r="H1257" s="6" t="s">
        <v>17</v>
      </c>
      <c r="I1257" s="6"/>
      <c r="J1257" s="6"/>
      <c r="K1257" s="6" t="s">
        <v>14499</v>
      </c>
      <c r="L1257" s="6">
        <v>45</v>
      </c>
    </row>
    <row r="1258" spans="1:12">
      <c r="A1258" s="6" t="s">
        <v>15276</v>
      </c>
      <c r="B1258" s="6" t="s">
        <v>15991</v>
      </c>
      <c r="C1258" s="6" t="str">
        <f t="shared" si="19"/>
        <v>250310045</v>
      </c>
      <c r="D1258" s="6" t="s">
        <v>2780</v>
      </c>
      <c r="E1258" s="6" t="s">
        <v>13</v>
      </c>
      <c r="F1258" s="6" t="s">
        <v>1412</v>
      </c>
      <c r="G1258" s="6" t="s">
        <v>17</v>
      </c>
      <c r="H1258" s="6" t="s">
        <v>17</v>
      </c>
      <c r="I1258" s="6"/>
      <c r="J1258" s="6"/>
      <c r="K1258" s="6" t="s">
        <v>14499</v>
      </c>
      <c r="L1258" s="6">
        <v>34</v>
      </c>
    </row>
    <row r="1259" spans="1:12">
      <c r="A1259" s="6" t="s">
        <v>15276</v>
      </c>
      <c r="B1259" s="6" t="s">
        <v>15992</v>
      </c>
      <c r="C1259" s="6" t="str">
        <f t="shared" si="19"/>
        <v>250310046</v>
      </c>
      <c r="D1259" s="6" t="s">
        <v>2782</v>
      </c>
      <c r="E1259" s="6" t="s">
        <v>13</v>
      </c>
      <c r="F1259" s="6" t="s">
        <v>1412</v>
      </c>
      <c r="G1259" s="6" t="s">
        <v>17</v>
      </c>
      <c r="H1259" s="6" t="s">
        <v>17</v>
      </c>
      <c r="I1259" s="6"/>
      <c r="J1259" s="6"/>
      <c r="K1259" s="6" t="s">
        <v>14499</v>
      </c>
      <c r="L1259" s="6">
        <v>34</v>
      </c>
    </row>
    <row r="1260" spans="1:12">
      <c r="A1260" s="6" t="s">
        <v>15276</v>
      </c>
      <c r="B1260" s="6" t="s">
        <v>15993</v>
      </c>
      <c r="C1260" s="6" t="str">
        <f t="shared" si="19"/>
        <v>250310047-1</v>
      </c>
      <c r="D1260" s="6" t="s">
        <v>2784</v>
      </c>
      <c r="E1260" s="6" t="s">
        <v>13</v>
      </c>
      <c r="F1260" s="6" t="s">
        <v>1412</v>
      </c>
      <c r="G1260" s="6" t="s">
        <v>17</v>
      </c>
      <c r="H1260" s="6" t="s">
        <v>17</v>
      </c>
      <c r="I1260" s="6"/>
      <c r="J1260" s="6"/>
      <c r="K1260" s="6" t="s">
        <v>14499</v>
      </c>
      <c r="L1260" s="6">
        <v>23</v>
      </c>
    </row>
    <row r="1261" spans="1:12">
      <c r="A1261" s="6" t="s">
        <v>15276</v>
      </c>
      <c r="B1261" s="6" t="s">
        <v>15994</v>
      </c>
      <c r="C1261" s="6" t="str">
        <f t="shared" si="19"/>
        <v>250310047-2</v>
      </c>
      <c r="D1261" s="6" t="s">
        <v>2786</v>
      </c>
      <c r="E1261" s="6" t="s">
        <v>13</v>
      </c>
      <c r="F1261" s="6" t="s">
        <v>1412</v>
      </c>
      <c r="G1261" s="6" t="s">
        <v>17</v>
      </c>
      <c r="H1261" s="6" t="s">
        <v>17</v>
      </c>
      <c r="I1261" s="6"/>
      <c r="J1261" s="6"/>
      <c r="K1261" s="6" t="s">
        <v>14499</v>
      </c>
      <c r="L1261" s="6">
        <v>41</v>
      </c>
    </row>
    <row r="1262" spans="1:12">
      <c r="A1262" s="6" t="s">
        <v>15276</v>
      </c>
      <c r="B1262" s="6" t="s">
        <v>15995</v>
      </c>
      <c r="C1262" s="6" t="str">
        <f t="shared" si="19"/>
        <v>250310048-1</v>
      </c>
      <c r="D1262" s="6" t="s">
        <v>2788</v>
      </c>
      <c r="E1262" s="6" t="s">
        <v>13</v>
      </c>
      <c r="F1262" s="6" t="s">
        <v>1412</v>
      </c>
      <c r="G1262" s="6" t="s">
        <v>17</v>
      </c>
      <c r="H1262" s="6" t="s">
        <v>17</v>
      </c>
      <c r="I1262" s="6"/>
      <c r="J1262" s="6"/>
      <c r="K1262" s="6" t="s">
        <v>14499</v>
      </c>
      <c r="L1262" s="6">
        <v>23</v>
      </c>
    </row>
    <row r="1263" spans="1:12">
      <c r="A1263" s="6" t="s">
        <v>15276</v>
      </c>
      <c r="B1263" s="6" t="s">
        <v>15996</v>
      </c>
      <c r="C1263" s="6" t="str">
        <f t="shared" si="19"/>
        <v>250310048-2</v>
      </c>
      <c r="D1263" s="6" t="s">
        <v>2790</v>
      </c>
      <c r="E1263" s="6" t="s">
        <v>13</v>
      </c>
      <c r="F1263" s="6" t="s">
        <v>1412</v>
      </c>
      <c r="G1263" s="6" t="s">
        <v>17</v>
      </c>
      <c r="H1263" s="6" t="s">
        <v>17</v>
      </c>
      <c r="I1263" s="6"/>
      <c r="J1263" s="6"/>
      <c r="K1263" s="6" t="s">
        <v>14499</v>
      </c>
      <c r="L1263" s="6">
        <v>41</v>
      </c>
    </row>
    <row r="1264" spans="1:12">
      <c r="A1264" s="6" t="s">
        <v>15276</v>
      </c>
      <c r="B1264" s="6" t="s">
        <v>15997</v>
      </c>
      <c r="C1264" s="6" t="str">
        <f t="shared" si="19"/>
        <v>250310049-1</v>
      </c>
      <c r="D1264" s="6" t="s">
        <v>2792</v>
      </c>
      <c r="E1264" s="6" t="s">
        <v>13</v>
      </c>
      <c r="F1264" s="6" t="s">
        <v>1412</v>
      </c>
      <c r="G1264" s="6" t="s">
        <v>17</v>
      </c>
      <c r="H1264" s="6" t="s">
        <v>17</v>
      </c>
      <c r="I1264" s="6"/>
      <c r="J1264" s="6"/>
      <c r="K1264" s="6" t="s">
        <v>14499</v>
      </c>
      <c r="L1264" s="6">
        <v>20</v>
      </c>
    </row>
    <row r="1265" spans="1:12">
      <c r="A1265" s="6" t="s">
        <v>15276</v>
      </c>
      <c r="B1265" s="6" t="s">
        <v>15998</v>
      </c>
      <c r="C1265" s="6" t="str">
        <f t="shared" si="19"/>
        <v>250310049-2</v>
      </c>
      <c r="D1265" s="6" t="s">
        <v>2794</v>
      </c>
      <c r="E1265" s="6" t="s">
        <v>13</v>
      </c>
      <c r="F1265" s="6" t="s">
        <v>1412</v>
      </c>
      <c r="G1265" s="6" t="s">
        <v>17</v>
      </c>
      <c r="H1265" s="6" t="s">
        <v>17</v>
      </c>
      <c r="I1265" s="6"/>
      <c r="J1265" s="6"/>
      <c r="K1265" s="6" t="s">
        <v>14499</v>
      </c>
      <c r="L1265" s="6">
        <v>46</v>
      </c>
    </row>
    <row r="1266" spans="1:12">
      <c r="A1266" s="6" t="s">
        <v>15276</v>
      </c>
      <c r="B1266" s="6" t="s">
        <v>15999</v>
      </c>
      <c r="C1266" s="6" t="str">
        <f t="shared" si="19"/>
        <v>250310050-1</v>
      </c>
      <c r="D1266" s="6" t="s">
        <v>2796</v>
      </c>
      <c r="E1266" s="6" t="s">
        <v>13</v>
      </c>
      <c r="F1266" s="6" t="s">
        <v>1412</v>
      </c>
      <c r="G1266" s="6" t="s">
        <v>17</v>
      </c>
      <c r="H1266" s="6" t="s">
        <v>17</v>
      </c>
      <c r="I1266" s="6"/>
      <c r="J1266" s="6"/>
      <c r="K1266" s="6" t="s">
        <v>14499</v>
      </c>
      <c r="L1266" s="6">
        <v>23</v>
      </c>
    </row>
    <row r="1267" spans="1:12">
      <c r="A1267" s="6" t="s">
        <v>15276</v>
      </c>
      <c r="B1267" s="6" t="s">
        <v>16000</v>
      </c>
      <c r="C1267" s="6" t="str">
        <f t="shared" si="19"/>
        <v>250310050-2</v>
      </c>
      <c r="D1267" s="6" t="s">
        <v>2798</v>
      </c>
      <c r="E1267" s="6" t="s">
        <v>13</v>
      </c>
      <c r="F1267" s="6" t="s">
        <v>1412</v>
      </c>
      <c r="G1267" s="6" t="s">
        <v>17</v>
      </c>
      <c r="H1267" s="6" t="s">
        <v>17</v>
      </c>
      <c r="I1267" s="6"/>
      <c r="J1267" s="6"/>
      <c r="K1267" s="6" t="s">
        <v>14499</v>
      </c>
      <c r="L1267" s="6">
        <v>46</v>
      </c>
    </row>
    <row r="1268" spans="1:12">
      <c r="A1268" s="6" t="s">
        <v>15276</v>
      </c>
      <c r="B1268" s="6" t="s">
        <v>16001</v>
      </c>
      <c r="C1268" s="6" t="str">
        <f t="shared" si="19"/>
        <v>250310051</v>
      </c>
      <c r="D1268" s="6" t="s">
        <v>2800</v>
      </c>
      <c r="E1268" s="6" t="s">
        <v>13</v>
      </c>
      <c r="F1268" s="6" t="s">
        <v>1412</v>
      </c>
      <c r="G1268" s="6" t="s">
        <v>17</v>
      </c>
      <c r="H1268" s="6" t="s">
        <v>17</v>
      </c>
      <c r="I1268" s="6"/>
      <c r="J1268" s="6"/>
      <c r="K1268" s="6" t="s">
        <v>14499</v>
      </c>
      <c r="L1268" s="6">
        <v>34</v>
      </c>
    </row>
    <row r="1269" spans="1:12">
      <c r="A1269" s="6" t="s">
        <v>15276</v>
      </c>
      <c r="B1269" s="6" t="s">
        <v>16002</v>
      </c>
      <c r="C1269" s="6" t="str">
        <f t="shared" si="19"/>
        <v>250310052</v>
      </c>
      <c r="D1269" s="6" t="s">
        <v>2802</v>
      </c>
      <c r="E1269" s="6" t="s">
        <v>13</v>
      </c>
      <c r="F1269" s="6" t="s">
        <v>1412</v>
      </c>
      <c r="G1269" s="6" t="s">
        <v>17</v>
      </c>
      <c r="H1269" s="6" t="s">
        <v>17</v>
      </c>
      <c r="I1269" s="6"/>
      <c r="J1269" s="6"/>
      <c r="K1269" s="6" t="s">
        <v>14499</v>
      </c>
      <c r="L1269" s="6">
        <v>34</v>
      </c>
    </row>
    <row r="1270" spans="1:12">
      <c r="A1270" s="6" t="s">
        <v>15276</v>
      </c>
      <c r="B1270" s="6" t="s">
        <v>16003</v>
      </c>
      <c r="C1270" s="6" t="str">
        <f t="shared" si="19"/>
        <v>250310053-1</v>
      </c>
      <c r="D1270" s="6" t="s">
        <v>2804</v>
      </c>
      <c r="E1270" s="6" t="s">
        <v>13</v>
      </c>
      <c r="F1270" s="6" t="s">
        <v>1412</v>
      </c>
      <c r="G1270" s="6" t="s">
        <v>17</v>
      </c>
      <c r="H1270" s="6" t="s">
        <v>17</v>
      </c>
      <c r="I1270" s="6"/>
      <c r="J1270" s="6"/>
      <c r="K1270" s="6" t="s">
        <v>14499</v>
      </c>
      <c r="L1270" s="6">
        <v>10</v>
      </c>
    </row>
    <row r="1271" spans="1:12">
      <c r="A1271" s="6" t="s">
        <v>15276</v>
      </c>
      <c r="B1271" s="6" t="s">
        <v>16004</v>
      </c>
      <c r="C1271" s="6" t="str">
        <f t="shared" si="19"/>
        <v>250310053-2</v>
      </c>
      <c r="D1271" s="6" t="s">
        <v>2806</v>
      </c>
      <c r="E1271" s="6" t="s">
        <v>13</v>
      </c>
      <c r="F1271" s="6" t="s">
        <v>1412</v>
      </c>
      <c r="G1271" s="6" t="s">
        <v>17</v>
      </c>
      <c r="H1271" s="6" t="s">
        <v>17</v>
      </c>
      <c r="I1271" s="6"/>
      <c r="J1271" s="6"/>
      <c r="K1271" s="6" t="s">
        <v>14499</v>
      </c>
      <c r="L1271" s="6">
        <v>40</v>
      </c>
    </row>
    <row r="1272" spans="1:12">
      <c r="A1272" s="6" t="s">
        <v>15276</v>
      </c>
      <c r="B1272" s="6" t="s">
        <v>16005</v>
      </c>
      <c r="C1272" s="6" t="str">
        <f t="shared" si="19"/>
        <v>250310054-1</v>
      </c>
      <c r="D1272" s="6" t="s">
        <v>2808</v>
      </c>
      <c r="E1272" s="6" t="s">
        <v>13</v>
      </c>
      <c r="F1272" s="6" t="s">
        <v>1412</v>
      </c>
      <c r="G1272" s="6" t="s">
        <v>17</v>
      </c>
      <c r="H1272" s="6" t="s">
        <v>17</v>
      </c>
      <c r="I1272" s="6"/>
      <c r="J1272" s="6"/>
      <c r="K1272" s="6" t="s">
        <v>14499</v>
      </c>
      <c r="L1272" s="6">
        <v>75</v>
      </c>
    </row>
    <row r="1273" spans="1:12">
      <c r="A1273" s="6" t="s">
        <v>15276</v>
      </c>
      <c r="B1273" s="6" t="s">
        <v>16006</v>
      </c>
      <c r="C1273" s="6" t="str">
        <f t="shared" si="19"/>
        <v>250310054-2</v>
      </c>
      <c r="D1273" s="6" t="s">
        <v>2810</v>
      </c>
      <c r="E1273" s="6" t="s">
        <v>13</v>
      </c>
      <c r="F1273" s="6" t="s">
        <v>1412</v>
      </c>
      <c r="G1273" s="6" t="s">
        <v>17</v>
      </c>
      <c r="H1273" s="6" t="s">
        <v>17</v>
      </c>
      <c r="I1273" s="6"/>
      <c r="J1273" s="6"/>
      <c r="K1273" s="6" t="s">
        <v>14499</v>
      </c>
      <c r="L1273" s="6">
        <v>150</v>
      </c>
    </row>
    <row r="1274" spans="1:12">
      <c r="A1274" s="6" t="s">
        <v>15276</v>
      </c>
      <c r="B1274" s="6" t="s">
        <v>16007</v>
      </c>
      <c r="C1274" s="6" t="str">
        <f t="shared" si="19"/>
        <v>250310054-3</v>
      </c>
      <c r="D1274" s="6" t="s">
        <v>2812</v>
      </c>
      <c r="E1274" s="6" t="s">
        <v>13</v>
      </c>
      <c r="F1274" s="6" t="s">
        <v>1412</v>
      </c>
      <c r="G1274" s="6" t="s">
        <v>17</v>
      </c>
      <c r="H1274" s="6" t="s">
        <v>17</v>
      </c>
      <c r="I1274" s="6"/>
      <c r="J1274" s="6"/>
      <c r="K1274" s="6" t="s">
        <v>14499</v>
      </c>
      <c r="L1274" s="6">
        <v>180</v>
      </c>
    </row>
    <row r="1275" spans="1:12">
      <c r="A1275" s="6" t="s">
        <v>15276</v>
      </c>
      <c r="B1275" s="6" t="s">
        <v>16008</v>
      </c>
      <c r="C1275" s="6" t="str">
        <f t="shared" si="19"/>
        <v>250310054-4</v>
      </c>
      <c r="D1275" s="6" t="s">
        <v>2814</v>
      </c>
      <c r="E1275" s="6" t="s">
        <v>13</v>
      </c>
      <c r="F1275" s="6" t="s">
        <v>1412</v>
      </c>
      <c r="G1275" s="6" t="s">
        <v>17</v>
      </c>
      <c r="H1275" s="6" t="s">
        <v>17</v>
      </c>
      <c r="I1275" s="6"/>
      <c r="J1275" s="6"/>
      <c r="K1275" s="6" t="s">
        <v>14499</v>
      </c>
      <c r="L1275" s="6">
        <v>148</v>
      </c>
    </row>
    <row r="1276" spans="1:12">
      <c r="A1276" s="6" t="s">
        <v>15276</v>
      </c>
      <c r="B1276" s="6" t="s">
        <v>16009</v>
      </c>
      <c r="C1276" s="6" t="str">
        <f t="shared" si="19"/>
        <v>250310055</v>
      </c>
      <c r="D1276" s="6" t="s">
        <v>2816</v>
      </c>
      <c r="E1276" s="6" t="s">
        <v>13</v>
      </c>
      <c r="F1276" s="6" t="s">
        <v>1412</v>
      </c>
      <c r="G1276" s="6" t="s">
        <v>17</v>
      </c>
      <c r="H1276" s="6" t="s">
        <v>17</v>
      </c>
      <c r="I1276" s="6"/>
      <c r="J1276" s="6"/>
      <c r="K1276" s="6" t="s">
        <v>14499</v>
      </c>
      <c r="L1276" s="6">
        <v>50</v>
      </c>
    </row>
    <row r="1277" spans="1:12">
      <c r="A1277" s="6" t="s">
        <v>15276</v>
      </c>
      <c r="B1277" s="6" t="s">
        <v>16010</v>
      </c>
      <c r="C1277" s="6" t="str">
        <f t="shared" si="19"/>
        <v>250310056</v>
      </c>
      <c r="D1277" s="6" t="s">
        <v>2818</v>
      </c>
      <c r="E1277" s="6" t="s">
        <v>13</v>
      </c>
      <c r="F1277" s="6" t="s">
        <v>1412</v>
      </c>
      <c r="G1277" s="6" t="s">
        <v>16011</v>
      </c>
      <c r="H1277" s="6" t="s">
        <v>17</v>
      </c>
      <c r="I1277" s="6"/>
      <c r="J1277" s="6"/>
      <c r="K1277" s="6" t="s">
        <v>14499</v>
      </c>
      <c r="L1277" s="6">
        <v>50</v>
      </c>
    </row>
    <row r="1278" spans="1:12">
      <c r="A1278" s="6" t="s">
        <v>15276</v>
      </c>
      <c r="B1278" s="6" t="s">
        <v>16012</v>
      </c>
      <c r="C1278" s="6" t="str">
        <f t="shared" si="19"/>
        <v>250310057</v>
      </c>
      <c r="D1278" s="6" t="s">
        <v>2820</v>
      </c>
      <c r="E1278" s="6" t="s">
        <v>13</v>
      </c>
      <c r="F1278" s="6" t="s">
        <v>1412</v>
      </c>
      <c r="G1278" s="6" t="s">
        <v>17</v>
      </c>
      <c r="H1278" s="6" t="s">
        <v>17</v>
      </c>
      <c r="I1278" s="6"/>
      <c r="J1278" s="6"/>
      <c r="K1278" s="6" t="s">
        <v>14499</v>
      </c>
      <c r="L1278" s="6">
        <v>50</v>
      </c>
    </row>
    <row r="1279" spans="1:12">
      <c r="A1279" s="6" t="s">
        <v>15276</v>
      </c>
      <c r="B1279" s="6" t="s">
        <v>16013</v>
      </c>
      <c r="C1279" s="6" t="str">
        <f t="shared" si="19"/>
        <v>250310058</v>
      </c>
      <c r="D1279" s="6" t="s">
        <v>2822</v>
      </c>
      <c r="E1279" s="6" t="s">
        <v>13</v>
      </c>
      <c r="F1279" s="6" t="s">
        <v>1412</v>
      </c>
      <c r="G1279" s="6" t="s">
        <v>17</v>
      </c>
      <c r="H1279" s="6" t="s">
        <v>17</v>
      </c>
      <c r="I1279" s="6"/>
      <c r="J1279" s="6"/>
      <c r="K1279" s="6" t="s">
        <v>14499</v>
      </c>
      <c r="L1279" s="6">
        <v>60</v>
      </c>
    </row>
    <row r="1280" spans="1:12">
      <c r="A1280" s="6" t="s">
        <v>15276</v>
      </c>
      <c r="B1280" s="6" t="s">
        <v>16014</v>
      </c>
      <c r="C1280" s="6" t="str">
        <f t="shared" si="19"/>
        <v>250310059</v>
      </c>
      <c r="D1280" s="6" t="s">
        <v>2824</v>
      </c>
      <c r="E1280" s="6" t="s">
        <v>13</v>
      </c>
      <c r="F1280" s="6" t="s">
        <v>1412</v>
      </c>
      <c r="G1280" s="6" t="s">
        <v>17</v>
      </c>
      <c r="H1280" s="6" t="s">
        <v>17</v>
      </c>
      <c r="I1280" s="6"/>
      <c r="J1280" s="6"/>
      <c r="K1280" s="6" t="s">
        <v>14499</v>
      </c>
      <c r="L1280" s="6">
        <v>35</v>
      </c>
    </row>
    <row r="1281" spans="1:12">
      <c r="A1281" s="6" t="s">
        <v>15276</v>
      </c>
      <c r="B1281" s="6" t="s">
        <v>16015</v>
      </c>
      <c r="C1281" s="6" t="str">
        <f t="shared" si="19"/>
        <v>250310060</v>
      </c>
      <c r="D1281" s="6" t="s">
        <v>2826</v>
      </c>
      <c r="E1281" s="6" t="s">
        <v>13</v>
      </c>
      <c r="F1281" s="6" t="s">
        <v>1412</v>
      </c>
      <c r="G1281" s="6" t="s">
        <v>17</v>
      </c>
      <c r="H1281" s="6" t="s">
        <v>17</v>
      </c>
      <c r="I1281" s="6"/>
      <c r="J1281" s="6"/>
      <c r="K1281" s="6" t="s">
        <v>14499</v>
      </c>
      <c r="L1281" s="6">
        <v>50</v>
      </c>
    </row>
    <row r="1282" spans="1:12">
      <c r="A1282" s="6" t="s">
        <v>15276</v>
      </c>
      <c r="B1282" s="6" t="s">
        <v>16016</v>
      </c>
      <c r="C1282" s="6" t="str">
        <f t="shared" si="19"/>
        <v>250310061</v>
      </c>
      <c r="D1282" s="6" t="s">
        <v>2828</v>
      </c>
      <c r="E1282" s="6" t="s">
        <v>13</v>
      </c>
      <c r="F1282" s="6" t="s">
        <v>1412</v>
      </c>
      <c r="G1282" s="6" t="s">
        <v>17</v>
      </c>
      <c r="H1282" s="6" t="s">
        <v>17</v>
      </c>
      <c r="I1282" s="6"/>
      <c r="J1282" s="6"/>
      <c r="K1282" s="6" t="s">
        <v>14499</v>
      </c>
      <c r="L1282" s="6">
        <v>30</v>
      </c>
    </row>
    <row r="1283" spans="1:12">
      <c r="A1283" s="6" t="s">
        <v>15276</v>
      </c>
      <c r="B1283" s="6" t="s">
        <v>16017</v>
      </c>
      <c r="C1283" s="6" t="str">
        <f t="shared" ref="C1283:C1346" si="20">RIGHT(B1283,LEN(B1283)-16)</f>
        <v>250310062S</v>
      </c>
      <c r="D1283" s="6" t="s">
        <v>2830</v>
      </c>
      <c r="E1283" s="6" t="s">
        <v>13</v>
      </c>
      <c r="F1283" s="6" t="s">
        <v>1412</v>
      </c>
      <c r="G1283" s="6" t="s">
        <v>17</v>
      </c>
      <c r="H1283" s="6" t="s">
        <v>17</v>
      </c>
      <c r="I1283" s="6"/>
      <c r="J1283" s="6"/>
      <c r="K1283" s="6" t="s">
        <v>14499</v>
      </c>
      <c r="L1283" s="6">
        <v>33</v>
      </c>
    </row>
    <row r="1284" spans="1:12">
      <c r="A1284" s="6" t="s">
        <v>15276</v>
      </c>
      <c r="B1284" s="6" t="s">
        <v>16018</v>
      </c>
      <c r="C1284" s="6" t="str">
        <f t="shared" si="20"/>
        <v>250310064S</v>
      </c>
      <c r="D1284" s="6" t="s">
        <v>2834</v>
      </c>
      <c r="E1284" s="6" t="s">
        <v>13</v>
      </c>
      <c r="F1284" s="6" t="s">
        <v>16</v>
      </c>
      <c r="G1284" s="6" t="s">
        <v>16019</v>
      </c>
      <c r="H1284" s="6" t="s">
        <v>17</v>
      </c>
      <c r="I1284" s="6"/>
      <c r="J1284" s="6"/>
      <c r="K1284" s="6" t="s">
        <v>14499</v>
      </c>
      <c r="L1284" s="6">
        <v>120</v>
      </c>
    </row>
    <row r="1285" spans="1:12">
      <c r="A1285" s="6" t="s">
        <v>15276</v>
      </c>
      <c r="B1285" s="6" t="s">
        <v>16020</v>
      </c>
      <c r="C1285" s="6" t="str">
        <f t="shared" si="20"/>
        <v>250311002</v>
      </c>
      <c r="D1285" s="6" t="s">
        <v>2836</v>
      </c>
      <c r="E1285" s="6" t="s">
        <v>13</v>
      </c>
      <c r="F1285" s="6" t="s">
        <v>1412</v>
      </c>
      <c r="G1285" s="6" t="s">
        <v>17</v>
      </c>
      <c r="H1285" s="6" t="s">
        <v>17</v>
      </c>
      <c r="I1285" s="6"/>
      <c r="J1285" s="6"/>
      <c r="K1285" s="6" t="s">
        <v>14499</v>
      </c>
      <c r="L1285" s="6">
        <v>50</v>
      </c>
    </row>
    <row r="1286" spans="1:12">
      <c r="A1286" s="6" t="s">
        <v>15276</v>
      </c>
      <c r="B1286" s="6" t="s">
        <v>16021</v>
      </c>
      <c r="C1286" s="6" t="str">
        <f t="shared" si="20"/>
        <v>250311003</v>
      </c>
      <c r="D1286" s="6" t="s">
        <v>2839</v>
      </c>
      <c r="E1286" s="6" t="s">
        <v>13</v>
      </c>
      <c r="F1286" s="6" t="s">
        <v>1412</v>
      </c>
      <c r="G1286" s="6" t="s">
        <v>17</v>
      </c>
      <c r="H1286" s="6" t="s">
        <v>17</v>
      </c>
      <c r="I1286" s="6"/>
      <c r="J1286" s="6"/>
      <c r="K1286" s="6" t="s">
        <v>14499</v>
      </c>
      <c r="L1286" s="6">
        <v>80</v>
      </c>
    </row>
    <row r="1287" spans="1:12">
      <c r="A1287" s="6" t="s">
        <v>15276</v>
      </c>
      <c r="B1287" s="6" t="s">
        <v>16022</v>
      </c>
      <c r="C1287" s="6" t="str">
        <f t="shared" si="20"/>
        <v>250311004</v>
      </c>
      <c r="D1287" s="6" t="s">
        <v>2841</v>
      </c>
      <c r="E1287" s="6" t="s">
        <v>13</v>
      </c>
      <c r="F1287" s="6" t="s">
        <v>1412</v>
      </c>
      <c r="G1287" s="6" t="s">
        <v>17</v>
      </c>
      <c r="H1287" s="6" t="s">
        <v>17</v>
      </c>
      <c r="I1287" s="6"/>
      <c r="J1287" s="6"/>
      <c r="K1287" s="6" t="s">
        <v>14499</v>
      </c>
      <c r="L1287" s="6">
        <v>100</v>
      </c>
    </row>
    <row r="1288" spans="1:12">
      <c r="A1288" s="6" t="s">
        <v>15276</v>
      </c>
      <c r="B1288" s="6" t="s">
        <v>16023</v>
      </c>
      <c r="C1288" s="6" t="str">
        <f t="shared" si="20"/>
        <v>250311005</v>
      </c>
      <c r="D1288" s="6" t="s">
        <v>2843</v>
      </c>
      <c r="E1288" s="6" t="s">
        <v>13</v>
      </c>
      <c r="F1288" s="6" t="s">
        <v>1412</v>
      </c>
      <c r="G1288" s="6" t="s">
        <v>17</v>
      </c>
      <c r="H1288" s="6" t="s">
        <v>17</v>
      </c>
      <c r="I1288" s="6"/>
      <c r="J1288" s="6"/>
      <c r="K1288" s="6" t="s">
        <v>14499</v>
      </c>
      <c r="L1288" s="6">
        <v>85</v>
      </c>
    </row>
    <row r="1289" spans="1:12">
      <c r="A1289" s="6" t="s">
        <v>15276</v>
      </c>
      <c r="B1289" s="6" t="s">
        <v>16024</v>
      </c>
      <c r="C1289" s="6" t="str">
        <f t="shared" si="20"/>
        <v>250311006</v>
      </c>
      <c r="D1289" s="6" t="s">
        <v>2845</v>
      </c>
      <c r="E1289" s="6" t="s">
        <v>13</v>
      </c>
      <c r="F1289" s="6" t="s">
        <v>1412</v>
      </c>
      <c r="G1289" s="6" t="s">
        <v>17</v>
      </c>
      <c r="H1289" s="6" t="s">
        <v>17</v>
      </c>
      <c r="I1289" s="6"/>
      <c r="J1289" s="6"/>
      <c r="K1289" s="6" t="s">
        <v>14499</v>
      </c>
      <c r="L1289" s="6">
        <v>100</v>
      </c>
    </row>
    <row r="1290" spans="1:12">
      <c r="A1290" s="6" t="s">
        <v>15276</v>
      </c>
      <c r="B1290" s="6" t="s">
        <v>16025</v>
      </c>
      <c r="C1290" s="6" t="str">
        <f t="shared" si="20"/>
        <v>250311007</v>
      </c>
      <c r="D1290" s="6" t="s">
        <v>2847</v>
      </c>
      <c r="E1290" s="6" t="s">
        <v>13</v>
      </c>
      <c r="F1290" s="6" t="s">
        <v>1412</v>
      </c>
      <c r="G1290" s="6" t="s">
        <v>17</v>
      </c>
      <c r="H1290" s="6" t="s">
        <v>17</v>
      </c>
      <c r="I1290" s="6"/>
      <c r="J1290" s="6"/>
      <c r="K1290" s="6" t="s">
        <v>14499</v>
      </c>
      <c r="L1290" s="6">
        <v>85</v>
      </c>
    </row>
    <row r="1291" spans="1:12">
      <c r="A1291" s="6" t="s">
        <v>15276</v>
      </c>
      <c r="B1291" s="6" t="s">
        <v>16026</v>
      </c>
      <c r="C1291" s="6" t="str">
        <f t="shared" si="20"/>
        <v>250311008S</v>
      </c>
      <c r="D1291" s="6" t="s">
        <v>2849</v>
      </c>
      <c r="E1291" s="6" t="s">
        <v>13</v>
      </c>
      <c r="F1291" s="6" t="s">
        <v>1412</v>
      </c>
      <c r="G1291" s="6" t="s">
        <v>17</v>
      </c>
      <c r="H1291" s="6" t="s">
        <v>17</v>
      </c>
      <c r="I1291" s="6"/>
      <c r="J1291" s="6"/>
      <c r="K1291" s="6" t="s">
        <v>14499</v>
      </c>
      <c r="L1291" s="6">
        <v>90</v>
      </c>
    </row>
    <row r="1292" spans="1:12">
      <c r="A1292" s="6" t="s">
        <v>15276</v>
      </c>
      <c r="B1292" s="6" t="s">
        <v>16027</v>
      </c>
      <c r="C1292" s="6" t="str">
        <f t="shared" si="20"/>
        <v>250311009S</v>
      </c>
      <c r="D1292" s="6" t="s">
        <v>2851</v>
      </c>
      <c r="E1292" s="6" t="s">
        <v>13</v>
      </c>
      <c r="F1292" s="6" t="s">
        <v>1412</v>
      </c>
      <c r="G1292" s="6" t="s">
        <v>17</v>
      </c>
      <c r="H1292" s="6" t="s">
        <v>17</v>
      </c>
      <c r="I1292" s="6"/>
      <c r="J1292" s="6"/>
      <c r="K1292" s="6" t="s">
        <v>14499</v>
      </c>
      <c r="L1292" s="6">
        <v>72</v>
      </c>
    </row>
    <row r="1293" spans="1:12">
      <c r="A1293" s="6" t="s">
        <v>15276</v>
      </c>
      <c r="B1293" s="6" t="s">
        <v>16028</v>
      </c>
      <c r="C1293" s="6" t="str">
        <f t="shared" si="20"/>
        <v>250401001</v>
      </c>
      <c r="D1293" s="6" t="s">
        <v>2853</v>
      </c>
      <c r="E1293" s="6" t="s">
        <v>13</v>
      </c>
      <c r="F1293" s="6" t="s">
        <v>1412</v>
      </c>
      <c r="G1293" s="6" t="s">
        <v>17</v>
      </c>
      <c r="H1293" s="6" t="s">
        <v>17</v>
      </c>
      <c r="I1293" s="6"/>
      <c r="J1293" s="6"/>
      <c r="K1293" s="6" t="s">
        <v>14499</v>
      </c>
      <c r="L1293" s="6">
        <v>23</v>
      </c>
    </row>
    <row r="1294" spans="1:12">
      <c r="A1294" s="6" t="s">
        <v>15276</v>
      </c>
      <c r="B1294" s="6" t="s">
        <v>16029</v>
      </c>
      <c r="C1294" s="6" t="str">
        <f t="shared" si="20"/>
        <v>250401004</v>
      </c>
      <c r="D1294" s="6" t="s">
        <v>2855</v>
      </c>
      <c r="E1294" s="6" t="s">
        <v>13</v>
      </c>
      <c r="F1294" s="6" t="s">
        <v>1412</v>
      </c>
      <c r="G1294" s="6" t="s">
        <v>17</v>
      </c>
      <c r="H1294" s="6" t="s">
        <v>17</v>
      </c>
      <c r="I1294" s="6"/>
      <c r="J1294" s="6"/>
      <c r="K1294" s="6" t="s">
        <v>14499</v>
      </c>
      <c r="L1294" s="6">
        <v>4</v>
      </c>
    </row>
    <row r="1295" spans="1:12">
      <c r="A1295" s="6" t="s">
        <v>15276</v>
      </c>
      <c r="B1295" s="6" t="s">
        <v>16030</v>
      </c>
      <c r="C1295" s="6" t="str">
        <f t="shared" si="20"/>
        <v>250401007</v>
      </c>
      <c r="D1295" s="6" t="s">
        <v>2857</v>
      </c>
      <c r="E1295" s="6" t="s">
        <v>13</v>
      </c>
      <c r="F1295" s="6" t="s">
        <v>1412</v>
      </c>
      <c r="G1295" s="6" t="s">
        <v>17</v>
      </c>
      <c r="H1295" s="6" t="s">
        <v>17</v>
      </c>
      <c r="I1295" s="6"/>
      <c r="J1295" s="6"/>
      <c r="K1295" s="6" t="s">
        <v>14499</v>
      </c>
      <c r="L1295" s="6">
        <v>5</v>
      </c>
    </row>
    <row r="1296" spans="1:12">
      <c r="A1296" s="6" t="s">
        <v>15276</v>
      </c>
      <c r="B1296" s="6" t="s">
        <v>16031</v>
      </c>
      <c r="C1296" s="6" t="str">
        <f t="shared" si="20"/>
        <v>250401013</v>
      </c>
      <c r="D1296" s="6" t="s">
        <v>2859</v>
      </c>
      <c r="E1296" s="6" t="s">
        <v>13</v>
      </c>
      <c r="F1296" s="6" t="s">
        <v>1412</v>
      </c>
      <c r="G1296" s="6" t="s">
        <v>17</v>
      </c>
      <c r="H1296" s="6" t="s">
        <v>17</v>
      </c>
      <c r="I1296" s="6"/>
      <c r="J1296" s="6"/>
      <c r="K1296" s="6" t="s">
        <v>14499</v>
      </c>
      <c r="L1296" s="6">
        <v>50</v>
      </c>
    </row>
    <row r="1297" spans="1:12">
      <c r="A1297" s="6" t="s">
        <v>15276</v>
      </c>
      <c r="B1297" s="6" t="s">
        <v>16032</v>
      </c>
      <c r="C1297" s="6" t="str">
        <f t="shared" si="20"/>
        <v>250401014-1</v>
      </c>
      <c r="D1297" s="6" t="s">
        <v>2862</v>
      </c>
      <c r="E1297" s="6" t="s">
        <v>13</v>
      </c>
      <c r="F1297" s="6" t="s">
        <v>1412</v>
      </c>
      <c r="G1297" s="6" t="s">
        <v>17</v>
      </c>
      <c r="H1297" s="6" t="s">
        <v>17</v>
      </c>
      <c r="I1297" s="6"/>
      <c r="J1297" s="6"/>
      <c r="K1297" s="6" t="s">
        <v>14499</v>
      </c>
      <c r="L1297" s="6">
        <v>34</v>
      </c>
    </row>
    <row r="1298" spans="1:12">
      <c r="A1298" s="6" t="s">
        <v>15276</v>
      </c>
      <c r="B1298" s="6" t="s">
        <v>16033</v>
      </c>
      <c r="C1298" s="6" t="str">
        <f t="shared" si="20"/>
        <v>250401014-2</v>
      </c>
      <c r="D1298" s="6" t="s">
        <v>2864</v>
      </c>
      <c r="E1298" s="6" t="s">
        <v>13</v>
      </c>
      <c r="F1298" s="6" t="s">
        <v>1412</v>
      </c>
      <c r="G1298" s="6" t="s">
        <v>17</v>
      </c>
      <c r="H1298" s="6" t="s">
        <v>17</v>
      </c>
      <c r="I1298" s="6"/>
      <c r="J1298" s="6"/>
      <c r="K1298" s="6" t="s">
        <v>14499</v>
      </c>
      <c r="L1298" s="6">
        <v>72</v>
      </c>
    </row>
    <row r="1299" spans="1:12">
      <c r="A1299" s="6" t="s">
        <v>15276</v>
      </c>
      <c r="B1299" s="6" t="s">
        <v>16034</v>
      </c>
      <c r="C1299" s="6" t="str">
        <f t="shared" si="20"/>
        <v>250401015</v>
      </c>
      <c r="D1299" s="6" t="s">
        <v>2866</v>
      </c>
      <c r="E1299" s="6" t="s">
        <v>13</v>
      </c>
      <c r="F1299" s="6" t="s">
        <v>1412</v>
      </c>
      <c r="G1299" s="6" t="s">
        <v>17</v>
      </c>
      <c r="H1299" s="6" t="s">
        <v>17</v>
      </c>
      <c r="I1299" s="6"/>
      <c r="J1299" s="6"/>
      <c r="K1299" s="6" t="s">
        <v>14499</v>
      </c>
      <c r="L1299" s="6">
        <v>6</v>
      </c>
    </row>
    <row r="1300" spans="1:12">
      <c r="A1300" s="6" t="s">
        <v>15276</v>
      </c>
      <c r="B1300" s="6" t="s">
        <v>16035</v>
      </c>
      <c r="C1300" s="6" t="str">
        <f t="shared" si="20"/>
        <v>250401016</v>
      </c>
      <c r="D1300" s="6" t="s">
        <v>2868</v>
      </c>
      <c r="E1300" s="6" t="s">
        <v>13</v>
      </c>
      <c r="F1300" s="6" t="s">
        <v>1412</v>
      </c>
      <c r="G1300" s="6" t="s">
        <v>17</v>
      </c>
      <c r="H1300" s="6" t="s">
        <v>17</v>
      </c>
      <c r="I1300" s="6"/>
      <c r="J1300" s="6"/>
      <c r="K1300" s="6" t="s">
        <v>14499</v>
      </c>
      <c r="L1300" s="6">
        <v>11</v>
      </c>
    </row>
    <row r="1301" spans="1:12">
      <c r="A1301" s="6" t="s">
        <v>15276</v>
      </c>
      <c r="B1301" s="6" t="s">
        <v>16036</v>
      </c>
      <c r="C1301" s="6" t="str">
        <f t="shared" si="20"/>
        <v>250401018</v>
      </c>
      <c r="D1301" s="6" t="s">
        <v>2870</v>
      </c>
      <c r="E1301" s="6" t="s">
        <v>13</v>
      </c>
      <c r="F1301" s="6" t="s">
        <v>1412</v>
      </c>
      <c r="G1301" s="6" t="s">
        <v>17</v>
      </c>
      <c r="H1301" s="6" t="s">
        <v>17</v>
      </c>
      <c r="I1301" s="6"/>
      <c r="J1301" s="6"/>
      <c r="K1301" s="6" t="s">
        <v>14499</v>
      </c>
      <c r="L1301" s="6">
        <v>28</v>
      </c>
    </row>
    <row r="1302" spans="1:12">
      <c r="A1302" s="6" t="s">
        <v>15276</v>
      </c>
      <c r="B1302" s="6" t="s">
        <v>16037</v>
      </c>
      <c r="C1302" s="6" t="str">
        <f t="shared" si="20"/>
        <v>250401019-1</v>
      </c>
      <c r="D1302" s="6" t="s">
        <v>2872</v>
      </c>
      <c r="E1302" s="6" t="s">
        <v>13</v>
      </c>
      <c r="F1302" s="6" t="s">
        <v>1412</v>
      </c>
      <c r="G1302" s="6" t="s">
        <v>17</v>
      </c>
      <c r="H1302" s="6" t="s">
        <v>17</v>
      </c>
      <c r="I1302" s="6"/>
      <c r="J1302" s="6"/>
      <c r="K1302" s="6" t="s">
        <v>14499</v>
      </c>
      <c r="L1302" s="6">
        <v>15</v>
      </c>
    </row>
    <row r="1303" spans="1:12">
      <c r="A1303" s="6" t="s">
        <v>15276</v>
      </c>
      <c r="B1303" s="6" t="s">
        <v>16038</v>
      </c>
      <c r="C1303" s="6" t="str">
        <f t="shared" si="20"/>
        <v>250401019-2</v>
      </c>
      <c r="D1303" s="6" t="s">
        <v>2874</v>
      </c>
      <c r="E1303" s="6" t="s">
        <v>13</v>
      </c>
      <c r="F1303" s="6" t="s">
        <v>1412</v>
      </c>
      <c r="G1303" s="6" t="s">
        <v>17</v>
      </c>
      <c r="H1303" s="6" t="s">
        <v>17</v>
      </c>
      <c r="I1303" s="6"/>
      <c r="J1303" s="6"/>
      <c r="K1303" s="6" t="s">
        <v>14499</v>
      </c>
      <c r="L1303" s="6">
        <v>6</v>
      </c>
    </row>
    <row r="1304" spans="1:12">
      <c r="A1304" s="6" t="s">
        <v>15276</v>
      </c>
      <c r="B1304" s="6" t="s">
        <v>16039</v>
      </c>
      <c r="C1304" s="6" t="str">
        <f t="shared" si="20"/>
        <v>250401020-1</v>
      </c>
      <c r="D1304" s="6" t="s">
        <v>2876</v>
      </c>
      <c r="E1304" s="6" t="s">
        <v>13</v>
      </c>
      <c r="F1304" s="6" t="s">
        <v>1412</v>
      </c>
      <c r="G1304" s="6" t="s">
        <v>16040</v>
      </c>
      <c r="H1304" s="6" t="s">
        <v>17</v>
      </c>
      <c r="I1304" s="6"/>
      <c r="J1304" s="6"/>
      <c r="K1304" s="6" t="s">
        <v>14499</v>
      </c>
      <c r="L1304" s="6">
        <v>16</v>
      </c>
    </row>
    <row r="1305" spans="1:12">
      <c r="A1305" s="6" t="s">
        <v>15276</v>
      </c>
      <c r="B1305" s="6" t="s">
        <v>16041</v>
      </c>
      <c r="C1305" s="6" t="str">
        <f t="shared" si="20"/>
        <v>250401020-2</v>
      </c>
      <c r="D1305" s="6" t="s">
        <v>2878</v>
      </c>
      <c r="E1305" s="6" t="s">
        <v>13</v>
      </c>
      <c r="F1305" s="6" t="s">
        <v>1412</v>
      </c>
      <c r="G1305" s="6" t="s">
        <v>16040</v>
      </c>
      <c r="H1305" s="6" t="s">
        <v>17</v>
      </c>
      <c r="I1305" s="6"/>
      <c r="J1305" s="6"/>
      <c r="K1305" s="6" t="s">
        <v>14499</v>
      </c>
      <c r="L1305" s="6">
        <v>9</v>
      </c>
    </row>
    <row r="1306" spans="1:12">
      <c r="A1306" s="6" t="s">
        <v>15276</v>
      </c>
      <c r="B1306" s="6" t="s">
        <v>16042</v>
      </c>
      <c r="C1306" s="6" t="str">
        <f t="shared" si="20"/>
        <v>250401021</v>
      </c>
      <c r="D1306" s="6" t="s">
        <v>2880</v>
      </c>
      <c r="E1306" s="6" t="s">
        <v>13</v>
      </c>
      <c r="F1306" s="6" t="s">
        <v>1412</v>
      </c>
      <c r="G1306" s="6" t="s">
        <v>17</v>
      </c>
      <c r="H1306" s="6" t="s">
        <v>17</v>
      </c>
      <c r="I1306" s="6"/>
      <c r="J1306" s="6"/>
      <c r="K1306" s="6" t="s">
        <v>14499</v>
      </c>
      <c r="L1306" s="6">
        <v>11</v>
      </c>
    </row>
    <row r="1307" spans="1:12">
      <c r="A1307" s="6" t="s">
        <v>15276</v>
      </c>
      <c r="B1307" s="6" t="s">
        <v>16043</v>
      </c>
      <c r="C1307" s="6" t="str">
        <f t="shared" si="20"/>
        <v>250401023-1</v>
      </c>
      <c r="D1307" s="6" t="s">
        <v>2882</v>
      </c>
      <c r="E1307" s="6" t="s">
        <v>13</v>
      </c>
      <c r="F1307" s="6" t="s">
        <v>1412</v>
      </c>
      <c r="G1307" s="6" t="s">
        <v>16044</v>
      </c>
      <c r="H1307" s="6" t="s">
        <v>17</v>
      </c>
      <c r="I1307" s="6"/>
      <c r="J1307" s="6"/>
      <c r="K1307" s="6" t="s">
        <v>14499</v>
      </c>
      <c r="L1307" s="6">
        <v>16</v>
      </c>
    </row>
    <row r="1308" spans="1:12">
      <c r="A1308" s="6" t="s">
        <v>15276</v>
      </c>
      <c r="B1308" s="6" t="s">
        <v>16045</v>
      </c>
      <c r="C1308" s="6" t="str">
        <f t="shared" si="20"/>
        <v>250401023-2</v>
      </c>
      <c r="D1308" s="6" t="s">
        <v>2884</v>
      </c>
      <c r="E1308" s="6" t="s">
        <v>13</v>
      </c>
      <c r="F1308" s="6" t="s">
        <v>1412</v>
      </c>
      <c r="G1308" s="6" t="s">
        <v>16044</v>
      </c>
      <c r="H1308" s="6" t="s">
        <v>17</v>
      </c>
      <c r="I1308" s="6"/>
      <c r="J1308" s="6"/>
      <c r="K1308" s="6" t="s">
        <v>14499</v>
      </c>
      <c r="L1308" s="6">
        <v>6</v>
      </c>
    </row>
    <row r="1309" spans="1:12">
      <c r="A1309" s="6" t="s">
        <v>15276</v>
      </c>
      <c r="B1309" s="6" t="s">
        <v>16046</v>
      </c>
      <c r="C1309" s="6" t="str">
        <f t="shared" si="20"/>
        <v>250401024</v>
      </c>
      <c r="D1309" s="6" t="s">
        <v>2886</v>
      </c>
      <c r="E1309" s="6" t="s">
        <v>13</v>
      </c>
      <c r="F1309" s="6" t="s">
        <v>1412</v>
      </c>
      <c r="G1309" s="6" t="s">
        <v>17</v>
      </c>
      <c r="H1309" s="6" t="s">
        <v>17</v>
      </c>
      <c r="I1309" s="6"/>
      <c r="J1309" s="6"/>
      <c r="K1309" s="6" t="s">
        <v>14499</v>
      </c>
      <c r="L1309" s="6">
        <v>3</v>
      </c>
    </row>
    <row r="1310" spans="1:12">
      <c r="A1310" s="6" t="s">
        <v>15276</v>
      </c>
      <c r="B1310" s="6" t="s">
        <v>16047</v>
      </c>
      <c r="C1310" s="6" t="str">
        <f t="shared" si="20"/>
        <v>250401025-1</v>
      </c>
      <c r="D1310" s="6" t="s">
        <v>2888</v>
      </c>
      <c r="E1310" s="6" t="s">
        <v>13</v>
      </c>
      <c r="F1310" s="6" t="s">
        <v>1412</v>
      </c>
      <c r="G1310" s="6" t="s">
        <v>17</v>
      </c>
      <c r="H1310" s="6" t="s">
        <v>17</v>
      </c>
      <c r="I1310" s="6"/>
      <c r="J1310" s="6"/>
      <c r="K1310" s="6" t="s">
        <v>14499</v>
      </c>
      <c r="L1310" s="6">
        <v>14</v>
      </c>
    </row>
    <row r="1311" spans="1:12">
      <c r="A1311" s="6" t="s">
        <v>15276</v>
      </c>
      <c r="B1311" s="6" t="s">
        <v>16048</v>
      </c>
      <c r="C1311" s="6" t="str">
        <f t="shared" si="20"/>
        <v>250401025-2</v>
      </c>
      <c r="D1311" s="6" t="s">
        <v>2890</v>
      </c>
      <c r="E1311" s="6" t="s">
        <v>13</v>
      </c>
      <c r="F1311" s="6" t="s">
        <v>1412</v>
      </c>
      <c r="G1311" s="6" t="s">
        <v>17</v>
      </c>
      <c r="H1311" s="6" t="s">
        <v>17</v>
      </c>
      <c r="I1311" s="6"/>
      <c r="J1311" s="6"/>
      <c r="K1311" s="6" t="s">
        <v>14499</v>
      </c>
      <c r="L1311" s="6">
        <v>4</v>
      </c>
    </row>
    <row r="1312" spans="1:12">
      <c r="A1312" s="6" t="s">
        <v>15276</v>
      </c>
      <c r="B1312" s="6" t="s">
        <v>16049</v>
      </c>
      <c r="C1312" s="6" t="str">
        <f t="shared" si="20"/>
        <v>250401025-3</v>
      </c>
      <c r="D1312" s="6" t="s">
        <v>2892</v>
      </c>
      <c r="E1312" s="6" t="s">
        <v>13</v>
      </c>
      <c r="F1312" s="6" t="s">
        <v>1412</v>
      </c>
      <c r="G1312" s="6" t="s">
        <v>17</v>
      </c>
      <c r="H1312" s="6" t="s">
        <v>17</v>
      </c>
      <c r="I1312" s="6"/>
      <c r="J1312" s="6"/>
      <c r="K1312" s="6" t="s">
        <v>14499</v>
      </c>
      <c r="L1312" s="6">
        <v>42</v>
      </c>
    </row>
    <row r="1313" spans="1:12">
      <c r="A1313" s="6" t="s">
        <v>15276</v>
      </c>
      <c r="B1313" s="6" t="s">
        <v>16050</v>
      </c>
      <c r="C1313" s="6" t="str">
        <f t="shared" si="20"/>
        <v>250401027</v>
      </c>
      <c r="D1313" s="6" t="s">
        <v>2894</v>
      </c>
      <c r="E1313" s="6" t="s">
        <v>13</v>
      </c>
      <c r="F1313" s="6" t="s">
        <v>1412</v>
      </c>
      <c r="G1313" s="6" t="s">
        <v>17</v>
      </c>
      <c r="H1313" s="6" t="s">
        <v>17</v>
      </c>
      <c r="I1313" s="6"/>
      <c r="J1313" s="6"/>
      <c r="K1313" s="6" t="s">
        <v>14499</v>
      </c>
      <c r="L1313" s="6">
        <v>27</v>
      </c>
    </row>
    <row r="1314" spans="1:12">
      <c r="A1314" s="6" t="s">
        <v>15276</v>
      </c>
      <c r="B1314" s="6" t="s">
        <v>16051</v>
      </c>
      <c r="C1314" s="6" t="str">
        <f t="shared" si="20"/>
        <v>250401028-1</v>
      </c>
      <c r="D1314" s="6" t="s">
        <v>2896</v>
      </c>
      <c r="E1314" s="6" t="s">
        <v>13</v>
      </c>
      <c r="F1314" s="6" t="s">
        <v>1412</v>
      </c>
      <c r="G1314" s="6" t="s">
        <v>17</v>
      </c>
      <c r="H1314" s="6" t="s">
        <v>17</v>
      </c>
      <c r="I1314" s="6"/>
      <c r="J1314" s="6"/>
      <c r="K1314" s="6" t="s">
        <v>14499</v>
      </c>
      <c r="L1314" s="6">
        <v>23</v>
      </c>
    </row>
    <row r="1315" spans="1:12">
      <c r="A1315" s="6" t="s">
        <v>15276</v>
      </c>
      <c r="B1315" s="6" t="s">
        <v>16052</v>
      </c>
      <c r="C1315" s="6" t="str">
        <f t="shared" si="20"/>
        <v>250401028-2</v>
      </c>
      <c r="D1315" s="6" t="s">
        <v>2898</v>
      </c>
      <c r="E1315" s="6" t="s">
        <v>13</v>
      </c>
      <c r="F1315" s="6" t="s">
        <v>1412</v>
      </c>
      <c r="G1315" s="6" t="s">
        <v>17</v>
      </c>
      <c r="H1315" s="6" t="s">
        <v>17</v>
      </c>
      <c r="I1315" s="6"/>
      <c r="J1315" s="6"/>
      <c r="K1315" s="6" t="s">
        <v>14499</v>
      </c>
      <c r="L1315" s="6">
        <v>5</v>
      </c>
    </row>
    <row r="1316" spans="1:12">
      <c r="A1316" s="6" t="s">
        <v>15276</v>
      </c>
      <c r="B1316" s="6" t="s">
        <v>16053</v>
      </c>
      <c r="C1316" s="6" t="str">
        <f t="shared" si="20"/>
        <v>250401029</v>
      </c>
      <c r="D1316" s="6" t="s">
        <v>2900</v>
      </c>
      <c r="E1316" s="6" t="s">
        <v>13</v>
      </c>
      <c r="F1316" s="6" t="s">
        <v>1412</v>
      </c>
      <c r="G1316" s="6" t="s">
        <v>17</v>
      </c>
      <c r="H1316" s="6" t="s">
        <v>17</v>
      </c>
      <c r="I1316" s="6"/>
      <c r="J1316" s="6"/>
      <c r="K1316" s="6" t="s">
        <v>14499</v>
      </c>
      <c r="L1316" s="6">
        <v>70</v>
      </c>
    </row>
    <row r="1317" spans="1:12">
      <c r="A1317" s="6" t="s">
        <v>15276</v>
      </c>
      <c r="B1317" s="6" t="s">
        <v>16054</v>
      </c>
      <c r="C1317" s="6" t="str">
        <f t="shared" si="20"/>
        <v>250401030</v>
      </c>
      <c r="D1317" s="6" t="s">
        <v>2902</v>
      </c>
      <c r="E1317" s="6" t="s">
        <v>13</v>
      </c>
      <c r="F1317" s="6" t="s">
        <v>1412</v>
      </c>
      <c r="G1317" s="6" t="s">
        <v>17</v>
      </c>
      <c r="H1317" s="6" t="s">
        <v>17</v>
      </c>
      <c r="I1317" s="6"/>
      <c r="J1317" s="6"/>
      <c r="K1317" s="6" t="s">
        <v>14499</v>
      </c>
      <c r="L1317" s="6">
        <v>70</v>
      </c>
    </row>
    <row r="1318" spans="1:12">
      <c r="A1318" s="6" t="s">
        <v>15276</v>
      </c>
      <c r="B1318" s="6" t="s">
        <v>16055</v>
      </c>
      <c r="C1318" s="6" t="str">
        <f t="shared" si="20"/>
        <v>250401031</v>
      </c>
      <c r="D1318" s="6" t="s">
        <v>2904</v>
      </c>
      <c r="E1318" s="6" t="s">
        <v>13</v>
      </c>
      <c r="F1318" s="6" t="s">
        <v>1697</v>
      </c>
      <c r="G1318" s="6" t="s">
        <v>17</v>
      </c>
      <c r="H1318" s="6" t="s">
        <v>17</v>
      </c>
      <c r="I1318" s="6"/>
      <c r="J1318" s="6"/>
      <c r="K1318" s="6" t="s">
        <v>14499</v>
      </c>
      <c r="L1318" s="6">
        <v>60</v>
      </c>
    </row>
    <row r="1319" spans="1:12">
      <c r="A1319" s="6" t="s">
        <v>15276</v>
      </c>
      <c r="B1319" s="6" t="s">
        <v>16056</v>
      </c>
      <c r="C1319" s="6" t="str">
        <f t="shared" si="20"/>
        <v>250401032</v>
      </c>
      <c r="D1319" s="6" t="s">
        <v>2906</v>
      </c>
      <c r="E1319" s="6" t="s">
        <v>13</v>
      </c>
      <c r="F1319" s="6" t="s">
        <v>1412</v>
      </c>
      <c r="G1319" s="6" t="s">
        <v>17</v>
      </c>
      <c r="H1319" s="6" t="s">
        <v>17</v>
      </c>
      <c r="I1319" s="6"/>
      <c r="J1319" s="6"/>
      <c r="K1319" s="6" t="s">
        <v>14499</v>
      </c>
      <c r="L1319" s="6">
        <v>35</v>
      </c>
    </row>
    <row r="1320" spans="1:12">
      <c r="A1320" s="6" t="s">
        <v>15276</v>
      </c>
      <c r="B1320" s="6" t="s">
        <v>16057</v>
      </c>
      <c r="C1320" s="6" t="str">
        <f t="shared" si="20"/>
        <v>250401033-1</v>
      </c>
      <c r="D1320" s="6" t="s">
        <v>2908</v>
      </c>
      <c r="E1320" s="6" t="s">
        <v>13</v>
      </c>
      <c r="F1320" s="6" t="s">
        <v>2909</v>
      </c>
      <c r="G1320" s="6" t="s">
        <v>16058</v>
      </c>
      <c r="H1320" s="6" t="s">
        <v>17</v>
      </c>
      <c r="I1320" s="6"/>
      <c r="J1320" s="6"/>
      <c r="K1320" s="6" t="s">
        <v>14499</v>
      </c>
      <c r="L1320" s="6">
        <v>50</v>
      </c>
    </row>
    <row r="1321" spans="1:12">
      <c r="A1321" s="6" t="s">
        <v>15276</v>
      </c>
      <c r="B1321" s="6" t="s">
        <v>16059</v>
      </c>
      <c r="C1321" s="6" t="str">
        <f t="shared" si="20"/>
        <v>250401033-2/1</v>
      </c>
      <c r="D1321" s="6" t="s">
        <v>2911</v>
      </c>
      <c r="E1321" s="6" t="s">
        <v>13</v>
      </c>
      <c r="F1321" s="6" t="s">
        <v>1412</v>
      </c>
      <c r="G1321" s="6" t="s">
        <v>17</v>
      </c>
      <c r="H1321" s="6" t="s">
        <v>17</v>
      </c>
      <c r="I1321" s="6"/>
      <c r="J1321" s="6"/>
      <c r="K1321" s="6" t="s">
        <v>14499</v>
      </c>
      <c r="L1321" s="6">
        <v>75</v>
      </c>
    </row>
    <row r="1322" spans="1:12">
      <c r="A1322" s="6" t="s">
        <v>15276</v>
      </c>
      <c r="B1322" s="6" t="s">
        <v>16060</v>
      </c>
      <c r="C1322" s="6" t="str">
        <f t="shared" si="20"/>
        <v>250401033-2/2</v>
      </c>
      <c r="D1322" s="6" t="s">
        <v>2913</v>
      </c>
      <c r="E1322" s="6" t="s">
        <v>13</v>
      </c>
      <c r="F1322" s="6" t="s">
        <v>1412</v>
      </c>
      <c r="G1322" s="6" t="s">
        <v>17</v>
      </c>
      <c r="H1322" s="6" t="s">
        <v>17</v>
      </c>
      <c r="I1322" s="6"/>
      <c r="J1322" s="6"/>
      <c r="K1322" s="6" t="s">
        <v>14499</v>
      </c>
      <c r="L1322" s="6">
        <v>130</v>
      </c>
    </row>
    <row r="1323" spans="1:12">
      <c r="A1323" s="6" t="s">
        <v>15276</v>
      </c>
      <c r="B1323" s="6" t="s">
        <v>16061</v>
      </c>
      <c r="C1323" s="6" t="str">
        <f t="shared" si="20"/>
        <v>250401033-2/3</v>
      </c>
      <c r="D1323" s="6" t="s">
        <v>2915</v>
      </c>
      <c r="E1323" s="6" t="s">
        <v>13</v>
      </c>
      <c r="F1323" s="6" t="s">
        <v>1412</v>
      </c>
      <c r="G1323" s="6" t="s">
        <v>17</v>
      </c>
      <c r="H1323" s="6" t="s">
        <v>17</v>
      </c>
      <c r="I1323" s="6"/>
      <c r="J1323" s="6"/>
      <c r="K1323" s="6" t="s">
        <v>14499</v>
      </c>
      <c r="L1323" s="6">
        <v>130</v>
      </c>
    </row>
    <row r="1324" spans="1:12">
      <c r="A1324" s="6" t="s">
        <v>15276</v>
      </c>
      <c r="B1324" s="6" t="s">
        <v>16062</v>
      </c>
      <c r="C1324" s="6" t="str">
        <f t="shared" si="20"/>
        <v>250401033-2/4</v>
      </c>
      <c r="D1324" s="6" t="s">
        <v>2917</v>
      </c>
      <c r="E1324" s="6" t="s">
        <v>13</v>
      </c>
      <c r="F1324" s="6" t="s">
        <v>1412</v>
      </c>
      <c r="G1324" s="6" t="s">
        <v>17</v>
      </c>
      <c r="H1324" s="6" t="s">
        <v>17</v>
      </c>
      <c r="I1324" s="6"/>
      <c r="J1324" s="6"/>
      <c r="K1324" s="6" t="s">
        <v>14499</v>
      </c>
      <c r="L1324" s="6">
        <v>130</v>
      </c>
    </row>
    <row r="1325" spans="1:12">
      <c r="A1325" s="6" t="s">
        <v>15276</v>
      </c>
      <c r="B1325" s="6" t="s">
        <v>16063</v>
      </c>
      <c r="C1325" s="6" t="str">
        <f t="shared" si="20"/>
        <v>250401033-2/5</v>
      </c>
      <c r="D1325" s="6" t="s">
        <v>2919</v>
      </c>
      <c r="E1325" s="6" t="s">
        <v>13</v>
      </c>
      <c r="F1325" s="6" t="s">
        <v>1412</v>
      </c>
      <c r="G1325" s="6" t="s">
        <v>17</v>
      </c>
      <c r="H1325" s="6" t="s">
        <v>17</v>
      </c>
      <c r="I1325" s="6"/>
      <c r="J1325" s="6"/>
      <c r="K1325" s="6" t="s">
        <v>14499</v>
      </c>
      <c r="L1325" s="6">
        <v>130</v>
      </c>
    </row>
    <row r="1326" spans="1:12">
      <c r="A1326" s="6" t="s">
        <v>15276</v>
      </c>
      <c r="B1326" s="6" t="s">
        <v>16064</v>
      </c>
      <c r="C1326" s="6" t="str">
        <f t="shared" si="20"/>
        <v>250401033-2/6</v>
      </c>
      <c r="D1326" s="6" t="s">
        <v>2922</v>
      </c>
      <c r="E1326" s="6" t="s">
        <v>13</v>
      </c>
      <c r="F1326" s="6" t="s">
        <v>1412</v>
      </c>
      <c r="G1326" s="6" t="s">
        <v>17</v>
      </c>
      <c r="H1326" s="6" t="s">
        <v>17</v>
      </c>
      <c r="I1326" s="6"/>
      <c r="J1326" s="6"/>
      <c r="K1326" s="6" t="s">
        <v>14499</v>
      </c>
      <c r="L1326" s="6">
        <v>130</v>
      </c>
    </row>
    <row r="1327" spans="1:12">
      <c r="A1327" s="6" t="s">
        <v>15276</v>
      </c>
      <c r="B1327" s="6" t="s">
        <v>16065</v>
      </c>
      <c r="C1327" s="6" t="str">
        <f t="shared" si="20"/>
        <v>250401036S</v>
      </c>
      <c r="D1327" s="6" t="s">
        <v>2925</v>
      </c>
      <c r="E1327" s="6" t="s">
        <v>13</v>
      </c>
      <c r="F1327" s="6" t="s">
        <v>16</v>
      </c>
      <c r="G1327" s="6" t="s">
        <v>17</v>
      </c>
      <c r="H1327" s="6" t="s">
        <v>17</v>
      </c>
      <c r="I1327" s="6"/>
      <c r="J1327" s="6"/>
      <c r="K1327" s="6" t="s">
        <v>14499</v>
      </c>
      <c r="L1327" s="6">
        <v>456</v>
      </c>
    </row>
    <row r="1328" spans="1:12">
      <c r="A1328" s="6" t="s">
        <v>15276</v>
      </c>
      <c r="B1328" s="6" t="s">
        <v>16066</v>
      </c>
      <c r="C1328" s="6" t="str">
        <f t="shared" si="20"/>
        <v>250402001</v>
      </c>
      <c r="D1328" s="6" t="s">
        <v>2927</v>
      </c>
      <c r="E1328" s="6" t="s">
        <v>13</v>
      </c>
      <c r="F1328" s="6" t="s">
        <v>1412</v>
      </c>
      <c r="G1328" s="6" t="s">
        <v>17</v>
      </c>
      <c r="H1328" s="6" t="s">
        <v>17</v>
      </c>
      <c r="I1328" s="6"/>
      <c r="J1328" s="6"/>
      <c r="K1328" s="6" t="s">
        <v>14499</v>
      </c>
      <c r="L1328" s="6">
        <v>25</v>
      </c>
    </row>
    <row r="1329" spans="1:12">
      <c r="A1329" s="6" t="s">
        <v>15276</v>
      </c>
      <c r="B1329" s="6" t="s">
        <v>16067</v>
      </c>
      <c r="C1329" s="6" t="str">
        <f t="shared" si="20"/>
        <v>250402002-1</v>
      </c>
      <c r="D1329" s="6" t="s">
        <v>2929</v>
      </c>
      <c r="E1329" s="6" t="s">
        <v>13</v>
      </c>
      <c r="F1329" s="6" t="s">
        <v>1412</v>
      </c>
      <c r="G1329" s="6" t="s">
        <v>17</v>
      </c>
      <c r="H1329" s="6" t="s">
        <v>17</v>
      </c>
      <c r="I1329" s="6"/>
      <c r="J1329" s="6"/>
      <c r="K1329" s="6" t="s">
        <v>14499</v>
      </c>
      <c r="L1329" s="6">
        <v>30</v>
      </c>
    </row>
    <row r="1330" spans="1:12">
      <c r="A1330" s="6" t="s">
        <v>15276</v>
      </c>
      <c r="B1330" s="6" t="s">
        <v>16068</v>
      </c>
      <c r="C1330" s="6" t="str">
        <f t="shared" si="20"/>
        <v>250402002-2</v>
      </c>
      <c r="D1330" s="6" t="s">
        <v>2931</v>
      </c>
      <c r="E1330" s="6" t="s">
        <v>13</v>
      </c>
      <c r="F1330" s="6" t="s">
        <v>1412</v>
      </c>
      <c r="G1330" s="6" t="s">
        <v>17</v>
      </c>
      <c r="H1330" s="6" t="s">
        <v>17</v>
      </c>
      <c r="I1330" s="6"/>
      <c r="J1330" s="6"/>
      <c r="K1330" s="6" t="s">
        <v>14499</v>
      </c>
      <c r="L1330" s="6">
        <v>54</v>
      </c>
    </row>
    <row r="1331" spans="1:12">
      <c r="A1331" s="6" t="s">
        <v>15276</v>
      </c>
      <c r="B1331" s="6" t="s">
        <v>16069</v>
      </c>
      <c r="C1331" s="6" t="str">
        <f t="shared" si="20"/>
        <v>250402002-3</v>
      </c>
      <c r="D1331" s="6" t="s">
        <v>2933</v>
      </c>
      <c r="E1331" s="6" t="s">
        <v>13</v>
      </c>
      <c r="F1331" s="6" t="s">
        <v>16</v>
      </c>
      <c r="G1331" s="6" t="s">
        <v>17</v>
      </c>
      <c r="H1331" s="6" t="s">
        <v>17</v>
      </c>
      <c r="I1331" s="6"/>
      <c r="J1331" s="6"/>
      <c r="K1331" s="6" t="s">
        <v>14499</v>
      </c>
      <c r="L1331" s="6">
        <v>54</v>
      </c>
    </row>
    <row r="1332" spans="1:12">
      <c r="A1332" s="6" t="s">
        <v>15276</v>
      </c>
      <c r="B1332" s="6" t="s">
        <v>16070</v>
      </c>
      <c r="C1332" s="6" t="str">
        <f t="shared" si="20"/>
        <v>250402003-1</v>
      </c>
      <c r="D1332" s="6" t="s">
        <v>2935</v>
      </c>
      <c r="E1332" s="6" t="s">
        <v>13</v>
      </c>
      <c r="F1332" s="6" t="s">
        <v>1412</v>
      </c>
      <c r="G1332" s="6" t="s">
        <v>17</v>
      </c>
      <c r="H1332" s="6" t="s">
        <v>17</v>
      </c>
      <c r="I1332" s="6"/>
      <c r="J1332" s="6"/>
      <c r="K1332" s="6" t="s">
        <v>14499</v>
      </c>
      <c r="L1332" s="6">
        <v>5</v>
      </c>
    </row>
    <row r="1333" spans="1:12">
      <c r="A1333" s="6" t="s">
        <v>15276</v>
      </c>
      <c r="B1333" s="6" t="s">
        <v>16071</v>
      </c>
      <c r="C1333" s="6" t="str">
        <f t="shared" si="20"/>
        <v>250402003-2</v>
      </c>
      <c r="D1333" s="6" t="s">
        <v>2937</v>
      </c>
      <c r="E1333" s="6" t="s">
        <v>13</v>
      </c>
      <c r="F1333" s="6" t="s">
        <v>1412</v>
      </c>
      <c r="G1333" s="6" t="s">
        <v>17</v>
      </c>
      <c r="H1333" s="6" t="s">
        <v>17</v>
      </c>
      <c r="I1333" s="6"/>
      <c r="J1333" s="6"/>
      <c r="K1333" s="6" t="s">
        <v>14499</v>
      </c>
      <c r="L1333" s="6">
        <v>13</v>
      </c>
    </row>
    <row r="1334" spans="1:12">
      <c r="A1334" s="6" t="s">
        <v>15276</v>
      </c>
      <c r="B1334" s="6" t="s">
        <v>16072</v>
      </c>
      <c r="C1334" s="6" t="str">
        <f t="shared" si="20"/>
        <v>250402004-1</v>
      </c>
      <c r="D1334" s="6" t="s">
        <v>2941</v>
      </c>
      <c r="E1334" s="6" t="s">
        <v>13</v>
      </c>
      <c r="F1334" s="6" t="s">
        <v>1412</v>
      </c>
      <c r="G1334" s="6" t="s">
        <v>17</v>
      </c>
      <c r="H1334" s="6" t="s">
        <v>17</v>
      </c>
      <c r="I1334" s="6"/>
      <c r="J1334" s="6"/>
      <c r="K1334" s="6" t="s">
        <v>14499</v>
      </c>
      <c r="L1334" s="6">
        <v>21</v>
      </c>
    </row>
    <row r="1335" spans="1:12">
      <c r="A1335" s="6" t="s">
        <v>15276</v>
      </c>
      <c r="B1335" s="6" t="s">
        <v>16073</v>
      </c>
      <c r="C1335" s="6" t="str">
        <f t="shared" si="20"/>
        <v>250402004-2</v>
      </c>
      <c r="D1335" s="6" t="s">
        <v>2943</v>
      </c>
      <c r="E1335" s="6" t="s">
        <v>13</v>
      </c>
      <c r="F1335" s="6" t="s">
        <v>1412</v>
      </c>
      <c r="G1335" s="6" t="s">
        <v>17</v>
      </c>
      <c r="H1335" s="6" t="s">
        <v>17</v>
      </c>
      <c r="I1335" s="6"/>
      <c r="J1335" s="6"/>
      <c r="K1335" s="6" t="s">
        <v>14499</v>
      </c>
      <c r="L1335" s="6">
        <v>42</v>
      </c>
    </row>
    <row r="1336" spans="1:12">
      <c r="A1336" s="6" t="s">
        <v>15276</v>
      </c>
      <c r="B1336" s="6" t="s">
        <v>16074</v>
      </c>
      <c r="C1336" s="6" t="str">
        <f t="shared" si="20"/>
        <v>250402005</v>
      </c>
      <c r="D1336" s="6" t="s">
        <v>2945</v>
      </c>
      <c r="E1336" s="6" t="s">
        <v>13</v>
      </c>
      <c r="F1336" s="6" t="s">
        <v>1412</v>
      </c>
      <c r="G1336" s="6" t="s">
        <v>16075</v>
      </c>
      <c r="H1336" s="6" t="s">
        <v>17</v>
      </c>
      <c r="I1336" s="6"/>
      <c r="J1336" s="6"/>
      <c r="K1336" s="6" t="s">
        <v>14499</v>
      </c>
      <c r="L1336" s="6">
        <v>62</v>
      </c>
    </row>
    <row r="1337" spans="1:12">
      <c r="A1337" s="6" t="s">
        <v>15276</v>
      </c>
      <c r="B1337" s="6" t="s">
        <v>16076</v>
      </c>
      <c r="C1337" s="6" t="str">
        <f t="shared" si="20"/>
        <v>250402005-1</v>
      </c>
      <c r="D1337" s="6" t="s">
        <v>2947</v>
      </c>
      <c r="E1337" s="6" t="s">
        <v>13</v>
      </c>
      <c r="F1337" s="6" t="s">
        <v>16</v>
      </c>
      <c r="G1337" s="6" t="s">
        <v>17</v>
      </c>
      <c r="H1337" s="6" t="s">
        <v>17</v>
      </c>
      <c r="I1337" s="6"/>
      <c r="J1337" s="6"/>
      <c r="K1337" s="6" t="s">
        <v>14499</v>
      </c>
      <c r="L1337" s="6">
        <v>72</v>
      </c>
    </row>
    <row r="1338" spans="1:12">
      <c r="A1338" s="6" t="s">
        <v>15276</v>
      </c>
      <c r="B1338" s="6" t="s">
        <v>16077</v>
      </c>
      <c r="C1338" s="6" t="str">
        <f t="shared" si="20"/>
        <v>250402006-1</v>
      </c>
      <c r="D1338" s="6" t="s">
        <v>2949</v>
      </c>
      <c r="E1338" s="6" t="s">
        <v>13</v>
      </c>
      <c r="F1338" s="6" t="s">
        <v>1412</v>
      </c>
      <c r="G1338" s="6" t="s">
        <v>17</v>
      </c>
      <c r="H1338" s="6" t="s">
        <v>17</v>
      </c>
      <c r="I1338" s="6"/>
      <c r="J1338" s="6"/>
      <c r="K1338" s="6" t="s">
        <v>14499</v>
      </c>
      <c r="L1338" s="6">
        <v>6</v>
      </c>
    </row>
    <row r="1339" spans="1:12">
      <c r="A1339" s="6" t="s">
        <v>15276</v>
      </c>
      <c r="B1339" s="6" t="s">
        <v>16078</v>
      </c>
      <c r="C1339" s="6" t="str">
        <f t="shared" si="20"/>
        <v>250402006-2</v>
      </c>
      <c r="D1339" s="6" t="s">
        <v>2951</v>
      </c>
      <c r="E1339" s="6" t="s">
        <v>13</v>
      </c>
      <c r="F1339" s="6" t="s">
        <v>1412</v>
      </c>
      <c r="G1339" s="6" t="s">
        <v>17</v>
      </c>
      <c r="H1339" s="6" t="s">
        <v>17</v>
      </c>
      <c r="I1339" s="6"/>
      <c r="J1339" s="6"/>
      <c r="K1339" s="6" t="s">
        <v>14499</v>
      </c>
      <c r="L1339" s="6">
        <v>31</v>
      </c>
    </row>
    <row r="1340" spans="1:12">
      <c r="A1340" s="6" t="s">
        <v>15276</v>
      </c>
      <c r="B1340" s="6" t="s">
        <v>16079</v>
      </c>
      <c r="C1340" s="6" t="str">
        <f t="shared" si="20"/>
        <v>250402006-3</v>
      </c>
      <c r="D1340" s="6" t="s">
        <v>2953</v>
      </c>
      <c r="E1340" s="6" t="s">
        <v>13</v>
      </c>
      <c r="F1340" s="6" t="s">
        <v>16</v>
      </c>
      <c r="G1340" s="6" t="s">
        <v>17</v>
      </c>
      <c r="H1340" s="6" t="s">
        <v>17</v>
      </c>
      <c r="I1340" s="6"/>
      <c r="J1340" s="6"/>
      <c r="K1340" s="6" t="s">
        <v>14499</v>
      </c>
      <c r="L1340" s="6">
        <v>54</v>
      </c>
    </row>
    <row r="1341" spans="1:12">
      <c r="A1341" s="6" t="s">
        <v>15276</v>
      </c>
      <c r="B1341" s="6" t="s">
        <v>16080</v>
      </c>
      <c r="C1341" s="6" t="str">
        <f t="shared" si="20"/>
        <v>250402007-1</v>
      </c>
      <c r="D1341" s="6" t="s">
        <v>2955</v>
      </c>
      <c r="E1341" s="6" t="s">
        <v>13</v>
      </c>
      <c r="F1341" s="6" t="s">
        <v>1412</v>
      </c>
      <c r="G1341" s="6" t="s">
        <v>17</v>
      </c>
      <c r="H1341" s="6" t="s">
        <v>17</v>
      </c>
      <c r="I1341" s="6"/>
      <c r="J1341" s="6"/>
      <c r="K1341" s="6" t="s">
        <v>14499</v>
      </c>
      <c r="L1341" s="6">
        <v>13</v>
      </c>
    </row>
    <row r="1342" spans="1:12">
      <c r="A1342" s="6" t="s">
        <v>15276</v>
      </c>
      <c r="B1342" s="6" t="s">
        <v>16081</v>
      </c>
      <c r="C1342" s="6" t="str">
        <f t="shared" si="20"/>
        <v>250402007-2</v>
      </c>
      <c r="D1342" s="6" t="s">
        <v>2957</v>
      </c>
      <c r="E1342" s="6" t="s">
        <v>13</v>
      </c>
      <c r="F1342" s="6" t="s">
        <v>1412</v>
      </c>
      <c r="G1342" s="6" t="s">
        <v>17</v>
      </c>
      <c r="H1342" s="6" t="s">
        <v>17</v>
      </c>
      <c r="I1342" s="6"/>
      <c r="J1342" s="6"/>
      <c r="K1342" s="6" t="s">
        <v>14499</v>
      </c>
      <c r="L1342" s="6">
        <v>27</v>
      </c>
    </row>
    <row r="1343" spans="1:12">
      <c r="A1343" s="6" t="s">
        <v>15276</v>
      </c>
      <c r="B1343" s="6" t="s">
        <v>16082</v>
      </c>
      <c r="C1343" s="6" t="str">
        <f t="shared" si="20"/>
        <v>250402007-3</v>
      </c>
      <c r="D1343" s="6" t="s">
        <v>2959</v>
      </c>
      <c r="E1343" s="6" t="s">
        <v>13</v>
      </c>
      <c r="F1343" s="6" t="s">
        <v>16</v>
      </c>
      <c r="G1343" s="6" t="s">
        <v>17</v>
      </c>
      <c r="H1343" s="6" t="s">
        <v>17</v>
      </c>
      <c r="I1343" s="6"/>
      <c r="J1343" s="6"/>
      <c r="K1343" s="6" t="s">
        <v>14499</v>
      </c>
      <c r="L1343" s="6">
        <v>54</v>
      </c>
    </row>
    <row r="1344" spans="1:12">
      <c r="A1344" s="6" t="s">
        <v>15276</v>
      </c>
      <c r="B1344" s="6" t="s">
        <v>16083</v>
      </c>
      <c r="C1344" s="6" t="str">
        <f t="shared" si="20"/>
        <v>250402007-4</v>
      </c>
      <c r="D1344" s="6" t="s">
        <v>2961</v>
      </c>
      <c r="E1344" s="6" t="s">
        <v>13</v>
      </c>
      <c r="F1344" s="6" t="s">
        <v>1412</v>
      </c>
      <c r="G1344" s="6" t="s">
        <v>17</v>
      </c>
      <c r="H1344" s="6" t="s">
        <v>17</v>
      </c>
      <c r="I1344" s="6"/>
      <c r="J1344" s="6"/>
      <c r="K1344" s="6" t="s">
        <v>14499</v>
      </c>
      <c r="L1344" s="6">
        <v>13</v>
      </c>
    </row>
    <row r="1345" spans="1:12">
      <c r="A1345" s="6" t="s">
        <v>15276</v>
      </c>
      <c r="B1345" s="6" t="s">
        <v>16084</v>
      </c>
      <c r="C1345" s="6" t="str">
        <f t="shared" si="20"/>
        <v>250402007-5</v>
      </c>
      <c r="D1345" s="6" t="s">
        <v>2963</v>
      </c>
      <c r="E1345" s="6" t="s">
        <v>13</v>
      </c>
      <c r="F1345" s="6" t="s">
        <v>16</v>
      </c>
      <c r="G1345" s="6" t="s">
        <v>17</v>
      </c>
      <c r="H1345" s="6" t="s">
        <v>17</v>
      </c>
      <c r="I1345" s="6"/>
      <c r="J1345" s="6"/>
      <c r="K1345" s="6" t="s">
        <v>14499</v>
      </c>
      <c r="L1345" s="6">
        <v>54</v>
      </c>
    </row>
    <row r="1346" spans="1:12">
      <c r="A1346" s="6" t="s">
        <v>15276</v>
      </c>
      <c r="B1346" s="6" t="s">
        <v>16085</v>
      </c>
      <c r="C1346" s="6" t="str">
        <f t="shared" si="20"/>
        <v>250402010-1</v>
      </c>
      <c r="D1346" s="6" t="s">
        <v>2967</v>
      </c>
      <c r="E1346" s="6" t="s">
        <v>13</v>
      </c>
      <c r="F1346" s="6" t="s">
        <v>1412</v>
      </c>
      <c r="G1346" s="6" t="s">
        <v>17</v>
      </c>
      <c r="H1346" s="6" t="s">
        <v>17</v>
      </c>
      <c r="I1346" s="6"/>
      <c r="J1346" s="6"/>
      <c r="K1346" s="6" t="s">
        <v>14499</v>
      </c>
      <c r="L1346" s="6">
        <v>21</v>
      </c>
    </row>
    <row r="1347" spans="1:12">
      <c r="A1347" s="6" t="s">
        <v>15276</v>
      </c>
      <c r="B1347" s="6" t="s">
        <v>16086</v>
      </c>
      <c r="C1347" s="6" t="str">
        <f t="shared" ref="C1347:C1410" si="21">RIGHT(B1347,LEN(B1347)-16)</f>
        <v>250402010-2</v>
      </c>
      <c r="D1347" s="6" t="s">
        <v>2969</v>
      </c>
      <c r="E1347" s="6" t="s">
        <v>13</v>
      </c>
      <c r="F1347" s="6" t="s">
        <v>1412</v>
      </c>
      <c r="G1347" s="6" t="s">
        <v>17</v>
      </c>
      <c r="H1347" s="6" t="s">
        <v>17</v>
      </c>
      <c r="I1347" s="6"/>
      <c r="J1347" s="6"/>
      <c r="K1347" s="6" t="s">
        <v>14499</v>
      </c>
      <c r="L1347" s="6">
        <v>30</v>
      </c>
    </row>
    <row r="1348" spans="1:12">
      <c r="A1348" s="6" t="s">
        <v>15276</v>
      </c>
      <c r="B1348" s="6" t="s">
        <v>16087</v>
      </c>
      <c r="C1348" s="6" t="str">
        <f t="shared" si="21"/>
        <v>250402011-1</v>
      </c>
      <c r="D1348" s="6" t="s">
        <v>2971</v>
      </c>
      <c r="E1348" s="6" t="s">
        <v>13</v>
      </c>
      <c r="F1348" s="6" t="s">
        <v>1412</v>
      </c>
      <c r="G1348" s="6" t="s">
        <v>17</v>
      </c>
      <c r="H1348" s="6" t="s">
        <v>17</v>
      </c>
      <c r="I1348" s="6"/>
      <c r="J1348" s="6"/>
      <c r="K1348" s="6" t="s">
        <v>14499</v>
      </c>
      <c r="L1348" s="6">
        <v>15</v>
      </c>
    </row>
    <row r="1349" spans="1:12">
      <c r="A1349" s="6" t="s">
        <v>15276</v>
      </c>
      <c r="B1349" s="6" t="s">
        <v>16088</v>
      </c>
      <c r="C1349" s="6" t="str">
        <f t="shared" si="21"/>
        <v>250402011-2</v>
      </c>
      <c r="D1349" s="6" t="s">
        <v>2973</v>
      </c>
      <c r="E1349" s="6" t="s">
        <v>13</v>
      </c>
      <c r="F1349" s="6" t="s">
        <v>1412</v>
      </c>
      <c r="G1349" s="6" t="s">
        <v>17</v>
      </c>
      <c r="H1349" s="6" t="s">
        <v>17</v>
      </c>
      <c r="I1349" s="6"/>
      <c r="J1349" s="6"/>
      <c r="K1349" s="6" t="s">
        <v>14499</v>
      </c>
      <c r="L1349" s="6">
        <v>30</v>
      </c>
    </row>
    <row r="1350" spans="1:12">
      <c r="A1350" s="6" t="s">
        <v>15276</v>
      </c>
      <c r="B1350" s="6" t="s">
        <v>16089</v>
      </c>
      <c r="C1350" s="6" t="str">
        <f t="shared" si="21"/>
        <v>250402012</v>
      </c>
      <c r="D1350" s="6" t="s">
        <v>2975</v>
      </c>
      <c r="E1350" s="6" t="s">
        <v>13</v>
      </c>
      <c r="F1350" s="6" t="s">
        <v>1412</v>
      </c>
      <c r="G1350" s="6" t="s">
        <v>16090</v>
      </c>
      <c r="H1350" s="6" t="s">
        <v>17</v>
      </c>
      <c r="I1350" s="6"/>
      <c r="J1350" s="6"/>
      <c r="K1350" s="6" t="s">
        <v>14499</v>
      </c>
      <c r="L1350" s="6">
        <v>45</v>
      </c>
    </row>
    <row r="1351" spans="1:12">
      <c r="A1351" s="6" t="s">
        <v>15276</v>
      </c>
      <c r="B1351" s="6" t="s">
        <v>16091</v>
      </c>
      <c r="C1351" s="6" t="str">
        <f t="shared" si="21"/>
        <v>250402013</v>
      </c>
      <c r="D1351" s="6" t="s">
        <v>2977</v>
      </c>
      <c r="E1351" s="6" t="s">
        <v>13</v>
      </c>
      <c r="F1351" s="6" t="s">
        <v>1412</v>
      </c>
      <c r="G1351" s="6" t="s">
        <v>17</v>
      </c>
      <c r="H1351" s="6" t="s">
        <v>17</v>
      </c>
      <c r="I1351" s="6"/>
      <c r="J1351" s="6"/>
      <c r="K1351" s="6" t="s">
        <v>14499</v>
      </c>
      <c r="L1351" s="6">
        <v>27</v>
      </c>
    </row>
    <row r="1352" spans="1:12">
      <c r="A1352" s="6" t="s">
        <v>15276</v>
      </c>
      <c r="B1352" s="6" t="s">
        <v>16092</v>
      </c>
      <c r="C1352" s="6" t="str">
        <f t="shared" si="21"/>
        <v>250402014</v>
      </c>
      <c r="D1352" s="6" t="s">
        <v>2979</v>
      </c>
      <c r="E1352" s="6" t="s">
        <v>13</v>
      </c>
      <c r="F1352" s="6" t="s">
        <v>1412</v>
      </c>
      <c r="G1352" s="6" t="s">
        <v>16093</v>
      </c>
      <c r="H1352" s="6" t="s">
        <v>17</v>
      </c>
      <c r="I1352" s="6"/>
      <c r="J1352" s="6"/>
      <c r="K1352" s="6" t="s">
        <v>14499</v>
      </c>
      <c r="L1352" s="6">
        <v>11</v>
      </c>
    </row>
    <row r="1353" spans="1:12">
      <c r="A1353" s="6" t="s">
        <v>15276</v>
      </c>
      <c r="B1353" s="6" t="s">
        <v>16094</v>
      </c>
      <c r="C1353" s="6" t="str">
        <f t="shared" si="21"/>
        <v>250402015-1</v>
      </c>
      <c r="D1353" s="6" t="s">
        <v>2981</v>
      </c>
      <c r="E1353" s="6" t="s">
        <v>13</v>
      </c>
      <c r="F1353" s="6" t="s">
        <v>1412</v>
      </c>
      <c r="G1353" s="6" t="s">
        <v>17</v>
      </c>
      <c r="H1353" s="6" t="s">
        <v>17</v>
      </c>
      <c r="I1353" s="6"/>
      <c r="J1353" s="6"/>
      <c r="K1353" s="6" t="s">
        <v>14499</v>
      </c>
      <c r="L1353" s="6">
        <v>5</v>
      </c>
    </row>
    <row r="1354" spans="1:12">
      <c r="A1354" s="6" t="s">
        <v>15276</v>
      </c>
      <c r="B1354" s="6" t="s">
        <v>16095</v>
      </c>
      <c r="C1354" s="6" t="str">
        <f t="shared" si="21"/>
        <v>250402015-2</v>
      </c>
      <c r="D1354" s="6" t="s">
        <v>2983</v>
      </c>
      <c r="E1354" s="6" t="s">
        <v>13</v>
      </c>
      <c r="F1354" s="6" t="s">
        <v>1412</v>
      </c>
      <c r="G1354" s="6" t="s">
        <v>17</v>
      </c>
      <c r="H1354" s="6" t="s">
        <v>17</v>
      </c>
      <c r="I1354" s="6"/>
      <c r="J1354" s="6"/>
      <c r="K1354" s="6" t="s">
        <v>14499</v>
      </c>
      <c r="L1354" s="6">
        <v>12</v>
      </c>
    </row>
    <row r="1355" spans="1:12">
      <c r="A1355" s="6" t="s">
        <v>15276</v>
      </c>
      <c r="B1355" s="6" t="s">
        <v>16096</v>
      </c>
      <c r="C1355" s="6" t="str">
        <f t="shared" si="21"/>
        <v>250402016</v>
      </c>
      <c r="D1355" s="6" t="s">
        <v>2985</v>
      </c>
      <c r="E1355" s="6" t="s">
        <v>13</v>
      </c>
      <c r="F1355" s="6" t="s">
        <v>1412</v>
      </c>
      <c r="G1355" s="6" t="s">
        <v>16097</v>
      </c>
      <c r="H1355" s="6" t="s">
        <v>17</v>
      </c>
      <c r="I1355" s="6"/>
      <c r="J1355" s="6"/>
      <c r="K1355" s="6" t="s">
        <v>14499</v>
      </c>
      <c r="L1355" s="6">
        <v>21</v>
      </c>
    </row>
    <row r="1356" spans="1:12">
      <c r="A1356" s="6" t="s">
        <v>15276</v>
      </c>
      <c r="B1356" s="6" t="s">
        <v>16098</v>
      </c>
      <c r="C1356" s="6" t="str">
        <f t="shared" si="21"/>
        <v>250402016-1</v>
      </c>
      <c r="D1356" s="6" t="s">
        <v>2987</v>
      </c>
      <c r="E1356" s="6" t="s">
        <v>13</v>
      </c>
      <c r="F1356" s="6" t="s">
        <v>16</v>
      </c>
      <c r="G1356" s="6" t="s">
        <v>16097</v>
      </c>
      <c r="H1356" s="6" t="s">
        <v>17</v>
      </c>
      <c r="I1356" s="6"/>
      <c r="J1356" s="6"/>
      <c r="K1356" s="6" t="s">
        <v>14499</v>
      </c>
      <c r="L1356" s="6">
        <v>54</v>
      </c>
    </row>
    <row r="1357" spans="1:12">
      <c r="A1357" s="6" t="s">
        <v>15276</v>
      </c>
      <c r="B1357" s="6" t="s">
        <v>16099</v>
      </c>
      <c r="C1357" s="6" t="str">
        <f t="shared" si="21"/>
        <v>250402016-2</v>
      </c>
      <c r="D1357" s="6" t="s">
        <v>2989</v>
      </c>
      <c r="E1357" s="6" t="s">
        <v>13</v>
      </c>
      <c r="F1357" s="6" t="s">
        <v>16</v>
      </c>
      <c r="G1357" s="6" t="s">
        <v>16097</v>
      </c>
      <c r="H1357" s="6" t="s">
        <v>17</v>
      </c>
      <c r="I1357" s="6"/>
      <c r="J1357" s="6"/>
      <c r="K1357" s="6" t="s">
        <v>14499</v>
      </c>
      <c r="L1357" s="6">
        <v>67</v>
      </c>
    </row>
    <row r="1358" spans="1:12">
      <c r="A1358" s="6" t="s">
        <v>15276</v>
      </c>
      <c r="B1358" s="6" t="s">
        <v>16100</v>
      </c>
      <c r="C1358" s="6" t="str">
        <f t="shared" si="21"/>
        <v>250402017-1</v>
      </c>
      <c r="D1358" s="6" t="s">
        <v>2991</v>
      </c>
      <c r="E1358" s="6" t="s">
        <v>13</v>
      </c>
      <c r="F1358" s="6" t="s">
        <v>1412</v>
      </c>
      <c r="G1358" s="6" t="s">
        <v>17</v>
      </c>
      <c r="H1358" s="6" t="s">
        <v>17</v>
      </c>
      <c r="I1358" s="6"/>
      <c r="J1358" s="6"/>
      <c r="K1358" s="6" t="s">
        <v>14499</v>
      </c>
      <c r="L1358" s="6">
        <v>21</v>
      </c>
    </row>
    <row r="1359" spans="1:12">
      <c r="A1359" s="6" t="s">
        <v>15276</v>
      </c>
      <c r="B1359" s="6" t="s">
        <v>16101</v>
      </c>
      <c r="C1359" s="6" t="str">
        <f t="shared" si="21"/>
        <v>250402017-3</v>
      </c>
      <c r="D1359" s="6" t="s">
        <v>2995</v>
      </c>
      <c r="E1359" s="6" t="s">
        <v>13</v>
      </c>
      <c r="F1359" s="6" t="s">
        <v>1412</v>
      </c>
      <c r="G1359" s="6" t="s">
        <v>17</v>
      </c>
      <c r="H1359" s="6" t="s">
        <v>17</v>
      </c>
      <c r="I1359" s="6"/>
      <c r="J1359" s="6"/>
      <c r="K1359" s="6" t="s">
        <v>14499</v>
      </c>
      <c r="L1359" s="6">
        <v>72</v>
      </c>
    </row>
    <row r="1360" spans="1:12">
      <c r="A1360" s="6" t="s">
        <v>15276</v>
      </c>
      <c r="B1360" s="6" t="s">
        <v>16102</v>
      </c>
      <c r="C1360" s="6" t="str">
        <f t="shared" si="21"/>
        <v>250402017-4</v>
      </c>
      <c r="D1360" s="6" t="s">
        <v>2997</v>
      </c>
      <c r="E1360" s="6" t="s">
        <v>13</v>
      </c>
      <c r="F1360" s="6" t="s">
        <v>16</v>
      </c>
      <c r="G1360" s="6" t="s">
        <v>17</v>
      </c>
      <c r="H1360" s="6" t="s">
        <v>17</v>
      </c>
      <c r="I1360" s="6"/>
      <c r="J1360" s="6"/>
      <c r="K1360" s="6" t="s">
        <v>14499</v>
      </c>
      <c r="L1360" s="6">
        <v>54</v>
      </c>
    </row>
    <row r="1361" spans="1:12">
      <c r="A1361" s="6" t="s">
        <v>15276</v>
      </c>
      <c r="B1361" s="6" t="s">
        <v>16103</v>
      </c>
      <c r="C1361" s="6" t="str">
        <f t="shared" si="21"/>
        <v>250402017-5</v>
      </c>
      <c r="D1361" s="6" t="s">
        <v>2999</v>
      </c>
      <c r="E1361" s="6" t="s">
        <v>13</v>
      </c>
      <c r="F1361" s="6" t="s">
        <v>16</v>
      </c>
      <c r="G1361" s="6" t="s">
        <v>17</v>
      </c>
      <c r="H1361" s="6" t="s">
        <v>17</v>
      </c>
      <c r="I1361" s="6"/>
      <c r="J1361" s="6"/>
      <c r="K1361" s="6" t="s">
        <v>14499</v>
      </c>
      <c r="L1361" s="6">
        <v>54</v>
      </c>
    </row>
    <row r="1362" spans="1:12">
      <c r="A1362" s="6" t="s">
        <v>15276</v>
      </c>
      <c r="B1362" s="6" t="s">
        <v>16104</v>
      </c>
      <c r="C1362" s="6" t="str">
        <f t="shared" si="21"/>
        <v>250402018-1</v>
      </c>
      <c r="D1362" s="6" t="s">
        <v>3001</v>
      </c>
      <c r="E1362" s="6" t="s">
        <v>13</v>
      </c>
      <c r="F1362" s="6" t="s">
        <v>1412</v>
      </c>
      <c r="G1362" s="6" t="s">
        <v>17</v>
      </c>
      <c r="H1362" s="6" t="s">
        <v>17</v>
      </c>
      <c r="I1362" s="6"/>
      <c r="J1362" s="6"/>
      <c r="K1362" s="6" t="s">
        <v>14499</v>
      </c>
      <c r="L1362" s="6">
        <v>21</v>
      </c>
    </row>
    <row r="1363" spans="1:12">
      <c r="A1363" s="6" t="s">
        <v>15276</v>
      </c>
      <c r="B1363" s="6" t="s">
        <v>16105</v>
      </c>
      <c r="C1363" s="6" t="str">
        <f t="shared" si="21"/>
        <v>250402018-2</v>
      </c>
      <c r="D1363" s="6" t="s">
        <v>3003</v>
      </c>
      <c r="E1363" s="6" t="s">
        <v>13</v>
      </c>
      <c r="F1363" s="6" t="s">
        <v>1412</v>
      </c>
      <c r="G1363" s="6" t="s">
        <v>17</v>
      </c>
      <c r="H1363" s="6" t="s">
        <v>17</v>
      </c>
      <c r="I1363" s="6"/>
      <c r="J1363" s="6"/>
      <c r="K1363" s="6" t="s">
        <v>14499</v>
      </c>
      <c r="L1363" s="6">
        <v>40</v>
      </c>
    </row>
    <row r="1364" spans="1:12">
      <c r="A1364" s="6" t="s">
        <v>15276</v>
      </c>
      <c r="B1364" s="6" t="s">
        <v>16106</v>
      </c>
      <c r="C1364" s="6" t="str">
        <f t="shared" si="21"/>
        <v>250402018-3</v>
      </c>
      <c r="D1364" s="6" t="s">
        <v>3005</v>
      </c>
      <c r="E1364" s="6" t="s">
        <v>13</v>
      </c>
      <c r="F1364" s="6" t="s">
        <v>16</v>
      </c>
      <c r="G1364" s="6" t="s">
        <v>17</v>
      </c>
      <c r="H1364" s="6" t="s">
        <v>17</v>
      </c>
      <c r="I1364" s="6"/>
      <c r="J1364" s="6"/>
      <c r="K1364" s="6" t="s">
        <v>14499</v>
      </c>
      <c r="L1364" s="6">
        <v>40</v>
      </c>
    </row>
    <row r="1365" spans="1:12">
      <c r="A1365" s="6" t="s">
        <v>15276</v>
      </c>
      <c r="B1365" s="6" t="s">
        <v>16107</v>
      </c>
      <c r="C1365" s="6" t="str">
        <f t="shared" si="21"/>
        <v>250402018-4</v>
      </c>
      <c r="D1365" s="6" t="s">
        <v>3007</v>
      </c>
      <c r="E1365" s="6" t="s">
        <v>13</v>
      </c>
      <c r="F1365" s="6" t="s">
        <v>1412</v>
      </c>
      <c r="G1365" s="6" t="s">
        <v>16108</v>
      </c>
      <c r="H1365" s="6" t="s">
        <v>17</v>
      </c>
      <c r="I1365" s="6"/>
      <c r="J1365" s="6"/>
      <c r="K1365" s="6" t="s">
        <v>14499</v>
      </c>
      <c r="L1365" s="6">
        <v>21</v>
      </c>
    </row>
    <row r="1366" spans="1:12">
      <c r="A1366" s="6" t="s">
        <v>15276</v>
      </c>
      <c r="B1366" s="6" t="s">
        <v>16109</v>
      </c>
      <c r="C1366" s="6" t="str">
        <f t="shared" si="21"/>
        <v>250402018-5</v>
      </c>
      <c r="D1366" s="6" t="s">
        <v>3009</v>
      </c>
      <c r="E1366" s="6" t="s">
        <v>13</v>
      </c>
      <c r="F1366" s="6" t="s">
        <v>16</v>
      </c>
      <c r="G1366" s="6" t="s">
        <v>16108</v>
      </c>
      <c r="H1366" s="6" t="s">
        <v>17</v>
      </c>
      <c r="I1366" s="6"/>
      <c r="J1366" s="6"/>
      <c r="K1366" s="6" t="s">
        <v>14499</v>
      </c>
      <c r="L1366" s="6">
        <v>40</v>
      </c>
    </row>
    <row r="1367" spans="1:12">
      <c r="A1367" s="6" t="s">
        <v>15276</v>
      </c>
      <c r="B1367" s="6" t="s">
        <v>16110</v>
      </c>
      <c r="C1367" s="6" t="str">
        <f t="shared" si="21"/>
        <v>250402018-6</v>
      </c>
      <c r="D1367" s="6" t="s">
        <v>3011</v>
      </c>
      <c r="E1367" s="6" t="s">
        <v>13</v>
      </c>
      <c r="F1367" s="6" t="s">
        <v>1412</v>
      </c>
      <c r="G1367" s="6" t="s">
        <v>16108</v>
      </c>
      <c r="H1367" s="6" t="s">
        <v>17</v>
      </c>
      <c r="I1367" s="6"/>
      <c r="J1367" s="6"/>
      <c r="K1367" s="6" t="s">
        <v>14499</v>
      </c>
      <c r="L1367" s="6">
        <v>40</v>
      </c>
    </row>
    <row r="1368" spans="1:12">
      <c r="A1368" s="6" t="s">
        <v>15276</v>
      </c>
      <c r="B1368" s="6" t="s">
        <v>16111</v>
      </c>
      <c r="C1368" s="6" t="str">
        <f t="shared" si="21"/>
        <v>250402019-1</v>
      </c>
      <c r="D1368" s="6" t="s">
        <v>3013</v>
      </c>
      <c r="E1368" s="6" t="s">
        <v>13</v>
      </c>
      <c r="F1368" s="6" t="s">
        <v>1412</v>
      </c>
      <c r="G1368" s="6" t="s">
        <v>17</v>
      </c>
      <c r="H1368" s="6" t="s">
        <v>17</v>
      </c>
      <c r="I1368" s="6"/>
      <c r="J1368" s="6"/>
      <c r="K1368" s="6" t="s">
        <v>14499</v>
      </c>
      <c r="L1368" s="6">
        <v>22.5</v>
      </c>
    </row>
    <row r="1369" spans="1:12">
      <c r="A1369" s="6" t="s">
        <v>15276</v>
      </c>
      <c r="B1369" s="6" t="s">
        <v>16112</v>
      </c>
      <c r="C1369" s="6" t="str">
        <f t="shared" si="21"/>
        <v>250402019-2</v>
      </c>
      <c r="D1369" s="6" t="s">
        <v>3015</v>
      </c>
      <c r="E1369" s="6" t="s">
        <v>13</v>
      </c>
      <c r="F1369" s="6" t="s">
        <v>1412</v>
      </c>
      <c r="G1369" s="6" t="s">
        <v>16113</v>
      </c>
      <c r="H1369" s="6" t="s">
        <v>17</v>
      </c>
      <c r="I1369" s="6"/>
      <c r="J1369" s="6"/>
      <c r="K1369" s="6" t="s">
        <v>14499</v>
      </c>
      <c r="L1369" s="6">
        <v>45</v>
      </c>
    </row>
    <row r="1370" spans="1:12">
      <c r="A1370" s="6" t="s">
        <v>15276</v>
      </c>
      <c r="B1370" s="6" t="s">
        <v>16114</v>
      </c>
      <c r="C1370" s="6" t="str">
        <f t="shared" si="21"/>
        <v>250402019-3</v>
      </c>
      <c r="D1370" s="6" t="s">
        <v>3017</v>
      </c>
      <c r="E1370" s="6" t="s">
        <v>13</v>
      </c>
      <c r="F1370" s="6" t="s">
        <v>16</v>
      </c>
      <c r="G1370" s="6" t="s">
        <v>17</v>
      </c>
      <c r="H1370" s="6" t="s">
        <v>17</v>
      </c>
      <c r="I1370" s="6"/>
      <c r="J1370" s="6"/>
      <c r="K1370" s="6" t="s">
        <v>14499</v>
      </c>
      <c r="L1370" s="6">
        <v>69</v>
      </c>
    </row>
    <row r="1371" spans="1:12">
      <c r="A1371" s="6" t="s">
        <v>15276</v>
      </c>
      <c r="B1371" s="6" t="s">
        <v>16115</v>
      </c>
      <c r="C1371" s="6" t="str">
        <f t="shared" si="21"/>
        <v>250402020</v>
      </c>
      <c r="D1371" s="6" t="s">
        <v>3019</v>
      </c>
      <c r="E1371" s="6" t="s">
        <v>13</v>
      </c>
      <c r="F1371" s="6" t="s">
        <v>1412</v>
      </c>
      <c r="G1371" s="6" t="s">
        <v>17</v>
      </c>
      <c r="H1371" s="6" t="s">
        <v>17</v>
      </c>
      <c r="I1371" s="6"/>
      <c r="J1371" s="6"/>
      <c r="K1371" s="6" t="s">
        <v>14499</v>
      </c>
      <c r="L1371" s="6">
        <v>30</v>
      </c>
    </row>
    <row r="1372" spans="1:12">
      <c r="A1372" s="6" t="s">
        <v>15276</v>
      </c>
      <c r="B1372" s="6" t="s">
        <v>16116</v>
      </c>
      <c r="C1372" s="6" t="str">
        <f t="shared" si="21"/>
        <v>250402021</v>
      </c>
      <c r="D1372" s="6" t="s">
        <v>3021</v>
      </c>
      <c r="E1372" s="6" t="s">
        <v>13</v>
      </c>
      <c r="F1372" s="6" t="s">
        <v>1412</v>
      </c>
      <c r="G1372" s="6" t="s">
        <v>17</v>
      </c>
      <c r="H1372" s="6" t="s">
        <v>17</v>
      </c>
      <c r="I1372" s="6"/>
      <c r="J1372" s="6"/>
      <c r="K1372" s="6" t="s">
        <v>14499</v>
      </c>
      <c r="L1372" s="6">
        <v>30</v>
      </c>
    </row>
    <row r="1373" spans="1:12">
      <c r="A1373" s="6" t="s">
        <v>15276</v>
      </c>
      <c r="B1373" s="6" t="s">
        <v>16117</v>
      </c>
      <c r="C1373" s="6" t="str">
        <f t="shared" si="21"/>
        <v>250402022</v>
      </c>
      <c r="D1373" s="6" t="s">
        <v>3023</v>
      </c>
      <c r="E1373" s="6" t="s">
        <v>13</v>
      </c>
      <c r="F1373" s="6" t="s">
        <v>1412</v>
      </c>
      <c r="G1373" s="6" t="s">
        <v>17</v>
      </c>
      <c r="H1373" s="6" t="s">
        <v>17</v>
      </c>
      <c r="I1373" s="6"/>
      <c r="J1373" s="6"/>
      <c r="K1373" s="6" t="s">
        <v>14499</v>
      </c>
      <c r="L1373" s="6">
        <v>63</v>
      </c>
    </row>
    <row r="1374" spans="1:12">
      <c r="A1374" s="6" t="s">
        <v>15276</v>
      </c>
      <c r="B1374" s="6" t="s">
        <v>16118</v>
      </c>
      <c r="C1374" s="6" t="str">
        <f t="shared" si="21"/>
        <v>250402023</v>
      </c>
      <c r="D1374" s="6" t="s">
        <v>3025</v>
      </c>
      <c r="E1374" s="6" t="s">
        <v>13</v>
      </c>
      <c r="F1374" s="6" t="s">
        <v>1412</v>
      </c>
      <c r="G1374" s="6" t="s">
        <v>17</v>
      </c>
      <c r="H1374" s="6" t="s">
        <v>17</v>
      </c>
      <c r="I1374" s="6"/>
      <c r="J1374" s="6"/>
      <c r="K1374" s="6" t="s">
        <v>14499</v>
      </c>
      <c r="L1374" s="6">
        <v>41</v>
      </c>
    </row>
    <row r="1375" spans="1:12">
      <c r="A1375" s="6" t="s">
        <v>15276</v>
      </c>
      <c r="B1375" s="6" t="s">
        <v>16119</v>
      </c>
      <c r="C1375" s="6" t="str">
        <f t="shared" si="21"/>
        <v>250402024</v>
      </c>
      <c r="D1375" s="6" t="s">
        <v>3027</v>
      </c>
      <c r="E1375" s="6" t="s">
        <v>13</v>
      </c>
      <c r="F1375" s="6" t="s">
        <v>1412</v>
      </c>
      <c r="G1375" s="6" t="s">
        <v>17</v>
      </c>
      <c r="H1375" s="6" t="s">
        <v>17</v>
      </c>
      <c r="I1375" s="6"/>
      <c r="J1375" s="6"/>
      <c r="K1375" s="6" t="s">
        <v>14499</v>
      </c>
      <c r="L1375" s="6">
        <v>10</v>
      </c>
    </row>
    <row r="1376" spans="1:12">
      <c r="A1376" s="6" t="s">
        <v>15276</v>
      </c>
      <c r="B1376" s="6" t="s">
        <v>16120</v>
      </c>
      <c r="C1376" s="6" t="str">
        <f t="shared" si="21"/>
        <v>250402024-1</v>
      </c>
      <c r="D1376" s="6" t="s">
        <v>3029</v>
      </c>
      <c r="E1376" s="6" t="s">
        <v>13</v>
      </c>
      <c r="F1376" s="6" t="s">
        <v>1412</v>
      </c>
      <c r="G1376" s="6" t="s">
        <v>17</v>
      </c>
      <c r="H1376" s="6" t="s">
        <v>17</v>
      </c>
      <c r="I1376" s="6"/>
      <c r="J1376" s="6"/>
      <c r="K1376" s="6" t="s">
        <v>14499</v>
      </c>
      <c r="L1376" s="6">
        <v>30</v>
      </c>
    </row>
    <row r="1377" spans="1:12">
      <c r="A1377" s="6" t="s">
        <v>15276</v>
      </c>
      <c r="B1377" s="6" t="s">
        <v>16121</v>
      </c>
      <c r="C1377" s="6" t="str">
        <f t="shared" si="21"/>
        <v>250402025</v>
      </c>
      <c r="D1377" s="6" t="s">
        <v>3031</v>
      </c>
      <c r="E1377" s="6" t="s">
        <v>13</v>
      </c>
      <c r="F1377" s="6" t="s">
        <v>1412</v>
      </c>
      <c r="G1377" s="6" t="s">
        <v>17</v>
      </c>
      <c r="H1377" s="6" t="s">
        <v>17</v>
      </c>
      <c r="I1377" s="6"/>
      <c r="J1377" s="6"/>
      <c r="K1377" s="6" t="s">
        <v>14499</v>
      </c>
      <c r="L1377" s="6">
        <v>30</v>
      </c>
    </row>
    <row r="1378" spans="1:12">
      <c r="A1378" s="6" t="s">
        <v>15276</v>
      </c>
      <c r="B1378" s="6" t="s">
        <v>16122</v>
      </c>
      <c r="C1378" s="6" t="str">
        <f t="shared" si="21"/>
        <v>250402026-1</v>
      </c>
      <c r="D1378" s="6" t="s">
        <v>3033</v>
      </c>
      <c r="E1378" s="6" t="s">
        <v>13</v>
      </c>
      <c r="F1378" s="6" t="s">
        <v>1412</v>
      </c>
      <c r="G1378" s="6" t="s">
        <v>17</v>
      </c>
      <c r="H1378" s="6" t="s">
        <v>17</v>
      </c>
      <c r="I1378" s="6"/>
      <c r="J1378" s="6"/>
      <c r="K1378" s="6" t="s">
        <v>14499</v>
      </c>
      <c r="L1378" s="6">
        <v>15</v>
      </c>
    </row>
    <row r="1379" spans="1:12">
      <c r="A1379" s="6" t="s">
        <v>15276</v>
      </c>
      <c r="B1379" s="6" t="s">
        <v>16123</v>
      </c>
      <c r="C1379" s="6" t="str">
        <f t="shared" si="21"/>
        <v>250402026-2</v>
      </c>
      <c r="D1379" s="6" t="s">
        <v>3035</v>
      </c>
      <c r="E1379" s="6" t="s">
        <v>13</v>
      </c>
      <c r="F1379" s="6" t="s">
        <v>1412</v>
      </c>
      <c r="G1379" s="6" t="s">
        <v>17</v>
      </c>
      <c r="H1379" s="6" t="s">
        <v>17</v>
      </c>
      <c r="I1379" s="6"/>
      <c r="J1379" s="6"/>
      <c r="K1379" s="6" t="s">
        <v>14499</v>
      </c>
      <c r="L1379" s="6">
        <v>30</v>
      </c>
    </row>
    <row r="1380" spans="1:12">
      <c r="A1380" s="6" t="s">
        <v>15276</v>
      </c>
      <c r="B1380" s="6" t="s">
        <v>16124</v>
      </c>
      <c r="C1380" s="6" t="str">
        <f t="shared" si="21"/>
        <v>250402027</v>
      </c>
      <c r="D1380" s="6" t="s">
        <v>3037</v>
      </c>
      <c r="E1380" s="6" t="s">
        <v>13</v>
      </c>
      <c r="F1380" s="6" t="s">
        <v>1412</v>
      </c>
      <c r="G1380" s="6" t="s">
        <v>17</v>
      </c>
      <c r="H1380" s="6" t="s">
        <v>17</v>
      </c>
      <c r="I1380" s="6"/>
      <c r="J1380" s="6"/>
      <c r="K1380" s="6" t="s">
        <v>14499</v>
      </c>
      <c r="L1380" s="6">
        <v>45</v>
      </c>
    </row>
    <row r="1381" spans="1:12">
      <c r="A1381" s="6" t="s">
        <v>15276</v>
      </c>
      <c r="B1381" s="6" t="s">
        <v>16125</v>
      </c>
      <c r="C1381" s="6" t="str">
        <f t="shared" si="21"/>
        <v>250402028</v>
      </c>
      <c r="D1381" s="6" t="s">
        <v>3039</v>
      </c>
      <c r="E1381" s="6" t="s">
        <v>13</v>
      </c>
      <c r="F1381" s="6" t="s">
        <v>1412</v>
      </c>
      <c r="G1381" s="6" t="s">
        <v>17</v>
      </c>
      <c r="H1381" s="6" t="s">
        <v>17</v>
      </c>
      <c r="I1381" s="6"/>
      <c r="J1381" s="6"/>
      <c r="K1381" s="6" t="s">
        <v>14499</v>
      </c>
      <c r="L1381" s="6">
        <v>45</v>
      </c>
    </row>
    <row r="1382" spans="1:12">
      <c r="A1382" s="6" t="s">
        <v>15276</v>
      </c>
      <c r="B1382" s="6" t="s">
        <v>16126</v>
      </c>
      <c r="C1382" s="6" t="str">
        <f t="shared" si="21"/>
        <v>250402029</v>
      </c>
      <c r="D1382" s="6" t="s">
        <v>3041</v>
      </c>
      <c r="E1382" s="6" t="s">
        <v>13</v>
      </c>
      <c r="F1382" s="6" t="s">
        <v>1412</v>
      </c>
      <c r="G1382" s="6" t="s">
        <v>17</v>
      </c>
      <c r="H1382" s="6" t="s">
        <v>17</v>
      </c>
      <c r="I1382" s="6"/>
      <c r="J1382" s="6"/>
      <c r="K1382" s="6" t="s">
        <v>14499</v>
      </c>
      <c r="L1382" s="6">
        <v>50</v>
      </c>
    </row>
    <row r="1383" spans="1:12">
      <c r="A1383" s="6" t="s">
        <v>15276</v>
      </c>
      <c r="B1383" s="6" t="s">
        <v>16127</v>
      </c>
      <c r="C1383" s="6" t="str">
        <f t="shared" si="21"/>
        <v>250402030</v>
      </c>
      <c r="D1383" s="6" t="s">
        <v>3043</v>
      </c>
      <c r="E1383" s="6" t="s">
        <v>13</v>
      </c>
      <c r="F1383" s="6" t="s">
        <v>1412</v>
      </c>
      <c r="G1383" s="6" t="s">
        <v>16128</v>
      </c>
      <c r="H1383" s="6" t="s">
        <v>17</v>
      </c>
      <c r="I1383" s="6"/>
      <c r="J1383" s="6"/>
      <c r="K1383" s="6" t="s">
        <v>14499</v>
      </c>
      <c r="L1383" s="6">
        <v>50</v>
      </c>
    </row>
    <row r="1384" spans="1:12">
      <c r="A1384" s="6" t="s">
        <v>15276</v>
      </c>
      <c r="B1384" s="6" t="s">
        <v>16129</v>
      </c>
      <c r="C1384" s="6" t="str">
        <f t="shared" si="21"/>
        <v>250402031</v>
      </c>
      <c r="D1384" s="6" t="s">
        <v>3045</v>
      </c>
      <c r="E1384" s="6" t="s">
        <v>13</v>
      </c>
      <c r="F1384" s="6" t="s">
        <v>1412</v>
      </c>
      <c r="G1384" s="6" t="s">
        <v>16128</v>
      </c>
      <c r="H1384" s="6" t="s">
        <v>17</v>
      </c>
      <c r="I1384" s="6"/>
      <c r="J1384" s="6"/>
      <c r="K1384" s="6" t="s">
        <v>14499</v>
      </c>
      <c r="L1384" s="6">
        <v>45</v>
      </c>
    </row>
    <row r="1385" spans="1:12">
      <c r="A1385" s="6" t="s">
        <v>15276</v>
      </c>
      <c r="B1385" s="6" t="s">
        <v>16130</v>
      </c>
      <c r="C1385" s="6" t="str">
        <f t="shared" si="21"/>
        <v>250402032</v>
      </c>
      <c r="D1385" s="6" t="s">
        <v>3047</v>
      </c>
      <c r="E1385" s="6" t="s">
        <v>13</v>
      </c>
      <c r="F1385" s="6" t="s">
        <v>1412</v>
      </c>
      <c r="G1385" s="6" t="s">
        <v>17</v>
      </c>
      <c r="H1385" s="6" t="s">
        <v>17</v>
      </c>
      <c r="I1385" s="6"/>
      <c r="J1385" s="6"/>
      <c r="K1385" s="6" t="s">
        <v>14499</v>
      </c>
      <c r="L1385" s="6">
        <v>50</v>
      </c>
    </row>
    <row r="1386" spans="1:12">
      <c r="A1386" s="6" t="s">
        <v>15276</v>
      </c>
      <c r="B1386" s="6" t="s">
        <v>16131</v>
      </c>
      <c r="C1386" s="6" t="str">
        <f t="shared" si="21"/>
        <v>250402033</v>
      </c>
      <c r="D1386" s="6" t="s">
        <v>3049</v>
      </c>
      <c r="E1386" s="6" t="s">
        <v>13</v>
      </c>
      <c r="F1386" s="6" t="s">
        <v>1412</v>
      </c>
      <c r="G1386" s="6" t="s">
        <v>16132</v>
      </c>
      <c r="H1386" s="6" t="s">
        <v>17</v>
      </c>
      <c r="I1386" s="6"/>
      <c r="J1386" s="6"/>
      <c r="K1386" s="6" t="s">
        <v>14499</v>
      </c>
      <c r="L1386" s="6">
        <v>50</v>
      </c>
    </row>
    <row r="1387" spans="1:12">
      <c r="A1387" s="6" t="s">
        <v>15276</v>
      </c>
      <c r="B1387" s="6" t="s">
        <v>16133</v>
      </c>
      <c r="C1387" s="6" t="str">
        <f t="shared" si="21"/>
        <v>250402034</v>
      </c>
      <c r="D1387" s="6" t="s">
        <v>3051</v>
      </c>
      <c r="E1387" s="6" t="s">
        <v>13</v>
      </c>
      <c r="F1387" s="6" t="s">
        <v>1412</v>
      </c>
      <c r="G1387" s="6" t="s">
        <v>17</v>
      </c>
      <c r="H1387" s="6" t="s">
        <v>17</v>
      </c>
      <c r="I1387" s="6"/>
      <c r="J1387" s="6"/>
      <c r="K1387" s="6" t="s">
        <v>14499</v>
      </c>
      <c r="L1387" s="6">
        <v>45</v>
      </c>
    </row>
    <row r="1388" spans="1:12">
      <c r="A1388" s="6" t="s">
        <v>15276</v>
      </c>
      <c r="B1388" s="6" t="s">
        <v>16134</v>
      </c>
      <c r="C1388" s="6" t="str">
        <f t="shared" si="21"/>
        <v>250402035-1</v>
      </c>
      <c r="D1388" s="6" t="s">
        <v>3053</v>
      </c>
      <c r="E1388" s="6" t="s">
        <v>13</v>
      </c>
      <c r="F1388" s="6" t="s">
        <v>1412</v>
      </c>
      <c r="G1388" s="6" t="s">
        <v>17</v>
      </c>
      <c r="H1388" s="6" t="s">
        <v>17</v>
      </c>
      <c r="I1388" s="6"/>
      <c r="J1388" s="6"/>
      <c r="K1388" s="6" t="s">
        <v>14499</v>
      </c>
      <c r="L1388" s="6">
        <v>4.5</v>
      </c>
    </row>
    <row r="1389" spans="1:12">
      <c r="A1389" s="6" t="s">
        <v>15276</v>
      </c>
      <c r="B1389" s="6" t="s">
        <v>16135</v>
      </c>
      <c r="C1389" s="6" t="str">
        <f t="shared" si="21"/>
        <v>250402035-2</v>
      </c>
      <c r="D1389" s="6" t="s">
        <v>3055</v>
      </c>
      <c r="E1389" s="6" t="s">
        <v>13</v>
      </c>
      <c r="F1389" s="6" t="s">
        <v>1412</v>
      </c>
      <c r="G1389" s="6" t="s">
        <v>17</v>
      </c>
      <c r="H1389" s="6" t="s">
        <v>17</v>
      </c>
      <c r="I1389" s="6"/>
      <c r="J1389" s="6"/>
      <c r="K1389" s="6" t="s">
        <v>14499</v>
      </c>
      <c r="L1389" s="6">
        <v>20</v>
      </c>
    </row>
    <row r="1390" spans="1:12">
      <c r="A1390" s="6" t="s">
        <v>15276</v>
      </c>
      <c r="B1390" s="6" t="s">
        <v>16136</v>
      </c>
      <c r="C1390" s="6" t="str">
        <f t="shared" si="21"/>
        <v>250402036</v>
      </c>
      <c r="D1390" s="6" t="s">
        <v>3057</v>
      </c>
      <c r="E1390" s="6" t="s">
        <v>13</v>
      </c>
      <c r="F1390" s="6" t="s">
        <v>1412</v>
      </c>
      <c r="G1390" s="6" t="s">
        <v>17</v>
      </c>
      <c r="H1390" s="6" t="s">
        <v>17</v>
      </c>
      <c r="I1390" s="6"/>
      <c r="J1390" s="6"/>
      <c r="K1390" s="6" t="s">
        <v>14499</v>
      </c>
      <c r="L1390" s="6">
        <v>58</v>
      </c>
    </row>
    <row r="1391" spans="1:12">
      <c r="A1391" s="6" t="s">
        <v>15276</v>
      </c>
      <c r="B1391" s="6" t="s">
        <v>16137</v>
      </c>
      <c r="C1391" s="6" t="str">
        <f t="shared" si="21"/>
        <v>250402037</v>
      </c>
      <c r="D1391" s="6" t="s">
        <v>3059</v>
      </c>
      <c r="E1391" s="6" t="s">
        <v>13</v>
      </c>
      <c r="F1391" s="6" t="s">
        <v>1412</v>
      </c>
      <c r="G1391" s="6" t="s">
        <v>17</v>
      </c>
      <c r="H1391" s="6" t="s">
        <v>17</v>
      </c>
      <c r="I1391" s="6"/>
      <c r="J1391" s="6"/>
      <c r="K1391" s="6" t="s">
        <v>14499</v>
      </c>
      <c r="L1391" s="6">
        <v>20</v>
      </c>
    </row>
    <row r="1392" spans="1:12">
      <c r="A1392" s="6" t="s">
        <v>15276</v>
      </c>
      <c r="B1392" s="6" t="s">
        <v>16138</v>
      </c>
      <c r="C1392" s="6" t="str">
        <f t="shared" si="21"/>
        <v>250402038</v>
      </c>
      <c r="D1392" s="6" t="s">
        <v>3061</v>
      </c>
      <c r="E1392" s="6" t="s">
        <v>13</v>
      </c>
      <c r="F1392" s="6" t="s">
        <v>1412</v>
      </c>
      <c r="G1392" s="6" t="s">
        <v>17</v>
      </c>
      <c r="H1392" s="6" t="s">
        <v>17</v>
      </c>
      <c r="I1392" s="6"/>
      <c r="J1392" s="6"/>
      <c r="K1392" s="6" t="s">
        <v>14499</v>
      </c>
      <c r="L1392" s="6">
        <v>72</v>
      </c>
    </row>
    <row r="1393" spans="1:12">
      <c r="A1393" s="6" t="s">
        <v>15276</v>
      </c>
      <c r="B1393" s="6" t="s">
        <v>16139</v>
      </c>
      <c r="C1393" s="6" t="str">
        <f t="shared" si="21"/>
        <v>250402039</v>
      </c>
      <c r="D1393" s="6" t="s">
        <v>3063</v>
      </c>
      <c r="E1393" s="6" t="s">
        <v>13</v>
      </c>
      <c r="F1393" s="6" t="s">
        <v>1412</v>
      </c>
      <c r="G1393" s="6" t="s">
        <v>17</v>
      </c>
      <c r="H1393" s="6" t="s">
        <v>17</v>
      </c>
      <c r="I1393" s="6"/>
      <c r="J1393" s="6"/>
      <c r="K1393" s="6" t="s">
        <v>14499</v>
      </c>
      <c r="L1393" s="6">
        <v>45</v>
      </c>
    </row>
    <row r="1394" spans="1:12">
      <c r="A1394" s="6" t="s">
        <v>15276</v>
      </c>
      <c r="B1394" s="6" t="s">
        <v>16140</v>
      </c>
      <c r="C1394" s="6" t="str">
        <f t="shared" si="21"/>
        <v>250402040</v>
      </c>
      <c r="D1394" s="6" t="s">
        <v>3065</v>
      </c>
      <c r="E1394" s="6" t="s">
        <v>13</v>
      </c>
      <c r="F1394" s="6" t="s">
        <v>1412</v>
      </c>
      <c r="G1394" s="6" t="s">
        <v>17</v>
      </c>
      <c r="H1394" s="6" t="s">
        <v>17</v>
      </c>
      <c r="I1394" s="6"/>
      <c r="J1394" s="6"/>
      <c r="K1394" s="6" t="s">
        <v>14499</v>
      </c>
      <c r="L1394" s="6">
        <v>45</v>
      </c>
    </row>
    <row r="1395" spans="1:12">
      <c r="A1395" s="6" t="s">
        <v>15276</v>
      </c>
      <c r="B1395" s="6" t="s">
        <v>16141</v>
      </c>
      <c r="C1395" s="6" t="str">
        <f t="shared" si="21"/>
        <v>250402040-1</v>
      </c>
      <c r="D1395" s="6" t="s">
        <v>3067</v>
      </c>
      <c r="E1395" s="6" t="s">
        <v>13</v>
      </c>
      <c r="F1395" s="6" t="s">
        <v>16</v>
      </c>
      <c r="G1395" s="6" t="s">
        <v>17</v>
      </c>
      <c r="H1395" s="6" t="s">
        <v>17</v>
      </c>
      <c r="I1395" s="6"/>
      <c r="J1395" s="6"/>
      <c r="K1395" s="6" t="s">
        <v>14499</v>
      </c>
      <c r="L1395" s="6">
        <v>78</v>
      </c>
    </row>
    <row r="1396" spans="1:12">
      <c r="A1396" s="6" t="s">
        <v>15276</v>
      </c>
      <c r="B1396" s="6" t="s">
        <v>16142</v>
      </c>
      <c r="C1396" s="6" t="str">
        <f t="shared" si="21"/>
        <v>250402041-1</v>
      </c>
      <c r="D1396" s="6" t="s">
        <v>3069</v>
      </c>
      <c r="E1396" s="6" t="s">
        <v>13</v>
      </c>
      <c r="F1396" s="6" t="s">
        <v>1412</v>
      </c>
      <c r="G1396" s="6" t="s">
        <v>17</v>
      </c>
      <c r="H1396" s="6" t="s">
        <v>17</v>
      </c>
      <c r="I1396" s="6"/>
      <c r="J1396" s="6"/>
      <c r="K1396" s="6" t="s">
        <v>14499</v>
      </c>
      <c r="L1396" s="6">
        <v>81</v>
      </c>
    </row>
    <row r="1397" spans="1:12">
      <c r="A1397" s="6" t="s">
        <v>15276</v>
      </c>
      <c r="B1397" s="6" t="s">
        <v>16143</v>
      </c>
      <c r="C1397" s="6" t="str">
        <f t="shared" si="21"/>
        <v>250402041-2</v>
      </c>
      <c r="D1397" s="6" t="s">
        <v>3071</v>
      </c>
      <c r="E1397" s="6" t="s">
        <v>13</v>
      </c>
      <c r="F1397" s="6" t="s">
        <v>1412</v>
      </c>
      <c r="G1397" s="6" t="s">
        <v>17</v>
      </c>
      <c r="H1397" s="6" t="s">
        <v>17</v>
      </c>
      <c r="I1397" s="6"/>
      <c r="J1397" s="6"/>
      <c r="K1397" s="6" t="s">
        <v>14499</v>
      </c>
      <c r="L1397" s="6">
        <v>117</v>
      </c>
    </row>
    <row r="1398" spans="1:12">
      <c r="A1398" s="6" t="s">
        <v>15276</v>
      </c>
      <c r="B1398" s="6" t="s">
        <v>16144</v>
      </c>
      <c r="C1398" s="6" t="str">
        <f t="shared" si="21"/>
        <v>250402042</v>
      </c>
      <c r="D1398" s="6" t="s">
        <v>3073</v>
      </c>
      <c r="E1398" s="6" t="s">
        <v>13</v>
      </c>
      <c r="F1398" s="6" t="s">
        <v>1412</v>
      </c>
      <c r="G1398" s="6" t="s">
        <v>17</v>
      </c>
      <c r="H1398" s="6" t="s">
        <v>17</v>
      </c>
      <c r="I1398" s="6"/>
      <c r="J1398" s="6"/>
      <c r="K1398" s="6" t="s">
        <v>14499</v>
      </c>
      <c r="L1398" s="6">
        <v>90</v>
      </c>
    </row>
    <row r="1399" spans="1:12">
      <c r="A1399" s="6" t="s">
        <v>15276</v>
      </c>
      <c r="B1399" s="6" t="s">
        <v>16145</v>
      </c>
      <c r="C1399" s="6" t="str">
        <f t="shared" si="21"/>
        <v>250402042-1</v>
      </c>
      <c r="D1399" s="6" t="s">
        <v>3075</v>
      </c>
      <c r="E1399" s="6" t="s">
        <v>13</v>
      </c>
      <c r="F1399" s="6" t="s">
        <v>16</v>
      </c>
      <c r="G1399" s="6" t="s">
        <v>17</v>
      </c>
      <c r="H1399" s="6" t="s">
        <v>17</v>
      </c>
      <c r="I1399" s="6"/>
      <c r="J1399" s="6"/>
      <c r="K1399" s="6" t="s">
        <v>14499</v>
      </c>
      <c r="L1399" s="6">
        <v>90</v>
      </c>
    </row>
    <row r="1400" spans="1:12">
      <c r="A1400" s="6" t="s">
        <v>15276</v>
      </c>
      <c r="B1400" s="6" t="s">
        <v>16146</v>
      </c>
      <c r="C1400" s="6" t="str">
        <f t="shared" si="21"/>
        <v>250402043</v>
      </c>
      <c r="D1400" s="6" t="s">
        <v>3077</v>
      </c>
      <c r="E1400" s="6" t="s">
        <v>13</v>
      </c>
      <c r="F1400" s="6" t="s">
        <v>1412</v>
      </c>
      <c r="G1400" s="6" t="s">
        <v>17</v>
      </c>
      <c r="H1400" s="6" t="s">
        <v>17</v>
      </c>
      <c r="I1400" s="6"/>
      <c r="J1400" s="6"/>
      <c r="K1400" s="6" t="s">
        <v>14499</v>
      </c>
      <c r="L1400" s="6">
        <v>58</v>
      </c>
    </row>
    <row r="1401" spans="1:12">
      <c r="A1401" s="6" t="s">
        <v>15276</v>
      </c>
      <c r="B1401" s="6" t="s">
        <v>16147</v>
      </c>
      <c r="C1401" s="6" t="str">
        <f t="shared" si="21"/>
        <v>250402044</v>
      </c>
      <c r="D1401" s="6" t="s">
        <v>3079</v>
      </c>
      <c r="E1401" s="6" t="s">
        <v>13</v>
      </c>
      <c r="F1401" s="6" t="s">
        <v>1412</v>
      </c>
      <c r="G1401" s="6" t="s">
        <v>17</v>
      </c>
      <c r="H1401" s="6" t="s">
        <v>17</v>
      </c>
      <c r="I1401" s="6"/>
      <c r="J1401" s="6"/>
      <c r="K1401" s="6" t="s">
        <v>14499</v>
      </c>
      <c r="L1401" s="6">
        <v>54</v>
      </c>
    </row>
    <row r="1402" spans="1:12">
      <c r="A1402" s="6" t="s">
        <v>15276</v>
      </c>
      <c r="B1402" s="6" t="s">
        <v>16148</v>
      </c>
      <c r="C1402" s="6" t="str">
        <f t="shared" si="21"/>
        <v>250402045</v>
      </c>
      <c r="D1402" s="6" t="s">
        <v>3081</v>
      </c>
      <c r="E1402" s="6" t="s">
        <v>13</v>
      </c>
      <c r="F1402" s="6" t="s">
        <v>1412</v>
      </c>
      <c r="G1402" s="6" t="s">
        <v>17</v>
      </c>
      <c r="H1402" s="6" t="s">
        <v>17</v>
      </c>
      <c r="I1402" s="6"/>
      <c r="J1402" s="6"/>
      <c r="K1402" s="6" t="s">
        <v>14499</v>
      </c>
      <c r="L1402" s="6">
        <v>54</v>
      </c>
    </row>
    <row r="1403" spans="1:12">
      <c r="A1403" s="6" t="s">
        <v>15276</v>
      </c>
      <c r="B1403" s="6" t="s">
        <v>16149</v>
      </c>
      <c r="C1403" s="6" t="str">
        <f t="shared" si="21"/>
        <v>250402046</v>
      </c>
      <c r="D1403" s="6" t="s">
        <v>3083</v>
      </c>
      <c r="E1403" s="6" t="s">
        <v>13</v>
      </c>
      <c r="F1403" s="6" t="s">
        <v>1412</v>
      </c>
      <c r="G1403" s="6" t="s">
        <v>17</v>
      </c>
      <c r="H1403" s="6" t="s">
        <v>17</v>
      </c>
      <c r="I1403" s="6"/>
      <c r="J1403" s="6"/>
      <c r="K1403" s="6" t="s">
        <v>14499</v>
      </c>
      <c r="L1403" s="6">
        <v>67</v>
      </c>
    </row>
    <row r="1404" spans="1:12">
      <c r="A1404" s="6" t="s">
        <v>15276</v>
      </c>
      <c r="B1404" s="6" t="s">
        <v>16150</v>
      </c>
      <c r="C1404" s="6" t="str">
        <f t="shared" si="21"/>
        <v>250402047</v>
      </c>
      <c r="D1404" s="6" t="s">
        <v>3085</v>
      </c>
      <c r="E1404" s="6" t="s">
        <v>13</v>
      </c>
      <c r="F1404" s="6" t="s">
        <v>1412</v>
      </c>
      <c r="G1404" s="6" t="s">
        <v>17</v>
      </c>
      <c r="H1404" s="6" t="s">
        <v>17</v>
      </c>
      <c r="I1404" s="6"/>
      <c r="J1404" s="6"/>
      <c r="K1404" s="6" t="s">
        <v>14499</v>
      </c>
      <c r="L1404" s="6">
        <v>76</v>
      </c>
    </row>
    <row r="1405" spans="1:12">
      <c r="A1405" s="6" t="s">
        <v>15276</v>
      </c>
      <c r="B1405" s="6" t="s">
        <v>16151</v>
      </c>
      <c r="C1405" s="6" t="str">
        <f t="shared" si="21"/>
        <v>250402048</v>
      </c>
      <c r="D1405" s="6" t="s">
        <v>3087</v>
      </c>
      <c r="E1405" s="6" t="s">
        <v>13</v>
      </c>
      <c r="F1405" s="6" t="s">
        <v>1412</v>
      </c>
      <c r="G1405" s="6" t="s">
        <v>17</v>
      </c>
      <c r="H1405" s="6" t="s">
        <v>17</v>
      </c>
      <c r="I1405" s="6"/>
      <c r="J1405" s="6"/>
      <c r="K1405" s="6" t="s">
        <v>14499</v>
      </c>
      <c r="L1405" s="6">
        <v>36</v>
      </c>
    </row>
    <row r="1406" spans="1:12">
      <c r="A1406" s="6" t="s">
        <v>15276</v>
      </c>
      <c r="B1406" s="6" t="s">
        <v>16152</v>
      </c>
      <c r="C1406" s="6" t="str">
        <f t="shared" si="21"/>
        <v>250402049</v>
      </c>
      <c r="D1406" s="6" t="s">
        <v>3089</v>
      </c>
      <c r="E1406" s="6" t="s">
        <v>13</v>
      </c>
      <c r="F1406" s="6" t="s">
        <v>1412</v>
      </c>
      <c r="G1406" s="6" t="s">
        <v>17</v>
      </c>
      <c r="H1406" s="6" t="s">
        <v>17</v>
      </c>
      <c r="I1406" s="6"/>
      <c r="J1406" s="6"/>
      <c r="K1406" s="6" t="s">
        <v>14499</v>
      </c>
      <c r="L1406" s="6">
        <v>49</v>
      </c>
    </row>
    <row r="1407" spans="1:12">
      <c r="A1407" s="6" t="s">
        <v>15276</v>
      </c>
      <c r="B1407" s="6" t="s">
        <v>16153</v>
      </c>
      <c r="C1407" s="6" t="str">
        <f t="shared" si="21"/>
        <v>250402051</v>
      </c>
      <c r="D1407" s="6" t="s">
        <v>3091</v>
      </c>
      <c r="E1407" s="6" t="s">
        <v>13</v>
      </c>
      <c r="F1407" s="6" t="s">
        <v>1412</v>
      </c>
      <c r="G1407" s="6" t="s">
        <v>17</v>
      </c>
      <c r="H1407" s="6" t="s">
        <v>17</v>
      </c>
      <c r="I1407" s="6"/>
      <c r="J1407" s="6"/>
      <c r="K1407" s="6" t="s">
        <v>14499</v>
      </c>
      <c r="L1407" s="6">
        <v>70</v>
      </c>
    </row>
    <row r="1408" spans="1:12">
      <c r="A1408" s="6" t="s">
        <v>15276</v>
      </c>
      <c r="B1408" s="6" t="s">
        <v>16154</v>
      </c>
      <c r="C1408" s="6" t="str">
        <f t="shared" si="21"/>
        <v>250402052</v>
      </c>
      <c r="D1408" s="6" t="s">
        <v>3093</v>
      </c>
      <c r="E1408" s="6" t="s">
        <v>13</v>
      </c>
      <c r="F1408" s="6" t="s">
        <v>1412</v>
      </c>
      <c r="G1408" s="6" t="s">
        <v>17</v>
      </c>
      <c r="H1408" s="6" t="s">
        <v>17</v>
      </c>
      <c r="I1408" s="6"/>
      <c r="J1408" s="6"/>
      <c r="K1408" s="6" t="s">
        <v>14499</v>
      </c>
      <c r="L1408" s="6">
        <v>110</v>
      </c>
    </row>
    <row r="1409" spans="1:12">
      <c r="A1409" s="6" t="s">
        <v>15276</v>
      </c>
      <c r="B1409" s="6" t="s">
        <v>16155</v>
      </c>
      <c r="C1409" s="6" t="str">
        <f t="shared" si="21"/>
        <v>250402053</v>
      </c>
      <c r="D1409" s="6" t="s">
        <v>3095</v>
      </c>
      <c r="E1409" s="6" t="s">
        <v>13</v>
      </c>
      <c r="F1409" s="6" t="s">
        <v>1412</v>
      </c>
      <c r="G1409" s="6" t="s">
        <v>16156</v>
      </c>
      <c r="H1409" s="6" t="s">
        <v>17</v>
      </c>
      <c r="I1409" s="6"/>
      <c r="J1409" s="6"/>
      <c r="K1409" s="6" t="s">
        <v>14499</v>
      </c>
      <c r="L1409" s="6">
        <v>145</v>
      </c>
    </row>
    <row r="1410" spans="1:12">
      <c r="A1410" s="6" t="s">
        <v>15276</v>
      </c>
      <c r="B1410" s="6" t="s">
        <v>16157</v>
      </c>
      <c r="C1410" s="6" t="str">
        <f t="shared" si="21"/>
        <v>250402054</v>
      </c>
      <c r="D1410" s="6" t="s">
        <v>3097</v>
      </c>
      <c r="E1410" s="6" t="s">
        <v>13</v>
      </c>
      <c r="F1410" s="6" t="s">
        <v>1412</v>
      </c>
      <c r="G1410" s="6" t="s">
        <v>17</v>
      </c>
      <c r="H1410" s="6" t="s">
        <v>17</v>
      </c>
      <c r="I1410" s="6"/>
      <c r="J1410" s="6"/>
      <c r="K1410" s="6" t="s">
        <v>14499</v>
      </c>
      <c r="L1410" s="6">
        <v>63</v>
      </c>
    </row>
    <row r="1411" spans="1:12">
      <c r="A1411" s="6" t="s">
        <v>15276</v>
      </c>
      <c r="B1411" s="6" t="s">
        <v>16158</v>
      </c>
      <c r="C1411" s="6" t="str">
        <f t="shared" ref="C1411:C1474" si="22">RIGHT(B1411,LEN(B1411)-16)</f>
        <v>250402055-1</v>
      </c>
      <c r="D1411" s="6" t="s">
        <v>3099</v>
      </c>
      <c r="E1411" s="6" t="s">
        <v>13</v>
      </c>
      <c r="F1411" s="6" t="s">
        <v>1412</v>
      </c>
      <c r="G1411" s="6" t="s">
        <v>17</v>
      </c>
      <c r="H1411" s="6" t="s">
        <v>17</v>
      </c>
      <c r="I1411" s="6"/>
      <c r="J1411" s="6"/>
      <c r="K1411" s="6" t="s">
        <v>14499</v>
      </c>
      <c r="L1411" s="6">
        <v>54</v>
      </c>
    </row>
    <row r="1412" spans="1:12">
      <c r="A1412" s="6" t="s">
        <v>15276</v>
      </c>
      <c r="B1412" s="6" t="s">
        <v>16159</v>
      </c>
      <c r="C1412" s="6" t="str">
        <f t="shared" si="22"/>
        <v>250402055-2</v>
      </c>
      <c r="D1412" s="6" t="s">
        <v>3101</v>
      </c>
      <c r="E1412" s="6" t="s">
        <v>13</v>
      </c>
      <c r="F1412" s="6" t="s">
        <v>1412</v>
      </c>
      <c r="G1412" s="6" t="s">
        <v>17</v>
      </c>
      <c r="H1412" s="6" t="s">
        <v>17</v>
      </c>
      <c r="I1412" s="6"/>
      <c r="J1412" s="6"/>
      <c r="K1412" s="6" t="s">
        <v>14499</v>
      </c>
      <c r="L1412" s="6">
        <v>54</v>
      </c>
    </row>
    <row r="1413" spans="1:12">
      <c r="A1413" s="6" t="s">
        <v>15276</v>
      </c>
      <c r="B1413" s="6" t="s">
        <v>16160</v>
      </c>
      <c r="C1413" s="6" t="str">
        <f t="shared" si="22"/>
        <v>250402056S</v>
      </c>
      <c r="D1413" s="6" t="s">
        <v>3103</v>
      </c>
      <c r="E1413" s="6" t="s">
        <v>13</v>
      </c>
      <c r="F1413" s="6" t="s">
        <v>1412</v>
      </c>
      <c r="G1413" s="6" t="s">
        <v>17</v>
      </c>
      <c r="H1413" s="6" t="s">
        <v>17</v>
      </c>
      <c r="I1413" s="6"/>
      <c r="J1413" s="6"/>
      <c r="K1413" s="6" t="s">
        <v>14499</v>
      </c>
      <c r="L1413" s="6">
        <v>56</v>
      </c>
    </row>
    <row r="1414" spans="1:12">
      <c r="A1414" s="6" t="s">
        <v>15276</v>
      </c>
      <c r="B1414" s="6" t="s">
        <v>16161</v>
      </c>
      <c r="C1414" s="6" t="str">
        <f t="shared" si="22"/>
        <v>250402057S</v>
      </c>
      <c r="D1414" s="6" t="s">
        <v>3105</v>
      </c>
      <c r="E1414" s="6" t="s">
        <v>13</v>
      </c>
      <c r="F1414" s="6" t="s">
        <v>1412</v>
      </c>
      <c r="G1414" s="6" t="s">
        <v>17</v>
      </c>
      <c r="H1414" s="6" t="s">
        <v>17</v>
      </c>
      <c r="I1414" s="6"/>
      <c r="J1414" s="6"/>
      <c r="K1414" s="6" t="s">
        <v>14499</v>
      </c>
      <c r="L1414" s="6">
        <v>56</v>
      </c>
    </row>
    <row r="1415" spans="1:12">
      <c r="A1415" s="6" t="s">
        <v>15276</v>
      </c>
      <c r="B1415" s="6" t="s">
        <v>16162</v>
      </c>
      <c r="C1415" s="6" t="str">
        <f t="shared" si="22"/>
        <v>250402059S</v>
      </c>
      <c r="D1415" s="6" t="s">
        <v>3107</v>
      </c>
      <c r="E1415" s="6" t="s">
        <v>13</v>
      </c>
      <c r="F1415" s="6" t="s">
        <v>1412</v>
      </c>
      <c r="G1415" s="6" t="s">
        <v>16163</v>
      </c>
      <c r="H1415" s="6" t="s">
        <v>17</v>
      </c>
      <c r="I1415" s="6"/>
      <c r="J1415" s="6"/>
      <c r="K1415" s="6" t="s">
        <v>14499</v>
      </c>
      <c r="L1415" s="6">
        <v>54</v>
      </c>
    </row>
    <row r="1416" spans="1:12">
      <c r="A1416" s="6" t="s">
        <v>15276</v>
      </c>
      <c r="B1416" s="6" t="s">
        <v>16164</v>
      </c>
      <c r="C1416" s="6" t="str">
        <f t="shared" si="22"/>
        <v>250402060S-1</v>
      </c>
      <c r="D1416" s="6" t="s">
        <v>3109</v>
      </c>
      <c r="E1416" s="6" t="s">
        <v>13</v>
      </c>
      <c r="F1416" s="6" t="s">
        <v>1412</v>
      </c>
      <c r="G1416" s="6" t="s">
        <v>17</v>
      </c>
      <c r="H1416" s="6" t="s">
        <v>17</v>
      </c>
      <c r="I1416" s="6"/>
      <c r="J1416" s="6"/>
      <c r="K1416" s="6" t="s">
        <v>14499</v>
      </c>
      <c r="L1416" s="6">
        <v>54</v>
      </c>
    </row>
    <row r="1417" spans="1:12">
      <c r="A1417" s="6" t="s">
        <v>15276</v>
      </c>
      <c r="B1417" s="6" t="s">
        <v>16165</v>
      </c>
      <c r="C1417" s="6" t="str">
        <f t="shared" si="22"/>
        <v>250402060S-2</v>
      </c>
      <c r="D1417" s="6" t="s">
        <v>3111</v>
      </c>
      <c r="E1417" s="6" t="s">
        <v>13</v>
      </c>
      <c r="F1417" s="6" t="s">
        <v>1412</v>
      </c>
      <c r="G1417" s="6" t="s">
        <v>17</v>
      </c>
      <c r="H1417" s="6" t="s">
        <v>17</v>
      </c>
      <c r="I1417" s="6"/>
      <c r="J1417" s="6"/>
      <c r="K1417" s="6" t="s">
        <v>14499</v>
      </c>
      <c r="L1417" s="6">
        <v>67</v>
      </c>
    </row>
    <row r="1418" spans="1:12">
      <c r="A1418" s="6" t="s">
        <v>15276</v>
      </c>
      <c r="B1418" s="6" t="s">
        <v>16166</v>
      </c>
      <c r="C1418" s="6" t="str">
        <f t="shared" si="22"/>
        <v>250402061S</v>
      </c>
      <c r="D1418" s="6" t="s">
        <v>3113</v>
      </c>
      <c r="E1418" s="6" t="s">
        <v>13</v>
      </c>
      <c r="F1418" s="6" t="s">
        <v>1412</v>
      </c>
      <c r="G1418" s="6" t="s">
        <v>17</v>
      </c>
      <c r="H1418" s="6" t="s">
        <v>17</v>
      </c>
      <c r="I1418" s="6"/>
      <c r="J1418" s="6"/>
      <c r="K1418" s="6" t="s">
        <v>14499</v>
      </c>
      <c r="L1418" s="6">
        <v>112</v>
      </c>
    </row>
    <row r="1419" spans="1:12">
      <c r="A1419" s="6" t="s">
        <v>15276</v>
      </c>
      <c r="B1419" s="6" t="s">
        <v>16167</v>
      </c>
      <c r="C1419" s="6" t="str">
        <f t="shared" si="22"/>
        <v>250402062S</v>
      </c>
      <c r="D1419" s="6" t="s">
        <v>3115</v>
      </c>
      <c r="E1419" s="6" t="s">
        <v>13</v>
      </c>
      <c r="F1419" s="6" t="s">
        <v>1412</v>
      </c>
      <c r="G1419" s="6" t="s">
        <v>17</v>
      </c>
      <c r="H1419" s="6" t="s">
        <v>17</v>
      </c>
      <c r="I1419" s="6"/>
      <c r="J1419" s="6"/>
      <c r="K1419" s="6" t="s">
        <v>14499</v>
      </c>
      <c r="L1419" s="6">
        <v>85</v>
      </c>
    </row>
    <row r="1420" spans="1:12">
      <c r="A1420" s="6" t="s">
        <v>15276</v>
      </c>
      <c r="B1420" s="6" t="s">
        <v>16168</v>
      </c>
      <c r="C1420" s="6" t="str">
        <f t="shared" si="22"/>
        <v>250402063S</v>
      </c>
      <c r="D1420" s="6" t="s">
        <v>3117</v>
      </c>
      <c r="E1420" s="6" t="s">
        <v>13</v>
      </c>
      <c r="F1420" s="6" t="s">
        <v>1412</v>
      </c>
      <c r="G1420" s="6" t="s">
        <v>17</v>
      </c>
      <c r="H1420" s="6" t="s">
        <v>17</v>
      </c>
      <c r="I1420" s="6"/>
      <c r="J1420" s="6"/>
      <c r="K1420" s="6" t="s">
        <v>14499</v>
      </c>
      <c r="L1420" s="6">
        <v>58</v>
      </c>
    </row>
    <row r="1421" spans="1:12">
      <c r="A1421" s="6" t="s">
        <v>15276</v>
      </c>
      <c r="B1421" s="6" t="s">
        <v>16169</v>
      </c>
      <c r="C1421" s="6" t="str">
        <f t="shared" si="22"/>
        <v>250402064S</v>
      </c>
      <c r="D1421" s="6" t="s">
        <v>3119</v>
      </c>
      <c r="E1421" s="6" t="s">
        <v>13</v>
      </c>
      <c r="F1421" s="6" t="s">
        <v>1412</v>
      </c>
      <c r="G1421" s="6" t="s">
        <v>17</v>
      </c>
      <c r="H1421" s="6" t="s">
        <v>17</v>
      </c>
      <c r="I1421" s="6"/>
      <c r="J1421" s="6"/>
      <c r="K1421" s="6" t="s">
        <v>14499</v>
      </c>
      <c r="L1421" s="6">
        <v>65</v>
      </c>
    </row>
    <row r="1422" spans="1:12">
      <c r="A1422" s="6" t="s">
        <v>15276</v>
      </c>
      <c r="B1422" s="6" t="s">
        <v>16170</v>
      </c>
      <c r="C1422" s="6" t="str">
        <f t="shared" si="22"/>
        <v>250402065S</v>
      </c>
      <c r="D1422" s="6" t="s">
        <v>3121</v>
      </c>
      <c r="E1422" s="6" t="s">
        <v>13</v>
      </c>
      <c r="F1422" s="6" t="s">
        <v>1412</v>
      </c>
      <c r="G1422" s="6" t="s">
        <v>17</v>
      </c>
      <c r="H1422" s="6" t="s">
        <v>17</v>
      </c>
      <c r="I1422" s="6"/>
      <c r="J1422" s="6"/>
      <c r="K1422" s="6" t="s">
        <v>14499</v>
      </c>
      <c r="L1422" s="6">
        <v>65</v>
      </c>
    </row>
    <row r="1423" spans="1:12">
      <c r="A1423" s="6" t="s">
        <v>15276</v>
      </c>
      <c r="B1423" s="6" t="s">
        <v>16171</v>
      </c>
      <c r="C1423" s="6" t="str">
        <f t="shared" si="22"/>
        <v>250402066S</v>
      </c>
      <c r="D1423" s="6" t="s">
        <v>3123</v>
      </c>
      <c r="E1423" s="6" t="s">
        <v>13</v>
      </c>
      <c r="F1423" s="6" t="s">
        <v>1412</v>
      </c>
      <c r="G1423" s="6" t="s">
        <v>16172</v>
      </c>
      <c r="H1423" s="6" t="s">
        <v>17</v>
      </c>
      <c r="I1423" s="6"/>
      <c r="J1423" s="6"/>
      <c r="K1423" s="6" t="s">
        <v>14499</v>
      </c>
      <c r="L1423" s="6">
        <v>128</v>
      </c>
    </row>
    <row r="1424" spans="1:12">
      <c r="A1424" s="6" t="s">
        <v>15276</v>
      </c>
      <c r="B1424" s="6" t="s">
        <v>16173</v>
      </c>
      <c r="C1424" s="6" t="str">
        <f t="shared" si="22"/>
        <v>250402067S</v>
      </c>
      <c r="D1424" s="6" t="s">
        <v>3125</v>
      </c>
      <c r="E1424" s="6" t="s">
        <v>13</v>
      </c>
      <c r="F1424" s="6" t="s">
        <v>1412</v>
      </c>
      <c r="G1424" s="6" t="s">
        <v>16174</v>
      </c>
      <c r="H1424" s="6" t="s">
        <v>17</v>
      </c>
      <c r="I1424" s="6"/>
      <c r="J1424" s="6"/>
      <c r="K1424" s="6" t="s">
        <v>14499</v>
      </c>
      <c r="L1424" s="8">
        <v>215</v>
      </c>
    </row>
    <row r="1425" spans="1:12">
      <c r="A1425" s="6" t="s">
        <v>15276</v>
      </c>
      <c r="B1425" s="6" t="s">
        <v>16175</v>
      </c>
      <c r="C1425" s="6" t="str">
        <f t="shared" si="22"/>
        <v>250402068S</v>
      </c>
      <c r="D1425" s="6" t="s">
        <v>3127</v>
      </c>
      <c r="E1425" s="6" t="s">
        <v>13</v>
      </c>
      <c r="F1425" s="6" t="s">
        <v>16</v>
      </c>
      <c r="G1425" s="6" t="s">
        <v>16176</v>
      </c>
      <c r="H1425" s="6" t="s">
        <v>17</v>
      </c>
      <c r="I1425" s="6"/>
      <c r="J1425" s="6"/>
      <c r="K1425" s="6" t="s">
        <v>14499</v>
      </c>
      <c r="L1425" s="6">
        <v>170</v>
      </c>
    </row>
    <row r="1426" spans="1:12">
      <c r="A1426" s="6" t="s">
        <v>15276</v>
      </c>
      <c r="B1426" s="6" t="s">
        <v>16177</v>
      </c>
      <c r="C1426" s="6" t="str">
        <f t="shared" si="22"/>
        <v>250402068S-1</v>
      </c>
      <c r="D1426" s="6" t="s">
        <v>3130</v>
      </c>
      <c r="E1426" s="6" t="s">
        <v>13</v>
      </c>
      <c r="F1426" s="6" t="s">
        <v>16</v>
      </c>
      <c r="G1426" s="6" t="s">
        <v>16176</v>
      </c>
      <c r="H1426" s="6" t="s">
        <v>17</v>
      </c>
      <c r="I1426" s="6"/>
      <c r="J1426" s="6"/>
      <c r="K1426" s="6" t="s">
        <v>14499</v>
      </c>
      <c r="L1426" s="8">
        <v>85</v>
      </c>
    </row>
    <row r="1427" spans="1:12">
      <c r="A1427" s="6" t="s">
        <v>15276</v>
      </c>
      <c r="B1427" s="6" t="s">
        <v>16178</v>
      </c>
      <c r="C1427" s="6" t="str">
        <f t="shared" si="22"/>
        <v>250402069S</v>
      </c>
      <c r="D1427" s="6" t="s">
        <v>3132</v>
      </c>
      <c r="E1427" s="6" t="s">
        <v>13</v>
      </c>
      <c r="F1427" s="6" t="s">
        <v>1412</v>
      </c>
      <c r="G1427" s="6" t="s">
        <v>16179</v>
      </c>
      <c r="H1427" s="6" t="s">
        <v>17</v>
      </c>
      <c r="I1427" s="6"/>
      <c r="J1427" s="6"/>
      <c r="K1427" s="6" t="s">
        <v>14499</v>
      </c>
      <c r="L1427" s="6">
        <v>166</v>
      </c>
    </row>
    <row r="1428" spans="1:12">
      <c r="A1428" s="6" t="s">
        <v>15276</v>
      </c>
      <c r="B1428" s="6" t="s">
        <v>16180</v>
      </c>
      <c r="C1428" s="6" t="str">
        <f t="shared" si="22"/>
        <v>250403001-1</v>
      </c>
      <c r="D1428" s="6" t="s">
        <v>3134</v>
      </c>
      <c r="E1428" s="6" t="s">
        <v>13</v>
      </c>
      <c r="F1428" s="6" t="s">
        <v>1412</v>
      </c>
      <c r="G1428" s="6" t="s">
        <v>16181</v>
      </c>
      <c r="H1428" s="6" t="s">
        <v>17</v>
      </c>
      <c r="I1428" s="6"/>
      <c r="J1428" s="6"/>
      <c r="K1428" s="6" t="s">
        <v>14499</v>
      </c>
      <c r="L1428" s="6">
        <v>8</v>
      </c>
    </row>
    <row r="1429" spans="1:12">
      <c r="A1429" s="6" t="s">
        <v>15276</v>
      </c>
      <c r="B1429" s="6" t="s">
        <v>16182</v>
      </c>
      <c r="C1429" s="6" t="str">
        <f t="shared" si="22"/>
        <v>250403001-2</v>
      </c>
      <c r="D1429" s="6" t="s">
        <v>3136</v>
      </c>
      <c r="E1429" s="6" t="s">
        <v>13</v>
      </c>
      <c r="F1429" s="6" t="s">
        <v>1412</v>
      </c>
      <c r="G1429" s="6" t="s">
        <v>16181</v>
      </c>
      <c r="H1429" s="6" t="s">
        <v>17</v>
      </c>
      <c r="I1429" s="6"/>
      <c r="J1429" s="6"/>
      <c r="K1429" s="6" t="s">
        <v>14499</v>
      </c>
      <c r="L1429" s="6">
        <v>23</v>
      </c>
    </row>
    <row r="1430" spans="1:12">
      <c r="A1430" s="6" t="s">
        <v>15276</v>
      </c>
      <c r="B1430" s="6" t="s">
        <v>16183</v>
      </c>
      <c r="C1430" s="6" t="str">
        <f t="shared" si="22"/>
        <v>250403001-3</v>
      </c>
      <c r="D1430" s="6" t="s">
        <v>3138</v>
      </c>
      <c r="E1430" s="6" t="s">
        <v>13</v>
      </c>
      <c r="F1430" s="6" t="s">
        <v>1412</v>
      </c>
      <c r="G1430" s="6" t="s">
        <v>16181</v>
      </c>
      <c r="H1430" s="6" t="s">
        <v>17</v>
      </c>
      <c r="I1430" s="6"/>
      <c r="J1430" s="6"/>
      <c r="K1430" s="6" t="s">
        <v>14499</v>
      </c>
      <c r="L1430" s="6">
        <v>36</v>
      </c>
    </row>
    <row r="1431" spans="1:12">
      <c r="A1431" s="6" t="s">
        <v>15276</v>
      </c>
      <c r="B1431" s="6" t="s">
        <v>16184</v>
      </c>
      <c r="C1431" s="6" t="str">
        <f t="shared" si="22"/>
        <v>250403002</v>
      </c>
      <c r="D1431" s="6" t="s">
        <v>3140</v>
      </c>
      <c r="E1431" s="6" t="s">
        <v>13</v>
      </c>
      <c r="F1431" s="6" t="s">
        <v>1412</v>
      </c>
      <c r="G1431" s="6" t="s">
        <v>17</v>
      </c>
      <c r="H1431" s="6" t="s">
        <v>17</v>
      </c>
      <c r="I1431" s="6"/>
      <c r="J1431" s="6"/>
      <c r="K1431" s="6" t="s">
        <v>14499</v>
      </c>
      <c r="L1431" s="6">
        <v>12</v>
      </c>
    </row>
    <row r="1432" spans="1:12">
      <c r="A1432" s="6" t="s">
        <v>15276</v>
      </c>
      <c r="B1432" s="6" t="s">
        <v>16185</v>
      </c>
      <c r="C1432" s="6" t="str">
        <f t="shared" si="22"/>
        <v>250403002-1</v>
      </c>
      <c r="D1432" s="6" t="s">
        <v>3142</v>
      </c>
      <c r="E1432" s="6" t="s">
        <v>13</v>
      </c>
      <c r="F1432" s="6" t="s">
        <v>1412</v>
      </c>
      <c r="G1432" s="6" t="s">
        <v>17</v>
      </c>
      <c r="H1432" s="6" t="s">
        <v>17</v>
      </c>
      <c r="I1432" s="6"/>
      <c r="J1432" s="6"/>
      <c r="K1432" s="6" t="s">
        <v>14499</v>
      </c>
      <c r="L1432" s="6">
        <v>12</v>
      </c>
    </row>
    <row r="1433" spans="1:12">
      <c r="A1433" s="6" t="s">
        <v>15276</v>
      </c>
      <c r="B1433" s="6" t="s">
        <v>16186</v>
      </c>
      <c r="C1433" s="6" t="str">
        <f t="shared" si="22"/>
        <v>250403002-2</v>
      </c>
      <c r="D1433" s="6" t="s">
        <v>3144</v>
      </c>
      <c r="E1433" s="6" t="s">
        <v>13</v>
      </c>
      <c r="F1433" s="6" t="s">
        <v>1412</v>
      </c>
      <c r="G1433" s="6" t="s">
        <v>17</v>
      </c>
      <c r="H1433" s="6" t="s">
        <v>17</v>
      </c>
      <c r="I1433" s="6"/>
      <c r="J1433" s="6"/>
      <c r="K1433" s="6" t="s">
        <v>14499</v>
      </c>
      <c r="L1433" s="6">
        <v>12</v>
      </c>
    </row>
    <row r="1434" spans="1:12">
      <c r="A1434" s="6" t="s">
        <v>15276</v>
      </c>
      <c r="B1434" s="6" t="s">
        <v>16187</v>
      </c>
      <c r="C1434" s="6" t="str">
        <f t="shared" si="22"/>
        <v>250403003-1</v>
      </c>
      <c r="D1434" s="6" t="s">
        <v>3146</v>
      </c>
      <c r="E1434" s="6" t="s">
        <v>13</v>
      </c>
      <c r="F1434" s="6" t="s">
        <v>1412</v>
      </c>
      <c r="G1434" s="6" t="s">
        <v>17</v>
      </c>
      <c r="H1434" s="6" t="s">
        <v>17</v>
      </c>
      <c r="I1434" s="6"/>
      <c r="J1434" s="6"/>
      <c r="K1434" s="6" t="s">
        <v>14499</v>
      </c>
      <c r="L1434" s="6">
        <v>80</v>
      </c>
    </row>
    <row r="1435" spans="1:12">
      <c r="A1435" s="6" t="s">
        <v>15276</v>
      </c>
      <c r="B1435" s="6" t="s">
        <v>16188</v>
      </c>
      <c r="C1435" s="6" t="str">
        <f t="shared" si="22"/>
        <v>250403003-2</v>
      </c>
      <c r="D1435" s="6" t="s">
        <v>3148</v>
      </c>
      <c r="E1435" s="6" t="s">
        <v>13</v>
      </c>
      <c r="F1435" s="6" t="s">
        <v>1412</v>
      </c>
      <c r="G1435" s="6" t="s">
        <v>17</v>
      </c>
      <c r="H1435" s="6" t="s">
        <v>17</v>
      </c>
      <c r="I1435" s="6"/>
      <c r="J1435" s="6"/>
      <c r="K1435" s="6" t="s">
        <v>14499</v>
      </c>
      <c r="L1435" s="6">
        <v>110</v>
      </c>
    </row>
    <row r="1436" spans="1:12">
      <c r="A1436" s="6" t="s">
        <v>15276</v>
      </c>
      <c r="B1436" s="6" t="s">
        <v>16189</v>
      </c>
      <c r="C1436" s="6" t="str">
        <f t="shared" si="22"/>
        <v>250403003-2/1</v>
      </c>
      <c r="D1436" s="6" t="s">
        <v>3150</v>
      </c>
      <c r="E1436" s="6" t="s">
        <v>13</v>
      </c>
      <c r="F1436" s="6" t="s">
        <v>1412</v>
      </c>
      <c r="G1436" s="6" t="s">
        <v>16190</v>
      </c>
      <c r="H1436" s="6" t="s">
        <v>17</v>
      </c>
      <c r="I1436" s="6"/>
      <c r="J1436" s="6"/>
      <c r="K1436" s="6" t="s">
        <v>14499</v>
      </c>
      <c r="L1436" s="6">
        <v>500</v>
      </c>
    </row>
    <row r="1437" spans="1:12">
      <c r="A1437" s="6" t="s">
        <v>15276</v>
      </c>
      <c r="B1437" s="6" t="s">
        <v>16191</v>
      </c>
      <c r="C1437" s="6" t="str">
        <f t="shared" si="22"/>
        <v>250403004-1</v>
      </c>
      <c r="D1437" s="6" t="s">
        <v>3152</v>
      </c>
      <c r="E1437" s="6" t="s">
        <v>13</v>
      </c>
      <c r="F1437" s="6" t="s">
        <v>1412</v>
      </c>
      <c r="G1437" s="6" t="s">
        <v>17</v>
      </c>
      <c r="H1437" s="6" t="s">
        <v>17</v>
      </c>
      <c r="I1437" s="6"/>
      <c r="J1437" s="6"/>
      <c r="K1437" s="6" t="s">
        <v>14499</v>
      </c>
      <c r="L1437" s="6">
        <v>8</v>
      </c>
    </row>
    <row r="1438" spans="1:12">
      <c r="A1438" s="6" t="s">
        <v>15276</v>
      </c>
      <c r="B1438" s="6" t="s">
        <v>16192</v>
      </c>
      <c r="C1438" s="6" t="str">
        <f t="shared" si="22"/>
        <v>250403004-2</v>
      </c>
      <c r="D1438" s="6" t="s">
        <v>3154</v>
      </c>
      <c r="E1438" s="6" t="s">
        <v>13</v>
      </c>
      <c r="F1438" s="6" t="s">
        <v>1412</v>
      </c>
      <c r="G1438" s="6" t="s">
        <v>17</v>
      </c>
      <c r="H1438" s="6" t="s">
        <v>17</v>
      </c>
      <c r="I1438" s="6"/>
      <c r="J1438" s="6"/>
      <c r="K1438" s="6" t="s">
        <v>14499</v>
      </c>
      <c r="L1438" s="6">
        <v>23</v>
      </c>
    </row>
    <row r="1439" spans="1:12">
      <c r="A1439" s="6" t="s">
        <v>15276</v>
      </c>
      <c r="B1439" s="6" t="s">
        <v>16193</v>
      </c>
      <c r="C1439" s="6" t="str">
        <f t="shared" si="22"/>
        <v>250403004-3</v>
      </c>
      <c r="D1439" s="6" t="s">
        <v>3156</v>
      </c>
      <c r="E1439" s="6" t="s">
        <v>13</v>
      </c>
      <c r="F1439" s="6" t="s">
        <v>1412</v>
      </c>
      <c r="G1439" s="6" t="s">
        <v>17</v>
      </c>
      <c r="H1439" s="6" t="s">
        <v>17</v>
      </c>
      <c r="I1439" s="6"/>
      <c r="J1439" s="6"/>
      <c r="K1439" s="6" t="s">
        <v>14499</v>
      </c>
      <c r="L1439" s="6">
        <v>27</v>
      </c>
    </row>
    <row r="1440" spans="1:12">
      <c r="A1440" s="6" t="s">
        <v>15276</v>
      </c>
      <c r="B1440" s="6" t="s">
        <v>16194</v>
      </c>
      <c r="C1440" s="6" t="str">
        <f t="shared" si="22"/>
        <v>250403005-1</v>
      </c>
      <c r="D1440" s="6" t="s">
        <v>3158</v>
      </c>
      <c r="E1440" s="6" t="s">
        <v>13</v>
      </c>
      <c r="F1440" s="6" t="s">
        <v>1412</v>
      </c>
      <c r="G1440" s="6" t="s">
        <v>17</v>
      </c>
      <c r="H1440" s="6" t="s">
        <v>17</v>
      </c>
      <c r="I1440" s="6"/>
      <c r="J1440" s="6"/>
      <c r="K1440" s="6" t="s">
        <v>14499</v>
      </c>
      <c r="L1440" s="6">
        <v>8</v>
      </c>
    </row>
    <row r="1441" spans="1:12">
      <c r="A1441" s="6" t="s">
        <v>15276</v>
      </c>
      <c r="B1441" s="6" t="s">
        <v>16195</v>
      </c>
      <c r="C1441" s="6" t="str">
        <f t="shared" si="22"/>
        <v>250403005-2</v>
      </c>
      <c r="D1441" s="6" t="s">
        <v>3160</v>
      </c>
      <c r="E1441" s="6" t="s">
        <v>13</v>
      </c>
      <c r="F1441" s="6" t="s">
        <v>1412</v>
      </c>
      <c r="G1441" s="6" t="s">
        <v>17</v>
      </c>
      <c r="H1441" s="6" t="s">
        <v>17</v>
      </c>
      <c r="I1441" s="6"/>
      <c r="J1441" s="6"/>
      <c r="K1441" s="6" t="s">
        <v>14499</v>
      </c>
      <c r="L1441" s="6">
        <v>23</v>
      </c>
    </row>
    <row r="1442" spans="1:12">
      <c r="A1442" s="6" t="s">
        <v>15276</v>
      </c>
      <c r="B1442" s="6" t="s">
        <v>16196</v>
      </c>
      <c r="C1442" s="6" t="str">
        <f t="shared" si="22"/>
        <v>250403005-3</v>
      </c>
      <c r="D1442" s="6" t="s">
        <v>3162</v>
      </c>
      <c r="E1442" s="6" t="s">
        <v>13</v>
      </c>
      <c r="F1442" s="6" t="s">
        <v>1412</v>
      </c>
      <c r="G1442" s="6" t="s">
        <v>17</v>
      </c>
      <c r="H1442" s="6" t="s">
        <v>17</v>
      </c>
      <c r="I1442" s="6"/>
      <c r="J1442" s="6"/>
      <c r="K1442" s="6" t="s">
        <v>14499</v>
      </c>
      <c r="L1442" s="6">
        <v>27</v>
      </c>
    </row>
    <row r="1443" spans="1:12">
      <c r="A1443" s="6" t="s">
        <v>15276</v>
      </c>
      <c r="B1443" s="6" t="s">
        <v>16197</v>
      </c>
      <c r="C1443" s="6" t="str">
        <f t="shared" si="22"/>
        <v>250403006-1</v>
      </c>
      <c r="D1443" s="6" t="s">
        <v>3164</v>
      </c>
      <c r="E1443" s="6" t="s">
        <v>13</v>
      </c>
      <c r="F1443" s="6" t="s">
        <v>1412</v>
      </c>
      <c r="G1443" s="6" t="s">
        <v>17</v>
      </c>
      <c r="H1443" s="6" t="s">
        <v>17</v>
      </c>
      <c r="I1443" s="6"/>
      <c r="J1443" s="6"/>
      <c r="K1443" s="6" t="s">
        <v>14499</v>
      </c>
      <c r="L1443" s="6">
        <v>8</v>
      </c>
    </row>
    <row r="1444" spans="1:12">
      <c r="A1444" s="6" t="s">
        <v>15276</v>
      </c>
      <c r="B1444" s="6" t="s">
        <v>16198</v>
      </c>
      <c r="C1444" s="6" t="str">
        <f t="shared" si="22"/>
        <v>250403006-2</v>
      </c>
      <c r="D1444" s="6" t="s">
        <v>3166</v>
      </c>
      <c r="E1444" s="6" t="s">
        <v>13</v>
      </c>
      <c r="F1444" s="6" t="s">
        <v>1412</v>
      </c>
      <c r="G1444" s="6" t="s">
        <v>17</v>
      </c>
      <c r="H1444" s="6" t="s">
        <v>17</v>
      </c>
      <c r="I1444" s="6"/>
      <c r="J1444" s="6"/>
      <c r="K1444" s="6" t="s">
        <v>14499</v>
      </c>
      <c r="L1444" s="6">
        <v>23</v>
      </c>
    </row>
    <row r="1445" spans="1:12">
      <c r="A1445" s="6" t="s">
        <v>15276</v>
      </c>
      <c r="B1445" s="6" t="s">
        <v>16199</v>
      </c>
      <c r="C1445" s="6" t="str">
        <f t="shared" si="22"/>
        <v>250403006-3</v>
      </c>
      <c r="D1445" s="6" t="s">
        <v>3168</v>
      </c>
      <c r="E1445" s="6" t="s">
        <v>13</v>
      </c>
      <c r="F1445" s="6" t="s">
        <v>1412</v>
      </c>
      <c r="G1445" s="6" t="s">
        <v>17</v>
      </c>
      <c r="H1445" s="6" t="s">
        <v>17</v>
      </c>
      <c r="I1445" s="6"/>
      <c r="J1445" s="6"/>
      <c r="K1445" s="6" t="s">
        <v>14499</v>
      </c>
      <c r="L1445" s="6">
        <v>27</v>
      </c>
    </row>
    <row r="1446" spans="1:12">
      <c r="A1446" s="6" t="s">
        <v>15276</v>
      </c>
      <c r="B1446" s="6" t="s">
        <v>16200</v>
      </c>
      <c r="C1446" s="6" t="str">
        <f t="shared" si="22"/>
        <v>250403007-1</v>
      </c>
      <c r="D1446" s="6" t="s">
        <v>3170</v>
      </c>
      <c r="E1446" s="6" t="s">
        <v>13</v>
      </c>
      <c r="F1446" s="6" t="s">
        <v>1412</v>
      </c>
      <c r="G1446" s="6" t="s">
        <v>17</v>
      </c>
      <c r="H1446" s="6" t="s">
        <v>17</v>
      </c>
      <c r="I1446" s="6"/>
      <c r="J1446" s="6"/>
      <c r="K1446" s="6" t="s">
        <v>14499</v>
      </c>
      <c r="L1446" s="6">
        <v>8</v>
      </c>
    </row>
    <row r="1447" spans="1:12">
      <c r="A1447" s="6" t="s">
        <v>15276</v>
      </c>
      <c r="B1447" s="6" t="s">
        <v>16201</v>
      </c>
      <c r="C1447" s="6" t="str">
        <f t="shared" si="22"/>
        <v>250403007-2</v>
      </c>
      <c r="D1447" s="6" t="s">
        <v>3172</v>
      </c>
      <c r="E1447" s="6" t="s">
        <v>13</v>
      </c>
      <c r="F1447" s="6" t="s">
        <v>1412</v>
      </c>
      <c r="G1447" s="6" t="s">
        <v>17</v>
      </c>
      <c r="H1447" s="6" t="s">
        <v>17</v>
      </c>
      <c r="I1447" s="6"/>
      <c r="J1447" s="6"/>
      <c r="K1447" s="6" t="s">
        <v>14499</v>
      </c>
      <c r="L1447" s="6">
        <v>23</v>
      </c>
    </row>
    <row r="1448" spans="1:12">
      <c r="A1448" s="6" t="s">
        <v>15276</v>
      </c>
      <c r="B1448" s="6" t="s">
        <v>16202</v>
      </c>
      <c r="C1448" s="6" t="str">
        <f t="shared" si="22"/>
        <v>250403007-3</v>
      </c>
      <c r="D1448" s="6" t="s">
        <v>3174</v>
      </c>
      <c r="E1448" s="6" t="s">
        <v>13</v>
      </c>
      <c r="F1448" s="6" t="s">
        <v>1412</v>
      </c>
      <c r="G1448" s="6" t="s">
        <v>17</v>
      </c>
      <c r="H1448" s="6" t="s">
        <v>17</v>
      </c>
      <c r="I1448" s="6"/>
      <c r="J1448" s="6"/>
      <c r="K1448" s="6" t="s">
        <v>14499</v>
      </c>
      <c r="L1448" s="6">
        <v>27</v>
      </c>
    </row>
    <row r="1449" spans="1:12">
      <c r="A1449" s="6" t="s">
        <v>15276</v>
      </c>
      <c r="B1449" s="6" t="s">
        <v>16203</v>
      </c>
      <c r="C1449" s="6" t="str">
        <f t="shared" si="22"/>
        <v>250403008-1</v>
      </c>
      <c r="D1449" s="6" t="s">
        <v>3176</v>
      </c>
      <c r="E1449" s="6" t="s">
        <v>13</v>
      </c>
      <c r="F1449" s="6" t="s">
        <v>1412</v>
      </c>
      <c r="G1449" s="6" t="s">
        <v>17</v>
      </c>
      <c r="H1449" s="6" t="s">
        <v>17</v>
      </c>
      <c r="I1449" s="6"/>
      <c r="J1449" s="6"/>
      <c r="K1449" s="6" t="s">
        <v>14499</v>
      </c>
      <c r="L1449" s="6">
        <v>8</v>
      </c>
    </row>
    <row r="1450" spans="1:12">
      <c r="A1450" s="6" t="s">
        <v>15276</v>
      </c>
      <c r="B1450" s="6" t="s">
        <v>16204</v>
      </c>
      <c r="C1450" s="6" t="str">
        <f t="shared" si="22"/>
        <v>250403008-2</v>
      </c>
      <c r="D1450" s="6" t="s">
        <v>3178</v>
      </c>
      <c r="E1450" s="6" t="s">
        <v>13</v>
      </c>
      <c r="F1450" s="6" t="s">
        <v>1412</v>
      </c>
      <c r="G1450" s="6" t="s">
        <v>17</v>
      </c>
      <c r="H1450" s="6" t="s">
        <v>17</v>
      </c>
      <c r="I1450" s="6"/>
      <c r="J1450" s="6"/>
      <c r="K1450" s="6" t="s">
        <v>14499</v>
      </c>
      <c r="L1450" s="6">
        <v>23</v>
      </c>
    </row>
    <row r="1451" spans="1:12">
      <c r="A1451" s="6" t="s">
        <v>15276</v>
      </c>
      <c r="B1451" s="6" t="s">
        <v>16205</v>
      </c>
      <c r="C1451" s="6" t="str">
        <f t="shared" si="22"/>
        <v>250403008-3</v>
      </c>
      <c r="D1451" s="6" t="s">
        <v>3180</v>
      </c>
      <c r="E1451" s="6" t="s">
        <v>13</v>
      </c>
      <c r="F1451" s="6" t="s">
        <v>1412</v>
      </c>
      <c r="G1451" s="6" t="s">
        <v>17</v>
      </c>
      <c r="H1451" s="6" t="s">
        <v>17</v>
      </c>
      <c r="I1451" s="6"/>
      <c r="J1451" s="6"/>
      <c r="K1451" s="6" t="s">
        <v>14499</v>
      </c>
      <c r="L1451" s="6">
        <v>27</v>
      </c>
    </row>
    <row r="1452" spans="1:12">
      <c r="A1452" s="6" t="s">
        <v>15276</v>
      </c>
      <c r="B1452" s="6" t="s">
        <v>16206</v>
      </c>
      <c r="C1452" s="6" t="str">
        <f t="shared" si="22"/>
        <v>250403009-1</v>
      </c>
      <c r="D1452" s="6" t="s">
        <v>3182</v>
      </c>
      <c r="E1452" s="6" t="s">
        <v>13</v>
      </c>
      <c r="F1452" s="6" t="s">
        <v>1412</v>
      </c>
      <c r="G1452" s="6" t="s">
        <v>17</v>
      </c>
      <c r="H1452" s="6" t="s">
        <v>17</v>
      </c>
      <c r="I1452" s="6"/>
      <c r="J1452" s="6"/>
      <c r="K1452" s="6" t="s">
        <v>14499</v>
      </c>
      <c r="L1452" s="6">
        <v>8</v>
      </c>
    </row>
    <row r="1453" spans="1:12">
      <c r="A1453" s="6" t="s">
        <v>15276</v>
      </c>
      <c r="B1453" s="6" t="s">
        <v>16207</v>
      </c>
      <c r="C1453" s="6" t="str">
        <f t="shared" si="22"/>
        <v>250403009-2</v>
      </c>
      <c r="D1453" s="6" t="s">
        <v>3184</v>
      </c>
      <c r="E1453" s="6" t="s">
        <v>13</v>
      </c>
      <c r="F1453" s="6" t="s">
        <v>1412</v>
      </c>
      <c r="G1453" s="6" t="s">
        <v>17</v>
      </c>
      <c r="H1453" s="6" t="s">
        <v>17</v>
      </c>
      <c r="I1453" s="6"/>
      <c r="J1453" s="6"/>
      <c r="K1453" s="6" t="s">
        <v>14499</v>
      </c>
      <c r="L1453" s="6">
        <v>23</v>
      </c>
    </row>
    <row r="1454" spans="1:12">
      <c r="A1454" s="6" t="s">
        <v>15276</v>
      </c>
      <c r="B1454" s="6" t="s">
        <v>16208</v>
      </c>
      <c r="C1454" s="6" t="str">
        <f t="shared" si="22"/>
        <v>250403009-3</v>
      </c>
      <c r="D1454" s="6" t="s">
        <v>3186</v>
      </c>
      <c r="E1454" s="6" t="s">
        <v>13</v>
      </c>
      <c r="F1454" s="6" t="s">
        <v>1412</v>
      </c>
      <c r="G1454" s="6" t="s">
        <v>17</v>
      </c>
      <c r="H1454" s="6" t="s">
        <v>17</v>
      </c>
      <c r="I1454" s="6"/>
      <c r="J1454" s="6"/>
      <c r="K1454" s="6" t="s">
        <v>14499</v>
      </c>
      <c r="L1454" s="6">
        <v>27</v>
      </c>
    </row>
    <row r="1455" spans="1:12">
      <c r="A1455" s="6" t="s">
        <v>15276</v>
      </c>
      <c r="B1455" s="6" t="s">
        <v>16209</v>
      </c>
      <c r="C1455" s="6" t="str">
        <f t="shared" si="22"/>
        <v>250403010-1</v>
      </c>
      <c r="D1455" s="6" t="s">
        <v>3188</v>
      </c>
      <c r="E1455" s="6" t="s">
        <v>13</v>
      </c>
      <c r="F1455" s="6" t="s">
        <v>1412</v>
      </c>
      <c r="G1455" s="6" t="s">
        <v>17</v>
      </c>
      <c r="H1455" s="6" t="s">
        <v>17</v>
      </c>
      <c r="I1455" s="6"/>
      <c r="J1455" s="6"/>
      <c r="K1455" s="6" t="s">
        <v>14499</v>
      </c>
      <c r="L1455" s="6">
        <v>10</v>
      </c>
    </row>
    <row r="1456" spans="1:12">
      <c r="A1456" s="6" t="s">
        <v>15276</v>
      </c>
      <c r="B1456" s="6" t="s">
        <v>16210</v>
      </c>
      <c r="C1456" s="6" t="str">
        <f t="shared" si="22"/>
        <v>250403010-2</v>
      </c>
      <c r="D1456" s="6" t="s">
        <v>3190</v>
      </c>
      <c r="E1456" s="6" t="s">
        <v>13</v>
      </c>
      <c r="F1456" s="6" t="s">
        <v>1412</v>
      </c>
      <c r="G1456" s="6" t="s">
        <v>17</v>
      </c>
      <c r="H1456" s="6" t="s">
        <v>17</v>
      </c>
      <c r="I1456" s="6"/>
      <c r="J1456" s="6"/>
      <c r="K1456" s="6" t="s">
        <v>14499</v>
      </c>
      <c r="L1456" s="6">
        <v>40</v>
      </c>
    </row>
    <row r="1457" spans="1:12">
      <c r="A1457" s="6" t="s">
        <v>15276</v>
      </c>
      <c r="B1457" s="6" t="s">
        <v>16211</v>
      </c>
      <c r="C1457" s="6" t="str">
        <f t="shared" si="22"/>
        <v>250403011</v>
      </c>
      <c r="D1457" s="6" t="s">
        <v>3192</v>
      </c>
      <c r="E1457" s="6" t="s">
        <v>13</v>
      </c>
      <c r="F1457" s="6" t="s">
        <v>1412</v>
      </c>
      <c r="G1457" s="6" t="s">
        <v>17</v>
      </c>
      <c r="H1457" s="6" t="s">
        <v>17</v>
      </c>
      <c r="I1457" s="6"/>
      <c r="J1457" s="6"/>
      <c r="K1457" s="6" t="s">
        <v>14499</v>
      </c>
      <c r="L1457" s="6">
        <v>30</v>
      </c>
    </row>
    <row r="1458" spans="1:12">
      <c r="A1458" s="6" t="s">
        <v>15276</v>
      </c>
      <c r="B1458" s="6" t="s">
        <v>16212</v>
      </c>
      <c r="C1458" s="6" t="str">
        <f t="shared" si="22"/>
        <v>250403011-1</v>
      </c>
      <c r="D1458" s="6" t="s">
        <v>3194</v>
      </c>
      <c r="E1458" s="6" t="s">
        <v>13</v>
      </c>
      <c r="F1458" s="6" t="s">
        <v>1412</v>
      </c>
      <c r="G1458" s="6" t="s">
        <v>17</v>
      </c>
      <c r="H1458" s="6" t="s">
        <v>17</v>
      </c>
      <c r="I1458" s="6"/>
      <c r="J1458" s="6"/>
      <c r="K1458" s="6" t="s">
        <v>14499</v>
      </c>
      <c r="L1458" s="6">
        <v>30</v>
      </c>
    </row>
    <row r="1459" spans="1:12">
      <c r="A1459" s="6" t="s">
        <v>15276</v>
      </c>
      <c r="B1459" s="6" t="s">
        <v>16213</v>
      </c>
      <c r="C1459" s="6" t="str">
        <f t="shared" si="22"/>
        <v>250403012</v>
      </c>
      <c r="D1459" s="6" t="s">
        <v>3196</v>
      </c>
      <c r="E1459" s="6" t="s">
        <v>13</v>
      </c>
      <c r="F1459" s="6" t="s">
        <v>1412</v>
      </c>
      <c r="G1459" s="6" t="s">
        <v>17</v>
      </c>
      <c r="H1459" s="6" t="s">
        <v>17</v>
      </c>
      <c r="I1459" s="6"/>
      <c r="J1459" s="6"/>
      <c r="K1459" s="6" t="s">
        <v>14499</v>
      </c>
      <c r="L1459" s="6">
        <v>30</v>
      </c>
    </row>
    <row r="1460" spans="1:12">
      <c r="A1460" s="6" t="s">
        <v>15276</v>
      </c>
      <c r="B1460" s="6" t="s">
        <v>16214</v>
      </c>
      <c r="C1460" s="6" t="str">
        <f t="shared" si="22"/>
        <v>250403012-1</v>
      </c>
      <c r="D1460" s="6" t="s">
        <v>3198</v>
      </c>
      <c r="E1460" s="6" t="s">
        <v>13</v>
      </c>
      <c r="F1460" s="6" t="s">
        <v>1412</v>
      </c>
      <c r="G1460" s="6" t="s">
        <v>17</v>
      </c>
      <c r="H1460" s="6" t="s">
        <v>17</v>
      </c>
      <c r="I1460" s="6"/>
      <c r="J1460" s="6"/>
      <c r="K1460" s="6" t="s">
        <v>14499</v>
      </c>
      <c r="L1460" s="6">
        <v>30</v>
      </c>
    </row>
    <row r="1461" spans="1:12">
      <c r="A1461" s="6" t="s">
        <v>15276</v>
      </c>
      <c r="B1461" s="6" t="s">
        <v>16215</v>
      </c>
      <c r="C1461" s="6" t="str">
        <f t="shared" si="22"/>
        <v>250403013-1</v>
      </c>
      <c r="D1461" s="6" t="s">
        <v>3200</v>
      </c>
      <c r="E1461" s="6" t="s">
        <v>13</v>
      </c>
      <c r="F1461" s="6" t="s">
        <v>1412</v>
      </c>
      <c r="G1461" s="6" t="s">
        <v>17</v>
      </c>
      <c r="H1461" s="6" t="s">
        <v>17</v>
      </c>
      <c r="I1461" s="6"/>
      <c r="J1461" s="6"/>
      <c r="K1461" s="6" t="s">
        <v>14499</v>
      </c>
      <c r="L1461" s="6">
        <v>85</v>
      </c>
    </row>
    <row r="1462" spans="1:12">
      <c r="A1462" s="6" t="s">
        <v>15276</v>
      </c>
      <c r="B1462" s="6" t="s">
        <v>16216</v>
      </c>
      <c r="C1462" s="6" t="str">
        <f t="shared" si="22"/>
        <v>250403013-2</v>
      </c>
      <c r="D1462" s="6" t="s">
        <v>3202</v>
      </c>
      <c r="E1462" s="6" t="s">
        <v>13</v>
      </c>
      <c r="F1462" s="6" t="s">
        <v>1412</v>
      </c>
      <c r="G1462" s="6" t="s">
        <v>17</v>
      </c>
      <c r="H1462" s="6" t="s">
        <v>17</v>
      </c>
      <c r="I1462" s="6"/>
      <c r="J1462" s="6"/>
      <c r="K1462" s="6" t="s">
        <v>14499</v>
      </c>
      <c r="L1462" s="6">
        <v>173</v>
      </c>
    </row>
    <row r="1463" spans="1:12">
      <c r="A1463" s="6" t="s">
        <v>15276</v>
      </c>
      <c r="B1463" s="6" t="s">
        <v>16217</v>
      </c>
      <c r="C1463" s="6" t="str">
        <f t="shared" si="22"/>
        <v>250403013-2/1</v>
      </c>
      <c r="D1463" s="6" t="s">
        <v>3204</v>
      </c>
      <c r="E1463" s="6" t="s">
        <v>13</v>
      </c>
      <c r="F1463" s="6" t="s">
        <v>1412</v>
      </c>
      <c r="G1463" s="6" t="s">
        <v>16218</v>
      </c>
      <c r="H1463" s="6" t="s">
        <v>17</v>
      </c>
      <c r="I1463" s="6"/>
      <c r="J1463" s="6"/>
      <c r="K1463" s="6" t="s">
        <v>14499</v>
      </c>
      <c r="L1463" s="6">
        <v>650</v>
      </c>
    </row>
    <row r="1464" spans="1:12">
      <c r="A1464" s="6" t="s">
        <v>15276</v>
      </c>
      <c r="B1464" s="6" t="s">
        <v>16219</v>
      </c>
      <c r="C1464" s="6" t="str">
        <f t="shared" si="22"/>
        <v>250403014-1</v>
      </c>
      <c r="D1464" s="6" t="s">
        <v>3206</v>
      </c>
      <c r="E1464" s="6" t="s">
        <v>13</v>
      </c>
      <c r="F1464" s="6" t="s">
        <v>1412</v>
      </c>
      <c r="G1464" s="6" t="s">
        <v>17</v>
      </c>
      <c r="H1464" s="6" t="s">
        <v>17</v>
      </c>
      <c r="I1464" s="6"/>
      <c r="J1464" s="6"/>
      <c r="K1464" s="6" t="s">
        <v>14499</v>
      </c>
      <c r="L1464" s="6">
        <v>28</v>
      </c>
    </row>
    <row r="1465" spans="1:12">
      <c r="A1465" s="6" t="s">
        <v>15276</v>
      </c>
      <c r="B1465" s="6" t="s">
        <v>16220</v>
      </c>
      <c r="C1465" s="6" t="str">
        <f t="shared" si="22"/>
        <v>250403014-2</v>
      </c>
      <c r="D1465" s="6" t="s">
        <v>3208</v>
      </c>
      <c r="E1465" s="6" t="s">
        <v>13</v>
      </c>
      <c r="F1465" s="6" t="s">
        <v>1412</v>
      </c>
      <c r="G1465" s="6" t="s">
        <v>17</v>
      </c>
      <c r="H1465" s="6" t="s">
        <v>17</v>
      </c>
      <c r="I1465" s="6"/>
      <c r="J1465" s="6"/>
      <c r="K1465" s="6" t="s">
        <v>14499</v>
      </c>
      <c r="L1465" s="6">
        <v>70</v>
      </c>
    </row>
    <row r="1466" spans="1:12">
      <c r="A1466" s="6" t="s">
        <v>15276</v>
      </c>
      <c r="B1466" s="6" t="s">
        <v>16221</v>
      </c>
      <c r="C1466" s="6" t="str">
        <f t="shared" si="22"/>
        <v>250403015-1</v>
      </c>
      <c r="D1466" s="6" t="s">
        <v>3210</v>
      </c>
      <c r="E1466" s="6" t="s">
        <v>13</v>
      </c>
      <c r="F1466" s="6" t="s">
        <v>1412</v>
      </c>
      <c r="G1466" s="6" t="s">
        <v>17</v>
      </c>
      <c r="H1466" s="6" t="s">
        <v>17</v>
      </c>
      <c r="I1466" s="6"/>
      <c r="J1466" s="6"/>
      <c r="K1466" s="6" t="s">
        <v>14499</v>
      </c>
      <c r="L1466" s="6">
        <v>12</v>
      </c>
    </row>
    <row r="1467" spans="1:12">
      <c r="A1467" s="6" t="s">
        <v>15276</v>
      </c>
      <c r="B1467" s="6" t="s">
        <v>16222</v>
      </c>
      <c r="C1467" s="6" t="str">
        <f t="shared" si="22"/>
        <v>250403015-2</v>
      </c>
      <c r="D1467" s="6" t="s">
        <v>3212</v>
      </c>
      <c r="E1467" s="6" t="s">
        <v>13</v>
      </c>
      <c r="F1467" s="6" t="s">
        <v>1412</v>
      </c>
      <c r="G1467" s="6" t="s">
        <v>17</v>
      </c>
      <c r="H1467" s="6" t="s">
        <v>17</v>
      </c>
      <c r="I1467" s="6"/>
      <c r="J1467" s="6"/>
      <c r="K1467" s="6" t="s">
        <v>14499</v>
      </c>
      <c r="L1467" s="6">
        <v>23</v>
      </c>
    </row>
    <row r="1468" spans="1:12">
      <c r="A1468" s="6" t="s">
        <v>15276</v>
      </c>
      <c r="B1468" s="6" t="s">
        <v>16223</v>
      </c>
      <c r="C1468" s="6" t="str">
        <f t="shared" si="22"/>
        <v>250403016-1</v>
      </c>
      <c r="D1468" s="6" t="s">
        <v>3214</v>
      </c>
      <c r="E1468" s="6" t="s">
        <v>13</v>
      </c>
      <c r="F1468" s="6" t="s">
        <v>1412</v>
      </c>
      <c r="G1468" s="6" t="s">
        <v>17</v>
      </c>
      <c r="H1468" s="6" t="s">
        <v>17</v>
      </c>
      <c r="I1468" s="6"/>
      <c r="J1468" s="6"/>
      <c r="K1468" s="6" t="s">
        <v>14499</v>
      </c>
      <c r="L1468" s="6">
        <v>12</v>
      </c>
    </row>
    <row r="1469" spans="1:12">
      <c r="A1469" s="6" t="s">
        <v>15276</v>
      </c>
      <c r="B1469" s="6" t="s">
        <v>16224</v>
      </c>
      <c r="C1469" s="6" t="str">
        <f t="shared" si="22"/>
        <v>250403016-2</v>
      </c>
      <c r="D1469" s="6" t="s">
        <v>3216</v>
      </c>
      <c r="E1469" s="6" t="s">
        <v>13</v>
      </c>
      <c r="F1469" s="6" t="s">
        <v>1412</v>
      </c>
      <c r="G1469" s="6" t="s">
        <v>17</v>
      </c>
      <c r="H1469" s="6" t="s">
        <v>17</v>
      </c>
      <c r="I1469" s="6"/>
      <c r="J1469" s="6"/>
      <c r="K1469" s="6" t="s">
        <v>14499</v>
      </c>
      <c r="L1469" s="6">
        <v>23</v>
      </c>
    </row>
    <row r="1470" spans="1:12">
      <c r="A1470" s="6" t="s">
        <v>15276</v>
      </c>
      <c r="B1470" s="6" t="s">
        <v>16225</v>
      </c>
      <c r="C1470" s="6" t="str">
        <f t="shared" si="22"/>
        <v>250403017-1</v>
      </c>
      <c r="D1470" s="6" t="s">
        <v>3218</v>
      </c>
      <c r="E1470" s="6" t="s">
        <v>13</v>
      </c>
      <c r="F1470" s="6" t="s">
        <v>1412</v>
      </c>
      <c r="G1470" s="6" t="s">
        <v>16181</v>
      </c>
      <c r="H1470" s="6" t="s">
        <v>17</v>
      </c>
      <c r="I1470" s="6"/>
      <c r="J1470" s="6"/>
      <c r="K1470" s="6" t="s">
        <v>14499</v>
      </c>
      <c r="L1470" s="6">
        <v>69</v>
      </c>
    </row>
    <row r="1471" spans="1:12">
      <c r="A1471" s="6" t="s">
        <v>15276</v>
      </c>
      <c r="B1471" s="6" t="s">
        <v>16226</v>
      </c>
      <c r="C1471" s="6" t="str">
        <f t="shared" si="22"/>
        <v>250403017-2</v>
      </c>
      <c r="D1471" s="6" t="s">
        <v>3220</v>
      </c>
      <c r="E1471" s="6" t="s">
        <v>13</v>
      </c>
      <c r="F1471" s="6" t="s">
        <v>1412</v>
      </c>
      <c r="G1471" s="6" t="s">
        <v>16181</v>
      </c>
      <c r="H1471" s="6" t="s">
        <v>17</v>
      </c>
      <c r="I1471" s="6"/>
      <c r="J1471" s="6"/>
      <c r="K1471" s="6" t="s">
        <v>14499</v>
      </c>
      <c r="L1471" s="6">
        <v>100</v>
      </c>
    </row>
    <row r="1472" spans="1:12">
      <c r="A1472" s="6" t="s">
        <v>15276</v>
      </c>
      <c r="B1472" s="6" t="s">
        <v>16227</v>
      </c>
      <c r="C1472" s="6" t="str">
        <f t="shared" si="22"/>
        <v>250403018-1</v>
      </c>
      <c r="D1472" s="6" t="s">
        <v>3222</v>
      </c>
      <c r="E1472" s="6" t="s">
        <v>13</v>
      </c>
      <c r="F1472" s="6" t="s">
        <v>1412</v>
      </c>
      <c r="G1472" s="6" t="s">
        <v>17</v>
      </c>
      <c r="H1472" s="6" t="s">
        <v>17</v>
      </c>
      <c r="I1472" s="6"/>
      <c r="J1472" s="6"/>
      <c r="K1472" s="6" t="s">
        <v>14499</v>
      </c>
      <c r="L1472" s="6">
        <v>35</v>
      </c>
    </row>
    <row r="1473" spans="1:12">
      <c r="A1473" s="6" t="s">
        <v>15276</v>
      </c>
      <c r="B1473" s="6" t="s">
        <v>16228</v>
      </c>
      <c r="C1473" s="6" t="str">
        <f t="shared" si="22"/>
        <v>250403018-2</v>
      </c>
      <c r="D1473" s="6" t="s">
        <v>3224</v>
      </c>
      <c r="E1473" s="6" t="s">
        <v>13</v>
      </c>
      <c r="F1473" s="6" t="s">
        <v>1412</v>
      </c>
      <c r="G1473" s="6" t="s">
        <v>17</v>
      </c>
      <c r="H1473" s="6" t="s">
        <v>17</v>
      </c>
      <c r="I1473" s="6"/>
      <c r="J1473" s="6"/>
      <c r="K1473" s="6" t="s">
        <v>14499</v>
      </c>
      <c r="L1473" s="6">
        <v>70</v>
      </c>
    </row>
    <row r="1474" spans="1:12">
      <c r="A1474" s="6" t="s">
        <v>15276</v>
      </c>
      <c r="B1474" s="6" t="s">
        <v>16229</v>
      </c>
      <c r="C1474" s="6" t="str">
        <f t="shared" si="22"/>
        <v>250403019-1</v>
      </c>
      <c r="D1474" s="6" t="s">
        <v>3226</v>
      </c>
      <c r="E1474" s="6" t="s">
        <v>13</v>
      </c>
      <c r="F1474" s="6" t="s">
        <v>1412</v>
      </c>
      <c r="G1474" s="6" t="s">
        <v>17</v>
      </c>
      <c r="H1474" s="6" t="s">
        <v>17</v>
      </c>
      <c r="I1474" s="6"/>
      <c r="J1474" s="6"/>
      <c r="K1474" s="6" t="s">
        <v>14499</v>
      </c>
      <c r="L1474" s="6">
        <v>40</v>
      </c>
    </row>
    <row r="1475" spans="1:12">
      <c r="A1475" s="6" t="s">
        <v>15276</v>
      </c>
      <c r="B1475" s="6" t="s">
        <v>16230</v>
      </c>
      <c r="C1475" s="6" t="str">
        <f t="shared" ref="C1475:C1538" si="23">RIGHT(B1475,LEN(B1475)-16)</f>
        <v>250403019-2</v>
      </c>
      <c r="D1475" s="6" t="s">
        <v>3228</v>
      </c>
      <c r="E1475" s="6" t="s">
        <v>13</v>
      </c>
      <c r="F1475" s="6" t="s">
        <v>1412</v>
      </c>
      <c r="G1475" s="6" t="s">
        <v>17</v>
      </c>
      <c r="H1475" s="6" t="s">
        <v>17</v>
      </c>
      <c r="I1475" s="6"/>
      <c r="J1475" s="6"/>
      <c r="K1475" s="6" t="s">
        <v>14499</v>
      </c>
      <c r="L1475" s="6">
        <v>63</v>
      </c>
    </row>
    <row r="1476" spans="1:12">
      <c r="A1476" s="6" t="s">
        <v>15276</v>
      </c>
      <c r="B1476" s="6" t="s">
        <v>16231</v>
      </c>
      <c r="C1476" s="6" t="str">
        <f t="shared" si="23"/>
        <v>250403020-1</v>
      </c>
      <c r="D1476" s="6" t="s">
        <v>3230</v>
      </c>
      <c r="E1476" s="6" t="s">
        <v>13</v>
      </c>
      <c r="F1476" s="6" t="s">
        <v>1412</v>
      </c>
      <c r="G1476" s="6" t="s">
        <v>16232</v>
      </c>
      <c r="H1476" s="6" t="s">
        <v>17</v>
      </c>
      <c r="I1476" s="6"/>
      <c r="J1476" s="6"/>
      <c r="K1476" s="6" t="s">
        <v>14499</v>
      </c>
      <c r="L1476" s="6">
        <v>29</v>
      </c>
    </row>
    <row r="1477" spans="1:12">
      <c r="A1477" s="6" t="s">
        <v>15276</v>
      </c>
      <c r="B1477" s="6" t="s">
        <v>16233</v>
      </c>
      <c r="C1477" s="6" t="str">
        <f t="shared" si="23"/>
        <v>250403020-2</v>
      </c>
      <c r="D1477" s="6" t="s">
        <v>3232</v>
      </c>
      <c r="E1477" s="6" t="s">
        <v>13</v>
      </c>
      <c r="F1477" s="6" t="s">
        <v>1412</v>
      </c>
      <c r="G1477" s="6" t="s">
        <v>16232</v>
      </c>
      <c r="H1477" s="6" t="s">
        <v>17</v>
      </c>
      <c r="I1477" s="6"/>
      <c r="J1477" s="6"/>
      <c r="K1477" s="6" t="s">
        <v>14499</v>
      </c>
      <c r="L1477" s="6">
        <v>58</v>
      </c>
    </row>
    <row r="1478" spans="1:12">
      <c r="A1478" s="6" t="s">
        <v>15276</v>
      </c>
      <c r="B1478" s="6" t="s">
        <v>16234</v>
      </c>
      <c r="C1478" s="6" t="str">
        <f t="shared" si="23"/>
        <v>250403020-3</v>
      </c>
      <c r="D1478" s="6" t="s">
        <v>3234</v>
      </c>
      <c r="E1478" s="6" t="s">
        <v>13</v>
      </c>
      <c r="F1478" s="6" t="s">
        <v>16</v>
      </c>
      <c r="G1478" s="6" t="s">
        <v>16232</v>
      </c>
      <c r="H1478" s="6" t="s">
        <v>17</v>
      </c>
      <c r="I1478" s="6"/>
      <c r="J1478" s="6"/>
      <c r="K1478" s="6" t="s">
        <v>14499</v>
      </c>
      <c r="L1478" s="6">
        <v>54</v>
      </c>
    </row>
    <row r="1479" spans="1:12">
      <c r="A1479" s="6" t="s">
        <v>15276</v>
      </c>
      <c r="B1479" s="6" t="s">
        <v>16235</v>
      </c>
      <c r="C1479" s="6" t="str">
        <f t="shared" si="23"/>
        <v>250403021-1</v>
      </c>
      <c r="D1479" s="6" t="s">
        <v>3236</v>
      </c>
      <c r="E1479" s="6" t="s">
        <v>13</v>
      </c>
      <c r="F1479" s="6" t="s">
        <v>1412</v>
      </c>
      <c r="G1479" s="6" t="s">
        <v>16181</v>
      </c>
      <c r="H1479" s="6" t="s">
        <v>17</v>
      </c>
      <c r="I1479" s="6"/>
      <c r="J1479" s="6"/>
      <c r="K1479" s="6" t="s">
        <v>14499</v>
      </c>
      <c r="L1479" s="6">
        <v>29</v>
      </c>
    </row>
    <row r="1480" spans="1:12">
      <c r="A1480" s="6" t="s">
        <v>15276</v>
      </c>
      <c r="B1480" s="6" t="s">
        <v>16236</v>
      </c>
      <c r="C1480" s="6" t="str">
        <f t="shared" si="23"/>
        <v>250403021-2</v>
      </c>
      <c r="D1480" s="6" t="s">
        <v>3238</v>
      </c>
      <c r="E1480" s="6" t="s">
        <v>13</v>
      </c>
      <c r="F1480" s="6" t="s">
        <v>1412</v>
      </c>
      <c r="G1480" s="6" t="s">
        <v>16181</v>
      </c>
      <c r="H1480" s="6" t="s">
        <v>17</v>
      </c>
      <c r="I1480" s="6"/>
      <c r="J1480" s="6"/>
      <c r="K1480" s="6" t="s">
        <v>14499</v>
      </c>
      <c r="L1480" s="6">
        <v>46</v>
      </c>
    </row>
    <row r="1481" spans="1:12">
      <c r="A1481" s="6" t="s">
        <v>15276</v>
      </c>
      <c r="B1481" s="6" t="s">
        <v>16237</v>
      </c>
      <c r="C1481" s="6" t="str">
        <f t="shared" si="23"/>
        <v>250403021-3</v>
      </c>
      <c r="D1481" s="6" t="s">
        <v>3240</v>
      </c>
      <c r="E1481" s="6" t="s">
        <v>13</v>
      </c>
      <c r="F1481" s="6" t="s">
        <v>1412</v>
      </c>
      <c r="G1481" s="6" t="s">
        <v>16181</v>
      </c>
      <c r="H1481" s="6" t="s">
        <v>17</v>
      </c>
      <c r="I1481" s="6"/>
      <c r="J1481" s="6"/>
      <c r="K1481" s="6" t="s">
        <v>14499</v>
      </c>
      <c r="L1481" s="6">
        <v>54</v>
      </c>
    </row>
    <row r="1482" spans="1:12">
      <c r="A1482" s="6" t="s">
        <v>15276</v>
      </c>
      <c r="B1482" s="6" t="s">
        <v>16238</v>
      </c>
      <c r="C1482" s="6" t="str">
        <f t="shared" si="23"/>
        <v>250403022</v>
      </c>
      <c r="D1482" s="6" t="s">
        <v>3242</v>
      </c>
      <c r="E1482" s="6" t="s">
        <v>13</v>
      </c>
      <c r="F1482" s="6" t="s">
        <v>1412</v>
      </c>
      <c r="G1482" s="6" t="s">
        <v>16181</v>
      </c>
      <c r="H1482" s="6" t="s">
        <v>17</v>
      </c>
      <c r="I1482" s="6"/>
      <c r="J1482" s="6"/>
      <c r="K1482" s="6" t="s">
        <v>14499</v>
      </c>
      <c r="L1482" s="6">
        <v>58</v>
      </c>
    </row>
    <row r="1483" spans="1:12">
      <c r="A1483" s="6" t="s">
        <v>15276</v>
      </c>
      <c r="B1483" s="6" t="s">
        <v>16239</v>
      </c>
      <c r="C1483" s="6" t="str">
        <f t="shared" si="23"/>
        <v>250403023</v>
      </c>
      <c r="D1483" s="6" t="s">
        <v>3244</v>
      </c>
      <c r="E1483" s="6" t="s">
        <v>13</v>
      </c>
      <c r="F1483" s="6" t="s">
        <v>1412</v>
      </c>
      <c r="G1483" s="6" t="s">
        <v>16240</v>
      </c>
      <c r="H1483" s="6" t="s">
        <v>17</v>
      </c>
      <c r="I1483" s="6"/>
      <c r="J1483" s="6"/>
      <c r="K1483" s="6" t="s">
        <v>14499</v>
      </c>
      <c r="L1483" s="6">
        <v>58</v>
      </c>
    </row>
    <row r="1484" spans="1:12">
      <c r="A1484" s="6" t="s">
        <v>15276</v>
      </c>
      <c r="B1484" s="6" t="s">
        <v>16241</v>
      </c>
      <c r="C1484" s="6" t="str">
        <f t="shared" si="23"/>
        <v>250403023-1</v>
      </c>
      <c r="D1484" s="6" t="s">
        <v>3246</v>
      </c>
      <c r="E1484" s="6" t="s">
        <v>13</v>
      </c>
      <c r="F1484" s="6" t="s">
        <v>1412</v>
      </c>
      <c r="G1484" s="6" t="s">
        <v>16240</v>
      </c>
      <c r="H1484" s="6" t="s">
        <v>17</v>
      </c>
      <c r="I1484" s="6"/>
      <c r="J1484" s="6"/>
      <c r="K1484" s="6" t="s">
        <v>14499</v>
      </c>
      <c r="L1484" s="6">
        <v>29</v>
      </c>
    </row>
    <row r="1485" spans="1:12">
      <c r="A1485" s="6" t="s">
        <v>15276</v>
      </c>
      <c r="B1485" s="6" t="s">
        <v>16242</v>
      </c>
      <c r="C1485" s="6" t="str">
        <f t="shared" si="23"/>
        <v>250403023-2</v>
      </c>
      <c r="D1485" s="6" t="s">
        <v>3248</v>
      </c>
      <c r="E1485" s="6" t="s">
        <v>13</v>
      </c>
      <c r="F1485" s="6" t="s">
        <v>1412</v>
      </c>
      <c r="G1485" s="6" t="s">
        <v>16240</v>
      </c>
      <c r="H1485" s="6" t="s">
        <v>17</v>
      </c>
      <c r="I1485" s="6"/>
      <c r="J1485" s="6"/>
      <c r="K1485" s="6" t="s">
        <v>14499</v>
      </c>
      <c r="L1485" s="6">
        <v>58</v>
      </c>
    </row>
    <row r="1486" spans="1:12">
      <c r="A1486" s="6" t="s">
        <v>15276</v>
      </c>
      <c r="B1486" s="6" t="s">
        <v>16243</v>
      </c>
      <c r="C1486" s="6" t="str">
        <f t="shared" si="23"/>
        <v>250403023-3</v>
      </c>
      <c r="D1486" s="6" t="s">
        <v>3250</v>
      </c>
      <c r="E1486" s="6" t="s">
        <v>13</v>
      </c>
      <c r="F1486" s="6" t="s">
        <v>1412</v>
      </c>
      <c r="G1486" s="6" t="s">
        <v>16240</v>
      </c>
      <c r="H1486" s="6" t="s">
        <v>17</v>
      </c>
      <c r="I1486" s="6"/>
      <c r="J1486" s="6"/>
      <c r="K1486" s="6" t="s">
        <v>14499</v>
      </c>
      <c r="L1486" s="6">
        <v>58</v>
      </c>
    </row>
    <row r="1487" spans="1:12">
      <c r="A1487" s="6" t="s">
        <v>15276</v>
      </c>
      <c r="B1487" s="6" t="s">
        <v>16244</v>
      </c>
      <c r="C1487" s="6" t="str">
        <f t="shared" si="23"/>
        <v>250403025-1</v>
      </c>
      <c r="D1487" s="6" t="s">
        <v>3252</v>
      </c>
      <c r="E1487" s="6" t="s">
        <v>13</v>
      </c>
      <c r="F1487" s="6" t="s">
        <v>1412</v>
      </c>
      <c r="G1487" s="6" t="s">
        <v>16245</v>
      </c>
      <c r="H1487" s="6" t="s">
        <v>17</v>
      </c>
      <c r="I1487" s="6"/>
      <c r="J1487" s="6"/>
      <c r="K1487" s="6" t="s">
        <v>14499</v>
      </c>
      <c r="L1487" s="6">
        <v>20</v>
      </c>
    </row>
    <row r="1488" spans="1:12">
      <c r="A1488" s="6" t="s">
        <v>15276</v>
      </c>
      <c r="B1488" s="6" t="s">
        <v>16246</v>
      </c>
      <c r="C1488" s="6" t="str">
        <f t="shared" si="23"/>
        <v>250403025-2</v>
      </c>
      <c r="D1488" s="6" t="s">
        <v>3254</v>
      </c>
      <c r="E1488" s="6" t="s">
        <v>13</v>
      </c>
      <c r="F1488" s="6" t="s">
        <v>1412</v>
      </c>
      <c r="G1488" s="6" t="s">
        <v>16245</v>
      </c>
      <c r="H1488" s="6" t="s">
        <v>17</v>
      </c>
      <c r="I1488" s="6"/>
      <c r="J1488" s="6"/>
      <c r="K1488" s="6" t="s">
        <v>14499</v>
      </c>
      <c r="L1488" s="6">
        <v>40</v>
      </c>
    </row>
    <row r="1489" spans="1:12">
      <c r="A1489" s="6" t="s">
        <v>15276</v>
      </c>
      <c r="B1489" s="6" t="s">
        <v>16247</v>
      </c>
      <c r="C1489" s="6" t="str">
        <f t="shared" si="23"/>
        <v>250403025-3</v>
      </c>
      <c r="D1489" s="6" t="s">
        <v>3256</v>
      </c>
      <c r="E1489" s="6" t="s">
        <v>13</v>
      </c>
      <c r="F1489" s="6" t="s">
        <v>1412</v>
      </c>
      <c r="G1489" s="6" t="s">
        <v>16245</v>
      </c>
      <c r="H1489" s="6" t="s">
        <v>17</v>
      </c>
      <c r="I1489" s="6"/>
      <c r="J1489" s="6"/>
      <c r="K1489" s="6" t="s">
        <v>14499</v>
      </c>
      <c r="L1489" s="6">
        <v>54</v>
      </c>
    </row>
    <row r="1490" spans="1:12">
      <c r="A1490" s="6" t="s">
        <v>15276</v>
      </c>
      <c r="B1490" s="6" t="s">
        <v>16248</v>
      </c>
      <c r="C1490" s="6" t="str">
        <f t="shared" si="23"/>
        <v>250403025-4</v>
      </c>
      <c r="D1490" s="6" t="s">
        <v>3258</v>
      </c>
      <c r="E1490" s="6" t="s">
        <v>13</v>
      </c>
      <c r="F1490" s="6" t="s">
        <v>16</v>
      </c>
      <c r="G1490" s="6" t="s">
        <v>16245</v>
      </c>
      <c r="H1490" s="6" t="s">
        <v>17</v>
      </c>
      <c r="I1490" s="6"/>
      <c r="J1490" s="6"/>
      <c r="K1490" s="6" t="s">
        <v>14499</v>
      </c>
      <c r="L1490" s="6">
        <v>60</v>
      </c>
    </row>
    <row r="1491" spans="1:12">
      <c r="A1491" s="6" t="s">
        <v>15276</v>
      </c>
      <c r="B1491" s="6" t="s">
        <v>16249</v>
      </c>
      <c r="C1491" s="6" t="str">
        <f t="shared" si="23"/>
        <v>250403025-5</v>
      </c>
      <c r="D1491" s="6" t="s">
        <v>3260</v>
      </c>
      <c r="E1491" s="6" t="s">
        <v>13</v>
      </c>
      <c r="F1491" s="6" t="s">
        <v>1412</v>
      </c>
      <c r="G1491" s="6" t="s">
        <v>17</v>
      </c>
      <c r="H1491" s="6" t="s">
        <v>17</v>
      </c>
      <c r="I1491" s="6"/>
      <c r="J1491" s="6"/>
      <c r="K1491" s="6" t="s">
        <v>14499</v>
      </c>
      <c r="L1491" s="6">
        <v>60</v>
      </c>
    </row>
    <row r="1492" spans="1:12">
      <c r="A1492" s="6" t="s">
        <v>15276</v>
      </c>
      <c r="B1492" s="6" t="s">
        <v>16250</v>
      </c>
      <c r="C1492" s="6" t="str">
        <f t="shared" si="23"/>
        <v>250403026</v>
      </c>
      <c r="D1492" s="6" t="s">
        <v>3262</v>
      </c>
      <c r="E1492" s="6" t="s">
        <v>13</v>
      </c>
      <c r="F1492" s="6" t="s">
        <v>1412</v>
      </c>
      <c r="G1492" s="6" t="s">
        <v>17</v>
      </c>
      <c r="H1492" s="6" t="s">
        <v>17</v>
      </c>
      <c r="I1492" s="6"/>
      <c r="J1492" s="6"/>
      <c r="K1492" s="6" t="s">
        <v>14499</v>
      </c>
      <c r="L1492" s="6">
        <v>40</v>
      </c>
    </row>
    <row r="1493" spans="1:12">
      <c r="A1493" s="6" t="s">
        <v>15276</v>
      </c>
      <c r="B1493" s="6" t="s">
        <v>16251</v>
      </c>
      <c r="C1493" s="6" t="str">
        <f t="shared" si="23"/>
        <v>250403027</v>
      </c>
      <c r="D1493" s="6" t="s">
        <v>3264</v>
      </c>
      <c r="E1493" s="6" t="s">
        <v>13</v>
      </c>
      <c r="F1493" s="6" t="s">
        <v>1412</v>
      </c>
      <c r="G1493" s="6" t="s">
        <v>17</v>
      </c>
      <c r="H1493" s="6" t="s">
        <v>17</v>
      </c>
      <c r="I1493" s="6"/>
      <c r="J1493" s="6"/>
      <c r="K1493" s="6" t="s">
        <v>14499</v>
      </c>
      <c r="L1493" s="6">
        <v>40</v>
      </c>
    </row>
    <row r="1494" spans="1:12">
      <c r="A1494" s="6" t="s">
        <v>15276</v>
      </c>
      <c r="B1494" s="6" t="s">
        <v>16252</v>
      </c>
      <c r="C1494" s="6" t="str">
        <f t="shared" si="23"/>
        <v>250403028</v>
      </c>
      <c r="D1494" s="6" t="s">
        <v>3266</v>
      </c>
      <c r="E1494" s="6" t="s">
        <v>13</v>
      </c>
      <c r="F1494" s="6" t="s">
        <v>1412</v>
      </c>
      <c r="G1494" s="6" t="s">
        <v>17</v>
      </c>
      <c r="H1494" s="6" t="s">
        <v>17</v>
      </c>
      <c r="I1494" s="6"/>
      <c r="J1494" s="6"/>
      <c r="K1494" s="6" t="s">
        <v>14499</v>
      </c>
      <c r="L1494" s="6">
        <v>40</v>
      </c>
    </row>
    <row r="1495" spans="1:12">
      <c r="A1495" s="6" t="s">
        <v>15276</v>
      </c>
      <c r="B1495" s="6" t="s">
        <v>16253</v>
      </c>
      <c r="C1495" s="6" t="str">
        <f t="shared" si="23"/>
        <v>250403029</v>
      </c>
      <c r="D1495" s="6" t="s">
        <v>3268</v>
      </c>
      <c r="E1495" s="6" t="s">
        <v>13</v>
      </c>
      <c r="F1495" s="6" t="s">
        <v>1412</v>
      </c>
      <c r="G1495" s="6" t="s">
        <v>17</v>
      </c>
      <c r="H1495" s="6" t="s">
        <v>17</v>
      </c>
      <c r="I1495" s="6"/>
      <c r="J1495" s="6"/>
      <c r="K1495" s="6" t="s">
        <v>14499</v>
      </c>
      <c r="L1495" s="6">
        <v>100</v>
      </c>
    </row>
    <row r="1496" spans="1:12">
      <c r="A1496" s="6" t="s">
        <v>15276</v>
      </c>
      <c r="B1496" s="6" t="s">
        <v>16254</v>
      </c>
      <c r="C1496" s="6" t="str">
        <f t="shared" si="23"/>
        <v>250403030</v>
      </c>
      <c r="D1496" s="6" t="s">
        <v>3270</v>
      </c>
      <c r="E1496" s="6" t="s">
        <v>13</v>
      </c>
      <c r="F1496" s="6" t="s">
        <v>1412</v>
      </c>
      <c r="G1496" s="6" t="s">
        <v>17</v>
      </c>
      <c r="H1496" s="6" t="s">
        <v>17</v>
      </c>
      <c r="I1496" s="6"/>
      <c r="J1496" s="6"/>
      <c r="K1496" s="6" t="s">
        <v>14499</v>
      </c>
      <c r="L1496" s="6">
        <v>40</v>
      </c>
    </row>
    <row r="1497" spans="1:12">
      <c r="A1497" s="6" t="s">
        <v>15276</v>
      </c>
      <c r="B1497" s="6" t="s">
        <v>16255</v>
      </c>
      <c r="C1497" s="6" t="str">
        <f t="shared" si="23"/>
        <v>250403030-1</v>
      </c>
      <c r="D1497" s="6" t="s">
        <v>3272</v>
      </c>
      <c r="E1497" s="6" t="s">
        <v>13</v>
      </c>
      <c r="F1497" s="6" t="s">
        <v>16</v>
      </c>
      <c r="G1497" s="6" t="s">
        <v>17</v>
      </c>
      <c r="H1497" s="6" t="s">
        <v>17</v>
      </c>
      <c r="I1497" s="6"/>
      <c r="J1497" s="6"/>
      <c r="K1497" s="6" t="s">
        <v>14499</v>
      </c>
      <c r="L1497" s="6">
        <v>60</v>
      </c>
    </row>
    <row r="1498" spans="1:12">
      <c r="A1498" s="6" t="s">
        <v>15276</v>
      </c>
      <c r="B1498" s="6" t="s">
        <v>16256</v>
      </c>
      <c r="C1498" s="6" t="str">
        <f t="shared" si="23"/>
        <v>250403031-1</v>
      </c>
      <c r="D1498" s="6" t="s">
        <v>3274</v>
      </c>
      <c r="E1498" s="6" t="s">
        <v>13</v>
      </c>
      <c r="F1498" s="6" t="s">
        <v>1412</v>
      </c>
      <c r="G1498" s="6" t="s">
        <v>17</v>
      </c>
      <c r="H1498" s="6" t="s">
        <v>17</v>
      </c>
      <c r="I1498" s="6"/>
      <c r="J1498" s="6"/>
      <c r="K1498" s="6" t="s">
        <v>14499</v>
      </c>
      <c r="L1498" s="6">
        <v>20</v>
      </c>
    </row>
    <row r="1499" spans="1:12">
      <c r="A1499" s="6" t="s">
        <v>15276</v>
      </c>
      <c r="B1499" s="6" t="s">
        <v>16257</v>
      </c>
      <c r="C1499" s="6" t="str">
        <f t="shared" si="23"/>
        <v>250403031-2</v>
      </c>
      <c r="D1499" s="6" t="s">
        <v>3276</v>
      </c>
      <c r="E1499" s="6" t="s">
        <v>13</v>
      </c>
      <c r="F1499" s="6" t="s">
        <v>1412</v>
      </c>
      <c r="G1499" s="6" t="s">
        <v>17</v>
      </c>
      <c r="H1499" s="6" t="s">
        <v>17</v>
      </c>
      <c r="I1499" s="6"/>
      <c r="J1499" s="6"/>
      <c r="K1499" s="6" t="s">
        <v>14499</v>
      </c>
      <c r="L1499" s="6">
        <v>40</v>
      </c>
    </row>
    <row r="1500" spans="1:12">
      <c r="A1500" s="6" t="s">
        <v>15276</v>
      </c>
      <c r="B1500" s="6" t="s">
        <v>16258</v>
      </c>
      <c r="C1500" s="6" t="str">
        <f t="shared" si="23"/>
        <v>250403032</v>
      </c>
      <c r="D1500" s="6" t="s">
        <v>3278</v>
      </c>
      <c r="E1500" s="6" t="s">
        <v>13</v>
      </c>
      <c r="F1500" s="6" t="s">
        <v>1412</v>
      </c>
      <c r="G1500" s="6" t="s">
        <v>17</v>
      </c>
      <c r="H1500" s="6" t="s">
        <v>17</v>
      </c>
      <c r="I1500" s="6"/>
      <c r="J1500" s="6"/>
      <c r="K1500" s="6" t="s">
        <v>14499</v>
      </c>
      <c r="L1500" s="6">
        <v>46</v>
      </c>
    </row>
    <row r="1501" spans="1:12">
      <c r="A1501" s="6" t="s">
        <v>15276</v>
      </c>
      <c r="B1501" s="6" t="s">
        <v>16259</v>
      </c>
      <c r="C1501" s="6" t="str">
        <f t="shared" si="23"/>
        <v>250403033</v>
      </c>
      <c r="D1501" s="6" t="s">
        <v>3280</v>
      </c>
      <c r="E1501" s="6" t="s">
        <v>13</v>
      </c>
      <c r="F1501" s="6" t="s">
        <v>1412</v>
      </c>
      <c r="G1501" s="6" t="s">
        <v>16181</v>
      </c>
      <c r="H1501" s="6" t="s">
        <v>17</v>
      </c>
      <c r="I1501" s="6"/>
      <c r="J1501" s="6"/>
      <c r="K1501" s="6" t="s">
        <v>14499</v>
      </c>
      <c r="L1501" s="6">
        <v>28.8</v>
      </c>
    </row>
    <row r="1502" spans="1:12">
      <c r="A1502" s="6" t="s">
        <v>15276</v>
      </c>
      <c r="B1502" s="6" t="s">
        <v>16260</v>
      </c>
      <c r="C1502" s="6" t="str">
        <f t="shared" si="23"/>
        <v>250403034-1</v>
      </c>
      <c r="D1502" s="6" t="s">
        <v>3282</v>
      </c>
      <c r="E1502" s="6" t="s">
        <v>13</v>
      </c>
      <c r="F1502" s="6" t="s">
        <v>1412</v>
      </c>
      <c r="G1502" s="6" t="s">
        <v>17</v>
      </c>
      <c r="H1502" s="6" t="s">
        <v>17</v>
      </c>
      <c r="I1502" s="6"/>
      <c r="J1502" s="6"/>
      <c r="K1502" s="6" t="s">
        <v>14499</v>
      </c>
      <c r="L1502" s="6">
        <v>20</v>
      </c>
    </row>
    <row r="1503" spans="1:12">
      <c r="A1503" s="6" t="s">
        <v>15276</v>
      </c>
      <c r="B1503" s="6" t="s">
        <v>16261</v>
      </c>
      <c r="C1503" s="6" t="str">
        <f t="shared" si="23"/>
        <v>250403034-2</v>
      </c>
      <c r="D1503" s="6" t="s">
        <v>3284</v>
      </c>
      <c r="E1503" s="6" t="s">
        <v>13</v>
      </c>
      <c r="F1503" s="6" t="s">
        <v>1412</v>
      </c>
      <c r="G1503" s="6" t="s">
        <v>17</v>
      </c>
      <c r="H1503" s="6" t="s">
        <v>17</v>
      </c>
      <c r="I1503" s="6"/>
      <c r="J1503" s="6"/>
      <c r="K1503" s="6" t="s">
        <v>14499</v>
      </c>
      <c r="L1503" s="6">
        <v>40</v>
      </c>
    </row>
    <row r="1504" spans="1:12">
      <c r="A1504" s="6" t="s">
        <v>15276</v>
      </c>
      <c r="B1504" s="6" t="s">
        <v>16262</v>
      </c>
      <c r="C1504" s="6" t="str">
        <f t="shared" si="23"/>
        <v>250403035</v>
      </c>
      <c r="D1504" s="6" t="s">
        <v>3286</v>
      </c>
      <c r="E1504" s="6" t="s">
        <v>13</v>
      </c>
      <c r="F1504" s="6" t="s">
        <v>1412</v>
      </c>
      <c r="G1504" s="6" t="s">
        <v>16263</v>
      </c>
      <c r="H1504" s="6" t="s">
        <v>17</v>
      </c>
      <c r="I1504" s="6"/>
      <c r="J1504" s="6"/>
      <c r="K1504" s="6" t="s">
        <v>14499</v>
      </c>
      <c r="L1504" s="6">
        <v>50</v>
      </c>
    </row>
    <row r="1505" spans="1:12">
      <c r="A1505" s="6" t="s">
        <v>15276</v>
      </c>
      <c r="B1505" s="6" t="s">
        <v>16264</v>
      </c>
      <c r="C1505" s="6" t="str">
        <f t="shared" si="23"/>
        <v>250403035-1</v>
      </c>
      <c r="D1505" s="6" t="s">
        <v>3288</v>
      </c>
      <c r="E1505" s="6" t="s">
        <v>13</v>
      </c>
      <c r="F1505" s="6" t="s">
        <v>16</v>
      </c>
      <c r="G1505" s="6" t="s">
        <v>17</v>
      </c>
      <c r="H1505" s="6" t="s">
        <v>17</v>
      </c>
      <c r="I1505" s="6"/>
      <c r="J1505" s="6"/>
      <c r="K1505" s="6" t="s">
        <v>14499</v>
      </c>
      <c r="L1505" s="6">
        <v>60</v>
      </c>
    </row>
    <row r="1506" spans="1:12">
      <c r="A1506" s="6" t="s">
        <v>15276</v>
      </c>
      <c r="B1506" s="6" t="s">
        <v>16265</v>
      </c>
      <c r="C1506" s="6" t="str">
        <f t="shared" si="23"/>
        <v>250403035-2</v>
      </c>
      <c r="D1506" s="6" t="s">
        <v>3291</v>
      </c>
      <c r="E1506" s="6" t="s">
        <v>13</v>
      </c>
      <c r="F1506" s="6" t="s">
        <v>1412</v>
      </c>
      <c r="G1506" s="6" t="s">
        <v>17</v>
      </c>
      <c r="H1506" s="6" t="s">
        <v>17</v>
      </c>
      <c r="I1506" s="6"/>
      <c r="J1506" s="6"/>
      <c r="K1506" s="6" t="s">
        <v>14499</v>
      </c>
      <c r="L1506" s="6">
        <v>80</v>
      </c>
    </row>
    <row r="1507" spans="1:12">
      <c r="A1507" s="6" t="s">
        <v>15276</v>
      </c>
      <c r="B1507" s="6" t="s">
        <v>16266</v>
      </c>
      <c r="C1507" s="6" t="str">
        <f t="shared" si="23"/>
        <v>250403036</v>
      </c>
      <c r="D1507" s="6" t="s">
        <v>3293</v>
      </c>
      <c r="E1507" s="6" t="s">
        <v>13</v>
      </c>
      <c r="F1507" s="6" t="s">
        <v>1412</v>
      </c>
      <c r="G1507" s="6" t="s">
        <v>17</v>
      </c>
      <c r="H1507" s="6" t="s">
        <v>17</v>
      </c>
      <c r="I1507" s="6"/>
      <c r="J1507" s="6"/>
      <c r="K1507" s="6" t="s">
        <v>14499</v>
      </c>
      <c r="L1507" s="6">
        <v>26</v>
      </c>
    </row>
    <row r="1508" spans="1:12">
      <c r="A1508" s="6" t="s">
        <v>15276</v>
      </c>
      <c r="B1508" s="6" t="s">
        <v>16267</v>
      </c>
      <c r="C1508" s="6" t="str">
        <f t="shared" si="23"/>
        <v>250403037</v>
      </c>
      <c r="D1508" s="6" t="s">
        <v>3295</v>
      </c>
      <c r="E1508" s="6" t="s">
        <v>13</v>
      </c>
      <c r="F1508" s="6" t="s">
        <v>1412</v>
      </c>
      <c r="G1508" s="6" t="s">
        <v>17</v>
      </c>
      <c r="H1508" s="6" t="s">
        <v>17</v>
      </c>
      <c r="I1508" s="6"/>
      <c r="J1508" s="6"/>
      <c r="K1508" s="6" t="s">
        <v>14499</v>
      </c>
      <c r="L1508" s="6">
        <v>6</v>
      </c>
    </row>
    <row r="1509" spans="1:12">
      <c r="A1509" s="6" t="s">
        <v>15276</v>
      </c>
      <c r="B1509" s="6" t="s">
        <v>16268</v>
      </c>
      <c r="C1509" s="6" t="str">
        <f t="shared" si="23"/>
        <v>250403038</v>
      </c>
      <c r="D1509" s="6" t="s">
        <v>3297</v>
      </c>
      <c r="E1509" s="6" t="s">
        <v>13</v>
      </c>
      <c r="F1509" s="6" t="s">
        <v>1412</v>
      </c>
      <c r="G1509" s="6" t="s">
        <v>17</v>
      </c>
      <c r="H1509" s="6" t="s">
        <v>17</v>
      </c>
      <c r="I1509" s="6"/>
      <c r="J1509" s="6"/>
      <c r="K1509" s="6" t="s">
        <v>14499</v>
      </c>
      <c r="L1509" s="6">
        <v>40</v>
      </c>
    </row>
    <row r="1510" spans="1:12">
      <c r="A1510" s="6" t="s">
        <v>15276</v>
      </c>
      <c r="B1510" s="6" t="s">
        <v>16269</v>
      </c>
      <c r="C1510" s="6" t="str">
        <f t="shared" si="23"/>
        <v>250403039</v>
      </c>
      <c r="D1510" s="6" t="s">
        <v>3299</v>
      </c>
      <c r="E1510" s="6" t="s">
        <v>13</v>
      </c>
      <c r="F1510" s="6" t="s">
        <v>1412</v>
      </c>
      <c r="G1510" s="6" t="s">
        <v>17</v>
      </c>
      <c r="H1510" s="6" t="s">
        <v>17</v>
      </c>
      <c r="I1510" s="6"/>
      <c r="J1510" s="6"/>
      <c r="K1510" s="6" t="s">
        <v>14499</v>
      </c>
      <c r="L1510" s="6">
        <v>40</v>
      </c>
    </row>
    <row r="1511" spans="1:12">
      <c r="A1511" s="6" t="s">
        <v>15276</v>
      </c>
      <c r="B1511" s="6" t="s">
        <v>16270</v>
      </c>
      <c r="C1511" s="6" t="str">
        <f t="shared" si="23"/>
        <v>250403040</v>
      </c>
      <c r="D1511" s="6" t="s">
        <v>3301</v>
      </c>
      <c r="E1511" s="6" t="s">
        <v>13</v>
      </c>
      <c r="F1511" s="6" t="s">
        <v>1412</v>
      </c>
      <c r="G1511" s="6" t="s">
        <v>17</v>
      </c>
      <c r="H1511" s="6" t="s">
        <v>17</v>
      </c>
      <c r="I1511" s="6"/>
      <c r="J1511" s="6"/>
      <c r="K1511" s="6" t="s">
        <v>14499</v>
      </c>
      <c r="L1511" s="6">
        <v>12</v>
      </c>
    </row>
    <row r="1512" spans="1:12">
      <c r="A1512" s="6" t="s">
        <v>15276</v>
      </c>
      <c r="B1512" s="6" t="s">
        <v>16271</v>
      </c>
      <c r="C1512" s="6" t="str">
        <f t="shared" si="23"/>
        <v>250403041</v>
      </c>
      <c r="D1512" s="6" t="s">
        <v>3303</v>
      </c>
      <c r="E1512" s="6" t="s">
        <v>13</v>
      </c>
      <c r="F1512" s="6" t="s">
        <v>1412</v>
      </c>
      <c r="G1512" s="6" t="s">
        <v>17</v>
      </c>
      <c r="H1512" s="6" t="s">
        <v>17</v>
      </c>
      <c r="I1512" s="6"/>
      <c r="J1512" s="6"/>
      <c r="K1512" s="6" t="s">
        <v>14499</v>
      </c>
      <c r="L1512" s="6">
        <v>6</v>
      </c>
    </row>
    <row r="1513" spans="1:12">
      <c r="A1513" s="6" t="s">
        <v>15276</v>
      </c>
      <c r="B1513" s="6" t="s">
        <v>16272</v>
      </c>
      <c r="C1513" s="6" t="str">
        <f t="shared" si="23"/>
        <v>250403042-1</v>
      </c>
      <c r="D1513" s="6" t="s">
        <v>3305</v>
      </c>
      <c r="E1513" s="6" t="s">
        <v>13</v>
      </c>
      <c r="F1513" s="6" t="s">
        <v>1412</v>
      </c>
      <c r="G1513" s="6" t="s">
        <v>16273</v>
      </c>
      <c r="H1513" s="6" t="s">
        <v>17</v>
      </c>
      <c r="I1513" s="6"/>
      <c r="J1513" s="6"/>
      <c r="K1513" s="6" t="s">
        <v>14499</v>
      </c>
      <c r="L1513" s="6">
        <v>46</v>
      </c>
    </row>
    <row r="1514" spans="1:12">
      <c r="A1514" s="6" t="s">
        <v>15276</v>
      </c>
      <c r="B1514" s="6" t="s">
        <v>16274</v>
      </c>
      <c r="C1514" s="6" t="str">
        <f t="shared" si="23"/>
        <v>250403042-2</v>
      </c>
      <c r="D1514" s="6" t="s">
        <v>3307</v>
      </c>
      <c r="E1514" s="6" t="s">
        <v>13</v>
      </c>
      <c r="F1514" s="6" t="s">
        <v>1412</v>
      </c>
      <c r="G1514" s="6" t="s">
        <v>16273</v>
      </c>
      <c r="H1514" s="6" t="s">
        <v>17</v>
      </c>
      <c r="I1514" s="6"/>
      <c r="J1514" s="6"/>
      <c r="K1514" s="6" t="s">
        <v>14499</v>
      </c>
      <c r="L1514" s="6">
        <v>58</v>
      </c>
    </row>
    <row r="1515" spans="1:12">
      <c r="A1515" s="6" t="s">
        <v>15276</v>
      </c>
      <c r="B1515" s="6" t="s">
        <v>16275</v>
      </c>
      <c r="C1515" s="6" t="str">
        <f t="shared" si="23"/>
        <v>250403042-3</v>
      </c>
      <c r="D1515" s="6" t="s">
        <v>3309</v>
      </c>
      <c r="E1515" s="6" t="s">
        <v>13</v>
      </c>
      <c r="F1515" s="6" t="s">
        <v>16</v>
      </c>
      <c r="G1515" s="6" t="s">
        <v>16273</v>
      </c>
      <c r="H1515" s="6" t="s">
        <v>17</v>
      </c>
      <c r="I1515" s="6"/>
      <c r="J1515" s="6"/>
      <c r="K1515" s="6" t="s">
        <v>14499</v>
      </c>
      <c r="L1515" s="6">
        <v>60</v>
      </c>
    </row>
    <row r="1516" spans="1:12">
      <c r="A1516" s="6" t="s">
        <v>15276</v>
      </c>
      <c r="B1516" s="6" t="s">
        <v>16276</v>
      </c>
      <c r="C1516" s="6" t="str">
        <f t="shared" si="23"/>
        <v>250403043-1</v>
      </c>
      <c r="D1516" s="6" t="s">
        <v>3311</v>
      </c>
      <c r="E1516" s="6" t="s">
        <v>13</v>
      </c>
      <c r="F1516" s="6" t="s">
        <v>1412</v>
      </c>
      <c r="G1516" s="6" t="s">
        <v>17</v>
      </c>
      <c r="H1516" s="6" t="s">
        <v>17</v>
      </c>
      <c r="I1516" s="6"/>
      <c r="J1516" s="6"/>
      <c r="K1516" s="6" t="s">
        <v>14499</v>
      </c>
      <c r="L1516" s="6">
        <v>6</v>
      </c>
    </row>
    <row r="1517" spans="1:12">
      <c r="A1517" s="6" t="s">
        <v>15276</v>
      </c>
      <c r="B1517" s="6" t="s">
        <v>16277</v>
      </c>
      <c r="C1517" s="6" t="str">
        <f t="shared" si="23"/>
        <v>250403043-2</v>
      </c>
      <c r="D1517" s="6" t="s">
        <v>3313</v>
      </c>
      <c r="E1517" s="6" t="s">
        <v>13</v>
      </c>
      <c r="F1517" s="6" t="s">
        <v>1412</v>
      </c>
      <c r="G1517" s="6" t="s">
        <v>17</v>
      </c>
      <c r="H1517" s="6" t="s">
        <v>17</v>
      </c>
      <c r="I1517" s="6"/>
      <c r="J1517" s="6"/>
      <c r="K1517" s="6" t="s">
        <v>14499</v>
      </c>
      <c r="L1517" s="6">
        <v>34</v>
      </c>
    </row>
    <row r="1518" spans="1:12">
      <c r="A1518" s="6" t="s">
        <v>15276</v>
      </c>
      <c r="B1518" s="6" t="s">
        <v>16278</v>
      </c>
      <c r="C1518" s="6" t="str">
        <f t="shared" si="23"/>
        <v>250403044</v>
      </c>
      <c r="D1518" s="6" t="s">
        <v>3315</v>
      </c>
      <c r="E1518" s="6" t="s">
        <v>13</v>
      </c>
      <c r="F1518" s="6" t="s">
        <v>1412</v>
      </c>
      <c r="G1518" s="6" t="s">
        <v>17</v>
      </c>
      <c r="H1518" s="6" t="s">
        <v>17</v>
      </c>
      <c r="I1518" s="6"/>
      <c r="J1518" s="6"/>
      <c r="K1518" s="6" t="s">
        <v>14499</v>
      </c>
      <c r="L1518" s="6">
        <v>17</v>
      </c>
    </row>
    <row r="1519" spans="1:12">
      <c r="A1519" s="6" t="s">
        <v>15276</v>
      </c>
      <c r="B1519" s="6" t="s">
        <v>16279</v>
      </c>
      <c r="C1519" s="6" t="str">
        <f t="shared" si="23"/>
        <v>250403050-1</v>
      </c>
      <c r="D1519" s="6" t="s">
        <v>3317</v>
      </c>
      <c r="E1519" s="6" t="s">
        <v>13</v>
      </c>
      <c r="F1519" s="6" t="s">
        <v>1412</v>
      </c>
      <c r="G1519" s="6" t="s">
        <v>16181</v>
      </c>
      <c r="H1519" s="6" t="s">
        <v>17</v>
      </c>
      <c r="I1519" s="6"/>
      <c r="J1519" s="6"/>
      <c r="K1519" s="6" t="s">
        <v>14499</v>
      </c>
      <c r="L1519" s="6">
        <v>50</v>
      </c>
    </row>
    <row r="1520" spans="1:12">
      <c r="A1520" s="6" t="s">
        <v>15276</v>
      </c>
      <c r="B1520" s="6" t="s">
        <v>16280</v>
      </c>
      <c r="C1520" s="6" t="str">
        <f t="shared" si="23"/>
        <v>250403050-2</v>
      </c>
      <c r="D1520" s="6" t="s">
        <v>3319</v>
      </c>
      <c r="E1520" s="6" t="s">
        <v>13</v>
      </c>
      <c r="F1520" s="6" t="s">
        <v>1412</v>
      </c>
      <c r="G1520" s="6" t="s">
        <v>16181</v>
      </c>
      <c r="H1520" s="6" t="s">
        <v>17</v>
      </c>
      <c r="I1520" s="6"/>
      <c r="J1520" s="6"/>
      <c r="K1520" s="6" t="s">
        <v>14499</v>
      </c>
      <c r="L1520" s="6">
        <v>80</v>
      </c>
    </row>
    <row r="1521" spans="1:12">
      <c r="A1521" s="6" t="s">
        <v>15276</v>
      </c>
      <c r="B1521" s="6" t="s">
        <v>16281</v>
      </c>
      <c r="C1521" s="6" t="str">
        <f t="shared" si="23"/>
        <v>250403051</v>
      </c>
      <c r="D1521" s="6" t="s">
        <v>3321</v>
      </c>
      <c r="E1521" s="6" t="s">
        <v>13</v>
      </c>
      <c r="F1521" s="6" t="s">
        <v>1412</v>
      </c>
      <c r="G1521" s="6" t="s">
        <v>17</v>
      </c>
      <c r="H1521" s="6" t="s">
        <v>17</v>
      </c>
      <c r="I1521" s="6"/>
      <c r="J1521" s="6"/>
      <c r="K1521" s="6" t="s">
        <v>14499</v>
      </c>
      <c r="L1521" s="6">
        <v>60</v>
      </c>
    </row>
    <row r="1522" spans="1:12">
      <c r="A1522" s="6" t="s">
        <v>15276</v>
      </c>
      <c r="B1522" s="6" t="s">
        <v>16282</v>
      </c>
      <c r="C1522" s="6" t="str">
        <f t="shared" si="23"/>
        <v>250403052</v>
      </c>
      <c r="D1522" s="6" t="s">
        <v>3323</v>
      </c>
      <c r="E1522" s="6" t="s">
        <v>13</v>
      </c>
      <c r="F1522" s="6" t="s">
        <v>1412</v>
      </c>
      <c r="G1522" s="6" t="s">
        <v>17</v>
      </c>
      <c r="H1522" s="6" t="s">
        <v>17</v>
      </c>
      <c r="I1522" s="6"/>
      <c r="J1522" s="6"/>
      <c r="K1522" s="6" t="s">
        <v>14499</v>
      </c>
      <c r="L1522" s="6">
        <v>40</v>
      </c>
    </row>
    <row r="1523" spans="1:12">
      <c r="A1523" s="6" t="s">
        <v>15276</v>
      </c>
      <c r="B1523" s="6" t="s">
        <v>16283</v>
      </c>
      <c r="C1523" s="6" t="str">
        <f t="shared" si="23"/>
        <v>250403053-1</v>
      </c>
      <c r="D1523" s="6" t="s">
        <v>3325</v>
      </c>
      <c r="E1523" s="6" t="s">
        <v>13</v>
      </c>
      <c r="F1523" s="6" t="s">
        <v>1412</v>
      </c>
      <c r="G1523" s="6" t="s">
        <v>17</v>
      </c>
      <c r="H1523" s="6" t="s">
        <v>17</v>
      </c>
      <c r="I1523" s="6"/>
      <c r="J1523" s="6"/>
      <c r="K1523" s="6" t="s">
        <v>14499</v>
      </c>
      <c r="L1523" s="6">
        <v>35</v>
      </c>
    </row>
    <row r="1524" spans="1:12">
      <c r="A1524" s="6" t="s">
        <v>15276</v>
      </c>
      <c r="B1524" s="6" t="s">
        <v>16284</v>
      </c>
      <c r="C1524" s="6" t="str">
        <f t="shared" si="23"/>
        <v>250403053-2</v>
      </c>
      <c r="D1524" s="6" t="s">
        <v>3327</v>
      </c>
      <c r="E1524" s="6" t="s">
        <v>13</v>
      </c>
      <c r="F1524" s="6" t="s">
        <v>1412</v>
      </c>
      <c r="G1524" s="6" t="s">
        <v>17</v>
      </c>
      <c r="H1524" s="6" t="s">
        <v>17</v>
      </c>
      <c r="I1524" s="6"/>
      <c r="J1524" s="6"/>
      <c r="K1524" s="6" t="s">
        <v>14499</v>
      </c>
      <c r="L1524" s="6">
        <v>60</v>
      </c>
    </row>
    <row r="1525" spans="1:12">
      <c r="A1525" s="6" t="s">
        <v>15276</v>
      </c>
      <c r="B1525" s="6" t="s">
        <v>16285</v>
      </c>
      <c r="C1525" s="6" t="str">
        <f t="shared" si="23"/>
        <v>250403053-3</v>
      </c>
      <c r="D1525" s="6" t="s">
        <v>3329</v>
      </c>
      <c r="E1525" s="6" t="s">
        <v>13</v>
      </c>
      <c r="F1525" s="6" t="s">
        <v>1412</v>
      </c>
      <c r="G1525" s="6" t="s">
        <v>17</v>
      </c>
      <c r="H1525" s="6" t="s">
        <v>17</v>
      </c>
      <c r="I1525" s="6"/>
      <c r="J1525" s="6"/>
      <c r="K1525" s="6" t="s">
        <v>14499</v>
      </c>
      <c r="L1525" s="6">
        <v>54</v>
      </c>
    </row>
    <row r="1526" spans="1:12">
      <c r="A1526" s="6" t="s">
        <v>15276</v>
      </c>
      <c r="B1526" s="6" t="s">
        <v>16286</v>
      </c>
      <c r="C1526" s="6" t="str">
        <f t="shared" si="23"/>
        <v>250403054</v>
      </c>
      <c r="D1526" s="6" t="s">
        <v>3331</v>
      </c>
      <c r="E1526" s="6" t="s">
        <v>13</v>
      </c>
      <c r="F1526" s="6" t="s">
        <v>1412</v>
      </c>
      <c r="G1526" s="6" t="s">
        <v>17</v>
      </c>
      <c r="H1526" s="6" t="s">
        <v>17</v>
      </c>
      <c r="I1526" s="6"/>
      <c r="J1526" s="6"/>
      <c r="K1526" s="6" t="s">
        <v>14499</v>
      </c>
      <c r="L1526" s="6">
        <v>15</v>
      </c>
    </row>
    <row r="1527" spans="1:12">
      <c r="A1527" s="6" t="s">
        <v>15276</v>
      </c>
      <c r="B1527" s="6" t="s">
        <v>16287</v>
      </c>
      <c r="C1527" s="6" t="str">
        <f t="shared" si="23"/>
        <v>250403055</v>
      </c>
      <c r="D1527" s="6" t="s">
        <v>3333</v>
      </c>
      <c r="E1527" s="6" t="s">
        <v>13</v>
      </c>
      <c r="F1527" s="6" t="s">
        <v>1412</v>
      </c>
      <c r="G1527" s="6" t="s">
        <v>17</v>
      </c>
      <c r="H1527" s="6" t="s">
        <v>17</v>
      </c>
      <c r="I1527" s="6"/>
      <c r="J1527" s="6"/>
      <c r="K1527" s="6" t="s">
        <v>14499</v>
      </c>
      <c r="L1527" s="6">
        <v>10</v>
      </c>
    </row>
    <row r="1528" spans="1:12">
      <c r="A1528" s="6" t="s">
        <v>15276</v>
      </c>
      <c r="B1528" s="6" t="s">
        <v>16288</v>
      </c>
      <c r="C1528" s="6" t="str">
        <f t="shared" si="23"/>
        <v>250403056</v>
      </c>
      <c r="D1528" s="6" t="s">
        <v>3335</v>
      </c>
      <c r="E1528" s="6" t="s">
        <v>13</v>
      </c>
      <c r="F1528" s="6" t="s">
        <v>1412</v>
      </c>
      <c r="G1528" s="6" t="s">
        <v>17</v>
      </c>
      <c r="H1528" s="6" t="s">
        <v>17</v>
      </c>
      <c r="I1528" s="6"/>
      <c r="J1528" s="6"/>
      <c r="K1528" s="6" t="s">
        <v>14499</v>
      </c>
      <c r="L1528" s="6">
        <v>30</v>
      </c>
    </row>
    <row r="1529" spans="1:12">
      <c r="A1529" s="6" t="s">
        <v>15276</v>
      </c>
      <c r="B1529" s="6" t="s">
        <v>16289</v>
      </c>
      <c r="C1529" s="6" t="str">
        <f t="shared" si="23"/>
        <v>250403058</v>
      </c>
      <c r="D1529" s="6" t="s">
        <v>3337</v>
      </c>
      <c r="E1529" s="6" t="s">
        <v>13</v>
      </c>
      <c r="F1529" s="6" t="s">
        <v>1412</v>
      </c>
      <c r="G1529" s="6" t="s">
        <v>17</v>
      </c>
      <c r="H1529" s="6" t="s">
        <v>17</v>
      </c>
      <c r="I1529" s="6"/>
      <c r="J1529" s="6"/>
      <c r="K1529" s="6" t="s">
        <v>14499</v>
      </c>
      <c r="L1529" s="6">
        <v>30</v>
      </c>
    </row>
    <row r="1530" spans="1:12">
      <c r="A1530" s="6" t="s">
        <v>15276</v>
      </c>
      <c r="B1530" s="6" t="s">
        <v>16290</v>
      </c>
      <c r="C1530" s="6" t="str">
        <f t="shared" si="23"/>
        <v>250403059</v>
      </c>
      <c r="D1530" s="6" t="s">
        <v>3339</v>
      </c>
      <c r="E1530" s="6" t="s">
        <v>13</v>
      </c>
      <c r="F1530" s="6" t="s">
        <v>1412</v>
      </c>
      <c r="G1530" s="6" t="s">
        <v>16291</v>
      </c>
      <c r="H1530" s="6" t="s">
        <v>17</v>
      </c>
      <c r="I1530" s="6"/>
      <c r="J1530" s="6"/>
      <c r="K1530" s="6" t="s">
        <v>14499</v>
      </c>
      <c r="L1530" s="6">
        <v>30</v>
      </c>
    </row>
    <row r="1531" spans="1:12">
      <c r="A1531" s="6" t="s">
        <v>15276</v>
      </c>
      <c r="B1531" s="6" t="s">
        <v>16292</v>
      </c>
      <c r="C1531" s="6" t="str">
        <f t="shared" si="23"/>
        <v>250403060</v>
      </c>
      <c r="D1531" s="6" t="s">
        <v>3341</v>
      </c>
      <c r="E1531" s="6" t="s">
        <v>13</v>
      </c>
      <c r="F1531" s="6" t="s">
        <v>1412</v>
      </c>
      <c r="G1531" s="6" t="s">
        <v>17</v>
      </c>
      <c r="H1531" s="6" t="s">
        <v>17</v>
      </c>
      <c r="I1531" s="6"/>
      <c r="J1531" s="6"/>
      <c r="K1531" s="6" t="s">
        <v>14499</v>
      </c>
      <c r="L1531" s="6">
        <v>30</v>
      </c>
    </row>
    <row r="1532" spans="1:12">
      <c r="A1532" s="6" t="s">
        <v>15276</v>
      </c>
      <c r="B1532" s="6" t="s">
        <v>16293</v>
      </c>
      <c r="C1532" s="6" t="str">
        <f t="shared" si="23"/>
        <v>250403065-1</v>
      </c>
      <c r="D1532" s="6" t="s">
        <v>3343</v>
      </c>
      <c r="E1532" s="6" t="s">
        <v>13</v>
      </c>
      <c r="F1532" s="6" t="s">
        <v>1412</v>
      </c>
      <c r="G1532" s="6" t="s">
        <v>17</v>
      </c>
      <c r="H1532" s="6" t="s">
        <v>17</v>
      </c>
      <c r="I1532" s="6"/>
      <c r="J1532" s="6"/>
      <c r="K1532" s="6" t="s">
        <v>14499</v>
      </c>
      <c r="L1532" s="6">
        <v>80</v>
      </c>
    </row>
    <row r="1533" spans="1:12">
      <c r="A1533" s="6" t="s">
        <v>15276</v>
      </c>
      <c r="B1533" s="6" t="s">
        <v>16294</v>
      </c>
      <c r="C1533" s="6" t="str">
        <f t="shared" si="23"/>
        <v>250403065-2</v>
      </c>
      <c r="D1533" s="6" t="s">
        <v>3346</v>
      </c>
      <c r="E1533" s="6" t="s">
        <v>13</v>
      </c>
      <c r="F1533" s="6" t="s">
        <v>1412</v>
      </c>
      <c r="G1533" s="6" t="s">
        <v>17</v>
      </c>
      <c r="H1533" s="6" t="s">
        <v>17</v>
      </c>
      <c r="I1533" s="6"/>
      <c r="J1533" s="6"/>
      <c r="K1533" s="6" t="s">
        <v>14499</v>
      </c>
      <c r="L1533" s="6">
        <v>160</v>
      </c>
    </row>
    <row r="1534" spans="1:12">
      <c r="A1534" s="6" t="s">
        <v>15276</v>
      </c>
      <c r="B1534" s="6" t="s">
        <v>16295</v>
      </c>
      <c r="C1534" s="6" t="str">
        <f t="shared" si="23"/>
        <v>250403066-1</v>
      </c>
      <c r="D1534" s="6" t="s">
        <v>3348</v>
      </c>
      <c r="E1534" s="6" t="s">
        <v>13</v>
      </c>
      <c r="F1534" s="6" t="s">
        <v>1412</v>
      </c>
      <c r="G1534" s="6" t="s">
        <v>16296</v>
      </c>
      <c r="H1534" s="6" t="s">
        <v>17</v>
      </c>
      <c r="I1534" s="6"/>
      <c r="J1534" s="6"/>
      <c r="K1534" s="6" t="s">
        <v>14499</v>
      </c>
      <c r="L1534" s="6">
        <v>165</v>
      </c>
    </row>
    <row r="1535" spans="1:12">
      <c r="A1535" s="6" t="s">
        <v>15276</v>
      </c>
      <c r="B1535" s="6" t="s">
        <v>16297</v>
      </c>
      <c r="C1535" s="6" t="str">
        <f t="shared" si="23"/>
        <v>250403066-2</v>
      </c>
      <c r="D1535" s="6" t="s">
        <v>3350</v>
      </c>
      <c r="E1535" s="6" t="s">
        <v>13</v>
      </c>
      <c r="F1535" s="6" t="s">
        <v>1412</v>
      </c>
      <c r="G1535" s="6" t="s">
        <v>17</v>
      </c>
      <c r="H1535" s="6" t="s">
        <v>17</v>
      </c>
      <c r="I1535" s="6"/>
      <c r="J1535" s="6"/>
      <c r="K1535" s="6" t="s">
        <v>14499</v>
      </c>
      <c r="L1535" s="6">
        <v>345</v>
      </c>
    </row>
    <row r="1536" spans="1:12">
      <c r="A1536" s="6" t="s">
        <v>15276</v>
      </c>
      <c r="B1536" s="6" t="s">
        <v>16298</v>
      </c>
      <c r="C1536" s="6" t="str">
        <f t="shared" si="23"/>
        <v>250403066-3</v>
      </c>
      <c r="D1536" s="6" t="s">
        <v>3352</v>
      </c>
      <c r="E1536" s="6" t="s">
        <v>13</v>
      </c>
      <c r="F1536" s="6" t="s">
        <v>1412</v>
      </c>
      <c r="G1536" s="6" t="s">
        <v>17</v>
      </c>
      <c r="H1536" s="6" t="s">
        <v>17</v>
      </c>
      <c r="I1536" s="6"/>
      <c r="J1536" s="6"/>
      <c r="K1536" s="6" t="s">
        <v>14499</v>
      </c>
      <c r="L1536" s="6">
        <v>270</v>
      </c>
    </row>
    <row r="1537" spans="1:12">
      <c r="A1537" s="6" t="s">
        <v>15276</v>
      </c>
      <c r="B1537" s="6" t="s">
        <v>16299</v>
      </c>
      <c r="C1537" s="6" t="str">
        <f t="shared" si="23"/>
        <v>250403068</v>
      </c>
      <c r="D1537" s="6" t="s">
        <v>3356</v>
      </c>
      <c r="E1537" s="6" t="s">
        <v>13</v>
      </c>
      <c r="F1537" s="6" t="s">
        <v>1412</v>
      </c>
      <c r="G1537" s="6" t="s">
        <v>17</v>
      </c>
      <c r="H1537" s="6" t="s">
        <v>17</v>
      </c>
      <c r="I1537" s="6"/>
      <c r="J1537" s="6"/>
      <c r="K1537" s="6" t="s">
        <v>14499</v>
      </c>
      <c r="L1537" s="6">
        <v>70</v>
      </c>
    </row>
    <row r="1538" spans="1:12">
      <c r="A1538" s="6" t="s">
        <v>15276</v>
      </c>
      <c r="B1538" s="6" t="s">
        <v>16300</v>
      </c>
      <c r="C1538" s="6" t="str">
        <f t="shared" si="23"/>
        <v>250403068-1</v>
      </c>
      <c r="D1538" s="6" t="s">
        <v>3358</v>
      </c>
      <c r="E1538" s="6" t="s">
        <v>13</v>
      </c>
      <c r="F1538" s="6" t="s">
        <v>1412</v>
      </c>
      <c r="G1538" s="6" t="s">
        <v>17</v>
      </c>
      <c r="H1538" s="6" t="s">
        <v>17</v>
      </c>
      <c r="I1538" s="6"/>
      <c r="J1538" s="6"/>
      <c r="K1538" s="6" t="s">
        <v>14499</v>
      </c>
      <c r="L1538" s="6">
        <v>173</v>
      </c>
    </row>
    <row r="1539" spans="1:12">
      <c r="A1539" s="6" t="s">
        <v>15276</v>
      </c>
      <c r="B1539" s="6" t="s">
        <v>16301</v>
      </c>
      <c r="C1539" s="6" t="str">
        <f t="shared" ref="C1539:C1602" si="24">RIGHT(B1539,LEN(B1539)-16)</f>
        <v>250403069</v>
      </c>
      <c r="D1539" s="6" t="s">
        <v>3360</v>
      </c>
      <c r="E1539" s="6" t="s">
        <v>13</v>
      </c>
      <c r="F1539" s="6" t="s">
        <v>1412</v>
      </c>
      <c r="G1539" s="6" t="s">
        <v>17</v>
      </c>
      <c r="H1539" s="6" t="s">
        <v>3361</v>
      </c>
      <c r="I1539" s="6"/>
      <c r="J1539" s="6"/>
      <c r="K1539" s="6" t="s">
        <v>14499</v>
      </c>
      <c r="L1539" s="6">
        <v>15</v>
      </c>
    </row>
    <row r="1540" spans="1:12">
      <c r="A1540" s="6" t="s">
        <v>15276</v>
      </c>
      <c r="B1540" s="6" t="s">
        <v>16302</v>
      </c>
      <c r="C1540" s="6" t="str">
        <f t="shared" si="24"/>
        <v>250403069-1</v>
      </c>
      <c r="D1540" s="6" t="s">
        <v>3364</v>
      </c>
      <c r="E1540" s="6" t="s">
        <v>13</v>
      </c>
      <c r="F1540" s="6" t="s">
        <v>16</v>
      </c>
      <c r="G1540" s="6" t="s">
        <v>17</v>
      </c>
      <c r="H1540" s="6" t="s">
        <v>3361</v>
      </c>
      <c r="I1540" s="6"/>
      <c r="J1540" s="6"/>
      <c r="K1540" s="6" t="s">
        <v>14499</v>
      </c>
      <c r="L1540" s="6">
        <v>25</v>
      </c>
    </row>
    <row r="1541" spans="1:12">
      <c r="A1541" s="6" t="s">
        <v>15276</v>
      </c>
      <c r="B1541" s="6" t="s">
        <v>16303</v>
      </c>
      <c r="C1541" s="6" t="str">
        <f t="shared" si="24"/>
        <v>250403070</v>
      </c>
      <c r="D1541" s="6" t="s">
        <v>3366</v>
      </c>
      <c r="E1541" s="6" t="s">
        <v>13</v>
      </c>
      <c r="F1541" s="6" t="s">
        <v>1412</v>
      </c>
      <c r="G1541" s="6" t="s">
        <v>17</v>
      </c>
      <c r="H1541" s="6" t="s">
        <v>17</v>
      </c>
      <c r="I1541" s="6"/>
      <c r="J1541" s="6"/>
      <c r="K1541" s="6" t="s">
        <v>14499</v>
      </c>
      <c r="L1541" s="6">
        <v>105</v>
      </c>
    </row>
    <row r="1542" spans="1:12">
      <c r="A1542" s="6" t="s">
        <v>15276</v>
      </c>
      <c r="B1542" s="6" t="s">
        <v>16304</v>
      </c>
      <c r="C1542" s="6" t="str">
        <f t="shared" si="24"/>
        <v>250403071</v>
      </c>
      <c r="D1542" s="6" t="s">
        <v>3368</v>
      </c>
      <c r="E1542" s="6" t="s">
        <v>13</v>
      </c>
      <c r="F1542" s="6" t="s">
        <v>1412</v>
      </c>
      <c r="G1542" s="6" t="s">
        <v>17</v>
      </c>
      <c r="H1542" s="6" t="s">
        <v>17</v>
      </c>
      <c r="I1542" s="6"/>
      <c r="J1542" s="6"/>
      <c r="K1542" s="6" t="s">
        <v>14499</v>
      </c>
      <c r="L1542" s="6">
        <v>140</v>
      </c>
    </row>
    <row r="1543" spans="1:12">
      <c r="A1543" s="6" t="s">
        <v>15276</v>
      </c>
      <c r="B1543" s="6" t="s">
        <v>16305</v>
      </c>
      <c r="C1543" s="6" t="str">
        <f t="shared" si="24"/>
        <v>250403072-1</v>
      </c>
      <c r="D1543" s="6" t="s">
        <v>3370</v>
      </c>
      <c r="E1543" s="6" t="s">
        <v>13</v>
      </c>
      <c r="F1543" s="6" t="s">
        <v>1412</v>
      </c>
      <c r="G1543" s="6" t="s">
        <v>17</v>
      </c>
      <c r="H1543" s="6" t="s">
        <v>17</v>
      </c>
      <c r="I1543" s="6"/>
      <c r="J1543" s="6"/>
      <c r="K1543" s="6" t="s">
        <v>14499</v>
      </c>
      <c r="L1543" s="6">
        <v>160</v>
      </c>
    </row>
    <row r="1544" spans="1:12">
      <c r="A1544" s="6" t="s">
        <v>15276</v>
      </c>
      <c r="B1544" s="6" t="s">
        <v>16306</v>
      </c>
      <c r="C1544" s="6" t="str">
        <f t="shared" si="24"/>
        <v>250403072-2</v>
      </c>
      <c r="D1544" s="6" t="s">
        <v>3372</v>
      </c>
      <c r="E1544" s="6" t="s">
        <v>13</v>
      </c>
      <c r="F1544" s="6" t="s">
        <v>1412</v>
      </c>
      <c r="G1544" s="6" t="s">
        <v>17</v>
      </c>
      <c r="H1544" s="6" t="s">
        <v>17</v>
      </c>
      <c r="I1544" s="6"/>
      <c r="J1544" s="6"/>
      <c r="K1544" s="6" t="s">
        <v>14499</v>
      </c>
      <c r="L1544" s="6">
        <v>290</v>
      </c>
    </row>
    <row r="1545" spans="1:12">
      <c r="A1545" s="6" t="s">
        <v>15276</v>
      </c>
      <c r="B1545" s="6" t="s">
        <v>16307</v>
      </c>
      <c r="C1545" s="6" t="str">
        <f t="shared" si="24"/>
        <v>250403072-3</v>
      </c>
      <c r="D1545" s="6" t="s">
        <v>3374</v>
      </c>
      <c r="E1545" s="6" t="s">
        <v>13</v>
      </c>
      <c r="F1545" s="6" t="s">
        <v>1412</v>
      </c>
      <c r="G1545" s="6" t="s">
        <v>17</v>
      </c>
      <c r="H1545" s="6" t="s">
        <v>17</v>
      </c>
      <c r="I1545" s="6"/>
      <c r="J1545" s="6"/>
      <c r="K1545" s="6" t="s">
        <v>14499</v>
      </c>
      <c r="L1545" s="6">
        <v>330</v>
      </c>
    </row>
    <row r="1546" spans="1:12">
      <c r="A1546" s="6" t="s">
        <v>15276</v>
      </c>
      <c r="B1546" s="6" t="s">
        <v>16308</v>
      </c>
      <c r="C1546" s="6" t="str">
        <f t="shared" si="24"/>
        <v>250403073</v>
      </c>
      <c r="D1546" s="6" t="s">
        <v>3376</v>
      </c>
      <c r="E1546" s="6" t="s">
        <v>13</v>
      </c>
      <c r="F1546" s="6" t="s">
        <v>1412</v>
      </c>
      <c r="G1546" s="6" t="s">
        <v>17</v>
      </c>
      <c r="H1546" s="6" t="s">
        <v>17</v>
      </c>
      <c r="I1546" s="6"/>
      <c r="J1546" s="6"/>
      <c r="K1546" s="6" t="s">
        <v>14499</v>
      </c>
      <c r="L1546" s="6">
        <v>135</v>
      </c>
    </row>
    <row r="1547" spans="1:12">
      <c r="A1547" s="6" t="s">
        <v>15276</v>
      </c>
      <c r="B1547" s="6" t="s">
        <v>16309</v>
      </c>
      <c r="C1547" s="6" t="str">
        <f t="shared" si="24"/>
        <v>250403074</v>
      </c>
      <c r="D1547" s="6" t="s">
        <v>3378</v>
      </c>
      <c r="E1547" s="6" t="s">
        <v>13</v>
      </c>
      <c r="F1547" s="6" t="s">
        <v>1412</v>
      </c>
      <c r="G1547" s="6" t="s">
        <v>17</v>
      </c>
      <c r="H1547" s="6" t="s">
        <v>17</v>
      </c>
      <c r="I1547" s="6"/>
      <c r="J1547" s="6"/>
      <c r="K1547" s="6" t="s">
        <v>14499</v>
      </c>
      <c r="L1547" s="6">
        <v>60</v>
      </c>
    </row>
    <row r="1548" spans="1:12">
      <c r="A1548" s="6" t="s">
        <v>15276</v>
      </c>
      <c r="B1548" s="6" t="s">
        <v>16310</v>
      </c>
      <c r="C1548" s="6" t="str">
        <f t="shared" si="24"/>
        <v>250403075</v>
      </c>
      <c r="D1548" s="6" t="s">
        <v>3380</v>
      </c>
      <c r="E1548" s="6" t="s">
        <v>13</v>
      </c>
      <c r="F1548" s="6" t="s">
        <v>1412</v>
      </c>
      <c r="G1548" s="6" t="s">
        <v>17</v>
      </c>
      <c r="H1548" s="6" t="s">
        <v>17</v>
      </c>
      <c r="I1548" s="6"/>
      <c r="J1548" s="6"/>
      <c r="K1548" s="6" t="s">
        <v>14499</v>
      </c>
      <c r="L1548" s="6">
        <v>70</v>
      </c>
    </row>
    <row r="1549" spans="1:12">
      <c r="A1549" s="6" t="s">
        <v>15276</v>
      </c>
      <c r="B1549" s="6" t="s">
        <v>16311</v>
      </c>
      <c r="C1549" s="6" t="str">
        <f t="shared" si="24"/>
        <v>250403076</v>
      </c>
      <c r="D1549" s="6" t="s">
        <v>3382</v>
      </c>
      <c r="E1549" s="6" t="s">
        <v>13</v>
      </c>
      <c r="F1549" s="6" t="s">
        <v>1412</v>
      </c>
      <c r="G1549" s="6" t="s">
        <v>17</v>
      </c>
      <c r="H1549" s="6" t="s">
        <v>17</v>
      </c>
      <c r="I1549" s="6"/>
      <c r="J1549" s="6"/>
      <c r="K1549" s="6" t="s">
        <v>14499</v>
      </c>
      <c r="L1549" s="6">
        <v>65</v>
      </c>
    </row>
    <row r="1550" spans="1:12">
      <c r="A1550" s="6" t="s">
        <v>15276</v>
      </c>
      <c r="B1550" s="6" t="s">
        <v>16312</v>
      </c>
      <c r="C1550" s="6" t="str">
        <f t="shared" si="24"/>
        <v>250403078</v>
      </c>
      <c r="D1550" s="6" t="s">
        <v>3384</v>
      </c>
      <c r="E1550" s="6" t="s">
        <v>13</v>
      </c>
      <c r="F1550" s="6" t="s">
        <v>1412</v>
      </c>
      <c r="G1550" s="6" t="s">
        <v>17</v>
      </c>
      <c r="H1550" s="6" t="s">
        <v>17</v>
      </c>
      <c r="I1550" s="6"/>
      <c r="J1550" s="6"/>
      <c r="K1550" s="6" t="s">
        <v>14499</v>
      </c>
      <c r="L1550" s="6">
        <v>50</v>
      </c>
    </row>
    <row r="1551" spans="1:12">
      <c r="A1551" s="6" t="s">
        <v>15276</v>
      </c>
      <c r="B1551" s="6" t="s">
        <v>16313</v>
      </c>
      <c r="C1551" s="6" t="str">
        <f t="shared" si="24"/>
        <v>250403079</v>
      </c>
      <c r="D1551" s="6" t="s">
        <v>3386</v>
      </c>
      <c r="E1551" s="6" t="s">
        <v>13</v>
      </c>
      <c r="F1551" s="6" t="s">
        <v>1412</v>
      </c>
      <c r="G1551" s="6" t="s">
        <v>17</v>
      </c>
      <c r="H1551" s="6" t="s">
        <v>17</v>
      </c>
      <c r="I1551" s="6"/>
      <c r="J1551" s="6"/>
      <c r="K1551" s="6" t="s">
        <v>14499</v>
      </c>
      <c r="L1551" s="6">
        <v>230</v>
      </c>
    </row>
    <row r="1552" spans="1:12">
      <c r="A1552" s="6" t="s">
        <v>15276</v>
      </c>
      <c r="B1552" s="6" t="s">
        <v>16314</v>
      </c>
      <c r="C1552" s="6" t="str">
        <f t="shared" si="24"/>
        <v>250403080</v>
      </c>
      <c r="D1552" s="6" t="s">
        <v>3388</v>
      </c>
      <c r="E1552" s="6" t="s">
        <v>13</v>
      </c>
      <c r="F1552" s="6" t="s">
        <v>1412</v>
      </c>
      <c r="G1552" s="6" t="s">
        <v>17</v>
      </c>
      <c r="H1552" s="6" t="s">
        <v>17</v>
      </c>
      <c r="I1552" s="6"/>
      <c r="J1552" s="6"/>
      <c r="K1552" s="6" t="s">
        <v>14499</v>
      </c>
      <c r="L1552" s="6">
        <v>55</v>
      </c>
    </row>
    <row r="1553" spans="1:12">
      <c r="A1553" s="6" t="s">
        <v>15276</v>
      </c>
      <c r="B1553" s="6" t="s">
        <v>16315</v>
      </c>
      <c r="C1553" s="6" t="str">
        <f t="shared" si="24"/>
        <v>250403081</v>
      </c>
      <c r="D1553" s="6" t="s">
        <v>3390</v>
      </c>
      <c r="E1553" s="6" t="s">
        <v>13</v>
      </c>
      <c r="F1553" s="6" t="s">
        <v>1412</v>
      </c>
      <c r="G1553" s="6" t="s">
        <v>17</v>
      </c>
      <c r="H1553" s="6" t="s">
        <v>17</v>
      </c>
      <c r="I1553" s="6"/>
      <c r="J1553" s="6"/>
      <c r="K1553" s="6" t="s">
        <v>14499</v>
      </c>
      <c r="L1553" s="6">
        <v>60</v>
      </c>
    </row>
    <row r="1554" spans="1:12">
      <c r="A1554" s="6" t="s">
        <v>15276</v>
      </c>
      <c r="B1554" s="6" t="s">
        <v>16316</v>
      </c>
      <c r="C1554" s="6" t="str">
        <f t="shared" si="24"/>
        <v>250403082S</v>
      </c>
      <c r="D1554" s="6" t="s">
        <v>3392</v>
      </c>
      <c r="E1554" s="6" t="s">
        <v>13</v>
      </c>
      <c r="F1554" s="6" t="s">
        <v>16</v>
      </c>
      <c r="G1554" s="6" t="s">
        <v>17</v>
      </c>
      <c r="H1554" s="6" t="s">
        <v>17</v>
      </c>
      <c r="I1554" s="6"/>
      <c r="J1554" s="6"/>
      <c r="K1554" s="6" t="s">
        <v>14499</v>
      </c>
      <c r="L1554" s="6">
        <v>18</v>
      </c>
    </row>
    <row r="1555" spans="1:12">
      <c r="A1555" s="6" t="s">
        <v>15276</v>
      </c>
      <c r="B1555" s="6" t="s">
        <v>16317</v>
      </c>
      <c r="C1555" s="6" t="str">
        <f t="shared" si="24"/>
        <v>250403083S</v>
      </c>
      <c r="D1555" s="6" t="s">
        <v>3394</v>
      </c>
      <c r="E1555" s="6" t="s">
        <v>13</v>
      </c>
      <c r="F1555" s="6" t="s">
        <v>16</v>
      </c>
      <c r="G1555" s="6" t="s">
        <v>17</v>
      </c>
      <c r="H1555" s="6" t="s">
        <v>17</v>
      </c>
      <c r="I1555" s="6"/>
      <c r="J1555" s="6"/>
      <c r="K1555" s="6" t="s">
        <v>14499</v>
      </c>
      <c r="L1555" s="6">
        <v>240</v>
      </c>
    </row>
    <row r="1556" spans="1:12">
      <c r="A1556" s="6" t="s">
        <v>15276</v>
      </c>
      <c r="B1556" s="6" t="s">
        <v>16318</v>
      </c>
      <c r="C1556" s="6" t="str">
        <f t="shared" si="24"/>
        <v>250403084S</v>
      </c>
      <c r="D1556" s="6" t="s">
        <v>3396</v>
      </c>
      <c r="E1556" s="6" t="s">
        <v>13</v>
      </c>
      <c r="F1556" s="6" t="s">
        <v>1412</v>
      </c>
      <c r="G1556" s="6" t="s">
        <v>17</v>
      </c>
      <c r="H1556" s="6" t="s">
        <v>17</v>
      </c>
      <c r="I1556" s="6"/>
      <c r="J1556" s="6"/>
      <c r="K1556" s="6" t="s">
        <v>14499</v>
      </c>
      <c r="L1556" s="6">
        <v>15</v>
      </c>
    </row>
    <row r="1557" spans="1:12">
      <c r="A1557" s="6" t="s">
        <v>15276</v>
      </c>
      <c r="B1557" s="6" t="s">
        <v>16319</v>
      </c>
      <c r="C1557" s="6" t="str">
        <f t="shared" si="24"/>
        <v>250403085S</v>
      </c>
      <c r="D1557" s="6" t="s">
        <v>3398</v>
      </c>
      <c r="E1557" s="6" t="s">
        <v>13</v>
      </c>
      <c r="F1557" s="6" t="s">
        <v>1412</v>
      </c>
      <c r="G1557" s="6" t="s">
        <v>16163</v>
      </c>
      <c r="H1557" s="6" t="s">
        <v>17</v>
      </c>
      <c r="I1557" s="6"/>
      <c r="J1557" s="6"/>
      <c r="K1557" s="6" t="s">
        <v>14499</v>
      </c>
      <c r="L1557" s="6">
        <v>115</v>
      </c>
    </row>
    <row r="1558" spans="1:12">
      <c r="A1558" s="6" t="s">
        <v>15276</v>
      </c>
      <c r="B1558" s="6" t="s">
        <v>16320</v>
      </c>
      <c r="C1558" s="6" t="str">
        <f t="shared" si="24"/>
        <v>250403087S</v>
      </c>
      <c r="D1558" s="6" t="s">
        <v>3402</v>
      </c>
      <c r="E1558" s="6" t="s">
        <v>13</v>
      </c>
      <c r="F1558" s="6" t="s">
        <v>16</v>
      </c>
      <c r="G1558" s="6" t="s">
        <v>17</v>
      </c>
      <c r="H1558" s="6" t="s">
        <v>17</v>
      </c>
      <c r="I1558" s="6"/>
      <c r="J1558" s="6"/>
      <c r="K1558" s="6" t="s">
        <v>14499</v>
      </c>
      <c r="L1558" s="6">
        <v>45</v>
      </c>
    </row>
    <row r="1559" spans="1:12">
      <c r="A1559" s="6" t="s">
        <v>15276</v>
      </c>
      <c r="B1559" s="6" t="s">
        <v>16321</v>
      </c>
      <c r="C1559" s="6" t="str">
        <f t="shared" si="24"/>
        <v>250403088S</v>
      </c>
      <c r="D1559" s="6" t="s">
        <v>3404</v>
      </c>
      <c r="E1559" s="6" t="s">
        <v>13</v>
      </c>
      <c r="F1559" s="6" t="s">
        <v>16</v>
      </c>
      <c r="G1559" s="6" t="s">
        <v>17</v>
      </c>
      <c r="H1559" s="6" t="s">
        <v>17</v>
      </c>
      <c r="I1559" s="6"/>
      <c r="J1559" s="6"/>
      <c r="K1559" s="6" t="s">
        <v>14499</v>
      </c>
      <c r="L1559" s="6">
        <v>300</v>
      </c>
    </row>
    <row r="1560" spans="1:12">
      <c r="A1560" s="6" t="s">
        <v>15276</v>
      </c>
      <c r="B1560" s="6" t="s">
        <v>16322</v>
      </c>
      <c r="C1560" s="6" t="str">
        <f t="shared" si="24"/>
        <v>250403089S-1</v>
      </c>
      <c r="D1560" s="6" t="s">
        <v>3407</v>
      </c>
      <c r="E1560" s="6" t="s">
        <v>13</v>
      </c>
      <c r="F1560" s="6" t="s">
        <v>1412</v>
      </c>
      <c r="G1560" s="6" t="s">
        <v>17</v>
      </c>
      <c r="H1560" s="6" t="s">
        <v>17</v>
      </c>
      <c r="I1560" s="6"/>
      <c r="J1560" s="6"/>
      <c r="K1560" s="6" t="s">
        <v>14499</v>
      </c>
      <c r="L1560" s="6">
        <v>160</v>
      </c>
    </row>
    <row r="1561" spans="1:12">
      <c r="A1561" s="6" t="s">
        <v>15276</v>
      </c>
      <c r="B1561" s="6" t="s">
        <v>16323</v>
      </c>
      <c r="C1561" s="6" t="str">
        <f t="shared" si="24"/>
        <v>250403089S-2</v>
      </c>
      <c r="D1561" s="6" t="s">
        <v>3409</v>
      </c>
      <c r="E1561" s="6" t="s">
        <v>13</v>
      </c>
      <c r="F1561" s="6" t="s">
        <v>1412</v>
      </c>
      <c r="G1561" s="6" t="s">
        <v>17</v>
      </c>
      <c r="H1561" s="6" t="s">
        <v>17</v>
      </c>
      <c r="I1561" s="6"/>
      <c r="J1561" s="6"/>
      <c r="K1561" s="6" t="s">
        <v>14499</v>
      </c>
      <c r="L1561" s="6">
        <v>160</v>
      </c>
    </row>
    <row r="1562" spans="1:12">
      <c r="A1562" s="6" t="s">
        <v>15276</v>
      </c>
      <c r="B1562" s="6" t="s">
        <v>16324</v>
      </c>
      <c r="C1562" s="6" t="str">
        <f t="shared" si="24"/>
        <v>250403089S-2/1</v>
      </c>
      <c r="D1562" s="6" t="s">
        <v>3411</v>
      </c>
      <c r="E1562" s="6" t="s">
        <v>13</v>
      </c>
      <c r="F1562" s="6" t="s">
        <v>16</v>
      </c>
      <c r="G1562" s="6" t="s">
        <v>17</v>
      </c>
      <c r="H1562" s="6" t="s">
        <v>17</v>
      </c>
      <c r="I1562" s="6"/>
      <c r="J1562" s="6"/>
      <c r="K1562" s="6" t="s">
        <v>14499</v>
      </c>
      <c r="L1562" s="6">
        <v>320</v>
      </c>
    </row>
    <row r="1563" spans="1:12">
      <c r="A1563" s="6" t="s">
        <v>15276</v>
      </c>
      <c r="B1563" s="6" t="s">
        <v>16325</v>
      </c>
      <c r="C1563" s="6" t="str">
        <f t="shared" si="24"/>
        <v>250403089S-2/2</v>
      </c>
      <c r="D1563" s="6" t="s">
        <v>3413</v>
      </c>
      <c r="E1563" s="6" t="s">
        <v>13</v>
      </c>
      <c r="F1563" s="6" t="s">
        <v>3414</v>
      </c>
      <c r="G1563" s="6" t="s">
        <v>16326</v>
      </c>
      <c r="H1563" s="6" t="s">
        <v>3415</v>
      </c>
      <c r="I1563" s="6"/>
      <c r="J1563" s="6"/>
      <c r="K1563" s="6" t="s">
        <v>14499</v>
      </c>
      <c r="L1563" s="6">
        <v>9.5</v>
      </c>
    </row>
    <row r="1564" spans="1:12">
      <c r="A1564" s="6" t="s">
        <v>15276</v>
      </c>
      <c r="B1564" s="6" t="s">
        <v>16327</v>
      </c>
      <c r="C1564" s="6" t="str">
        <f t="shared" si="24"/>
        <v>250403089S-2/3</v>
      </c>
      <c r="D1564" s="6" t="s">
        <v>3418</v>
      </c>
      <c r="E1564" s="6" t="s">
        <v>13</v>
      </c>
      <c r="F1564" s="6" t="s">
        <v>3414</v>
      </c>
      <c r="G1564" s="6" t="s">
        <v>16326</v>
      </c>
      <c r="H1564" s="6" t="s">
        <v>17</v>
      </c>
      <c r="I1564" s="6"/>
      <c r="J1564" s="6"/>
      <c r="K1564" s="6" t="s">
        <v>14499</v>
      </c>
      <c r="L1564" s="6">
        <v>2.8</v>
      </c>
    </row>
    <row r="1565" spans="1:12">
      <c r="A1565" s="6" t="s">
        <v>15276</v>
      </c>
      <c r="B1565" s="6" t="s">
        <v>16328</v>
      </c>
      <c r="C1565" s="6" t="str">
        <f t="shared" si="24"/>
        <v>250403090S</v>
      </c>
      <c r="D1565" s="6" t="s">
        <v>3421</v>
      </c>
      <c r="E1565" s="6" t="s">
        <v>13</v>
      </c>
      <c r="F1565" s="6" t="s">
        <v>16</v>
      </c>
      <c r="G1565" s="6" t="s">
        <v>16329</v>
      </c>
      <c r="H1565" s="6" t="s">
        <v>17</v>
      </c>
      <c r="I1565" s="6"/>
      <c r="J1565" s="6"/>
      <c r="K1565" s="6" t="s">
        <v>14499</v>
      </c>
      <c r="L1565" s="6">
        <v>400</v>
      </c>
    </row>
    <row r="1566" spans="1:12">
      <c r="A1566" s="6" t="s">
        <v>15276</v>
      </c>
      <c r="B1566" s="6" t="s">
        <v>16330</v>
      </c>
      <c r="C1566" s="6" t="str">
        <f t="shared" si="24"/>
        <v>250404001-1</v>
      </c>
      <c r="D1566" s="6" t="s">
        <v>3430</v>
      </c>
      <c r="E1566" s="6" t="s">
        <v>13</v>
      </c>
      <c r="F1566" s="6" t="s">
        <v>1412</v>
      </c>
      <c r="G1566" s="6" t="s">
        <v>17</v>
      </c>
      <c r="H1566" s="6" t="s">
        <v>17</v>
      </c>
      <c r="I1566" s="6"/>
      <c r="J1566" s="6"/>
      <c r="K1566" s="6" t="s">
        <v>14499</v>
      </c>
      <c r="L1566" s="6">
        <v>11</v>
      </c>
    </row>
    <row r="1567" spans="1:12">
      <c r="A1567" s="6" t="s">
        <v>15276</v>
      </c>
      <c r="B1567" s="6" t="s">
        <v>16331</v>
      </c>
      <c r="C1567" s="6" t="str">
        <f t="shared" si="24"/>
        <v>250404001-2</v>
      </c>
      <c r="D1567" s="6" t="s">
        <v>3432</v>
      </c>
      <c r="E1567" s="6" t="s">
        <v>13</v>
      </c>
      <c r="F1567" s="6" t="s">
        <v>1412</v>
      </c>
      <c r="G1567" s="6" t="s">
        <v>17</v>
      </c>
      <c r="H1567" s="6" t="s">
        <v>17</v>
      </c>
      <c r="I1567" s="6"/>
      <c r="J1567" s="6"/>
      <c r="K1567" s="6" t="s">
        <v>14499</v>
      </c>
      <c r="L1567" s="6">
        <v>35</v>
      </c>
    </row>
    <row r="1568" spans="1:12">
      <c r="A1568" s="6" t="s">
        <v>15276</v>
      </c>
      <c r="B1568" s="6" t="s">
        <v>16332</v>
      </c>
      <c r="C1568" s="6" t="str">
        <f t="shared" si="24"/>
        <v>250404002-1</v>
      </c>
      <c r="D1568" s="6" t="s">
        <v>3434</v>
      </c>
      <c r="E1568" s="6" t="s">
        <v>13</v>
      </c>
      <c r="F1568" s="6" t="s">
        <v>1412</v>
      </c>
      <c r="G1568" s="6" t="s">
        <v>17</v>
      </c>
      <c r="H1568" s="6" t="s">
        <v>17</v>
      </c>
      <c r="I1568" s="6"/>
      <c r="J1568" s="6"/>
      <c r="K1568" s="6" t="s">
        <v>14499</v>
      </c>
      <c r="L1568" s="6">
        <v>11</v>
      </c>
    </row>
    <row r="1569" spans="1:12">
      <c r="A1569" s="6" t="s">
        <v>15276</v>
      </c>
      <c r="B1569" s="6" t="s">
        <v>16333</v>
      </c>
      <c r="C1569" s="6" t="str">
        <f t="shared" si="24"/>
        <v>250404002-2</v>
      </c>
      <c r="D1569" s="6" t="s">
        <v>3436</v>
      </c>
      <c r="E1569" s="6" t="s">
        <v>13</v>
      </c>
      <c r="F1569" s="6" t="s">
        <v>1412</v>
      </c>
      <c r="G1569" s="6" t="s">
        <v>17</v>
      </c>
      <c r="H1569" s="6" t="s">
        <v>17</v>
      </c>
      <c r="I1569" s="6"/>
      <c r="J1569" s="6"/>
      <c r="K1569" s="6" t="s">
        <v>14499</v>
      </c>
      <c r="L1569" s="6">
        <v>35</v>
      </c>
    </row>
    <row r="1570" spans="1:12">
      <c r="A1570" s="6" t="s">
        <v>15276</v>
      </c>
      <c r="B1570" s="6" t="s">
        <v>16334</v>
      </c>
      <c r="C1570" s="6" t="str">
        <f t="shared" si="24"/>
        <v>250404002-3</v>
      </c>
      <c r="D1570" s="6" t="s">
        <v>3438</v>
      </c>
      <c r="E1570" s="6" t="s">
        <v>13</v>
      </c>
      <c r="F1570" s="6" t="s">
        <v>1412</v>
      </c>
      <c r="G1570" s="6" t="s">
        <v>17</v>
      </c>
      <c r="H1570" s="6" t="s">
        <v>17</v>
      </c>
      <c r="I1570" s="6"/>
      <c r="J1570" s="6"/>
      <c r="K1570" s="6" t="s">
        <v>14499</v>
      </c>
      <c r="L1570" s="6">
        <v>35</v>
      </c>
    </row>
    <row r="1571" spans="1:12">
      <c r="A1571" s="6" t="s">
        <v>15276</v>
      </c>
      <c r="B1571" s="6" t="s">
        <v>16335</v>
      </c>
      <c r="C1571" s="6" t="str">
        <f t="shared" si="24"/>
        <v>250404005-1</v>
      </c>
      <c r="D1571" s="6" t="s">
        <v>3440</v>
      </c>
      <c r="E1571" s="6" t="s">
        <v>13</v>
      </c>
      <c r="F1571" s="6" t="s">
        <v>1412</v>
      </c>
      <c r="G1571" s="6" t="s">
        <v>17</v>
      </c>
      <c r="H1571" s="6" t="s">
        <v>17</v>
      </c>
      <c r="I1571" s="6"/>
      <c r="J1571" s="6"/>
      <c r="K1571" s="6" t="s">
        <v>14499</v>
      </c>
      <c r="L1571" s="6">
        <v>30</v>
      </c>
    </row>
    <row r="1572" spans="1:12">
      <c r="A1572" s="6" t="s">
        <v>15276</v>
      </c>
      <c r="B1572" s="6" t="s">
        <v>16336</v>
      </c>
      <c r="C1572" s="6" t="str">
        <f t="shared" si="24"/>
        <v>250404005-2</v>
      </c>
      <c r="D1572" s="6" t="s">
        <v>3442</v>
      </c>
      <c r="E1572" s="6" t="s">
        <v>13</v>
      </c>
      <c r="F1572" s="6" t="s">
        <v>1412</v>
      </c>
      <c r="G1572" s="6" t="s">
        <v>17</v>
      </c>
      <c r="H1572" s="6" t="s">
        <v>17</v>
      </c>
      <c r="I1572" s="6"/>
      <c r="J1572" s="6"/>
      <c r="K1572" s="6" t="s">
        <v>14499</v>
      </c>
      <c r="L1572" s="6">
        <v>50</v>
      </c>
    </row>
    <row r="1573" spans="1:12">
      <c r="A1573" s="6" t="s">
        <v>15276</v>
      </c>
      <c r="B1573" s="6" t="s">
        <v>16337</v>
      </c>
      <c r="C1573" s="6" t="str">
        <f t="shared" si="24"/>
        <v>250404006-1</v>
      </c>
      <c r="D1573" s="6" t="s">
        <v>3444</v>
      </c>
      <c r="E1573" s="6" t="s">
        <v>13</v>
      </c>
      <c r="F1573" s="6" t="s">
        <v>1412</v>
      </c>
      <c r="G1573" s="6" t="s">
        <v>17</v>
      </c>
      <c r="H1573" s="6" t="s">
        <v>17</v>
      </c>
      <c r="I1573" s="6"/>
      <c r="J1573" s="6"/>
      <c r="K1573" s="6" t="s">
        <v>14499</v>
      </c>
      <c r="L1573" s="6">
        <v>30</v>
      </c>
    </row>
    <row r="1574" spans="1:12">
      <c r="A1574" s="6" t="s">
        <v>15276</v>
      </c>
      <c r="B1574" s="6" t="s">
        <v>16338</v>
      </c>
      <c r="C1574" s="6" t="str">
        <f t="shared" si="24"/>
        <v>250404006-2</v>
      </c>
      <c r="D1574" s="6" t="s">
        <v>3446</v>
      </c>
      <c r="E1574" s="6" t="s">
        <v>13</v>
      </c>
      <c r="F1574" s="6" t="s">
        <v>1412</v>
      </c>
      <c r="G1574" s="6" t="s">
        <v>17</v>
      </c>
      <c r="H1574" s="6" t="s">
        <v>17</v>
      </c>
      <c r="I1574" s="6"/>
      <c r="J1574" s="6"/>
      <c r="K1574" s="6" t="s">
        <v>14499</v>
      </c>
      <c r="L1574" s="6">
        <v>50</v>
      </c>
    </row>
    <row r="1575" spans="1:12">
      <c r="A1575" s="6" t="s">
        <v>15276</v>
      </c>
      <c r="B1575" s="6" t="s">
        <v>16339</v>
      </c>
      <c r="C1575" s="6" t="str">
        <f t="shared" si="24"/>
        <v>250404007</v>
      </c>
      <c r="D1575" s="6" t="s">
        <v>3448</v>
      </c>
      <c r="E1575" s="6" t="s">
        <v>13</v>
      </c>
      <c r="F1575" s="6" t="s">
        <v>1412</v>
      </c>
      <c r="G1575" s="6" t="s">
        <v>17</v>
      </c>
      <c r="H1575" s="6" t="s">
        <v>17</v>
      </c>
      <c r="I1575" s="6"/>
      <c r="J1575" s="6"/>
      <c r="K1575" s="6" t="s">
        <v>14499</v>
      </c>
      <c r="L1575" s="6">
        <v>30</v>
      </c>
    </row>
    <row r="1576" spans="1:12">
      <c r="A1576" s="6" t="s">
        <v>15276</v>
      </c>
      <c r="B1576" s="6" t="s">
        <v>16340</v>
      </c>
      <c r="C1576" s="6" t="str">
        <f t="shared" si="24"/>
        <v>250404008-1</v>
      </c>
      <c r="D1576" s="6" t="s">
        <v>3450</v>
      </c>
      <c r="E1576" s="6" t="s">
        <v>13</v>
      </c>
      <c r="F1576" s="6" t="s">
        <v>1412</v>
      </c>
      <c r="G1576" s="6" t="s">
        <v>17</v>
      </c>
      <c r="H1576" s="6" t="s">
        <v>17</v>
      </c>
      <c r="I1576" s="6"/>
      <c r="J1576" s="6"/>
      <c r="K1576" s="6" t="s">
        <v>14499</v>
      </c>
      <c r="L1576" s="6">
        <v>50</v>
      </c>
    </row>
    <row r="1577" spans="1:12">
      <c r="A1577" s="6" t="s">
        <v>15276</v>
      </c>
      <c r="B1577" s="6" t="s">
        <v>16341</v>
      </c>
      <c r="C1577" s="6" t="str">
        <f t="shared" si="24"/>
        <v>250404008-2</v>
      </c>
      <c r="D1577" s="6" t="s">
        <v>16342</v>
      </c>
      <c r="E1577" s="6" t="s">
        <v>13</v>
      </c>
      <c r="F1577" s="6" t="s">
        <v>1412</v>
      </c>
      <c r="G1577" s="6" t="s">
        <v>17</v>
      </c>
      <c r="H1577" s="6" t="s">
        <v>17</v>
      </c>
      <c r="I1577" s="6"/>
      <c r="J1577" s="6"/>
      <c r="K1577" s="6" t="s">
        <v>14499</v>
      </c>
      <c r="L1577" s="6">
        <v>81</v>
      </c>
    </row>
    <row r="1578" spans="1:12">
      <c r="A1578" s="6" t="s">
        <v>15276</v>
      </c>
      <c r="B1578" s="6" t="s">
        <v>16343</v>
      </c>
      <c r="C1578" s="6" t="str">
        <f t="shared" si="24"/>
        <v>250404009-1</v>
      </c>
      <c r="D1578" s="6" t="s">
        <v>3452</v>
      </c>
      <c r="E1578" s="6" t="s">
        <v>13</v>
      </c>
      <c r="F1578" s="6" t="s">
        <v>1412</v>
      </c>
      <c r="G1578" s="6" t="s">
        <v>17</v>
      </c>
      <c r="H1578" s="6" t="s">
        <v>17</v>
      </c>
      <c r="I1578" s="6"/>
      <c r="J1578" s="6"/>
      <c r="K1578" s="6" t="s">
        <v>14499</v>
      </c>
      <c r="L1578" s="6">
        <v>30</v>
      </c>
    </row>
    <row r="1579" spans="1:12">
      <c r="A1579" s="6" t="s">
        <v>15276</v>
      </c>
      <c r="B1579" s="6" t="s">
        <v>16344</v>
      </c>
      <c r="C1579" s="6" t="str">
        <f t="shared" si="24"/>
        <v>250404009-2</v>
      </c>
      <c r="D1579" s="6" t="s">
        <v>16345</v>
      </c>
      <c r="E1579" s="6" t="s">
        <v>13</v>
      </c>
      <c r="F1579" s="6" t="s">
        <v>1412</v>
      </c>
      <c r="G1579" s="6" t="s">
        <v>17</v>
      </c>
      <c r="H1579" s="6" t="s">
        <v>17</v>
      </c>
      <c r="I1579" s="6"/>
      <c r="J1579" s="6"/>
      <c r="K1579" s="6" t="s">
        <v>14499</v>
      </c>
      <c r="L1579" s="6">
        <v>50</v>
      </c>
    </row>
    <row r="1580" spans="1:12">
      <c r="A1580" s="6" t="s">
        <v>15276</v>
      </c>
      <c r="B1580" s="6" t="s">
        <v>16346</v>
      </c>
      <c r="C1580" s="6" t="str">
        <f t="shared" si="24"/>
        <v>250404010-1</v>
      </c>
      <c r="D1580" s="6" t="s">
        <v>16347</v>
      </c>
      <c r="E1580" s="6" t="s">
        <v>13</v>
      </c>
      <c r="F1580" s="6" t="s">
        <v>1412</v>
      </c>
      <c r="G1580" s="6" t="s">
        <v>17</v>
      </c>
      <c r="H1580" s="6" t="s">
        <v>17</v>
      </c>
      <c r="I1580" s="6"/>
      <c r="J1580" s="6"/>
      <c r="K1580" s="6" t="s">
        <v>14499</v>
      </c>
      <c r="L1580" s="6">
        <v>30</v>
      </c>
    </row>
    <row r="1581" spans="1:12">
      <c r="A1581" s="6" t="s">
        <v>15276</v>
      </c>
      <c r="B1581" s="6" t="s">
        <v>16348</v>
      </c>
      <c r="C1581" s="6" t="str">
        <f t="shared" si="24"/>
        <v>250404010-2</v>
      </c>
      <c r="D1581" s="6" t="s">
        <v>3454</v>
      </c>
      <c r="E1581" s="6" t="s">
        <v>13</v>
      </c>
      <c r="F1581" s="6" t="s">
        <v>1412</v>
      </c>
      <c r="G1581" s="6" t="s">
        <v>17</v>
      </c>
      <c r="H1581" s="6" t="s">
        <v>17</v>
      </c>
      <c r="I1581" s="6"/>
      <c r="J1581" s="6"/>
      <c r="K1581" s="6" t="s">
        <v>14499</v>
      </c>
      <c r="L1581" s="6">
        <v>30</v>
      </c>
    </row>
    <row r="1582" spans="1:12">
      <c r="A1582" s="6" t="s">
        <v>15276</v>
      </c>
      <c r="B1582" s="6" t="s">
        <v>16349</v>
      </c>
      <c r="C1582" s="6" t="str">
        <f t="shared" si="24"/>
        <v>250404010-3</v>
      </c>
      <c r="D1582" s="6" t="s">
        <v>3456</v>
      </c>
      <c r="E1582" s="6" t="s">
        <v>13</v>
      </c>
      <c r="F1582" s="6" t="s">
        <v>1412</v>
      </c>
      <c r="G1582" s="6" t="s">
        <v>17</v>
      </c>
      <c r="H1582" s="6" t="s">
        <v>17</v>
      </c>
      <c r="I1582" s="6"/>
      <c r="J1582" s="6"/>
      <c r="K1582" s="6" t="s">
        <v>14499</v>
      </c>
      <c r="L1582" s="6">
        <v>30</v>
      </c>
    </row>
    <row r="1583" spans="1:12">
      <c r="A1583" s="6" t="s">
        <v>15276</v>
      </c>
      <c r="B1583" s="6" t="s">
        <v>16350</v>
      </c>
      <c r="C1583" s="6" t="str">
        <f t="shared" si="24"/>
        <v>250404010-4</v>
      </c>
      <c r="D1583" s="6" t="s">
        <v>3458</v>
      </c>
      <c r="E1583" s="6" t="s">
        <v>13</v>
      </c>
      <c r="F1583" s="6" t="s">
        <v>1412</v>
      </c>
      <c r="G1583" s="6" t="s">
        <v>17</v>
      </c>
      <c r="H1583" s="6" t="s">
        <v>17</v>
      </c>
      <c r="I1583" s="6"/>
      <c r="J1583" s="6"/>
      <c r="K1583" s="6" t="s">
        <v>14499</v>
      </c>
      <c r="L1583" s="6">
        <v>50</v>
      </c>
    </row>
    <row r="1584" spans="1:12">
      <c r="A1584" s="6" t="s">
        <v>15276</v>
      </c>
      <c r="B1584" s="6" t="s">
        <v>16351</v>
      </c>
      <c r="C1584" s="6" t="str">
        <f t="shared" si="24"/>
        <v>250404010-5</v>
      </c>
      <c r="D1584" s="6" t="s">
        <v>3460</v>
      </c>
      <c r="E1584" s="6" t="s">
        <v>13</v>
      </c>
      <c r="F1584" s="6" t="s">
        <v>1412</v>
      </c>
      <c r="G1584" s="6" t="s">
        <v>17</v>
      </c>
      <c r="H1584" s="6" t="s">
        <v>17</v>
      </c>
      <c r="I1584" s="6"/>
      <c r="J1584" s="6"/>
      <c r="K1584" s="6" t="s">
        <v>14499</v>
      </c>
      <c r="L1584" s="6">
        <v>50</v>
      </c>
    </row>
    <row r="1585" spans="1:12">
      <c r="A1585" s="6" t="s">
        <v>15276</v>
      </c>
      <c r="B1585" s="6" t="s">
        <v>16352</v>
      </c>
      <c r="C1585" s="6" t="str">
        <f t="shared" si="24"/>
        <v>250404010-6</v>
      </c>
      <c r="D1585" s="6" t="s">
        <v>3462</v>
      </c>
      <c r="E1585" s="6" t="s">
        <v>13</v>
      </c>
      <c r="F1585" s="6" t="s">
        <v>1412</v>
      </c>
      <c r="G1585" s="6" t="s">
        <v>17</v>
      </c>
      <c r="H1585" s="6" t="s">
        <v>17</v>
      </c>
      <c r="I1585" s="6"/>
      <c r="J1585" s="6"/>
      <c r="K1585" s="6" t="s">
        <v>14499</v>
      </c>
      <c r="L1585" s="6">
        <v>50</v>
      </c>
    </row>
    <row r="1586" spans="1:12">
      <c r="A1586" s="6" t="s">
        <v>15276</v>
      </c>
      <c r="B1586" s="6" t="s">
        <v>16353</v>
      </c>
      <c r="C1586" s="6" t="str">
        <f t="shared" si="24"/>
        <v>250404011-1</v>
      </c>
      <c r="D1586" s="6" t="s">
        <v>3464</v>
      </c>
      <c r="E1586" s="6" t="s">
        <v>13</v>
      </c>
      <c r="F1586" s="6" t="s">
        <v>3465</v>
      </c>
      <c r="G1586" s="6" t="s">
        <v>16354</v>
      </c>
      <c r="H1586" s="6" t="s">
        <v>17</v>
      </c>
      <c r="I1586" s="6"/>
      <c r="J1586" s="6"/>
      <c r="K1586" s="6" t="s">
        <v>14499</v>
      </c>
      <c r="L1586" s="6">
        <v>30</v>
      </c>
    </row>
    <row r="1587" spans="1:12">
      <c r="A1587" s="6" t="s">
        <v>15276</v>
      </c>
      <c r="B1587" s="6" t="s">
        <v>16355</v>
      </c>
      <c r="C1587" s="6" t="str">
        <f t="shared" si="24"/>
        <v>250404011-2</v>
      </c>
      <c r="D1587" s="6" t="s">
        <v>3467</v>
      </c>
      <c r="E1587" s="6" t="s">
        <v>13</v>
      </c>
      <c r="F1587" s="6" t="s">
        <v>3465</v>
      </c>
      <c r="G1587" s="6" t="s">
        <v>16354</v>
      </c>
      <c r="H1587" s="6" t="s">
        <v>17</v>
      </c>
      <c r="I1587" s="6"/>
      <c r="J1587" s="6"/>
      <c r="K1587" s="6" t="s">
        <v>14499</v>
      </c>
      <c r="L1587" s="6">
        <v>50</v>
      </c>
    </row>
    <row r="1588" spans="1:12">
      <c r="A1588" s="6" t="s">
        <v>15276</v>
      </c>
      <c r="B1588" s="6" t="s">
        <v>16356</v>
      </c>
      <c r="C1588" s="6" t="str">
        <f t="shared" si="24"/>
        <v>250404011-3</v>
      </c>
      <c r="D1588" s="6" t="s">
        <v>3469</v>
      </c>
      <c r="E1588" s="6" t="s">
        <v>13</v>
      </c>
      <c r="F1588" s="6" t="s">
        <v>16</v>
      </c>
      <c r="G1588" s="6" t="s">
        <v>16357</v>
      </c>
      <c r="H1588" s="6" t="s">
        <v>17</v>
      </c>
      <c r="I1588" s="6"/>
      <c r="J1588" s="6"/>
      <c r="K1588" s="6" t="s">
        <v>14499</v>
      </c>
      <c r="L1588" s="6">
        <v>150</v>
      </c>
    </row>
    <row r="1589" spans="1:12">
      <c r="A1589" s="6" t="s">
        <v>15276</v>
      </c>
      <c r="B1589" s="6" t="s">
        <v>16358</v>
      </c>
      <c r="C1589" s="6" t="str">
        <f t="shared" si="24"/>
        <v>250404012-1</v>
      </c>
      <c r="D1589" s="6" t="s">
        <v>3471</v>
      </c>
      <c r="E1589" s="6" t="s">
        <v>13</v>
      </c>
      <c r="F1589" s="6" t="s">
        <v>1412</v>
      </c>
      <c r="G1589" s="6" t="s">
        <v>17</v>
      </c>
      <c r="H1589" s="6" t="s">
        <v>17</v>
      </c>
      <c r="I1589" s="6"/>
      <c r="J1589" s="6"/>
      <c r="K1589" s="6" t="s">
        <v>14499</v>
      </c>
      <c r="L1589" s="6">
        <v>30</v>
      </c>
    </row>
    <row r="1590" spans="1:12">
      <c r="A1590" s="6" t="s">
        <v>15276</v>
      </c>
      <c r="B1590" s="6" t="s">
        <v>16359</v>
      </c>
      <c r="C1590" s="6" t="str">
        <f t="shared" si="24"/>
        <v>250404012-2</v>
      </c>
      <c r="D1590" s="6" t="s">
        <v>16360</v>
      </c>
      <c r="E1590" s="6" t="s">
        <v>13</v>
      </c>
      <c r="F1590" s="6" t="s">
        <v>1412</v>
      </c>
      <c r="G1590" s="6" t="s">
        <v>17</v>
      </c>
      <c r="H1590" s="6" t="s">
        <v>17</v>
      </c>
      <c r="I1590" s="6"/>
      <c r="J1590" s="6"/>
      <c r="K1590" s="6" t="s">
        <v>14499</v>
      </c>
      <c r="L1590" s="6">
        <v>50</v>
      </c>
    </row>
    <row r="1591" spans="1:12">
      <c r="A1591" s="6" t="s">
        <v>15276</v>
      </c>
      <c r="B1591" s="6" t="s">
        <v>16361</v>
      </c>
      <c r="C1591" s="6" t="str">
        <f t="shared" si="24"/>
        <v>250404013-1</v>
      </c>
      <c r="D1591" s="6" t="s">
        <v>3473</v>
      </c>
      <c r="E1591" s="6" t="s">
        <v>13</v>
      </c>
      <c r="F1591" s="6" t="s">
        <v>1412</v>
      </c>
      <c r="G1591" s="6" t="s">
        <v>17</v>
      </c>
      <c r="H1591" s="6" t="s">
        <v>17</v>
      </c>
      <c r="I1591" s="6"/>
      <c r="J1591" s="6"/>
      <c r="K1591" s="6" t="s">
        <v>14499</v>
      </c>
      <c r="L1591" s="6">
        <v>46</v>
      </c>
    </row>
    <row r="1592" spans="1:12">
      <c r="A1592" s="6" t="s">
        <v>15276</v>
      </c>
      <c r="B1592" s="6" t="s">
        <v>16362</v>
      </c>
      <c r="C1592" s="6" t="str">
        <f t="shared" si="24"/>
        <v>250404013-2</v>
      </c>
      <c r="D1592" s="6" t="s">
        <v>3475</v>
      </c>
      <c r="E1592" s="6" t="s">
        <v>13</v>
      </c>
      <c r="F1592" s="6" t="s">
        <v>1412</v>
      </c>
      <c r="G1592" s="6" t="s">
        <v>17</v>
      </c>
      <c r="H1592" s="6" t="s">
        <v>17</v>
      </c>
      <c r="I1592" s="6"/>
      <c r="J1592" s="6"/>
      <c r="K1592" s="6" t="s">
        <v>14499</v>
      </c>
      <c r="L1592" s="6">
        <v>65</v>
      </c>
    </row>
    <row r="1593" spans="1:12">
      <c r="A1593" s="6" t="s">
        <v>15276</v>
      </c>
      <c r="B1593" s="6" t="s">
        <v>16363</v>
      </c>
      <c r="C1593" s="6" t="str">
        <f t="shared" si="24"/>
        <v>250404013-3</v>
      </c>
      <c r="D1593" s="6" t="s">
        <v>3477</v>
      </c>
      <c r="E1593" s="6" t="s">
        <v>13</v>
      </c>
      <c r="F1593" s="6" t="s">
        <v>1412</v>
      </c>
      <c r="G1593" s="6" t="s">
        <v>17</v>
      </c>
      <c r="H1593" s="6" t="s">
        <v>17</v>
      </c>
      <c r="I1593" s="6"/>
      <c r="J1593" s="6"/>
      <c r="K1593" s="6" t="s">
        <v>14499</v>
      </c>
      <c r="L1593" s="6">
        <v>60</v>
      </c>
    </row>
    <row r="1594" spans="1:12">
      <c r="A1594" s="6" t="s">
        <v>15276</v>
      </c>
      <c r="B1594" s="6" t="s">
        <v>16364</v>
      </c>
      <c r="C1594" s="6" t="str">
        <f t="shared" si="24"/>
        <v>250404014</v>
      </c>
      <c r="D1594" s="6" t="s">
        <v>3479</v>
      </c>
      <c r="E1594" s="6" t="s">
        <v>13</v>
      </c>
      <c r="F1594" s="6" t="s">
        <v>1412</v>
      </c>
      <c r="G1594" s="6" t="s">
        <v>16365</v>
      </c>
      <c r="H1594" s="6" t="s">
        <v>17</v>
      </c>
      <c r="I1594" s="6"/>
      <c r="J1594" s="6"/>
      <c r="K1594" s="6" t="s">
        <v>14499</v>
      </c>
      <c r="L1594" s="6">
        <v>50</v>
      </c>
    </row>
    <row r="1595" spans="1:12">
      <c r="A1595" s="6" t="s">
        <v>15276</v>
      </c>
      <c r="B1595" s="6" t="s">
        <v>16366</v>
      </c>
      <c r="C1595" s="6" t="str">
        <f t="shared" si="24"/>
        <v>250404015</v>
      </c>
      <c r="D1595" s="6" t="s">
        <v>3481</v>
      </c>
      <c r="E1595" s="6" t="s">
        <v>13</v>
      </c>
      <c r="F1595" s="6" t="s">
        <v>1412</v>
      </c>
      <c r="G1595" s="6" t="s">
        <v>17</v>
      </c>
      <c r="H1595" s="6" t="s">
        <v>17</v>
      </c>
      <c r="I1595" s="6"/>
      <c r="J1595" s="6"/>
      <c r="K1595" s="6" t="s">
        <v>14499</v>
      </c>
      <c r="L1595" s="6">
        <v>23</v>
      </c>
    </row>
    <row r="1596" spans="1:12">
      <c r="A1596" s="6" t="s">
        <v>15276</v>
      </c>
      <c r="B1596" s="6" t="s">
        <v>16367</v>
      </c>
      <c r="C1596" s="6" t="str">
        <f t="shared" si="24"/>
        <v>250404017</v>
      </c>
      <c r="D1596" s="6" t="s">
        <v>3483</v>
      </c>
      <c r="E1596" s="6" t="s">
        <v>13</v>
      </c>
      <c r="F1596" s="6" t="s">
        <v>1412</v>
      </c>
      <c r="G1596" s="6" t="s">
        <v>17</v>
      </c>
      <c r="H1596" s="6" t="s">
        <v>17</v>
      </c>
      <c r="I1596" s="6"/>
      <c r="J1596" s="6"/>
      <c r="K1596" s="6" t="s">
        <v>14499</v>
      </c>
      <c r="L1596" s="6">
        <v>40</v>
      </c>
    </row>
    <row r="1597" spans="1:12">
      <c r="A1597" s="6" t="s">
        <v>15276</v>
      </c>
      <c r="B1597" s="6" t="s">
        <v>16368</v>
      </c>
      <c r="C1597" s="6" t="str">
        <f t="shared" si="24"/>
        <v>250404018</v>
      </c>
      <c r="D1597" s="6" t="s">
        <v>3485</v>
      </c>
      <c r="E1597" s="6" t="s">
        <v>13</v>
      </c>
      <c r="F1597" s="6" t="s">
        <v>1412</v>
      </c>
      <c r="G1597" s="6" t="s">
        <v>17</v>
      </c>
      <c r="H1597" s="6" t="s">
        <v>17</v>
      </c>
      <c r="I1597" s="6"/>
      <c r="J1597" s="6"/>
      <c r="K1597" s="6" t="s">
        <v>14499</v>
      </c>
      <c r="L1597" s="6">
        <v>17</v>
      </c>
    </row>
    <row r="1598" spans="1:12">
      <c r="A1598" s="6" t="s">
        <v>15276</v>
      </c>
      <c r="B1598" s="6" t="s">
        <v>16369</v>
      </c>
      <c r="C1598" s="6" t="str">
        <f t="shared" si="24"/>
        <v>250404019</v>
      </c>
      <c r="D1598" s="6" t="s">
        <v>3487</v>
      </c>
      <c r="E1598" s="6" t="s">
        <v>13</v>
      </c>
      <c r="F1598" s="6" t="s">
        <v>1412</v>
      </c>
      <c r="G1598" s="6" t="s">
        <v>17</v>
      </c>
      <c r="H1598" s="6" t="s">
        <v>17</v>
      </c>
      <c r="I1598" s="6"/>
      <c r="J1598" s="6"/>
      <c r="K1598" s="6" t="s">
        <v>14499</v>
      </c>
      <c r="L1598" s="6">
        <v>5</v>
      </c>
    </row>
    <row r="1599" spans="1:12">
      <c r="A1599" s="6" t="s">
        <v>15276</v>
      </c>
      <c r="B1599" s="6" t="s">
        <v>16370</v>
      </c>
      <c r="C1599" s="6" t="str">
        <f t="shared" si="24"/>
        <v>250404020</v>
      </c>
      <c r="D1599" s="6" t="s">
        <v>3489</v>
      </c>
      <c r="E1599" s="6" t="s">
        <v>13</v>
      </c>
      <c r="F1599" s="6" t="s">
        <v>1412</v>
      </c>
      <c r="G1599" s="6" t="s">
        <v>16371</v>
      </c>
      <c r="H1599" s="6" t="s">
        <v>17</v>
      </c>
      <c r="I1599" s="6"/>
      <c r="J1599" s="6"/>
      <c r="K1599" s="6" t="s">
        <v>14499</v>
      </c>
      <c r="L1599" s="6">
        <v>100</v>
      </c>
    </row>
    <row r="1600" spans="1:12">
      <c r="A1600" s="6" t="s">
        <v>15276</v>
      </c>
      <c r="B1600" s="6" t="s">
        <v>16372</v>
      </c>
      <c r="C1600" s="6" t="str">
        <f t="shared" si="24"/>
        <v>250404021</v>
      </c>
      <c r="D1600" s="6" t="s">
        <v>3491</v>
      </c>
      <c r="E1600" s="6" t="s">
        <v>13</v>
      </c>
      <c r="F1600" s="6" t="s">
        <v>1412</v>
      </c>
      <c r="G1600" s="6" t="s">
        <v>17</v>
      </c>
      <c r="H1600" s="6" t="s">
        <v>17</v>
      </c>
      <c r="I1600" s="6"/>
      <c r="J1600" s="6"/>
      <c r="K1600" s="6" t="s">
        <v>14499</v>
      </c>
      <c r="L1600" s="6">
        <v>105</v>
      </c>
    </row>
    <row r="1601" spans="1:12">
      <c r="A1601" s="6" t="s">
        <v>15276</v>
      </c>
      <c r="B1601" s="6" t="s">
        <v>16373</v>
      </c>
      <c r="C1601" s="6" t="str">
        <f t="shared" si="24"/>
        <v>250404022</v>
      </c>
      <c r="D1601" s="6" t="s">
        <v>3493</v>
      </c>
      <c r="E1601" s="6" t="s">
        <v>13</v>
      </c>
      <c r="F1601" s="6" t="s">
        <v>1412</v>
      </c>
      <c r="G1601" s="6" t="s">
        <v>17</v>
      </c>
      <c r="H1601" s="6" t="s">
        <v>17</v>
      </c>
      <c r="I1601" s="6"/>
      <c r="J1601" s="6"/>
      <c r="K1601" s="6" t="s">
        <v>14499</v>
      </c>
      <c r="L1601" s="6">
        <v>100</v>
      </c>
    </row>
    <row r="1602" spans="1:12">
      <c r="A1602" s="6" t="s">
        <v>15276</v>
      </c>
      <c r="B1602" s="6" t="s">
        <v>16374</v>
      </c>
      <c r="C1602" s="6" t="str">
        <f t="shared" si="24"/>
        <v>250404023</v>
      </c>
      <c r="D1602" s="6" t="s">
        <v>3495</v>
      </c>
      <c r="E1602" s="6" t="s">
        <v>13</v>
      </c>
      <c r="F1602" s="6" t="s">
        <v>1412</v>
      </c>
      <c r="G1602" s="6" t="s">
        <v>17</v>
      </c>
      <c r="H1602" s="6" t="s">
        <v>17</v>
      </c>
      <c r="I1602" s="6"/>
      <c r="J1602" s="6"/>
      <c r="K1602" s="6" t="s">
        <v>14499</v>
      </c>
      <c r="L1602" s="6">
        <v>140</v>
      </c>
    </row>
    <row r="1603" spans="1:12">
      <c r="A1603" s="6" t="s">
        <v>15276</v>
      </c>
      <c r="B1603" s="6" t="s">
        <v>16375</v>
      </c>
      <c r="C1603" s="6" t="str">
        <f t="shared" ref="C1603:C1666" si="25">RIGHT(B1603,LEN(B1603)-16)</f>
        <v>250404025</v>
      </c>
      <c r="D1603" s="6" t="s">
        <v>3497</v>
      </c>
      <c r="E1603" s="6" t="s">
        <v>13</v>
      </c>
      <c r="F1603" s="6" t="s">
        <v>1412</v>
      </c>
      <c r="G1603" s="6" t="s">
        <v>17</v>
      </c>
      <c r="H1603" s="6" t="s">
        <v>17</v>
      </c>
      <c r="I1603" s="6"/>
      <c r="J1603" s="6"/>
      <c r="K1603" s="6" t="s">
        <v>14499</v>
      </c>
      <c r="L1603" s="6">
        <v>145</v>
      </c>
    </row>
    <row r="1604" spans="1:12">
      <c r="A1604" s="6" t="s">
        <v>15276</v>
      </c>
      <c r="B1604" s="6" t="s">
        <v>16376</v>
      </c>
      <c r="C1604" s="6" t="str">
        <f t="shared" si="25"/>
        <v>250404026-1</v>
      </c>
      <c r="D1604" s="6" t="s">
        <v>3499</v>
      </c>
      <c r="E1604" s="6" t="s">
        <v>13</v>
      </c>
      <c r="F1604" s="6" t="s">
        <v>1412</v>
      </c>
      <c r="G1604" s="6" t="s">
        <v>17</v>
      </c>
      <c r="H1604" s="6" t="s">
        <v>17</v>
      </c>
      <c r="I1604" s="6"/>
      <c r="J1604" s="6"/>
      <c r="K1604" s="6" t="s">
        <v>14499</v>
      </c>
      <c r="L1604" s="6">
        <v>35</v>
      </c>
    </row>
    <row r="1605" spans="1:12">
      <c r="A1605" s="6" t="s">
        <v>15276</v>
      </c>
      <c r="B1605" s="6" t="s">
        <v>16377</v>
      </c>
      <c r="C1605" s="6" t="str">
        <f t="shared" si="25"/>
        <v>250404026-2</v>
      </c>
      <c r="D1605" s="6" t="s">
        <v>3501</v>
      </c>
      <c r="E1605" s="6" t="s">
        <v>13</v>
      </c>
      <c r="F1605" s="6" t="s">
        <v>1412</v>
      </c>
      <c r="G1605" s="6" t="s">
        <v>17</v>
      </c>
      <c r="H1605" s="6" t="s">
        <v>17</v>
      </c>
      <c r="I1605" s="6"/>
      <c r="J1605" s="6"/>
      <c r="K1605" s="6" t="s">
        <v>14499</v>
      </c>
      <c r="L1605" s="6">
        <v>100</v>
      </c>
    </row>
    <row r="1606" spans="1:12">
      <c r="A1606" s="6" t="s">
        <v>15276</v>
      </c>
      <c r="B1606" s="6" t="s">
        <v>16378</v>
      </c>
      <c r="C1606" s="6" t="str">
        <f t="shared" si="25"/>
        <v>250404027S</v>
      </c>
      <c r="D1606" s="6" t="s">
        <v>3503</v>
      </c>
      <c r="E1606" s="6" t="s">
        <v>13</v>
      </c>
      <c r="F1606" s="6" t="s">
        <v>16</v>
      </c>
      <c r="G1606" s="6" t="s">
        <v>17</v>
      </c>
      <c r="H1606" s="6" t="s">
        <v>17</v>
      </c>
      <c r="I1606" s="6"/>
      <c r="J1606" s="6"/>
      <c r="K1606" s="6" t="s">
        <v>14499</v>
      </c>
      <c r="L1606" s="6">
        <v>71</v>
      </c>
    </row>
    <row r="1607" spans="1:12">
      <c r="A1607" s="6" t="s">
        <v>15276</v>
      </c>
      <c r="B1607" s="6" t="s">
        <v>16379</v>
      </c>
      <c r="C1607" s="6" t="str">
        <f t="shared" si="25"/>
        <v>250404028S</v>
      </c>
      <c r="D1607" s="6" t="s">
        <v>3505</v>
      </c>
      <c r="E1607" s="6" t="s">
        <v>13</v>
      </c>
      <c r="F1607" s="6" t="s">
        <v>16</v>
      </c>
      <c r="G1607" s="6" t="s">
        <v>17</v>
      </c>
      <c r="H1607" s="6" t="s">
        <v>17</v>
      </c>
      <c r="I1607" s="6"/>
      <c r="J1607" s="6"/>
      <c r="K1607" s="6" t="s">
        <v>14499</v>
      </c>
      <c r="L1607" s="6">
        <v>160</v>
      </c>
    </row>
    <row r="1608" spans="1:12">
      <c r="A1608" s="6" t="s">
        <v>15276</v>
      </c>
      <c r="B1608" s="6" t="s">
        <v>16380</v>
      </c>
      <c r="C1608" s="6" t="str">
        <f t="shared" si="25"/>
        <v>250404029S</v>
      </c>
      <c r="D1608" s="6" t="s">
        <v>3507</v>
      </c>
      <c r="E1608" s="6" t="s">
        <v>13</v>
      </c>
      <c r="F1608" s="6" t="s">
        <v>1412</v>
      </c>
      <c r="G1608" s="6" t="s">
        <v>16381</v>
      </c>
      <c r="H1608" s="6" t="s">
        <v>17</v>
      </c>
      <c r="I1608" s="6"/>
      <c r="J1608" s="6"/>
      <c r="K1608" s="6" t="s">
        <v>14499</v>
      </c>
      <c r="L1608" s="6">
        <v>100</v>
      </c>
    </row>
    <row r="1609" spans="1:12">
      <c r="A1609" s="6" t="s">
        <v>15276</v>
      </c>
      <c r="B1609" s="6" t="s">
        <v>16382</v>
      </c>
      <c r="C1609" s="6" t="str">
        <f t="shared" si="25"/>
        <v>250405001-1</v>
      </c>
      <c r="D1609" s="6" t="s">
        <v>3511</v>
      </c>
      <c r="E1609" s="6" t="s">
        <v>13</v>
      </c>
      <c r="F1609" s="6" t="s">
        <v>1412</v>
      </c>
      <c r="G1609" s="6" t="s">
        <v>17</v>
      </c>
      <c r="H1609" s="6" t="s">
        <v>17</v>
      </c>
      <c r="I1609" s="6"/>
      <c r="J1609" s="6"/>
      <c r="K1609" s="6" t="s">
        <v>14499</v>
      </c>
      <c r="L1609" s="6">
        <v>40</v>
      </c>
    </row>
    <row r="1610" spans="1:12">
      <c r="A1610" s="6" t="s">
        <v>15276</v>
      </c>
      <c r="B1610" s="6" t="s">
        <v>16383</v>
      </c>
      <c r="C1610" s="6" t="str">
        <f t="shared" si="25"/>
        <v>250405001-2</v>
      </c>
      <c r="D1610" s="6" t="s">
        <v>3513</v>
      </c>
      <c r="E1610" s="6" t="s">
        <v>13</v>
      </c>
      <c r="F1610" s="6" t="s">
        <v>1412</v>
      </c>
      <c r="G1610" s="6" t="s">
        <v>17</v>
      </c>
      <c r="H1610" s="6" t="s">
        <v>17</v>
      </c>
      <c r="I1610" s="6"/>
      <c r="J1610" s="6"/>
      <c r="K1610" s="6" t="s">
        <v>14499</v>
      </c>
      <c r="L1610" s="6">
        <v>63</v>
      </c>
    </row>
    <row r="1611" spans="1:12">
      <c r="A1611" s="6" t="s">
        <v>15276</v>
      </c>
      <c r="B1611" s="6" t="s">
        <v>16384</v>
      </c>
      <c r="C1611" s="6" t="str">
        <f t="shared" si="25"/>
        <v>250405002</v>
      </c>
      <c r="D1611" s="6" t="s">
        <v>3515</v>
      </c>
      <c r="E1611" s="6" t="s">
        <v>13</v>
      </c>
      <c r="F1611" s="6" t="s">
        <v>1412</v>
      </c>
      <c r="G1611" s="6" t="s">
        <v>17</v>
      </c>
      <c r="H1611" s="6" t="s">
        <v>17</v>
      </c>
      <c r="I1611" s="6"/>
      <c r="J1611" s="6"/>
      <c r="K1611" s="6" t="s">
        <v>14499</v>
      </c>
      <c r="L1611" s="6">
        <v>21</v>
      </c>
    </row>
    <row r="1612" spans="1:12">
      <c r="A1612" s="6" t="s">
        <v>15276</v>
      </c>
      <c r="B1612" s="6" t="s">
        <v>16385</v>
      </c>
      <c r="C1612" s="6" t="str">
        <f t="shared" si="25"/>
        <v>250405003</v>
      </c>
      <c r="D1612" s="6" t="s">
        <v>3517</v>
      </c>
      <c r="E1612" s="6" t="s">
        <v>13</v>
      </c>
      <c r="F1612" s="6" t="s">
        <v>1412</v>
      </c>
      <c r="G1612" s="6" t="s">
        <v>17</v>
      </c>
      <c r="H1612" s="6" t="s">
        <v>17</v>
      </c>
      <c r="I1612" s="6"/>
      <c r="J1612" s="6"/>
      <c r="K1612" s="6" t="s">
        <v>14499</v>
      </c>
      <c r="L1612" s="6">
        <v>21</v>
      </c>
    </row>
    <row r="1613" spans="1:12">
      <c r="A1613" s="6" t="s">
        <v>15276</v>
      </c>
      <c r="B1613" s="6" t="s">
        <v>16386</v>
      </c>
      <c r="C1613" s="6" t="str">
        <f t="shared" si="25"/>
        <v>250405004</v>
      </c>
      <c r="D1613" s="6" t="s">
        <v>3519</v>
      </c>
      <c r="E1613" s="6" t="s">
        <v>13</v>
      </c>
      <c r="F1613" s="6" t="s">
        <v>1412</v>
      </c>
      <c r="G1613" s="6" t="s">
        <v>16387</v>
      </c>
      <c r="H1613" s="6" t="s">
        <v>17</v>
      </c>
      <c r="I1613" s="6"/>
      <c r="J1613" s="6"/>
      <c r="K1613" s="6" t="s">
        <v>14499</v>
      </c>
      <c r="L1613" s="6">
        <v>21</v>
      </c>
    </row>
    <row r="1614" spans="1:12">
      <c r="A1614" s="6" t="s">
        <v>15276</v>
      </c>
      <c r="B1614" s="6" t="s">
        <v>16388</v>
      </c>
      <c r="C1614" s="6" t="str">
        <f t="shared" si="25"/>
        <v>250405005</v>
      </c>
      <c r="D1614" s="6" t="s">
        <v>3521</v>
      </c>
      <c r="E1614" s="6" t="s">
        <v>13</v>
      </c>
      <c r="F1614" s="6" t="s">
        <v>1412</v>
      </c>
      <c r="G1614" s="6" t="s">
        <v>16389</v>
      </c>
      <c r="H1614" s="6" t="s">
        <v>17</v>
      </c>
      <c r="I1614" s="6"/>
      <c r="J1614" s="6"/>
      <c r="K1614" s="6" t="s">
        <v>14499</v>
      </c>
      <c r="L1614" s="6">
        <v>63</v>
      </c>
    </row>
    <row r="1615" spans="1:12">
      <c r="A1615" s="6" t="s">
        <v>15276</v>
      </c>
      <c r="B1615" s="6" t="s">
        <v>16390</v>
      </c>
      <c r="C1615" s="6" t="str">
        <f t="shared" si="25"/>
        <v>250405006</v>
      </c>
      <c r="D1615" s="6" t="s">
        <v>3523</v>
      </c>
      <c r="E1615" s="6" t="s">
        <v>13</v>
      </c>
      <c r="F1615" s="6" t="s">
        <v>1412</v>
      </c>
      <c r="G1615" s="6" t="s">
        <v>17</v>
      </c>
      <c r="H1615" s="6" t="s">
        <v>17</v>
      </c>
      <c r="I1615" s="6"/>
      <c r="J1615" s="6"/>
      <c r="K1615" s="6" t="s">
        <v>14499</v>
      </c>
      <c r="L1615" s="6">
        <v>90</v>
      </c>
    </row>
    <row r="1616" spans="1:12">
      <c r="A1616" s="6" t="s">
        <v>15276</v>
      </c>
      <c r="B1616" s="6" t="s">
        <v>16391</v>
      </c>
      <c r="C1616" s="6" t="str">
        <f t="shared" si="25"/>
        <v>250405007</v>
      </c>
      <c r="D1616" s="6" t="s">
        <v>3525</v>
      </c>
      <c r="E1616" s="6" t="s">
        <v>13</v>
      </c>
      <c r="F1616" s="6" t="s">
        <v>1412</v>
      </c>
      <c r="G1616" s="6" t="s">
        <v>17</v>
      </c>
      <c r="H1616" s="6" t="s">
        <v>17</v>
      </c>
      <c r="I1616" s="6"/>
      <c r="J1616" s="6"/>
      <c r="K1616" s="6" t="s">
        <v>14499</v>
      </c>
      <c r="L1616" s="6">
        <v>11</v>
      </c>
    </row>
    <row r="1617" spans="1:12">
      <c r="A1617" s="6" t="s">
        <v>15276</v>
      </c>
      <c r="B1617" s="6" t="s">
        <v>16392</v>
      </c>
      <c r="C1617" s="6" t="str">
        <f t="shared" si="25"/>
        <v>250405008</v>
      </c>
      <c r="D1617" s="6" t="s">
        <v>3527</v>
      </c>
      <c r="E1617" s="6" t="s">
        <v>13</v>
      </c>
      <c r="F1617" s="6" t="s">
        <v>1412</v>
      </c>
      <c r="G1617" s="6" t="s">
        <v>17</v>
      </c>
      <c r="H1617" s="6" t="s">
        <v>17</v>
      </c>
      <c r="I1617" s="6"/>
      <c r="J1617" s="6"/>
      <c r="K1617" s="6" t="s">
        <v>14499</v>
      </c>
      <c r="L1617" s="6">
        <v>35</v>
      </c>
    </row>
    <row r="1618" spans="1:12">
      <c r="A1618" s="6" t="s">
        <v>15276</v>
      </c>
      <c r="B1618" s="6" t="s">
        <v>16393</v>
      </c>
      <c r="C1618" s="6" t="str">
        <f t="shared" si="25"/>
        <v>250405009</v>
      </c>
      <c r="D1618" s="6" t="s">
        <v>3529</v>
      </c>
      <c r="E1618" s="6" t="s">
        <v>13</v>
      </c>
      <c r="F1618" s="6" t="s">
        <v>1412</v>
      </c>
      <c r="G1618" s="6" t="s">
        <v>17</v>
      </c>
      <c r="H1618" s="6" t="s">
        <v>17</v>
      </c>
      <c r="I1618" s="6"/>
      <c r="J1618" s="6"/>
      <c r="K1618" s="6" t="s">
        <v>14499</v>
      </c>
      <c r="L1618" s="6">
        <v>35</v>
      </c>
    </row>
    <row r="1619" spans="1:12">
      <c r="A1619" s="6" t="s">
        <v>15276</v>
      </c>
      <c r="B1619" s="6" t="s">
        <v>16394</v>
      </c>
      <c r="C1619" s="6" t="str">
        <f t="shared" si="25"/>
        <v>250501001</v>
      </c>
      <c r="D1619" s="6" t="s">
        <v>3531</v>
      </c>
      <c r="E1619" s="6" t="s">
        <v>13</v>
      </c>
      <c r="F1619" s="6" t="s">
        <v>1412</v>
      </c>
      <c r="G1619" s="6" t="s">
        <v>17</v>
      </c>
      <c r="H1619" s="6" t="s">
        <v>17</v>
      </c>
      <c r="I1619" s="6"/>
      <c r="J1619" s="6"/>
      <c r="K1619" s="6" t="s">
        <v>14499</v>
      </c>
      <c r="L1619" s="6">
        <v>15</v>
      </c>
    </row>
    <row r="1620" spans="1:12">
      <c r="A1620" s="6" t="s">
        <v>15276</v>
      </c>
      <c r="B1620" s="6" t="s">
        <v>16395</v>
      </c>
      <c r="C1620" s="6" t="str">
        <f t="shared" si="25"/>
        <v>250501002</v>
      </c>
      <c r="D1620" s="6" t="s">
        <v>3533</v>
      </c>
      <c r="E1620" s="6" t="s">
        <v>13</v>
      </c>
      <c r="F1620" s="6" t="s">
        <v>1412</v>
      </c>
      <c r="G1620" s="6" t="s">
        <v>17</v>
      </c>
      <c r="H1620" s="6" t="s">
        <v>17</v>
      </c>
      <c r="I1620" s="6"/>
      <c r="J1620" s="6"/>
      <c r="K1620" s="6" t="s">
        <v>14499</v>
      </c>
      <c r="L1620" s="6">
        <v>15</v>
      </c>
    </row>
    <row r="1621" spans="1:12">
      <c r="A1621" s="6" t="s">
        <v>15276</v>
      </c>
      <c r="B1621" s="6" t="s">
        <v>16396</v>
      </c>
      <c r="C1621" s="6" t="str">
        <f t="shared" si="25"/>
        <v>250501002-1</v>
      </c>
      <c r="D1621" s="6" t="s">
        <v>3535</v>
      </c>
      <c r="E1621" s="6" t="s">
        <v>13</v>
      </c>
      <c r="F1621" s="6" t="s">
        <v>1412</v>
      </c>
      <c r="G1621" s="6" t="s">
        <v>17</v>
      </c>
      <c r="H1621" s="6" t="s">
        <v>17</v>
      </c>
      <c r="I1621" s="6"/>
      <c r="J1621" s="6"/>
      <c r="K1621" s="6" t="s">
        <v>14499</v>
      </c>
      <c r="L1621" s="6">
        <v>50</v>
      </c>
    </row>
    <row r="1622" spans="1:12">
      <c r="A1622" s="6" t="s">
        <v>15276</v>
      </c>
      <c r="B1622" s="6" t="s">
        <v>16397</v>
      </c>
      <c r="C1622" s="6" t="str">
        <f t="shared" si="25"/>
        <v>250501003</v>
      </c>
      <c r="D1622" s="6" t="s">
        <v>3537</v>
      </c>
      <c r="E1622" s="6" t="s">
        <v>13</v>
      </c>
      <c r="F1622" s="6" t="s">
        <v>1412</v>
      </c>
      <c r="G1622" s="6" t="s">
        <v>17</v>
      </c>
      <c r="H1622" s="6" t="s">
        <v>17</v>
      </c>
      <c r="I1622" s="6"/>
      <c r="J1622" s="6"/>
      <c r="K1622" s="6" t="s">
        <v>14499</v>
      </c>
      <c r="L1622" s="6">
        <v>18</v>
      </c>
    </row>
    <row r="1623" spans="1:12">
      <c r="A1623" s="6" t="s">
        <v>15276</v>
      </c>
      <c r="B1623" s="6" t="s">
        <v>16398</v>
      </c>
      <c r="C1623" s="6" t="str">
        <f t="shared" si="25"/>
        <v>250501004</v>
      </c>
      <c r="D1623" s="6" t="s">
        <v>3539</v>
      </c>
      <c r="E1623" s="6" t="s">
        <v>13</v>
      </c>
      <c r="F1623" s="6" t="s">
        <v>3540</v>
      </c>
      <c r="G1623" s="6" t="s">
        <v>16399</v>
      </c>
      <c r="H1623" s="6" t="s">
        <v>17</v>
      </c>
      <c r="I1623" s="6"/>
      <c r="J1623" s="6"/>
      <c r="K1623" s="6" t="s">
        <v>14499</v>
      </c>
      <c r="L1623" s="6">
        <v>15</v>
      </c>
    </row>
    <row r="1624" spans="1:12">
      <c r="A1624" s="6" t="s">
        <v>15276</v>
      </c>
      <c r="B1624" s="6" t="s">
        <v>16400</v>
      </c>
      <c r="C1624" s="6" t="str">
        <f t="shared" si="25"/>
        <v>250501005</v>
      </c>
      <c r="D1624" s="6" t="s">
        <v>3542</v>
      </c>
      <c r="E1624" s="6" t="s">
        <v>13</v>
      </c>
      <c r="F1624" s="6" t="s">
        <v>3543</v>
      </c>
      <c r="G1624" s="6" t="s">
        <v>17</v>
      </c>
      <c r="H1624" s="6" t="s">
        <v>17</v>
      </c>
      <c r="I1624" s="6"/>
      <c r="J1624" s="6"/>
      <c r="K1624" s="6" t="s">
        <v>14499</v>
      </c>
      <c r="L1624" s="6">
        <v>20</v>
      </c>
    </row>
    <row r="1625" spans="1:12">
      <c r="A1625" s="6" t="s">
        <v>15276</v>
      </c>
      <c r="B1625" s="6" t="s">
        <v>16401</v>
      </c>
      <c r="C1625" s="6" t="str">
        <f t="shared" si="25"/>
        <v>250501006</v>
      </c>
      <c r="D1625" s="6" t="s">
        <v>3545</v>
      </c>
      <c r="E1625" s="6" t="s">
        <v>13</v>
      </c>
      <c r="F1625" s="6" t="s">
        <v>1412</v>
      </c>
      <c r="G1625" s="6" t="s">
        <v>17</v>
      </c>
      <c r="H1625" s="6" t="s">
        <v>17</v>
      </c>
      <c r="I1625" s="6"/>
      <c r="J1625" s="6"/>
      <c r="K1625" s="6" t="s">
        <v>14499</v>
      </c>
      <c r="L1625" s="6">
        <v>46</v>
      </c>
    </row>
    <row r="1626" spans="1:12">
      <c r="A1626" s="6" t="s">
        <v>15276</v>
      </c>
      <c r="B1626" s="6" t="s">
        <v>16402</v>
      </c>
      <c r="C1626" s="6" t="str">
        <f t="shared" si="25"/>
        <v>250501007</v>
      </c>
      <c r="D1626" s="6" t="s">
        <v>3547</v>
      </c>
      <c r="E1626" s="6" t="s">
        <v>13</v>
      </c>
      <c r="F1626" s="6" t="s">
        <v>1412</v>
      </c>
      <c r="G1626" s="6" t="s">
        <v>17</v>
      </c>
      <c r="H1626" s="6" t="s">
        <v>17</v>
      </c>
      <c r="I1626" s="6"/>
      <c r="J1626" s="6"/>
      <c r="K1626" s="6" t="s">
        <v>14499</v>
      </c>
      <c r="L1626" s="6">
        <v>160</v>
      </c>
    </row>
    <row r="1627" spans="1:12">
      <c r="A1627" s="6" t="s">
        <v>15276</v>
      </c>
      <c r="B1627" s="6" t="s">
        <v>16403</v>
      </c>
      <c r="C1627" s="6" t="str">
        <f t="shared" si="25"/>
        <v>250501008</v>
      </c>
      <c r="D1627" s="6" t="s">
        <v>3549</v>
      </c>
      <c r="E1627" s="6" t="s">
        <v>13</v>
      </c>
      <c r="F1627" s="6" t="s">
        <v>1412</v>
      </c>
      <c r="G1627" s="6" t="s">
        <v>17</v>
      </c>
      <c r="H1627" s="6" t="s">
        <v>17</v>
      </c>
      <c r="I1627" s="6"/>
      <c r="J1627" s="6"/>
      <c r="K1627" s="6" t="s">
        <v>14499</v>
      </c>
      <c r="L1627" s="6">
        <v>34</v>
      </c>
    </row>
    <row r="1628" spans="1:12">
      <c r="A1628" s="6" t="s">
        <v>15276</v>
      </c>
      <c r="B1628" s="6" t="s">
        <v>16404</v>
      </c>
      <c r="C1628" s="6" t="str">
        <f t="shared" si="25"/>
        <v>250501009</v>
      </c>
      <c r="D1628" s="6" t="s">
        <v>3551</v>
      </c>
      <c r="E1628" s="6" t="s">
        <v>13</v>
      </c>
      <c r="F1628" s="6" t="s">
        <v>1412</v>
      </c>
      <c r="G1628" s="6" t="s">
        <v>17</v>
      </c>
      <c r="H1628" s="6" t="s">
        <v>17</v>
      </c>
      <c r="I1628" s="6"/>
      <c r="J1628" s="6"/>
      <c r="K1628" s="6" t="s">
        <v>14499</v>
      </c>
      <c r="L1628" s="6">
        <v>70</v>
      </c>
    </row>
    <row r="1629" spans="1:12">
      <c r="A1629" s="6" t="s">
        <v>15276</v>
      </c>
      <c r="B1629" s="6" t="s">
        <v>16405</v>
      </c>
      <c r="C1629" s="6" t="str">
        <f t="shared" si="25"/>
        <v>250501010</v>
      </c>
      <c r="D1629" s="6" t="s">
        <v>3553</v>
      </c>
      <c r="E1629" s="6" t="s">
        <v>13</v>
      </c>
      <c r="F1629" s="6" t="s">
        <v>1412</v>
      </c>
      <c r="G1629" s="6" t="s">
        <v>17</v>
      </c>
      <c r="H1629" s="6" t="s">
        <v>17</v>
      </c>
      <c r="I1629" s="6"/>
      <c r="J1629" s="6"/>
      <c r="K1629" s="6" t="s">
        <v>14499</v>
      </c>
      <c r="L1629" s="6">
        <v>70</v>
      </c>
    </row>
    <row r="1630" spans="1:12">
      <c r="A1630" s="6" t="s">
        <v>15276</v>
      </c>
      <c r="B1630" s="6" t="s">
        <v>16406</v>
      </c>
      <c r="C1630" s="6" t="str">
        <f t="shared" si="25"/>
        <v>250501011</v>
      </c>
      <c r="D1630" s="6" t="s">
        <v>3555</v>
      </c>
      <c r="E1630" s="6" t="s">
        <v>13</v>
      </c>
      <c r="F1630" s="6" t="s">
        <v>1412</v>
      </c>
      <c r="G1630" s="6" t="s">
        <v>17</v>
      </c>
      <c r="H1630" s="6" t="s">
        <v>17</v>
      </c>
      <c r="I1630" s="6"/>
      <c r="J1630" s="6"/>
      <c r="K1630" s="6" t="s">
        <v>14499</v>
      </c>
      <c r="L1630" s="6">
        <v>70</v>
      </c>
    </row>
    <row r="1631" spans="1:12">
      <c r="A1631" s="6" t="s">
        <v>15276</v>
      </c>
      <c r="B1631" s="6" t="s">
        <v>16407</v>
      </c>
      <c r="C1631" s="6" t="str">
        <f t="shared" si="25"/>
        <v>250501012</v>
      </c>
      <c r="D1631" s="6" t="s">
        <v>3557</v>
      </c>
      <c r="E1631" s="6" t="s">
        <v>13</v>
      </c>
      <c r="F1631" s="6" t="s">
        <v>1412</v>
      </c>
      <c r="G1631" s="6" t="s">
        <v>17</v>
      </c>
      <c r="H1631" s="6" t="s">
        <v>17</v>
      </c>
      <c r="I1631" s="6"/>
      <c r="J1631" s="6"/>
      <c r="K1631" s="6" t="s">
        <v>14499</v>
      </c>
      <c r="L1631" s="6">
        <v>70</v>
      </c>
    </row>
    <row r="1632" spans="1:12">
      <c r="A1632" s="6" t="s">
        <v>15276</v>
      </c>
      <c r="B1632" s="6" t="s">
        <v>16408</v>
      </c>
      <c r="C1632" s="6" t="str">
        <f t="shared" si="25"/>
        <v>250501013</v>
      </c>
      <c r="D1632" s="6" t="s">
        <v>3559</v>
      </c>
      <c r="E1632" s="6" t="s">
        <v>13</v>
      </c>
      <c r="F1632" s="6" t="s">
        <v>1412</v>
      </c>
      <c r="G1632" s="6" t="s">
        <v>16409</v>
      </c>
      <c r="H1632" s="6" t="s">
        <v>17</v>
      </c>
      <c r="I1632" s="6"/>
      <c r="J1632" s="6"/>
      <c r="K1632" s="6" t="s">
        <v>14499</v>
      </c>
      <c r="L1632" s="6">
        <v>70</v>
      </c>
    </row>
    <row r="1633" spans="1:12">
      <c r="A1633" s="6" t="s">
        <v>15276</v>
      </c>
      <c r="B1633" s="6" t="s">
        <v>16410</v>
      </c>
      <c r="C1633" s="6" t="str">
        <f t="shared" si="25"/>
        <v>250501014</v>
      </c>
      <c r="D1633" s="6" t="s">
        <v>3561</v>
      </c>
      <c r="E1633" s="6" t="s">
        <v>13</v>
      </c>
      <c r="F1633" s="6" t="s">
        <v>1412</v>
      </c>
      <c r="G1633" s="6" t="s">
        <v>16409</v>
      </c>
      <c r="H1633" s="6" t="s">
        <v>17</v>
      </c>
      <c r="I1633" s="6"/>
      <c r="J1633" s="6"/>
      <c r="K1633" s="6" t="s">
        <v>14499</v>
      </c>
      <c r="L1633" s="6">
        <v>70</v>
      </c>
    </row>
    <row r="1634" spans="1:12">
      <c r="A1634" s="6" t="s">
        <v>15276</v>
      </c>
      <c r="B1634" s="6" t="s">
        <v>16411</v>
      </c>
      <c r="C1634" s="6" t="str">
        <f t="shared" si="25"/>
        <v>250501015</v>
      </c>
      <c r="D1634" s="6" t="s">
        <v>3563</v>
      </c>
      <c r="E1634" s="6" t="s">
        <v>13</v>
      </c>
      <c r="F1634" s="6" t="s">
        <v>1412</v>
      </c>
      <c r="G1634" s="6" t="s">
        <v>17</v>
      </c>
      <c r="H1634" s="6" t="s">
        <v>17</v>
      </c>
      <c r="I1634" s="6"/>
      <c r="J1634" s="6"/>
      <c r="K1634" s="6" t="s">
        <v>14499</v>
      </c>
      <c r="L1634" s="6">
        <v>70</v>
      </c>
    </row>
    <row r="1635" spans="1:12">
      <c r="A1635" s="6" t="s">
        <v>15276</v>
      </c>
      <c r="B1635" s="6" t="s">
        <v>16412</v>
      </c>
      <c r="C1635" s="6" t="str">
        <f t="shared" si="25"/>
        <v>250501016</v>
      </c>
      <c r="D1635" s="6" t="s">
        <v>3565</v>
      </c>
      <c r="E1635" s="6" t="s">
        <v>13</v>
      </c>
      <c r="F1635" s="6" t="s">
        <v>1412</v>
      </c>
      <c r="G1635" s="6" t="s">
        <v>16409</v>
      </c>
      <c r="H1635" s="6" t="s">
        <v>17</v>
      </c>
      <c r="I1635" s="6"/>
      <c r="J1635" s="6"/>
      <c r="K1635" s="6" t="s">
        <v>14499</v>
      </c>
      <c r="L1635" s="6">
        <v>70</v>
      </c>
    </row>
    <row r="1636" spans="1:12">
      <c r="A1636" s="6" t="s">
        <v>15276</v>
      </c>
      <c r="B1636" s="6" t="s">
        <v>16413</v>
      </c>
      <c r="C1636" s="6" t="str">
        <f t="shared" si="25"/>
        <v>250501017</v>
      </c>
      <c r="D1636" s="6" t="s">
        <v>3567</v>
      </c>
      <c r="E1636" s="6" t="s">
        <v>13</v>
      </c>
      <c r="F1636" s="6" t="s">
        <v>1412</v>
      </c>
      <c r="G1636" s="6" t="s">
        <v>16409</v>
      </c>
      <c r="H1636" s="6" t="s">
        <v>17</v>
      </c>
      <c r="I1636" s="6"/>
      <c r="J1636" s="6"/>
      <c r="K1636" s="6" t="s">
        <v>14499</v>
      </c>
      <c r="L1636" s="6">
        <v>70</v>
      </c>
    </row>
    <row r="1637" spans="1:12">
      <c r="A1637" s="6" t="s">
        <v>15276</v>
      </c>
      <c r="B1637" s="6" t="s">
        <v>16414</v>
      </c>
      <c r="C1637" s="6" t="str">
        <f t="shared" si="25"/>
        <v>250501018</v>
      </c>
      <c r="D1637" s="6" t="s">
        <v>3569</v>
      </c>
      <c r="E1637" s="6" t="s">
        <v>13</v>
      </c>
      <c r="F1637" s="6" t="s">
        <v>1412</v>
      </c>
      <c r="G1637" s="6" t="s">
        <v>16409</v>
      </c>
      <c r="H1637" s="6" t="s">
        <v>17</v>
      </c>
      <c r="I1637" s="6"/>
      <c r="J1637" s="6"/>
      <c r="K1637" s="6" t="s">
        <v>14499</v>
      </c>
      <c r="L1637" s="6">
        <v>70</v>
      </c>
    </row>
    <row r="1638" spans="1:12">
      <c r="A1638" s="6" t="s">
        <v>15276</v>
      </c>
      <c r="B1638" s="6" t="s">
        <v>16415</v>
      </c>
      <c r="C1638" s="6" t="str">
        <f t="shared" si="25"/>
        <v>250501019</v>
      </c>
      <c r="D1638" s="6" t="s">
        <v>3571</v>
      </c>
      <c r="E1638" s="6" t="s">
        <v>13</v>
      </c>
      <c r="F1638" s="6" t="s">
        <v>1412</v>
      </c>
      <c r="G1638" s="6" t="s">
        <v>16409</v>
      </c>
      <c r="H1638" s="6" t="s">
        <v>17</v>
      </c>
      <c r="I1638" s="6"/>
      <c r="J1638" s="6"/>
      <c r="K1638" s="6" t="s">
        <v>14499</v>
      </c>
      <c r="L1638" s="6">
        <v>70</v>
      </c>
    </row>
    <row r="1639" spans="1:12">
      <c r="A1639" s="6" t="s">
        <v>15276</v>
      </c>
      <c r="B1639" s="6" t="s">
        <v>16416</v>
      </c>
      <c r="C1639" s="6" t="str">
        <f t="shared" si="25"/>
        <v>250501020</v>
      </c>
      <c r="D1639" s="6" t="s">
        <v>3573</v>
      </c>
      <c r="E1639" s="6" t="s">
        <v>13</v>
      </c>
      <c r="F1639" s="6" t="s">
        <v>1412</v>
      </c>
      <c r="G1639" s="6" t="s">
        <v>16409</v>
      </c>
      <c r="H1639" s="6" t="s">
        <v>17</v>
      </c>
      <c r="I1639" s="6"/>
      <c r="J1639" s="6"/>
      <c r="K1639" s="6" t="s">
        <v>14499</v>
      </c>
      <c r="L1639" s="6">
        <v>70</v>
      </c>
    </row>
    <row r="1640" spans="1:12">
      <c r="A1640" s="6" t="s">
        <v>15276</v>
      </c>
      <c r="B1640" s="6" t="s">
        <v>16417</v>
      </c>
      <c r="C1640" s="6" t="str">
        <f t="shared" si="25"/>
        <v>250501021</v>
      </c>
      <c r="D1640" s="6" t="s">
        <v>3575</v>
      </c>
      <c r="E1640" s="6" t="s">
        <v>13</v>
      </c>
      <c r="F1640" s="6" t="s">
        <v>1412</v>
      </c>
      <c r="G1640" s="6" t="s">
        <v>16409</v>
      </c>
      <c r="H1640" s="6" t="s">
        <v>17</v>
      </c>
      <c r="I1640" s="6"/>
      <c r="J1640" s="6"/>
      <c r="K1640" s="6" t="s">
        <v>14499</v>
      </c>
      <c r="L1640" s="6">
        <v>70</v>
      </c>
    </row>
    <row r="1641" spans="1:12">
      <c r="A1641" s="6" t="s">
        <v>15276</v>
      </c>
      <c r="B1641" s="6" t="s">
        <v>16418</v>
      </c>
      <c r="C1641" s="6" t="str">
        <f t="shared" si="25"/>
        <v>250501022</v>
      </c>
      <c r="D1641" s="6" t="s">
        <v>3577</v>
      </c>
      <c r="E1641" s="6" t="s">
        <v>13</v>
      </c>
      <c r="F1641" s="6" t="s">
        <v>1412</v>
      </c>
      <c r="G1641" s="6" t="s">
        <v>17</v>
      </c>
      <c r="H1641" s="6" t="s">
        <v>17</v>
      </c>
      <c r="I1641" s="6"/>
      <c r="J1641" s="6"/>
      <c r="K1641" s="6" t="s">
        <v>14499</v>
      </c>
      <c r="L1641" s="6">
        <v>70</v>
      </c>
    </row>
    <row r="1642" spans="1:12">
      <c r="A1642" s="6" t="s">
        <v>15276</v>
      </c>
      <c r="B1642" s="6" t="s">
        <v>16419</v>
      </c>
      <c r="C1642" s="6" t="str">
        <f t="shared" si="25"/>
        <v>250501022-1</v>
      </c>
      <c r="D1642" s="6" t="s">
        <v>3579</v>
      </c>
      <c r="E1642" s="6" t="s">
        <v>13</v>
      </c>
      <c r="F1642" s="6" t="s">
        <v>1412</v>
      </c>
      <c r="G1642" s="6" t="s">
        <v>17</v>
      </c>
      <c r="H1642" s="6" t="s">
        <v>17</v>
      </c>
      <c r="I1642" s="6"/>
      <c r="J1642" s="6"/>
      <c r="K1642" s="6" t="s">
        <v>14499</v>
      </c>
      <c r="L1642" s="6">
        <v>100</v>
      </c>
    </row>
    <row r="1643" spans="1:12">
      <c r="A1643" s="6" t="s">
        <v>15276</v>
      </c>
      <c r="B1643" s="6" t="s">
        <v>16420</v>
      </c>
      <c r="C1643" s="6" t="str">
        <f t="shared" si="25"/>
        <v>250501023</v>
      </c>
      <c r="D1643" s="6" t="s">
        <v>3581</v>
      </c>
      <c r="E1643" s="6" t="s">
        <v>13</v>
      </c>
      <c r="F1643" s="6" t="s">
        <v>1412</v>
      </c>
      <c r="G1643" s="6" t="s">
        <v>16409</v>
      </c>
      <c r="H1643" s="6" t="s">
        <v>17</v>
      </c>
      <c r="I1643" s="6"/>
      <c r="J1643" s="6"/>
      <c r="K1643" s="6" t="s">
        <v>14499</v>
      </c>
      <c r="L1643" s="6">
        <v>70</v>
      </c>
    </row>
    <row r="1644" spans="1:12">
      <c r="A1644" s="6" t="s">
        <v>15276</v>
      </c>
      <c r="B1644" s="6" t="s">
        <v>16421</v>
      </c>
      <c r="C1644" s="6" t="str">
        <f t="shared" si="25"/>
        <v>250501024</v>
      </c>
      <c r="D1644" s="6" t="s">
        <v>3583</v>
      </c>
      <c r="E1644" s="6" t="s">
        <v>13</v>
      </c>
      <c r="F1644" s="6" t="s">
        <v>1412</v>
      </c>
      <c r="G1644" s="6" t="s">
        <v>17</v>
      </c>
      <c r="H1644" s="6" t="s">
        <v>17</v>
      </c>
      <c r="I1644" s="6"/>
      <c r="J1644" s="6"/>
      <c r="K1644" s="6" t="s">
        <v>14499</v>
      </c>
      <c r="L1644" s="6">
        <v>70</v>
      </c>
    </row>
    <row r="1645" spans="1:12">
      <c r="A1645" s="6" t="s">
        <v>15276</v>
      </c>
      <c r="B1645" s="6" t="s">
        <v>16422</v>
      </c>
      <c r="C1645" s="6" t="str">
        <f t="shared" si="25"/>
        <v>250501025</v>
      </c>
      <c r="D1645" s="6" t="s">
        <v>3585</v>
      </c>
      <c r="E1645" s="6" t="s">
        <v>13</v>
      </c>
      <c r="F1645" s="6" t="s">
        <v>1412</v>
      </c>
      <c r="G1645" s="6" t="s">
        <v>17</v>
      </c>
      <c r="H1645" s="6" t="s">
        <v>17</v>
      </c>
      <c r="I1645" s="6"/>
      <c r="J1645" s="6"/>
      <c r="K1645" s="6" t="s">
        <v>14499</v>
      </c>
      <c r="L1645" s="6">
        <v>70</v>
      </c>
    </row>
    <row r="1646" spans="1:12">
      <c r="A1646" s="6" t="s">
        <v>15276</v>
      </c>
      <c r="B1646" s="6" t="s">
        <v>16423</v>
      </c>
      <c r="C1646" s="6" t="str">
        <f t="shared" si="25"/>
        <v>250501026</v>
      </c>
      <c r="D1646" s="6" t="s">
        <v>3587</v>
      </c>
      <c r="E1646" s="6" t="s">
        <v>13</v>
      </c>
      <c r="F1646" s="6" t="s">
        <v>1412</v>
      </c>
      <c r="G1646" s="6" t="s">
        <v>17</v>
      </c>
      <c r="H1646" s="6" t="s">
        <v>17</v>
      </c>
      <c r="I1646" s="6"/>
      <c r="J1646" s="6"/>
      <c r="K1646" s="6" t="s">
        <v>14499</v>
      </c>
      <c r="L1646" s="6">
        <v>15</v>
      </c>
    </row>
    <row r="1647" spans="1:12">
      <c r="A1647" s="6" t="s">
        <v>15276</v>
      </c>
      <c r="B1647" s="6" t="s">
        <v>16424</v>
      </c>
      <c r="C1647" s="6" t="str">
        <f t="shared" si="25"/>
        <v>250501027</v>
      </c>
      <c r="D1647" s="6" t="s">
        <v>3589</v>
      </c>
      <c r="E1647" s="6" t="s">
        <v>13</v>
      </c>
      <c r="F1647" s="6" t="s">
        <v>1412</v>
      </c>
      <c r="G1647" s="6" t="s">
        <v>17</v>
      </c>
      <c r="H1647" s="6" t="s">
        <v>17</v>
      </c>
      <c r="I1647" s="6"/>
      <c r="J1647" s="6"/>
      <c r="K1647" s="6" t="s">
        <v>14499</v>
      </c>
      <c r="L1647" s="6">
        <v>70</v>
      </c>
    </row>
    <row r="1648" spans="1:12">
      <c r="A1648" s="6" t="s">
        <v>15276</v>
      </c>
      <c r="B1648" s="6" t="s">
        <v>16425</v>
      </c>
      <c r="C1648" s="6" t="str">
        <f t="shared" si="25"/>
        <v>250501028</v>
      </c>
      <c r="D1648" s="6" t="s">
        <v>3591</v>
      </c>
      <c r="E1648" s="6" t="s">
        <v>13</v>
      </c>
      <c r="F1648" s="6" t="s">
        <v>3543</v>
      </c>
      <c r="G1648" s="6" t="s">
        <v>17</v>
      </c>
      <c r="H1648" s="6" t="s">
        <v>17</v>
      </c>
      <c r="I1648" s="6"/>
      <c r="J1648" s="6"/>
      <c r="K1648" s="6" t="s">
        <v>14499</v>
      </c>
      <c r="L1648" s="6">
        <v>15</v>
      </c>
    </row>
    <row r="1649" spans="1:12">
      <c r="A1649" s="6" t="s">
        <v>15276</v>
      </c>
      <c r="B1649" s="6" t="s">
        <v>16426</v>
      </c>
      <c r="C1649" s="6" t="str">
        <f t="shared" si="25"/>
        <v>250501029</v>
      </c>
      <c r="D1649" s="6" t="s">
        <v>3593</v>
      </c>
      <c r="E1649" s="6" t="s">
        <v>13</v>
      </c>
      <c r="F1649" s="6" t="s">
        <v>3543</v>
      </c>
      <c r="G1649" s="6" t="s">
        <v>16409</v>
      </c>
      <c r="H1649" s="6" t="s">
        <v>17</v>
      </c>
      <c r="I1649" s="6"/>
      <c r="J1649" s="6"/>
      <c r="K1649" s="6" t="s">
        <v>14499</v>
      </c>
      <c r="L1649" s="6">
        <v>70</v>
      </c>
    </row>
    <row r="1650" spans="1:12">
      <c r="A1650" s="6" t="s">
        <v>15276</v>
      </c>
      <c r="B1650" s="6" t="s">
        <v>16427</v>
      </c>
      <c r="C1650" s="6" t="str">
        <f t="shared" si="25"/>
        <v>250501031-1</v>
      </c>
      <c r="D1650" s="6" t="s">
        <v>3595</v>
      </c>
      <c r="E1650" s="6" t="s">
        <v>13</v>
      </c>
      <c r="F1650" s="6" t="s">
        <v>1412</v>
      </c>
      <c r="G1650" s="6" t="s">
        <v>17</v>
      </c>
      <c r="H1650" s="6" t="s">
        <v>17</v>
      </c>
      <c r="I1650" s="6"/>
      <c r="J1650" s="6"/>
      <c r="K1650" s="6" t="s">
        <v>14499</v>
      </c>
      <c r="L1650" s="6">
        <v>70</v>
      </c>
    </row>
    <row r="1651" spans="1:12">
      <c r="A1651" s="6" t="s">
        <v>15276</v>
      </c>
      <c r="B1651" s="6" t="s">
        <v>16428</v>
      </c>
      <c r="C1651" s="6" t="str">
        <f t="shared" si="25"/>
        <v>250501031-2</v>
      </c>
      <c r="D1651" s="6" t="s">
        <v>3597</v>
      </c>
      <c r="E1651" s="6" t="s">
        <v>13</v>
      </c>
      <c r="F1651" s="6" t="s">
        <v>1412</v>
      </c>
      <c r="G1651" s="6" t="s">
        <v>17</v>
      </c>
      <c r="H1651" s="6" t="s">
        <v>17</v>
      </c>
      <c r="I1651" s="6"/>
      <c r="J1651" s="6"/>
      <c r="K1651" s="6" t="s">
        <v>14499</v>
      </c>
      <c r="L1651" s="6">
        <v>40</v>
      </c>
    </row>
    <row r="1652" spans="1:12">
      <c r="A1652" s="6" t="s">
        <v>15276</v>
      </c>
      <c r="B1652" s="6" t="s">
        <v>16429</v>
      </c>
      <c r="C1652" s="6" t="str">
        <f t="shared" si="25"/>
        <v>250501031-3</v>
      </c>
      <c r="D1652" s="6" t="s">
        <v>3599</v>
      </c>
      <c r="E1652" s="6" t="s">
        <v>13</v>
      </c>
      <c r="F1652" s="6" t="s">
        <v>1412</v>
      </c>
      <c r="G1652" s="6" t="s">
        <v>17</v>
      </c>
      <c r="H1652" s="6" t="s">
        <v>17</v>
      </c>
      <c r="I1652" s="6"/>
      <c r="J1652" s="6"/>
      <c r="K1652" s="6" t="s">
        <v>14499</v>
      </c>
      <c r="L1652" s="6">
        <v>20</v>
      </c>
    </row>
    <row r="1653" spans="1:12">
      <c r="A1653" s="6" t="s">
        <v>15276</v>
      </c>
      <c r="B1653" s="6" t="s">
        <v>16430</v>
      </c>
      <c r="C1653" s="6" t="str">
        <f t="shared" si="25"/>
        <v>250501031-4</v>
      </c>
      <c r="D1653" s="6" t="s">
        <v>3601</v>
      </c>
      <c r="E1653" s="6" t="s">
        <v>13</v>
      </c>
      <c r="F1653" s="6" t="s">
        <v>1412</v>
      </c>
      <c r="G1653" s="6" t="s">
        <v>17</v>
      </c>
      <c r="H1653" s="6" t="s">
        <v>17</v>
      </c>
      <c r="I1653" s="6"/>
      <c r="J1653" s="6"/>
      <c r="K1653" s="6" t="s">
        <v>14499</v>
      </c>
      <c r="L1653" s="6">
        <v>70</v>
      </c>
    </row>
    <row r="1654" spans="1:12">
      <c r="A1654" s="6" t="s">
        <v>15276</v>
      </c>
      <c r="B1654" s="6" t="s">
        <v>16431</v>
      </c>
      <c r="C1654" s="6" t="str">
        <f t="shared" si="25"/>
        <v>250501032</v>
      </c>
      <c r="D1654" s="6" t="s">
        <v>3603</v>
      </c>
      <c r="E1654" s="6" t="s">
        <v>13</v>
      </c>
      <c r="F1654" s="6" t="s">
        <v>3543</v>
      </c>
      <c r="G1654" s="6" t="s">
        <v>16409</v>
      </c>
      <c r="H1654" s="6" t="s">
        <v>17</v>
      </c>
      <c r="I1654" s="6"/>
      <c r="J1654" s="6"/>
      <c r="K1654" s="6" t="s">
        <v>14499</v>
      </c>
      <c r="L1654" s="6">
        <v>70</v>
      </c>
    </row>
    <row r="1655" spans="1:12">
      <c r="A1655" s="6" t="s">
        <v>15276</v>
      </c>
      <c r="B1655" s="6" t="s">
        <v>16432</v>
      </c>
      <c r="C1655" s="6" t="str">
        <f t="shared" si="25"/>
        <v>250501033</v>
      </c>
      <c r="D1655" s="6" t="s">
        <v>3605</v>
      </c>
      <c r="E1655" s="6" t="s">
        <v>13</v>
      </c>
      <c r="F1655" s="6" t="s">
        <v>1412</v>
      </c>
      <c r="G1655" s="6" t="s">
        <v>17</v>
      </c>
      <c r="H1655" s="6" t="s">
        <v>17</v>
      </c>
      <c r="I1655" s="6"/>
      <c r="J1655" s="6"/>
      <c r="K1655" s="6" t="s">
        <v>14499</v>
      </c>
      <c r="L1655" s="6">
        <v>70</v>
      </c>
    </row>
    <row r="1656" spans="1:12">
      <c r="A1656" s="6" t="s">
        <v>15276</v>
      </c>
      <c r="B1656" s="6" t="s">
        <v>16433</v>
      </c>
      <c r="C1656" s="6" t="str">
        <f t="shared" si="25"/>
        <v>250501034</v>
      </c>
      <c r="D1656" s="6" t="s">
        <v>3607</v>
      </c>
      <c r="E1656" s="6" t="s">
        <v>13</v>
      </c>
      <c r="F1656" s="6" t="s">
        <v>1412</v>
      </c>
      <c r="G1656" s="6" t="s">
        <v>17</v>
      </c>
      <c r="H1656" s="6" t="s">
        <v>17</v>
      </c>
      <c r="I1656" s="6"/>
      <c r="J1656" s="6"/>
      <c r="K1656" s="6" t="s">
        <v>14499</v>
      </c>
      <c r="L1656" s="6">
        <v>115</v>
      </c>
    </row>
    <row r="1657" spans="1:12">
      <c r="A1657" s="6" t="s">
        <v>15276</v>
      </c>
      <c r="B1657" s="6" t="s">
        <v>16434</v>
      </c>
      <c r="C1657" s="6" t="str">
        <f t="shared" si="25"/>
        <v>250501035</v>
      </c>
      <c r="D1657" s="6" t="s">
        <v>3609</v>
      </c>
      <c r="E1657" s="6" t="s">
        <v>13</v>
      </c>
      <c r="F1657" s="6" t="s">
        <v>1412</v>
      </c>
      <c r="G1657" s="6" t="s">
        <v>17</v>
      </c>
      <c r="H1657" s="6" t="s">
        <v>17</v>
      </c>
      <c r="I1657" s="6"/>
      <c r="J1657" s="6"/>
      <c r="K1657" s="6" t="s">
        <v>14499</v>
      </c>
      <c r="L1657" s="6">
        <v>46</v>
      </c>
    </row>
    <row r="1658" spans="1:12">
      <c r="A1658" s="6" t="s">
        <v>15276</v>
      </c>
      <c r="B1658" s="6" t="s">
        <v>16435</v>
      </c>
      <c r="C1658" s="6" t="str">
        <f t="shared" si="25"/>
        <v>250501036</v>
      </c>
      <c r="D1658" s="6" t="s">
        <v>3611</v>
      </c>
      <c r="E1658" s="6" t="s">
        <v>13</v>
      </c>
      <c r="F1658" s="6" t="s">
        <v>3612</v>
      </c>
      <c r="G1658" s="6" t="s">
        <v>17</v>
      </c>
      <c r="H1658" s="6" t="s">
        <v>17</v>
      </c>
      <c r="I1658" s="6"/>
      <c r="J1658" s="6"/>
      <c r="K1658" s="6" t="s">
        <v>14499</v>
      </c>
      <c r="L1658" s="6">
        <v>50</v>
      </c>
    </row>
    <row r="1659" spans="1:12">
      <c r="A1659" s="6" t="s">
        <v>15276</v>
      </c>
      <c r="B1659" s="6" t="s">
        <v>16436</v>
      </c>
      <c r="C1659" s="6" t="str">
        <f t="shared" si="25"/>
        <v>250501037</v>
      </c>
      <c r="D1659" s="6" t="s">
        <v>3614</v>
      </c>
      <c r="E1659" s="6" t="s">
        <v>13</v>
      </c>
      <c r="F1659" s="6" t="s">
        <v>1412</v>
      </c>
      <c r="G1659" s="6" t="s">
        <v>17</v>
      </c>
      <c r="H1659" s="6" t="s">
        <v>17</v>
      </c>
      <c r="I1659" s="6"/>
      <c r="J1659" s="6"/>
      <c r="K1659" s="6" t="s">
        <v>14499</v>
      </c>
      <c r="L1659" s="6">
        <v>70</v>
      </c>
    </row>
    <row r="1660" spans="1:12">
      <c r="A1660" s="6" t="s">
        <v>15276</v>
      </c>
      <c r="B1660" s="6" t="s">
        <v>16437</v>
      </c>
      <c r="C1660" s="6" t="str">
        <f t="shared" si="25"/>
        <v>250501038</v>
      </c>
      <c r="D1660" s="6" t="s">
        <v>3616</v>
      </c>
      <c r="E1660" s="6" t="s">
        <v>13</v>
      </c>
      <c r="F1660" s="6" t="s">
        <v>1412</v>
      </c>
      <c r="G1660" s="6" t="s">
        <v>17</v>
      </c>
      <c r="H1660" s="6" t="s">
        <v>17</v>
      </c>
      <c r="I1660" s="6"/>
      <c r="J1660" s="6"/>
      <c r="K1660" s="6" t="s">
        <v>14499</v>
      </c>
      <c r="L1660" s="6">
        <v>70</v>
      </c>
    </row>
    <row r="1661" spans="1:12">
      <c r="A1661" s="6" t="s">
        <v>15276</v>
      </c>
      <c r="B1661" s="6" t="s">
        <v>16438</v>
      </c>
      <c r="C1661" s="6" t="str">
        <f t="shared" si="25"/>
        <v>250501039</v>
      </c>
      <c r="D1661" s="6" t="s">
        <v>3618</v>
      </c>
      <c r="E1661" s="6" t="s">
        <v>13</v>
      </c>
      <c r="F1661" s="6" t="s">
        <v>1412</v>
      </c>
      <c r="G1661" s="6" t="s">
        <v>17</v>
      </c>
      <c r="H1661" s="6" t="s">
        <v>17</v>
      </c>
      <c r="I1661" s="6"/>
      <c r="J1661" s="6"/>
      <c r="K1661" s="6" t="s">
        <v>14499</v>
      </c>
      <c r="L1661" s="6">
        <v>30</v>
      </c>
    </row>
    <row r="1662" spans="1:12">
      <c r="A1662" s="6" t="s">
        <v>15276</v>
      </c>
      <c r="B1662" s="6" t="s">
        <v>16439</v>
      </c>
      <c r="C1662" s="6" t="str">
        <f t="shared" si="25"/>
        <v>250501039-1</v>
      </c>
      <c r="D1662" s="6" t="s">
        <v>3620</v>
      </c>
      <c r="E1662" s="6" t="s">
        <v>13</v>
      </c>
      <c r="F1662" s="6" t="s">
        <v>16</v>
      </c>
      <c r="G1662" s="6" t="s">
        <v>16440</v>
      </c>
      <c r="H1662" s="6" t="s">
        <v>17</v>
      </c>
      <c r="I1662" s="6"/>
      <c r="J1662" s="6"/>
      <c r="K1662" s="6" t="s">
        <v>14499</v>
      </c>
      <c r="L1662" s="6">
        <v>30</v>
      </c>
    </row>
    <row r="1663" spans="1:12">
      <c r="A1663" s="6" t="s">
        <v>15276</v>
      </c>
      <c r="B1663" s="6" t="s">
        <v>16441</v>
      </c>
      <c r="C1663" s="6" t="str">
        <f t="shared" si="25"/>
        <v>250501040</v>
      </c>
      <c r="D1663" s="6" t="s">
        <v>3622</v>
      </c>
      <c r="E1663" s="6" t="s">
        <v>13</v>
      </c>
      <c r="F1663" s="6" t="s">
        <v>1412</v>
      </c>
      <c r="G1663" s="6" t="s">
        <v>17</v>
      </c>
      <c r="H1663" s="6" t="s">
        <v>17</v>
      </c>
      <c r="I1663" s="6"/>
      <c r="J1663" s="6"/>
      <c r="K1663" s="6" t="s">
        <v>14499</v>
      </c>
      <c r="L1663" s="6">
        <v>190</v>
      </c>
    </row>
    <row r="1664" spans="1:12">
      <c r="A1664" s="6" t="s">
        <v>15276</v>
      </c>
      <c r="B1664" s="6" t="s">
        <v>16442</v>
      </c>
      <c r="C1664" s="6" t="str">
        <f t="shared" si="25"/>
        <v>250501040-1</v>
      </c>
      <c r="D1664" s="6" t="s">
        <v>3624</v>
      </c>
      <c r="E1664" s="6" t="s">
        <v>13</v>
      </c>
      <c r="F1664" s="6" t="s">
        <v>1412</v>
      </c>
      <c r="G1664" s="6" t="s">
        <v>17</v>
      </c>
      <c r="H1664" s="6" t="s">
        <v>17</v>
      </c>
      <c r="I1664" s="6"/>
      <c r="J1664" s="6"/>
      <c r="K1664" s="6" t="s">
        <v>14499</v>
      </c>
      <c r="L1664" s="6">
        <v>190</v>
      </c>
    </row>
    <row r="1665" spans="1:12">
      <c r="A1665" s="6" t="s">
        <v>15276</v>
      </c>
      <c r="B1665" s="6" t="s">
        <v>16443</v>
      </c>
      <c r="C1665" s="6" t="str">
        <f t="shared" si="25"/>
        <v>250501041</v>
      </c>
      <c r="D1665" s="6" t="s">
        <v>3626</v>
      </c>
      <c r="E1665" s="6" t="s">
        <v>13</v>
      </c>
      <c r="F1665" s="6" t="s">
        <v>1412</v>
      </c>
      <c r="G1665" s="6" t="s">
        <v>17</v>
      </c>
      <c r="H1665" s="6" t="s">
        <v>17</v>
      </c>
      <c r="I1665" s="6"/>
      <c r="J1665" s="6"/>
      <c r="K1665" s="6" t="s">
        <v>14499</v>
      </c>
      <c r="L1665" s="6">
        <v>145</v>
      </c>
    </row>
    <row r="1666" spans="1:12">
      <c r="A1666" s="6" t="s">
        <v>15276</v>
      </c>
      <c r="B1666" s="6" t="s">
        <v>16444</v>
      </c>
      <c r="C1666" s="6" t="str">
        <f t="shared" si="25"/>
        <v>250501041-1</v>
      </c>
      <c r="D1666" s="6" t="s">
        <v>3628</v>
      </c>
      <c r="E1666" s="6" t="s">
        <v>13</v>
      </c>
      <c r="F1666" s="6" t="s">
        <v>1412</v>
      </c>
      <c r="G1666" s="6" t="s">
        <v>17</v>
      </c>
      <c r="H1666" s="6" t="s">
        <v>17</v>
      </c>
      <c r="I1666" s="6"/>
      <c r="J1666" s="6"/>
      <c r="K1666" s="6" t="s">
        <v>14499</v>
      </c>
      <c r="L1666" s="6">
        <v>145</v>
      </c>
    </row>
    <row r="1667" spans="1:12">
      <c r="A1667" s="6" t="s">
        <v>15276</v>
      </c>
      <c r="B1667" s="6" t="s">
        <v>16445</v>
      </c>
      <c r="C1667" s="6" t="str">
        <f t="shared" ref="C1667:C1730" si="26">RIGHT(B1667,LEN(B1667)-16)</f>
        <v>250502001</v>
      </c>
      <c r="D1667" s="6" t="s">
        <v>3630</v>
      </c>
      <c r="E1667" s="6" t="s">
        <v>13</v>
      </c>
      <c r="F1667" s="6" t="s">
        <v>1412</v>
      </c>
      <c r="G1667" s="6" t="s">
        <v>17</v>
      </c>
      <c r="H1667" s="6" t="s">
        <v>17</v>
      </c>
      <c r="I1667" s="6"/>
      <c r="J1667" s="6"/>
      <c r="K1667" s="6" t="s">
        <v>14499</v>
      </c>
      <c r="L1667" s="6">
        <v>5</v>
      </c>
    </row>
    <row r="1668" spans="1:12">
      <c r="A1668" s="6" t="s">
        <v>15276</v>
      </c>
      <c r="B1668" s="6" t="s">
        <v>16446</v>
      </c>
      <c r="C1668" s="6" t="str">
        <f t="shared" si="26"/>
        <v>250502002</v>
      </c>
      <c r="D1668" s="6" t="s">
        <v>3633</v>
      </c>
      <c r="E1668" s="6" t="s">
        <v>13</v>
      </c>
      <c r="F1668" s="6" t="s">
        <v>1412</v>
      </c>
      <c r="G1668" s="6" t="s">
        <v>17</v>
      </c>
      <c r="H1668" s="6" t="s">
        <v>17</v>
      </c>
      <c r="I1668" s="6"/>
      <c r="J1668" s="6"/>
      <c r="K1668" s="6" t="s">
        <v>14499</v>
      </c>
      <c r="L1668" s="6">
        <v>15</v>
      </c>
    </row>
    <row r="1669" spans="1:12">
      <c r="A1669" s="6" t="s">
        <v>15276</v>
      </c>
      <c r="B1669" s="6" t="s">
        <v>16447</v>
      </c>
      <c r="C1669" s="6" t="str">
        <f t="shared" si="26"/>
        <v>250502003</v>
      </c>
      <c r="D1669" s="6" t="s">
        <v>3635</v>
      </c>
      <c r="E1669" s="6" t="s">
        <v>13</v>
      </c>
      <c r="F1669" s="6" t="s">
        <v>1412</v>
      </c>
      <c r="G1669" s="6" t="s">
        <v>17</v>
      </c>
      <c r="H1669" s="6" t="s">
        <v>17</v>
      </c>
      <c r="I1669" s="6"/>
      <c r="J1669" s="6"/>
      <c r="K1669" s="6" t="s">
        <v>14499</v>
      </c>
      <c r="L1669" s="6">
        <v>20</v>
      </c>
    </row>
    <row r="1670" spans="1:12">
      <c r="A1670" s="6" t="s">
        <v>15276</v>
      </c>
      <c r="B1670" s="6" t="s">
        <v>16448</v>
      </c>
      <c r="C1670" s="6" t="str">
        <f t="shared" si="26"/>
        <v>250502004-1</v>
      </c>
      <c r="D1670" s="6" t="s">
        <v>3637</v>
      </c>
      <c r="E1670" s="6" t="s">
        <v>13</v>
      </c>
      <c r="F1670" s="6" t="s">
        <v>1412</v>
      </c>
      <c r="G1670" s="6" t="s">
        <v>17</v>
      </c>
      <c r="H1670" s="6" t="s">
        <v>17</v>
      </c>
      <c r="I1670" s="6"/>
      <c r="J1670" s="6"/>
      <c r="K1670" s="6" t="s">
        <v>14499</v>
      </c>
      <c r="L1670" s="6">
        <v>20</v>
      </c>
    </row>
    <row r="1671" spans="1:12">
      <c r="A1671" s="6" t="s">
        <v>15276</v>
      </c>
      <c r="B1671" s="6" t="s">
        <v>16449</v>
      </c>
      <c r="C1671" s="6" t="str">
        <f t="shared" si="26"/>
        <v>250502004-2</v>
      </c>
      <c r="D1671" s="6" t="s">
        <v>3639</v>
      </c>
      <c r="E1671" s="6" t="s">
        <v>13</v>
      </c>
      <c r="F1671" s="6" t="s">
        <v>1412</v>
      </c>
      <c r="G1671" s="6" t="s">
        <v>17</v>
      </c>
      <c r="H1671" s="6" t="s">
        <v>17</v>
      </c>
      <c r="I1671" s="6"/>
      <c r="J1671" s="6"/>
      <c r="K1671" s="6" t="s">
        <v>14499</v>
      </c>
      <c r="L1671" s="6">
        <v>70</v>
      </c>
    </row>
    <row r="1672" spans="1:12">
      <c r="A1672" s="6" t="s">
        <v>15276</v>
      </c>
      <c r="B1672" s="6" t="s">
        <v>16450</v>
      </c>
      <c r="C1672" s="6" t="str">
        <f t="shared" si="26"/>
        <v>250502005</v>
      </c>
      <c r="D1672" s="6" t="s">
        <v>3641</v>
      </c>
      <c r="E1672" s="6" t="s">
        <v>13</v>
      </c>
      <c r="F1672" s="6" t="s">
        <v>1412</v>
      </c>
      <c r="G1672" s="6" t="s">
        <v>17</v>
      </c>
      <c r="H1672" s="6" t="s">
        <v>17</v>
      </c>
      <c r="I1672" s="6"/>
      <c r="J1672" s="6"/>
      <c r="K1672" s="6" t="s">
        <v>14499</v>
      </c>
      <c r="L1672" s="6">
        <v>70</v>
      </c>
    </row>
    <row r="1673" spans="1:12">
      <c r="A1673" s="6" t="s">
        <v>15276</v>
      </c>
      <c r="B1673" s="6" t="s">
        <v>16451</v>
      </c>
      <c r="C1673" s="6" t="str">
        <f t="shared" si="26"/>
        <v>250502006</v>
      </c>
      <c r="D1673" s="6" t="s">
        <v>3643</v>
      </c>
      <c r="E1673" s="6" t="s">
        <v>13</v>
      </c>
      <c r="F1673" s="6" t="s">
        <v>1412</v>
      </c>
      <c r="G1673" s="6" t="s">
        <v>17</v>
      </c>
      <c r="H1673" s="6" t="s">
        <v>17</v>
      </c>
      <c r="I1673" s="6"/>
      <c r="J1673" s="6"/>
      <c r="K1673" s="6" t="s">
        <v>14499</v>
      </c>
      <c r="L1673" s="6">
        <v>70</v>
      </c>
    </row>
    <row r="1674" spans="1:12">
      <c r="A1674" s="6" t="s">
        <v>15276</v>
      </c>
      <c r="B1674" s="6" t="s">
        <v>16452</v>
      </c>
      <c r="C1674" s="6" t="str">
        <f t="shared" si="26"/>
        <v>250502007</v>
      </c>
      <c r="D1674" s="6" t="s">
        <v>3645</v>
      </c>
      <c r="E1674" s="6" t="s">
        <v>13</v>
      </c>
      <c r="F1674" s="6" t="s">
        <v>1412</v>
      </c>
      <c r="G1674" s="6" t="s">
        <v>17</v>
      </c>
      <c r="H1674" s="6" t="s">
        <v>17</v>
      </c>
      <c r="I1674" s="6"/>
      <c r="J1674" s="6"/>
      <c r="K1674" s="6" t="s">
        <v>14499</v>
      </c>
      <c r="L1674" s="6">
        <v>70</v>
      </c>
    </row>
    <row r="1675" spans="1:12">
      <c r="A1675" s="6" t="s">
        <v>15276</v>
      </c>
      <c r="B1675" s="6" t="s">
        <v>16453</v>
      </c>
      <c r="C1675" s="6" t="str">
        <f t="shared" si="26"/>
        <v>250502008</v>
      </c>
      <c r="D1675" s="6" t="s">
        <v>3647</v>
      </c>
      <c r="E1675" s="6" t="s">
        <v>13</v>
      </c>
      <c r="F1675" s="6" t="s">
        <v>1412</v>
      </c>
      <c r="G1675" s="6" t="s">
        <v>17</v>
      </c>
      <c r="H1675" s="6" t="s">
        <v>17</v>
      </c>
      <c r="I1675" s="6"/>
      <c r="J1675" s="6"/>
      <c r="K1675" s="6" t="s">
        <v>14499</v>
      </c>
      <c r="L1675" s="6">
        <v>70</v>
      </c>
    </row>
    <row r="1676" spans="1:12">
      <c r="A1676" s="6" t="s">
        <v>15276</v>
      </c>
      <c r="B1676" s="6" t="s">
        <v>16454</v>
      </c>
      <c r="C1676" s="6" t="str">
        <f t="shared" si="26"/>
        <v>250502009-2</v>
      </c>
      <c r="D1676" s="6" t="s">
        <v>3651</v>
      </c>
      <c r="E1676" s="6" t="s">
        <v>13</v>
      </c>
      <c r="F1676" s="6" t="s">
        <v>1412</v>
      </c>
      <c r="G1676" s="6" t="s">
        <v>17</v>
      </c>
      <c r="H1676" s="6" t="s">
        <v>17</v>
      </c>
      <c r="I1676" s="6"/>
      <c r="J1676" s="6"/>
      <c r="K1676" s="6" t="s">
        <v>14499</v>
      </c>
      <c r="L1676" s="6">
        <v>70</v>
      </c>
    </row>
    <row r="1677" spans="1:12">
      <c r="A1677" s="6" t="s">
        <v>15276</v>
      </c>
      <c r="B1677" s="6" t="s">
        <v>16455</v>
      </c>
      <c r="C1677" s="6" t="str">
        <f t="shared" si="26"/>
        <v>250502009-5</v>
      </c>
      <c r="D1677" s="6" t="s">
        <v>3657</v>
      </c>
      <c r="E1677" s="6" t="s">
        <v>13</v>
      </c>
      <c r="F1677" s="6" t="s">
        <v>1412</v>
      </c>
      <c r="G1677" s="6" t="s">
        <v>17</v>
      </c>
      <c r="H1677" s="6" t="s">
        <v>17</v>
      </c>
      <c r="I1677" s="6"/>
      <c r="J1677" s="6"/>
      <c r="K1677" s="6" t="s">
        <v>14499</v>
      </c>
      <c r="L1677" s="6">
        <v>120</v>
      </c>
    </row>
    <row r="1678" spans="1:12">
      <c r="A1678" s="6" t="s">
        <v>15276</v>
      </c>
      <c r="B1678" s="6" t="s">
        <v>16456</v>
      </c>
      <c r="C1678" s="6" t="str">
        <f t="shared" si="26"/>
        <v>250502010</v>
      </c>
      <c r="D1678" s="6" t="s">
        <v>3661</v>
      </c>
      <c r="E1678" s="6" t="s">
        <v>13</v>
      </c>
      <c r="F1678" s="6" t="s">
        <v>2579</v>
      </c>
      <c r="G1678" s="6" t="s">
        <v>17</v>
      </c>
      <c r="H1678" s="6" t="s">
        <v>17</v>
      </c>
      <c r="I1678" s="6"/>
      <c r="J1678" s="6"/>
      <c r="K1678" s="6" t="s">
        <v>14499</v>
      </c>
      <c r="L1678" s="6">
        <v>55</v>
      </c>
    </row>
    <row r="1679" spans="1:12">
      <c r="A1679" s="6" t="s">
        <v>15276</v>
      </c>
      <c r="B1679" s="6" t="s">
        <v>16457</v>
      </c>
      <c r="C1679" s="6" t="str">
        <f t="shared" si="26"/>
        <v>250502010-1</v>
      </c>
      <c r="D1679" s="6" t="s">
        <v>3663</v>
      </c>
      <c r="E1679" s="6" t="s">
        <v>13</v>
      </c>
      <c r="F1679" s="6" t="s">
        <v>2579</v>
      </c>
      <c r="G1679" s="6" t="s">
        <v>17</v>
      </c>
      <c r="H1679" s="6" t="s">
        <v>17</v>
      </c>
      <c r="I1679" s="6"/>
      <c r="J1679" s="6"/>
      <c r="K1679" s="6" t="s">
        <v>14499</v>
      </c>
      <c r="L1679" s="6">
        <v>350</v>
      </c>
    </row>
    <row r="1680" spans="1:12">
      <c r="A1680" s="6" t="s">
        <v>15276</v>
      </c>
      <c r="B1680" s="6" t="s">
        <v>16458</v>
      </c>
      <c r="C1680" s="6" t="str">
        <f t="shared" si="26"/>
        <v>250503002</v>
      </c>
      <c r="D1680" s="6" t="s">
        <v>3665</v>
      </c>
      <c r="E1680" s="6" t="s">
        <v>13</v>
      </c>
      <c r="F1680" s="6" t="s">
        <v>1412</v>
      </c>
      <c r="G1680" s="6" t="s">
        <v>17</v>
      </c>
      <c r="H1680" s="6" t="s">
        <v>17</v>
      </c>
      <c r="I1680" s="6"/>
      <c r="J1680" s="6"/>
      <c r="K1680" s="6" t="s">
        <v>14499</v>
      </c>
      <c r="L1680" s="6">
        <v>80</v>
      </c>
    </row>
    <row r="1681" spans="1:12">
      <c r="A1681" s="6" t="s">
        <v>15276</v>
      </c>
      <c r="B1681" s="6" t="s">
        <v>16459</v>
      </c>
      <c r="C1681" s="6" t="str">
        <f t="shared" si="26"/>
        <v>250503003</v>
      </c>
      <c r="D1681" s="6" t="s">
        <v>3667</v>
      </c>
      <c r="E1681" s="6" t="s">
        <v>13</v>
      </c>
      <c r="F1681" s="6" t="s">
        <v>1412</v>
      </c>
      <c r="G1681" s="6" t="s">
        <v>17</v>
      </c>
      <c r="H1681" s="6" t="s">
        <v>17</v>
      </c>
      <c r="I1681" s="6"/>
      <c r="J1681" s="6"/>
      <c r="K1681" s="6" t="s">
        <v>14499</v>
      </c>
      <c r="L1681" s="6">
        <v>80</v>
      </c>
    </row>
    <row r="1682" spans="1:12">
      <c r="A1682" s="6" t="s">
        <v>15276</v>
      </c>
      <c r="B1682" s="6" t="s">
        <v>16460</v>
      </c>
      <c r="C1682" s="6" t="str">
        <f t="shared" si="26"/>
        <v>250503004</v>
      </c>
      <c r="D1682" s="6" t="s">
        <v>3669</v>
      </c>
      <c r="E1682" s="6" t="s">
        <v>13</v>
      </c>
      <c r="F1682" s="6" t="s">
        <v>1412</v>
      </c>
      <c r="G1682" s="6" t="s">
        <v>17</v>
      </c>
      <c r="H1682" s="6" t="s">
        <v>17</v>
      </c>
      <c r="I1682" s="6"/>
      <c r="J1682" s="6"/>
      <c r="K1682" s="6" t="s">
        <v>14499</v>
      </c>
      <c r="L1682" s="6">
        <v>30</v>
      </c>
    </row>
    <row r="1683" spans="1:12">
      <c r="A1683" s="6" t="s">
        <v>15276</v>
      </c>
      <c r="B1683" s="6" t="s">
        <v>16461</v>
      </c>
      <c r="C1683" s="6" t="str">
        <f t="shared" si="26"/>
        <v>250503005-1</v>
      </c>
      <c r="D1683" s="6" t="s">
        <v>3671</v>
      </c>
      <c r="E1683" s="6" t="s">
        <v>13</v>
      </c>
      <c r="F1683" s="6" t="s">
        <v>1412</v>
      </c>
      <c r="G1683" s="6" t="s">
        <v>17</v>
      </c>
      <c r="H1683" s="6" t="s">
        <v>17</v>
      </c>
      <c r="I1683" s="6"/>
      <c r="J1683" s="6"/>
      <c r="K1683" s="6" t="s">
        <v>14499</v>
      </c>
      <c r="L1683" s="6">
        <v>3</v>
      </c>
    </row>
    <row r="1684" spans="1:12">
      <c r="A1684" s="6" t="s">
        <v>15276</v>
      </c>
      <c r="B1684" s="6" t="s">
        <v>16462</v>
      </c>
      <c r="C1684" s="6" t="str">
        <f t="shared" si="26"/>
        <v>250503005-2</v>
      </c>
      <c r="D1684" s="6" t="s">
        <v>3673</v>
      </c>
      <c r="E1684" s="6" t="s">
        <v>13</v>
      </c>
      <c r="F1684" s="6" t="s">
        <v>1412</v>
      </c>
      <c r="G1684" s="6" t="s">
        <v>17</v>
      </c>
      <c r="H1684" s="6" t="s">
        <v>17</v>
      </c>
      <c r="I1684" s="6"/>
      <c r="J1684" s="6"/>
      <c r="K1684" s="6" t="s">
        <v>14499</v>
      </c>
      <c r="L1684" s="6">
        <v>12</v>
      </c>
    </row>
    <row r="1685" spans="1:12">
      <c r="A1685" s="6" t="s">
        <v>15276</v>
      </c>
      <c r="B1685" s="6" t="s">
        <v>16463</v>
      </c>
      <c r="C1685" s="6" t="str">
        <f t="shared" si="26"/>
        <v>250503005-3</v>
      </c>
      <c r="D1685" s="6" t="s">
        <v>3675</v>
      </c>
      <c r="E1685" s="6" t="s">
        <v>13</v>
      </c>
      <c r="F1685" s="6" t="s">
        <v>1412</v>
      </c>
      <c r="G1685" s="6" t="s">
        <v>16464</v>
      </c>
      <c r="H1685" s="6" t="s">
        <v>17</v>
      </c>
      <c r="I1685" s="6"/>
      <c r="J1685" s="6"/>
      <c r="K1685" s="6" t="s">
        <v>14499</v>
      </c>
      <c r="L1685" s="6">
        <v>130</v>
      </c>
    </row>
    <row r="1686" spans="1:12">
      <c r="A1686" s="6" t="s">
        <v>15276</v>
      </c>
      <c r="B1686" s="6" t="s">
        <v>16465</v>
      </c>
      <c r="C1686" s="6" t="str">
        <f t="shared" si="26"/>
        <v>250503007</v>
      </c>
      <c r="D1686" s="6" t="s">
        <v>3677</v>
      </c>
      <c r="E1686" s="6" t="s">
        <v>13</v>
      </c>
      <c r="F1686" s="6" t="s">
        <v>1412</v>
      </c>
      <c r="G1686" s="6" t="s">
        <v>17</v>
      </c>
      <c r="H1686" s="6" t="s">
        <v>17</v>
      </c>
      <c r="I1686" s="6"/>
      <c r="J1686" s="6"/>
      <c r="K1686" s="6" t="s">
        <v>14499</v>
      </c>
      <c r="L1686" s="6">
        <v>23</v>
      </c>
    </row>
    <row r="1687" spans="1:12">
      <c r="A1687" s="6" t="s">
        <v>15276</v>
      </c>
      <c r="B1687" s="6" t="s">
        <v>16466</v>
      </c>
      <c r="C1687" s="6" t="str">
        <f t="shared" si="26"/>
        <v>250503008</v>
      </c>
      <c r="D1687" s="6" t="s">
        <v>3679</v>
      </c>
      <c r="E1687" s="6" t="s">
        <v>13</v>
      </c>
      <c r="F1687" s="6" t="s">
        <v>1412</v>
      </c>
      <c r="G1687" s="6" t="s">
        <v>17</v>
      </c>
      <c r="H1687" s="6" t="s">
        <v>17</v>
      </c>
      <c r="I1687" s="6"/>
      <c r="J1687" s="6"/>
      <c r="K1687" s="6" t="s">
        <v>14499</v>
      </c>
      <c r="L1687" s="6">
        <v>23</v>
      </c>
    </row>
    <row r="1688" spans="1:12">
      <c r="A1688" s="6" t="s">
        <v>15276</v>
      </c>
      <c r="B1688" s="6" t="s">
        <v>16467</v>
      </c>
      <c r="C1688" s="6" t="str">
        <f t="shared" si="26"/>
        <v>250503009</v>
      </c>
      <c r="D1688" s="6" t="s">
        <v>3681</v>
      </c>
      <c r="E1688" s="6" t="s">
        <v>13</v>
      </c>
      <c r="F1688" s="6" t="s">
        <v>1412</v>
      </c>
      <c r="G1688" s="6" t="s">
        <v>17</v>
      </c>
      <c r="H1688" s="6" t="s">
        <v>17</v>
      </c>
      <c r="I1688" s="6"/>
      <c r="J1688" s="6"/>
      <c r="K1688" s="6" t="s">
        <v>14499</v>
      </c>
      <c r="L1688" s="6">
        <v>23</v>
      </c>
    </row>
    <row r="1689" spans="1:12">
      <c r="A1689" s="6" t="s">
        <v>15276</v>
      </c>
      <c r="B1689" s="6" t="s">
        <v>16468</v>
      </c>
      <c r="C1689" s="6" t="str">
        <f t="shared" si="26"/>
        <v>250503010</v>
      </c>
      <c r="D1689" s="6" t="s">
        <v>3683</v>
      </c>
      <c r="E1689" s="6" t="s">
        <v>13</v>
      </c>
      <c r="F1689" s="6" t="s">
        <v>3684</v>
      </c>
      <c r="G1689" s="6" t="s">
        <v>16469</v>
      </c>
      <c r="H1689" s="6" t="s">
        <v>17</v>
      </c>
      <c r="I1689" s="6"/>
      <c r="J1689" s="6"/>
      <c r="K1689" s="6" t="s">
        <v>14499</v>
      </c>
      <c r="L1689" s="6">
        <v>50</v>
      </c>
    </row>
    <row r="1690" spans="1:12">
      <c r="A1690" s="6" t="s">
        <v>15276</v>
      </c>
      <c r="B1690" s="6" t="s">
        <v>16470</v>
      </c>
      <c r="C1690" s="6" t="str">
        <f t="shared" si="26"/>
        <v>250503012</v>
      </c>
      <c r="D1690" s="6" t="s">
        <v>3687</v>
      </c>
      <c r="E1690" s="6" t="s">
        <v>13</v>
      </c>
      <c r="F1690" s="6" t="s">
        <v>1412</v>
      </c>
      <c r="G1690" s="6" t="s">
        <v>17</v>
      </c>
      <c r="H1690" s="6" t="s">
        <v>17</v>
      </c>
      <c r="I1690" s="6"/>
      <c r="J1690" s="6"/>
      <c r="K1690" s="6" t="s">
        <v>14499</v>
      </c>
      <c r="L1690" s="6">
        <v>100</v>
      </c>
    </row>
    <row r="1691" spans="1:12">
      <c r="A1691" s="6" t="s">
        <v>15276</v>
      </c>
      <c r="B1691" s="6" t="s">
        <v>16471</v>
      </c>
      <c r="C1691" s="6" t="str">
        <f t="shared" si="26"/>
        <v>250503013S</v>
      </c>
      <c r="D1691" s="6" t="s">
        <v>3689</v>
      </c>
      <c r="E1691" s="6" t="s">
        <v>13</v>
      </c>
      <c r="F1691" s="6" t="s">
        <v>16</v>
      </c>
      <c r="G1691" s="6" t="s">
        <v>16472</v>
      </c>
      <c r="H1691" s="6" t="s">
        <v>17</v>
      </c>
      <c r="I1691" s="6"/>
      <c r="J1691" s="6"/>
      <c r="K1691" s="6" t="s">
        <v>14499</v>
      </c>
      <c r="L1691" s="6">
        <v>246</v>
      </c>
    </row>
    <row r="1692" spans="1:12">
      <c r="A1692" s="6" t="s">
        <v>15276</v>
      </c>
      <c r="B1692" s="6" t="s">
        <v>16473</v>
      </c>
      <c r="C1692" s="6" t="str">
        <f t="shared" si="26"/>
        <v>250601001</v>
      </c>
      <c r="D1692" s="6" t="s">
        <v>3691</v>
      </c>
      <c r="E1692" s="6" t="s">
        <v>13</v>
      </c>
      <c r="F1692" s="6" t="s">
        <v>16</v>
      </c>
      <c r="G1692" s="6" t="s">
        <v>17</v>
      </c>
      <c r="H1692" s="6" t="s">
        <v>17</v>
      </c>
      <c r="I1692" s="6"/>
      <c r="J1692" s="6"/>
      <c r="K1692" s="6" t="s">
        <v>14499</v>
      </c>
      <c r="L1692" s="6">
        <v>2</v>
      </c>
    </row>
    <row r="1693" spans="1:12">
      <c r="A1693" s="6" t="s">
        <v>15276</v>
      </c>
      <c r="B1693" s="6" t="s">
        <v>16474</v>
      </c>
      <c r="C1693" s="6" t="str">
        <f t="shared" si="26"/>
        <v>250601001-1</v>
      </c>
      <c r="D1693" s="6" t="s">
        <v>3693</v>
      </c>
      <c r="E1693" s="6" t="s">
        <v>13</v>
      </c>
      <c r="F1693" s="6" t="s">
        <v>16</v>
      </c>
      <c r="G1693" s="6" t="s">
        <v>17</v>
      </c>
      <c r="H1693" s="6" t="s">
        <v>17</v>
      </c>
      <c r="I1693" s="6"/>
      <c r="J1693" s="6"/>
      <c r="K1693" s="6" t="s">
        <v>14499</v>
      </c>
      <c r="L1693" s="6">
        <v>2</v>
      </c>
    </row>
    <row r="1694" spans="1:12">
      <c r="A1694" s="6" t="s">
        <v>15276</v>
      </c>
      <c r="B1694" s="6" t="s">
        <v>16475</v>
      </c>
      <c r="C1694" s="6" t="str">
        <f t="shared" si="26"/>
        <v>250601001-2</v>
      </c>
      <c r="D1694" s="6" t="s">
        <v>3695</v>
      </c>
      <c r="E1694" s="6" t="s">
        <v>13</v>
      </c>
      <c r="F1694" s="6" t="s">
        <v>16</v>
      </c>
      <c r="G1694" s="6" t="s">
        <v>17</v>
      </c>
      <c r="H1694" s="6" t="s">
        <v>17</v>
      </c>
      <c r="I1694" s="6"/>
      <c r="J1694" s="6"/>
      <c r="K1694" s="6" t="s">
        <v>14499</v>
      </c>
      <c r="L1694" s="6">
        <v>2</v>
      </c>
    </row>
    <row r="1695" spans="1:12">
      <c r="A1695" s="6" t="s">
        <v>15276</v>
      </c>
      <c r="B1695" s="6" t="s">
        <v>16476</v>
      </c>
      <c r="C1695" s="6" t="str">
        <f t="shared" si="26"/>
        <v>250601002</v>
      </c>
      <c r="D1695" s="6" t="s">
        <v>3697</v>
      </c>
      <c r="E1695" s="6" t="s">
        <v>13</v>
      </c>
      <c r="F1695" s="6" t="s">
        <v>16</v>
      </c>
      <c r="G1695" s="6" t="s">
        <v>17</v>
      </c>
      <c r="H1695" s="6" t="s">
        <v>17</v>
      </c>
      <c r="I1695" s="6"/>
      <c r="J1695" s="6"/>
      <c r="K1695" s="6" t="s">
        <v>14499</v>
      </c>
      <c r="L1695" s="6">
        <v>2</v>
      </c>
    </row>
    <row r="1696" spans="1:12">
      <c r="A1696" s="6" t="s">
        <v>15276</v>
      </c>
      <c r="B1696" s="6" t="s">
        <v>16477</v>
      </c>
      <c r="C1696" s="6" t="str">
        <f t="shared" si="26"/>
        <v>250601003</v>
      </c>
      <c r="D1696" s="6" t="s">
        <v>3699</v>
      </c>
      <c r="E1696" s="6" t="s">
        <v>13</v>
      </c>
      <c r="F1696" s="6" t="s">
        <v>16</v>
      </c>
      <c r="G1696" s="6" t="s">
        <v>17</v>
      </c>
      <c r="H1696" s="6" t="s">
        <v>17</v>
      </c>
      <c r="I1696" s="6"/>
      <c r="J1696" s="6"/>
      <c r="K1696" s="6" t="s">
        <v>14499</v>
      </c>
      <c r="L1696" s="6">
        <v>3</v>
      </c>
    </row>
    <row r="1697" spans="1:12">
      <c r="A1697" s="6" t="s">
        <v>15276</v>
      </c>
      <c r="B1697" s="6" t="s">
        <v>16478</v>
      </c>
      <c r="C1697" s="6" t="str">
        <f t="shared" si="26"/>
        <v>250601004</v>
      </c>
      <c r="D1697" s="6" t="s">
        <v>3701</v>
      </c>
      <c r="E1697" s="6" t="s">
        <v>13</v>
      </c>
      <c r="F1697" s="6" t="s">
        <v>16</v>
      </c>
      <c r="G1697" s="6" t="s">
        <v>17</v>
      </c>
      <c r="H1697" s="6" t="s">
        <v>17</v>
      </c>
      <c r="I1697" s="6"/>
      <c r="J1697" s="6"/>
      <c r="K1697" s="6" t="s">
        <v>14499</v>
      </c>
      <c r="L1697" s="6">
        <v>2</v>
      </c>
    </row>
    <row r="1698" spans="1:12">
      <c r="A1698" s="6" t="s">
        <v>15276</v>
      </c>
      <c r="B1698" s="6" t="s">
        <v>16479</v>
      </c>
      <c r="C1698" s="6" t="str">
        <f t="shared" si="26"/>
        <v>250601005</v>
      </c>
      <c r="D1698" s="6" t="s">
        <v>3703</v>
      </c>
      <c r="E1698" s="6" t="s">
        <v>13</v>
      </c>
      <c r="F1698" s="6" t="s">
        <v>1412</v>
      </c>
      <c r="G1698" s="6" t="s">
        <v>17</v>
      </c>
      <c r="H1698" s="6" t="s">
        <v>17</v>
      </c>
      <c r="I1698" s="6"/>
      <c r="J1698" s="6"/>
      <c r="K1698" s="6" t="s">
        <v>14499</v>
      </c>
      <c r="L1698" s="6">
        <v>7</v>
      </c>
    </row>
    <row r="1699" spans="1:12">
      <c r="A1699" s="6" t="s">
        <v>15276</v>
      </c>
      <c r="B1699" s="6" t="s">
        <v>16480</v>
      </c>
      <c r="C1699" s="6" t="str">
        <f t="shared" si="26"/>
        <v>250601006</v>
      </c>
      <c r="D1699" s="6" t="s">
        <v>3705</v>
      </c>
      <c r="E1699" s="6" t="s">
        <v>13</v>
      </c>
      <c r="F1699" s="6" t="s">
        <v>1412</v>
      </c>
      <c r="G1699" s="6" t="s">
        <v>17</v>
      </c>
      <c r="H1699" s="6" t="s">
        <v>17</v>
      </c>
      <c r="I1699" s="6"/>
      <c r="J1699" s="6"/>
      <c r="K1699" s="6" t="s">
        <v>14499</v>
      </c>
      <c r="L1699" s="6">
        <v>7</v>
      </c>
    </row>
    <row r="1700" spans="1:12">
      <c r="A1700" s="6" t="s">
        <v>15276</v>
      </c>
      <c r="B1700" s="6" t="s">
        <v>16481</v>
      </c>
      <c r="C1700" s="6" t="str">
        <f t="shared" si="26"/>
        <v>250601007</v>
      </c>
      <c r="D1700" s="6" t="s">
        <v>3707</v>
      </c>
      <c r="E1700" s="6" t="s">
        <v>13</v>
      </c>
      <c r="F1700" s="6" t="s">
        <v>1412</v>
      </c>
      <c r="G1700" s="6" t="s">
        <v>17</v>
      </c>
      <c r="H1700" s="6" t="s">
        <v>17</v>
      </c>
      <c r="I1700" s="6"/>
      <c r="J1700" s="6"/>
      <c r="K1700" s="6" t="s">
        <v>14499</v>
      </c>
      <c r="L1700" s="6">
        <v>7</v>
      </c>
    </row>
    <row r="1701" spans="1:12">
      <c r="A1701" s="6" t="s">
        <v>15276</v>
      </c>
      <c r="B1701" s="6" t="s">
        <v>16482</v>
      </c>
      <c r="C1701" s="6" t="str">
        <f t="shared" si="26"/>
        <v>250601008</v>
      </c>
      <c r="D1701" s="6" t="s">
        <v>3709</v>
      </c>
      <c r="E1701" s="6" t="s">
        <v>13</v>
      </c>
      <c r="F1701" s="6" t="s">
        <v>1412</v>
      </c>
      <c r="G1701" s="6" t="s">
        <v>17</v>
      </c>
      <c r="H1701" s="6" t="s">
        <v>17</v>
      </c>
      <c r="I1701" s="6"/>
      <c r="J1701" s="6"/>
      <c r="K1701" s="6" t="s">
        <v>14499</v>
      </c>
      <c r="L1701" s="6">
        <v>7</v>
      </c>
    </row>
    <row r="1702" spans="1:12">
      <c r="A1702" s="6" t="s">
        <v>15276</v>
      </c>
      <c r="B1702" s="6" t="s">
        <v>16483</v>
      </c>
      <c r="C1702" s="6" t="str">
        <f t="shared" si="26"/>
        <v>250601009</v>
      </c>
      <c r="D1702" s="6" t="s">
        <v>3711</v>
      </c>
      <c r="E1702" s="6" t="s">
        <v>13</v>
      </c>
      <c r="F1702" s="6" t="s">
        <v>1412</v>
      </c>
      <c r="G1702" s="6" t="s">
        <v>17</v>
      </c>
      <c r="H1702" s="6" t="s">
        <v>17</v>
      </c>
      <c r="I1702" s="6"/>
      <c r="J1702" s="6"/>
      <c r="K1702" s="6" t="s">
        <v>14499</v>
      </c>
      <c r="L1702" s="6">
        <v>40</v>
      </c>
    </row>
    <row r="1703" spans="1:12">
      <c r="A1703" s="6" t="s">
        <v>15276</v>
      </c>
      <c r="B1703" s="6" t="s">
        <v>16484</v>
      </c>
      <c r="C1703" s="6" t="str">
        <f t="shared" si="26"/>
        <v>250601010S</v>
      </c>
      <c r="D1703" s="6" t="s">
        <v>3713</v>
      </c>
      <c r="E1703" s="6" t="s">
        <v>13</v>
      </c>
      <c r="F1703" s="6" t="s">
        <v>16</v>
      </c>
      <c r="G1703" s="6" t="s">
        <v>17</v>
      </c>
      <c r="H1703" s="6" t="s">
        <v>17</v>
      </c>
      <c r="I1703" s="6"/>
      <c r="J1703" s="6"/>
      <c r="K1703" s="6" t="s">
        <v>14499</v>
      </c>
      <c r="L1703" s="6">
        <v>15</v>
      </c>
    </row>
    <row r="1704" spans="1:12">
      <c r="A1704" s="6" t="s">
        <v>15276</v>
      </c>
      <c r="B1704" s="6" t="s">
        <v>16485</v>
      </c>
      <c r="C1704" s="6" t="str">
        <f t="shared" si="26"/>
        <v>250602001-1</v>
      </c>
      <c r="D1704" s="6" t="s">
        <v>3715</v>
      </c>
      <c r="E1704" s="6" t="s">
        <v>13</v>
      </c>
      <c r="F1704" s="6" t="s">
        <v>1412</v>
      </c>
      <c r="G1704" s="6" t="s">
        <v>16486</v>
      </c>
      <c r="H1704" s="6" t="s">
        <v>17</v>
      </c>
      <c r="I1704" s="6"/>
      <c r="J1704" s="6"/>
      <c r="K1704" s="6" t="s">
        <v>14499</v>
      </c>
      <c r="L1704" s="6">
        <v>10</v>
      </c>
    </row>
    <row r="1705" spans="1:12">
      <c r="A1705" s="6" t="s">
        <v>15276</v>
      </c>
      <c r="B1705" s="6" t="s">
        <v>16487</v>
      </c>
      <c r="C1705" s="6" t="str">
        <f t="shared" si="26"/>
        <v>250602001-2</v>
      </c>
      <c r="D1705" s="6" t="s">
        <v>3717</v>
      </c>
      <c r="E1705" s="6" t="s">
        <v>13</v>
      </c>
      <c r="F1705" s="6" t="s">
        <v>1412</v>
      </c>
      <c r="G1705" s="6" t="s">
        <v>16488</v>
      </c>
      <c r="H1705" s="6" t="s">
        <v>17</v>
      </c>
      <c r="I1705" s="6"/>
      <c r="J1705" s="6"/>
      <c r="K1705" s="6" t="s">
        <v>14499</v>
      </c>
      <c r="L1705" s="6">
        <v>20</v>
      </c>
    </row>
    <row r="1706" spans="1:12">
      <c r="A1706" s="6" t="s">
        <v>15276</v>
      </c>
      <c r="B1706" s="6" t="s">
        <v>16489</v>
      </c>
      <c r="C1706" s="6" t="str">
        <f t="shared" si="26"/>
        <v>250602001-3</v>
      </c>
      <c r="D1706" s="6" t="s">
        <v>3719</v>
      </c>
      <c r="E1706" s="6" t="s">
        <v>13</v>
      </c>
      <c r="F1706" s="6" t="s">
        <v>1412</v>
      </c>
      <c r="G1706" s="6" t="s">
        <v>17</v>
      </c>
      <c r="H1706" s="6" t="s">
        <v>17</v>
      </c>
      <c r="I1706" s="6"/>
      <c r="J1706" s="6"/>
      <c r="K1706" s="6" t="s">
        <v>14499</v>
      </c>
      <c r="L1706" s="6">
        <v>15</v>
      </c>
    </row>
    <row r="1707" spans="1:12">
      <c r="A1707" s="6" t="s">
        <v>15276</v>
      </c>
      <c r="B1707" s="6" t="s">
        <v>16490</v>
      </c>
      <c r="C1707" s="6" t="str">
        <f t="shared" si="26"/>
        <v>250602001-4</v>
      </c>
      <c r="D1707" s="6" t="s">
        <v>3721</v>
      </c>
      <c r="E1707" s="6" t="s">
        <v>13</v>
      </c>
      <c r="F1707" s="6" t="s">
        <v>1412</v>
      </c>
      <c r="G1707" s="6" t="s">
        <v>17</v>
      </c>
      <c r="H1707" s="6" t="s">
        <v>17</v>
      </c>
      <c r="I1707" s="6"/>
      <c r="J1707" s="6"/>
      <c r="K1707" s="6" t="s">
        <v>14499</v>
      </c>
      <c r="L1707" s="6">
        <v>25</v>
      </c>
    </row>
    <row r="1708" spans="1:12">
      <c r="A1708" s="6" t="s">
        <v>15276</v>
      </c>
      <c r="B1708" s="6" t="s">
        <v>16491</v>
      </c>
      <c r="C1708" s="6" t="str">
        <f t="shared" si="26"/>
        <v>250700001</v>
      </c>
      <c r="D1708" s="6" t="s">
        <v>3723</v>
      </c>
      <c r="E1708" s="6" t="s">
        <v>13</v>
      </c>
      <c r="F1708" s="6" t="s">
        <v>1412</v>
      </c>
      <c r="G1708" s="6" t="s">
        <v>17</v>
      </c>
      <c r="H1708" s="6" t="s">
        <v>17</v>
      </c>
      <c r="I1708" s="6" t="s">
        <v>14899</v>
      </c>
      <c r="J1708" s="6" t="s">
        <v>14900</v>
      </c>
      <c r="K1708" s="6" t="s">
        <v>14499</v>
      </c>
      <c r="L1708" s="6">
        <v>180</v>
      </c>
    </row>
    <row r="1709" spans="1:12">
      <c r="A1709" s="6" t="s">
        <v>15276</v>
      </c>
      <c r="B1709" s="6" t="s">
        <v>16492</v>
      </c>
      <c r="C1709" s="6" t="str">
        <f t="shared" si="26"/>
        <v>250700002</v>
      </c>
      <c r="D1709" s="6" t="s">
        <v>3725</v>
      </c>
      <c r="E1709" s="6" t="s">
        <v>20</v>
      </c>
      <c r="F1709" s="6" t="s">
        <v>1412</v>
      </c>
      <c r="G1709" s="6" t="s">
        <v>17</v>
      </c>
      <c r="H1709" s="6" t="s">
        <v>17</v>
      </c>
      <c r="I1709" s="6"/>
      <c r="J1709" s="6"/>
      <c r="K1709" s="6" t="s">
        <v>14499</v>
      </c>
      <c r="L1709" s="6">
        <v>60</v>
      </c>
    </row>
    <row r="1710" spans="1:12">
      <c r="A1710" s="6" t="s">
        <v>15276</v>
      </c>
      <c r="B1710" s="6" t="s">
        <v>16493</v>
      </c>
      <c r="C1710" s="6" t="str">
        <f t="shared" si="26"/>
        <v>250700003</v>
      </c>
      <c r="D1710" s="6" t="s">
        <v>3727</v>
      </c>
      <c r="E1710" s="6" t="s">
        <v>20</v>
      </c>
      <c r="F1710" s="6" t="s">
        <v>1412</v>
      </c>
      <c r="G1710" s="6" t="s">
        <v>17</v>
      </c>
      <c r="H1710" s="6" t="s">
        <v>17</v>
      </c>
      <c r="I1710" s="6"/>
      <c r="J1710" s="6" t="s">
        <v>14524</v>
      </c>
      <c r="K1710" s="6" t="s">
        <v>14499</v>
      </c>
      <c r="L1710" s="6">
        <v>180</v>
      </c>
    </row>
    <row r="1711" spans="1:12">
      <c r="A1711" s="6" t="s">
        <v>15276</v>
      </c>
      <c r="B1711" s="6" t="s">
        <v>16494</v>
      </c>
      <c r="C1711" s="6" t="str">
        <f t="shared" si="26"/>
        <v>250700004</v>
      </c>
      <c r="D1711" s="6" t="s">
        <v>3729</v>
      </c>
      <c r="E1711" s="6" t="s">
        <v>20</v>
      </c>
      <c r="F1711" s="6" t="s">
        <v>1412</v>
      </c>
      <c r="G1711" s="6" t="s">
        <v>17</v>
      </c>
      <c r="H1711" s="6" t="s">
        <v>17</v>
      </c>
      <c r="I1711" s="6"/>
      <c r="J1711" s="6" t="s">
        <v>14524</v>
      </c>
      <c r="K1711" s="6" t="s">
        <v>14499</v>
      </c>
      <c r="L1711" s="6">
        <v>120</v>
      </c>
    </row>
    <row r="1712" spans="1:12">
      <c r="A1712" s="6" t="s">
        <v>15276</v>
      </c>
      <c r="B1712" s="6" t="s">
        <v>16495</v>
      </c>
      <c r="C1712" s="6" t="str">
        <f t="shared" si="26"/>
        <v>250700005</v>
      </c>
      <c r="D1712" s="6" t="s">
        <v>3731</v>
      </c>
      <c r="E1712" s="6" t="s">
        <v>20</v>
      </c>
      <c r="F1712" s="6" t="s">
        <v>1412</v>
      </c>
      <c r="G1712" s="6" t="s">
        <v>17</v>
      </c>
      <c r="H1712" s="6" t="s">
        <v>17</v>
      </c>
      <c r="I1712" s="6"/>
      <c r="J1712" s="6"/>
      <c r="K1712" s="6" t="s">
        <v>14499</v>
      </c>
      <c r="L1712" s="6">
        <v>180</v>
      </c>
    </row>
    <row r="1713" spans="1:12">
      <c r="A1713" s="6" t="s">
        <v>15276</v>
      </c>
      <c r="B1713" s="6" t="s">
        <v>16496</v>
      </c>
      <c r="C1713" s="6" t="str">
        <f t="shared" si="26"/>
        <v>250700006</v>
      </c>
      <c r="D1713" s="6" t="s">
        <v>3733</v>
      </c>
      <c r="E1713" s="6" t="s">
        <v>20</v>
      </c>
      <c r="F1713" s="6" t="s">
        <v>1412</v>
      </c>
      <c r="G1713" s="6" t="s">
        <v>17</v>
      </c>
      <c r="H1713" s="6" t="s">
        <v>17</v>
      </c>
      <c r="I1713" s="6"/>
      <c r="J1713" s="6"/>
      <c r="K1713" s="6" t="s">
        <v>14499</v>
      </c>
      <c r="L1713" s="6">
        <v>120</v>
      </c>
    </row>
    <row r="1714" spans="1:12">
      <c r="A1714" s="6" t="s">
        <v>15276</v>
      </c>
      <c r="B1714" s="6" t="s">
        <v>16497</v>
      </c>
      <c r="C1714" s="6" t="str">
        <f t="shared" si="26"/>
        <v>250700007</v>
      </c>
      <c r="D1714" s="6" t="s">
        <v>3735</v>
      </c>
      <c r="E1714" s="6" t="s">
        <v>20</v>
      </c>
      <c r="F1714" s="6" t="s">
        <v>1412</v>
      </c>
      <c r="G1714" s="6" t="s">
        <v>17</v>
      </c>
      <c r="H1714" s="6" t="s">
        <v>17</v>
      </c>
      <c r="I1714" s="6"/>
      <c r="J1714" s="6"/>
      <c r="K1714" s="6" t="s">
        <v>14499</v>
      </c>
      <c r="L1714" s="6">
        <v>120</v>
      </c>
    </row>
    <row r="1715" spans="1:12">
      <c r="A1715" s="6" t="s">
        <v>15276</v>
      </c>
      <c r="B1715" s="6" t="s">
        <v>16498</v>
      </c>
      <c r="C1715" s="6" t="str">
        <f t="shared" si="26"/>
        <v>250700008</v>
      </c>
      <c r="D1715" s="6" t="s">
        <v>3737</v>
      </c>
      <c r="E1715" s="6" t="s">
        <v>20</v>
      </c>
      <c r="F1715" s="6" t="s">
        <v>1412</v>
      </c>
      <c r="G1715" s="6" t="s">
        <v>17</v>
      </c>
      <c r="H1715" s="6" t="s">
        <v>17</v>
      </c>
      <c r="I1715" s="6"/>
      <c r="J1715" s="6"/>
      <c r="K1715" s="6" t="s">
        <v>14499</v>
      </c>
      <c r="L1715" s="6">
        <v>120</v>
      </c>
    </row>
    <row r="1716" spans="1:12">
      <c r="A1716" s="6" t="s">
        <v>15276</v>
      </c>
      <c r="B1716" s="6" t="s">
        <v>16499</v>
      </c>
      <c r="C1716" s="6" t="str">
        <f t="shared" si="26"/>
        <v>250700009</v>
      </c>
      <c r="D1716" s="6" t="s">
        <v>3739</v>
      </c>
      <c r="E1716" s="6" t="s">
        <v>20</v>
      </c>
      <c r="F1716" s="6" t="s">
        <v>1412</v>
      </c>
      <c r="G1716" s="6" t="s">
        <v>17</v>
      </c>
      <c r="H1716" s="6" t="s">
        <v>17</v>
      </c>
      <c r="I1716" s="6"/>
      <c r="J1716" s="6"/>
      <c r="K1716" s="6" t="s">
        <v>14499</v>
      </c>
      <c r="L1716" s="6">
        <v>60</v>
      </c>
    </row>
    <row r="1717" spans="1:12">
      <c r="A1717" s="6" t="s">
        <v>15276</v>
      </c>
      <c r="B1717" s="6" t="s">
        <v>16500</v>
      </c>
      <c r="C1717" s="6" t="str">
        <f t="shared" si="26"/>
        <v>250700010-1</v>
      </c>
      <c r="D1717" s="6" t="s">
        <v>3743</v>
      </c>
      <c r="E1717" s="6" t="s">
        <v>13</v>
      </c>
      <c r="F1717" s="6" t="s">
        <v>16</v>
      </c>
      <c r="G1717" s="6" t="s">
        <v>16501</v>
      </c>
      <c r="H1717" s="6" t="s">
        <v>17</v>
      </c>
      <c r="I1717" s="6" t="s">
        <v>14899</v>
      </c>
      <c r="J1717" s="6" t="s">
        <v>14900</v>
      </c>
      <c r="K1717" s="6" t="s">
        <v>14499</v>
      </c>
      <c r="L1717" s="6">
        <v>120</v>
      </c>
    </row>
    <row r="1718" spans="1:12">
      <c r="A1718" s="6" t="s">
        <v>15276</v>
      </c>
      <c r="B1718" s="6" t="s">
        <v>16502</v>
      </c>
      <c r="C1718" s="6" t="str">
        <f t="shared" si="26"/>
        <v>250700010-2</v>
      </c>
      <c r="D1718" s="6" t="s">
        <v>3741</v>
      </c>
      <c r="E1718" s="6" t="s">
        <v>13</v>
      </c>
      <c r="F1718" s="6" t="s">
        <v>16</v>
      </c>
      <c r="G1718" s="6" t="s">
        <v>16503</v>
      </c>
      <c r="H1718" s="6" t="s">
        <v>17</v>
      </c>
      <c r="I1718" s="6" t="s">
        <v>14899</v>
      </c>
      <c r="J1718" s="6" t="s">
        <v>14900</v>
      </c>
      <c r="K1718" s="6" t="s">
        <v>14499</v>
      </c>
      <c r="L1718" s="6">
        <v>855</v>
      </c>
    </row>
    <row r="1719" spans="1:12">
      <c r="A1719" s="6" t="s">
        <v>15276</v>
      </c>
      <c r="B1719" s="6" t="s">
        <v>16504</v>
      </c>
      <c r="C1719" s="6" t="str">
        <f t="shared" si="26"/>
        <v>250700012</v>
      </c>
      <c r="D1719" s="6" t="s">
        <v>3745</v>
      </c>
      <c r="E1719" s="6" t="s">
        <v>20</v>
      </c>
      <c r="F1719" s="6" t="s">
        <v>1412</v>
      </c>
      <c r="G1719" s="6" t="s">
        <v>16505</v>
      </c>
      <c r="H1719" s="6" t="s">
        <v>17</v>
      </c>
      <c r="I1719" s="6"/>
      <c r="J1719" s="6" t="s">
        <v>14524</v>
      </c>
      <c r="K1719" s="6" t="s">
        <v>14499</v>
      </c>
      <c r="L1719" s="6">
        <v>120</v>
      </c>
    </row>
    <row r="1720" spans="1:12">
      <c r="A1720" s="6" t="s">
        <v>15276</v>
      </c>
      <c r="B1720" s="6" t="s">
        <v>16506</v>
      </c>
      <c r="C1720" s="6" t="str">
        <f t="shared" si="26"/>
        <v>250700013</v>
      </c>
      <c r="D1720" s="6" t="s">
        <v>3747</v>
      </c>
      <c r="E1720" s="6" t="s">
        <v>20</v>
      </c>
      <c r="F1720" s="6" t="s">
        <v>1412</v>
      </c>
      <c r="G1720" s="6" t="s">
        <v>17</v>
      </c>
      <c r="H1720" s="6" t="s">
        <v>17</v>
      </c>
      <c r="I1720" s="6"/>
      <c r="J1720" s="6"/>
      <c r="K1720" s="6" t="s">
        <v>14499</v>
      </c>
      <c r="L1720" s="6">
        <v>180</v>
      </c>
    </row>
    <row r="1721" spans="1:12">
      <c r="A1721" s="6" t="s">
        <v>15276</v>
      </c>
      <c r="B1721" s="6" t="s">
        <v>16507</v>
      </c>
      <c r="C1721" s="6" t="str">
        <f t="shared" si="26"/>
        <v>250700014</v>
      </c>
      <c r="D1721" s="6" t="s">
        <v>3749</v>
      </c>
      <c r="E1721" s="6" t="s">
        <v>20</v>
      </c>
      <c r="F1721" s="6" t="s">
        <v>1412</v>
      </c>
      <c r="G1721" s="6" t="s">
        <v>17</v>
      </c>
      <c r="H1721" s="6" t="s">
        <v>17</v>
      </c>
      <c r="I1721" s="6"/>
      <c r="J1721" s="6"/>
      <c r="K1721" s="6" t="s">
        <v>14499</v>
      </c>
      <c r="L1721" s="6">
        <v>238</v>
      </c>
    </row>
    <row r="1722" spans="1:12">
      <c r="A1722" s="6" t="s">
        <v>15276</v>
      </c>
      <c r="B1722" s="6" t="s">
        <v>16508</v>
      </c>
      <c r="C1722" s="6" t="str">
        <f t="shared" si="26"/>
        <v>250700014-1</v>
      </c>
      <c r="D1722" s="6" t="s">
        <v>3751</v>
      </c>
      <c r="E1722" s="6" t="s">
        <v>20</v>
      </c>
      <c r="F1722" s="6" t="s">
        <v>1412</v>
      </c>
      <c r="G1722" s="6" t="s">
        <v>17</v>
      </c>
      <c r="H1722" s="6" t="s">
        <v>17</v>
      </c>
      <c r="I1722" s="6"/>
      <c r="J1722" s="6"/>
      <c r="K1722" s="6" t="s">
        <v>14499</v>
      </c>
      <c r="L1722" s="6">
        <v>738</v>
      </c>
    </row>
    <row r="1723" spans="1:12">
      <c r="A1723" s="6" t="s">
        <v>15276</v>
      </c>
      <c r="B1723" s="6" t="s">
        <v>16509</v>
      </c>
      <c r="C1723" s="6" t="str">
        <f t="shared" si="26"/>
        <v>250700014-2</v>
      </c>
      <c r="D1723" s="6" t="s">
        <v>3753</v>
      </c>
      <c r="E1723" s="6" t="s">
        <v>20</v>
      </c>
      <c r="F1723" s="6" t="s">
        <v>1412</v>
      </c>
      <c r="G1723" s="6" t="s">
        <v>17</v>
      </c>
      <c r="H1723" s="6" t="s">
        <v>17</v>
      </c>
      <c r="I1723" s="6"/>
      <c r="J1723" s="6"/>
      <c r="K1723" s="6" t="s">
        <v>14499</v>
      </c>
      <c r="L1723" s="6">
        <v>1238</v>
      </c>
    </row>
    <row r="1724" spans="1:12">
      <c r="A1724" s="6" t="s">
        <v>15276</v>
      </c>
      <c r="B1724" s="6" t="s">
        <v>16510</v>
      </c>
      <c r="C1724" s="6" t="str">
        <f t="shared" si="26"/>
        <v>250700014-3</v>
      </c>
      <c r="D1724" s="6" t="s">
        <v>3755</v>
      </c>
      <c r="E1724" s="6" t="s">
        <v>20</v>
      </c>
      <c r="F1724" s="6" t="s">
        <v>1412</v>
      </c>
      <c r="G1724" s="6" t="s">
        <v>17</v>
      </c>
      <c r="H1724" s="6" t="s">
        <v>17</v>
      </c>
      <c r="I1724" s="6"/>
      <c r="J1724" s="6"/>
      <c r="K1724" s="6" t="s">
        <v>14499</v>
      </c>
      <c r="L1724" s="6">
        <v>1238</v>
      </c>
    </row>
    <row r="1725" spans="1:12">
      <c r="A1725" s="6" t="s">
        <v>15276</v>
      </c>
      <c r="B1725" s="6" t="s">
        <v>16511</v>
      </c>
      <c r="C1725" s="6" t="str">
        <f t="shared" si="26"/>
        <v>250700014-4</v>
      </c>
      <c r="D1725" s="6" t="s">
        <v>3757</v>
      </c>
      <c r="E1725" s="6" t="s">
        <v>20</v>
      </c>
      <c r="F1725" s="6" t="s">
        <v>1412</v>
      </c>
      <c r="G1725" s="6" t="s">
        <v>17</v>
      </c>
      <c r="H1725" s="6" t="s">
        <v>17</v>
      </c>
      <c r="I1725" s="6"/>
      <c r="J1725" s="6"/>
      <c r="K1725" s="6" t="s">
        <v>14499</v>
      </c>
      <c r="L1725" s="6">
        <v>1238</v>
      </c>
    </row>
    <row r="1726" spans="1:12">
      <c r="A1726" s="6" t="s">
        <v>15276</v>
      </c>
      <c r="B1726" s="6" t="s">
        <v>16512</v>
      </c>
      <c r="C1726" s="6" t="str">
        <f t="shared" si="26"/>
        <v>250700015-1</v>
      </c>
      <c r="D1726" s="6" t="s">
        <v>3759</v>
      </c>
      <c r="E1726" s="6" t="s">
        <v>20</v>
      </c>
      <c r="F1726" s="6" t="s">
        <v>1412</v>
      </c>
      <c r="G1726" s="6" t="s">
        <v>17</v>
      </c>
      <c r="H1726" s="6" t="s">
        <v>17</v>
      </c>
      <c r="I1726" s="6"/>
      <c r="J1726" s="6"/>
      <c r="K1726" s="6" t="s">
        <v>14499</v>
      </c>
      <c r="L1726" s="6">
        <v>2</v>
      </c>
    </row>
    <row r="1727" spans="1:12">
      <c r="A1727" s="6" t="s">
        <v>15276</v>
      </c>
      <c r="B1727" s="6" t="s">
        <v>16513</v>
      </c>
      <c r="C1727" s="6" t="str">
        <f t="shared" si="26"/>
        <v>250700015-2</v>
      </c>
      <c r="D1727" s="6" t="s">
        <v>3761</v>
      </c>
      <c r="E1727" s="6" t="s">
        <v>20</v>
      </c>
      <c r="F1727" s="6" t="s">
        <v>1412</v>
      </c>
      <c r="G1727" s="6" t="s">
        <v>17</v>
      </c>
      <c r="H1727" s="6" t="s">
        <v>17</v>
      </c>
      <c r="I1727" s="6"/>
      <c r="J1727" s="6"/>
      <c r="K1727" s="6" t="s">
        <v>14499</v>
      </c>
      <c r="L1727" s="6">
        <v>23</v>
      </c>
    </row>
    <row r="1728" spans="1:12">
      <c r="A1728" s="6" t="s">
        <v>15276</v>
      </c>
      <c r="B1728" s="6" t="s">
        <v>16514</v>
      </c>
      <c r="C1728" s="6" t="str">
        <f t="shared" si="26"/>
        <v>250700017-1</v>
      </c>
      <c r="D1728" s="6" t="s">
        <v>3763</v>
      </c>
      <c r="E1728" s="6" t="s">
        <v>13</v>
      </c>
      <c r="F1728" s="6" t="s">
        <v>3764</v>
      </c>
      <c r="G1728" s="6" t="s">
        <v>17</v>
      </c>
      <c r="H1728" s="6" t="s">
        <v>17</v>
      </c>
      <c r="I1728" s="6"/>
      <c r="J1728" s="6"/>
      <c r="K1728" s="6" t="s">
        <v>14499</v>
      </c>
      <c r="L1728" s="6">
        <v>165</v>
      </c>
    </row>
    <row r="1729" spans="1:12">
      <c r="A1729" s="6" t="s">
        <v>15276</v>
      </c>
      <c r="B1729" s="6" t="s">
        <v>16515</v>
      </c>
      <c r="C1729" s="6" t="str">
        <f t="shared" si="26"/>
        <v>250700017-10</v>
      </c>
      <c r="D1729" s="6" t="s">
        <v>3766</v>
      </c>
      <c r="E1729" s="6" t="s">
        <v>13</v>
      </c>
      <c r="F1729" s="6" t="s">
        <v>3764</v>
      </c>
      <c r="G1729" s="6" t="s">
        <v>17</v>
      </c>
      <c r="H1729" s="6" t="s">
        <v>17</v>
      </c>
      <c r="I1729" s="6"/>
      <c r="J1729" s="6"/>
      <c r="K1729" s="6" t="s">
        <v>14499</v>
      </c>
      <c r="L1729" s="6">
        <v>520</v>
      </c>
    </row>
    <row r="1730" spans="1:12">
      <c r="A1730" s="6" t="s">
        <v>15276</v>
      </c>
      <c r="B1730" s="6" t="s">
        <v>16516</v>
      </c>
      <c r="C1730" s="6" t="str">
        <f t="shared" si="26"/>
        <v>250700017-11</v>
      </c>
      <c r="D1730" s="6" t="s">
        <v>3768</v>
      </c>
      <c r="E1730" s="6" t="s">
        <v>13</v>
      </c>
      <c r="F1730" s="6" t="s">
        <v>3764</v>
      </c>
      <c r="G1730" s="6" t="s">
        <v>17</v>
      </c>
      <c r="H1730" s="6" t="s">
        <v>17</v>
      </c>
      <c r="I1730" s="6"/>
      <c r="J1730" s="6"/>
      <c r="K1730" s="6" t="s">
        <v>14499</v>
      </c>
      <c r="L1730" s="6">
        <v>520</v>
      </c>
    </row>
    <row r="1731" spans="1:12">
      <c r="A1731" s="6" t="s">
        <v>15276</v>
      </c>
      <c r="B1731" s="6" t="s">
        <v>16517</v>
      </c>
      <c r="C1731" s="6" t="str">
        <f t="shared" ref="C1731:C1794" si="27">RIGHT(B1731,LEN(B1731)-16)</f>
        <v>250700017-12</v>
      </c>
      <c r="D1731" s="6" t="s">
        <v>3770</v>
      </c>
      <c r="E1731" s="6" t="s">
        <v>13</v>
      </c>
      <c r="F1731" s="6" t="s">
        <v>3764</v>
      </c>
      <c r="G1731" s="6" t="s">
        <v>17</v>
      </c>
      <c r="H1731" s="6" t="s">
        <v>17</v>
      </c>
      <c r="I1731" s="6"/>
      <c r="J1731" s="6"/>
      <c r="K1731" s="6" t="s">
        <v>14499</v>
      </c>
      <c r="L1731" s="6">
        <v>520</v>
      </c>
    </row>
    <row r="1732" spans="1:12">
      <c r="A1732" s="6" t="s">
        <v>15276</v>
      </c>
      <c r="B1732" s="6" t="s">
        <v>16518</v>
      </c>
      <c r="C1732" s="6" t="str">
        <f t="shared" si="27"/>
        <v>250700017-13</v>
      </c>
      <c r="D1732" s="6" t="s">
        <v>3772</v>
      </c>
      <c r="E1732" s="6" t="s">
        <v>13</v>
      </c>
      <c r="F1732" s="6" t="s">
        <v>16</v>
      </c>
      <c r="G1732" s="6" t="s">
        <v>17</v>
      </c>
      <c r="H1732" s="6" t="s">
        <v>17</v>
      </c>
      <c r="I1732" s="6"/>
      <c r="J1732" s="6"/>
      <c r="K1732" s="6" t="s">
        <v>14499</v>
      </c>
      <c r="L1732" s="6">
        <v>380</v>
      </c>
    </row>
    <row r="1733" spans="1:12">
      <c r="A1733" s="6" t="s">
        <v>15276</v>
      </c>
      <c r="B1733" s="6" t="s">
        <v>16519</v>
      </c>
      <c r="C1733" s="6" t="str">
        <f t="shared" si="27"/>
        <v>250700017-2</v>
      </c>
      <c r="D1733" s="6" t="s">
        <v>3774</v>
      </c>
      <c r="E1733" s="6" t="s">
        <v>13</v>
      </c>
      <c r="F1733" s="6" t="s">
        <v>3764</v>
      </c>
      <c r="G1733" s="6" t="s">
        <v>17</v>
      </c>
      <c r="H1733" s="6" t="s">
        <v>17</v>
      </c>
      <c r="I1733" s="6"/>
      <c r="J1733" s="6"/>
      <c r="K1733" s="6" t="s">
        <v>14499</v>
      </c>
      <c r="L1733" s="6">
        <v>165</v>
      </c>
    </row>
    <row r="1734" spans="1:12">
      <c r="A1734" s="6" t="s">
        <v>15276</v>
      </c>
      <c r="B1734" s="6" t="s">
        <v>16520</v>
      </c>
      <c r="C1734" s="6" t="str">
        <f t="shared" si="27"/>
        <v>250700017-3</v>
      </c>
      <c r="D1734" s="6" t="s">
        <v>3776</v>
      </c>
      <c r="E1734" s="6" t="s">
        <v>13</v>
      </c>
      <c r="F1734" s="6" t="s">
        <v>3764</v>
      </c>
      <c r="G1734" s="6" t="s">
        <v>17</v>
      </c>
      <c r="H1734" s="6" t="s">
        <v>17</v>
      </c>
      <c r="I1734" s="6"/>
      <c r="J1734" s="6"/>
      <c r="K1734" s="6" t="s">
        <v>14499</v>
      </c>
      <c r="L1734" s="6">
        <v>165</v>
      </c>
    </row>
    <row r="1735" spans="1:12">
      <c r="A1735" s="6" t="s">
        <v>15276</v>
      </c>
      <c r="B1735" s="6" t="s">
        <v>16521</v>
      </c>
      <c r="C1735" s="6" t="str">
        <f t="shared" si="27"/>
        <v>250700017-4</v>
      </c>
      <c r="D1735" s="6" t="s">
        <v>3778</v>
      </c>
      <c r="E1735" s="6" t="s">
        <v>13</v>
      </c>
      <c r="F1735" s="6" t="s">
        <v>3764</v>
      </c>
      <c r="G1735" s="6" t="s">
        <v>17</v>
      </c>
      <c r="H1735" s="6" t="s">
        <v>17</v>
      </c>
      <c r="I1735" s="6"/>
      <c r="J1735" s="6"/>
      <c r="K1735" s="6" t="s">
        <v>14499</v>
      </c>
      <c r="L1735" s="6">
        <v>165</v>
      </c>
    </row>
    <row r="1736" spans="1:12">
      <c r="A1736" s="6" t="s">
        <v>15276</v>
      </c>
      <c r="B1736" s="6" t="s">
        <v>16522</v>
      </c>
      <c r="C1736" s="6" t="str">
        <f t="shared" si="27"/>
        <v>250700017-5</v>
      </c>
      <c r="D1736" s="6" t="s">
        <v>3780</v>
      </c>
      <c r="E1736" s="6" t="s">
        <v>13</v>
      </c>
      <c r="F1736" s="6" t="s">
        <v>3764</v>
      </c>
      <c r="G1736" s="6" t="s">
        <v>17</v>
      </c>
      <c r="H1736" s="6" t="s">
        <v>17</v>
      </c>
      <c r="I1736" s="6"/>
      <c r="J1736" s="6"/>
      <c r="K1736" s="6" t="s">
        <v>14499</v>
      </c>
      <c r="L1736" s="6">
        <v>935</v>
      </c>
    </row>
    <row r="1737" spans="1:12">
      <c r="A1737" s="6" t="s">
        <v>15276</v>
      </c>
      <c r="B1737" s="6" t="s">
        <v>16523</v>
      </c>
      <c r="C1737" s="6" t="str">
        <f t="shared" si="27"/>
        <v>250700017-6</v>
      </c>
      <c r="D1737" s="6" t="s">
        <v>3782</v>
      </c>
      <c r="E1737" s="6" t="s">
        <v>13</v>
      </c>
      <c r="F1737" s="6" t="s">
        <v>3764</v>
      </c>
      <c r="G1737" s="6" t="s">
        <v>17</v>
      </c>
      <c r="H1737" s="6" t="s">
        <v>17</v>
      </c>
      <c r="I1737" s="6"/>
      <c r="J1737" s="6"/>
      <c r="K1737" s="6" t="s">
        <v>14499</v>
      </c>
      <c r="L1737" s="6">
        <v>935</v>
      </c>
    </row>
    <row r="1738" spans="1:12">
      <c r="A1738" s="6" t="s">
        <v>15276</v>
      </c>
      <c r="B1738" s="6" t="s">
        <v>16524</v>
      </c>
      <c r="C1738" s="6" t="str">
        <f t="shared" si="27"/>
        <v>250700017-7</v>
      </c>
      <c r="D1738" s="6" t="s">
        <v>3784</v>
      </c>
      <c r="E1738" s="6" t="s">
        <v>13</v>
      </c>
      <c r="F1738" s="6" t="s">
        <v>3764</v>
      </c>
      <c r="G1738" s="6" t="s">
        <v>17</v>
      </c>
      <c r="H1738" s="6" t="s">
        <v>17</v>
      </c>
      <c r="I1738" s="6"/>
      <c r="J1738" s="6"/>
      <c r="K1738" s="6" t="s">
        <v>14499</v>
      </c>
      <c r="L1738" s="6">
        <v>935</v>
      </c>
    </row>
    <row r="1739" spans="1:12">
      <c r="A1739" s="6" t="s">
        <v>15276</v>
      </c>
      <c r="B1739" s="6" t="s">
        <v>16525</v>
      </c>
      <c r="C1739" s="6" t="str">
        <f t="shared" si="27"/>
        <v>250700017-8</v>
      </c>
      <c r="D1739" s="6" t="s">
        <v>3786</v>
      </c>
      <c r="E1739" s="6" t="s">
        <v>13</v>
      </c>
      <c r="F1739" s="6" t="s">
        <v>3764</v>
      </c>
      <c r="G1739" s="6" t="s">
        <v>17</v>
      </c>
      <c r="H1739" s="6" t="s">
        <v>17</v>
      </c>
      <c r="I1739" s="6"/>
      <c r="J1739" s="6"/>
      <c r="K1739" s="6" t="s">
        <v>14499</v>
      </c>
      <c r="L1739" s="6">
        <v>935</v>
      </c>
    </row>
    <row r="1740" spans="1:12">
      <c r="A1740" s="6" t="s">
        <v>15276</v>
      </c>
      <c r="B1740" s="6" t="s">
        <v>16526</v>
      </c>
      <c r="C1740" s="6" t="str">
        <f t="shared" si="27"/>
        <v>250700017-9</v>
      </c>
      <c r="D1740" s="6" t="s">
        <v>3788</v>
      </c>
      <c r="E1740" s="6" t="s">
        <v>13</v>
      </c>
      <c r="F1740" s="6" t="s">
        <v>3764</v>
      </c>
      <c r="G1740" s="6" t="s">
        <v>17</v>
      </c>
      <c r="H1740" s="6" t="s">
        <v>17</v>
      </c>
      <c r="I1740" s="6"/>
      <c r="J1740" s="6"/>
      <c r="K1740" s="6" t="s">
        <v>14499</v>
      </c>
      <c r="L1740" s="6">
        <v>520</v>
      </c>
    </row>
    <row r="1741" spans="1:12">
      <c r="A1741" s="6" t="s">
        <v>14510</v>
      </c>
      <c r="B1741" s="6" t="s">
        <v>16527</v>
      </c>
      <c r="C1741" s="6" t="str">
        <f t="shared" si="27"/>
        <v>250700018S</v>
      </c>
      <c r="D1741" s="6" t="s">
        <v>3790</v>
      </c>
      <c r="E1741" s="6" t="s">
        <v>20</v>
      </c>
      <c r="F1741" s="6" t="s">
        <v>16</v>
      </c>
      <c r="G1741" s="6" t="s">
        <v>16528</v>
      </c>
      <c r="H1741" s="6" t="s">
        <v>17</v>
      </c>
      <c r="I1741" s="6"/>
      <c r="J1741" s="6"/>
      <c r="K1741" s="6" t="s">
        <v>14499</v>
      </c>
      <c r="L1741" s="6">
        <v>209</v>
      </c>
    </row>
    <row r="1742" spans="1:12">
      <c r="A1742" s="6" t="s">
        <v>15276</v>
      </c>
      <c r="B1742" s="6" t="s">
        <v>16529</v>
      </c>
      <c r="C1742" s="6" t="str">
        <f t="shared" si="27"/>
        <v>250700019S</v>
      </c>
      <c r="D1742" s="6" t="s">
        <v>3792</v>
      </c>
      <c r="E1742" s="6" t="s">
        <v>13</v>
      </c>
      <c r="F1742" s="6" t="s">
        <v>1412</v>
      </c>
      <c r="G1742" s="6" t="s">
        <v>17</v>
      </c>
      <c r="H1742" s="6" t="s">
        <v>17</v>
      </c>
      <c r="I1742" s="6"/>
      <c r="J1742" s="6"/>
      <c r="K1742" s="6" t="s">
        <v>14499</v>
      </c>
      <c r="L1742" s="6">
        <v>310</v>
      </c>
    </row>
    <row r="1743" spans="1:12">
      <c r="A1743" s="6" t="s">
        <v>15276</v>
      </c>
      <c r="B1743" s="6" t="s">
        <v>16530</v>
      </c>
      <c r="C1743" s="6" t="str">
        <f t="shared" si="27"/>
        <v>250700020S</v>
      </c>
      <c r="D1743" s="6" t="s">
        <v>3794</v>
      </c>
      <c r="E1743" s="6" t="s">
        <v>20</v>
      </c>
      <c r="F1743" s="6" t="s">
        <v>3795</v>
      </c>
      <c r="G1743" s="6" t="s">
        <v>16531</v>
      </c>
      <c r="H1743" s="6" t="s">
        <v>17</v>
      </c>
      <c r="I1743" s="6"/>
      <c r="J1743" s="6"/>
      <c r="K1743" s="6" t="s">
        <v>14499</v>
      </c>
      <c r="L1743" s="6">
        <v>338</v>
      </c>
    </row>
    <row r="1744" spans="1:12">
      <c r="A1744" s="6" t="s">
        <v>15276</v>
      </c>
      <c r="B1744" s="6" t="s">
        <v>16532</v>
      </c>
      <c r="C1744" s="6" t="str">
        <f t="shared" si="27"/>
        <v>250700021S-1</v>
      </c>
      <c r="D1744" s="6" t="s">
        <v>3797</v>
      </c>
      <c r="E1744" s="6" t="s">
        <v>20</v>
      </c>
      <c r="F1744" s="6" t="s">
        <v>1412</v>
      </c>
      <c r="G1744" s="6" t="s">
        <v>17</v>
      </c>
      <c r="H1744" s="6" t="s">
        <v>17</v>
      </c>
      <c r="I1744" s="6"/>
      <c r="J1744" s="6"/>
      <c r="K1744" s="6" t="s">
        <v>14499</v>
      </c>
      <c r="L1744" s="6">
        <v>315</v>
      </c>
    </row>
    <row r="1745" spans="1:12">
      <c r="A1745" s="6" t="s">
        <v>15276</v>
      </c>
      <c r="B1745" s="6" t="s">
        <v>16533</v>
      </c>
      <c r="C1745" s="6" t="str">
        <f t="shared" si="27"/>
        <v>250700021S-2</v>
      </c>
      <c r="D1745" s="6" t="s">
        <v>3799</v>
      </c>
      <c r="E1745" s="6" t="s">
        <v>20</v>
      </c>
      <c r="F1745" s="6" t="s">
        <v>1412</v>
      </c>
      <c r="G1745" s="6" t="s">
        <v>17</v>
      </c>
      <c r="H1745" s="6" t="s">
        <v>17</v>
      </c>
      <c r="I1745" s="6"/>
      <c r="J1745" s="6"/>
      <c r="K1745" s="6" t="s">
        <v>14499</v>
      </c>
      <c r="L1745" s="6">
        <v>900</v>
      </c>
    </row>
    <row r="1746" spans="1:12">
      <c r="A1746" s="6" t="s">
        <v>15276</v>
      </c>
      <c r="B1746" s="6" t="s">
        <v>16534</v>
      </c>
      <c r="C1746" s="6" t="str">
        <f t="shared" si="27"/>
        <v>250700021S-3</v>
      </c>
      <c r="D1746" s="6" t="s">
        <v>3801</v>
      </c>
      <c r="E1746" s="6" t="s">
        <v>20</v>
      </c>
      <c r="F1746" s="6" t="s">
        <v>1412</v>
      </c>
      <c r="G1746" s="6" t="s">
        <v>17</v>
      </c>
      <c r="H1746" s="6" t="s">
        <v>17</v>
      </c>
      <c r="I1746" s="6"/>
      <c r="J1746" s="6"/>
      <c r="K1746" s="6" t="s">
        <v>14499</v>
      </c>
      <c r="L1746" s="6">
        <v>315</v>
      </c>
    </row>
    <row r="1747" spans="1:12">
      <c r="A1747" s="6" t="s">
        <v>15276</v>
      </c>
      <c r="B1747" s="6" t="s">
        <v>16535</v>
      </c>
      <c r="C1747" s="6" t="str">
        <f t="shared" si="27"/>
        <v>250700021S-4</v>
      </c>
      <c r="D1747" s="6" t="s">
        <v>3803</v>
      </c>
      <c r="E1747" s="6" t="s">
        <v>20</v>
      </c>
      <c r="F1747" s="6" t="s">
        <v>1412</v>
      </c>
      <c r="G1747" s="6" t="s">
        <v>17</v>
      </c>
      <c r="H1747" s="6" t="s">
        <v>17</v>
      </c>
      <c r="I1747" s="6"/>
      <c r="J1747" s="6"/>
      <c r="K1747" s="6" t="s">
        <v>14499</v>
      </c>
      <c r="L1747" s="6">
        <v>900</v>
      </c>
    </row>
    <row r="1748" spans="1:12">
      <c r="A1748" s="6" t="s">
        <v>15276</v>
      </c>
      <c r="B1748" s="6" t="s">
        <v>16536</v>
      </c>
      <c r="C1748" s="6" t="str">
        <f t="shared" si="27"/>
        <v>250700022S</v>
      </c>
      <c r="D1748" s="6" t="s">
        <v>3805</v>
      </c>
      <c r="E1748" s="6" t="s">
        <v>20</v>
      </c>
      <c r="F1748" s="6" t="s">
        <v>3795</v>
      </c>
      <c r="G1748" s="6" t="s">
        <v>16537</v>
      </c>
      <c r="H1748" s="6" t="s">
        <v>17</v>
      </c>
      <c r="I1748" s="6"/>
      <c r="J1748" s="6"/>
      <c r="K1748" s="6" t="s">
        <v>14499</v>
      </c>
      <c r="L1748" s="6">
        <v>351</v>
      </c>
    </row>
    <row r="1749" spans="1:12">
      <c r="A1749" s="6" t="s">
        <v>15276</v>
      </c>
      <c r="B1749" s="6" t="s">
        <v>16538</v>
      </c>
      <c r="C1749" s="6" t="str">
        <f t="shared" si="27"/>
        <v>250700023S</v>
      </c>
      <c r="D1749" s="6" t="s">
        <v>3807</v>
      </c>
      <c r="E1749" s="6" t="s">
        <v>20</v>
      </c>
      <c r="F1749" s="6" t="s">
        <v>1412</v>
      </c>
      <c r="G1749" s="6" t="s">
        <v>17</v>
      </c>
      <c r="H1749" s="6" t="s">
        <v>17</v>
      </c>
      <c r="I1749" s="6"/>
      <c r="J1749" s="6"/>
      <c r="K1749" s="6" t="s">
        <v>14499</v>
      </c>
      <c r="L1749" s="6">
        <v>156</v>
      </c>
    </row>
    <row r="1750" spans="1:12">
      <c r="A1750" s="6" t="s">
        <v>15276</v>
      </c>
      <c r="B1750" s="6" t="s">
        <v>16539</v>
      </c>
      <c r="C1750" s="6" t="str">
        <f t="shared" si="27"/>
        <v>250700024S</v>
      </c>
      <c r="D1750" s="6" t="s">
        <v>3809</v>
      </c>
      <c r="E1750" s="6" t="s">
        <v>20</v>
      </c>
      <c r="F1750" s="6" t="s">
        <v>16</v>
      </c>
      <c r="G1750" s="6" t="s">
        <v>17</v>
      </c>
      <c r="H1750" s="6" t="s">
        <v>17</v>
      </c>
      <c r="I1750" s="6"/>
      <c r="J1750" s="6"/>
      <c r="K1750" s="6" t="s">
        <v>14499</v>
      </c>
      <c r="L1750" s="6">
        <v>191</v>
      </c>
    </row>
    <row r="1751" spans="1:12">
      <c r="A1751" s="6" t="s">
        <v>15276</v>
      </c>
      <c r="B1751" s="6" t="s">
        <v>16540</v>
      </c>
      <c r="C1751" s="6" t="str">
        <f t="shared" si="27"/>
        <v>250700026S</v>
      </c>
      <c r="D1751" s="6" t="s">
        <v>3811</v>
      </c>
      <c r="E1751" s="6" t="s">
        <v>20</v>
      </c>
      <c r="F1751" s="6" t="s">
        <v>16</v>
      </c>
      <c r="G1751" s="6" t="s">
        <v>16541</v>
      </c>
      <c r="H1751" s="6" t="s">
        <v>17</v>
      </c>
      <c r="I1751" s="6"/>
      <c r="J1751" s="6"/>
      <c r="K1751" s="6" t="s">
        <v>14499</v>
      </c>
      <c r="L1751" s="6">
        <v>480</v>
      </c>
    </row>
    <row r="1752" spans="1:12">
      <c r="A1752" s="6" t="s">
        <v>15276</v>
      </c>
      <c r="B1752" s="6" t="s">
        <v>16542</v>
      </c>
      <c r="C1752" s="6" t="str">
        <f t="shared" si="27"/>
        <v>260000001</v>
      </c>
      <c r="D1752" s="6" t="s">
        <v>3819</v>
      </c>
      <c r="E1752" s="6" t="s">
        <v>13</v>
      </c>
      <c r="F1752" s="6" t="s">
        <v>16</v>
      </c>
      <c r="G1752" s="6" t="s">
        <v>16543</v>
      </c>
      <c r="H1752" s="6" t="s">
        <v>17</v>
      </c>
      <c r="I1752" s="6"/>
      <c r="J1752" s="6"/>
      <c r="K1752" s="6" t="s">
        <v>14499</v>
      </c>
      <c r="L1752" s="6">
        <v>6</v>
      </c>
    </row>
    <row r="1753" spans="1:12">
      <c r="A1753" s="6" t="s">
        <v>15276</v>
      </c>
      <c r="B1753" s="6" t="s">
        <v>16544</v>
      </c>
      <c r="C1753" s="6" t="str">
        <f t="shared" si="27"/>
        <v>260000002</v>
      </c>
      <c r="D1753" s="6" t="s">
        <v>3821</v>
      </c>
      <c r="E1753" s="6" t="s">
        <v>13</v>
      </c>
      <c r="F1753" s="6" t="s">
        <v>16</v>
      </c>
      <c r="G1753" s="6" t="s">
        <v>16545</v>
      </c>
      <c r="H1753" s="6" t="s">
        <v>17</v>
      </c>
      <c r="I1753" s="6"/>
      <c r="J1753" s="6"/>
      <c r="K1753" s="6" t="s">
        <v>14499</v>
      </c>
      <c r="L1753" s="6">
        <v>11</v>
      </c>
    </row>
    <row r="1754" spans="1:12">
      <c r="A1754" s="6" t="s">
        <v>15276</v>
      </c>
      <c r="B1754" s="6" t="s">
        <v>16546</v>
      </c>
      <c r="C1754" s="6" t="str">
        <f t="shared" si="27"/>
        <v>260000002-1</v>
      </c>
      <c r="D1754" s="6" t="s">
        <v>3823</v>
      </c>
      <c r="E1754" s="6" t="s">
        <v>13</v>
      </c>
      <c r="F1754" s="6" t="s">
        <v>16</v>
      </c>
      <c r="G1754" s="6" t="s">
        <v>17</v>
      </c>
      <c r="H1754" s="6" t="s">
        <v>17</v>
      </c>
      <c r="I1754" s="6"/>
      <c r="J1754" s="6"/>
      <c r="K1754" s="6" t="s">
        <v>14499</v>
      </c>
      <c r="L1754" s="6">
        <v>40</v>
      </c>
    </row>
    <row r="1755" spans="1:12">
      <c r="A1755" s="6" t="s">
        <v>15276</v>
      </c>
      <c r="B1755" s="6" t="s">
        <v>16547</v>
      </c>
      <c r="C1755" s="6" t="str">
        <f t="shared" si="27"/>
        <v>260000003</v>
      </c>
      <c r="D1755" s="6" t="s">
        <v>3825</v>
      </c>
      <c r="E1755" s="6" t="s">
        <v>13</v>
      </c>
      <c r="F1755" s="6" t="s">
        <v>3826</v>
      </c>
      <c r="G1755" s="6" t="s">
        <v>16548</v>
      </c>
      <c r="H1755" s="6" t="s">
        <v>17</v>
      </c>
      <c r="I1755" s="6"/>
      <c r="J1755" s="6"/>
      <c r="K1755" s="6" t="s">
        <v>14499</v>
      </c>
      <c r="L1755" s="6">
        <v>50</v>
      </c>
    </row>
    <row r="1756" spans="1:12">
      <c r="A1756" s="6" t="s">
        <v>15276</v>
      </c>
      <c r="B1756" s="6" t="s">
        <v>16549</v>
      </c>
      <c r="C1756" s="6" t="str">
        <f t="shared" si="27"/>
        <v>260000004</v>
      </c>
      <c r="D1756" s="6" t="s">
        <v>3828</v>
      </c>
      <c r="E1756" s="6" t="s">
        <v>13</v>
      </c>
      <c r="F1756" s="6" t="s">
        <v>16</v>
      </c>
      <c r="G1756" s="6" t="s">
        <v>16550</v>
      </c>
      <c r="H1756" s="6" t="s">
        <v>17</v>
      </c>
      <c r="I1756" s="6"/>
      <c r="J1756" s="6"/>
      <c r="K1756" s="6" t="s">
        <v>14499</v>
      </c>
      <c r="L1756" s="6">
        <v>7</v>
      </c>
    </row>
    <row r="1757" spans="1:12">
      <c r="A1757" s="6" t="s">
        <v>15276</v>
      </c>
      <c r="B1757" s="6" t="s">
        <v>16551</v>
      </c>
      <c r="C1757" s="6" t="str">
        <f t="shared" si="27"/>
        <v>260000004-1</v>
      </c>
      <c r="D1757" s="6" t="s">
        <v>3830</v>
      </c>
      <c r="E1757" s="6" t="s">
        <v>13</v>
      </c>
      <c r="F1757" s="6" t="s">
        <v>16</v>
      </c>
      <c r="G1757" s="6" t="s">
        <v>17</v>
      </c>
      <c r="H1757" s="6" t="s">
        <v>17</v>
      </c>
      <c r="I1757" s="6"/>
      <c r="J1757" s="6"/>
      <c r="K1757" s="6" t="s">
        <v>14499</v>
      </c>
      <c r="L1757" s="6">
        <v>30</v>
      </c>
    </row>
    <row r="1758" spans="1:12">
      <c r="A1758" s="6" t="s">
        <v>15276</v>
      </c>
      <c r="B1758" s="6" t="s">
        <v>16552</v>
      </c>
      <c r="C1758" s="6" t="str">
        <f t="shared" si="27"/>
        <v>260000005</v>
      </c>
      <c r="D1758" s="6" t="s">
        <v>3832</v>
      </c>
      <c r="E1758" s="6" t="s">
        <v>13</v>
      </c>
      <c r="F1758" s="6" t="s">
        <v>1697</v>
      </c>
      <c r="G1758" s="6" t="s">
        <v>16553</v>
      </c>
      <c r="H1758" s="6" t="s">
        <v>17</v>
      </c>
      <c r="I1758" s="6"/>
      <c r="J1758" s="6"/>
      <c r="K1758" s="6" t="s">
        <v>14499</v>
      </c>
      <c r="L1758" s="6">
        <v>18</v>
      </c>
    </row>
    <row r="1759" spans="1:12">
      <c r="A1759" s="6" t="s">
        <v>15276</v>
      </c>
      <c r="B1759" s="6" t="s">
        <v>16554</v>
      </c>
      <c r="C1759" s="6" t="str">
        <f t="shared" si="27"/>
        <v>260000005-1</v>
      </c>
      <c r="D1759" s="6" t="s">
        <v>3834</v>
      </c>
      <c r="E1759" s="6" t="s">
        <v>13</v>
      </c>
      <c r="F1759" s="6" t="s">
        <v>1697</v>
      </c>
      <c r="G1759" s="6" t="s">
        <v>17</v>
      </c>
      <c r="H1759" s="6" t="s">
        <v>17</v>
      </c>
      <c r="I1759" s="6"/>
      <c r="J1759" s="6"/>
      <c r="K1759" s="6" t="s">
        <v>14499</v>
      </c>
      <c r="L1759" s="6">
        <v>30</v>
      </c>
    </row>
    <row r="1760" spans="1:12">
      <c r="A1760" s="6" t="s">
        <v>15276</v>
      </c>
      <c r="B1760" s="6" t="s">
        <v>16555</v>
      </c>
      <c r="C1760" s="6" t="str">
        <f t="shared" si="27"/>
        <v>260000006</v>
      </c>
      <c r="D1760" s="6" t="s">
        <v>3836</v>
      </c>
      <c r="E1760" s="6" t="s">
        <v>13</v>
      </c>
      <c r="F1760" s="6" t="s">
        <v>1697</v>
      </c>
      <c r="G1760" s="6" t="s">
        <v>16556</v>
      </c>
      <c r="H1760" s="6" t="s">
        <v>17</v>
      </c>
      <c r="I1760" s="6"/>
      <c r="J1760" s="6"/>
      <c r="K1760" s="6" t="s">
        <v>14499</v>
      </c>
      <c r="L1760" s="6">
        <v>46</v>
      </c>
    </row>
    <row r="1761" spans="1:12">
      <c r="A1761" s="6" t="s">
        <v>15276</v>
      </c>
      <c r="B1761" s="6" t="s">
        <v>16557</v>
      </c>
      <c r="C1761" s="6" t="str">
        <f t="shared" si="27"/>
        <v>260000007</v>
      </c>
      <c r="D1761" s="6" t="s">
        <v>3839</v>
      </c>
      <c r="E1761" s="6" t="s">
        <v>13</v>
      </c>
      <c r="F1761" s="6" t="s">
        <v>16</v>
      </c>
      <c r="G1761" s="6" t="s">
        <v>17</v>
      </c>
      <c r="H1761" s="6" t="s">
        <v>17</v>
      </c>
      <c r="I1761" s="6"/>
      <c r="J1761" s="6"/>
      <c r="K1761" s="6" t="s">
        <v>14499</v>
      </c>
      <c r="L1761" s="6">
        <v>110</v>
      </c>
    </row>
    <row r="1762" spans="1:12">
      <c r="A1762" s="6" t="s">
        <v>15276</v>
      </c>
      <c r="B1762" s="6" t="s">
        <v>16558</v>
      </c>
      <c r="C1762" s="6" t="str">
        <f t="shared" si="27"/>
        <v>260000007-1</v>
      </c>
      <c r="D1762" s="6" t="s">
        <v>3842</v>
      </c>
      <c r="E1762" s="6" t="s">
        <v>13</v>
      </c>
      <c r="F1762" s="6" t="s">
        <v>16</v>
      </c>
      <c r="G1762" s="6" t="s">
        <v>17</v>
      </c>
      <c r="H1762" s="6" t="s">
        <v>17</v>
      </c>
      <c r="I1762" s="6"/>
      <c r="J1762" s="6"/>
      <c r="K1762" s="6" t="s">
        <v>14499</v>
      </c>
      <c r="L1762" s="6">
        <v>20</v>
      </c>
    </row>
    <row r="1763" spans="1:12">
      <c r="A1763" s="6" t="s">
        <v>15276</v>
      </c>
      <c r="B1763" s="6" t="s">
        <v>16559</v>
      </c>
      <c r="C1763" s="6" t="str">
        <f t="shared" si="27"/>
        <v>260000007-2</v>
      </c>
      <c r="D1763" s="6" t="s">
        <v>3844</v>
      </c>
      <c r="E1763" s="6" t="s">
        <v>13</v>
      </c>
      <c r="F1763" s="6" t="s">
        <v>16</v>
      </c>
      <c r="G1763" s="6" t="s">
        <v>17</v>
      </c>
      <c r="H1763" s="6" t="s">
        <v>17</v>
      </c>
      <c r="I1763" s="6"/>
      <c r="J1763" s="6"/>
      <c r="K1763" s="6" t="s">
        <v>14499</v>
      </c>
      <c r="L1763" s="6">
        <v>60</v>
      </c>
    </row>
    <row r="1764" spans="1:12">
      <c r="A1764" s="6" t="s">
        <v>15276</v>
      </c>
      <c r="B1764" s="6" t="s">
        <v>16560</v>
      </c>
      <c r="C1764" s="6" t="str">
        <f t="shared" si="27"/>
        <v>260000008</v>
      </c>
      <c r="D1764" s="6" t="s">
        <v>3846</v>
      </c>
      <c r="E1764" s="6" t="s">
        <v>13</v>
      </c>
      <c r="F1764" s="6" t="s">
        <v>16</v>
      </c>
      <c r="G1764" s="6" t="s">
        <v>17</v>
      </c>
      <c r="H1764" s="6" t="s">
        <v>17</v>
      </c>
      <c r="I1764" s="6"/>
      <c r="J1764" s="6"/>
      <c r="K1764" s="6" t="s">
        <v>14499</v>
      </c>
      <c r="L1764" s="6">
        <v>28</v>
      </c>
    </row>
    <row r="1765" spans="1:12">
      <c r="A1765" s="6" t="s">
        <v>15276</v>
      </c>
      <c r="B1765" s="6" t="s">
        <v>16561</v>
      </c>
      <c r="C1765" s="6" t="str">
        <f t="shared" si="27"/>
        <v>260000009</v>
      </c>
      <c r="D1765" s="6" t="s">
        <v>3848</v>
      </c>
      <c r="E1765" s="6" t="s">
        <v>13</v>
      </c>
      <c r="F1765" s="6" t="s">
        <v>16</v>
      </c>
      <c r="G1765" s="6" t="s">
        <v>17</v>
      </c>
      <c r="H1765" s="6" t="s">
        <v>17</v>
      </c>
      <c r="I1765" s="6"/>
      <c r="J1765" s="6"/>
      <c r="K1765" s="6" t="s">
        <v>14499</v>
      </c>
      <c r="L1765" s="6">
        <v>28</v>
      </c>
    </row>
    <row r="1766" spans="1:12">
      <c r="A1766" s="6" t="s">
        <v>15276</v>
      </c>
      <c r="B1766" s="6" t="s">
        <v>16562</v>
      </c>
      <c r="C1766" s="6" t="str">
        <f t="shared" si="27"/>
        <v>260000010</v>
      </c>
      <c r="D1766" s="6" t="s">
        <v>3850</v>
      </c>
      <c r="E1766" s="6" t="s">
        <v>13</v>
      </c>
      <c r="F1766" s="6" t="s">
        <v>3851</v>
      </c>
      <c r="G1766" s="6" t="s">
        <v>17</v>
      </c>
      <c r="H1766" s="6" t="s">
        <v>17</v>
      </c>
      <c r="I1766" s="6"/>
      <c r="J1766" s="6"/>
      <c r="K1766" s="6" t="s">
        <v>14499</v>
      </c>
      <c r="L1766" s="6">
        <v>40</v>
      </c>
    </row>
    <row r="1767" spans="1:12">
      <c r="A1767" s="6" t="s">
        <v>15276</v>
      </c>
      <c r="B1767" s="6" t="s">
        <v>16563</v>
      </c>
      <c r="C1767" s="6" t="str">
        <f t="shared" si="27"/>
        <v>260000011</v>
      </c>
      <c r="D1767" s="6" t="s">
        <v>3853</v>
      </c>
      <c r="E1767" s="6" t="s">
        <v>13</v>
      </c>
      <c r="F1767" s="6" t="s">
        <v>16</v>
      </c>
      <c r="G1767" s="6" t="s">
        <v>17</v>
      </c>
      <c r="H1767" s="6" t="s">
        <v>17</v>
      </c>
      <c r="I1767" s="6"/>
      <c r="J1767" s="6"/>
      <c r="K1767" s="6" t="s">
        <v>14499</v>
      </c>
      <c r="L1767" s="6">
        <v>5</v>
      </c>
    </row>
    <row r="1768" spans="1:12">
      <c r="A1768" s="6" t="s">
        <v>15276</v>
      </c>
      <c r="B1768" s="6" t="s">
        <v>16564</v>
      </c>
      <c r="C1768" s="6" t="str">
        <f t="shared" si="27"/>
        <v>260000012-1</v>
      </c>
      <c r="D1768" s="6" t="s">
        <v>3855</v>
      </c>
      <c r="E1768" s="6" t="s">
        <v>13</v>
      </c>
      <c r="F1768" s="6" t="s">
        <v>3856</v>
      </c>
      <c r="G1768" s="6" t="s">
        <v>17</v>
      </c>
      <c r="H1768" s="6" t="s">
        <v>17</v>
      </c>
      <c r="I1768" s="6"/>
      <c r="J1768" s="6"/>
      <c r="K1768" s="6" t="s">
        <v>14499</v>
      </c>
      <c r="L1768" s="6">
        <v>14</v>
      </c>
    </row>
    <row r="1769" spans="1:12">
      <c r="A1769" s="6" t="s">
        <v>15276</v>
      </c>
      <c r="B1769" s="6" t="s">
        <v>16565</v>
      </c>
      <c r="C1769" s="6" t="str">
        <f t="shared" si="27"/>
        <v>260000012-2</v>
      </c>
      <c r="D1769" s="6" t="s">
        <v>3858</v>
      </c>
      <c r="E1769" s="6" t="s">
        <v>13</v>
      </c>
      <c r="F1769" s="6" t="s">
        <v>3856</v>
      </c>
      <c r="G1769" s="6" t="s">
        <v>17</v>
      </c>
      <c r="H1769" s="6" t="s">
        <v>17</v>
      </c>
      <c r="I1769" s="6"/>
      <c r="J1769" s="6"/>
      <c r="K1769" s="6" t="s">
        <v>14499</v>
      </c>
      <c r="L1769" s="6">
        <v>46</v>
      </c>
    </row>
    <row r="1770" spans="1:12">
      <c r="A1770" s="6" t="s">
        <v>15276</v>
      </c>
      <c r="B1770" s="6" t="s">
        <v>16566</v>
      </c>
      <c r="C1770" s="6" t="str">
        <f t="shared" si="27"/>
        <v>260000013</v>
      </c>
      <c r="D1770" s="6" t="s">
        <v>3860</v>
      </c>
      <c r="E1770" s="6" t="s">
        <v>13</v>
      </c>
      <c r="F1770" s="6" t="s">
        <v>16</v>
      </c>
      <c r="G1770" s="6" t="s">
        <v>16567</v>
      </c>
      <c r="H1770" s="6" t="s">
        <v>17</v>
      </c>
      <c r="I1770" s="6"/>
      <c r="J1770" s="6"/>
      <c r="K1770" s="6" t="s">
        <v>14499</v>
      </c>
      <c r="L1770" s="6">
        <v>20</v>
      </c>
    </row>
    <row r="1771" spans="1:12">
      <c r="A1771" s="6" t="s">
        <v>15276</v>
      </c>
      <c r="B1771" s="6" t="s">
        <v>16568</v>
      </c>
      <c r="C1771" s="6" t="str">
        <f t="shared" si="27"/>
        <v>260000014</v>
      </c>
      <c r="D1771" s="6" t="s">
        <v>3863</v>
      </c>
      <c r="E1771" s="6" t="s">
        <v>13</v>
      </c>
      <c r="F1771" s="6" t="s">
        <v>16</v>
      </c>
      <c r="G1771" s="6" t="s">
        <v>17</v>
      </c>
      <c r="H1771" s="6" t="s">
        <v>17</v>
      </c>
      <c r="I1771" s="6"/>
      <c r="J1771" s="6"/>
      <c r="K1771" s="6" t="s">
        <v>14499</v>
      </c>
      <c r="L1771" s="6">
        <v>40</v>
      </c>
    </row>
    <row r="1772" spans="1:12">
      <c r="A1772" s="6" t="s">
        <v>15276</v>
      </c>
      <c r="B1772" s="6" t="s">
        <v>16569</v>
      </c>
      <c r="C1772" s="6" t="str">
        <f t="shared" si="27"/>
        <v>260000015</v>
      </c>
      <c r="D1772" s="6" t="s">
        <v>3865</v>
      </c>
      <c r="E1772" s="6" t="s">
        <v>13</v>
      </c>
      <c r="F1772" s="6" t="s">
        <v>16</v>
      </c>
      <c r="G1772" s="6" t="s">
        <v>17</v>
      </c>
      <c r="H1772" s="6" t="s">
        <v>17</v>
      </c>
      <c r="I1772" s="6"/>
      <c r="J1772" s="6"/>
      <c r="K1772" s="6" t="s">
        <v>14499</v>
      </c>
      <c r="L1772" s="6">
        <v>45</v>
      </c>
    </row>
    <row r="1773" spans="1:12">
      <c r="A1773" s="6" t="s">
        <v>15276</v>
      </c>
      <c r="B1773" s="6" t="s">
        <v>16570</v>
      </c>
      <c r="C1773" s="6" t="str">
        <f t="shared" si="27"/>
        <v>260000016</v>
      </c>
      <c r="D1773" s="6" t="s">
        <v>3867</v>
      </c>
      <c r="E1773" s="6" t="s">
        <v>13</v>
      </c>
      <c r="F1773" s="6" t="s">
        <v>16</v>
      </c>
      <c r="G1773" s="6" t="s">
        <v>17</v>
      </c>
      <c r="H1773" s="6" t="s">
        <v>17</v>
      </c>
      <c r="I1773" s="6"/>
      <c r="J1773" s="6"/>
      <c r="K1773" s="6" t="s">
        <v>14499</v>
      </c>
      <c r="L1773" s="6">
        <v>180</v>
      </c>
    </row>
    <row r="1774" spans="1:12">
      <c r="A1774" s="6" t="s">
        <v>15276</v>
      </c>
      <c r="B1774" s="6" t="s">
        <v>16571</v>
      </c>
      <c r="C1774" s="6" t="str">
        <f t="shared" si="27"/>
        <v>260000017</v>
      </c>
      <c r="D1774" s="6" t="s">
        <v>3869</v>
      </c>
      <c r="E1774" s="6" t="s">
        <v>13</v>
      </c>
      <c r="F1774" s="6" t="s">
        <v>16</v>
      </c>
      <c r="G1774" s="6" t="s">
        <v>17</v>
      </c>
      <c r="H1774" s="6" t="s">
        <v>17</v>
      </c>
      <c r="I1774" s="6"/>
      <c r="J1774" s="6"/>
      <c r="K1774" s="6" t="s">
        <v>14499</v>
      </c>
      <c r="L1774" s="6">
        <v>180</v>
      </c>
    </row>
    <row r="1775" spans="1:12">
      <c r="A1775" s="6" t="s">
        <v>15276</v>
      </c>
      <c r="B1775" s="6" t="s">
        <v>16572</v>
      </c>
      <c r="C1775" s="6" t="str">
        <f t="shared" si="27"/>
        <v>260000018</v>
      </c>
      <c r="D1775" s="6" t="s">
        <v>3871</v>
      </c>
      <c r="E1775" s="6" t="s">
        <v>13</v>
      </c>
      <c r="F1775" s="6" t="s">
        <v>16</v>
      </c>
      <c r="G1775" s="6" t="s">
        <v>17</v>
      </c>
      <c r="H1775" s="6" t="s">
        <v>17</v>
      </c>
      <c r="I1775" s="6" t="s">
        <v>14899</v>
      </c>
      <c r="J1775" s="6" t="s">
        <v>14900</v>
      </c>
      <c r="K1775" s="6" t="s">
        <v>14499</v>
      </c>
      <c r="L1775" s="6">
        <v>90</v>
      </c>
    </row>
    <row r="1776" spans="1:12">
      <c r="A1776" s="6" t="s">
        <v>15276</v>
      </c>
      <c r="B1776" s="6" t="s">
        <v>16573</v>
      </c>
      <c r="C1776" s="6" t="str">
        <f t="shared" si="27"/>
        <v>260000019</v>
      </c>
      <c r="D1776" s="6" t="s">
        <v>3873</v>
      </c>
      <c r="E1776" s="6" t="s">
        <v>13</v>
      </c>
      <c r="F1776" s="6" t="s">
        <v>16</v>
      </c>
      <c r="G1776" s="6" t="s">
        <v>17</v>
      </c>
      <c r="H1776" s="6" t="s">
        <v>17</v>
      </c>
      <c r="I1776" s="6"/>
      <c r="J1776" s="6"/>
      <c r="K1776" s="6" t="s">
        <v>14499</v>
      </c>
      <c r="L1776" s="6">
        <v>90</v>
      </c>
    </row>
    <row r="1777" spans="1:12">
      <c r="A1777" s="6" t="s">
        <v>15276</v>
      </c>
      <c r="B1777" s="6" t="s">
        <v>16574</v>
      </c>
      <c r="C1777" s="6" t="str">
        <f t="shared" si="27"/>
        <v>260000020</v>
      </c>
      <c r="D1777" s="6" t="s">
        <v>3875</v>
      </c>
      <c r="E1777" s="6" t="s">
        <v>13</v>
      </c>
      <c r="F1777" s="6" t="s">
        <v>16</v>
      </c>
      <c r="G1777" s="6" t="s">
        <v>17</v>
      </c>
      <c r="H1777" s="6" t="s">
        <v>17</v>
      </c>
      <c r="I1777" s="6"/>
      <c r="J1777" s="6"/>
      <c r="K1777" s="6" t="s">
        <v>14499</v>
      </c>
      <c r="L1777" s="6">
        <v>90</v>
      </c>
    </row>
    <row r="1778" spans="1:12">
      <c r="A1778" s="6" t="s">
        <v>15276</v>
      </c>
      <c r="B1778" s="6" t="s">
        <v>16575</v>
      </c>
      <c r="C1778" s="6" t="str">
        <f t="shared" si="27"/>
        <v>260000021</v>
      </c>
      <c r="D1778" s="6" t="s">
        <v>3877</v>
      </c>
      <c r="E1778" s="6" t="s">
        <v>13</v>
      </c>
      <c r="F1778" s="6" t="s">
        <v>16</v>
      </c>
      <c r="G1778" s="6" t="s">
        <v>17</v>
      </c>
      <c r="H1778" s="6" t="s">
        <v>17</v>
      </c>
      <c r="I1778" s="6"/>
      <c r="J1778" s="6"/>
      <c r="K1778" s="6" t="s">
        <v>14499</v>
      </c>
      <c r="L1778" s="6">
        <v>600</v>
      </c>
    </row>
    <row r="1779" spans="1:12">
      <c r="A1779" s="6" t="s">
        <v>15276</v>
      </c>
      <c r="B1779" s="6" t="s">
        <v>16576</v>
      </c>
      <c r="C1779" s="6" t="str">
        <f t="shared" si="27"/>
        <v>260000022</v>
      </c>
      <c r="D1779" s="6" t="s">
        <v>3879</v>
      </c>
      <c r="E1779" s="6" t="s">
        <v>13</v>
      </c>
      <c r="F1779" s="6" t="s">
        <v>246</v>
      </c>
      <c r="G1779" s="6" t="s">
        <v>17</v>
      </c>
      <c r="H1779" s="6" t="s">
        <v>17</v>
      </c>
      <c r="I1779" s="6"/>
      <c r="J1779" s="6"/>
      <c r="K1779" s="6" t="s">
        <v>14499</v>
      </c>
      <c r="L1779" s="6">
        <v>800</v>
      </c>
    </row>
    <row r="1780" spans="1:12">
      <c r="A1780" s="6" t="s">
        <v>15276</v>
      </c>
      <c r="B1780" s="6" t="s">
        <v>16577</v>
      </c>
      <c r="C1780" s="6" t="str">
        <f t="shared" si="27"/>
        <v>260000022-1</v>
      </c>
      <c r="D1780" s="6" t="s">
        <v>3881</v>
      </c>
      <c r="E1780" s="6" t="s">
        <v>13</v>
      </c>
      <c r="F1780" s="6" t="s">
        <v>246</v>
      </c>
      <c r="G1780" s="6" t="s">
        <v>17</v>
      </c>
      <c r="H1780" s="6" t="s">
        <v>17</v>
      </c>
      <c r="I1780" s="6"/>
      <c r="J1780" s="6"/>
      <c r="K1780" s="6" t="s">
        <v>14499</v>
      </c>
      <c r="L1780" s="6">
        <v>800</v>
      </c>
    </row>
    <row r="1781" spans="1:12">
      <c r="A1781" s="6" t="s">
        <v>15276</v>
      </c>
      <c r="B1781" s="6" t="s">
        <v>16578</v>
      </c>
      <c r="C1781" s="6" t="str">
        <f t="shared" si="27"/>
        <v>260000023</v>
      </c>
      <c r="D1781" s="6" t="s">
        <v>3883</v>
      </c>
      <c r="E1781" s="6" t="s">
        <v>13</v>
      </c>
      <c r="F1781" s="6" t="s">
        <v>246</v>
      </c>
      <c r="G1781" s="6" t="s">
        <v>17</v>
      </c>
      <c r="H1781" s="6" t="s">
        <v>17</v>
      </c>
      <c r="I1781" s="6"/>
      <c r="J1781" s="6"/>
      <c r="K1781" s="6" t="s">
        <v>14499</v>
      </c>
      <c r="L1781" s="6">
        <v>800</v>
      </c>
    </row>
    <row r="1782" spans="1:12">
      <c r="A1782" s="6" t="s">
        <v>15276</v>
      </c>
      <c r="B1782" s="6" t="s">
        <v>16579</v>
      </c>
      <c r="C1782" s="6" t="str">
        <f t="shared" si="27"/>
        <v>270100001</v>
      </c>
      <c r="D1782" s="6" t="s">
        <v>3887</v>
      </c>
      <c r="E1782" s="6" t="s">
        <v>20</v>
      </c>
      <c r="F1782" s="6" t="s">
        <v>16</v>
      </c>
      <c r="G1782" s="6" t="s">
        <v>16580</v>
      </c>
      <c r="H1782" s="6" t="s">
        <v>17</v>
      </c>
      <c r="I1782" s="6"/>
      <c r="J1782" s="6" t="s">
        <v>14524</v>
      </c>
      <c r="K1782" s="6" t="s">
        <v>14499</v>
      </c>
      <c r="L1782" s="6">
        <v>6000</v>
      </c>
    </row>
    <row r="1783" spans="1:12">
      <c r="A1783" s="6" t="s">
        <v>15276</v>
      </c>
      <c r="B1783" s="6" t="s">
        <v>16581</v>
      </c>
      <c r="C1783" s="6" t="str">
        <f t="shared" si="27"/>
        <v>270100001-1</v>
      </c>
      <c r="D1783" s="6" t="s">
        <v>3890</v>
      </c>
      <c r="E1783" s="6" t="s">
        <v>20</v>
      </c>
      <c r="F1783" s="6" t="s">
        <v>16</v>
      </c>
      <c r="G1783" s="6" t="s">
        <v>17</v>
      </c>
      <c r="H1783" s="6" t="s">
        <v>17</v>
      </c>
      <c r="I1783" s="6"/>
      <c r="J1783" s="6" t="s">
        <v>14524</v>
      </c>
      <c r="K1783" s="6" t="s">
        <v>14499</v>
      </c>
      <c r="L1783" s="6">
        <v>1800</v>
      </c>
    </row>
    <row r="1784" spans="1:12">
      <c r="A1784" s="6" t="s">
        <v>15276</v>
      </c>
      <c r="B1784" s="6" t="s">
        <v>16582</v>
      </c>
      <c r="C1784" s="6" t="str">
        <f t="shared" si="27"/>
        <v>270100002</v>
      </c>
      <c r="D1784" s="6" t="s">
        <v>3892</v>
      </c>
      <c r="E1784" s="6" t="s">
        <v>20</v>
      </c>
      <c r="F1784" s="6" t="s">
        <v>16</v>
      </c>
      <c r="G1784" s="6" t="s">
        <v>16583</v>
      </c>
      <c r="H1784" s="6" t="s">
        <v>17</v>
      </c>
      <c r="I1784" s="6"/>
      <c r="J1784" s="6"/>
      <c r="K1784" s="6" t="s">
        <v>14499</v>
      </c>
      <c r="L1784" s="6">
        <v>4000</v>
      </c>
    </row>
    <row r="1785" spans="1:12">
      <c r="A1785" s="6" t="s">
        <v>15276</v>
      </c>
      <c r="B1785" s="6" t="s">
        <v>16584</v>
      </c>
      <c r="C1785" s="6" t="str">
        <f t="shared" si="27"/>
        <v>270100003</v>
      </c>
      <c r="D1785" s="6" t="s">
        <v>3894</v>
      </c>
      <c r="E1785" s="6" t="s">
        <v>20</v>
      </c>
      <c r="F1785" s="6" t="s">
        <v>16</v>
      </c>
      <c r="G1785" s="6" t="s">
        <v>16585</v>
      </c>
      <c r="H1785" s="6" t="s">
        <v>3895</v>
      </c>
      <c r="I1785" s="6"/>
      <c r="J1785" s="6" t="s">
        <v>14524</v>
      </c>
      <c r="K1785" s="6" t="s">
        <v>14499</v>
      </c>
      <c r="L1785" s="6">
        <v>200</v>
      </c>
    </row>
    <row r="1786" spans="1:12">
      <c r="A1786" s="6" t="s">
        <v>15276</v>
      </c>
      <c r="B1786" s="6" t="s">
        <v>16586</v>
      </c>
      <c r="C1786" s="6" t="str">
        <f t="shared" si="27"/>
        <v>270200000-1</v>
      </c>
      <c r="D1786" s="6" t="s">
        <v>3897</v>
      </c>
      <c r="E1786" s="6" t="s">
        <v>20</v>
      </c>
      <c r="F1786" s="6" t="s">
        <v>3898</v>
      </c>
      <c r="G1786" s="6" t="s">
        <v>17</v>
      </c>
      <c r="H1786" s="6" t="s">
        <v>17</v>
      </c>
      <c r="I1786" s="6"/>
      <c r="J1786" s="6"/>
      <c r="K1786" s="6" t="s">
        <v>14499</v>
      </c>
      <c r="L1786" s="6">
        <v>21</v>
      </c>
    </row>
    <row r="1787" spans="1:12">
      <c r="A1787" s="6" t="s">
        <v>15276</v>
      </c>
      <c r="B1787" s="6" t="s">
        <v>16587</v>
      </c>
      <c r="C1787" s="6" t="str">
        <f t="shared" si="27"/>
        <v>270200001</v>
      </c>
      <c r="D1787" s="6" t="s">
        <v>3900</v>
      </c>
      <c r="E1787" s="6" t="s">
        <v>13</v>
      </c>
      <c r="F1787" s="6" t="s">
        <v>3795</v>
      </c>
      <c r="G1787" s="6" t="s">
        <v>16588</v>
      </c>
      <c r="H1787" s="6" t="s">
        <v>17</v>
      </c>
      <c r="I1787" s="6"/>
      <c r="J1787" s="6"/>
      <c r="K1787" s="6" t="s">
        <v>14499</v>
      </c>
      <c r="L1787" s="6">
        <v>66</v>
      </c>
    </row>
    <row r="1788" spans="1:12">
      <c r="A1788" s="6" t="s">
        <v>15276</v>
      </c>
      <c r="B1788" s="6" t="s">
        <v>16589</v>
      </c>
      <c r="C1788" s="6" t="str">
        <f t="shared" si="27"/>
        <v>270200001-1</v>
      </c>
      <c r="D1788" s="6" t="s">
        <v>3903</v>
      </c>
      <c r="E1788" s="6" t="s">
        <v>13</v>
      </c>
      <c r="F1788" s="6" t="s">
        <v>3795</v>
      </c>
      <c r="G1788" s="6" t="s">
        <v>17</v>
      </c>
      <c r="H1788" s="6" t="s">
        <v>17</v>
      </c>
      <c r="I1788" s="6"/>
      <c r="J1788" s="6"/>
      <c r="K1788" s="6" t="s">
        <v>14499</v>
      </c>
      <c r="L1788" s="6">
        <v>10</v>
      </c>
    </row>
    <row r="1789" spans="1:12">
      <c r="A1789" s="6" t="s">
        <v>15276</v>
      </c>
      <c r="B1789" s="6" t="s">
        <v>16590</v>
      </c>
      <c r="C1789" s="6" t="str">
        <f t="shared" si="27"/>
        <v>270200002</v>
      </c>
      <c r="D1789" s="6" t="s">
        <v>3905</v>
      </c>
      <c r="E1789" s="6" t="s">
        <v>13</v>
      </c>
      <c r="F1789" s="6" t="s">
        <v>3795</v>
      </c>
      <c r="G1789" s="6" t="s">
        <v>16591</v>
      </c>
      <c r="H1789" s="6" t="s">
        <v>17</v>
      </c>
      <c r="I1789" s="6"/>
      <c r="J1789" s="6"/>
      <c r="K1789" s="6" t="s">
        <v>14499</v>
      </c>
      <c r="L1789" s="6">
        <v>72</v>
      </c>
    </row>
    <row r="1790" spans="1:12">
      <c r="A1790" s="6" t="s">
        <v>15276</v>
      </c>
      <c r="B1790" s="6" t="s">
        <v>16592</v>
      </c>
      <c r="C1790" s="6" t="str">
        <f t="shared" si="27"/>
        <v>270200003</v>
      </c>
      <c r="D1790" s="6" t="s">
        <v>3907</v>
      </c>
      <c r="E1790" s="6" t="s">
        <v>13</v>
      </c>
      <c r="F1790" s="6" t="s">
        <v>3795</v>
      </c>
      <c r="G1790" s="6" t="s">
        <v>16593</v>
      </c>
      <c r="H1790" s="6" t="s">
        <v>17</v>
      </c>
      <c r="I1790" s="6"/>
      <c r="J1790" s="6"/>
      <c r="K1790" s="6" t="s">
        <v>14499</v>
      </c>
      <c r="L1790" s="6">
        <v>105</v>
      </c>
    </row>
    <row r="1791" spans="1:12">
      <c r="A1791" s="6" t="s">
        <v>15276</v>
      </c>
      <c r="B1791" s="6" t="s">
        <v>16594</v>
      </c>
      <c r="C1791" s="6" t="str">
        <f t="shared" si="27"/>
        <v>270200004</v>
      </c>
      <c r="D1791" s="6" t="s">
        <v>3909</v>
      </c>
      <c r="E1791" s="6" t="s">
        <v>13</v>
      </c>
      <c r="F1791" s="6" t="s">
        <v>3795</v>
      </c>
      <c r="G1791" s="6" t="s">
        <v>16595</v>
      </c>
      <c r="H1791" s="6" t="s">
        <v>17</v>
      </c>
      <c r="I1791" s="6"/>
      <c r="J1791" s="6"/>
      <c r="K1791" s="6" t="s">
        <v>14499</v>
      </c>
      <c r="L1791" s="6">
        <v>53</v>
      </c>
    </row>
    <row r="1792" spans="1:12">
      <c r="A1792" s="6" t="s">
        <v>15276</v>
      </c>
      <c r="B1792" s="6" t="s">
        <v>16596</v>
      </c>
      <c r="C1792" s="6" t="str">
        <f t="shared" si="27"/>
        <v>270300001</v>
      </c>
      <c r="D1792" s="6" t="s">
        <v>3911</v>
      </c>
      <c r="E1792" s="6" t="s">
        <v>13</v>
      </c>
      <c r="F1792" s="6" t="s">
        <v>3795</v>
      </c>
      <c r="G1792" s="6" t="s">
        <v>16597</v>
      </c>
      <c r="H1792" s="6" t="s">
        <v>17</v>
      </c>
      <c r="I1792" s="6"/>
      <c r="J1792" s="6"/>
      <c r="K1792" s="6" t="s">
        <v>14499</v>
      </c>
      <c r="L1792" s="6">
        <v>184</v>
      </c>
    </row>
    <row r="1793" spans="1:12">
      <c r="A1793" s="6" t="s">
        <v>15276</v>
      </c>
      <c r="B1793" s="6" t="s">
        <v>16598</v>
      </c>
      <c r="C1793" s="6" t="str">
        <f t="shared" si="27"/>
        <v>270300001-1/1</v>
      </c>
      <c r="D1793" s="6" t="s">
        <v>3914</v>
      </c>
      <c r="E1793" s="6" t="s">
        <v>13</v>
      </c>
      <c r="F1793" s="6" t="s">
        <v>3915</v>
      </c>
      <c r="G1793" s="6" t="s">
        <v>17</v>
      </c>
      <c r="H1793" s="6" t="s">
        <v>17</v>
      </c>
      <c r="I1793" s="6"/>
      <c r="J1793" s="6"/>
      <c r="K1793" s="6" t="s">
        <v>14499</v>
      </c>
      <c r="L1793" s="6">
        <v>40</v>
      </c>
    </row>
    <row r="1794" spans="1:12">
      <c r="A1794" s="6" t="s">
        <v>15276</v>
      </c>
      <c r="B1794" s="6" t="s">
        <v>16599</v>
      </c>
      <c r="C1794" s="6" t="str">
        <f t="shared" si="27"/>
        <v>270300001-2</v>
      </c>
      <c r="D1794" s="6" t="s">
        <v>3917</v>
      </c>
      <c r="E1794" s="6" t="s">
        <v>13</v>
      </c>
      <c r="F1794" s="6" t="s">
        <v>3795</v>
      </c>
      <c r="G1794" s="6" t="s">
        <v>17</v>
      </c>
      <c r="H1794" s="6" t="s">
        <v>17</v>
      </c>
      <c r="I1794" s="6"/>
      <c r="J1794" s="6"/>
      <c r="K1794" s="6" t="s">
        <v>14499</v>
      </c>
      <c r="L1794" s="6">
        <v>184</v>
      </c>
    </row>
    <row r="1795" spans="1:12">
      <c r="A1795" s="6" t="s">
        <v>15276</v>
      </c>
      <c r="B1795" s="6" t="s">
        <v>16600</v>
      </c>
      <c r="C1795" s="6" t="str">
        <f t="shared" ref="C1795:C1858" si="28">RIGHT(B1795,LEN(B1795)-16)</f>
        <v>270300001-2/1</v>
      </c>
      <c r="D1795" s="6" t="s">
        <v>3920</v>
      </c>
      <c r="E1795" s="6" t="s">
        <v>13</v>
      </c>
      <c r="F1795" s="6" t="s">
        <v>3915</v>
      </c>
      <c r="G1795" s="6" t="s">
        <v>17</v>
      </c>
      <c r="H1795" s="6" t="s">
        <v>17</v>
      </c>
      <c r="I1795" s="6"/>
      <c r="J1795" s="6"/>
      <c r="K1795" s="6" t="s">
        <v>14499</v>
      </c>
      <c r="L1795" s="6">
        <v>40</v>
      </c>
    </row>
    <row r="1796" spans="1:12">
      <c r="A1796" s="6" t="s">
        <v>15276</v>
      </c>
      <c r="B1796" s="6" t="s">
        <v>16601</v>
      </c>
      <c r="C1796" s="6" t="str">
        <f t="shared" si="28"/>
        <v>270300002</v>
      </c>
      <c r="D1796" s="6" t="s">
        <v>3922</v>
      </c>
      <c r="E1796" s="6" t="s">
        <v>13</v>
      </c>
      <c r="F1796" s="6" t="s">
        <v>3795</v>
      </c>
      <c r="G1796" s="6" t="s">
        <v>17</v>
      </c>
      <c r="H1796" s="6" t="s">
        <v>17</v>
      </c>
      <c r="I1796" s="6"/>
      <c r="J1796" s="6"/>
      <c r="K1796" s="6" t="s">
        <v>14499</v>
      </c>
      <c r="L1796" s="6">
        <v>184</v>
      </c>
    </row>
    <row r="1797" spans="1:12">
      <c r="A1797" s="6" t="s">
        <v>15276</v>
      </c>
      <c r="B1797" s="6" t="s">
        <v>16602</v>
      </c>
      <c r="C1797" s="6" t="str">
        <f t="shared" si="28"/>
        <v>270300002-1</v>
      </c>
      <c r="D1797" s="6" t="s">
        <v>3924</v>
      </c>
      <c r="E1797" s="6" t="s">
        <v>13</v>
      </c>
      <c r="F1797" s="6" t="s">
        <v>3915</v>
      </c>
      <c r="G1797" s="6" t="s">
        <v>17</v>
      </c>
      <c r="H1797" s="6" t="s">
        <v>17</v>
      </c>
      <c r="I1797" s="6"/>
      <c r="J1797" s="6"/>
      <c r="K1797" s="6" t="s">
        <v>14499</v>
      </c>
      <c r="L1797" s="6">
        <v>40</v>
      </c>
    </row>
    <row r="1798" spans="1:12">
      <c r="A1798" s="6" t="s">
        <v>15276</v>
      </c>
      <c r="B1798" s="6" t="s">
        <v>16603</v>
      </c>
      <c r="C1798" s="6" t="str">
        <f t="shared" si="28"/>
        <v>270300003</v>
      </c>
      <c r="D1798" s="6" t="s">
        <v>3926</v>
      </c>
      <c r="E1798" s="6" t="s">
        <v>13</v>
      </c>
      <c r="F1798" s="6" t="s">
        <v>3927</v>
      </c>
      <c r="G1798" s="6" t="s">
        <v>16604</v>
      </c>
      <c r="H1798" s="6" t="s">
        <v>17</v>
      </c>
      <c r="I1798" s="6"/>
      <c r="J1798" s="6"/>
      <c r="K1798" s="6" t="s">
        <v>14499</v>
      </c>
      <c r="L1798" s="6">
        <v>184</v>
      </c>
    </row>
    <row r="1799" spans="1:12">
      <c r="A1799" s="6" t="s">
        <v>15276</v>
      </c>
      <c r="B1799" s="6" t="s">
        <v>16605</v>
      </c>
      <c r="C1799" s="6" t="str">
        <f t="shared" si="28"/>
        <v>270300003-1</v>
      </c>
      <c r="D1799" s="6" t="s">
        <v>3929</v>
      </c>
      <c r="E1799" s="6" t="s">
        <v>13</v>
      </c>
      <c r="F1799" s="6" t="s">
        <v>3915</v>
      </c>
      <c r="G1799" s="6" t="s">
        <v>17</v>
      </c>
      <c r="H1799" s="6" t="s">
        <v>17</v>
      </c>
      <c r="I1799" s="6"/>
      <c r="J1799" s="6"/>
      <c r="K1799" s="6" t="s">
        <v>14499</v>
      </c>
      <c r="L1799" s="6">
        <v>40</v>
      </c>
    </row>
    <row r="1800" spans="1:12">
      <c r="A1800" s="6" t="s">
        <v>15276</v>
      </c>
      <c r="B1800" s="6" t="s">
        <v>16606</v>
      </c>
      <c r="C1800" s="6" t="str">
        <f t="shared" si="28"/>
        <v>270300004</v>
      </c>
      <c r="D1800" s="6" t="s">
        <v>3931</v>
      </c>
      <c r="E1800" s="6" t="s">
        <v>13</v>
      </c>
      <c r="F1800" s="6" t="s">
        <v>3795</v>
      </c>
      <c r="G1800" s="6" t="s">
        <v>16607</v>
      </c>
      <c r="H1800" s="6" t="s">
        <v>17</v>
      </c>
      <c r="I1800" s="6"/>
      <c r="J1800" s="6"/>
      <c r="K1800" s="6" t="s">
        <v>14499</v>
      </c>
      <c r="L1800" s="6">
        <v>184</v>
      </c>
    </row>
    <row r="1801" spans="1:12">
      <c r="A1801" s="6" t="s">
        <v>15276</v>
      </c>
      <c r="B1801" s="6" t="s">
        <v>16608</v>
      </c>
      <c r="C1801" s="6" t="str">
        <f t="shared" si="28"/>
        <v>270300005</v>
      </c>
      <c r="D1801" s="6" t="s">
        <v>3933</v>
      </c>
      <c r="E1801" s="6" t="s">
        <v>13</v>
      </c>
      <c r="F1801" s="6" t="s">
        <v>3795</v>
      </c>
      <c r="G1801" s="6" t="s">
        <v>16609</v>
      </c>
      <c r="H1801" s="6" t="s">
        <v>17</v>
      </c>
      <c r="I1801" s="6"/>
      <c r="J1801" s="6"/>
      <c r="K1801" s="6" t="s">
        <v>14499</v>
      </c>
      <c r="L1801" s="6">
        <v>156</v>
      </c>
    </row>
    <row r="1802" spans="1:12">
      <c r="A1802" s="6" t="s">
        <v>15276</v>
      </c>
      <c r="B1802" s="6" t="s">
        <v>16610</v>
      </c>
      <c r="C1802" s="6" t="str">
        <f t="shared" si="28"/>
        <v>270300005-1</v>
      </c>
      <c r="D1802" s="6" t="s">
        <v>3935</v>
      </c>
      <c r="E1802" s="6" t="s">
        <v>13</v>
      </c>
      <c r="F1802" s="6" t="s">
        <v>3915</v>
      </c>
      <c r="G1802" s="6" t="s">
        <v>17</v>
      </c>
      <c r="H1802" s="6" t="s">
        <v>17</v>
      </c>
      <c r="I1802" s="6"/>
      <c r="J1802" s="6"/>
      <c r="K1802" s="6" t="s">
        <v>14499</v>
      </c>
      <c r="L1802" s="6">
        <v>40</v>
      </c>
    </row>
    <row r="1803" spans="1:12">
      <c r="A1803" s="6" t="s">
        <v>15276</v>
      </c>
      <c r="B1803" s="6" t="s">
        <v>16611</v>
      </c>
      <c r="C1803" s="6" t="str">
        <f t="shared" si="28"/>
        <v>270300005-2</v>
      </c>
      <c r="D1803" s="6" t="s">
        <v>3937</v>
      </c>
      <c r="E1803" s="6" t="s">
        <v>13</v>
      </c>
      <c r="F1803" s="6" t="s">
        <v>3795</v>
      </c>
      <c r="G1803" s="6" t="s">
        <v>17</v>
      </c>
      <c r="H1803" s="6" t="s">
        <v>17</v>
      </c>
      <c r="I1803" s="6"/>
      <c r="J1803" s="6"/>
      <c r="K1803" s="6" t="s">
        <v>14499</v>
      </c>
      <c r="L1803" s="6">
        <v>53</v>
      </c>
    </row>
    <row r="1804" spans="1:12">
      <c r="A1804" s="6" t="s">
        <v>15276</v>
      </c>
      <c r="B1804" s="6" t="s">
        <v>16612</v>
      </c>
      <c r="C1804" s="6" t="str">
        <f t="shared" si="28"/>
        <v>270300006</v>
      </c>
      <c r="D1804" s="6" t="s">
        <v>3939</v>
      </c>
      <c r="E1804" s="6" t="s">
        <v>13</v>
      </c>
      <c r="F1804" s="6" t="s">
        <v>3940</v>
      </c>
      <c r="G1804" s="6" t="s">
        <v>16613</v>
      </c>
      <c r="H1804" s="6" t="s">
        <v>17</v>
      </c>
      <c r="I1804" s="6"/>
      <c r="J1804" s="6"/>
      <c r="K1804" s="6" t="s">
        <v>14499</v>
      </c>
      <c r="L1804" s="6">
        <v>126</v>
      </c>
    </row>
    <row r="1805" spans="1:12">
      <c r="A1805" s="6" t="s">
        <v>15276</v>
      </c>
      <c r="B1805" s="6" t="s">
        <v>16614</v>
      </c>
      <c r="C1805" s="6" t="str">
        <f t="shared" si="28"/>
        <v>270300006-1</v>
      </c>
      <c r="D1805" s="6" t="s">
        <v>3942</v>
      </c>
      <c r="E1805" s="6" t="s">
        <v>13</v>
      </c>
      <c r="F1805" s="6" t="s">
        <v>3915</v>
      </c>
      <c r="G1805" s="6" t="s">
        <v>17</v>
      </c>
      <c r="H1805" s="6" t="s">
        <v>17</v>
      </c>
      <c r="I1805" s="6"/>
      <c r="J1805" s="6"/>
      <c r="K1805" s="6" t="s">
        <v>14499</v>
      </c>
      <c r="L1805" s="6">
        <v>40</v>
      </c>
    </row>
    <row r="1806" spans="1:12">
      <c r="A1806" s="6" t="s">
        <v>15276</v>
      </c>
      <c r="B1806" s="6" t="s">
        <v>16615</v>
      </c>
      <c r="C1806" s="6" t="str">
        <f t="shared" si="28"/>
        <v>270300006-2</v>
      </c>
      <c r="D1806" s="6" t="s">
        <v>3944</v>
      </c>
      <c r="E1806" s="6" t="s">
        <v>13</v>
      </c>
      <c r="F1806" s="6" t="s">
        <v>3940</v>
      </c>
      <c r="G1806" s="6" t="s">
        <v>17</v>
      </c>
      <c r="H1806" s="6" t="s">
        <v>17</v>
      </c>
      <c r="I1806" s="6"/>
      <c r="J1806" s="6"/>
      <c r="K1806" s="6" t="s">
        <v>14499</v>
      </c>
      <c r="L1806" s="6">
        <v>53</v>
      </c>
    </row>
    <row r="1807" spans="1:12">
      <c r="A1807" s="6" t="s">
        <v>15276</v>
      </c>
      <c r="B1807" s="6" t="s">
        <v>16616</v>
      </c>
      <c r="C1807" s="6" t="str">
        <f t="shared" si="28"/>
        <v>270300007</v>
      </c>
      <c r="D1807" s="6" t="s">
        <v>3946</v>
      </c>
      <c r="E1807" s="6" t="s">
        <v>13</v>
      </c>
      <c r="F1807" s="6" t="s">
        <v>3795</v>
      </c>
      <c r="G1807" s="6" t="s">
        <v>16609</v>
      </c>
      <c r="H1807" s="6" t="s">
        <v>17</v>
      </c>
      <c r="I1807" s="6"/>
      <c r="J1807" s="6"/>
      <c r="K1807" s="6" t="s">
        <v>14499</v>
      </c>
      <c r="L1807" s="6">
        <v>92</v>
      </c>
    </row>
    <row r="1808" spans="1:12">
      <c r="A1808" s="6" t="s">
        <v>15276</v>
      </c>
      <c r="B1808" s="6" t="s">
        <v>16617</v>
      </c>
      <c r="C1808" s="6" t="str">
        <f t="shared" si="28"/>
        <v>270300008</v>
      </c>
      <c r="D1808" s="6" t="s">
        <v>3948</v>
      </c>
      <c r="E1808" s="6" t="s">
        <v>13</v>
      </c>
      <c r="F1808" s="6" t="s">
        <v>3795</v>
      </c>
      <c r="G1808" s="6" t="s">
        <v>16609</v>
      </c>
      <c r="H1808" s="6" t="s">
        <v>17</v>
      </c>
      <c r="I1808" s="6"/>
      <c r="J1808" s="6"/>
      <c r="K1808" s="6" t="s">
        <v>14499</v>
      </c>
      <c r="L1808" s="6">
        <v>184</v>
      </c>
    </row>
    <row r="1809" spans="1:12">
      <c r="A1809" s="6" t="s">
        <v>15276</v>
      </c>
      <c r="B1809" s="6" t="s">
        <v>16618</v>
      </c>
      <c r="C1809" s="6" t="str">
        <f t="shared" si="28"/>
        <v>270300009</v>
      </c>
      <c r="D1809" s="6" t="s">
        <v>3950</v>
      </c>
      <c r="E1809" s="6" t="s">
        <v>13</v>
      </c>
      <c r="F1809" s="6" t="s">
        <v>3795</v>
      </c>
      <c r="G1809" s="6" t="s">
        <v>16609</v>
      </c>
      <c r="H1809" s="6" t="s">
        <v>17</v>
      </c>
      <c r="I1809" s="6"/>
      <c r="J1809" s="6"/>
      <c r="K1809" s="6" t="s">
        <v>14499</v>
      </c>
      <c r="L1809" s="6">
        <v>97</v>
      </c>
    </row>
    <row r="1810" spans="1:12">
      <c r="A1810" s="6" t="s">
        <v>15276</v>
      </c>
      <c r="B1810" s="6" t="s">
        <v>16619</v>
      </c>
      <c r="C1810" s="6" t="str">
        <f t="shared" si="28"/>
        <v>270300009-1</v>
      </c>
      <c r="D1810" s="6" t="s">
        <v>3952</v>
      </c>
      <c r="E1810" s="6" t="s">
        <v>13</v>
      </c>
      <c r="F1810" s="6" t="s">
        <v>3915</v>
      </c>
      <c r="G1810" s="6" t="s">
        <v>17</v>
      </c>
      <c r="H1810" s="6" t="s">
        <v>17</v>
      </c>
      <c r="I1810" s="6"/>
      <c r="J1810" s="6"/>
      <c r="K1810" s="6" t="s">
        <v>14499</v>
      </c>
      <c r="L1810" s="6">
        <v>32</v>
      </c>
    </row>
    <row r="1811" spans="1:12">
      <c r="A1811" s="6" t="s">
        <v>15276</v>
      </c>
      <c r="B1811" s="6" t="s">
        <v>16620</v>
      </c>
      <c r="C1811" s="6" t="str">
        <f t="shared" si="28"/>
        <v>270300009-2</v>
      </c>
      <c r="D1811" s="6" t="s">
        <v>3954</v>
      </c>
      <c r="E1811" s="6" t="s">
        <v>13</v>
      </c>
      <c r="F1811" s="6" t="s">
        <v>3795</v>
      </c>
      <c r="G1811" s="6" t="s">
        <v>17</v>
      </c>
      <c r="H1811" s="6" t="s">
        <v>17</v>
      </c>
      <c r="I1811" s="6"/>
      <c r="J1811" s="6"/>
      <c r="K1811" s="6" t="s">
        <v>14499</v>
      </c>
      <c r="L1811" s="6">
        <v>53</v>
      </c>
    </row>
    <row r="1812" spans="1:12">
      <c r="A1812" s="6" t="s">
        <v>15276</v>
      </c>
      <c r="B1812" s="6" t="s">
        <v>16621</v>
      </c>
      <c r="C1812" s="6" t="str">
        <f t="shared" si="28"/>
        <v>270300010</v>
      </c>
      <c r="D1812" s="6" t="s">
        <v>3956</v>
      </c>
      <c r="E1812" s="6" t="s">
        <v>13</v>
      </c>
      <c r="F1812" s="6" t="s">
        <v>3795</v>
      </c>
      <c r="G1812" s="6" t="s">
        <v>17</v>
      </c>
      <c r="H1812" s="6" t="s">
        <v>17</v>
      </c>
      <c r="I1812" s="6"/>
      <c r="J1812" s="6"/>
      <c r="K1812" s="6" t="s">
        <v>14499</v>
      </c>
      <c r="L1812" s="6">
        <v>315</v>
      </c>
    </row>
    <row r="1813" spans="1:12">
      <c r="A1813" s="6" t="s">
        <v>15276</v>
      </c>
      <c r="B1813" s="6" t="s">
        <v>16622</v>
      </c>
      <c r="C1813" s="6" t="str">
        <f t="shared" si="28"/>
        <v>270400000-1</v>
      </c>
      <c r="D1813" s="9" t="s">
        <v>3958</v>
      </c>
      <c r="E1813" s="6" t="s">
        <v>13</v>
      </c>
      <c r="F1813" s="6" t="s">
        <v>3959</v>
      </c>
      <c r="G1813" s="6" t="s">
        <v>17</v>
      </c>
      <c r="H1813" s="6" t="s">
        <v>17</v>
      </c>
      <c r="I1813" s="6"/>
      <c r="J1813" s="6"/>
      <c r="K1813" s="6" t="s">
        <v>14499</v>
      </c>
      <c r="L1813" s="6">
        <v>63</v>
      </c>
    </row>
    <row r="1814" spans="1:12">
      <c r="A1814" s="6" t="s">
        <v>15276</v>
      </c>
      <c r="B1814" s="6" t="s">
        <v>16623</v>
      </c>
      <c r="C1814" s="6" t="str">
        <f t="shared" si="28"/>
        <v>270400001</v>
      </c>
      <c r="D1814" s="6" t="s">
        <v>3961</v>
      </c>
      <c r="E1814" s="6" t="s">
        <v>13</v>
      </c>
      <c r="F1814" s="6" t="s">
        <v>3795</v>
      </c>
      <c r="G1814" s="6" t="s">
        <v>17</v>
      </c>
      <c r="H1814" s="6" t="s">
        <v>17</v>
      </c>
      <c r="I1814" s="6"/>
      <c r="J1814" s="6"/>
      <c r="K1814" s="6" t="s">
        <v>14499</v>
      </c>
      <c r="L1814" s="6">
        <v>600</v>
      </c>
    </row>
    <row r="1815" spans="1:12">
      <c r="A1815" s="6" t="s">
        <v>15276</v>
      </c>
      <c r="B1815" s="6" t="s">
        <v>16624</v>
      </c>
      <c r="C1815" s="6" t="str">
        <f t="shared" si="28"/>
        <v>270400002</v>
      </c>
      <c r="D1815" s="6" t="s">
        <v>3964</v>
      </c>
      <c r="E1815" s="6" t="s">
        <v>13</v>
      </c>
      <c r="F1815" s="6" t="s">
        <v>3795</v>
      </c>
      <c r="G1815" s="6" t="s">
        <v>17</v>
      </c>
      <c r="H1815" s="6" t="s">
        <v>17</v>
      </c>
      <c r="I1815" s="6"/>
      <c r="J1815" s="6"/>
      <c r="K1815" s="6" t="s">
        <v>14499</v>
      </c>
      <c r="L1815" s="6">
        <v>500</v>
      </c>
    </row>
    <row r="1816" spans="1:12">
      <c r="A1816" s="6" t="s">
        <v>15276</v>
      </c>
      <c r="B1816" s="6" t="s">
        <v>16625</v>
      </c>
      <c r="C1816" s="6" t="str">
        <f t="shared" si="28"/>
        <v>270400002-1</v>
      </c>
      <c r="D1816" s="6" t="s">
        <v>3966</v>
      </c>
      <c r="E1816" s="6" t="s">
        <v>13</v>
      </c>
      <c r="F1816" s="6" t="s">
        <v>3795</v>
      </c>
      <c r="G1816" s="6" t="s">
        <v>17</v>
      </c>
      <c r="H1816" s="6" t="s">
        <v>17</v>
      </c>
      <c r="I1816" s="6"/>
      <c r="J1816" s="6"/>
      <c r="K1816" s="6" t="s">
        <v>14499</v>
      </c>
      <c r="L1816" s="6">
        <v>500</v>
      </c>
    </row>
    <row r="1817" spans="1:12">
      <c r="A1817" s="6" t="s">
        <v>15276</v>
      </c>
      <c r="B1817" s="6" t="s">
        <v>16626</v>
      </c>
      <c r="C1817" s="6" t="str">
        <f t="shared" si="28"/>
        <v>270500001</v>
      </c>
      <c r="D1817" s="6" t="s">
        <v>3968</v>
      </c>
      <c r="E1817" s="6" t="s">
        <v>13</v>
      </c>
      <c r="F1817" s="6" t="s">
        <v>3969</v>
      </c>
      <c r="G1817" s="6" t="s">
        <v>17</v>
      </c>
      <c r="H1817" s="6" t="s">
        <v>17</v>
      </c>
      <c r="I1817" s="6"/>
      <c r="J1817" s="6"/>
      <c r="K1817" s="6" t="s">
        <v>14499</v>
      </c>
      <c r="L1817" s="6">
        <v>100</v>
      </c>
    </row>
    <row r="1818" spans="1:12">
      <c r="A1818" s="6" t="s">
        <v>15276</v>
      </c>
      <c r="B1818" s="6" t="s">
        <v>16627</v>
      </c>
      <c r="C1818" s="6" t="str">
        <f t="shared" si="28"/>
        <v>270500002</v>
      </c>
      <c r="D1818" s="6" t="s">
        <v>3971</v>
      </c>
      <c r="E1818" s="6" t="s">
        <v>13</v>
      </c>
      <c r="F1818" s="6" t="s">
        <v>3969</v>
      </c>
      <c r="G1818" s="6" t="s">
        <v>17</v>
      </c>
      <c r="H1818" s="6" t="s">
        <v>17</v>
      </c>
      <c r="I1818" s="6"/>
      <c r="J1818" s="6"/>
      <c r="K1818" s="6" t="s">
        <v>14499</v>
      </c>
      <c r="L1818" s="6">
        <v>140</v>
      </c>
    </row>
    <row r="1819" spans="1:12">
      <c r="A1819" s="6" t="s">
        <v>15276</v>
      </c>
      <c r="B1819" s="6" t="s">
        <v>16628</v>
      </c>
      <c r="C1819" s="6" t="str">
        <f t="shared" si="28"/>
        <v>270500002-1</v>
      </c>
      <c r="D1819" s="6" t="s">
        <v>3973</v>
      </c>
      <c r="E1819" s="6" t="s">
        <v>13</v>
      </c>
      <c r="F1819" s="6" t="s">
        <v>3969</v>
      </c>
      <c r="G1819" s="6" t="s">
        <v>17</v>
      </c>
      <c r="H1819" s="6" t="s">
        <v>17</v>
      </c>
      <c r="I1819" s="6"/>
      <c r="J1819" s="6"/>
      <c r="K1819" s="6" t="s">
        <v>14499</v>
      </c>
      <c r="L1819" s="6">
        <v>260</v>
      </c>
    </row>
    <row r="1820" spans="1:12">
      <c r="A1820" s="6" t="s">
        <v>15276</v>
      </c>
      <c r="B1820" s="6" t="s">
        <v>16629</v>
      </c>
      <c r="C1820" s="6" t="str">
        <f t="shared" si="28"/>
        <v>270500003</v>
      </c>
      <c r="D1820" s="6" t="s">
        <v>3975</v>
      </c>
      <c r="E1820" s="6" t="s">
        <v>13</v>
      </c>
      <c r="F1820" s="6" t="s">
        <v>3969</v>
      </c>
      <c r="G1820" s="6" t="s">
        <v>17</v>
      </c>
      <c r="H1820" s="6" t="s">
        <v>17</v>
      </c>
      <c r="I1820" s="6"/>
      <c r="J1820" s="6"/>
      <c r="K1820" s="6" t="s">
        <v>14499</v>
      </c>
      <c r="L1820" s="6">
        <v>121</v>
      </c>
    </row>
    <row r="1821" spans="1:12">
      <c r="A1821" s="6" t="s">
        <v>15276</v>
      </c>
      <c r="B1821" s="6" t="s">
        <v>16630</v>
      </c>
      <c r="C1821" s="6" t="str">
        <f t="shared" si="28"/>
        <v>270600001</v>
      </c>
      <c r="D1821" s="6" t="s">
        <v>3977</v>
      </c>
      <c r="E1821" s="6" t="s">
        <v>13</v>
      </c>
      <c r="F1821" s="6" t="s">
        <v>3978</v>
      </c>
      <c r="G1821" s="6" t="s">
        <v>17</v>
      </c>
      <c r="H1821" s="6" t="s">
        <v>17</v>
      </c>
      <c r="I1821" s="6"/>
      <c r="J1821" s="6"/>
      <c r="K1821" s="6" t="s">
        <v>14499</v>
      </c>
      <c r="L1821" s="6">
        <v>362</v>
      </c>
    </row>
    <row r="1822" spans="1:12">
      <c r="A1822" s="6" t="s">
        <v>15276</v>
      </c>
      <c r="B1822" s="6" t="s">
        <v>16631</v>
      </c>
      <c r="C1822" s="6" t="str">
        <f t="shared" si="28"/>
        <v>270600002</v>
      </c>
      <c r="D1822" s="6" t="s">
        <v>3980</v>
      </c>
      <c r="E1822" s="6" t="s">
        <v>13</v>
      </c>
      <c r="F1822" s="6" t="s">
        <v>3978</v>
      </c>
      <c r="G1822" s="6" t="s">
        <v>17</v>
      </c>
      <c r="H1822" s="6" t="s">
        <v>17</v>
      </c>
      <c r="I1822" s="6"/>
      <c r="J1822" s="6"/>
      <c r="K1822" s="6" t="s">
        <v>14499</v>
      </c>
      <c r="L1822" s="6">
        <v>345</v>
      </c>
    </row>
    <row r="1823" spans="1:12">
      <c r="A1823" s="6" t="s">
        <v>15276</v>
      </c>
      <c r="B1823" s="6" t="s">
        <v>16632</v>
      </c>
      <c r="C1823" s="6" t="str">
        <f t="shared" si="28"/>
        <v>270600003</v>
      </c>
      <c r="D1823" s="6" t="s">
        <v>3982</v>
      </c>
      <c r="E1823" s="6" t="s">
        <v>13</v>
      </c>
      <c r="F1823" s="6" t="s">
        <v>3978</v>
      </c>
      <c r="G1823" s="6" t="s">
        <v>17</v>
      </c>
      <c r="H1823" s="6" t="s">
        <v>17</v>
      </c>
      <c r="I1823" s="6"/>
      <c r="J1823" s="6"/>
      <c r="K1823" s="6" t="s">
        <v>14499</v>
      </c>
      <c r="L1823" s="6">
        <v>362</v>
      </c>
    </row>
    <row r="1824" spans="1:12">
      <c r="A1824" s="6" t="s">
        <v>15276</v>
      </c>
      <c r="B1824" s="6" t="s">
        <v>16633</v>
      </c>
      <c r="C1824" s="6" t="str">
        <f t="shared" si="28"/>
        <v>270700001-1</v>
      </c>
      <c r="D1824" s="6" t="s">
        <v>3984</v>
      </c>
      <c r="E1824" s="6" t="s">
        <v>13</v>
      </c>
      <c r="F1824" s="6" t="s">
        <v>1412</v>
      </c>
      <c r="G1824" s="6" t="s">
        <v>17</v>
      </c>
      <c r="H1824" s="6" t="s">
        <v>17</v>
      </c>
      <c r="I1824" s="6"/>
      <c r="J1824" s="6"/>
      <c r="K1824" s="6" t="s">
        <v>14499</v>
      </c>
      <c r="L1824" s="6">
        <v>1045</v>
      </c>
    </row>
    <row r="1825" spans="1:12">
      <c r="A1825" s="6" t="s">
        <v>15276</v>
      </c>
      <c r="B1825" s="6" t="s">
        <v>16634</v>
      </c>
      <c r="C1825" s="6" t="str">
        <f t="shared" si="28"/>
        <v>270700001-2</v>
      </c>
      <c r="D1825" s="6" t="s">
        <v>3986</v>
      </c>
      <c r="E1825" s="6" t="s">
        <v>13</v>
      </c>
      <c r="F1825" s="6" t="s">
        <v>1412</v>
      </c>
      <c r="G1825" s="6" t="s">
        <v>17</v>
      </c>
      <c r="H1825" s="6" t="s">
        <v>17</v>
      </c>
      <c r="I1825" s="6"/>
      <c r="J1825" s="6"/>
      <c r="K1825" s="6" t="s">
        <v>14499</v>
      </c>
      <c r="L1825" s="6">
        <v>2717</v>
      </c>
    </row>
    <row r="1826" spans="1:12">
      <c r="A1826" s="6" t="s">
        <v>15276</v>
      </c>
      <c r="B1826" s="6" t="s">
        <v>16635</v>
      </c>
      <c r="C1826" s="6" t="str">
        <f t="shared" si="28"/>
        <v>270700002</v>
      </c>
      <c r="D1826" s="6" t="s">
        <v>3988</v>
      </c>
      <c r="E1826" s="6" t="s">
        <v>13</v>
      </c>
      <c r="F1826" s="6" t="s">
        <v>1412</v>
      </c>
      <c r="G1826" s="6" t="s">
        <v>16636</v>
      </c>
      <c r="H1826" s="6" t="s">
        <v>17</v>
      </c>
      <c r="I1826" s="6"/>
      <c r="J1826" s="6"/>
      <c r="K1826" s="6" t="s">
        <v>14499</v>
      </c>
      <c r="L1826" s="6">
        <v>242</v>
      </c>
    </row>
    <row r="1827" spans="1:12">
      <c r="A1827" s="6" t="s">
        <v>15276</v>
      </c>
      <c r="B1827" s="6" t="s">
        <v>16637</v>
      </c>
      <c r="C1827" s="6" t="str">
        <f t="shared" si="28"/>
        <v>270700003</v>
      </c>
      <c r="D1827" s="6" t="s">
        <v>3990</v>
      </c>
      <c r="E1827" s="6" t="s">
        <v>13</v>
      </c>
      <c r="F1827" s="6" t="s">
        <v>3991</v>
      </c>
      <c r="G1827" s="6" t="s">
        <v>16638</v>
      </c>
      <c r="H1827" s="6" t="s">
        <v>17</v>
      </c>
      <c r="I1827" s="6"/>
      <c r="J1827" s="6"/>
      <c r="K1827" s="6" t="s">
        <v>14499</v>
      </c>
      <c r="L1827" s="6">
        <v>242</v>
      </c>
    </row>
    <row r="1828" spans="1:12">
      <c r="A1828" s="6" t="s">
        <v>15276</v>
      </c>
      <c r="B1828" s="6" t="s">
        <v>16639</v>
      </c>
      <c r="C1828" s="6" t="str">
        <f t="shared" si="28"/>
        <v>270700004S-2</v>
      </c>
      <c r="D1828" s="6" t="s">
        <v>3994</v>
      </c>
      <c r="E1828" s="6" t="s">
        <v>20</v>
      </c>
      <c r="F1828" s="6" t="s">
        <v>16</v>
      </c>
      <c r="G1828" s="6" t="s">
        <v>17</v>
      </c>
      <c r="H1828" s="6" t="s">
        <v>17</v>
      </c>
      <c r="I1828" s="6"/>
      <c r="J1828" s="6"/>
      <c r="K1828" s="6" t="s">
        <v>14499</v>
      </c>
      <c r="L1828" s="6">
        <v>551</v>
      </c>
    </row>
    <row r="1829" spans="1:12">
      <c r="A1829" s="6" t="s">
        <v>15276</v>
      </c>
      <c r="B1829" s="6" t="s">
        <v>16640</v>
      </c>
      <c r="C1829" s="6" t="str">
        <f t="shared" si="28"/>
        <v>270800001</v>
      </c>
      <c r="D1829" s="6" t="s">
        <v>4001</v>
      </c>
      <c r="E1829" s="6" t="s">
        <v>13</v>
      </c>
      <c r="F1829" s="6" t="s">
        <v>16</v>
      </c>
      <c r="G1829" s="6" t="s">
        <v>16641</v>
      </c>
      <c r="H1829" s="6" t="s">
        <v>17</v>
      </c>
      <c r="I1829" s="6"/>
      <c r="J1829" s="6"/>
      <c r="K1829" s="6" t="s">
        <v>14499</v>
      </c>
      <c r="L1829" s="6">
        <v>121</v>
      </c>
    </row>
    <row r="1830" spans="1:12">
      <c r="A1830" s="6" t="s">
        <v>15276</v>
      </c>
      <c r="B1830" s="6" t="s">
        <v>16642</v>
      </c>
      <c r="C1830" s="6" t="str">
        <f t="shared" si="28"/>
        <v>270800002</v>
      </c>
      <c r="D1830" s="6" t="s">
        <v>4003</v>
      </c>
      <c r="E1830" s="6" t="s">
        <v>13</v>
      </c>
      <c r="F1830" s="6" t="s">
        <v>16</v>
      </c>
      <c r="G1830" s="6" t="s">
        <v>17</v>
      </c>
      <c r="H1830" s="6" t="s">
        <v>17</v>
      </c>
      <c r="I1830" s="6"/>
      <c r="J1830" s="6"/>
      <c r="K1830" s="6" t="s">
        <v>14499</v>
      </c>
      <c r="L1830" s="6">
        <v>158</v>
      </c>
    </row>
    <row r="1831" spans="1:12">
      <c r="A1831" s="6" t="s">
        <v>15276</v>
      </c>
      <c r="B1831" s="6" t="s">
        <v>16643</v>
      </c>
      <c r="C1831" s="6" t="str">
        <f t="shared" si="28"/>
        <v>270800003</v>
      </c>
      <c r="D1831" s="6" t="s">
        <v>4005</v>
      </c>
      <c r="E1831" s="6" t="s">
        <v>13</v>
      </c>
      <c r="F1831" s="6" t="s">
        <v>16</v>
      </c>
      <c r="G1831" s="6" t="s">
        <v>16644</v>
      </c>
      <c r="H1831" s="6" t="s">
        <v>17</v>
      </c>
      <c r="I1831" s="6"/>
      <c r="J1831" s="6"/>
      <c r="K1831" s="6" t="s">
        <v>14499</v>
      </c>
      <c r="L1831" s="6">
        <v>74</v>
      </c>
    </row>
    <row r="1832" spans="1:12">
      <c r="A1832" s="6" t="s">
        <v>15276</v>
      </c>
      <c r="B1832" s="6" t="s">
        <v>16645</v>
      </c>
      <c r="C1832" s="6" t="str">
        <f t="shared" si="28"/>
        <v>270800004</v>
      </c>
      <c r="D1832" s="6" t="s">
        <v>4007</v>
      </c>
      <c r="E1832" s="6" t="s">
        <v>13</v>
      </c>
      <c r="F1832" s="6" t="s">
        <v>16</v>
      </c>
      <c r="G1832" s="6" t="s">
        <v>16646</v>
      </c>
      <c r="H1832" s="6" t="s">
        <v>17</v>
      </c>
      <c r="I1832" s="6"/>
      <c r="J1832" s="6"/>
      <c r="K1832" s="6" t="s">
        <v>14499</v>
      </c>
      <c r="L1832" s="6">
        <v>210</v>
      </c>
    </row>
    <row r="1833" spans="1:12">
      <c r="A1833" s="6" t="s">
        <v>15276</v>
      </c>
      <c r="B1833" s="6" t="s">
        <v>16647</v>
      </c>
      <c r="C1833" s="6" t="str">
        <f t="shared" si="28"/>
        <v>270800005</v>
      </c>
      <c r="D1833" s="6" t="s">
        <v>16648</v>
      </c>
      <c r="E1833" s="6" t="s">
        <v>13</v>
      </c>
      <c r="F1833" s="6" t="s">
        <v>3978</v>
      </c>
      <c r="G1833" s="6" t="s">
        <v>17</v>
      </c>
      <c r="H1833" s="6" t="s">
        <v>17</v>
      </c>
      <c r="I1833" s="6"/>
      <c r="J1833" s="6"/>
      <c r="K1833" s="6" t="s">
        <v>14499</v>
      </c>
      <c r="L1833" s="6">
        <v>0</v>
      </c>
    </row>
    <row r="1834" spans="1:12">
      <c r="A1834" s="6" t="s">
        <v>15276</v>
      </c>
      <c r="B1834" s="6" t="s">
        <v>16649</v>
      </c>
      <c r="C1834" s="6" t="str">
        <f t="shared" si="28"/>
        <v>270800006</v>
      </c>
      <c r="D1834" s="6" t="s">
        <v>16650</v>
      </c>
      <c r="E1834" s="6" t="s">
        <v>13</v>
      </c>
      <c r="F1834" s="6" t="s">
        <v>16651</v>
      </c>
      <c r="G1834" s="6" t="s">
        <v>17</v>
      </c>
      <c r="H1834" s="6" t="s">
        <v>17</v>
      </c>
      <c r="I1834" s="6"/>
      <c r="J1834" s="6"/>
      <c r="K1834" s="6" t="s">
        <v>14499</v>
      </c>
      <c r="L1834" s="6">
        <v>0</v>
      </c>
    </row>
    <row r="1835" spans="1:12">
      <c r="A1835" s="6" t="s">
        <v>14495</v>
      </c>
      <c r="B1835" s="6" t="s">
        <v>16652</v>
      </c>
      <c r="C1835" s="6" t="str">
        <f t="shared" si="28"/>
        <v>270800007</v>
      </c>
      <c r="D1835" s="6" t="s">
        <v>4009</v>
      </c>
      <c r="E1835" s="6" t="s">
        <v>20</v>
      </c>
      <c r="F1835" s="6" t="s">
        <v>16</v>
      </c>
      <c r="G1835" s="6" t="s">
        <v>16653</v>
      </c>
      <c r="H1835" s="6" t="s">
        <v>17</v>
      </c>
      <c r="I1835" s="6"/>
      <c r="J1835" s="6" t="s">
        <v>14524</v>
      </c>
      <c r="K1835" s="6" t="s">
        <v>14499</v>
      </c>
      <c r="L1835" s="6">
        <v>150</v>
      </c>
    </row>
    <row r="1836" spans="1:12">
      <c r="A1836" s="6" t="s">
        <v>14495</v>
      </c>
      <c r="B1836" s="6" t="s">
        <v>16654</v>
      </c>
      <c r="C1836" s="6" t="str">
        <f t="shared" si="28"/>
        <v>270800008</v>
      </c>
      <c r="D1836" s="6" t="s">
        <v>4012</v>
      </c>
      <c r="E1836" s="6" t="s">
        <v>20</v>
      </c>
      <c r="F1836" s="6" t="s">
        <v>16</v>
      </c>
      <c r="G1836" s="6" t="s">
        <v>16653</v>
      </c>
      <c r="H1836" s="6" t="s">
        <v>17</v>
      </c>
      <c r="I1836" s="6"/>
      <c r="J1836" s="6" t="s">
        <v>14524</v>
      </c>
      <c r="K1836" s="6" t="s">
        <v>14499</v>
      </c>
      <c r="L1836" s="6">
        <v>100</v>
      </c>
    </row>
    <row r="1837" spans="1:12">
      <c r="A1837" s="6" t="s">
        <v>14495</v>
      </c>
      <c r="B1837" s="6" t="s">
        <v>16655</v>
      </c>
      <c r="C1837" s="6" t="str">
        <f t="shared" si="28"/>
        <v>270800009S</v>
      </c>
      <c r="D1837" s="6" t="s">
        <v>4015</v>
      </c>
      <c r="E1837" s="6" t="s">
        <v>13</v>
      </c>
      <c r="F1837" s="6" t="s">
        <v>3898</v>
      </c>
      <c r="G1837" s="6" t="s">
        <v>16656</v>
      </c>
      <c r="H1837" s="6" t="s">
        <v>17</v>
      </c>
      <c r="I1837" s="6"/>
      <c r="J1837" s="6"/>
      <c r="K1837" s="6" t="s">
        <v>14499</v>
      </c>
      <c r="L1837" s="6">
        <v>13</v>
      </c>
    </row>
    <row r="1838" spans="1:12">
      <c r="A1838" s="6" t="s">
        <v>14495</v>
      </c>
      <c r="B1838" s="6" t="s">
        <v>16657</v>
      </c>
      <c r="C1838" s="6" t="str">
        <f t="shared" si="28"/>
        <v>270800010S</v>
      </c>
      <c r="D1838" s="6" t="s">
        <v>4017</v>
      </c>
      <c r="E1838" s="6" t="s">
        <v>13</v>
      </c>
      <c r="F1838" s="6" t="s">
        <v>3898</v>
      </c>
      <c r="G1838" s="6" t="s">
        <v>17</v>
      </c>
      <c r="H1838" s="6" t="s">
        <v>17</v>
      </c>
      <c r="I1838" s="6"/>
      <c r="J1838" s="6"/>
      <c r="K1838" s="6" t="s">
        <v>14499</v>
      </c>
      <c r="L1838" s="6">
        <v>53</v>
      </c>
    </row>
    <row r="1839" spans="1:12">
      <c r="A1839" s="6" t="s">
        <v>14611</v>
      </c>
      <c r="B1839" s="6" t="s">
        <v>16658</v>
      </c>
      <c r="C1839" s="6" t="str">
        <f t="shared" si="28"/>
        <v>300000000-1</v>
      </c>
      <c r="D1839" s="6" t="s">
        <v>4019</v>
      </c>
      <c r="E1839" s="6" t="s">
        <v>13</v>
      </c>
      <c r="F1839" s="6" t="s">
        <v>16</v>
      </c>
      <c r="G1839" s="6" t="s">
        <v>17</v>
      </c>
      <c r="H1839" s="6" t="s">
        <v>17</v>
      </c>
      <c r="I1839" s="6"/>
      <c r="J1839" s="6"/>
      <c r="K1839" s="6" t="s">
        <v>14499</v>
      </c>
      <c r="L1839" s="6">
        <v>800</v>
      </c>
    </row>
    <row r="1840" spans="1:12">
      <c r="A1840" s="6" t="s">
        <v>14611</v>
      </c>
      <c r="B1840" s="6" t="s">
        <v>16659</v>
      </c>
      <c r="C1840" s="6" t="str">
        <f t="shared" si="28"/>
        <v>300000000-10</v>
      </c>
      <c r="D1840" s="6" t="s">
        <v>4021</v>
      </c>
      <c r="E1840" s="6" t="s">
        <v>13</v>
      </c>
      <c r="F1840" s="6" t="s">
        <v>16</v>
      </c>
      <c r="G1840" s="6" t="s">
        <v>17</v>
      </c>
      <c r="H1840" s="6" t="s">
        <v>17</v>
      </c>
      <c r="I1840" s="6"/>
      <c r="J1840" s="6"/>
      <c r="K1840" s="6" t="s">
        <v>14499</v>
      </c>
      <c r="L1840" s="6">
        <v>1500</v>
      </c>
    </row>
    <row r="1841" spans="1:12">
      <c r="A1841" s="6" t="s">
        <v>14611</v>
      </c>
      <c r="B1841" s="6" t="s">
        <v>16660</v>
      </c>
      <c r="C1841" s="6" t="str">
        <f t="shared" si="28"/>
        <v>300000000-11</v>
      </c>
      <c r="D1841" s="6" t="s">
        <v>4024</v>
      </c>
      <c r="E1841" s="6" t="s">
        <v>13</v>
      </c>
      <c r="F1841" s="6" t="s">
        <v>16</v>
      </c>
      <c r="G1841" s="6" t="s">
        <v>17</v>
      </c>
      <c r="H1841" s="6" t="s">
        <v>17</v>
      </c>
      <c r="I1841" s="6"/>
      <c r="J1841" s="6"/>
      <c r="K1841" s="6" t="s">
        <v>14499</v>
      </c>
      <c r="L1841" s="6">
        <v>1500</v>
      </c>
    </row>
    <row r="1842" spans="1:12">
      <c r="A1842" s="6" t="s">
        <v>14611</v>
      </c>
      <c r="B1842" s="6" t="s">
        <v>16661</v>
      </c>
      <c r="C1842" s="6" t="str">
        <f t="shared" si="28"/>
        <v>300000000-12</v>
      </c>
      <c r="D1842" s="6" t="s">
        <v>4026</v>
      </c>
      <c r="E1842" s="6" t="s">
        <v>13</v>
      </c>
      <c r="F1842" s="6" t="s">
        <v>16</v>
      </c>
      <c r="G1842" s="6" t="s">
        <v>17</v>
      </c>
      <c r="H1842" s="6" t="s">
        <v>17</v>
      </c>
      <c r="I1842" s="6"/>
      <c r="J1842" s="6"/>
      <c r="K1842" s="6" t="s">
        <v>14499</v>
      </c>
      <c r="L1842" s="6">
        <v>1500</v>
      </c>
    </row>
    <row r="1843" spans="1:12">
      <c r="A1843" s="6" t="s">
        <v>14611</v>
      </c>
      <c r="B1843" s="6" t="s">
        <v>16662</v>
      </c>
      <c r="C1843" s="6" t="str">
        <f t="shared" si="28"/>
        <v>300000000-13</v>
      </c>
      <c r="D1843" s="6" t="s">
        <v>4028</v>
      </c>
      <c r="E1843" s="6" t="s">
        <v>13</v>
      </c>
      <c r="F1843" s="6" t="s">
        <v>16</v>
      </c>
      <c r="G1843" s="6" t="s">
        <v>17</v>
      </c>
      <c r="H1843" s="6" t="s">
        <v>17</v>
      </c>
      <c r="I1843" s="6"/>
      <c r="J1843" s="6"/>
      <c r="K1843" s="6" t="s">
        <v>14499</v>
      </c>
      <c r="L1843" s="6">
        <v>300</v>
      </c>
    </row>
    <row r="1844" spans="1:12">
      <c r="A1844" s="6" t="s">
        <v>14611</v>
      </c>
      <c r="B1844" s="6" t="s">
        <v>16663</v>
      </c>
      <c r="C1844" s="6" t="str">
        <f t="shared" si="28"/>
        <v>300000000-14</v>
      </c>
      <c r="D1844" s="6" t="s">
        <v>4030</v>
      </c>
      <c r="E1844" s="6" t="s">
        <v>13</v>
      </c>
      <c r="F1844" s="6" t="s">
        <v>16</v>
      </c>
      <c r="G1844" s="6" t="s">
        <v>17</v>
      </c>
      <c r="H1844" s="6" t="s">
        <v>17</v>
      </c>
      <c r="I1844" s="6"/>
      <c r="J1844" s="6"/>
      <c r="K1844" s="6" t="s">
        <v>14499</v>
      </c>
      <c r="L1844" s="6">
        <v>300</v>
      </c>
    </row>
    <row r="1845" spans="1:12">
      <c r="A1845" s="6" t="s">
        <v>14611</v>
      </c>
      <c r="B1845" s="6" t="s">
        <v>16664</v>
      </c>
      <c r="C1845" s="6" t="str">
        <f t="shared" si="28"/>
        <v>300000000-15</v>
      </c>
      <c r="D1845" s="6" t="s">
        <v>4032</v>
      </c>
      <c r="E1845" s="6" t="s">
        <v>13</v>
      </c>
      <c r="F1845" s="6" t="s">
        <v>16</v>
      </c>
      <c r="G1845" s="6" t="s">
        <v>17</v>
      </c>
      <c r="H1845" s="6" t="s">
        <v>17</v>
      </c>
      <c r="I1845" s="6"/>
      <c r="J1845" s="6"/>
      <c r="K1845" s="6" t="s">
        <v>14499</v>
      </c>
      <c r="L1845" s="6">
        <v>300</v>
      </c>
    </row>
    <row r="1846" spans="1:12">
      <c r="A1846" s="6" t="s">
        <v>14611</v>
      </c>
      <c r="B1846" s="6" t="s">
        <v>16665</v>
      </c>
      <c r="C1846" s="6" t="str">
        <f t="shared" si="28"/>
        <v>300000000-16</v>
      </c>
      <c r="D1846" s="6" t="s">
        <v>4034</v>
      </c>
      <c r="E1846" s="6" t="s">
        <v>13</v>
      </c>
      <c r="F1846" s="6" t="s">
        <v>16</v>
      </c>
      <c r="G1846" s="6" t="s">
        <v>17</v>
      </c>
      <c r="H1846" s="6" t="s">
        <v>17</v>
      </c>
      <c r="I1846" s="6"/>
      <c r="J1846" s="6"/>
      <c r="K1846" s="6" t="s">
        <v>14499</v>
      </c>
      <c r="L1846" s="6">
        <v>600</v>
      </c>
    </row>
    <row r="1847" spans="1:12">
      <c r="A1847" s="6" t="s">
        <v>14611</v>
      </c>
      <c r="B1847" s="6" t="s">
        <v>16666</v>
      </c>
      <c r="C1847" s="6" t="str">
        <f t="shared" si="28"/>
        <v>300000000-17</v>
      </c>
      <c r="D1847" s="6" t="s">
        <v>4037</v>
      </c>
      <c r="E1847" s="6" t="s">
        <v>13</v>
      </c>
      <c r="F1847" s="6" t="s">
        <v>16</v>
      </c>
      <c r="G1847" s="6" t="s">
        <v>17</v>
      </c>
      <c r="H1847" s="6" t="s">
        <v>17</v>
      </c>
      <c r="I1847" s="6"/>
      <c r="J1847" s="6"/>
      <c r="K1847" s="6" t="s">
        <v>14499</v>
      </c>
      <c r="L1847" s="6">
        <v>900</v>
      </c>
    </row>
    <row r="1848" spans="1:12">
      <c r="A1848" s="6" t="s">
        <v>14611</v>
      </c>
      <c r="B1848" s="6" t="s">
        <v>16667</v>
      </c>
      <c r="C1848" s="6" t="str">
        <f t="shared" si="28"/>
        <v>300000000-18</v>
      </c>
      <c r="D1848" s="6" t="s">
        <v>4039</v>
      </c>
      <c r="E1848" s="6" t="s">
        <v>13</v>
      </c>
      <c r="F1848" s="6" t="s">
        <v>16</v>
      </c>
      <c r="G1848" s="6" t="s">
        <v>17</v>
      </c>
      <c r="H1848" s="6" t="s">
        <v>17</v>
      </c>
      <c r="I1848" s="6"/>
      <c r="J1848" s="6"/>
      <c r="K1848" s="6" t="s">
        <v>14499</v>
      </c>
      <c r="L1848" s="6">
        <v>200</v>
      </c>
    </row>
    <row r="1849" spans="1:12">
      <c r="A1849" s="6" t="s">
        <v>14611</v>
      </c>
      <c r="B1849" s="6" t="s">
        <v>16668</v>
      </c>
      <c r="C1849" s="6" t="str">
        <f t="shared" si="28"/>
        <v>300000000-19</v>
      </c>
      <c r="D1849" s="6" t="s">
        <v>4041</v>
      </c>
      <c r="E1849" s="6" t="s">
        <v>13</v>
      </c>
      <c r="F1849" s="6" t="s">
        <v>16</v>
      </c>
      <c r="G1849" s="6" t="s">
        <v>17</v>
      </c>
      <c r="H1849" s="6" t="s">
        <v>17</v>
      </c>
      <c r="I1849" s="6"/>
      <c r="J1849" s="6"/>
      <c r="K1849" s="6" t="s">
        <v>14499</v>
      </c>
      <c r="L1849" s="6">
        <v>700</v>
      </c>
    </row>
    <row r="1850" spans="1:12">
      <c r="A1850" s="6" t="s">
        <v>14611</v>
      </c>
      <c r="B1850" s="6" t="s">
        <v>16669</v>
      </c>
      <c r="C1850" s="6" t="str">
        <f t="shared" si="28"/>
        <v>300000000-2</v>
      </c>
      <c r="D1850" s="6" t="s">
        <v>4043</v>
      </c>
      <c r="E1850" s="6" t="s">
        <v>13</v>
      </c>
      <c r="F1850" s="6" t="s">
        <v>16</v>
      </c>
      <c r="G1850" s="6" t="s">
        <v>17</v>
      </c>
      <c r="H1850" s="6" t="s">
        <v>17</v>
      </c>
      <c r="I1850" s="6"/>
      <c r="J1850" s="6"/>
      <c r="K1850" s="6" t="s">
        <v>14499</v>
      </c>
      <c r="L1850" s="6">
        <v>600</v>
      </c>
    </row>
    <row r="1851" spans="1:12">
      <c r="A1851" s="6" t="s">
        <v>14611</v>
      </c>
      <c r="B1851" s="6" t="s">
        <v>16670</v>
      </c>
      <c r="C1851" s="6" t="str">
        <f t="shared" si="28"/>
        <v>300000000-20</v>
      </c>
      <c r="D1851" s="6" t="s">
        <v>4045</v>
      </c>
      <c r="E1851" s="6" t="s">
        <v>13</v>
      </c>
      <c r="F1851" s="6" t="s">
        <v>16</v>
      </c>
      <c r="G1851" s="6" t="s">
        <v>17</v>
      </c>
      <c r="H1851" s="6" t="s">
        <v>17</v>
      </c>
      <c r="I1851" s="6"/>
      <c r="J1851" s="6"/>
      <c r="K1851" s="6" t="s">
        <v>14499</v>
      </c>
      <c r="L1851" s="6">
        <v>1200</v>
      </c>
    </row>
    <row r="1852" spans="1:12">
      <c r="A1852" s="6" t="s">
        <v>14611</v>
      </c>
      <c r="B1852" s="6" t="s">
        <v>16671</v>
      </c>
      <c r="C1852" s="6" t="str">
        <f t="shared" si="28"/>
        <v>300000000-21</v>
      </c>
      <c r="D1852" s="6" t="s">
        <v>4047</v>
      </c>
      <c r="E1852" s="6" t="s">
        <v>13</v>
      </c>
      <c r="F1852" s="6" t="s">
        <v>16</v>
      </c>
      <c r="G1852" s="6" t="s">
        <v>17</v>
      </c>
      <c r="H1852" s="6" t="s">
        <v>17</v>
      </c>
      <c r="I1852" s="6"/>
      <c r="J1852" s="6"/>
      <c r="K1852" s="6" t="s">
        <v>14499</v>
      </c>
      <c r="L1852" s="8">
        <v>1261</v>
      </c>
    </row>
    <row r="1853" spans="1:12">
      <c r="A1853" s="6" t="s">
        <v>14611</v>
      </c>
      <c r="B1853" s="6" t="s">
        <v>16672</v>
      </c>
      <c r="C1853" s="6" t="str">
        <f t="shared" si="28"/>
        <v>300000000-22</v>
      </c>
      <c r="D1853" s="6" t="s">
        <v>4050</v>
      </c>
      <c r="E1853" s="6" t="s">
        <v>13</v>
      </c>
      <c r="F1853" s="6" t="s">
        <v>16</v>
      </c>
      <c r="G1853" s="6" t="s">
        <v>17</v>
      </c>
      <c r="H1853" s="6" t="s">
        <v>17</v>
      </c>
      <c r="I1853" s="6"/>
      <c r="J1853" s="6"/>
      <c r="K1853" s="6" t="s">
        <v>14499</v>
      </c>
      <c r="L1853" s="8">
        <v>1783</v>
      </c>
    </row>
    <row r="1854" spans="1:12">
      <c r="A1854" s="6" t="s">
        <v>14611</v>
      </c>
      <c r="B1854" s="6" t="s">
        <v>16673</v>
      </c>
      <c r="C1854" s="6" t="str">
        <f t="shared" si="28"/>
        <v>300000000-23</v>
      </c>
      <c r="D1854" s="6" t="s">
        <v>4052</v>
      </c>
      <c r="E1854" s="6" t="s">
        <v>13</v>
      </c>
      <c r="F1854" s="6" t="s">
        <v>16</v>
      </c>
      <c r="G1854" s="6" t="s">
        <v>17</v>
      </c>
      <c r="H1854" s="6" t="s">
        <v>17</v>
      </c>
      <c r="I1854" s="6"/>
      <c r="J1854" s="6"/>
      <c r="K1854" s="6" t="s">
        <v>14499</v>
      </c>
      <c r="L1854" s="8">
        <v>1417</v>
      </c>
    </row>
    <row r="1855" spans="1:12">
      <c r="A1855" s="6" t="s">
        <v>14611</v>
      </c>
      <c r="B1855" s="6" t="s">
        <v>16674</v>
      </c>
      <c r="C1855" s="6" t="str">
        <f t="shared" si="28"/>
        <v>300000000-24</v>
      </c>
      <c r="D1855" s="6" t="s">
        <v>4054</v>
      </c>
      <c r="E1855" s="6" t="s">
        <v>13</v>
      </c>
      <c r="F1855" s="6" t="s">
        <v>16</v>
      </c>
      <c r="G1855" s="6" t="s">
        <v>17</v>
      </c>
      <c r="H1855" s="6" t="s">
        <v>17</v>
      </c>
      <c r="I1855" s="6"/>
      <c r="J1855" s="6"/>
      <c r="K1855" s="6" t="s">
        <v>14499</v>
      </c>
      <c r="L1855" s="8">
        <v>567</v>
      </c>
    </row>
    <row r="1856" spans="1:12">
      <c r="A1856" s="6" t="s">
        <v>14611</v>
      </c>
      <c r="B1856" s="6" t="s">
        <v>16675</v>
      </c>
      <c r="C1856" s="6" t="str">
        <f t="shared" si="28"/>
        <v>300000000-3</v>
      </c>
      <c r="D1856" s="6" t="s">
        <v>4058</v>
      </c>
      <c r="E1856" s="6" t="s">
        <v>13</v>
      </c>
      <c r="F1856" s="6" t="s">
        <v>16</v>
      </c>
      <c r="G1856" s="6" t="s">
        <v>17</v>
      </c>
      <c r="H1856" s="6" t="s">
        <v>17</v>
      </c>
      <c r="I1856" s="6"/>
      <c r="J1856" s="6"/>
      <c r="K1856" s="6" t="s">
        <v>14499</v>
      </c>
      <c r="L1856" s="6">
        <v>100</v>
      </c>
    </row>
    <row r="1857" spans="1:12">
      <c r="A1857" s="6" t="s">
        <v>14611</v>
      </c>
      <c r="B1857" s="6" t="s">
        <v>16676</v>
      </c>
      <c r="C1857" s="6" t="str">
        <f t="shared" si="28"/>
        <v>300000000-4</v>
      </c>
      <c r="D1857" s="6" t="s">
        <v>4060</v>
      </c>
      <c r="E1857" s="6" t="s">
        <v>13</v>
      </c>
      <c r="F1857" s="6" t="s">
        <v>16</v>
      </c>
      <c r="G1857" s="6" t="s">
        <v>17</v>
      </c>
      <c r="H1857" s="6" t="s">
        <v>17</v>
      </c>
      <c r="I1857" s="6"/>
      <c r="J1857" s="6"/>
      <c r="K1857" s="6" t="s">
        <v>14499</v>
      </c>
      <c r="L1857" s="6">
        <v>500</v>
      </c>
    </row>
    <row r="1858" spans="1:12">
      <c r="A1858" s="6" t="s">
        <v>14611</v>
      </c>
      <c r="B1858" s="6" t="s">
        <v>16677</v>
      </c>
      <c r="C1858" s="6" t="str">
        <f t="shared" si="28"/>
        <v>300000000-5</v>
      </c>
      <c r="D1858" s="6" t="s">
        <v>4062</v>
      </c>
      <c r="E1858" s="6" t="s">
        <v>13</v>
      </c>
      <c r="F1858" s="6" t="s">
        <v>16</v>
      </c>
      <c r="G1858" s="6" t="s">
        <v>17</v>
      </c>
      <c r="H1858" s="6" t="s">
        <v>17</v>
      </c>
      <c r="I1858" s="6"/>
      <c r="J1858" s="6"/>
      <c r="K1858" s="6" t="s">
        <v>14499</v>
      </c>
      <c r="L1858" s="6">
        <v>500</v>
      </c>
    </row>
    <row r="1859" spans="1:12">
      <c r="A1859" s="6" t="s">
        <v>14611</v>
      </c>
      <c r="B1859" s="6" t="s">
        <v>16678</v>
      </c>
      <c r="C1859" s="6" t="str">
        <f t="shared" ref="C1859:C1922" si="29">RIGHT(B1859,LEN(B1859)-16)</f>
        <v>300000000-6</v>
      </c>
      <c r="D1859" s="6" t="s">
        <v>4064</v>
      </c>
      <c r="E1859" s="6" t="s">
        <v>13</v>
      </c>
      <c r="F1859" s="6" t="s">
        <v>16</v>
      </c>
      <c r="G1859" s="6" t="s">
        <v>17</v>
      </c>
      <c r="H1859" s="6" t="s">
        <v>17</v>
      </c>
      <c r="I1859" s="6"/>
      <c r="J1859" s="6"/>
      <c r="K1859" s="6" t="s">
        <v>14499</v>
      </c>
      <c r="L1859" s="6">
        <v>500</v>
      </c>
    </row>
    <row r="1860" spans="1:12">
      <c r="A1860" s="6" t="s">
        <v>14611</v>
      </c>
      <c r="B1860" s="6" t="s">
        <v>16679</v>
      </c>
      <c r="C1860" s="6" t="str">
        <f t="shared" si="29"/>
        <v>300000000-7</v>
      </c>
      <c r="D1860" s="6" t="s">
        <v>4066</v>
      </c>
      <c r="E1860" s="6" t="s">
        <v>13</v>
      </c>
      <c r="F1860" s="6" t="s">
        <v>16</v>
      </c>
      <c r="G1860" s="6" t="s">
        <v>17</v>
      </c>
      <c r="H1860" s="6" t="s">
        <v>17</v>
      </c>
      <c r="I1860" s="6"/>
      <c r="J1860" s="6"/>
      <c r="K1860" s="6" t="s">
        <v>14499</v>
      </c>
      <c r="L1860" s="6">
        <v>1000</v>
      </c>
    </row>
    <row r="1861" spans="1:12">
      <c r="A1861" s="6" t="s">
        <v>14611</v>
      </c>
      <c r="B1861" s="6" t="s">
        <v>16680</v>
      </c>
      <c r="C1861" s="6" t="str">
        <f t="shared" si="29"/>
        <v>300000000-8</v>
      </c>
      <c r="D1861" s="6" t="s">
        <v>4068</v>
      </c>
      <c r="E1861" s="6" t="s">
        <v>13</v>
      </c>
      <c r="F1861" s="6" t="s">
        <v>16</v>
      </c>
      <c r="G1861" s="6" t="s">
        <v>17</v>
      </c>
      <c r="H1861" s="6" t="s">
        <v>17</v>
      </c>
      <c r="I1861" s="6"/>
      <c r="J1861" s="6"/>
      <c r="K1861" s="6" t="s">
        <v>14499</v>
      </c>
      <c r="L1861" s="6">
        <v>1000</v>
      </c>
    </row>
    <row r="1862" spans="1:12">
      <c r="A1862" s="6" t="s">
        <v>14611</v>
      </c>
      <c r="B1862" s="6" t="s">
        <v>16681</v>
      </c>
      <c r="C1862" s="6" t="str">
        <f t="shared" si="29"/>
        <v>300000000-9</v>
      </c>
      <c r="D1862" s="6" t="s">
        <v>4070</v>
      </c>
      <c r="E1862" s="6" t="s">
        <v>13</v>
      </c>
      <c r="F1862" s="6" t="s">
        <v>16</v>
      </c>
      <c r="G1862" s="6" t="s">
        <v>17</v>
      </c>
      <c r="H1862" s="6" t="s">
        <v>17</v>
      </c>
      <c r="I1862" s="6"/>
      <c r="J1862" s="6"/>
      <c r="K1862" s="6" t="s">
        <v>14499</v>
      </c>
      <c r="L1862" s="6">
        <v>1000</v>
      </c>
    </row>
    <row r="1863" spans="1:12">
      <c r="A1863" s="6" t="s">
        <v>14611</v>
      </c>
      <c r="B1863" s="6" t="s">
        <v>16682</v>
      </c>
      <c r="C1863" s="6" t="str">
        <f t="shared" si="29"/>
        <v>310000000-1</v>
      </c>
      <c r="D1863" s="6" t="s">
        <v>4072</v>
      </c>
      <c r="E1863" s="6" t="s">
        <v>13</v>
      </c>
      <c r="F1863" s="6" t="s">
        <v>16</v>
      </c>
      <c r="G1863" s="6" t="s">
        <v>17</v>
      </c>
      <c r="H1863" s="6" t="s">
        <v>17</v>
      </c>
      <c r="I1863" s="6"/>
      <c r="J1863" s="6"/>
      <c r="K1863" s="6" t="s">
        <v>14499</v>
      </c>
      <c r="L1863" s="6">
        <v>700</v>
      </c>
    </row>
    <row r="1864" spans="1:12">
      <c r="A1864" s="6" t="s">
        <v>14611</v>
      </c>
      <c r="B1864" s="6" t="s">
        <v>16683</v>
      </c>
      <c r="C1864" s="6" t="str">
        <f t="shared" si="29"/>
        <v>310000000-10</v>
      </c>
      <c r="D1864" s="6" t="s">
        <v>4074</v>
      </c>
      <c r="E1864" s="6" t="s">
        <v>13</v>
      </c>
      <c r="F1864" s="6" t="s">
        <v>16</v>
      </c>
      <c r="G1864" s="6" t="s">
        <v>17</v>
      </c>
      <c r="H1864" s="6" t="s">
        <v>17</v>
      </c>
      <c r="I1864" s="6"/>
      <c r="J1864" s="6"/>
      <c r="K1864" s="6" t="s">
        <v>14499</v>
      </c>
      <c r="L1864" s="6">
        <v>400</v>
      </c>
    </row>
    <row r="1865" spans="1:12">
      <c r="A1865" s="6" t="s">
        <v>14611</v>
      </c>
      <c r="B1865" s="6" t="s">
        <v>16684</v>
      </c>
      <c r="C1865" s="6" t="str">
        <f t="shared" si="29"/>
        <v>310000000-11</v>
      </c>
      <c r="D1865" s="6" t="s">
        <v>4076</v>
      </c>
      <c r="E1865" s="6" t="s">
        <v>13</v>
      </c>
      <c r="F1865" s="6" t="s">
        <v>16</v>
      </c>
      <c r="G1865" s="6" t="s">
        <v>17</v>
      </c>
      <c r="H1865" s="6" t="s">
        <v>17</v>
      </c>
      <c r="I1865" s="6"/>
      <c r="J1865" s="6"/>
      <c r="K1865" s="6" t="s">
        <v>14499</v>
      </c>
      <c r="L1865" s="6">
        <v>400</v>
      </c>
    </row>
    <row r="1866" spans="1:12">
      <c r="A1866" s="6" t="s">
        <v>14611</v>
      </c>
      <c r="B1866" s="6" t="s">
        <v>16685</v>
      </c>
      <c r="C1866" s="6" t="str">
        <f t="shared" si="29"/>
        <v>310000000-12</v>
      </c>
      <c r="D1866" s="6" t="s">
        <v>4078</v>
      </c>
      <c r="E1866" s="6" t="s">
        <v>13</v>
      </c>
      <c r="F1866" s="6" t="s">
        <v>16</v>
      </c>
      <c r="G1866" s="6" t="s">
        <v>17</v>
      </c>
      <c r="H1866" s="6" t="s">
        <v>17</v>
      </c>
      <c r="I1866" s="6"/>
      <c r="J1866" s="6"/>
      <c r="K1866" s="6" t="s">
        <v>14499</v>
      </c>
      <c r="L1866" s="6">
        <v>200</v>
      </c>
    </row>
    <row r="1867" spans="1:12">
      <c r="A1867" s="6" t="s">
        <v>14611</v>
      </c>
      <c r="B1867" s="6" t="s">
        <v>16686</v>
      </c>
      <c r="C1867" s="6" t="str">
        <f t="shared" si="29"/>
        <v>310000000-13</v>
      </c>
      <c r="D1867" s="6" t="s">
        <v>4080</v>
      </c>
      <c r="E1867" s="6" t="s">
        <v>13</v>
      </c>
      <c r="F1867" s="6" t="s">
        <v>16</v>
      </c>
      <c r="G1867" s="6" t="s">
        <v>17</v>
      </c>
      <c r="H1867" s="6" t="s">
        <v>17</v>
      </c>
      <c r="I1867" s="6"/>
      <c r="J1867" s="6"/>
      <c r="K1867" s="6" t="s">
        <v>14499</v>
      </c>
      <c r="L1867" s="6">
        <v>1420</v>
      </c>
    </row>
    <row r="1868" spans="1:12">
      <c r="A1868" s="6" t="s">
        <v>14611</v>
      </c>
      <c r="B1868" s="6" t="s">
        <v>16687</v>
      </c>
      <c r="C1868" s="6" t="str">
        <f t="shared" si="29"/>
        <v>310000000-14</v>
      </c>
      <c r="D1868" s="6" t="s">
        <v>4082</v>
      </c>
      <c r="E1868" s="6" t="s">
        <v>13</v>
      </c>
      <c r="F1868" s="6" t="s">
        <v>16</v>
      </c>
      <c r="G1868" s="6" t="s">
        <v>17</v>
      </c>
      <c r="H1868" s="6" t="s">
        <v>17</v>
      </c>
      <c r="I1868" s="6"/>
      <c r="J1868" s="6"/>
      <c r="K1868" s="6" t="s">
        <v>14499</v>
      </c>
      <c r="L1868" s="8">
        <v>1485</v>
      </c>
    </row>
    <row r="1869" spans="1:12">
      <c r="A1869" s="6" t="s">
        <v>14611</v>
      </c>
      <c r="B1869" s="6" t="s">
        <v>16688</v>
      </c>
      <c r="C1869" s="6" t="str">
        <f t="shared" si="29"/>
        <v>310000000-15</v>
      </c>
      <c r="D1869" s="6" t="s">
        <v>4084</v>
      </c>
      <c r="E1869" s="6" t="s">
        <v>13</v>
      </c>
      <c r="F1869" s="6" t="s">
        <v>16</v>
      </c>
      <c r="G1869" s="6" t="s">
        <v>17</v>
      </c>
      <c r="H1869" s="6" t="s">
        <v>17</v>
      </c>
      <c r="I1869" s="6"/>
      <c r="J1869" s="6"/>
      <c r="K1869" s="6" t="s">
        <v>14499</v>
      </c>
      <c r="L1869" s="8">
        <v>1485</v>
      </c>
    </row>
    <row r="1870" spans="1:12">
      <c r="A1870" s="6" t="s">
        <v>14611</v>
      </c>
      <c r="B1870" s="6" t="s">
        <v>16689</v>
      </c>
      <c r="C1870" s="6" t="str">
        <f t="shared" si="29"/>
        <v>310000000-2</v>
      </c>
      <c r="D1870" s="6" t="s">
        <v>4088</v>
      </c>
      <c r="E1870" s="6" t="s">
        <v>13</v>
      </c>
      <c r="F1870" s="6" t="s">
        <v>16</v>
      </c>
      <c r="G1870" s="6" t="s">
        <v>17</v>
      </c>
      <c r="H1870" s="6" t="s">
        <v>17</v>
      </c>
      <c r="I1870" s="6"/>
      <c r="J1870" s="6"/>
      <c r="K1870" s="6" t="s">
        <v>14499</v>
      </c>
      <c r="L1870" s="6">
        <v>1000</v>
      </c>
    </row>
    <row r="1871" spans="1:12">
      <c r="A1871" s="6" t="s">
        <v>14611</v>
      </c>
      <c r="B1871" s="6" t="s">
        <v>16690</v>
      </c>
      <c r="C1871" s="6" t="str">
        <f t="shared" si="29"/>
        <v>310000000-3</v>
      </c>
      <c r="D1871" s="6" t="s">
        <v>4090</v>
      </c>
      <c r="E1871" s="6" t="s">
        <v>13</v>
      </c>
      <c r="F1871" s="6" t="s">
        <v>16</v>
      </c>
      <c r="G1871" s="6" t="s">
        <v>17</v>
      </c>
      <c r="H1871" s="6" t="s">
        <v>17</v>
      </c>
      <c r="I1871" s="6"/>
      <c r="J1871" s="6"/>
      <c r="K1871" s="6" t="s">
        <v>14499</v>
      </c>
      <c r="L1871" s="6">
        <v>400</v>
      </c>
    </row>
    <row r="1872" spans="1:12">
      <c r="A1872" s="6" t="s">
        <v>14611</v>
      </c>
      <c r="B1872" s="6" t="s">
        <v>16691</v>
      </c>
      <c r="C1872" s="6" t="str">
        <f t="shared" si="29"/>
        <v>310000000-4</v>
      </c>
      <c r="D1872" s="6" t="s">
        <v>4092</v>
      </c>
      <c r="E1872" s="6" t="s">
        <v>13</v>
      </c>
      <c r="F1872" s="6" t="s">
        <v>16</v>
      </c>
      <c r="G1872" s="6" t="s">
        <v>17</v>
      </c>
      <c r="H1872" s="6" t="s">
        <v>17</v>
      </c>
      <c r="I1872" s="6"/>
      <c r="J1872" s="6"/>
      <c r="K1872" s="6" t="s">
        <v>14499</v>
      </c>
      <c r="L1872" s="6">
        <v>800</v>
      </c>
    </row>
    <row r="1873" spans="1:12">
      <c r="A1873" s="6" t="s">
        <v>14611</v>
      </c>
      <c r="B1873" s="6" t="s">
        <v>16692</v>
      </c>
      <c r="C1873" s="6" t="str">
        <f t="shared" si="29"/>
        <v>310000000-5</v>
      </c>
      <c r="D1873" s="6" t="s">
        <v>4094</v>
      </c>
      <c r="E1873" s="6" t="s">
        <v>13</v>
      </c>
      <c r="F1873" s="6" t="s">
        <v>16</v>
      </c>
      <c r="G1873" s="6" t="s">
        <v>17</v>
      </c>
      <c r="H1873" s="6" t="s">
        <v>17</v>
      </c>
      <c r="I1873" s="6"/>
      <c r="J1873" s="6"/>
      <c r="K1873" s="6" t="s">
        <v>14499</v>
      </c>
      <c r="L1873" s="6">
        <v>800</v>
      </c>
    </row>
    <row r="1874" spans="1:12">
      <c r="A1874" s="6" t="s">
        <v>14611</v>
      </c>
      <c r="B1874" s="6" t="s">
        <v>16693</v>
      </c>
      <c r="C1874" s="6" t="str">
        <f t="shared" si="29"/>
        <v>310000000-6</v>
      </c>
      <c r="D1874" s="6" t="s">
        <v>4096</v>
      </c>
      <c r="E1874" s="6" t="s">
        <v>13</v>
      </c>
      <c r="F1874" s="6" t="s">
        <v>16</v>
      </c>
      <c r="G1874" s="6" t="s">
        <v>17</v>
      </c>
      <c r="H1874" s="6" t="s">
        <v>17</v>
      </c>
      <c r="I1874" s="6"/>
      <c r="J1874" s="6"/>
      <c r="K1874" s="6" t="s">
        <v>14499</v>
      </c>
      <c r="L1874" s="6">
        <v>800</v>
      </c>
    </row>
    <row r="1875" spans="1:12">
      <c r="A1875" s="6" t="s">
        <v>14611</v>
      </c>
      <c r="B1875" s="6" t="s">
        <v>16694</v>
      </c>
      <c r="C1875" s="6" t="str">
        <f t="shared" si="29"/>
        <v>310000000-7</v>
      </c>
      <c r="D1875" s="6" t="s">
        <v>4098</v>
      </c>
      <c r="E1875" s="6" t="s">
        <v>13</v>
      </c>
      <c r="F1875" s="6" t="s">
        <v>16</v>
      </c>
      <c r="G1875" s="6" t="s">
        <v>17</v>
      </c>
      <c r="H1875" s="6" t="s">
        <v>17</v>
      </c>
      <c r="I1875" s="6"/>
      <c r="J1875" s="6"/>
      <c r="K1875" s="6" t="s">
        <v>14499</v>
      </c>
      <c r="L1875" s="6">
        <v>800</v>
      </c>
    </row>
    <row r="1876" spans="1:12">
      <c r="A1876" s="6" t="s">
        <v>14611</v>
      </c>
      <c r="B1876" s="6" t="s">
        <v>16695</v>
      </c>
      <c r="C1876" s="6" t="str">
        <f t="shared" si="29"/>
        <v>310000000-8</v>
      </c>
      <c r="D1876" s="6" t="s">
        <v>4100</v>
      </c>
      <c r="E1876" s="6" t="s">
        <v>13</v>
      </c>
      <c r="F1876" s="6" t="s">
        <v>16</v>
      </c>
      <c r="G1876" s="6" t="s">
        <v>17</v>
      </c>
      <c r="H1876" s="6" t="s">
        <v>17</v>
      </c>
      <c r="I1876" s="6"/>
      <c r="J1876" s="6"/>
      <c r="K1876" s="6" t="s">
        <v>14499</v>
      </c>
      <c r="L1876" s="6">
        <v>400</v>
      </c>
    </row>
    <row r="1877" spans="1:12">
      <c r="A1877" s="6" t="s">
        <v>14611</v>
      </c>
      <c r="B1877" s="6" t="s">
        <v>16696</v>
      </c>
      <c r="C1877" s="6" t="str">
        <f t="shared" si="29"/>
        <v>310000000-9</v>
      </c>
      <c r="D1877" s="6" t="s">
        <v>4102</v>
      </c>
      <c r="E1877" s="6" t="s">
        <v>13</v>
      </c>
      <c r="F1877" s="6" t="s">
        <v>16</v>
      </c>
      <c r="G1877" s="6" t="s">
        <v>17</v>
      </c>
      <c r="H1877" s="6" t="s">
        <v>17</v>
      </c>
      <c r="I1877" s="6"/>
      <c r="J1877" s="6"/>
      <c r="K1877" s="6" t="s">
        <v>14499</v>
      </c>
      <c r="L1877" s="6">
        <v>200</v>
      </c>
    </row>
    <row r="1878" spans="1:12">
      <c r="A1878" s="6" t="s">
        <v>14516</v>
      </c>
      <c r="B1878" s="6" t="s">
        <v>16697</v>
      </c>
      <c r="C1878" s="6" t="str">
        <f t="shared" si="29"/>
        <v>310100001</v>
      </c>
      <c r="D1878" s="6" t="s">
        <v>4104</v>
      </c>
      <c r="E1878" s="6" t="s">
        <v>13</v>
      </c>
      <c r="F1878" s="6" t="s">
        <v>16</v>
      </c>
      <c r="G1878" s="6" t="s">
        <v>16698</v>
      </c>
      <c r="H1878" s="6" t="s">
        <v>17</v>
      </c>
      <c r="I1878" s="6"/>
      <c r="J1878" s="6"/>
      <c r="K1878" s="6" t="s">
        <v>14499</v>
      </c>
      <c r="L1878" s="6">
        <v>100</v>
      </c>
    </row>
    <row r="1879" spans="1:12">
      <c r="A1879" s="6" t="s">
        <v>14516</v>
      </c>
      <c r="B1879" s="6" t="s">
        <v>16699</v>
      </c>
      <c r="C1879" s="6" t="str">
        <f t="shared" si="29"/>
        <v>310100001-1</v>
      </c>
      <c r="D1879" s="6" t="s">
        <v>4106</v>
      </c>
      <c r="E1879" s="6" t="s">
        <v>13</v>
      </c>
      <c r="F1879" s="6" t="s">
        <v>16</v>
      </c>
      <c r="G1879" s="6" t="s">
        <v>17</v>
      </c>
      <c r="H1879" s="6" t="s">
        <v>17</v>
      </c>
      <c r="I1879" s="6"/>
      <c r="J1879" s="6"/>
      <c r="K1879" s="6" t="s">
        <v>14499</v>
      </c>
      <c r="L1879" s="6">
        <v>20</v>
      </c>
    </row>
    <row r="1880" spans="1:12">
      <c r="A1880" s="6" t="s">
        <v>14516</v>
      </c>
      <c r="B1880" s="6" t="s">
        <v>16700</v>
      </c>
      <c r="C1880" s="6" t="str">
        <f t="shared" si="29"/>
        <v>310100001-2</v>
      </c>
      <c r="D1880" s="6" t="s">
        <v>4108</v>
      </c>
      <c r="E1880" s="6" t="s">
        <v>13</v>
      </c>
      <c r="F1880" s="6" t="s">
        <v>383</v>
      </c>
      <c r="G1880" s="6" t="s">
        <v>17</v>
      </c>
      <c r="H1880" s="6" t="s">
        <v>17</v>
      </c>
      <c r="I1880" s="6"/>
      <c r="J1880" s="6"/>
      <c r="K1880" s="6" t="s">
        <v>14499</v>
      </c>
      <c r="L1880" s="6">
        <v>30</v>
      </c>
    </row>
    <row r="1881" spans="1:12">
      <c r="A1881" s="6" t="s">
        <v>14516</v>
      </c>
      <c r="B1881" s="6" t="s">
        <v>16701</v>
      </c>
      <c r="C1881" s="6" t="str">
        <f t="shared" si="29"/>
        <v>310100001-3</v>
      </c>
      <c r="D1881" s="6" t="s">
        <v>4110</v>
      </c>
      <c r="E1881" s="6" t="s">
        <v>13</v>
      </c>
      <c r="F1881" s="6" t="s">
        <v>383</v>
      </c>
      <c r="G1881" s="6" t="s">
        <v>17</v>
      </c>
      <c r="H1881" s="6" t="s">
        <v>17</v>
      </c>
      <c r="I1881" s="6"/>
      <c r="J1881" s="6"/>
      <c r="K1881" s="6" t="s">
        <v>14499</v>
      </c>
      <c r="L1881" s="6">
        <v>30</v>
      </c>
    </row>
    <row r="1882" spans="1:12">
      <c r="A1882" s="6" t="s">
        <v>14516</v>
      </c>
      <c r="B1882" s="6" t="s">
        <v>16702</v>
      </c>
      <c r="C1882" s="6" t="str">
        <f t="shared" si="29"/>
        <v>310100002</v>
      </c>
      <c r="D1882" s="6" t="s">
        <v>4112</v>
      </c>
      <c r="E1882" s="6" t="s">
        <v>13</v>
      </c>
      <c r="F1882" s="6" t="s">
        <v>16</v>
      </c>
      <c r="G1882" s="6" t="s">
        <v>17</v>
      </c>
      <c r="H1882" s="6" t="s">
        <v>17</v>
      </c>
      <c r="I1882" s="6"/>
      <c r="J1882" s="6"/>
      <c r="K1882" s="6" t="s">
        <v>14499</v>
      </c>
      <c r="L1882" s="6">
        <v>188</v>
      </c>
    </row>
    <row r="1883" spans="1:12">
      <c r="A1883" s="6" t="s">
        <v>14516</v>
      </c>
      <c r="B1883" s="6" t="s">
        <v>16703</v>
      </c>
      <c r="C1883" s="6" t="str">
        <f t="shared" si="29"/>
        <v>310100002-1</v>
      </c>
      <c r="D1883" s="6" t="s">
        <v>4115</v>
      </c>
      <c r="E1883" s="6" t="s">
        <v>13</v>
      </c>
      <c r="F1883" s="6" t="s">
        <v>16</v>
      </c>
      <c r="G1883" s="6" t="s">
        <v>16704</v>
      </c>
      <c r="H1883" s="6" t="s">
        <v>17</v>
      </c>
      <c r="I1883" s="6"/>
      <c r="J1883" s="6"/>
      <c r="K1883" s="6" t="s">
        <v>14499</v>
      </c>
      <c r="L1883" s="6">
        <v>188</v>
      </c>
    </row>
    <row r="1884" spans="1:12">
      <c r="A1884" s="6" t="s">
        <v>14516</v>
      </c>
      <c r="B1884" s="6" t="s">
        <v>16705</v>
      </c>
      <c r="C1884" s="6" t="str">
        <f t="shared" si="29"/>
        <v>310100002-2</v>
      </c>
      <c r="D1884" s="6" t="s">
        <v>4117</v>
      </c>
      <c r="E1884" s="6" t="s">
        <v>13</v>
      </c>
      <c r="F1884" s="6" t="s">
        <v>16</v>
      </c>
      <c r="G1884" s="6" t="s">
        <v>16706</v>
      </c>
      <c r="H1884" s="6" t="s">
        <v>17</v>
      </c>
      <c r="I1884" s="6"/>
      <c r="J1884" s="6"/>
      <c r="K1884" s="6" t="s">
        <v>14499</v>
      </c>
      <c r="L1884" s="6">
        <v>188</v>
      </c>
    </row>
    <row r="1885" spans="1:12">
      <c r="A1885" s="6" t="s">
        <v>14516</v>
      </c>
      <c r="B1885" s="6" t="s">
        <v>16707</v>
      </c>
      <c r="C1885" s="6" t="str">
        <f t="shared" si="29"/>
        <v>310100003</v>
      </c>
      <c r="D1885" s="6" t="s">
        <v>4119</v>
      </c>
      <c r="E1885" s="6" t="s">
        <v>13</v>
      </c>
      <c r="F1885" s="6" t="s">
        <v>16</v>
      </c>
      <c r="G1885" s="6" t="s">
        <v>16708</v>
      </c>
      <c r="H1885" s="6" t="s">
        <v>17</v>
      </c>
      <c r="I1885" s="6"/>
      <c r="J1885" s="6"/>
      <c r="K1885" s="6" t="s">
        <v>14499</v>
      </c>
      <c r="L1885" s="6">
        <v>138</v>
      </c>
    </row>
    <row r="1886" spans="1:12">
      <c r="A1886" s="6" t="s">
        <v>14516</v>
      </c>
      <c r="B1886" s="6" t="s">
        <v>16709</v>
      </c>
      <c r="C1886" s="6" t="str">
        <f t="shared" si="29"/>
        <v>310100004</v>
      </c>
      <c r="D1886" s="6" t="s">
        <v>4121</v>
      </c>
      <c r="E1886" s="6" t="s">
        <v>13</v>
      </c>
      <c r="F1886" s="6" t="s">
        <v>16</v>
      </c>
      <c r="G1886" s="6" t="s">
        <v>17</v>
      </c>
      <c r="H1886" s="6" t="s">
        <v>17</v>
      </c>
      <c r="I1886" s="6"/>
      <c r="J1886" s="6"/>
      <c r="K1886" s="6" t="s">
        <v>14499</v>
      </c>
      <c r="L1886" s="6">
        <v>400</v>
      </c>
    </row>
    <row r="1887" spans="1:12">
      <c r="A1887" s="6" t="s">
        <v>14516</v>
      </c>
      <c r="B1887" s="6" t="s">
        <v>16710</v>
      </c>
      <c r="C1887" s="6" t="str">
        <f t="shared" si="29"/>
        <v>310100004-1</v>
      </c>
      <c r="D1887" s="6" t="s">
        <v>4123</v>
      </c>
      <c r="E1887" s="6" t="s">
        <v>13</v>
      </c>
      <c r="F1887" s="6" t="s">
        <v>16</v>
      </c>
      <c r="G1887" s="6" t="s">
        <v>17</v>
      </c>
      <c r="H1887" s="6" t="s">
        <v>17</v>
      </c>
      <c r="I1887" s="6"/>
      <c r="J1887" s="6"/>
      <c r="K1887" s="6" t="s">
        <v>14499</v>
      </c>
      <c r="L1887" s="6">
        <v>400</v>
      </c>
    </row>
    <row r="1888" spans="1:12">
      <c r="A1888" s="6" t="s">
        <v>14516</v>
      </c>
      <c r="B1888" s="6" t="s">
        <v>16711</v>
      </c>
      <c r="C1888" s="6" t="str">
        <f t="shared" si="29"/>
        <v>310100004-2</v>
      </c>
      <c r="D1888" s="6" t="s">
        <v>4125</v>
      </c>
      <c r="E1888" s="6" t="s">
        <v>13</v>
      </c>
      <c r="F1888" s="6" t="s">
        <v>16</v>
      </c>
      <c r="G1888" s="6" t="s">
        <v>17</v>
      </c>
      <c r="H1888" s="6" t="s">
        <v>17</v>
      </c>
      <c r="I1888" s="6"/>
      <c r="J1888" s="6"/>
      <c r="K1888" s="6" t="s">
        <v>14499</v>
      </c>
      <c r="L1888" s="6">
        <v>400</v>
      </c>
    </row>
    <row r="1889" spans="1:12">
      <c r="A1889" s="6" t="s">
        <v>14516</v>
      </c>
      <c r="B1889" s="6" t="s">
        <v>16712</v>
      </c>
      <c r="C1889" s="6" t="str">
        <f t="shared" si="29"/>
        <v>310100005</v>
      </c>
      <c r="D1889" s="6" t="s">
        <v>4127</v>
      </c>
      <c r="E1889" s="6" t="s">
        <v>13</v>
      </c>
      <c r="F1889" s="6" t="s">
        <v>126</v>
      </c>
      <c r="G1889" s="6" t="s">
        <v>16713</v>
      </c>
      <c r="H1889" s="6" t="s">
        <v>17</v>
      </c>
      <c r="I1889" s="6"/>
      <c r="J1889" s="6"/>
      <c r="K1889" s="6" t="s">
        <v>14499</v>
      </c>
      <c r="L1889" s="6">
        <v>30</v>
      </c>
    </row>
    <row r="1890" spans="1:12">
      <c r="A1890" s="6" t="s">
        <v>14516</v>
      </c>
      <c r="B1890" s="6" t="s">
        <v>16714</v>
      </c>
      <c r="C1890" s="6" t="str">
        <f t="shared" si="29"/>
        <v>310100006</v>
      </c>
      <c r="D1890" s="6" t="s">
        <v>4129</v>
      </c>
      <c r="E1890" s="6" t="s">
        <v>13</v>
      </c>
      <c r="F1890" s="6" t="s">
        <v>16</v>
      </c>
      <c r="G1890" s="6" t="s">
        <v>17</v>
      </c>
      <c r="H1890" s="6" t="s">
        <v>17</v>
      </c>
      <c r="I1890" s="6"/>
      <c r="J1890" s="6"/>
      <c r="K1890" s="6" t="s">
        <v>14499</v>
      </c>
      <c r="L1890" s="6">
        <v>8000</v>
      </c>
    </row>
    <row r="1891" spans="1:12">
      <c r="A1891" s="6" t="s">
        <v>14516</v>
      </c>
      <c r="B1891" s="6" t="s">
        <v>16715</v>
      </c>
      <c r="C1891" s="6" t="str">
        <f t="shared" si="29"/>
        <v>310100007</v>
      </c>
      <c r="D1891" s="6" t="s">
        <v>4131</v>
      </c>
      <c r="E1891" s="6" t="s">
        <v>13</v>
      </c>
      <c r="F1891" s="6" t="s">
        <v>4132</v>
      </c>
      <c r="G1891" s="6" t="s">
        <v>16716</v>
      </c>
      <c r="H1891" s="6" t="s">
        <v>17</v>
      </c>
      <c r="I1891" s="6"/>
      <c r="J1891" s="6"/>
      <c r="K1891" s="6" t="s">
        <v>14499</v>
      </c>
      <c r="L1891" s="6">
        <v>50</v>
      </c>
    </row>
    <row r="1892" spans="1:12">
      <c r="A1892" s="6" t="s">
        <v>14516</v>
      </c>
      <c r="B1892" s="6" t="s">
        <v>16717</v>
      </c>
      <c r="C1892" s="6" t="str">
        <f t="shared" si="29"/>
        <v>310100007-1</v>
      </c>
      <c r="D1892" s="6" t="s">
        <v>4134</v>
      </c>
      <c r="E1892" s="6" t="s">
        <v>13</v>
      </c>
      <c r="F1892" s="6" t="s">
        <v>4132</v>
      </c>
      <c r="G1892" s="6" t="s">
        <v>17</v>
      </c>
      <c r="H1892" s="6" t="s">
        <v>17</v>
      </c>
      <c r="I1892" s="6"/>
      <c r="J1892" s="6"/>
      <c r="K1892" s="6" t="s">
        <v>14499</v>
      </c>
      <c r="L1892" s="6">
        <v>50</v>
      </c>
    </row>
    <row r="1893" spans="1:12">
      <c r="A1893" s="6" t="s">
        <v>14516</v>
      </c>
      <c r="B1893" s="6" t="s">
        <v>16718</v>
      </c>
      <c r="C1893" s="6" t="str">
        <f t="shared" si="29"/>
        <v>310100008</v>
      </c>
      <c r="D1893" s="6" t="s">
        <v>4136</v>
      </c>
      <c r="E1893" s="6" t="s">
        <v>13</v>
      </c>
      <c r="F1893" s="6" t="s">
        <v>4132</v>
      </c>
      <c r="G1893" s="6" t="s">
        <v>16719</v>
      </c>
      <c r="H1893" s="6" t="s">
        <v>17</v>
      </c>
      <c r="I1893" s="6"/>
      <c r="J1893" s="6"/>
      <c r="K1893" s="6" t="s">
        <v>14499</v>
      </c>
      <c r="L1893" s="6">
        <v>92</v>
      </c>
    </row>
    <row r="1894" spans="1:12">
      <c r="A1894" s="6" t="s">
        <v>14516</v>
      </c>
      <c r="B1894" s="6" t="s">
        <v>16720</v>
      </c>
      <c r="C1894" s="6" t="str">
        <f t="shared" si="29"/>
        <v>310100009</v>
      </c>
      <c r="D1894" s="6" t="s">
        <v>4138</v>
      </c>
      <c r="E1894" s="6" t="s">
        <v>13</v>
      </c>
      <c r="F1894" s="6" t="s">
        <v>639</v>
      </c>
      <c r="G1894" s="6" t="s">
        <v>16721</v>
      </c>
      <c r="H1894" s="6" t="s">
        <v>17</v>
      </c>
      <c r="I1894" s="6"/>
      <c r="J1894" s="6"/>
      <c r="K1894" s="6" t="s">
        <v>14499</v>
      </c>
      <c r="L1894" s="6">
        <v>138</v>
      </c>
    </row>
    <row r="1895" spans="1:12">
      <c r="A1895" s="6" t="s">
        <v>14516</v>
      </c>
      <c r="B1895" s="6" t="s">
        <v>16722</v>
      </c>
      <c r="C1895" s="6" t="str">
        <f t="shared" si="29"/>
        <v>310100009-1</v>
      </c>
      <c r="D1895" s="6" t="s">
        <v>4140</v>
      </c>
      <c r="E1895" s="6" t="s">
        <v>13</v>
      </c>
      <c r="F1895" s="6" t="s">
        <v>16</v>
      </c>
      <c r="G1895" s="6" t="s">
        <v>17</v>
      </c>
      <c r="H1895" s="6" t="s">
        <v>17</v>
      </c>
      <c r="I1895" s="6"/>
      <c r="J1895" s="6"/>
      <c r="K1895" s="6" t="s">
        <v>14499</v>
      </c>
      <c r="L1895" s="6">
        <v>20</v>
      </c>
    </row>
    <row r="1896" spans="1:12">
      <c r="A1896" s="6" t="s">
        <v>14516</v>
      </c>
      <c r="B1896" s="6" t="s">
        <v>16723</v>
      </c>
      <c r="C1896" s="6" t="str">
        <f t="shared" si="29"/>
        <v>310100010</v>
      </c>
      <c r="D1896" s="6" t="s">
        <v>4142</v>
      </c>
      <c r="E1896" s="6" t="s">
        <v>13</v>
      </c>
      <c r="F1896" s="6" t="s">
        <v>16</v>
      </c>
      <c r="G1896" s="6" t="s">
        <v>16724</v>
      </c>
      <c r="H1896" s="6" t="s">
        <v>17</v>
      </c>
      <c r="I1896" s="6"/>
      <c r="J1896" s="6"/>
      <c r="K1896" s="6" t="s">
        <v>14499</v>
      </c>
      <c r="L1896" s="6">
        <v>184</v>
      </c>
    </row>
    <row r="1897" spans="1:12">
      <c r="A1897" s="6" t="s">
        <v>14516</v>
      </c>
      <c r="B1897" s="6" t="s">
        <v>16725</v>
      </c>
      <c r="C1897" s="6" t="str">
        <f t="shared" si="29"/>
        <v>310100010-1</v>
      </c>
      <c r="D1897" s="6" t="s">
        <v>4144</v>
      </c>
      <c r="E1897" s="6" t="s">
        <v>13</v>
      </c>
      <c r="F1897" s="6" t="s">
        <v>126</v>
      </c>
      <c r="G1897" s="6" t="s">
        <v>16724</v>
      </c>
      <c r="H1897" s="6" t="s">
        <v>17</v>
      </c>
      <c r="I1897" s="6"/>
      <c r="J1897" s="6"/>
      <c r="K1897" s="6" t="s">
        <v>14499</v>
      </c>
      <c r="L1897" s="6">
        <v>50</v>
      </c>
    </row>
    <row r="1898" spans="1:12">
      <c r="A1898" s="6" t="s">
        <v>14516</v>
      </c>
      <c r="B1898" s="6" t="s">
        <v>16726</v>
      </c>
      <c r="C1898" s="6" t="str">
        <f t="shared" si="29"/>
        <v>310100011</v>
      </c>
      <c r="D1898" s="6" t="s">
        <v>4146</v>
      </c>
      <c r="E1898" s="6" t="s">
        <v>13</v>
      </c>
      <c r="F1898" s="6" t="s">
        <v>16</v>
      </c>
      <c r="G1898" s="6" t="s">
        <v>17</v>
      </c>
      <c r="H1898" s="6" t="s">
        <v>17</v>
      </c>
      <c r="I1898" s="6"/>
      <c r="J1898" s="6"/>
      <c r="K1898" s="6" t="s">
        <v>14499</v>
      </c>
      <c r="L1898" s="6">
        <v>184</v>
      </c>
    </row>
    <row r="1899" spans="1:12">
      <c r="A1899" s="6" t="s">
        <v>14516</v>
      </c>
      <c r="B1899" s="6" t="s">
        <v>16727</v>
      </c>
      <c r="C1899" s="6" t="str">
        <f t="shared" si="29"/>
        <v>310100011-1</v>
      </c>
      <c r="D1899" s="6" t="s">
        <v>4148</v>
      </c>
      <c r="E1899" s="6" t="s">
        <v>13</v>
      </c>
      <c r="F1899" s="6" t="s">
        <v>16</v>
      </c>
      <c r="G1899" s="6" t="s">
        <v>17</v>
      </c>
      <c r="H1899" s="6" t="s">
        <v>17</v>
      </c>
      <c r="I1899" s="6"/>
      <c r="J1899" s="6"/>
      <c r="K1899" s="6" t="s">
        <v>14499</v>
      </c>
      <c r="L1899" s="6">
        <v>20</v>
      </c>
    </row>
    <row r="1900" spans="1:12">
      <c r="A1900" s="6" t="s">
        <v>14516</v>
      </c>
      <c r="B1900" s="6" t="s">
        <v>16728</v>
      </c>
      <c r="C1900" s="6" t="str">
        <f t="shared" si="29"/>
        <v>310100011-2</v>
      </c>
      <c r="D1900" s="6" t="s">
        <v>4150</v>
      </c>
      <c r="E1900" s="6" t="s">
        <v>13</v>
      </c>
      <c r="F1900" s="6" t="s">
        <v>16</v>
      </c>
      <c r="G1900" s="6" t="s">
        <v>17</v>
      </c>
      <c r="H1900" s="6" t="s">
        <v>17</v>
      </c>
      <c r="I1900" s="6"/>
      <c r="J1900" s="6"/>
      <c r="K1900" s="6" t="s">
        <v>14499</v>
      </c>
      <c r="L1900" s="6">
        <v>184</v>
      </c>
    </row>
    <row r="1901" spans="1:12">
      <c r="A1901" s="6" t="s">
        <v>14516</v>
      </c>
      <c r="B1901" s="6" t="s">
        <v>16729</v>
      </c>
      <c r="C1901" s="6" t="str">
        <f t="shared" si="29"/>
        <v>310100011-3</v>
      </c>
      <c r="D1901" s="6" t="s">
        <v>4152</v>
      </c>
      <c r="E1901" s="6" t="s">
        <v>13</v>
      </c>
      <c r="F1901" s="6" t="s">
        <v>16</v>
      </c>
      <c r="G1901" s="6" t="s">
        <v>17</v>
      </c>
      <c r="H1901" s="6" t="s">
        <v>17</v>
      </c>
      <c r="I1901" s="6"/>
      <c r="J1901" s="6"/>
      <c r="K1901" s="6" t="s">
        <v>14499</v>
      </c>
      <c r="L1901" s="6">
        <v>184</v>
      </c>
    </row>
    <row r="1902" spans="1:12">
      <c r="A1902" s="6" t="s">
        <v>14516</v>
      </c>
      <c r="B1902" s="6" t="s">
        <v>16730</v>
      </c>
      <c r="C1902" s="6" t="str">
        <f t="shared" si="29"/>
        <v>310100011-4</v>
      </c>
      <c r="D1902" s="6" t="s">
        <v>4154</v>
      </c>
      <c r="E1902" s="6" t="s">
        <v>13</v>
      </c>
      <c r="F1902" s="6" t="s">
        <v>16</v>
      </c>
      <c r="G1902" s="6" t="s">
        <v>17</v>
      </c>
      <c r="H1902" s="6" t="s">
        <v>17</v>
      </c>
      <c r="I1902" s="6"/>
      <c r="J1902" s="6"/>
      <c r="K1902" s="6" t="s">
        <v>14499</v>
      </c>
      <c r="L1902" s="6">
        <v>184</v>
      </c>
    </row>
    <row r="1903" spans="1:12">
      <c r="A1903" s="6" t="s">
        <v>14516</v>
      </c>
      <c r="B1903" s="6" t="s">
        <v>16731</v>
      </c>
      <c r="C1903" s="6" t="str">
        <f t="shared" si="29"/>
        <v>310100012</v>
      </c>
      <c r="D1903" s="6" t="s">
        <v>16732</v>
      </c>
      <c r="E1903" s="6" t="s">
        <v>13</v>
      </c>
      <c r="F1903" s="6" t="s">
        <v>16</v>
      </c>
      <c r="G1903" s="6" t="s">
        <v>17</v>
      </c>
      <c r="H1903" s="6" t="s">
        <v>17</v>
      </c>
      <c r="I1903" s="6"/>
      <c r="J1903" s="6"/>
      <c r="K1903" s="6" t="s">
        <v>14499</v>
      </c>
      <c r="L1903" s="6">
        <v>184</v>
      </c>
    </row>
    <row r="1904" spans="1:12">
      <c r="A1904" s="6" t="s">
        <v>14516</v>
      </c>
      <c r="B1904" s="6" t="s">
        <v>16733</v>
      </c>
      <c r="C1904" s="6" t="str">
        <f t="shared" si="29"/>
        <v>310100013</v>
      </c>
      <c r="D1904" s="6" t="s">
        <v>4156</v>
      </c>
      <c r="E1904" s="6" t="s">
        <v>13</v>
      </c>
      <c r="F1904" s="6" t="s">
        <v>16</v>
      </c>
      <c r="G1904" s="6" t="s">
        <v>17</v>
      </c>
      <c r="H1904" s="6" t="s">
        <v>17</v>
      </c>
      <c r="I1904" s="6"/>
      <c r="J1904" s="6"/>
      <c r="K1904" s="6" t="s">
        <v>14499</v>
      </c>
      <c r="L1904" s="6">
        <v>276</v>
      </c>
    </row>
    <row r="1905" spans="1:12">
      <c r="A1905" s="6" t="s">
        <v>14516</v>
      </c>
      <c r="B1905" s="6" t="s">
        <v>16734</v>
      </c>
      <c r="C1905" s="6" t="str">
        <f t="shared" si="29"/>
        <v>310100013-1</v>
      </c>
      <c r="D1905" s="6" t="s">
        <v>4158</v>
      </c>
      <c r="E1905" s="6" t="s">
        <v>13</v>
      </c>
      <c r="F1905" s="6" t="s">
        <v>16</v>
      </c>
      <c r="G1905" s="6" t="s">
        <v>17</v>
      </c>
      <c r="H1905" s="6" t="s">
        <v>17</v>
      </c>
      <c r="I1905" s="6"/>
      <c r="J1905" s="6"/>
      <c r="K1905" s="6" t="s">
        <v>14499</v>
      </c>
      <c r="L1905" s="8">
        <v>193.2</v>
      </c>
    </row>
    <row r="1906" spans="1:12">
      <c r="A1906" s="6" t="s">
        <v>14516</v>
      </c>
      <c r="B1906" s="6" t="s">
        <v>16735</v>
      </c>
      <c r="C1906" s="6" t="str">
        <f t="shared" si="29"/>
        <v>310100014</v>
      </c>
      <c r="D1906" s="6" t="s">
        <v>4160</v>
      </c>
      <c r="E1906" s="6" t="s">
        <v>13</v>
      </c>
      <c r="F1906" s="6" t="s">
        <v>126</v>
      </c>
      <c r="G1906" s="6" t="s">
        <v>17</v>
      </c>
      <c r="H1906" s="6" t="s">
        <v>17</v>
      </c>
      <c r="I1906" s="6"/>
      <c r="J1906" s="6"/>
      <c r="K1906" s="6" t="s">
        <v>14499</v>
      </c>
      <c r="L1906" s="6">
        <v>10</v>
      </c>
    </row>
    <row r="1907" spans="1:12">
      <c r="A1907" s="6" t="s">
        <v>14516</v>
      </c>
      <c r="B1907" s="6" t="s">
        <v>16736</v>
      </c>
      <c r="C1907" s="6" t="str">
        <f t="shared" si="29"/>
        <v>310100015</v>
      </c>
      <c r="D1907" s="6" t="s">
        <v>4162</v>
      </c>
      <c r="E1907" s="6" t="s">
        <v>13</v>
      </c>
      <c r="F1907" s="6" t="s">
        <v>16</v>
      </c>
      <c r="G1907" s="6" t="s">
        <v>17</v>
      </c>
      <c r="H1907" s="6" t="s">
        <v>17</v>
      </c>
      <c r="I1907" s="6"/>
      <c r="J1907" s="6"/>
      <c r="K1907" s="6" t="s">
        <v>14499</v>
      </c>
      <c r="L1907" s="6">
        <v>138</v>
      </c>
    </row>
    <row r="1908" spans="1:12">
      <c r="A1908" s="6" t="s">
        <v>14516</v>
      </c>
      <c r="B1908" s="6" t="s">
        <v>16737</v>
      </c>
      <c r="C1908" s="6" t="str">
        <f t="shared" si="29"/>
        <v>310100015-1</v>
      </c>
      <c r="D1908" s="6" t="s">
        <v>4164</v>
      </c>
      <c r="E1908" s="6" t="s">
        <v>13</v>
      </c>
      <c r="F1908" s="6" t="s">
        <v>16</v>
      </c>
      <c r="G1908" s="6" t="s">
        <v>17</v>
      </c>
      <c r="H1908" s="6" t="s">
        <v>17</v>
      </c>
      <c r="I1908" s="6"/>
      <c r="J1908" s="6"/>
      <c r="K1908" s="6" t="s">
        <v>14499</v>
      </c>
      <c r="L1908" s="6">
        <v>138</v>
      </c>
    </row>
    <row r="1909" spans="1:12">
      <c r="A1909" s="6" t="s">
        <v>14611</v>
      </c>
      <c r="B1909" s="6" t="s">
        <v>16738</v>
      </c>
      <c r="C1909" s="6" t="str">
        <f t="shared" si="29"/>
        <v>310100016</v>
      </c>
      <c r="D1909" s="6" t="s">
        <v>4170</v>
      </c>
      <c r="E1909" s="6" t="s">
        <v>13</v>
      </c>
      <c r="F1909" s="6" t="s">
        <v>16</v>
      </c>
      <c r="G1909" s="6" t="s">
        <v>16739</v>
      </c>
      <c r="H1909" s="6" t="s">
        <v>17</v>
      </c>
      <c r="I1909" s="6"/>
      <c r="J1909" s="6"/>
      <c r="K1909" s="6" t="s">
        <v>14499</v>
      </c>
      <c r="L1909" s="6">
        <v>200</v>
      </c>
    </row>
    <row r="1910" spans="1:12">
      <c r="A1910" s="6" t="s">
        <v>14611</v>
      </c>
      <c r="B1910" s="6" t="s">
        <v>16740</v>
      </c>
      <c r="C1910" s="6" t="str">
        <f t="shared" si="29"/>
        <v>310100017</v>
      </c>
      <c r="D1910" s="6" t="s">
        <v>4172</v>
      </c>
      <c r="E1910" s="6" t="s">
        <v>13</v>
      </c>
      <c r="F1910" s="6" t="s">
        <v>16</v>
      </c>
      <c r="G1910" s="6" t="s">
        <v>16741</v>
      </c>
      <c r="H1910" s="6" t="s">
        <v>4173</v>
      </c>
      <c r="I1910" s="6"/>
      <c r="J1910" s="6"/>
      <c r="K1910" s="6" t="s">
        <v>14499</v>
      </c>
      <c r="L1910" s="6">
        <v>200</v>
      </c>
    </row>
    <row r="1911" spans="1:12">
      <c r="A1911" s="6" t="s">
        <v>14611</v>
      </c>
      <c r="B1911" s="6" t="s">
        <v>16742</v>
      </c>
      <c r="C1911" s="6" t="str">
        <f t="shared" si="29"/>
        <v>310100018</v>
      </c>
      <c r="D1911" s="6" t="s">
        <v>4175</v>
      </c>
      <c r="E1911" s="6" t="s">
        <v>13</v>
      </c>
      <c r="F1911" s="6" t="s">
        <v>16</v>
      </c>
      <c r="G1911" s="6" t="s">
        <v>17</v>
      </c>
      <c r="H1911" s="6" t="s">
        <v>17</v>
      </c>
      <c r="I1911" s="6"/>
      <c r="J1911" s="6"/>
      <c r="K1911" s="6" t="s">
        <v>14499</v>
      </c>
      <c r="L1911" s="6">
        <v>150</v>
      </c>
    </row>
    <row r="1912" spans="1:12">
      <c r="A1912" s="6" t="s">
        <v>14611</v>
      </c>
      <c r="B1912" s="6" t="s">
        <v>16743</v>
      </c>
      <c r="C1912" s="6" t="str">
        <f t="shared" si="29"/>
        <v>310100019</v>
      </c>
      <c r="D1912" s="6" t="s">
        <v>4177</v>
      </c>
      <c r="E1912" s="6" t="s">
        <v>13</v>
      </c>
      <c r="F1912" s="6" t="s">
        <v>16</v>
      </c>
      <c r="G1912" s="6" t="s">
        <v>17</v>
      </c>
      <c r="H1912" s="6" t="s">
        <v>17</v>
      </c>
      <c r="I1912" s="6"/>
      <c r="J1912" s="6"/>
      <c r="K1912" s="6" t="s">
        <v>14499</v>
      </c>
      <c r="L1912" s="6">
        <v>150</v>
      </c>
    </row>
    <row r="1913" spans="1:12">
      <c r="A1913" s="6" t="s">
        <v>14516</v>
      </c>
      <c r="B1913" s="6" t="s">
        <v>16744</v>
      </c>
      <c r="C1913" s="6" t="str">
        <f t="shared" si="29"/>
        <v>310100020</v>
      </c>
      <c r="D1913" s="6" t="s">
        <v>4183</v>
      </c>
      <c r="E1913" s="6" t="s">
        <v>13</v>
      </c>
      <c r="F1913" s="6" t="s">
        <v>4180</v>
      </c>
      <c r="G1913" s="6" t="s">
        <v>17</v>
      </c>
      <c r="H1913" s="6" t="s">
        <v>17</v>
      </c>
      <c r="I1913" s="6"/>
      <c r="J1913" s="6"/>
      <c r="K1913" s="6" t="s">
        <v>14499</v>
      </c>
      <c r="L1913" s="6">
        <v>180</v>
      </c>
    </row>
    <row r="1914" spans="1:12">
      <c r="A1914" s="6" t="s">
        <v>14516</v>
      </c>
      <c r="B1914" s="6" t="s">
        <v>16745</v>
      </c>
      <c r="C1914" s="6" t="str">
        <f t="shared" si="29"/>
        <v>310100020-1</v>
      </c>
      <c r="D1914" s="6" t="s">
        <v>4179</v>
      </c>
      <c r="E1914" s="6" t="s">
        <v>13</v>
      </c>
      <c r="F1914" s="6" t="s">
        <v>4180</v>
      </c>
      <c r="G1914" s="6" t="s">
        <v>17</v>
      </c>
      <c r="H1914" s="6" t="s">
        <v>17</v>
      </c>
      <c r="I1914" s="6"/>
      <c r="J1914" s="6"/>
      <c r="K1914" s="6" t="s">
        <v>14499</v>
      </c>
      <c r="L1914" s="6">
        <v>180</v>
      </c>
    </row>
    <row r="1915" spans="1:12">
      <c r="A1915" s="6" t="s">
        <v>14516</v>
      </c>
      <c r="B1915" s="6" t="s">
        <v>16746</v>
      </c>
      <c r="C1915" s="6" t="str">
        <f t="shared" si="29"/>
        <v>310100021</v>
      </c>
      <c r="D1915" s="6" t="s">
        <v>4185</v>
      </c>
      <c r="E1915" s="6" t="s">
        <v>13</v>
      </c>
      <c r="F1915" s="6" t="s">
        <v>16</v>
      </c>
      <c r="G1915" s="6" t="s">
        <v>17</v>
      </c>
      <c r="H1915" s="6" t="s">
        <v>17</v>
      </c>
      <c r="I1915" s="6"/>
      <c r="J1915" s="6"/>
      <c r="K1915" s="6" t="s">
        <v>14499</v>
      </c>
      <c r="L1915" s="6">
        <v>30</v>
      </c>
    </row>
    <row r="1916" spans="1:12">
      <c r="A1916" s="6" t="s">
        <v>14516</v>
      </c>
      <c r="B1916" s="6" t="s">
        <v>16747</v>
      </c>
      <c r="C1916" s="6" t="str">
        <f t="shared" si="29"/>
        <v>310100022</v>
      </c>
      <c r="D1916" s="6" t="s">
        <v>4187</v>
      </c>
      <c r="E1916" s="6" t="s">
        <v>13</v>
      </c>
      <c r="F1916" s="6" t="s">
        <v>126</v>
      </c>
      <c r="G1916" s="6" t="s">
        <v>17</v>
      </c>
      <c r="H1916" s="6" t="s">
        <v>17</v>
      </c>
      <c r="I1916" s="6"/>
      <c r="J1916" s="6"/>
      <c r="K1916" s="6" t="s">
        <v>14499</v>
      </c>
      <c r="L1916" s="6">
        <v>80</v>
      </c>
    </row>
    <row r="1917" spans="1:12">
      <c r="A1917" s="6" t="s">
        <v>14516</v>
      </c>
      <c r="B1917" s="6" t="s">
        <v>16748</v>
      </c>
      <c r="C1917" s="6" t="str">
        <f t="shared" si="29"/>
        <v>310100022-1</v>
      </c>
      <c r="D1917" s="6" t="s">
        <v>4189</v>
      </c>
      <c r="E1917" s="6" t="s">
        <v>13</v>
      </c>
      <c r="F1917" s="6" t="s">
        <v>126</v>
      </c>
      <c r="G1917" s="6" t="s">
        <v>17</v>
      </c>
      <c r="H1917" s="6" t="s">
        <v>17</v>
      </c>
      <c r="I1917" s="6"/>
      <c r="J1917" s="6"/>
      <c r="K1917" s="6" t="s">
        <v>14499</v>
      </c>
      <c r="L1917" s="6">
        <v>80</v>
      </c>
    </row>
    <row r="1918" spans="1:12">
      <c r="A1918" s="6" t="s">
        <v>14516</v>
      </c>
      <c r="B1918" s="6" t="s">
        <v>16749</v>
      </c>
      <c r="C1918" s="6" t="str">
        <f t="shared" si="29"/>
        <v>310100023</v>
      </c>
      <c r="D1918" s="6" t="s">
        <v>4191</v>
      </c>
      <c r="E1918" s="6" t="s">
        <v>13</v>
      </c>
      <c r="F1918" s="6" t="s">
        <v>4192</v>
      </c>
      <c r="G1918" s="6" t="s">
        <v>17</v>
      </c>
      <c r="H1918" s="6" t="s">
        <v>17</v>
      </c>
      <c r="I1918" s="6"/>
      <c r="J1918" s="6"/>
      <c r="K1918" s="6" t="s">
        <v>14499</v>
      </c>
      <c r="L1918" s="6">
        <v>50</v>
      </c>
    </row>
    <row r="1919" spans="1:12">
      <c r="A1919" s="6" t="s">
        <v>14516</v>
      </c>
      <c r="B1919" s="6" t="s">
        <v>16750</v>
      </c>
      <c r="C1919" s="6" t="str">
        <f t="shared" si="29"/>
        <v>310100023-1</v>
      </c>
      <c r="D1919" s="6" t="s">
        <v>4194</v>
      </c>
      <c r="E1919" s="6" t="s">
        <v>13</v>
      </c>
      <c r="F1919" s="6" t="s">
        <v>4192</v>
      </c>
      <c r="G1919" s="6" t="s">
        <v>17</v>
      </c>
      <c r="H1919" s="6" t="s">
        <v>17</v>
      </c>
      <c r="I1919" s="6"/>
      <c r="J1919" s="6"/>
      <c r="K1919" s="6" t="s">
        <v>14499</v>
      </c>
      <c r="L1919" s="6">
        <v>50</v>
      </c>
    </row>
    <row r="1920" spans="1:12">
      <c r="A1920" s="6" t="s">
        <v>14516</v>
      </c>
      <c r="B1920" s="6" t="s">
        <v>16751</v>
      </c>
      <c r="C1920" s="6" t="str">
        <f t="shared" si="29"/>
        <v>310100024</v>
      </c>
      <c r="D1920" s="6" t="s">
        <v>4198</v>
      </c>
      <c r="E1920" s="6" t="s">
        <v>13</v>
      </c>
      <c r="F1920" s="6" t="s">
        <v>4192</v>
      </c>
      <c r="G1920" s="6" t="s">
        <v>17</v>
      </c>
      <c r="H1920" s="6" t="s">
        <v>17</v>
      </c>
      <c r="I1920" s="6"/>
      <c r="J1920" s="6"/>
      <c r="K1920" s="6" t="s">
        <v>14499</v>
      </c>
      <c r="L1920" s="6">
        <v>40</v>
      </c>
    </row>
    <row r="1921" spans="1:12">
      <c r="A1921" s="6" t="s">
        <v>14516</v>
      </c>
      <c r="B1921" s="6" t="s">
        <v>16752</v>
      </c>
      <c r="C1921" s="6" t="str">
        <f t="shared" si="29"/>
        <v>310100025</v>
      </c>
      <c r="D1921" s="6" t="s">
        <v>4200</v>
      </c>
      <c r="E1921" s="6" t="s">
        <v>13</v>
      </c>
      <c r="F1921" s="6" t="s">
        <v>126</v>
      </c>
      <c r="G1921" s="6" t="s">
        <v>17</v>
      </c>
      <c r="H1921" s="6" t="s">
        <v>17</v>
      </c>
      <c r="I1921" s="6"/>
      <c r="J1921" s="6"/>
      <c r="K1921" s="6" t="s">
        <v>14499</v>
      </c>
      <c r="L1921" s="6">
        <v>50</v>
      </c>
    </row>
    <row r="1922" spans="1:12">
      <c r="A1922" s="6" t="s">
        <v>14611</v>
      </c>
      <c r="B1922" s="6" t="s">
        <v>16753</v>
      </c>
      <c r="C1922" s="6" t="str">
        <f t="shared" si="29"/>
        <v>310100027</v>
      </c>
      <c r="D1922" s="6" t="s">
        <v>4202</v>
      </c>
      <c r="E1922" s="6" t="s">
        <v>13</v>
      </c>
      <c r="F1922" s="6" t="s">
        <v>16</v>
      </c>
      <c r="G1922" s="6" t="s">
        <v>17</v>
      </c>
      <c r="H1922" s="6" t="s">
        <v>17</v>
      </c>
      <c r="I1922" s="6"/>
      <c r="J1922" s="6"/>
      <c r="K1922" s="6" t="s">
        <v>14499</v>
      </c>
      <c r="L1922" s="6">
        <v>120</v>
      </c>
    </row>
    <row r="1923" spans="1:12">
      <c r="A1923" s="6" t="s">
        <v>14611</v>
      </c>
      <c r="B1923" s="6" t="s">
        <v>16754</v>
      </c>
      <c r="C1923" s="6" t="str">
        <f t="shared" ref="C1923:C1986" si="30">RIGHT(B1923,LEN(B1923)-16)</f>
        <v>310100028</v>
      </c>
      <c r="D1923" s="6" t="s">
        <v>4204</v>
      </c>
      <c r="E1923" s="6" t="s">
        <v>13</v>
      </c>
      <c r="F1923" s="6" t="s">
        <v>16</v>
      </c>
      <c r="G1923" s="6" t="s">
        <v>16755</v>
      </c>
      <c r="H1923" s="6" t="s">
        <v>17</v>
      </c>
      <c r="I1923" s="6"/>
      <c r="J1923" s="6"/>
      <c r="K1923" s="6" t="s">
        <v>14499</v>
      </c>
      <c r="L1923" s="6">
        <v>500</v>
      </c>
    </row>
    <row r="1924" spans="1:12">
      <c r="A1924" s="6" t="s">
        <v>14611</v>
      </c>
      <c r="B1924" s="6" t="s">
        <v>16756</v>
      </c>
      <c r="C1924" s="6" t="str">
        <f t="shared" si="30"/>
        <v>310100029</v>
      </c>
      <c r="D1924" s="6" t="s">
        <v>4206</v>
      </c>
      <c r="E1924" s="6" t="s">
        <v>13</v>
      </c>
      <c r="F1924" s="6" t="s">
        <v>16</v>
      </c>
      <c r="G1924" s="6" t="s">
        <v>16757</v>
      </c>
      <c r="H1924" s="6" t="s">
        <v>17</v>
      </c>
      <c r="I1924" s="6"/>
      <c r="J1924" s="6" t="s">
        <v>14788</v>
      </c>
      <c r="K1924" s="6" t="s">
        <v>14499</v>
      </c>
      <c r="L1924" s="6">
        <v>625</v>
      </c>
    </row>
    <row r="1925" spans="1:12">
      <c r="A1925" s="6" t="s">
        <v>14611</v>
      </c>
      <c r="B1925" s="6" t="s">
        <v>16758</v>
      </c>
      <c r="C1925" s="6" t="str">
        <f t="shared" si="30"/>
        <v>310100029-1</v>
      </c>
      <c r="D1925" s="6" t="s">
        <v>4208</v>
      </c>
      <c r="E1925" s="6" t="s">
        <v>13</v>
      </c>
      <c r="F1925" s="6" t="s">
        <v>16</v>
      </c>
      <c r="G1925" s="6" t="s">
        <v>16757</v>
      </c>
      <c r="H1925" s="6" t="s">
        <v>17</v>
      </c>
      <c r="I1925" s="6"/>
      <c r="J1925" s="6" t="s">
        <v>14788</v>
      </c>
      <c r="K1925" s="6" t="s">
        <v>14499</v>
      </c>
      <c r="L1925" s="6">
        <v>625</v>
      </c>
    </row>
    <row r="1926" spans="1:12">
      <c r="A1926" s="6" t="s">
        <v>14611</v>
      </c>
      <c r="B1926" s="6" t="s">
        <v>16759</v>
      </c>
      <c r="C1926" s="6" t="str">
        <f t="shared" si="30"/>
        <v>310100029-2</v>
      </c>
      <c r="D1926" s="6" t="s">
        <v>4210</v>
      </c>
      <c r="E1926" s="6" t="s">
        <v>13</v>
      </c>
      <c r="F1926" s="6" t="s">
        <v>16</v>
      </c>
      <c r="G1926" s="6" t="s">
        <v>16757</v>
      </c>
      <c r="H1926" s="6" t="s">
        <v>17</v>
      </c>
      <c r="I1926" s="6"/>
      <c r="J1926" s="6" t="s">
        <v>14788</v>
      </c>
      <c r="K1926" s="6" t="s">
        <v>14499</v>
      </c>
      <c r="L1926" s="6">
        <v>625</v>
      </c>
    </row>
    <row r="1927" spans="1:12">
      <c r="A1927" s="6" t="s">
        <v>14611</v>
      </c>
      <c r="B1927" s="6" t="s">
        <v>16760</v>
      </c>
      <c r="C1927" s="6" t="str">
        <f t="shared" si="30"/>
        <v>310100030</v>
      </c>
      <c r="D1927" s="6" t="s">
        <v>4212</v>
      </c>
      <c r="E1927" s="6" t="s">
        <v>13</v>
      </c>
      <c r="F1927" s="6" t="s">
        <v>16</v>
      </c>
      <c r="G1927" s="6" t="s">
        <v>16755</v>
      </c>
      <c r="H1927" s="6" t="s">
        <v>17</v>
      </c>
      <c r="I1927" s="6"/>
      <c r="J1927" s="6"/>
      <c r="K1927" s="6" t="s">
        <v>14499</v>
      </c>
      <c r="L1927" s="6">
        <v>300</v>
      </c>
    </row>
    <row r="1928" spans="1:12">
      <c r="A1928" s="6" t="s">
        <v>14611</v>
      </c>
      <c r="B1928" s="6" t="s">
        <v>16761</v>
      </c>
      <c r="C1928" s="6" t="str">
        <f t="shared" si="30"/>
        <v>310100031</v>
      </c>
      <c r="D1928" s="6" t="s">
        <v>4214</v>
      </c>
      <c r="E1928" s="6" t="s">
        <v>13</v>
      </c>
      <c r="F1928" s="6" t="s">
        <v>16</v>
      </c>
      <c r="G1928" s="6" t="s">
        <v>17</v>
      </c>
      <c r="H1928" s="6" t="s">
        <v>17</v>
      </c>
      <c r="I1928" s="6"/>
      <c r="J1928" s="6"/>
      <c r="K1928" s="6" t="s">
        <v>14499</v>
      </c>
      <c r="L1928" s="6">
        <v>40</v>
      </c>
    </row>
    <row r="1929" spans="1:12">
      <c r="A1929" s="6" t="s">
        <v>14611</v>
      </c>
      <c r="B1929" s="6" t="s">
        <v>16762</v>
      </c>
      <c r="C1929" s="6" t="str">
        <f t="shared" si="30"/>
        <v>310100033</v>
      </c>
      <c r="D1929" s="6" t="s">
        <v>4216</v>
      </c>
      <c r="E1929" s="6" t="s">
        <v>13</v>
      </c>
      <c r="F1929" s="6" t="s">
        <v>16</v>
      </c>
      <c r="G1929" s="6" t="s">
        <v>16763</v>
      </c>
      <c r="H1929" s="6" t="s">
        <v>17</v>
      </c>
      <c r="I1929" s="6"/>
      <c r="J1929" s="6"/>
      <c r="K1929" s="6" t="s">
        <v>14499</v>
      </c>
      <c r="L1929" s="6">
        <v>500</v>
      </c>
    </row>
    <row r="1930" spans="1:12">
      <c r="A1930" s="6" t="s">
        <v>14611</v>
      </c>
      <c r="B1930" s="6" t="s">
        <v>16764</v>
      </c>
      <c r="C1930" s="6" t="str">
        <f t="shared" si="30"/>
        <v>310100034</v>
      </c>
      <c r="D1930" s="6" t="s">
        <v>4220</v>
      </c>
      <c r="E1930" s="6" t="s">
        <v>13</v>
      </c>
      <c r="F1930" s="6" t="s">
        <v>16</v>
      </c>
      <c r="G1930" s="6" t="s">
        <v>16765</v>
      </c>
      <c r="H1930" s="6" t="s">
        <v>17</v>
      </c>
      <c r="I1930" s="6"/>
      <c r="J1930" s="6"/>
      <c r="K1930" s="6" t="s">
        <v>14499</v>
      </c>
      <c r="L1930" s="6">
        <v>415</v>
      </c>
    </row>
    <row r="1931" spans="1:12">
      <c r="A1931" s="6" t="s">
        <v>14611</v>
      </c>
      <c r="B1931" s="6" t="s">
        <v>16766</v>
      </c>
      <c r="C1931" s="6" t="str">
        <f t="shared" si="30"/>
        <v>310100034-1</v>
      </c>
      <c r="D1931" s="6" t="s">
        <v>4222</v>
      </c>
      <c r="E1931" s="6" t="s">
        <v>13</v>
      </c>
      <c r="F1931" s="6" t="s">
        <v>16</v>
      </c>
      <c r="G1931" s="6" t="s">
        <v>17</v>
      </c>
      <c r="H1931" s="6" t="s">
        <v>17</v>
      </c>
      <c r="I1931" s="6"/>
      <c r="J1931" s="6"/>
      <c r="K1931" s="6" t="s">
        <v>14499</v>
      </c>
      <c r="L1931" s="6">
        <v>600</v>
      </c>
    </row>
    <row r="1932" spans="1:12">
      <c r="A1932" s="6" t="s">
        <v>14611</v>
      </c>
      <c r="B1932" s="6" t="s">
        <v>16767</v>
      </c>
      <c r="C1932" s="6" t="str">
        <f t="shared" si="30"/>
        <v>310100034-2</v>
      </c>
      <c r="D1932" s="6" t="s">
        <v>4224</v>
      </c>
      <c r="E1932" s="6" t="s">
        <v>13</v>
      </c>
      <c r="F1932" s="6" t="s">
        <v>16</v>
      </c>
      <c r="G1932" s="6" t="s">
        <v>17</v>
      </c>
      <c r="H1932" s="6" t="s">
        <v>17</v>
      </c>
      <c r="I1932" s="6"/>
      <c r="J1932" s="6"/>
      <c r="K1932" s="6" t="s">
        <v>14499</v>
      </c>
      <c r="L1932" s="6">
        <v>498</v>
      </c>
    </row>
    <row r="1933" spans="1:12">
      <c r="A1933" s="6" t="s">
        <v>14516</v>
      </c>
      <c r="B1933" s="6" t="s">
        <v>16768</v>
      </c>
      <c r="C1933" s="6" t="str">
        <f t="shared" si="30"/>
        <v>310100035S</v>
      </c>
      <c r="D1933" s="6" t="s">
        <v>4226</v>
      </c>
      <c r="E1933" s="6" t="s">
        <v>20</v>
      </c>
      <c r="F1933" s="6" t="s">
        <v>16</v>
      </c>
      <c r="G1933" s="6" t="s">
        <v>16769</v>
      </c>
      <c r="H1933" s="6" t="s">
        <v>17</v>
      </c>
      <c r="I1933" s="6"/>
      <c r="J1933" s="6" t="s">
        <v>14524</v>
      </c>
      <c r="K1933" s="6" t="s">
        <v>14499</v>
      </c>
      <c r="L1933" s="8">
        <v>37</v>
      </c>
    </row>
    <row r="1934" spans="1:12">
      <c r="A1934" s="6" t="s">
        <v>14516</v>
      </c>
      <c r="B1934" s="6" t="s">
        <v>16770</v>
      </c>
      <c r="C1934" s="6" t="str">
        <f t="shared" si="30"/>
        <v>310100036S</v>
      </c>
      <c r="D1934" s="6" t="s">
        <v>4229</v>
      </c>
      <c r="E1934" s="6" t="s">
        <v>20</v>
      </c>
      <c r="F1934" s="6" t="s">
        <v>16</v>
      </c>
      <c r="G1934" s="6" t="s">
        <v>16771</v>
      </c>
      <c r="H1934" s="6" t="s">
        <v>17</v>
      </c>
      <c r="I1934" s="6"/>
      <c r="J1934" s="6"/>
      <c r="K1934" s="6" t="s">
        <v>14499</v>
      </c>
      <c r="L1934" s="6">
        <v>36</v>
      </c>
    </row>
    <row r="1935" spans="1:12">
      <c r="A1935" s="6" t="s">
        <v>14516</v>
      </c>
      <c r="B1935" s="6" t="s">
        <v>16772</v>
      </c>
      <c r="C1935" s="6" t="str">
        <f t="shared" si="30"/>
        <v>310100037S</v>
      </c>
      <c r="D1935" s="6" t="s">
        <v>4231</v>
      </c>
      <c r="E1935" s="6" t="s">
        <v>13</v>
      </c>
      <c r="F1935" s="6" t="s">
        <v>16</v>
      </c>
      <c r="G1935" s="6" t="s">
        <v>16773</v>
      </c>
      <c r="H1935" s="6" t="s">
        <v>17</v>
      </c>
      <c r="I1935" s="6"/>
      <c r="J1935" s="6"/>
      <c r="K1935" s="6" t="s">
        <v>14499</v>
      </c>
      <c r="L1935" s="8">
        <v>31</v>
      </c>
    </row>
    <row r="1936" spans="1:12">
      <c r="A1936" s="6" t="s">
        <v>14516</v>
      </c>
      <c r="B1936" s="6" t="s">
        <v>16774</v>
      </c>
      <c r="C1936" s="6" t="str">
        <f t="shared" si="30"/>
        <v>310100038S</v>
      </c>
      <c r="D1936" s="6" t="s">
        <v>4234</v>
      </c>
      <c r="E1936" s="6" t="s">
        <v>13</v>
      </c>
      <c r="F1936" s="6" t="s">
        <v>16</v>
      </c>
      <c r="G1936" s="6" t="s">
        <v>16775</v>
      </c>
      <c r="H1936" s="6" t="s">
        <v>17</v>
      </c>
      <c r="I1936" s="6"/>
      <c r="J1936" s="6"/>
      <c r="K1936" s="6" t="s">
        <v>14499</v>
      </c>
      <c r="L1936" s="6">
        <v>188</v>
      </c>
    </row>
    <row r="1937" spans="1:12">
      <c r="A1937" s="6" t="s">
        <v>14516</v>
      </c>
      <c r="B1937" s="6" t="s">
        <v>16776</v>
      </c>
      <c r="C1937" s="6" t="str">
        <f t="shared" si="30"/>
        <v>310100039S</v>
      </c>
      <c r="D1937" s="6" t="s">
        <v>4236</v>
      </c>
      <c r="E1937" s="6" t="s">
        <v>13</v>
      </c>
      <c r="F1937" s="6" t="s">
        <v>16</v>
      </c>
      <c r="G1937" s="6" t="s">
        <v>16777</v>
      </c>
      <c r="H1937" s="6" t="s">
        <v>17</v>
      </c>
      <c r="I1937" s="6"/>
      <c r="J1937" s="6"/>
      <c r="K1937" s="6" t="s">
        <v>14499</v>
      </c>
      <c r="L1937" s="8">
        <v>171</v>
      </c>
    </row>
    <row r="1938" spans="1:12">
      <c r="A1938" s="6" t="s">
        <v>14516</v>
      </c>
      <c r="B1938" s="6" t="s">
        <v>16778</v>
      </c>
      <c r="C1938" s="6" t="str">
        <f t="shared" si="30"/>
        <v>310100040S</v>
      </c>
      <c r="D1938" s="6" t="s">
        <v>4238</v>
      </c>
      <c r="E1938" s="6" t="s">
        <v>13</v>
      </c>
      <c r="F1938" s="6" t="s">
        <v>16</v>
      </c>
      <c r="G1938" s="6" t="s">
        <v>16779</v>
      </c>
      <c r="H1938" s="6" t="s">
        <v>17</v>
      </c>
      <c r="I1938" s="6"/>
      <c r="J1938" s="6"/>
      <c r="K1938" s="6" t="s">
        <v>14499</v>
      </c>
      <c r="L1938" s="8">
        <v>43</v>
      </c>
    </row>
    <row r="1939" spans="1:12">
      <c r="A1939" s="6" t="s">
        <v>14516</v>
      </c>
      <c r="B1939" s="6" t="s">
        <v>16780</v>
      </c>
      <c r="C1939" s="6" t="str">
        <f t="shared" si="30"/>
        <v>310201001</v>
      </c>
      <c r="D1939" s="6" t="s">
        <v>4245</v>
      </c>
      <c r="E1939" s="6" t="s">
        <v>13</v>
      </c>
      <c r="F1939" s="6" t="s">
        <v>4246</v>
      </c>
      <c r="G1939" s="6" t="s">
        <v>17</v>
      </c>
      <c r="H1939" s="6" t="s">
        <v>17</v>
      </c>
      <c r="I1939" s="6"/>
      <c r="J1939" s="6"/>
      <c r="K1939" s="6" t="s">
        <v>14499</v>
      </c>
      <c r="L1939" s="6">
        <v>80</v>
      </c>
    </row>
    <row r="1940" spans="1:12">
      <c r="A1940" s="6" t="s">
        <v>14516</v>
      </c>
      <c r="B1940" s="6" t="s">
        <v>16781</v>
      </c>
      <c r="C1940" s="6" t="str">
        <f t="shared" si="30"/>
        <v>310201002</v>
      </c>
      <c r="D1940" s="6" t="s">
        <v>4248</v>
      </c>
      <c r="E1940" s="6" t="s">
        <v>13</v>
      </c>
      <c r="F1940" s="6" t="s">
        <v>4246</v>
      </c>
      <c r="G1940" s="6" t="s">
        <v>17</v>
      </c>
      <c r="H1940" s="6" t="s">
        <v>17</v>
      </c>
      <c r="I1940" s="6"/>
      <c r="J1940" s="6"/>
      <c r="K1940" s="6" t="s">
        <v>14499</v>
      </c>
      <c r="L1940" s="6">
        <v>80</v>
      </c>
    </row>
    <row r="1941" spans="1:12">
      <c r="A1941" s="6" t="s">
        <v>14516</v>
      </c>
      <c r="B1941" s="6" t="s">
        <v>16782</v>
      </c>
      <c r="C1941" s="6" t="str">
        <f t="shared" si="30"/>
        <v>310201003</v>
      </c>
      <c r="D1941" s="6" t="s">
        <v>4250</v>
      </c>
      <c r="E1941" s="6" t="s">
        <v>13</v>
      </c>
      <c r="F1941" s="6" t="s">
        <v>4246</v>
      </c>
      <c r="G1941" s="6" t="s">
        <v>17</v>
      </c>
      <c r="H1941" s="6" t="s">
        <v>17</v>
      </c>
      <c r="I1941" s="6"/>
      <c r="J1941" s="6"/>
      <c r="K1941" s="6" t="s">
        <v>14499</v>
      </c>
      <c r="L1941" s="6">
        <v>80</v>
      </c>
    </row>
    <row r="1942" spans="1:12">
      <c r="A1942" s="6" t="s">
        <v>14516</v>
      </c>
      <c r="B1942" s="6" t="s">
        <v>16783</v>
      </c>
      <c r="C1942" s="6" t="str">
        <f t="shared" si="30"/>
        <v>310201004</v>
      </c>
      <c r="D1942" s="6" t="s">
        <v>4252</v>
      </c>
      <c r="E1942" s="6" t="s">
        <v>13</v>
      </c>
      <c r="F1942" s="6" t="s">
        <v>4246</v>
      </c>
      <c r="G1942" s="6" t="s">
        <v>16784</v>
      </c>
      <c r="H1942" s="6" t="s">
        <v>17</v>
      </c>
      <c r="I1942" s="6"/>
      <c r="J1942" s="6"/>
      <c r="K1942" s="6" t="s">
        <v>14499</v>
      </c>
      <c r="L1942" s="6">
        <v>80</v>
      </c>
    </row>
    <row r="1943" spans="1:12">
      <c r="A1943" s="6" t="s">
        <v>14516</v>
      </c>
      <c r="B1943" s="6" t="s">
        <v>16785</v>
      </c>
      <c r="C1943" s="6" t="str">
        <f t="shared" si="30"/>
        <v>310201005</v>
      </c>
      <c r="D1943" s="6" t="s">
        <v>4254</v>
      </c>
      <c r="E1943" s="6" t="s">
        <v>13</v>
      </c>
      <c r="F1943" s="6" t="s">
        <v>4246</v>
      </c>
      <c r="G1943" s="6" t="s">
        <v>16786</v>
      </c>
      <c r="H1943" s="6" t="s">
        <v>17</v>
      </c>
      <c r="I1943" s="6"/>
      <c r="J1943" s="6"/>
      <c r="K1943" s="6" t="s">
        <v>14499</v>
      </c>
      <c r="L1943" s="6">
        <v>160</v>
      </c>
    </row>
    <row r="1944" spans="1:12">
      <c r="A1944" s="6" t="s">
        <v>14516</v>
      </c>
      <c r="B1944" s="6" t="s">
        <v>16787</v>
      </c>
      <c r="C1944" s="6" t="str">
        <f t="shared" si="30"/>
        <v>310201006</v>
      </c>
      <c r="D1944" s="6" t="s">
        <v>4256</v>
      </c>
      <c r="E1944" s="6" t="s">
        <v>13</v>
      </c>
      <c r="F1944" s="6" t="s">
        <v>4246</v>
      </c>
      <c r="G1944" s="6" t="s">
        <v>17</v>
      </c>
      <c r="H1944" s="6" t="s">
        <v>17</v>
      </c>
      <c r="I1944" s="6"/>
      <c r="J1944" s="6"/>
      <c r="K1944" s="6" t="s">
        <v>14499</v>
      </c>
      <c r="L1944" s="6">
        <v>80</v>
      </c>
    </row>
    <row r="1945" spans="1:12">
      <c r="A1945" s="6" t="s">
        <v>14516</v>
      </c>
      <c r="B1945" s="6" t="s">
        <v>16788</v>
      </c>
      <c r="C1945" s="6" t="str">
        <f t="shared" si="30"/>
        <v>310201007</v>
      </c>
      <c r="D1945" s="6" t="s">
        <v>4258</v>
      </c>
      <c r="E1945" s="6" t="s">
        <v>13</v>
      </c>
      <c r="F1945" s="6" t="s">
        <v>4246</v>
      </c>
      <c r="G1945" s="6" t="s">
        <v>17</v>
      </c>
      <c r="H1945" s="6" t="s">
        <v>17</v>
      </c>
      <c r="I1945" s="6"/>
      <c r="J1945" s="6"/>
      <c r="K1945" s="6" t="s">
        <v>14499</v>
      </c>
      <c r="L1945" s="6">
        <v>80</v>
      </c>
    </row>
    <row r="1946" spans="1:12">
      <c r="A1946" s="6" t="s">
        <v>14516</v>
      </c>
      <c r="B1946" s="6" t="s">
        <v>16789</v>
      </c>
      <c r="C1946" s="6" t="str">
        <f t="shared" si="30"/>
        <v>310202001</v>
      </c>
      <c r="D1946" s="6" t="s">
        <v>4260</v>
      </c>
      <c r="E1946" s="6" t="s">
        <v>13</v>
      </c>
      <c r="F1946" s="6" t="s">
        <v>4246</v>
      </c>
      <c r="G1946" s="6" t="s">
        <v>16790</v>
      </c>
      <c r="H1946" s="6" t="s">
        <v>17</v>
      </c>
      <c r="I1946" s="6"/>
      <c r="J1946" s="6"/>
      <c r="K1946" s="6" t="s">
        <v>14499</v>
      </c>
      <c r="L1946" s="6">
        <v>80</v>
      </c>
    </row>
    <row r="1947" spans="1:12">
      <c r="A1947" s="6" t="s">
        <v>14516</v>
      </c>
      <c r="B1947" s="6" t="s">
        <v>16791</v>
      </c>
      <c r="C1947" s="6" t="str">
        <f t="shared" si="30"/>
        <v>310202002</v>
      </c>
      <c r="D1947" s="6" t="s">
        <v>4262</v>
      </c>
      <c r="E1947" s="6" t="s">
        <v>13</v>
      </c>
      <c r="F1947" s="6" t="s">
        <v>4246</v>
      </c>
      <c r="G1947" s="6" t="s">
        <v>16792</v>
      </c>
      <c r="H1947" s="6" t="s">
        <v>17</v>
      </c>
      <c r="I1947" s="6"/>
      <c r="J1947" s="6"/>
      <c r="K1947" s="6" t="s">
        <v>14499</v>
      </c>
      <c r="L1947" s="6">
        <v>80</v>
      </c>
    </row>
    <row r="1948" spans="1:12">
      <c r="A1948" s="6" t="s">
        <v>14516</v>
      </c>
      <c r="B1948" s="6" t="s">
        <v>16793</v>
      </c>
      <c r="C1948" s="6" t="str">
        <f t="shared" si="30"/>
        <v>310203001</v>
      </c>
      <c r="D1948" s="6" t="s">
        <v>4264</v>
      </c>
      <c r="E1948" s="6" t="s">
        <v>13</v>
      </c>
      <c r="F1948" s="6" t="s">
        <v>4246</v>
      </c>
      <c r="G1948" s="6" t="s">
        <v>16794</v>
      </c>
      <c r="H1948" s="6" t="s">
        <v>17</v>
      </c>
      <c r="I1948" s="6"/>
      <c r="J1948" s="6"/>
      <c r="K1948" s="6" t="s">
        <v>14499</v>
      </c>
      <c r="L1948" s="6">
        <v>200</v>
      </c>
    </row>
    <row r="1949" spans="1:12">
      <c r="A1949" s="6" t="s">
        <v>14516</v>
      </c>
      <c r="B1949" s="6" t="s">
        <v>16795</v>
      </c>
      <c r="C1949" s="6" t="str">
        <f t="shared" si="30"/>
        <v>310203002</v>
      </c>
      <c r="D1949" s="6" t="s">
        <v>4266</v>
      </c>
      <c r="E1949" s="6" t="s">
        <v>13</v>
      </c>
      <c r="F1949" s="6" t="s">
        <v>4246</v>
      </c>
      <c r="G1949" s="6" t="s">
        <v>16796</v>
      </c>
      <c r="H1949" s="6" t="s">
        <v>17</v>
      </c>
      <c r="I1949" s="6"/>
      <c r="J1949" s="6"/>
      <c r="K1949" s="6" t="s">
        <v>14499</v>
      </c>
      <c r="L1949" s="6">
        <v>200</v>
      </c>
    </row>
    <row r="1950" spans="1:12">
      <c r="A1950" s="6" t="s">
        <v>14516</v>
      </c>
      <c r="B1950" s="6" t="s">
        <v>16797</v>
      </c>
      <c r="C1950" s="6" t="str">
        <f t="shared" si="30"/>
        <v>310203003</v>
      </c>
      <c r="D1950" s="6" t="s">
        <v>4268</v>
      </c>
      <c r="E1950" s="6" t="s">
        <v>13</v>
      </c>
      <c r="F1950" s="6" t="s">
        <v>4246</v>
      </c>
      <c r="G1950" s="6" t="s">
        <v>16798</v>
      </c>
      <c r="H1950" s="6" t="s">
        <v>17</v>
      </c>
      <c r="I1950" s="6"/>
      <c r="J1950" s="6"/>
      <c r="K1950" s="6" t="s">
        <v>14499</v>
      </c>
      <c r="L1950" s="6">
        <v>250</v>
      </c>
    </row>
    <row r="1951" spans="1:12">
      <c r="A1951" s="6" t="s">
        <v>14516</v>
      </c>
      <c r="B1951" s="6" t="s">
        <v>16799</v>
      </c>
      <c r="C1951" s="6" t="str">
        <f t="shared" si="30"/>
        <v>310203004</v>
      </c>
      <c r="D1951" s="6" t="s">
        <v>4270</v>
      </c>
      <c r="E1951" s="6" t="s">
        <v>13</v>
      </c>
      <c r="F1951" s="6" t="s">
        <v>4246</v>
      </c>
      <c r="G1951" s="6" t="s">
        <v>16800</v>
      </c>
      <c r="H1951" s="6" t="s">
        <v>17</v>
      </c>
      <c r="I1951" s="6"/>
      <c r="J1951" s="6"/>
      <c r="K1951" s="6" t="s">
        <v>14499</v>
      </c>
      <c r="L1951" s="6">
        <v>130</v>
      </c>
    </row>
    <row r="1952" spans="1:12">
      <c r="A1952" s="6" t="s">
        <v>14516</v>
      </c>
      <c r="B1952" s="6" t="s">
        <v>16801</v>
      </c>
      <c r="C1952" s="6" t="str">
        <f t="shared" si="30"/>
        <v>310203005</v>
      </c>
      <c r="D1952" s="6" t="s">
        <v>4272</v>
      </c>
      <c r="E1952" s="6" t="s">
        <v>13</v>
      </c>
      <c r="F1952" s="6" t="s">
        <v>4246</v>
      </c>
      <c r="G1952" s="6" t="s">
        <v>16802</v>
      </c>
      <c r="H1952" s="6" t="s">
        <v>17</v>
      </c>
      <c r="I1952" s="6"/>
      <c r="J1952" s="6"/>
      <c r="K1952" s="6" t="s">
        <v>14499</v>
      </c>
      <c r="L1952" s="6">
        <v>150</v>
      </c>
    </row>
    <row r="1953" spans="1:12">
      <c r="A1953" s="6" t="s">
        <v>14516</v>
      </c>
      <c r="B1953" s="6" t="s">
        <v>16803</v>
      </c>
      <c r="C1953" s="6" t="str">
        <f t="shared" si="30"/>
        <v>310204001</v>
      </c>
      <c r="D1953" s="6" t="s">
        <v>4274</v>
      </c>
      <c r="E1953" s="6" t="s">
        <v>13</v>
      </c>
      <c r="F1953" s="6" t="s">
        <v>4246</v>
      </c>
      <c r="G1953" s="6" t="s">
        <v>16804</v>
      </c>
      <c r="H1953" s="6" t="s">
        <v>17</v>
      </c>
      <c r="I1953" s="6"/>
      <c r="J1953" s="6"/>
      <c r="K1953" s="6" t="s">
        <v>14499</v>
      </c>
      <c r="L1953" s="6">
        <v>157</v>
      </c>
    </row>
    <row r="1954" spans="1:12">
      <c r="A1954" s="6" t="s">
        <v>14516</v>
      </c>
      <c r="B1954" s="6" t="s">
        <v>16805</v>
      </c>
      <c r="C1954" s="6" t="str">
        <f t="shared" si="30"/>
        <v>310204002</v>
      </c>
      <c r="D1954" s="6" t="s">
        <v>4276</v>
      </c>
      <c r="E1954" s="6" t="s">
        <v>13</v>
      </c>
      <c r="F1954" s="6" t="s">
        <v>4246</v>
      </c>
      <c r="G1954" s="6" t="s">
        <v>16806</v>
      </c>
      <c r="H1954" s="6" t="s">
        <v>17</v>
      </c>
      <c r="I1954" s="6"/>
      <c r="J1954" s="6"/>
      <c r="K1954" s="6" t="s">
        <v>14499</v>
      </c>
      <c r="L1954" s="6">
        <v>150</v>
      </c>
    </row>
    <row r="1955" spans="1:12">
      <c r="A1955" s="6" t="s">
        <v>14516</v>
      </c>
      <c r="B1955" s="6" t="s">
        <v>16807</v>
      </c>
      <c r="C1955" s="6" t="str">
        <f t="shared" si="30"/>
        <v>310204003</v>
      </c>
      <c r="D1955" s="6" t="s">
        <v>4278</v>
      </c>
      <c r="E1955" s="6" t="s">
        <v>13</v>
      </c>
      <c r="F1955" s="6" t="s">
        <v>4246</v>
      </c>
      <c r="G1955" s="6" t="s">
        <v>16808</v>
      </c>
      <c r="H1955" s="6" t="s">
        <v>17</v>
      </c>
      <c r="I1955" s="6"/>
      <c r="J1955" s="6"/>
      <c r="K1955" s="6" t="s">
        <v>14499</v>
      </c>
      <c r="L1955" s="6">
        <v>150</v>
      </c>
    </row>
    <row r="1956" spans="1:12">
      <c r="A1956" s="6" t="s">
        <v>14516</v>
      </c>
      <c r="B1956" s="6" t="s">
        <v>16809</v>
      </c>
      <c r="C1956" s="6" t="str">
        <f t="shared" si="30"/>
        <v>310204004</v>
      </c>
      <c r="D1956" s="6" t="s">
        <v>4280</v>
      </c>
      <c r="E1956" s="6" t="s">
        <v>13</v>
      </c>
      <c r="F1956" s="6" t="s">
        <v>4246</v>
      </c>
      <c r="G1956" s="6" t="s">
        <v>16810</v>
      </c>
      <c r="H1956" s="6" t="s">
        <v>17</v>
      </c>
      <c r="I1956" s="6"/>
      <c r="J1956" s="6"/>
      <c r="K1956" s="6" t="s">
        <v>14499</v>
      </c>
      <c r="L1956" s="6">
        <v>150</v>
      </c>
    </row>
    <row r="1957" spans="1:12">
      <c r="A1957" s="6" t="s">
        <v>14516</v>
      </c>
      <c r="B1957" s="6" t="s">
        <v>16811</v>
      </c>
      <c r="C1957" s="6" t="str">
        <f t="shared" si="30"/>
        <v>310204005</v>
      </c>
      <c r="D1957" s="6" t="s">
        <v>4282</v>
      </c>
      <c r="E1957" s="6" t="s">
        <v>13</v>
      </c>
      <c r="F1957" s="6" t="s">
        <v>4246</v>
      </c>
      <c r="G1957" s="6" t="s">
        <v>16812</v>
      </c>
      <c r="H1957" s="6" t="s">
        <v>17</v>
      </c>
      <c r="I1957" s="6"/>
      <c r="J1957" s="6"/>
      <c r="K1957" s="6" t="s">
        <v>14499</v>
      </c>
      <c r="L1957" s="6">
        <v>100</v>
      </c>
    </row>
    <row r="1958" spans="1:12">
      <c r="A1958" s="6" t="s">
        <v>14516</v>
      </c>
      <c r="B1958" s="6" t="s">
        <v>16813</v>
      </c>
      <c r="C1958" s="6" t="str">
        <f t="shared" si="30"/>
        <v>310204006</v>
      </c>
      <c r="D1958" s="6" t="s">
        <v>4284</v>
      </c>
      <c r="E1958" s="6" t="s">
        <v>13</v>
      </c>
      <c r="F1958" s="6" t="s">
        <v>4246</v>
      </c>
      <c r="G1958" s="6" t="s">
        <v>16814</v>
      </c>
      <c r="H1958" s="6" t="s">
        <v>17</v>
      </c>
      <c r="I1958" s="6"/>
      <c r="J1958" s="6"/>
      <c r="K1958" s="6" t="s">
        <v>14499</v>
      </c>
      <c r="L1958" s="6">
        <v>100</v>
      </c>
    </row>
    <row r="1959" spans="1:12">
      <c r="A1959" s="6" t="s">
        <v>14516</v>
      </c>
      <c r="B1959" s="6" t="s">
        <v>16815</v>
      </c>
      <c r="C1959" s="6" t="str">
        <f t="shared" si="30"/>
        <v>310205001</v>
      </c>
      <c r="D1959" s="6" t="s">
        <v>4286</v>
      </c>
      <c r="E1959" s="6" t="s">
        <v>13</v>
      </c>
      <c r="F1959" s="6" t="s">
        <v>4246</v>
      </c>
      <c r="G1959" s="6" t="s">
        <v>16816</v>
      </c>
      <c r="H1959" s="6" t="s">
        <v>17</v>
      </c>
      <c r="I1959" s="6"/>
      <c r="J1959" s="6"/>
      <c r="K1959" s="6" t="s">
        <v>14499</v>
      </c>
      <c r="L1959" s="6">
        <v>107</v>
      </c>
    </row>
    <row r="1960" spans="1:12">
      <c r="A1960" s="6" t="s">
        <v>14516</v>
      </c>
      <c r="B1960" s="6" t="s">
        <v>16817</v>
      </c>
      <c r="C1960" s="6" t="str">
        <f t="shared" si="30"/>
        <v>310205002</v>
      </c>
      <c r="D1960" s="6" t="s">
        <v>4288</v>
      </c>
      <c r="E1960" s="6" t="s">
        <v>13</v>
      </c>
      <c r="F1960" s="6" t="s">
        <v>4246</v>
      </c>
      <c r="G1960" s="6" t="s">
        <v>16818</v>
      </c>
      <c r="H1960" s="6" t="s">
        <v>17</v>
      </c>
      <c r="I1960" s="6"/>
      <c r="J1960" s="6"/>
      <c r="K1960" s="6" t="s">
        <v>14499</v>
      </c>
      <c r="L1960" s="6">
        <v>86</v>
      </c>
    </row>
    <row r="1961" spans="1:12">
      <c r="A1961" s="6" t="s">
        <v>14516</v>
      </c>
      <c r="B1961" s="6" t="s">
        <v>16819</v>
      </c>
      <c r="C1961" s="6" t="str">
        <f t="shared" si="30"/>
        <v>310205003</v>
      </c>
      <c r="D1961" s="6" t="s">
        <v>4290</v>
      </c>
      <c r="E1961" s="6" t="s">
        <v>13</v>
      </c>
      <c r="F1961" s="6" t="s">
        <v>4246</v>
      </c>
      <c r="G1961" s="6" t="s">
        <v>16816</v>
      </c>
      <c r="H1961" s="6" t="s">
        <v>17</v>
      </c>
      <c r="I1961" s="6"/>
      <c r="J1961" s="6"/>
      <c r="K1961" s="6" t="s">
        <v>14499</v>
      </c>
      <c r="L1961" s="6">
        <v>80</v>
      </c>
    </row>
    <row r="1962" spans="1:12">
      <c r="A1962" s="6" t="s">
        <v>14516</v>
      </c>
      <c r="B1962" s="6" t="s">
        <v>16820</v>
      </c>
      <c r="C1962" s="6" t="str">
        <f t="shared" si="30"/>
        <v>310205004</v>
      </c>
      <c r="D1962" s="6" t="s">
        <v>4294</v>
      </c>
      <c r="E1962" s="6" t="s">
        <v>13</v>
      </c>
      <c r="F1962" s="6" t="s">
        <v>4246</v>
      </c>
      <c r="G1962" s="6" t="s">
        <v>16821</v>
      </c>
      <c r="H1962" s="6" t="s">
        <v>17</v>
      </c>
      <c r="I1962" s="6"/>
      <c r="J1962" s="6"/>
      <c r="K1962" s="6" t="s">
        <v>14499</v>
      </c>
      <c r="L1962" s="6">
        <v>157</v>
      </c>
    </row>
    <row r="1963" spans="1:12">
      <c r="A1963" s="6" t="s">
        <v>14516</v>
      </c>
      <c r="B1963" s="6" t="s">
        <v>16822</v>
      </c>
      <c r="C1963" s="6" t="str">
        <f t="shared" si="30"/>
        <v>310205004-1</v>
      </c>
      <c r="D1963" s="6" t="s">
        <v>4292</v>
      </c>
      <c r="E1963" s="6" t="s">
        <v>13</v>
      </c>
      <c r="F1963" s="6" t="s">
        <v>4246</v>
      </c>
      <c r="G1963" s="6" t="s">
        <v>16821</v>
      </c>
      <c r="H1963" s="6" t="s">
        <v>17</v>
      </c>
      <c r="I1963" s="6"/>
      <c r="J1963" s="6"/>
      <c r="K1963" s="6" t="s">
        <v>14499</v>
      </c>
      <c r="L1963" s="6">
        <v>157</v>
      </c>
    </row>
    <row r="1964" spans="1:12">
      <c r="A1964" s="6" t="s">
        <v>14516</v>
      </c>
      <c r="B1964" s="6" t="s">
        <v>16823</v>
      </c>
      <c r="C1964" s="6" t="str">
        <f t="shared" si="30"/>
        <v>310205005</v>
      </c>
      <c r="D1964" s="6" t="s">
        <v>4296</v>
      </c>
      <c r="E1964" s="6" t="s">
        <v>13</v>
      </c>
      <c r="F1964" s="6" t="s">
        <v>4246</v>
      </c>
      <c r="G1964" s="6" t="s">
        <v>16824</v>
      </c>
      <c r="H1964" s="6" t="s">
        <v>17</v>
      </c>
      <c r="I1964" s="6"/>
      <c r="J1964" s="6"/>
      <c r="K1964" s="6" t="s">
        <v>14499</v>
      </c>
      <c r="L1964" s="6">
        <v>198</v>
      </c>
    </row>
    <row r="1965" spans="1:12">
      <c r="A1965" s="6" t="s">
        <v>14516</v>
      </c>
      <c r="B1965" s="6" t="s">
        <v>16825</v>
      </c>
      <c r="C1965" s="6" t="str">
        <f t="shared" si="30"/>
        <v>310205007</v>
      </c>
      <c r="D1965" s="6" t="s">
        <v>4298</v>
      </c>
      <c r="E1965" s="6" t="s">
        <v>13</v>
      </c>
      <c r="F1965" s="6" t="s">
        <v>4246</v>
      </c>
      <c r="G1965" s="6" t="s">
        <v>16826</v>
      </c>
      <c r="H1965" s="6" t="s">
        <v>17</v>
      </c>
      <c r="I1965" s="6"/>
      <c r="J1965" s="6"/>
      <c r="K1965" s="6" t="s">
        <v>14499</v>
      </c>
      <c r="L1965" s="6">
        <v>180</v>
      </c>
    </row>
    <row r="1966" spans="1:12">
      <c r="A1966" s="6" t="s">
        <v>15276</v>
      </c>
      <c r="B1966" s="6" t="s">
        <v>16827</v>
      </c>
      <c r="C1966" s="6" t="str">
        <f t="shared" si="30"/>
        <v>310205008</v>
      </c>
      <c r="D1966" s="6" t="s">
        <v>4300</v>
      </c>
      <c r="E1966" s="6" t="s">
        <v>13</v>
      </c>
      <c r="F1966" s="6" t="s">
        <v>4246</v>
      </c>
      <c r="G1966" s="6" t="s">
        <v>16828</v>
      </c>
      <c r="H1966" s="6" t="s">
        <v>4301</v>
      </c>
      <c r="I1966" s="6"/>
      <c r="J1966" s="6"/>
      <c r="K1966" s="6" t="s">
        <v>14499</v>
      </c>
      <c r="L1966" s="6">
        <v>5</v>
      </c>
    </row>
    <row r="1967" spans="1:12">
      <c r="A1967" s="6" t="s">
        <v>15276</v>
      </c>
      <c r="B1967" s="6" t="s">
        <v>16829</v>
      </c>
      <c r="C1967" s="6" t="str">
        <f t="shared" si="30"/>
        <v>310205009</v>
      </c>
      <c r="D1967" s="6" t="s">
        <v>4303</v>
      </c>
      <c r="E1967" s="6" t="s">
        <v>13</v>
      </c>
      <c r="F1967" s="6" t="s">
        <v>16</v>
      </c>
      <c r="G1967" s="6" t="s">
        <v>16830</v>
      </c>
      <c r="H1967" s="6" t="s">
        <v>17</v>
      </c>
      <c r="I1967" s="6"/>
      <c r="J1967" s="6"/>
      <c r="K1967" s="6" t="s">
        <v>14499</v>
      </c>
      <c r="L1967" s="6">
        <v>1020</v>
      </c>
    </row>
    <row r="1968" spans="1:12">
      <c r="A1968" s="6" t="s">
        <v>15276</v>
      </c>
      <c r="B1968" s="6" t="s">
        <v>16831</v>
      </c>
      <c r="C1968" s="6" t="str">
        <f t="shared" si="30"/>
        <v>310205010</v>
      </c>
      <c r="D1968" s="6" t="s">
        <v>4305</v>
      </c>
      <c r="E1968" s="6" t="s">
        <v>13</v>
      </c>
      <c r="F1968" s="6" t="s">
        <v>1412</v>
      </c>
      <c r="G1968" s="6" t="s">
        <v>17</v>
      </c>
      <c r="H1968" s="6" t="s">
        <v>17</v>
      </c>
      <c r="I1968" s="6"/>
      <c r="J1968" s="6"/>
      <c r="K1968" s="6" t="s">
        <v>14499</v>
      </c>
      <c r="L1968" s="6">
        <v>50</v>
      </c>
    </row>
    <row r="1969" spans="1:12">
      <c r="A1969" s="6" t="s">
        <v>14516</v>
      </c>
      <c r="B1969" s="6" t="s">
        <v>16832</v>
      </c>
      <c r="C1969" s="6" t="str">
        <f t="shared" si="30"/>
        <v>310206001</v>
      </c>
      <c r="D1969" s="6" t="s">
        <v>4307</v>
      </c>
      <c r="E1969" s="6" t="s">
        <v>13</v>
      </c>
      <c r="F1969" s="6" t="s">
        <v>4246</v>
      </c>
      <c r="G1969" s="6" t="s">
        <v>16833</v>
      </c>
      <c r="H1969" s="6" t="s">
        <v>17</v>
      </c>
      <c r="I1969" s="6"/>
      <c r="J1969" s="6"/>
      <c r="K1969" s="6" t="s">
        <v>14499</v>
      </c>
      <c r="L1969" s="6">
        <v>130</v>
      </c>
    </row>
    <row r="1970" spans="1:12">
      <c r="A1970" s="6" t="s">
        <v>14516</v>
      </c>
      <c r="B1970" s="6" t="s">
        <v>16834</v>
      </c>
      <c r="C1970" s="6" t="str">
        <f t="shared" si="30"/>
        <v>310206002</v>
      </c>
      <c r="D1970" s="6" t="s">
        <v>4309</v>
      </c>
      <c r="E1970" s="6" t="s">
        <v>13</v>
      </c>
      <c r="F1970" s="6" t="s">
        <v>4246</v>
      </c>
      <c r="G1970" s="6" t="s">
        <v>16835</v>
      </c>
      <c r="H1970" s="6" t="s">
        <v>17</v>
      </c>
      <c r="I1970" s="6"/>
      <c r="J1970" s="6"/>
      <c r="K1970" s="6" t="s">
        <v>14499</v>
      </c>
      <c r="L1970" s="6">
        <v>175</v>
      </c>
    </row>
    <row r="1971" spans="1:12">
      <c r="A1971" s="6" t="s">
        <v>14516</v>
      </c>
      <c r="B1971" s="6" t="s">
        <v>16836</v>
      </c>
      <c r="C1971" s="6" t="str">
        <f t="shared" si="30"/>
        <v>310206003</v>
      </c>
      <c r="D1971" s="6" t="s">
        <v>4311</v>
      </c>
      <c r="E1971" s="6" t="s">
        <v>13</v>
      </c>
      <c r="F1971" s="6" t="s">
        <v>4246</v>
      </c>
      <c r="G1971" s="6" t="s">
        <v>16837</v>
      </c>
      <c r="H1971" s="6" t="s">
        <v>17</v>
      </c>
      <c r="I1971" s="6"/>
      <c r="J1971" s="6"/>
      <c r="K1971" s="6" t="s">
        <v>14499</v>
      </c>
      <c r="L1971" s="6">
        <v>63</v>
      </c>
    </row>
    <row r="1972" spans="1:12">
      <c r="A1972" s="6" t="s">
        <v>14516</v>
      </c>
      <c r="B1972" s="6" t="s">
        <v>16838</v>
      </c>
      <c r="C1972" s="6" t="str">
        <f t="shared" si="30"/>
        <v>310206004</v>
      </c>
      <c r="D1972" s="6" t="s">
        <v>4313</v>
      </c>
      <c r="E1972" s="6" t="s">
        <v>13</v>
      </c>
      <c r="F1972" s="6" t="s">
        <v>4246</v>
      </c>
      <c r="G1972" s="6" t="s">
        <v>16839</v>
      </c>
      <c r="H1972" s="6" t="s">
        <v>17</v>
      </c>
      <c r="I1972" s="6"/>
      <c r="J1972" s="6"/>
      <c r="K1972" s="6" t="s">
        <v>14499</v>
      </c>
      <c r="L1972" s="6">
        <v>268</v>
      </c>
    </row>
    <row r="1973" spans="1:12">
      <c r="A1973" s="6" t="s">
        <v>14516</v>
      </c>
      <c r="B1973" s="6" t="s">
        <v>16840</v>
      </c>
      <c r="C1973" s="6" t="str">
        <f t="shared" si="30"/>
        <v>310206005</v>
      </c>
      <c r="D1973" s="6" t="s">
        <v>4315</v>
      </c>
      <c r="E1973" s="6" t="s">
        <v>13</v>
      </c>
      <c r="F1973" s="6" t="s">
        <v>4246</v>
      </c>
      <c r="G1973" s="6" t="s">
        <v>16841</v>
      </c>
      <c r="H1973" s="6" t="s">
        <v>17</v>
      </c>
      <c r="I1973" s="6"/>
      <c r="J1973" s="6"/>
      <c r="K1973" s="6" t="s">
        <v>14499</v>
      </c>
      <c r="L1973" s="6">
        <v>123</v>
      </c>
    </row>
    <row r="1974" spans="1:12">
      <c r="A1974" s="6" t="s">
        <v>14516</v>
      </c>
      <c r="B1974" s="6" t="s">
        <v>16842</v>
      </c>
      <c r="C1974" s="6" t="str">
        <f t="shared" si="30"/>
        <v>310206005-1</v>
      </c>
      <c r="D1974" s="6" t="s">
        <v>4317</v>
      </c>
      <c r="E1974" s="6" t="s">
        <v>13</v>
      </c>
      <c r="F1974" s="6" t="s">
        <v>4246</v>
      </c>
      <c r="G1974" s="6" t="s">
        <v>16841</v>
      </c>
      <c r="H1974" s="6" t="s">
        <v>17</v>
      </c>
      <c r="I1974" s="6"/>
      <c r="J1974" s="6"/>
      <c r="K1974" s="6" t="s">
        <v>14499</v>
      </c>
      <c r="L1974" s="8">
        <v>123</v>
      </c>
    </row>
    <row r="1975" spans="1:12">
      <c r="A1975" s="6" t="s">
        <v>14516</v>
      </c>
      <c r="B1975" s="6" t="s">
        <v>16843</v>
      </c>
      <c r="C1975" s="6" t="str">
        <f t="shared" si="30"/>
        <v>310206006</v>
      </c>
      <c r="D1975" s="6" t="s">
        <v>4319</v>
      </c>
      <c r="E1975" s="6" t="s">
        <v>13</v>
      </c>
      <c r="F1975" s="6" t="s">
        <v>4246</v>
      </c>
      <c r="G1975" s="6" t="s">
        <v>16844</v>
      </c>
      <c r="H1975" s="6" t="s">
        <v>17</v>
      </c>
      <c r="I1975" s="6"/>
      <c r="J1975" s="6"/>
      <c r="K1975" s="6" t="s">
        <v>14499</v>
      </c>
      <c r="L1975" s="6">
        <v>91</v>
      </c>
    </row>
    <row r="1976" spans="1:12">
      <c r="A1976" s="6" t="s">
        <v>14516</v>
      </c>
      <c r="B1976" s="6" t="s">
        <v>16845</v>
      </c>
      <c r="C1976" s="6" t="str">
        <f t="shared" si="30"/>
        <v>310206007</v>
      </c>
      <c r="D1976" s="6" t="s">
        <v>4321</v>
      </c>
      <c r="E1976" s="6" t="s">
        <v>13</v>
      </c>
      <c r="F1976" s="6" t="s">
        <v>4246</v>
      </c>
      <c r="G1976" s="6" t="s">
        <v>16846</v>
      </c>
      <c r="H1976" s="6" t="s">
        <v>17</v>
      </c>
      <c r="I1976" s="6"/>
      <c r="J1976" s="6"/>
      <c r="K1976" s="6" t="s">
        <v>14499</v>
      </c>
      <c r="L1976" s="6">
        <v>83</v>
      </c>
    </row>
    <row r="1977" spans="1:12">
      <c r="A1977" s="6" t="s">
        <v>14516</v>
      </c>
      <c r="B1977" s="6" t="s">
        <v>16847</v>
      </c>
      <c r="C1977" s="6" t="str">
        <f t="shared" si="30"/>
        <v>310206007-1</v>
      </c>
      <c r="D1977" s="6" t="s">
        <v>4323</v>
      </c>
      <c r="E1977" s="6" t="s">
        <v>13</v>
      </c>
      <c r="F1977" s="6" t="s">
        <v>4246</v>
      </c>
      <c r="G1977" s="6" t="s">
        <v>16846</v>
      </c>
      <c r="H1977" s="6" t="s">
        <v>17</v>
      </c>
      <c r="I1977" s="6"/>
      <c r="J1977" s="6"/>
      <c r="K1977" s="6" t="s">
        <v>14499</v>
      </c>
      <c r="L1977" s="6">
        <v>83</v>
      </c>
    </row>
    <row r="1978" spans="1:12">
      <c r="A1978" s="6" t="s">
        <v>15276</v>
      </c>
      <c r="B1978" s="6" t="s">
        <v>16848</v>
      </c>
      <c r="C1978" s="6" t="str">
        <f t="shared" si="30"/>
        <v>310206008</v>
      </c>
      <c r="D1978" s="6" t="s">
        <v>4325</v>
      </c>
      <c r="E1978" s="6" t="s">
        <v>13</v>
      </c>
      <c r="F1978" s="6" t="s">
        <v>4246</v>
      </c>
      <c r="G1978" s="6" t="s">
        <v>16849</v>
      </c>
      <c r="H1978" s="6" t="s">
        <v>17</v>
      </c>
      <c r="I1978" s="6"/>
      <c r="J1978" s="6"/>
      <c r="K1978" s="6" t="s">
        <v>14499</v>
      </c>
      <c r="L1978" s="6">
        <v>54</v>
      </c>
    </row>
    <row r="1979" spans="1:12">
      <c r="A1979" s="6" t="s">
        <v>14516</v>
      </c>
      <c r="B1979" s="6" t="s">
        <v>16850</v>
      </c>
      <c r="C1979" s="6" t="str">
        <f t="shared" si="30"/>
        <v>310206009</v>
      </c>
      <c r="D1979" s="6" t="s">
        <v>4327</v>
      </c>
      <c r="E1979" s="6" t="s">
        <v>13</v>
      </c>
      <c r="F1979" s="6" t="s">
        <v>4246</v>
      </c>
      <c r="G1979" s="6" t="s">
        <v>16851</v>
      </c>
      <c r="H1979" s="6" t="s">
        <v>17</v>
      </c>
      <c r="I1979" s="6"/>
      <c r="J1979" s="6"/>
      <c r="K1979" s="6" t="s">
        <v>14499</v>
      </c>
      <c r="L1979" s="6">
        <v>150</v>
      </c>
    </row>
    <row r="1980" spans="1:12">
      <c r="A1980" s="6" t="s">
        <v>14516</v>
      </c>
      <c r="B1980" s="6" t="s">
        <v>16852</v>
      </c>
      <c r="C1980" s="6" t="str">
        <f t="shared" si="30"/>
        <v>310206010</v>
      </c>
      <c r="D1980" s="6" t="s">
        <v>4329</v>
      </c>
      <c r="E1980" s="6" t="s">
        <v>13</v>
      </c>
      <c r="F1980" s="6" t="s">
        <v>4246</v>
      </c>
      <c r="G1980" s="6" t="s">
        <v>16853</v>
      </c>
      <c r="H1980" s="6" t="s">
        <v>17</v>
      </c>
      <c r="I1980" s="6"/>
      <c r="J1980" s="6"/>
      <c r="K1980" s="6" t="s">
        <v>14499</v>
      </c>
      <c r="L1980" s="6">
        <v>108</v>
      </c>
    </row>
    <row r="1981" spans="1:12">
      <c r="A1981" s="6" t="s">
        <v>14516</v>
      </c>
      <c r="B1981" s="6" t="s">
        <v>16854</v>
      </c>
      <c r="C1981" s="6" t="str">
        <f t="shared" si="30"/>
        <v>310206011</v>
      </c>
      <c r="D1981" s="6" t="s">
        <v>4331</v>
      </c>
      <c r="E1981" s="6" t="s">
        <v>13</v>
      </c>
      <c r="F1981" s="6" t="s">
        <v>4246</v>
      </c>
      <c r="G1981" s="6" t="s">
        <v>16851</v>
      </c>
      <c r="H1981" s="6" t="s">
        <v>17</v>
      </c>
      <c r="I1981" s="6"/>
      <c r="J1981" s="6"/>
      <c r="K1981" s="6" t="s">
        <v>14499</v>
      </c>
      <c r="L1981" s="6">
        <v>150</v>
      </c>
    </row>
    <row r="1982" spans="1:12">
      <c r="A1982" s="6" t="s">
        <v>14516</v>
      </c>
      <c r="B1982" s="6" t="s">
        <v>16855</v>
      </c>
      <c r="C1982" s="6" t="str">
        <f t="shared" si="30"/>
        <v>310206012</v>
      </c>
      <c r="D1982" s="6" t="s">
        <v>4333</v>
      </c>
      <c r="E1982" s="6" t="s">
        <v>13</v>
      </c>
      <c r="F1982" s="6" t="s">
        <v>4246</v>
      </c>
      <c r="G1982" s="6" t="s">
        <v>16856</v>
      </c>
      <c r="H1982" s="6" t="s">
        <v>17</v>
      </c>
      <c r="I1982" s="6"/>
      <c r="J1982" s="6"/>
      <c r="K1982" s="6" t="s">
        <v>14499</v>
      </c>
      <c r="L1982" s="6">
        <v>162</v>
      </c>
    </row>
    <row r="1983" spans="1:12">
      <c r="A1983" s="6" t="s">
        <v>14516</v>
      </c>
      <c r="B1983" s="6" t="s">
        <v>16857</v>
      </c>
      <c r="C1983" s="6" t="str">
        <f t="shared" si="30"/>
        <v>310207001</v>
      </c>
      <c r="D1983" s="6" t="s">
        <v>4335</v>
      </c>
      <c r="E1983" s="6" t="s">
        <v>13</v>
      </c>
      <c r="F1983" s="6" t="s">
        <v>4246</v>
      </c>
      <c r="G1983" s="6" t="s">
        <v>16858</v>
      </c>
      <c r="H1983" s="6" t="s">
        <v>17</v>
      </c>
      <c r="I1983" s="6"/>
      <c r="J1983" s="6"/>
      <c r="K1983" s="6" t="s">
        <v>14499</v>
      </c>
      <c r="L1983" s="6">
        <v>150</v>
      </c>
    </row>
    <row r="1984" spans="1:12">
      <c r="A1984" s="6" t="s">
        <v>14516</v>
      </c>
      <c r="B1984" s="6" t="s">
        <v>16859</v>
      </c>
      <c r="C1984" s="6" t="str">
        <f t="shared" si="30"/>
        <v>310207002</v>
      </c>
      <c r="D1984" s="6" t="s">
        <v>4337</v>
      </c>
      <c r="E1984" s="6" t="s">
        <v>13</v>
      </c>
      <c r="F1984" s="6" t="s">
        <v>4246</v>
      </c>
      <c r="G1984" s="6" t="s">
        <v>16860</v>
      </c>
      <c r="H1984" s="6" t="s">
        <v>17</v>
      </c>
      <c r="I1984" s="6"/>
      <c r="J1984" s="6"/>
      <c r="K1984" s="6" t="s">
        <v>14499</v>
      </c>
      <c r="L1984" s="6">
        <v>80</v>
      </c>
    </row>
    <row r="1985" spans="1:12">
      <c r="A1985" s="6" t="s">
        <v>14516</v>
      </c>
      <c r="B1985" s="6" t="s">
        <v>16861</v>
      </c>
      <c r="C1985" s="6" t="str">
        <f t="shared" si="30"/>
        <v>310207002-1</v>
      </c>
      <c r="D1985" s="6" t="s">
        <v>4339</v>
      </c>
      <c r="E1985" s="6" t="s">
        <v>13</v>
      </c>
      <c r="F1985" s="6" t="s">
        <v>4246</v>
      </c>
      <c r="G1985" s="6" t="s">
        <v>16862</v>
      </c>
      <c r="H1985" s="6" t="s">
        <v>17</v>
      </c>
      <c r="I1985" s="6"/>
      <c r="J1985" s="6"/>
      <c r="K1985" s="6" t="s">
        <v>14499</v>
      </c>
      <c r="L1985" s="6">
        <v>80</v>
      </c>
    </row>
    <row r="1986" spans="1:12">
      <c r="A1986" s="6" t="s">
        <v>14516</v>
      </c>
      <c r="B1986" s="6" t="s">
        <v>16863</v>
      </c>
      <c r="C1986" s="6" t="str">
        <f t="shared" si="30"/>
        <v>310207003</v>
      </c>
      <c r="D1986" s="6" t="s">
        <v>4341</v>
      </c>
      <c r="E1986" s="6" t="s">
        <v>13</v>
      </c>
      <c r="F1986" s="6" t="s">
        <v>4246</v>
      </c>
      <c r="G1986" s="6" t="s">
        <v>16864</v>
      </c>
      <c r="H1986" s="6" t="s">
        <v>17</v>
      </c>
      <c r="I1986" s="6"/>
      <c r="J1986" s="6"/>
      <c r="K1986" s="6" t="s">
        <v>14499</v>
      </c>
      <c r="L1986" s="6">
        <v>150</v>
      </c>
    </row>
    <row r="1987" spans="1:12">
      <c r="A1987" s="6" t="s">
        <v>14516</v>
      </c>
      <c r="B1987" s="6" t="s">
        <v>16865</v>
      </c>
      <c r="C1987" s="6" t="str">
        <f t="shared" ref="C1987:C2050" si="31">RIGHT(B1987,LEN(B1987)-16)</f>
        <v>310207004</v>
      </c>
      <c r="D1987" s="6" t="s">
        <v>4343</v>
      </c>
      <c r="E1987" s="6" t="s">
        <v>13</v>
      </c>
      <c r="F1987" s="6" t="s">
        <v>4246</v>
      </c>
      <c r="G1987" s="6" t="s">
        <v>16866</v>
      </c>
      <c r="H1987" s="6" t="s">
        <v>17</v>
      </c>
      <c r="I1987" s="6"/>
      <c r="J1987" s="6"/>
      <c r="K1987" s="6" t="s">
        <v>14499</v>
      </c>
      <c r="L1987" s="6">
        <v>87</v>
      </c>
    </row>
    <row r="1988" spans="1:12">
      <c r="A1988" s="6" t="s">
        <v>15276</v>
      </c>
      <c r="B1988" s="6" t="s">
        <v>16867</v>
      </c>
      <c r="C1988" s="6" t="str">
        <f t="shared" si="31"/>
        <v>310207005</v>
      </c>
      <c r="D1988" s="6" t="s">
        <v>4345</v>
      </c>
      <c r="E1988" s="6" t="s">
        <v>13</v>
      </c>
      <c r="F1988" s="6" t="s">
        <v>4246</v>
      </c>
      <c r="G1988" s="6" t="s">
        <v>16868</v>
      </c>
      <c r="H1988" s="6" t="s">
        <v>17</v>
      </c>
      <c r="I1988" s="6"/>
      <c r="J1988" s="6"/>
      <c r="K1988" s="6" t="s">
        <v>14499</v>
      </c>
      <c r="L1988" s="6">
        <v>100</v>
      </c>
    </row>
    <row r="1989" spans="1:12">
      <c r="A1989" s="6" t="s">
        <v>14516</v>
      </c>
      <c r="B1989" s="6" t="s">
        <v>16869</v>
      </c>
      <c r="C1989" s="6" t="str">
        <f t="shared" si="31"/>
        <v>310207006</v>
      </c>
      <c r="D1989" s="6" t="s">
        <v>4347</v>
      </c>
      <c r="E1989" s="6" t="s">
        <v>13</v>
      </c>
      <c r="F1989" s="6" t="s">
        <v>4246</v>
      </c>
      <c r="G1989" s="6" t="s">
        <v>16868</v>
      </c>
      <c r="H1989" s="6" t="s">
        <v>17</v>
      </c>
      <c r="I1989" s="6"/>
      <c r="J1989" s="6"/>
      <c r="K1989" s="6" t="s">
        <v>14499</v>
      </c>
      <c r="L1989" s="6">
        <v>150</v>
      </c>
    </row>
    <row r="1990" spans="1:12">
      <c r="A1990" s="6" t="s">
        <v>14611</v>
      </c>
      <c r="B1990" s="6" t="s">
        <v>16870</v>
      </c>
      <c r="C1990" s="6" t="str">
        <f t="shared" si="31"/>
        <v>310208001-1</v>
      </c>
      <c r="D1990" s="6" t="s">
        <v>4349</v>
      </c>
      <c r="E1990" s="6" t="s">
        <v>13</v>
      </c>
      <c r="F1990" s="6" t="s">
        <v>11</v>
      </c>
      <c r="G1990" s="6" t="s">
        <v>17</v>
      </c>
      <c r="H1990" s="6" t="s">
        <v>17</v>
      </c>
      <c r="I1990" s="6"/>
      <c r="J1990" s="6"/>
      <c r="K1990" s="6" t="s">
        <v>14499</v>
      </c>
      <c r="L1990" s="6">
        <v>160</v>
      </c>
    </row>
    <row r="1991" spans="1:12">
      <c r="A1991" s="6" t="s">
        <v>14611</v>
      </c>
      <c r="B1991" s="6" t="s">
        <v>16871</v>
      </c>
      <c r="C1991" s="6" t="str">
        <f t="shared" si="31"/>
        <v>310208001-2</v>
      </c>
      <c r="D1991" s="6" t="s">
        <v>4351</v>
      </c>
      <c r="E1991" s="6" t="s">
        <v>13</v>
      </c>
      <c r="F1991" s="6" t="s">
        <v>11</v>
      </c>
      <c r="G1991" s="6" t="s">
        <v>17</v>
      </c>
      <c r="H1991" s="6" t="s">
        <v>4352</v>
      </c>
      <c r="I1991" s="6"/>
      <c r="J1991" s="6"/>
      <c r="K1991" s="6" t="s">
        <v>14499</v>
      </c>
      <c r="L1991" s="6">
        <v>60</v>
      </c>
    </row>
    <row r="1992" spans="1:12">
      <c r="A1992" s="6" t="s">
        <v>14516</v>
      </c>
      <c r="B1992" s="6" t="s">
        <v>16872</v>
      </c>
      <c r="C1992" s="6" t="str">
        <f t="shared" si="31"/>
        <v>310208002</v>
      </c>
      <c r="D1992" s="6" t="s">
        <v>4354</v>
      </c>
      <c r="E1992" s="6" t="s">
        <v>13</v>
      </c>
      <c r="F1992" s="6" t="s">
        <v>4246</v>
      </c>
      <c r="G1992" s="6" t="s">
        <v>16873</v>
      </c>
      <c r="H1992" s="6" t="s">
        <v>17</v>
      </c>
      <c r="I1992" s="6"/>
      <c r="J1992" s="6"/>
      <c r="K1992" s="6" t="s">
        <v>14499</v>
      </c>
      <c r="L1992" s="6">
        <v>64</v>
      </c>
    </row>
    <row r="1993" spans="1:12">
      <c r="A1993" s="6" t="s">
        <v>14516</v>
      </c>
      <c r="B1993" s="6" t="s">
        <v>16874</v>
      </c>
      <c r="C1993" s="6" t="str">
        <f t="shared" si="31"/>
        <v>310208003S</v>
      </c>
      <c r="D1993" s="6" t="s">
        <v>4356</v>
      </c>
      <c r="E1993" s="6" t="s">
        <v>20</v>
      </c>
      <c r="F1993" s="6" t="s">
        <v>16</v>
      </c>
      <c r="G1993" s="6" t="s">
        <v>16875</v>
      </c>
      <c r="H1993" s="6" t="s">
        <v>17</v>
      </c>
      <c r="I1993" s="6"/>
      <c r="J1993" s="6"/>
      <c r="K1993" s="6" t="s">
        <v>14499</v>
      </c>
      <c r="L1993" s="6">
        <v>70</v>
      </c>
    </row>
    <row r="1994" spans="1:12">
      <c r="A1994" s="6" t="s">
        <v>14516</v>
      </c>
      <c r="B1994" s="6" t="s">
        <v>16876</v>
      </c>
      <c r="C1994" s="6" t="str">
        <f t="shared" si="31"/>
        <v>310300001</v>
      </c>
      <c r="D1994" s="6" t="s">
        <v>4361</v>
      </c>
      <c r="E1994" s="6" t="s">
        <v>13</v>
      </c>
      <c r="F1994" s="6" t="s">
        <v>4362</v>
      </c>
      <c r="G1994" s="6" t="s">
        <v>16877</v>
      </c>
      <c r="H1994" s="6" t="s">
        <v>17</v>
      </c>
      <c r="I1994" s="6"/>
      <c r="J1994" s="6"/>
      <c r="K1994" s="6" t="s">
        <v>14499</v>
      </c>
      <c r="L1994" s="6">
        <v>2</v>
      </c>
    </row>
    <row r="1995" spans="1:12">
      <c r="A1995" s="6" t="s">
        <v>14516</v>
      </c>
      <c r="B1995" s="6" t="s">
        <v>16878</v>
      </c>
      <c r="C1995" s="6" t="str">
        <f t="shared" si="31"/>
        <v>310300002</v>
      </c>
      <c r="D1995" s="6" t="s">
        <v>4364</v>
      </c>
      <c r="E1995" s="6" t="s">
        <v>13</v>
      </c>
      <c r="F1995" s="6" t="s">
        <v>1412</v>
      </c>
      <c r="G1995" s="6" t="s">
        <v>16879</v>
      </c>
      <c r="H1995" s="6" t="s">
        <v>17</v>
      </c>
      <c r="I1995" s="6"/>
      <c r="J1995" s="6"/>
      <c r="K1995" s="6" t="s">
        <v>14499</v>
      </c>
      <c r="L1995" s="6">
        <v>30</v>
      </c>
    </row>
    <row r="1996" spans="1:12">
      <c r="A1996" s="6" t="s">
        <v>14516</v>
      </c>
      <c r="B1996" s="6" t="s">
        <v>16880</v>
      </c>
      <c r="C1996" s="6" t="str">
        <f t="shared" si="31"/>
        <v>310300003</v>
      </c>
      <c r="D1996" s="6" t="s">
        <v>4366</v>
      </c>
      <c r="E1996" s="6" t="s">
        <v>13</v>
      </c>
      <c r="F1996" s="6" t="s">
        <v>4362</v>
      </c>
      <c r="G1996" s="6" t="s">
        <v>17</v>
      </c>
      <c r="H1996" s="6" t="s">
        <v>17</v>
      </c>
      <c r="I1996" s="6"/>
      <c r="J1996" s="6"/>
      <c r="K1996" s="6" t="s">
        <v>14499</v>
      </c>
      <c r="L1996" s="6">
        <v>10</v>
      </c>
    </row>
    <row r="1997" spans="1:12">
      <c r="A1997" s="6" t="s">
        <v>14516</v>
      </c>
      <c r="B1997" s="6" t="s">
        <v>16881</v>
      </c>
      <c r="C1997" s="6" t="str">
        <f t="shared" si="31"/>
        <v>310300004</v>
      </c>
      <c r="D1997" s="6" t="s">
        <v>4368</v>
      </c>
      <c r="E1997" s="6" t="s">
        <v>13</v>
      </c>
      <c r="F1997" s="6" t="s">
        <v>4369</v>
      </c>
      <c r="G1997" s="6" t="s">
        <v>17</v>
      </c>
      <c r="H1997" s="6" t="s">
        <v>17</v>
      </c>
      <c r="I1997" s="6"/>
      <c r="J1997" s="6"/>
      <c r="K1997" s="6" t="s">
        <v>14499</v>
      </c>
      <c r="L1997" s="6">
        <v>39</v>
      </c>
    </row>
    <row r="1998" spans="1:12">
      <c r="A1998" s="6" t="s">
        <v>14516</v>
      </c>
      <c r="B1998" s="6" t="s">
        <v>16882</v>
      </c>
      <c r="C1998" s="6" t="str">
        <f t="shared" si="31"/>
        <v>310300005</v>
      </c>
      <c r="D1998" s="6" t="s">
        <v>4371</v>
      </c>
      <c r="E1998" s="6" t="s">
        <v>13</v>
      </c>
      <c r="F1998" s="6" t="s">
        <v>4369</v>
      </c>
      <c r="G1998" s="6" t="s">
        <v>16883</v>
      </c>
      <c r="H1998" s="6" t="s">
        <v>17</v>
      </c>
      <c r="I1998" s="6"/>
      <c r="J1998" s="6"/>
      <c r="K1998" s="6" t="s">
        <v>14499</v>
      </c>
      <c r="L1998" s="6">
        <v>50</v>
      </c>
    </row>
    <row r="1999" spans="1:12">
      <c r="A1999" s="6" t="s">
        <v>14516</v>
      </c>
      <c r="B1999" s="6" t="s">
        <v>16884</v>
      </c>
      <c r="C1999" s="6" t="str">
        <f t="shared" si="31"/>
        <v>310300006</v>
      </c>
      <c r="D1999" s="6" t="s">
        <v>4373</v>
      </c>
      <c r="E1999" s="6" t="s">
        <v>13</v>
      </c>
      <c r="F1999" s="6" t="s">
        <v>4362</v>
      </c>
      <c r="G1999" s="6" t="s">
        <v>17</v>
      </c>
      <c r="H1999" s="6" t="s">
        <v>17</v>
      </c>
      <c r="I1999" s="6"/>
      <c r="J1999" s="6"/>
      <c r="K1999" s="6" t="s">
        <v>14499</v>
      </c>
      <c r="L1999" s="6">
        <v>6</v>
      </c>
    </row>
    <row r="2000" spans="1:12">
      <c r="A2000" s="6" t="s">
        <v>14516</v>
      </c>
      <c r="B2000" s="6" t="s">
        <v>16885</v>
      </c>
      <c r="C2000" s="6" t="str">
        <f t="shared" si="31"/>
        <v>310300007</v>
      </c>
      <c r="D2000" s="6" t="s">
        <v>4375</v>
      </c>
      <c r="E2000" s="6" t="s">
        <v>13</v>
      </c>
      <c r="F2000" s="6" t="s">
        <v>1412</v>
      </c>
      <c r="G2000" s="6" t="s">
        <v>17</v>
      </c>
      <c r="H2000" s="6" t="s">
        <v>17</v>
      </c>
      <c r="I2000" s="6"/>
      <c r="J2000" s="6"/>
      <c r="K2000" s="6" t="s">
        <v>14499</v>
      </c>
      <c r="L2000" s="6">
        <v>12</v>
      </c>
    </row>
    <row r="2001" spans="1:12">
      <c r="A2001" s="6" t="s">
        <v>14516</v>
      </c>
      <c r="B2001" s="6" t="s">
        <v>16886</v>
      </c>
      <c r="C2001" s="6" t="str">
        <f t="shared" si="31"/>
        <v>310300007-1</v>
      </c>
      <c r="D2001" s="6" t="s">
        <v>4377</v>
      </c>
      <c r="E2001" s="6" t="s">
        <v>13</v>
      </c>
      <c r="F2001" s="6" t="s">
        <v>1412</v>
      </c>
      <c r="G2001" s="6" t="s">
        <v>17</v>
      </c>
      <c r="H2001" s="6" t="s">
        <v>17</v>
      </c>
      <c r="I2001" s="6"/>
      <c r="J2001" s="6"/>
      <c r="K2001" s="6" t="s">
        <v>14499</v>
      </c>
      <c r="L2001" s="6">
        <v>12</v>
      </c>
    </row>
    <row r="2002" spans="1:12">
      <c r="A2002" s="6" t="s">
        <v>14516</v>
      </c>
      <c r="B2002" s="6" t="s">
        <v>16887</v>
      </c>
      <c r="C2002" s="6" t="str">
        <f t="shared" si="31"/>
        <v>310300007-2</v>
      </c>
      <c r="D2002" s="6" t="s">
        <v>4379</v>
      </c>
      <c r="E2002" s="6" t="s">
        <v>13</v>
      </c>
      <c r="F2002" s="6" t="s">
        <v>1412</v>
      </c>
      <c r="G2002" s="6" t="s">
        <v>17</v>
      </c>
      <c r="H2002" s="6" t="s">
        <v>17</v>
      </c>
      <c r="I2002" s="6"/>
      <c r="J2002" s="6"/>
      <c r="K2002" s="6" t="s">
        <v>14499</v>
      </c>
      <c r="L2002" s="6">
        <v>12</v>
      </c>
    </row>
    <row r="2003" spans="1:12">
      <c r="A2003" s="6" t="s">
        <v>14516</v>
      </c>
      <c r="B2003" s="6" t="s">
        <v>16888</v>
      </c>
      <c r="C2003" s="6" t="str">
        <f t="shared" si="31"/>
        <v>310300007-3</v>
      </c>
      <c r="D2003" s="6" t="s">
        <v>4381</v>
      </c>
      <c r="E2003" s="6" t="s">
        <v>13</v>
      </c>
      <c r="F2003" s="6" t="s">
        <v>1412</v>
      </c>
      <c r="G2003" s="6" t="s">
        <v>17</v>
      </c>
      <c r="H2003" s="6" t="s">
        <v>17</v>
      </c>
      <c r="I2003" s="6"/>
      <c r="J2003" s="6"/>
      <c r="K2003" s="6" t="s">
        <v>14499</v>
      </c>
      <c r="L2003" s="6">
        <v>12</v>
      </c>
    </row>
    <row r="2004" spans="1:12">
      <c r="A2004" s="6" t="s">
        <v>14516</v>
      </c>
      <c r="B2004" s="6" t="s">
        <v>16889</v>
      </c>
      <c r="C2004" s="6" t="str">
        <f t="shared" si="31"/>
        <v>310300007-4</v>
      </c>
      <c r="D2004" s="6" t="s">
        <v>4383</v>
      </c>
      <c r="E2004" s="6" t="s">
        <v>13</v>
      </c>
      <c r="F2004" s="6" t="s">
        <v>1412</v>
      </c>
      <c r="G2004" s="6" t="s">
        <v>17</v>
      </c>
      <c r="H2004" s="6" t="s">
        <v>17</v>
      </c>
      <c r="I2004" s="6"/>
      <c r="J2004" s="6"/>
      <c r="K2004" s="6" t="s">
        <v>14499</v>
      </c>
      <c r="L2004" s="6">
        <v>12</v>
      </c>
    </row>
    <row r="2005" spans="1:12">
      <c r="A2005" s="6" t="s">
        <v>14510</v>
      </c>
      <c r="B2005" s="6" t="s">
        <v>16890</v>
      </c>
      <c r="C2005" s="6" t="str">
        <f t="shared" si="31"/>
        <v>310300008</v>
      </c>
      <c r="D2005" s="6" t="s">
        <v>4385</v>
      </c>
      <c r="E2005" s="6" t="s">
        <v>20</v>
      </c>
      <c r="F2005" s="6" t="s">
        <v>4362</v>
      </c>
      <c r="G2005" s="6" t="s">
        <v>17</v>
      </c>
      <c r="H2005" s="6" t="s">
        <v>17</v>
      </c>
      <c r="I2005" s="6"/>
      <c r="J2005" s="6" t="s">
        <v>14524</v>
      </c>
      <c r="K2005" s="6" t="s">
        <v>14499</v>
      </c>
      <c r="L2005" s="6">
        <v>5</v>
      </c>
    </row>
    <row r="2006" spans="1:12">
      <c r="A2006" s="6" t="s">
        <v>14510</v>
      </c>
      <c r="B2006" s="6" t="s">
        <v>16891</v>
      </c>
      <c r="C2006" s="6" t="str">
        <f t="shared" si="31"/>
        <v>310300009</v>
      </c>
      <c r="D2006" s="6" t="s">
        <v>4387</v>
      </c>
      <c r="E2006" s="6" t="s">
        <v>20</v>
      </c>
      <c r="F2006" s="6" t="s">
        <v>16</v>
      </c>
      <c r="G2006" s="6" t="s">
        <v>16892</v>
      </c>
      <c r="H2006" s="6" t="s">
        <v>17</v>
      </c>
      <c r="I2006" s="6"/>
      <c r="J2006" s="6"/>
      <c r="K2006" s="6" t="s">
        <v>14499</v>
      </c>
      <c r="L2006" s="6">
        <v>80</v>
      </c>
    </row>
    <row r="2007" spans="1:12">
      <c r="A2007" s="6" t="s">
        <v>14516</v>
      </c>
      <c r="B2007" s="6" t="s">
        <v>16893</v>
      </c>
      <c r="C2007" s="6" t="str">
        <f t="shared" si="31"/>
        <v>310300010</v>
      </c>
      <c r="D2007" s="6" t="s">
        <v>4389</v>
      </c>
      <c r="E2007" s="6" t="s">
        <v>13</v>
      </c>
      <c r="F2007" s="6" t="s">
        <v>4369</v>
      </c>
      <c r="G2007" s="6" t="s">
        <v>17</v>
      </c>
      <c r="H2007" s="6" t="s">
        <v>17</v>
      </c>
      <c r="I2007" s="6"/>
      <c r="J2007" s="6"/>
      <c r="K2007" s="6" t="s">
        <v>14499</v>
      </c>
      <c r="L2007" s="6">
        <v>2</v>
      </c>
    </row>
    <row r="2008" spans="1:12">
      <c r="A2008" s="6" t="s">
        <v>14516</v>
      </c>
      <c r="B2008" s="6" t="s">
        <v>16894</v>
      </c>
      <c r="C2008" s="6" t="str">
        <f t="shared" si="31"/>
        <v>310300011</v>
      </c>
      <c r="D2008" s="6" t="s">
        <v>4391</v>
      </c>
      <c r="E2008" s="6" t="s">
        <v>13</v>
      </c>
      <c r="F2008" s="6" t="s">
        <v>4362</v>
      </c>
      <c r="G2008" s="6" t="s">
        <v>16895</v>
      </c>
      <c r="H2008" s="6" t="s">
        <v>17</v>
      </c>
      <c r="I2008" s="6"/>
      <c r="J2008" s="6"/>
      <c r="K2008" s="6" t="s">
        <v>14499</v>
      </c>
      <c r="L2008" s="6">
        <v>4</v>
      </c>
    </row>
    <row r="2009" spans="1:12">
      <c r="A2009" s="6" t="s">
        <v>14516</v>
      </c>
      <c r="B2009" s="6" t="s">
        <v>16896</v>
      </c>
      <c r="C2009" s="6" t="str">
        <f t="shared" si="31"/>
        <v>310300012</v>
      </c>
      <c r="D2009" s="6" t="s">
        <v>4393</v>
      </c>
      <c r="E2009" s="6" t="s">
        <v>13</v>
      </c>
      <c r="F2009" s="6" t="s">
        <v>16</v>
      </c>
      <c r="G2009" s="6" t="s">
        <v>17</v>
      </c>
      <c r="H2009" s="6" t="s">
        <v>17</v>
      </c>
      <c r="I2009" s="6"/>
      <c r="J2009" s="6"/>
      <c r="K2009" s="6" t="s">
        <v>14499</v>
      </c>
      <c r="L2009" s="6">
        <v>6</v>
      </c>
    </row>
    <row r="2010" spans="1:12">
      <c r="A2010" s="6" t="s">
        <v>14516</v>
      </c>
      <c r="B2010" s="6" t="s">
        <v>16897</v>
      </c>
      <c r="C2010" s="6" t="str">
        <f t="shared" si="31"/>
        <v>310300013</v>
      </c>
      <c r="D2010" s="6" t="s">
        <v>4397</v>
      </c>
      <c r="E2010" s="6" t="s">
        <v>13</v>
      </c>
      <c r="F2010" s="6" t="s">
        <v>4362</v>
      </c>
      <c r="G2010" s="6" t="s">
        <v>16898</v>
      </c>
      <c r="H2010" s="6" t="s">
        <v>17</v>
      </c>
      <c r="I2010" s="6"/>
      <c r="J2010" s="6"/>
      <c r="K2010" s="6" t="s">
        <v>14499</v>
      </c>
      <c r="L2010" s="6">
        <v>30</v>
      </c>
    </row>
    <row r="2011" spans="1:12">
      <c r="A2011" s="6" t="s">
        <v>14516</v>
      </c>
      <c r="B2011" s="6" t="s">
        <v>16899</v>
      </c>
      <c r="C2011" s="6" t="str">
        <f t="shared" si="31"/>
        <v>310300013-1</v>
      </c>
      <c r="D2011" s="6" t="s">
        <v>4395</v>
      </c>
      <c r="E2011" s="6" t="s">
        <v>13</v>
      </c>
      <c r="F2011" s="6" t="s">
        <v>4362</v>
      </c>
      <c r="G2011" s="6" t="s">
        <v>17</v>
      </c>
      <c r="H2011" s="6" t="s">
        <v>17</v>
      </c>
      <c r="I2011" s="6"/>
      <c r="J2011" s="6"/>
      <c r="K2011" s="6" t="s">
        <v>14499</v>
      </c>
      <c r="L2011" s="6">
        <v>20</v>
      </c>
    </row>
    <row r="2012" spans="1:12">
      <c r="A2012" s="6" t="s">
        <v>14516</v>
      </c>
      <c r="B2012" s="6" t="s">
        <v>16900</v>
      </c>
      <c r="C2012" s="6" t="str">
        <f t="shared" si="31"/>
        <v>310300014</v>
      </c>
      <c r="D2012" s="6" t="s">
        <v>4399</v>
      </c>
      <c r="E2012" s="6" t="s">
        <v>13</v>
      </c>
      <c r="F2012" s="6" t="s">
        <v>4362</v>
      </c>
      <c r="G2012" s="6" t="s">
        <v>17</v>
      </c>
      <c r="H2012" s="6" t="s">
        <v>17</v>
      </c>
      <c r="I2012" s="6"/>
      <c r="J2012" s="6"/>
      <c r="K2012" s="6" t="s">
        <v>14499</v>
      </c>
      <c r="L2012" s="6">
        <v>13</v>
      </c>
    </row>
    <row r="2013" spans="1:12">
      <c r="A2013" s="6" t="s">
        <v>14516</v>
      </c>
      <c r="B2013" s="6" t="s">
        <v>16901</v>
      </c>
      <c r="C2013" s="6" t="str">
        <f t="shared" si="31"/>
        <v>310300015</v>
      </c>
      <c r="D2013" s="6" t="s">
        <v>4401</v>
      </c>
      <c r="E2013" s="6" t="s">
        <v>13</v>
      </c>
      <c r="F2013" s="6" t="s">
        <v>4369</v>
      </c>
      <c r="G2013" s="6" t="s">
        <v>17</v>
      </c>
      <c r="H2013" s="6" t="s">
        <v>17</v>
      </c>
      <c r="I2013" s="6"/>
      <c r="J2013" s="6"/>
      <c r="K2013" s="6" t="s">
        <v>14499</v>
      </c>
      <c r="L2013" s="6">
        <v>2</v>
      </c>
    </row>
    <row r="2014" spans="1:12">
      <c r="A2014" s="6" t="s">
        <v>14516</v>
      </c>
      <c r="B2014" s="6" t="s">
        <v>16902</v>
      </c>
      <c r="C2014" s="6" t="str">
        <f t="shared" si="31"/>
        <v>310300016</v>
      </c>
      <c r="D2014" s="6" t="s">
        <v>4403</v>
      </c>
      <c r="E2014" s="6" t="s">
        <v>13</v>
      </c>
      <c r="F2014" s="6" t="s">
        <v>4362</v>
      </c>
      <c r="G2014" s="6" t="s">
        <v>17</v>
      </c>
      <c r="H2014" s="6" t="s">
        <v>17</v>
      </c>
      <c r="I2014" s="6"/>
      <c r="J2014" s="6"/>
      <c r="K2014" s="6" t="s">
        <v>14499</v>
      </c>
      <c r="L2014" s="6">
        <v>12</v>
      </c>
    </row>
    <row r="2015" spans="1:12">
      <c r="A2015" s="6" t="s">
        <v>14516</v>
      </c>
      <c r="B2015" s="6" t="s">
        <v>16903</v>
      </c>
      <c r="C2015" s="6" t="str">
        <f t="shared" si="31"/>
        <v>310300017</v>
      </c>
      <c r="D2015" s="6" t="s">
        <v>4405</v>
      </c>
      <c r="E2015" s="6" t="s">
        <v>13</v>
      </c>
      <c r="F2015" s="6" t="s">
        <v>4362</v>
      </c>
      <c r="G2015" s="6" t="s">
        <v>17</v>
      </c>
      <c r="H2015" s="6" t="s">
        <v>17</v>
      </c>
      <c r="I2015" s="6"/>
      <c r="J2015" s="6"/>
      <c r="K2015" s="6" t="s">
        <v>14499</v>
      </c>
      <c r="L2015" s="6">
        <v>12</v>
      </c>
    </row>
    <row r="2016" spans="1:12">
      <c r="A2016" s="6" t="s">
        <v>14516</v>
      </c>
      <c r="B2016" s="6" t="s">
        <v>16904</v>
      </c>
      <c r="C2016" s="6" t="str">
        <f t="shared" si="31"/>
        <v>310300018</v>
      </c>
      <c r="D2016" s="6" t="s">
        <v>4407</v>
      </c>
      <c r="E2016" s="6" t="s">
        <v>13</v>
      </c>
      <c r="F2016" s="6" t="s">
        <v>4369</v>
      </c>
      <c r="G2016" s="6" t="s">
        <v>16905</v>
      </c>
      <c r="H2016" s="6" t="s">
        <v>17</v>
      </c>
      <c r="I2016" s="6"/>
      <c r="J2016" s="6"/>
      <c r="K2016" s="6" t="s">
        <v>14499</v>
      </c>
      <c r="L2016" s="6">
        <v>54</v>
      </c>
    </row>
    <row r="2017" spans="1:12">
      <c r="A2017" s="6" t="s">
        <v>14516</v>
      </c>
      <c r="B2017" s="6" t="s">
        <v>16906</v>
      </c>
      <c r="C2017" s="6" t="str">
        <f t="shared" si="31"/>
        <v>310300019</v>
      </c>
      <c r="D2017" s="6" t="s">
        <v>4409</v>
      </c>
      <c r="E2017" s="6" t="s">
        <v>13</v>
      </c>
      <c r="F2017" s="6" t="s">
        <v>4362</v>
      </c>
      <c r="G2017" s="6" t="s">
        <v>16907</v>
      </c>
      <c r="H2017" s="6" t="s">
        <v>17</v>
      </c>
      <c r="I2017" s="6"/>
      <c r="J2017" s="6"/>
      <c r="K2017" s="6" t="s">
        <v>14499</v>
      </c>
      <c r="L2017" s="6">
        <v>58</v>
      </c>
    </row>
    <row r="2018" spans="1:12">
      <c r="A2018" s="6" t="s">
        <v>14516</v>
      </c>
      <c r="B2018" s="6" t="s">
        <v>16908</v>
      </c>
      <c r="C2018" s="6" t="str">
        <f t="shared" si="31"/>
        <v>310300019-1</v>
      </c>
      <c r="D2018" s="6" t="s">
        <v>4411</v>
      </c>
      <c r="E2018" s="6" t="s">
        <v>13</v>
      </c>
      <c r="F2018" s="6" t="s">
        <v>4362</v>
      </c>
      <c r="G2018" s="6" t="s">
        <v>17</v>
      </c>
      <c r="H2018" s="6" t="s">
        <v>17</v>
      </c>
      <c r="I2018" s="6"/>
      <c r="J2018" s="6"/>
      <c r="K2018" s="6" t="s">
        <v>14499</v>
      </c>
      <c r="L2018" s="6">
        <v>58</v>
      </c>
    </row>
    <row r="2019" spans="1:12">
      <c r="A2019" s="6" t="s">
        <v>14516</v>
      </c>
      <c r="B2019" s="6" t="s">
        <v>16909</v>
      </c>
      <c r="C2019" s="6" t="str">
        <f t="shared" si="31"/>
        <v>310300020-1</v>
      </c>
      <c r="D2019" s="6" t="s">
        <v>4413</v>
      </c>
      <c r="E2019" s="6" t="s">
        <v>13</v>
      </c>
      <c r="F2019" s="6" t="s">
        <v>4362</v>
      </c>
      <c r="G2019" s="6" t="s">
        <v>17</v>
      </c>
      <c r="H2019" s="6" t="s">
        <v>17</v>
      </c>
      <c r="I2019" s="6"/>
      <c r="J2019" s="6"/>
      <c r="K2019" s="6" t="s">
        <v>14499</v>
      </c>
      <c r="L2019" s="6">
        <v>6</v>
      </c>
    </row>
    <row r="2020" spans="1:12">
      <c r="A2020" s="6" t="s">
        <v>14516</v>
      </c>
      <c r="B2020" s="6" t="s">
        <v>16910</v>
      </c>
      <c r="C2020" s="6" t="str">
        <f t="shared" si="31"/>
        <v>310300020-2</v>
      </c>
      <c r="D2020" s="6" t="s">
        <v>4415</v>
      </c>
      <c r="E2020" s="6" t="s">
        <v>13</v>
      </c>
      <c r="F2020" s="6" t="s">
        <v>4369</v>
      </c>
      <c r="G2020" s="6" t="s">
        <v>17</v>
      </c>
      <c r="H2020" s="6" t="s">
        <v>17</v>
      </c>
      <c r="I2020" s="6"/>
      <c r="J2020" s="6"/>
      <c r="K2020" s="6" t="s">
        <v>14499</v>
      </c>
      <c r="L2020" s="6">
        <v>35</v>
      </c>
    </row>
    <row r="2021" spans="1:12">
      <c r="A2021" s="6" t="s">
        <v>14516</v>
      </c>
      <c r="B2021" s="6" t="s">
        <v>16911</v>
      </c>
      <c r="C2021" s="6" t="str">
        <f t="shared" si="31"/>
        <v>310300020-3</v>
      </c>
      <c r="D2021" s="6" t="s">
        <v>4417</v>
      </c>
      <c r="E2021" s="6" t="s">
        <v>13</v>
      </c>
      <c r="F2021" s="6" t="s">
        <v>4369</v>
      </c>
      <c r="G2021" s="6" t="s">
        <v>17</v>
      </c>
      <c r="H2021" s="6" t="s">
        <v>17</v>
      </c>
      <c r="I2021" s="6"/>
      <c r="J2021" s="6"/>
      <c r="K2021" s="6" t="s">
        <v>14499</v>
      </c>
      <c r="L2021" s="6">
        <v>58</v>
      </c>
    </row>
    <row r="2022" spans="1:12">
      <c r="A2022" s="6" t="s">
        <v>14516</v>
      </c>
      <c r="B2022" s="6" t="s">
        <v>16912</v>
      </c>
      <c r="C2022" s="6" t="str">
        <f t="shared" si="31"/>
        <v>310300021</v>
      </c>
      <c r="D2022" s="6" t="s">
        <v>4419</v>
      </c>
      <c r="E2022" s="6" t="s">
        <v>13</v>
      </c>
      <c r="F2022" s="6" t="s">
        <v>4369</v>
      </c>
      <c r="G2022" s="6" t="s">
        <v>17</v>
      </c>
      <c r="H2022" s="6" t="s">
        <v>17</v>
      </c>
      <c r="I2022" s="6"/>
      <c r="J2022" s="6"/>
      <c r="K2022" s="6" t="s">
        <v>14499</v>
      </c>
      <c r="L2022" s="6">
        <v>9</v>
      </c>
    </row>
    <row r="2023" spans="1:12">
      <c r="A2023" s="6" t="s">
        <v>14516</v>
      </c>
      <c r="B2023" s="6" t="s">
        <v>16913</v>
      </c>
      <c r="C2023" s="6" t="str">
        <f t="shared" si="31"/>
        <v>310300022</v>
      </c>
      <c r="D2023" s="6" t="s">
        <v>4421</v>
      </c>
      <c r="E2023" s="6" t="s">
        <v>13</v>
      </c>
      <c r="F2023" s="6" t="s">
        <v>4369</v>
      </c>
      <c r="G2023" s="6" t="s">
        <v>16914</v>
      </c>
      <c r="H2023" s="6" t="s">
        <v>17</v>
      </c>
      <c r="I2023" s="6"/>
      <c r="J2023" s="6"/>
      <c r="K2023" s="6" t="s">
        <v>14499</v>
      </c>
      <c r="L2023" s="6">
        <v>35</v>
      </c>
    </row>
    <row r="2024" spans="1:12">
      <c r="A2024" s="6" t="s">
        <v>14516</v>
      </c>
      <c r="B2024" s="6" t="s">
        <v>16915</v>
      </c>
      <c r="C2024" s="6" t="str">
        <f t="shared" si="31"/>
        <v>310300023</v>
      </c>
      <c r="D2024" s="6" t="s">
        <v>4423</v>
      </c>
      <c r="E2024" s="6" t="s">
        <v>13</v>
      </c>
      <c r="F2024" s="6" t="s">
        <v>4362</v>
      </c>
      <c r="G2024" s="6" t="s">
        <v>17</v>
      </c>
      <c r="H2024" s="6" t="s">
        <v>17</v>
      </c>
      <c r="I2024" s="6"/>
      <c r="J2024" s="6"/>
      <c r="K2024" s="6" t="s">
        <v>14499</v>
      </c>
      <c r="L2024" s="6">
        <v>20</v>
      </c>
    </row>
    <row r="2025" spans="1:12">
      <c r="A2025" s="6" t="s">
        <v>14516</v>
      </c>
      <c r="B2025" s="6" t="s">
        <v>16916</v>
      </c>
      <c r="C2025" s="6" t="str">
        <f t="shared" si="31"/>
        <v>310300024</v>
      </c>
      <c r="D2025" s="6" t="s">
        <v>4425</v>
      </c>
      <c r="E2025" s="6" t="s">
        <v>13</v>
      </c>
      <c r="F2025" s="6" t="s">
        <v>4362</v>
      </c>
      <c r="G2025" s="6" t="s">
        <v>17</v>
      </c>
      <c r="H2025" s="6" t="s">
        <v>17</v>
      </c>
      <c r="I2025" s="6"/>
      <c r="J2025" s="6"/>
      <c r="K2025" s="6" t="s">
        <v>14499</v>
      </c>
      <c r="L2025" s="6">
        <v>10</v>
      </c>
    </row>
    <row r="2026" spans="1:12">
      <c r="A2026" s="6" t="s">
        <v>14516</v>
      </c>
      <c r="B2026" s="6" t="s">
        <v>16917</v>
      </c>
      <c r="C2026" s="6" t="str">
        <f t="shared" si="31"/>
        <v>310300025</v>
      </c>
      <c r="D2026" s="6" t="s">
        <v>4427</v>
      </c>
      <c r="E2026" s="6" t="s">
        <v>13</v>
      </c>
      <c r="F2026" s="6" t="s">
        <v>4362</v>
      </c>
      <c r="G2026" s="6" t="s">
        <v>17</v>
      </c>
      <c r="H2026" s="6" t="s">
        <v>17</v>
      </c>
      <c r="I2026" s="6"/>
      <c r="J2026" s="6"/>
      <c r="K2026" s="6" t="s">
        <v>14499</v>
      </c>
      <c r="L2026" s="6">
        <v>18</v>
      </c>
    </row>
    <row r="2027" spans="1:12">
      <c r="A2027" s="6" t="s">
        <v>14516</v>
      </c>
      <c r="B2027" s="6" t="s">
        <v>16918</v>
      </c>
      <c r="C2027" s="6" t="str">
        <f t="shared" si="31"/>
        <v>310300026-1</v>
      </c>
      <c r="D2027" s="6" t="s">
        <v>4429</v>
      </c>
      <c r="E2027" s="6" t="s">
        <v>13</v>
      </c>
      <c r="F2027" s="6" t="s">
        <v>4369</v>
      </c>
      <c r="G2027" s="6" t="s">
        <v>17</v>
      </c>
      <c r="H2027" s="6" t="s">
        <v>17</v>
      </c>
      <c r="I2027" s="6"/>
      <c r="J2027" s="6"/>
      <c r="K2027" s="6" t="s">
        <v>14499</v>
      </c>
      <c r="L2027" s="6">
        <v>6</v>
      </c>
    </row>
    <row r="2028" spans="1:12">
      <c r="A2028" s="6" t="s">
        <v>14516</v>
      </c>
      <c r="B2028" s="6" t="s">
        <v>16919</v>
      </c>
      <c r="C2028" s="6" t="str">
        <f t="shared" si="31"/>
        <v>310300026-2</v>
      </c>
      <c r="D2028" s="6" t="s">
        <v>4431</v>
      </c>
      <c r="E2028" s="6" t="s">
        <v>13</v>
      </c>
      <c r="F2028" s="6" t="s">
        <v>4369</v>
      </c>
      <c r="G2028" s="6" t="s">
        <v>17</v>
      </c>
      <c r="H2028" s="6" t="s">
        <v>17</v>
      </c>
      <c r="I2028" s="6"/>
      <c r="J2028" s="6"/>
      <c r="K2028" s="6" t="s">
        <v>14499</v>
      </c>
      <c r="L2028" s="6">
        <v>240</v>
      </c>
    </row>
    <row r="2029" spans="1:12">
      <c r="A2029" s="6" t="s">
        <v>14516</v>
      </c>
      <c r="B2029" s="6" t="s">
        <v>16920</v>
      </c>
      <c r="C2029" s="6" t="str">
        <f t="shared" si="31"/>
        <v>310300027-1</v>
      </c>
      <c r="D2029" s="6" t="s">
        <v>4433</v>
      </c>
      <c r="E2029" s="6" t="s">
        <v>13</v>
      </c>
      <c r="F2029" s="6" t="s">
        <v>4362</v>
      </c>
      <c r="G2029" s="6" t="s">
        <v>17</v>
      </c>
      <c r="H2029" s="6" t="s">
        <v>17</v>
      </c>
      <c r="I2029" s="6"/>
      <c r="J2029" s="6"/>
      <c r="K2029" s="6" t="s">
        <v>14499</v>
      </c>
      <c r="L2029" s="6">
        <v>10</v>
      </c>
    </row>
    <row r="2030" spans="1:12">
      <c r="A2030" s="6" t="s">
        <v>14516</v>
      </c>
      <c r="B2030" s="6" t="s">
        <v>16921</v>
      </c>
      <c r="C2030" s="6" t="str">
        <f t="shared" si="31"/>
        <v>310300027-2</v>
      </c>
      <c r="D2030" s="6" t="s">
        <v>4435</v>
      </c>
      <c r="E2030" s="6" t="s">
        <v>13</v>
      </c>
      <c r="F2030" s="6" t="s">
        <v>4362</v>
      </c>
      <c r="G2030" s="6" t="s">
        <v>17</v>
      </c>
      <c r="H2030" s="6" t="s">
        <v>17</v>
      </c>
      <c r="I2030" s="6"/>
      <c r="J2030" s="6"/>
      <c r="K2030" s="6" t="s">
        <v>14499</v>
      </c>
      <c r="L2030" s="6">
        <v>30</v>
      </c>
    </row>
    <row r="2031" spans="1:12">
      <c r="A2031" s="6" t="s">
        <v>14516</v>
      </c>
      <c r="B2031" s="6" t="s">
        <v>16922</v>
      </c>
      <c r="C2031" s="6" t="str">
        <f t="shared" si="31"/>
        <v>310300028</v>
      </c>
      <c r="D2031" s="6" t="s">
        <v>4437</v>
      </c>
      <c r="E2031" s="6" t="s">
        <v>13</v>
      </c>
      <c r="F2031" s="6" t="s">
        <v>4362</v>
      </c>
      <c r="G2031" s="6" t="s">
        <v>16923</v>
      </c>
      <c r="H2031" s="6" t="s">
        <v>17</v>
      </c>
      <c r="I2031" s="6"/>
      <c r="J2031" s="6"/>
      <c r="K2031" s="6" t="s">
        <v>14499</v>
      </c>
      <c r="L2031" s="6">
        <v>150</v>
      </c>
    </row>
    <row r="2032" spans="1:12">
      <c r="A2032" s="6" t="s">
        <v>14516</v>
      </c>
      <c r="B2032" s="6" t="s">
        <v>16924</v>
      </c>
      <c r="C2032" s="6" t="str">
        <f t="shared" si="31"/>
        <v>310300028-1</v>
      </c>
      <c r="D2032" s="6" t="s">
        <v>4439</v>
      </c>
      <c r="E2032" s="6" t="s">
        <v>13</v>
      </c>
      <c r="F2032" s="6" t="s">
        <v>4362</v>
      </c>
      <c r="G2032" s="6" t="s">
        <v>16923</v>
      </c>
      <c r="H2032" s="6" t="s">
        <v>17</v>
      </c>
      <c r="I2032" s="6"/>
      <c r="J2032" s="6"/>
      <c r="K2032" s="6" t="s">
        <v>14499</v>
      </c>
      <c r="L2032" s="6">
        <v>50</v>
      </c>
    </row>
    <row r="2033" spans="1:12">
      <c r="A2033" s="6" t="s">
        <v>14516</v>
      </c>
      <c r="B2033" s="6" t="s">
        <v>16925</v>
      </c>
      <c r="C2033" s="6" t="str">
        <f t="shared" si="31"/>
        <v>310300029</v>
      </c>
      <c r="D2033" s="6" t="s">
        <v>4441</v>
      </c>
      <c r="E2033" s="6" t="s">
        <v>13</v>
      </c>
      <c r="F2033" s="6" t="s">
        <v>4362</v>
      </c>
      <c r="G2033" s="6" t="s">
        <v>17</v>
      </c>
      <c r="H2033" s="6" t="s">
        <v>17</v>
      </c>
      <c r="I2033" s="6"/>
      <c r="J2033" s="6"/>
      <c r="K2033" s="6" t="s">
        <v>14499</v>
      </c>
      <c r="L2033" s="6">
        <v>25</v>
      </c>
    </row>
    <row r="2034" spans="1:12">
      <c r="A2034" s="6" t="s">
        <v>14516</v>
      </c>
      <c r="B2034" s="6" t="s">
        <v>16926</v>
      </c>
      <c r="C2034" s="6" t="str">
        <f t="shared" si="31"/>
        <v>310300030</v>
      </c>
      <c r="D2034" s="6" t="s">
        <v>4443</v>
      </c>
      <c r="E2034" s="6" t="s">
        <v>13</v>
      </c>
      <c r="F2034" s="6" t="s">
        <v>4362</v>
      </c>
      <c r="G2034" s="6" t="s">
        <v>16927</v>
      </c>
      <c r="H2034" s="6" t="s">
        <v>17</v>
      </c>
      <c r="I2034" s="6"/>
      <c r="J2034" s="6"/>
      <c r="K2034" s="6" t="s">
        <v>14499</v>
      </c>
      <c r="L2034" s="6">
        <v>12</v>
      </c>
    </row>
    <row r="2035" spans="1:12">
      <c r="A2035" s="6" t="s">
        <v>14516</v>
      </c>
      <c r="B2035" s="6" t="s">
        <v>16928</v>
      </c>
      <c r="C2035" s="6" t="str">
        <f t="shared" si="31"/>
        <v>310300031</v>
      </c>
      <c r="D2035" s="6" t="s">
        <v>4445</v>
      </c>
      <c r="E2035" s="6" t="s">
        <v>13</v>
      </c>
      <c r="F2035" s="6" t="s">
        <v>4362</v>
      </c>
      <c r="G2035" s="6" t="s">
        <v>16929</v>
      </c>
      <c r="H2035" s="6" t="s">
        <v>17</v>
      </c>
      <c r="I2035" s="6"/>
      <c r="J2035" s="6"/>
      <c r="K2035" s="6" t="s">
        <v>14499</v>
      </c>
      <c r="L2035" s="6">
        <v>60</v>
      </c>
    </row>
    <row r="2036" spans="1:12">
      <c r="A2036" s="6" t="s">
        <v>14510</v>
      </c>
      <c r="B2036" s="6" t="s">
        <v>16930</v>
      </c>
      <c r="C2036" s="6" t="str">
        <f t="shared" si="31"/>
        <v>310300032</v>
      </c>
      <c r="D2036" s="6" t="s">
        <v>4447</v>
      </c>
      <c r="E2036" s="6" t="s">
        <v>13</v>
      </c>
      <c r="F2036" s="6" t="s">
        <v>4369</v>
      </c>
      <c r="G2036" s="6" t="s">
        <v>17</v>
      </c>
      <c r="H2036" s="6" t="s">
        <v>17</v>
      </c>
      <c r="I2036" s="6"/>
      <c r="J2036" s="6"/>
      <c r="K2036" s="6" t="s">
        <v>14499</v>
      </c>
      <c r="L2036" s="6">
        <v>35</v>
      </c>
    </row>
    <row r="2037" spans="1:12">
      <c r="A2037" s="6" t="s">
        <v>14516</v>
      </c>
      <c r="B2037" s="6" t="s">
        <v>16931</v>
      </c>
      <c r="C2037" s="6" t="str">
        <f t="shared" si="31"/>
        <v>310300033</v>
      </c>
      <c r="D2037" s="6" t="s">
        <v>4449</v>
      </c>
      <c r="E2037" s="6" t="s">
        <v>13</v>
      </c>
      <c r="F2037" s="6" t="s">
        <v>4369</v>
      </c>
      <c r="G2037" s="6" t="s">
        <v>17</v>
      </c>
      <c r="H2037" s="6" t="s">
        <v>17</v>
      </c>
      <c r="I2037" s="6"/>
      <c r="J2037" s="6"/>
      <c r="K2037" s="6" t="s">
        <v>14499</v>
      </c>
      <c r="L2037" s="6">
        <v>12</v>
      </c>
    </row>
    <row r="2038" spans="1:12">
      <c r="A2038" s="6" t="s">
        <v>14516</v>
      </c>
      <c r="B2038" s="6" t="s">
        <v>16932</v>
      </c>
      <c r="C2038" s="6" t="str">
        <f t="shared" si="31"/>
        <v>310300034</v>
      </c>
      <c r="D2038" s="6" t="s">
        <v>4451</v>
      </c>
      <c r="E2038" s="6" t="s">
        <v>13</v>
      </c>
      <c r="F2038" s="6" t="s">
        <v>4369</v>
      </c>
      <c r="G2038" s="6" t="s">
        <v>17</v>
      </c>
      <c r="H2038" s="6" t="s">
        <v>17</v>
      </c>
      <c r="I2038" s="6"/>
      <c r="J2038" s="6"/>
      <c r="K2038" s="6" t="s">
        <v>14499</v>
      </c>
      <c r="L2038" s="6">
        <v>12</v>
      </c>
    </row>
    <row r="2039" spans="1:12">
      <c r="A2039" s="6" t="s">
        <v>14516</v>
      </c>
      <c r="B2039" s="6" t="s">
        <v>16933</v>
      </c>
      <c r="C2039" s="6" t="str">
        <f t="shared" si="31"/>
        <v>310300035</v>
      </c>
      <c r="D2039" s="6" t="s">
        <v>4453</v>
      </c>
      <c r="E2039" s="6" t="s">
        <v>13</v>
      </c>
      <c r="F2039" s="6" t="s">
        <v>4369</v>
      </c>
      <c r="G2039" s="6" t="s">
        <v>17</v>
      </c>
      <c r="H2039" s="6" t="s">
        <v>17</v>
      </c>
      <c r="I2039" s="6"/>
      <c r="J2039" s="6"/>
      <c r="K2039" s="6" t="s">
        <v>14499</v>
      </c>
      <c r="L2039" s="6">
        <v>12</v>
      </c>
    </row>
    <row r="2040" spans="1:12">
      <c r="A2040" s="6" t="s">
        <v>14510</v>
      </c>
      <c r="B2040" s="6" t="s">
        <v>16934</v>
      </c>
      <c r="C2040" s="6" t="str">
        <f t="shared" si="31"/>
        <v>310300036</v>
      </c>
      <c r="D2040" s="6" t="s">
        <v>4455</v>
      </c>
      <c r="E2040" s="6" t="s">
        <v>13</v>
      </c>
      <c r="F2040" s="6" t="s">
        <v>4369</v>
      </c>
      <c r="G2040" s="6" t="s">
        <v>17</v>
      </c>
      <c r="H2040" s="6" t="s">
        <v>17</v>
      </c>
      <c r="I2040" s="6"/>
      <c r="J2040" s="6"/>
      <c r="K2040" s="6" t="s">
        <v>14499</v>
      </c>
      <c r="L2040" s="6">
        <v>13</v>
      </c>
    </row>
    <row r="2041" spans="1:12">
      <c r="A2041" s="6" t="s">
        <v>14516</v>
      </c>
      <c r="B2041" s="6" t="s">
        <v>16935</v>
      </c>
      <c r="C2041" s="6" t="str">
        <f t="shared" si="31"/>
        <v>310300037</v>
      </c>
      <c r="D2041" s="6" t="s">
        <v>4457</v>
      </c>
      <c r="E2041" s="6" t="s">
        <v>13</v>
      </c>
      <c r="F2041" s="6" t="s">
        <v>4362</v>
      </c>
      <c r="G2041" s="6" t="s">
        <v>16936</v>
      </c>
      <c r="H2041" s="6" t="s">
        <v>17</v>
      </c>
      <c r="I2041" s="6"/>
      <c r="J2041" s="6"/>
      <c r="K2041" s="6" t="s">
        <v>14499</v>
      </c>
      <c r="L2041" s="6">
        <v>35</v>
      </c>
    </row>
    <row r="2042" spans="1:12">
      <c r="A2042" s="6" t="s">
        <v>14516</v>
      </c>
      <c r="B2042" s="6" t="s">
        <v>16937</v>
      </c>
      <c r="C2042" s="6" t="str">
        <f t="shared" si="31"/>
        <v>310300038</v>
      </c>
      <c r="D2042" s="6" t="s">
        <v>4459</v>
      </c>
      <c r="E2042" s="6" t="s">
        <v>13</v>
      </c>
      <c r="F2042" s="6" t="s">
        <v>4362</v>
      </c>
      <c r="G2042" s="6" t="s">
        <v>17</v>
      </c>
      <c r="H2042" s="6" t="s">
        <v>17</v>
      </c>
      <c r="I2042" s="6"/>
      <c r="J2042" s="6"/>
      <c r="K2042" s="6" t="s">
        <v>14499</v>
      </c>
      <c r="L2042" s="6">
        <v>14</v>
      </c>
    </row>
    <row r="2043" spans="1:12">
      <c r="A2043" s="6" t="s">
        <v>14516</v>
      </c>
      <c r="B2043" s="6" t="s">
        <v>16938</v>
      </c>
      <c r="C2043" s="6" t="str">
        <f t="shared" si="31"/>
        <v>310300039</v>
      </c>
      <c r="D2043" s="6" t="s">
        <v>4461</v>
      </c>
      <c r="E2043" s="6" t="s">
        <v>13</v>
      </c>
      <c r="F2043" s="6" t="s">
        <v>4362</v>
      </c>
      <c r="G2043" s="6" t="s">
        <v>17</v>
      </c>
      <c r="H2043" s="6" t="s">
        <v>17</v>
      </c>
      <c r="I2043" s="6"/>
      <c r="J2043" s="6"/>
      <c r="K2043" s="6" t="s">
        <v>14499</v>
      </c>
      <c r="L2043" s="6">
        <v>20</v>
      </c>
    </row>
    <row r="2044" spans="1:12">
      <c r="A2044" s="6" t="s">
        <v>14516</v>
      </c>
      <c r="B2044" s="6" t="s">
        <v>16939</v>
      </c>
      <c r="C2044" s="6" t="str">
        <f t="shared" si="31"/>
        <v>310300040</v>
      </c>
      <c r="D2044" s="6" t="s">
        <v>4463</v>
      </c>
      <c r="E2044" s="6" t="s">
        <v>13</v>
      </c>
      <c r="F2044" s="6" t="s">
        <v>4369</v>
      </c>
      <c r="G2044" s="6" t="s">
        <v>17</v>
      </c>
      <c r="H2044" s="6" t="s">
        <v>17</v>
      </c>
      <c r="I2044" s="6"/>
      <c r="J2044" s="6"/>
      <c r="K2044" s="6" t="s">
        <v>14499</v>
      </c>
      <c r="L2044" s="6">
        <v>150</v>
      </c>
    </row>
    <row r="2045" spans="1:12">
      <c r="A2045" s="6" t="s">
        <v>14516</v>
      </c>
      <c r="B2045" s="6" t="s">
        <v>16940</v>
      </c>
      <c r="C2045" s="6" t="str">
        <f t="shared" si="31"/>
        <v>310300041</v>
      </c>
      <c r="D2045" s="6" t="s">
        <v>4465</v>
      </c>
      <c r="E2045" s="6" t="s">
        <v>13</v>
      </c>
      <c r="F2045" s="6" t="s">
        <v>4369</v>
      </c>
      <c r="G2045" s="6" t="s">
        <v>17</v>
      </c>
      <c r="H2045" s="6" t="s">
        <v>17</v>
      </c>
      <c r="I2045" s="6"/>
      <c r="J2045" s="6"/>
      <c r="K2045" s="6" t="s">
        <v>14499</v>
      </c>
      <c r="L2045" s="6">
        <v>100</v>
      </c>
    </row>
    <row r="2046" spans="1:12">
      <c r="A2046" s="6" t="s">
        <v>14516</v>
      </c>
      <c r="B2046" s="6" t="s">
        <v>16941</v>
      </c>
      <c r="C2046" s="6" t="str">
        <f t="shared" si="31"/>
        <v>310300041-1</v>
      </c>
      <c r="D2046" s="6" t="s">
        <v>4467</v>
      </c>
      <c r="E2046" s="6" t="s">
        <v>13</v>
      </c>
      <c r="F2046" s="6" t="s">
        <v>16</v>
      </c>
      <c r="G2046" s="6" t="s">
        <v>17</v>
      </c>
      <c r="H2046" s="6" t="s">
        <v>17</v>
      </c>
      <c r="I2046" s="6"/>
      <c r="J2046" s="6"/>
      <c r="K2046" s="6" t="s">
        <v>14499</v>
      </c>
      <c r="L2046" s="6">
        <v>20</v>
      </c>
    </row>
    <row r="2047" spans="1:12">
      <c r="A2047" s="6" t="s">
        <v>14516</v>
      </c>
      <c r="B2047" s="6" t="s">
        <v>16942</v>
      </c>
      <c r="C2047" s="6" t="str">
        <f t="shared" si="31"/>
        <v>310300042</v>
      </c>
      <c r="D2047" s="6" t="s">
        <v>4469</v>
      </c>
      <c r="E2047" s="6" t="s">
        <v>13</v>
      </c>
      <c r="F2047" s="6" t="s">
        <v>4369</v>
      </c>
      <c r="G2047" s="6" t="s">
        <v>16943</v>
      </c>
      <c r="H2047" s="6" t="s">
        <v>17</v>
      </c>
      <c r="I2047" s="6"/>
      <c r="J2047" s="6"/>
      <c r="K2047" s="6" t="s">
        <v>14499</v>
      </c>
      <c r="L2047" s="6">
        <v>23</v>
      </c>
    </row>
    <row r="2048" spans="1:12">
      <c r="A2048" s="6" t="s">
        <v>14516</v>
      </c>
      <c r="B2048" s="6" t="s">
        <v>16944</v>
      </c>
      <c r="C2048" s="6" t="str">
        <f t="shared" si="31"/>
        <v>310300043</v>
      </c>
      <c r="D2048" s="6" t="s">
        <v>4471</v>
      </c>
      <c r="E2048" s="6" t="s">
        <v>13</v>
      </c>
      <c r="F2048" s="6" t="s">
        <v>4369</v>
      </c>
      <c r="G2048" s="6" t="s">
        <v>17</v>
      </c>
      <c r="H2048" s="6" t="s">
        <v>17</v>
      </c>
      <c r="I2048" s="6"/>
      <c r="J2048" s="6"/>
      <c r="K2048" s="6" t="s">
        <v>14499</v>
      </c>
      <c r="L2048" s="6">
        <v>5</v>
      </c>
    </row>
    <row r="2049" spans="1:12">
      <c r="A2049" s="6" t="s">
        <v>14516</v>
      </c>
      <c r="B2049" s="6" t="s">
        <v>16945</v>
      </c>
      <c r="C2049" s="6" t="str">
        <f t="shared" si="31"/>
        <v>310300044</v>
      </c>
      <c r="D2049" s="6" t="s">
        <v>4473</v>
      </c>
      <c r="E2049" s="6" t="s">
        <v>13</v>
      </c>
      <c r="F2049" s="6" t="s">
        <v>4369</v>
      </c>
      <c r="G2049" s="6" t="s">
        <v>16946</v>
      </c>
      <c r="H2049" s="6" t="s">
        <v>17</v>
      </c>
      <c r="I2049" s="6"/>
      <c r="J2049" s="6"/>
      <c r="K2049" s="6" t="s">
        <v>14499</v>
      </c>
      <c r="L2049" s="6">
        <v>30</v>
      </c>
    </row>
    <row r="2050" spans="1:12">
      <c r="A2050" s="6" t="s">
        <v>14516</v>
      </c>
      <c r="B2050" s="6" t="s">
        <v>16947</v>
      </c>
      <c r="C2050" s="6" t="str">
        <f t="shared" si="31"/>
        <v>310300045</v>
      </c>
      <c r="D2050" s="6" t="s">
        <v>4475</v>
      </c>
      <c r="E2050" s="6" t="s">
        <v>13</v>
      </c>
      <c r="F2050" s="6" t="s">
        <v>4362</v>
      </c>
      <c r="G2050" s="6" t="s">
        <v>17</v>
      </c>
      <c r="H2050" s="6" t="s">
        <v>17</v>
      </c>
      <c r="I2050" s="6"/>
      <c r="J2050" s="6"/>
      <c r="K2050" s="6" t="s">
        <v>14499</v>
      </c>
      <c r="L2050" s="6">
        <v>70</v>
      </c>
    </row>
    <row r="2051" spans="1:12">
      <c r="A2051" s="6" t="s">
        <v>14516</v>
      </c>
      <c r="B2051" s="6" t="s">
        <v>16948</v>
      </c>
      <c r="C2051" s="6" t="str">
        <f t="shared" ref="C2051:C2114" si="32">RIGHT(B2051,LEN(B2051)-16)</f>
        <v>310300046</v>
      </c>
      <c r="D2051" s="6" t="s">
        <v>4477</v>
      </c>
      <c r="E2051" s="6" t="s">
        <v>13</v>
      </c>
      <c r="F2051" s="6" t="s">
        <v>4369</v>
      </c>
      <c r="G2051" s="6" t="s">
        <v>16949</v>
      </c>
      <c r="H2051" s="6" t="s">
        <v>17</v>
      </c>
      <c r="I2051" s="6"/>
      <c r="J2051" s="6"/>
      <c r="K2051" s="6" t="s">
        <v>14499</v>
      </c>
      <c r="L2051" s="6">
        <v>18</v>
      </c>
    </row>
    <row r="2052" spans="1:12">
      <c r="A2052" s="6" t="s">
        <v>14516</v>
      </c>
      <c r="B2052" s="6" t="s">
        <v>16950</v>
      </c>
      <c r="C2052" s="6" t="str">
        <f t="shared" si="32"/>
        <v>310300047</v>
      </c>
      <c r="D2052" s="6" t="s">
        <v>4479</v>
      </c>
      <c r="E2052" s="6" t="s">
        <v>13</v>
      </c>
      <c r="F2052" s="6" t="s">
        <v>4369</v>
      </c>
      <c r="G2052" s="6" t="s">
        <v>17</v>
      </c>
      <c r="H2052" s="6" t="s">
        <v>17</v>
      </c>
      <c r="I2052" s="6"/>
      <c r="J2052" s="6"/>
      <c r="K2052" s="6" t="s">
        <v>14499</v>
      </c>
      <c r="L2052" s="6">
        <v>20</v>
      </c>
    </row>
    <row r="2053" spans="1:12">
      <c r="A2053" s="6" t="s">
        <v>14516</v>
      </c>
      <c r="B2053" s="6" t="s">
        <v>16951</v>
      </c>
      <c r="C2053" s="6" t="str">
        <f t="shared" si="32"/>
        <v>310300048</v>
      </c>
      <c r="D2053" s="6" t="s">
        <v>4481</v>
      </c>
      <c r="E2053" s="6" t="s">
        <v>13</v>
      </c>
      <c r="F2053" s="6" t="s">
        <v>4362</v>
      </c>
      <c r="G2053" s="6" t="s">
        <v>17</v>
      </c>
      <c r="H2053" s="6" t="s">
        <v>17</v>
      </c>
      <c r="I2053" s="6"/>
      <c r="J2053" s="6"/>
      <c r="K2053" s="6" t="s">
        <v>14499</v>
      </c>
      <c r="L2053" s="6">
        <v>12</v>
      </c>
    </row>
    <row r="2054" spans="1:12">
      <c r="A2054" s="6" t="s">
        <v>14516</v>
      </c>
      <c r="B2054" s="6" t="s">
        <v>16952</v>
      </c>
      <c r="C2054" s="6" t="str">
        <f t="shared" si="32"/>
        <v>310300049</v>
      </c>
      <c r="D2054" s="6" t="s">
        <v>4483</v>
      </c>
      <c r="E2054" s="6" t="s">
        <v>13</v>
      </c>
      <c r="F2054" s="6" t="s">
        <v>4369</v>
      </c>
      <c r="G2054" s="6" t="s">
        <v>16953</v>
      </c>
      <c r="H2054" s="6" t="s">
        <v>17</v>
      </c>
      <c r="I2054" s="6"/>
      <c r="J2054" s="6"/>
      <c r="K2054" s="6" t="s">
        <v>14499</v>
      </c>
      <c r="L2054" s="6">
        <v>38</v>
      </c>
    </row>
    <row r="2055" spans="1:12">
      <c r="A2055" s="6" t="s">
        <v>14516</v>
      </c>
      <c r="B2055" s="6" t="s">
        <v>16954</v>
      </c>
      <c r="C2055" s="6" t="str">
        <f t="shared" si="32"/>
        <v>310300050</v>
      </c>
      <c r="D2055" s="6" t="s">
        <v>4485</v>
      </c>
      <c r="E2055" s="6" t="s">
        <v>13</v>
      </c>
      <c r="F2055" s="6" t="s">
        <v>4369</v>
      </c>
      <c r="G2055" s="6" t="s">
        <v>17</v>
      </c>
      <c r="H2055" s="6" t="s">
        <v>17</v>
      </c>
      <c r="I2055" s="6"/>
      <c r="J2055" s="6"/>
      <c r="K2055" s="6" t="s">
        <v>14499</v>
      </c>
      <c r="L2055" s="6">
        <v>26</v>
      </c>
    </row>
    <row r="2056" spans="1:12">
      <c r="A2056" s="6" t="s">
        <v>14516</v>
      </c>
      <c r="B2056" s="6" t="s">
        <v>16955</v>
      </c>
      <c r="C2056" s="6" t="str">
        <f t="shared" si="32"/>
        <v>310300051</v>
      </c>
      <c r="D2056" s="6" t="s">
        <v>4487</v>
      </c>
      <c r="E2056" s="6" t="s">
        <v>13</v>
      </c>
      <c r="F2056" s="6" t="s">
        <v>4362</v>
      </c>
      <c r="G2056" s="6" t="s">
        <v>17</v>
      </c>
      <c r="H2056" s="6" t="s">
        <v>17</v>
      </c>
      <c r="I2056" s="6"/>
      <c r="J2056" s="6"/>
      <c r="K2056" s="6" t="s">
        <v>14499</v>
      </c>
      <c r="L2056" s="6">
        <v>35</v>
      </c>
    </row>
    <row r="2057" spans="1:12">
      <c r="A2057" s="6" t="s">
        <v>14516</v>
      </c>
      <c r="B2057" s="6" t="s">
        <v>16956</v>
      </c>
      <c r="C2057" s="6" t="str">
        <f t="shared" si="32"/>
        <v>310300052</v>
      </c>
      <c r="D2057" s="6" t="s">
        <v>4489</v>
      </c>
      <c r="E2057" s="6" t="s">
        <v>13</v>
      </c>
      <c r="F2057" s="6" t="s">
        <v>16</v>
      </c>
      <c r="G2057" s="6" t="s">
        <v>17</v>
      </c>
      <c r="H2057" s="6" t="s">
        <v>17</v>
      </c>
      <c r="I2057" s="6"/>
      <c r="J2057" s="6"/>
      <c r="K2057" s="6" t="s">
        <v>14499</v>
      </c>
      <c r="L2057" s="6">
        <v>45</v>
      </c>
    </row>
    <row r="2058" spans="1:12">
      <c r="A2058" s="6" t="s">
        <v>14516</v>
      </c>
      <c r="B2058" s="6" t="s">
        <v>16957</v>
      </c>
      <c r="C2058" s="6" t="str">
        <f t="shared" si="32"/>
        <v>310300053</v>
      </c>
      <c r="D2058" s="6" t="s">
        <v>4492</v>
      </c>
      <c r="E2058" s="6" t="s">
        <v>13</v>
      </c>
      <c r="F2058" s="6" t="s">
        <v>4369</v>
      </c>
      <c r="G2058" s="6" t="s">
        <v>16958</v>
      </c>
      <c r="H2058" s="6" t="s">
        <v>17</v>
      </c>
      <c r="I2058" s="6"/>
      <c r="J2058" s="6"/>
      <c r="K2058" s="6" t="s">
        <v>14499</v>
      </c>
      <c r="L2058" s="6">
        <v>35</v>
      </c>
    </row>
    <row r="2059" spans="1:12">
      <c r="A2059" s="6" t="s">
        <v>14516</v>
      </c>
      <c r="B2059" s="6" t="s">
        <v>16959</v>
      </c>
      <c r="C2059" s="6" t="str">
        <f t="shared" si="32"/>
        <v>310300053-1</v>
      </c>
      <c r="D2059" s="6" t="s">
        <v>4494</v>
      </c>
      <c r="E2059" s="6" t="s">
        <v>13</v>
      </c>
      <c r="F2059" s="6" t="s">
        <v>4495</v>
      </c>
      <c r="G2059" s="6" t="s">
        <v>17</v>
      </c>
      <c r="H2059" s="6" t="s">
        <v>17</v>
      </c>
      <c r="I2059" s="6"/>
      <c r="J2059" s="6"/>
      <c r="K2059" s="6" t="s">
        <v>14499</v>
      </c>
      <c r="L2059" s="6">
        <v>20</v>
      </c>
    </row>
    <row r="2060" spans="1:12">
      <c r="A2060" s="6" t="s">
        <v>14516</v>
      </c>
      <c r="B2060" s="6" t="s">
        <v>16960</v>
      </c>
      <c r="C2060" s="6" t="str">
        <f t="shared" si="32"/>
        <v>310300054-1</v>
      </c>
      <c r="D2060" s="6" t="s">
        <v>4497</v>
      </c>
      <c r="E2060" s="6" t="s">
        <v>13</v>
      </c>
      <c r="F2060" s="6" t="s">
        <v>4369</v>
      </c>
      <c r="G2060" s="6" t="s">
        <v>16961</v>
      </c>
      <c r="H2060" s="6" t="s">
        <v>792</v>
      </c>
      <c r="I2060" s="6"/>
      <c r="J2060" s="6"/>
      <c r="K2060" s="6" t="s">
        <v>14499</v>
      </c>
      <c r="L2060" s="6">
        <v>180</v>
      </c>
    </row>
    <row r="2061" spans="1:12">
      <c r="A2061" s="6" t="s">
        <v>14516</v>
      </c>
      <c r="B2061" s="6" t="s">
        <v>16962</v>
      </c>
      <c r="C2061" s="6" t="str">
        <f t="shared" si="32"/>
        <v>310300054-2</v>
      </c>
      <c r="D2061" s="6" t="s">
        <v>4499</v>
      </c>
      <c r="E2061" s="6" t="s">
        <v>13</v>
      </c>
      <c r="F2061" s="6" t="s">
        <v>4369</v>
      </c>
      <c r="G2061" s="6" t="s">
        <v>16961</v>
      </c>
      <c r="H2061" s="6" t="s">
        <v>792</v>
      </c>
      <c r="I2061" s="6"/>
      <c r="J2061" s="6"/>
      <c r="K2061" s="6" t="s">
        <v>14499</v>
      </c>
      <c r="L2061" s="6">
        <v>300</v>
      </c>
    </row>
    <row r="2062" spans="1:12">
      <c r="A2062" s="6" t="s">
        <v>14516</v>
      </c>
      <c r="B2062" s="6" t="s">
        <v>16963</v>
      </c>
      <c r="C2062" s="6" t="str">
        <f t="shared" si="32"/>
        <v>310300055</v>
      </c>
      <c r="D2062" s="6" t="s">
        <v>4501</v>
      </c>
      <c r="E2062" s="6" t="s">
        <v>13</v>
      </c>
      <c r="F2062" s="6" t="s">
        <v>4369</v>
      </c>
      <c r="G2062" s="6" t="s">
        <v>17</v>
      </c>
      <c r="H2062" s="6" t="s">
        <v>17</v>
      </c>
      <c r="I2062" s="6"/>
      <c r="J2062" s="6"/>
      <c r="K2062" s="6" t="s">
        <v>14499</v>
      </c>
      <c r="L2062" s="6">
        <v>92</v>
      </c>
    </row>
    <row r="2063" spans="1:12">
      <c r="A2063" s="6" t="s">
        <v>14516</v>
      </c>
      <c r="B2063" s="6" t="s">
        <v>16964</v>
      </c>
      <c r="C2063" s="6" t="str">
        <f t="shared" si="32"/>
        <v>310300056-1</v>
      </c>
      <c r="D2063" s="6" t="s">
        <v>4503</v>
      </c>
      <c r="E2063" s="6" t="s">
        <v>13</v>
      </c>
      <c r="F2063" s="6" t="s">
        <v>4369</v>
      </c>
      <c r="G2063" s="6" t="s">
        <v>16965</v>
      </c>
      <c r="H2063" s="6" t="s">
        <v>17</v>
      </c>
      <c r="I2063" s="6"/>
      <c r="J2063" s="6"/>
      <c r="K2063" s="6" t="s">
        <v>14499</v>
      </c>
      <c r="L2063" s="6">
        <v>5</v>
      </c>
    </row>
    <row r="2064" spans="1:12">
      <c r="A2064" s="6" t="s">
        <v>14516</v>
      </c>
      <c r="B2064" s="6" t="s">
        <v>16966</v>
      </c>
      <c r="C2064" s="6" t="str">
        <f t="shared" si="32"/>
        <v>310300056-2</v>
      </c>
      <c r="D2064" s="6" t="s">
        <v>4505</v>
      </c>
      <c r="E2064" s="6" t="s">
        <v>13</v>
      </c>
      <c r="F2064" s="6" t="s">
        <v>4369</v>
      </c>
      <c r="G2064" s="6" t="s">
        <v>16965</v>
      </c>
      <c r="H2064" s="6" t="s">
        <v>17</v>
      </c>
      <c r="I2064" s="6"/>
      <c r="J2064" s="6"/>
      <c r="K2064" s="6" t="s">
        <v>14499</v>
      </c>
      <c r="L2064" s="6">
        <v>25</v>
      </c>
    </row>
    <row r="2065" spans="1:12">
      <c r="A2065" s="6" t="s">
        <v>14516</v>
      </c>
      <c r="B2065" s="6" t="s">
        <v>16967</v>
      </c>
      <c r="C2065" s="6" t="str">
        <f t="shared" si="32"/>
        <v>310300057</v>
      </c>
      <c r="D2065" s="6" t="s">
        <v>4507</v>
      </c>
      <c r="E2065" s="6" t="s">
        <v>13</v>
      </c>
      <c r="F2065" s="6" t="s">
        <v>4369</v>
      </c>
      <c r="G2065" s="6" t="s">
        <v>17</v>
      </c>
      <c r="H2065" s="6" t="s">
        <v>17</v>
      </c>
      <c r="I2065" s="6"/>
      <c r="J2065" s="6"/>
      <c r="K2065" s="6" t="s">
        <v>14499</v>
      </c>
      <c r="L2065" s="6">
        <v>180</v>
      </c>
    </row>
    <row r="2066" spans="1:12">
      <c r="A2066" s="6" t="s">
        <v>14516</v>
      </c>
      <c r="B2066" s="6" t="s">
        <v>16968</v>
      </c>
      <c r="C2066" s="6" t="str">
        <f t="shared" si="32"/>
        <v>310300058</v>
      </c>
      <c r="D2066" s="6" t="s">
        <v>4509</v>
      </c>
      <c r="E2066" s="6" t="s">
        <v>13</v>
      </c>
      <c r="F2066" s="6" t="s">
        <v>4369</v>
      </c>
      <c r="G2066" s="6" t="s">
        <v>16969</v>
      </c>
      <c r="H2066" s="6" t="s">
        <v>17</v>
      </c>
      <c r="I2066" s="6"/>
      <c r="J2066" s="6"/>
      <c r="K2066" s="6" t="s">
        <v>14499</v>
      </c>
      <c r="L2066" s="6">
        <v>20</v>
      </c>
    </row>
    <row r="2067" spans="1:12">
      <c r="A2067" s="6" t="s">
        <v>14516</v>
      </c>
      <c r="B2067" s="6" t="s">
        <v>16970</v>
      </c>
      <c r="C2067" s="6" t="str">
        <f t="shared" si="32"/>
        <v>310300059</v>
      </c>
      <c r="D2067" s="6" t="s">
        <v>4511</v>
      </c>
      <c r="E2067" s="6" t="s">
        <v>13</v>
      </c>
      <c r="F2067" s="6" t="s">
        <v>4369</v>
      </c>
      <c r="G2067" s="6" t="s">
        <v>17</v>
      </c>
      <c r="H2067" s="6" t="s">
        <v>17</v>
      </c>
      <c r="I2067" s="6"/>
      <c r="J2067" s="6"/>
      <c r="K2067" s="6" t="s">
        <v>14499</v>
      </c>
      <c r="L2067" s="6">
        <v>173</v>
      </c>
    </row>
    <row r="2068" spans="1:12">
      <c r="A2068" s="6" t="s">
        <v>14516</v>
      </c>
      <c r="B2068" s="6" t="s">
        <v>16971</v>
      </c>
      <c r="C2068" s="6" t="str">
        <f t="shared" si="32"/>
        <v>310300060</v>
      </c>
      <c r="D2068" s="6" t="s">
        <v>4513</v>
      </c>
      <c r="E2068" s="6" t="s">
        <v>13</v>
      </c>
      <c r="F2068" s="6" t="s">
        <v>4369</v>
      </c>
      <c r="G2068" s="6" t="s">
        <v>17</v>
      </c>
      <c r="H2068" s="6" t="s">
        <v>17</v>
      </c>
      <c r="I2068" s="6"/>
      <c r="J2068" s="6"/>
      <c r="K2068" s="6" t="s">
        <v>14499</v>
      </c>
      <c r="L2068" s="6">
        <v>46</v>
      </c>
    </row>
    <row r="2069" spans="1:12">
      <c r="A2069" s="6" t="s">
        <v>14516</v>
      </c>
      <c r="B2069" s="6" t="s">
        <v>16972</v>
      </c>
      <c r="C2069" s="6" t="str">
        <f t="shared" si="32"/>
        <v>310300063</v>
      </c>
      <c r="D2069" s="6" t="s">
        <v>4515</v>
      </c>
      <c r="E2069" s="6" t="s">
        <v>13</v>
      </c>
      <c r="F2069" s="6" t="s">
        <v>4369</v>
      </c>
      <c r="G2069" s="6" t="s">
        <v>17</v>
      </c>
      <c r="H2069" s="6" t="s">
        <v>17</v>
      </c>
      <c r="I2069" s="6"/>
      <c r="J2069" s="6"/>
      <c r="K2069" s="6" t="s">
        <v>14499</v>
      </c>
      <c r="L2069" s="6">
        <v>200</v>
      </c>
    </row>
    <row r="2070" spans="1:12">
      <c r="A2070" s="6" t="s">
        <v>14516</v>
      </c>
      <c r="B2070" s="6" t="s">
        <v>16973</v>
      </c>
      <c r="C2070" s="6" t="str">
        <f t="shared" si="32"/>
        <v>310300064</v>
      </c>
      <c r="D2070" s="6" t="s">
        <v>4517</v>
      </c>
      <c r="E2070" s="6" t="s">
        <v>13</v>
      </c>
      <c r="F2070" s="6" t="s">
        <v>4369</v>
      </c>
      <c r="G2070" s="6" t="s">
        <v>16974</v>
      </c>
      <c r="H2070" s="6" t="s">
        <v>17</v>
      </c>
      <c r="I2070" s="6"/>
      <c r="J2070" s="6"/>
      <c r="K2070" s="6" t="s">
        <v>14499</v>
      </c>
      <c r="L2070" s="6">
        <v>232</v>
      </c>
    </row>
    <row r="2071" spans="1:12">
      <c r="A2071" s="6" t="s">
        <v>14516</v>
      </c>
      <c r="B2071" s="6" t="s">
        <v>16975</v>
      </c>
      <c r="C2071" s="6" t="str">
        <f t="shared" si="32"/>
        <v>310300065</v>
      </c>
      <c r="D2071" s="6" t="s">
        <v>4521</v>
      </c>
      <c r="E2071" s="6" t="s">
        <v>13</v>
      </c>
      <c r="F2071" s="6" t="s">
        <v>4369</v>
      </c>
      <c r="G2071" s="6" t="s">
        <v>16976</v>
      </c>
      <c r="H2071" s="6" t="s">
        <v>4522</v>
      </c>
      <c r="I2071" s="6"/>
      <c r="J2071" s="6"/>
      <c r="K2071" s="6" t="s">
        <v>14499</v>
      </c>
      <c r="L2071" s="6">
        <v>125</v>
      </c>
    </row>
    <row r="2072" spans="1:12">
      <c r="A2072" s="6" t="s">
        <v>14516</v>
      </c>
      <c r="B2072" s="6" t="s">
        <v>16977</v>
      </c>
      <c r="C2072" s="6" t="str">
        <f t="shared" si="32"/>
        <v>310300066</v>
      </c>
      <c r="D2072" s="6" t="s">
        <v>4524</v>
      </c>
      <c r="E2072" s="6" t="s">
        <v>13</v>
      </c>
      <c r="F2072" s="6" t="s">
        <v>4369</v>
      </c>
      <c r="G2072" s="6" t="s">
        <v>17</v>
      </c>
      <c r="H2072" s="6" t="s">
        <v>17</v>
      </c>
      <c r="I2072" s="6"/>
      <c r="J2072" s="6"/>
      <c r="K2072" s="6" t="s">
        <v>14499</v>
      </c>
      <c r="L2072" s="6">
        <v>100</v>
      </c>
    </row>
    <row r="2073" spans="1:12">
      <c r="A2073" s="6" t="s">
        <v>14516</v>
      </c>
      <c r="B2073" s="6" t="s">
        <v>16978</v>
      </c>
      <c r="C2073" s="6" t="str">
        <f t="shared" si="32"/>
        <v>310300067</v>
      </c>
      <c r="D2073" s="6" t="s">
        <v>4526</v>
      </c>
      <c r="E2073" s="6" t="s">
        <v>13</v>
      </c>
      <c r="F2073" s="6" t="s">
        <v>4369</v>
      </c>
      <c r="G2073" s="6" t="s">
        <v>16979</v>
      </c>
      <c r="H2073" s="6" t="s">
        <v>17</v>
      </c>
      <c r="I2073" s="6"/>
      <c r="J2073" s="6"/>
      <c r="K2073" s="6" t="s">
        <v>14499</v>
      </c>
      <c r="L2073" s="6">
        <v>92</v>
      </c>
    </row>
    <row r="2074" spans="1:12">
      <c r="A2074" s="6" t="s">
        <v>14516</v>
      </c>
      <c r="B2074" s="6" t="s">
        <v>16980</v>
      </c>
      <c r="C2074" s="6" t="str">
        <f t="shared" si="32"/>
        <v>310300068</v>
      </c>
      <c r="D2074" s="6" t="s">
        <v>4528</v>
      </c>
      <c r="E2074" s="6" t="s">
        <v>13</v>
      </c>
      <c r="F2074" s="6" t="s">
        <v>4369</v>
      </c>
      <c r="G2074" s="6" t="s">
        <v>16981</v>
      </c>
      <c r="H2074" s="6" t="s">
        <v>17</v>
      </c>
      <c r="I2074" s="6"/>
      <c r="J2074" s="6"/>
      <c r="K2074" s="6" t="s">
        <v>14499</v>
      </c>
      <c r="L2074" s="6">
        <v>100</v>
      </c>
    </row>
    <row r="2075" spans="1:12">
      <c r="A2075" s="6" t="s">
        <v>14516</v>
      </c>
      <c r="B2075" s="6" t="s">
        <v>16982</v>
      </c>
      <c r="C2075" s="6" t="str">
        <f t="shared" si="32"/>
        <v>310300069</v>
      </c>
      <c r="D2075" s="6" t="s">
        <v>4530</v>
      </c>
      <c r="E2075" s="6" t="s">
        <v>13</v>
      </c>
      <c r="F2075" s="6" t="s">
        <v>4362</v>
      </c>
      <c r="G2075" s="6" t="s">
        <v>16983</v>
      </c>
      <c r="H2075" s="6" t="s">
        <v>17</v>
      </c>
      <c r="I2075" s="6"/>
      <c r="J2075" s="6"/>
      <c r="K2075" s="6" t="s">
        <v>14499</v>
      </c>
      <c r="L2075" s="6">
        <v>10</v>
      </c>
    </row>
    <row r="2076" spans="1:12">
      <c r="A2076" s="6" t="s">
        <v>14516</v>
      </c>
      <c r="B2076" s="6" t="s">
        <v>16984</v>
      </c>
      <c r="C2076" s="6" t="str">
        <f t="shared" si="32"/>
        <v>310300071</v>
      </c>
      <c r="D2076" s="6" t="s">
        <v>4532</v>
      </c>
      <c r="E2076" s="6" t="s">
        <v>13</v>
      </c>
      <c r="F2076" s="6" t="s">
        <v>16</v>
      </c>
      <c r="G2076" s="6" t="s">
        <v>17</v>
      </c>
      <c r="H2076" s="6" t="s">
        <v>17</v>
      </c>
      <c r="I2076" s="6"/>
      <c r="J2076" s="6"/>
      <c r="K2076" s="6" t="s">
        <v>14499</v>
      </c>
      <c r="L2076" s="6">
        <v>50</v>
      </c>
    </row>
    <row r="2077" spans="1:12">
      <c r="A2077" s="6" t="s">
        <v>14516</v>
      </c>
      <c r="B2077" s="6" t="s">
        <v>16985</v>
      </c>
      <c r="C2077" s="6" t="str">
        <f t="shared" si="32"/>
        <v>310300072</v>
      </c>
      <c r="D2077" s="6" t="s">
        <v>4534</v>
      </c>
      <c r="E2077" s="6" t="s">
        <v>13</v>
      </c>
      <c r="F2077" s="6" t="s">
        <v>4362</v>
      </c>
      <c r="G2077" s="6" t="s">
        <v>17</v>
      </c>
      <c r="H2077" s="6" t="s">
        <v>17</v>
      </c>
      <c r="I2077" s="6"/>
      <c r="J2077" s="6"/>
      <c r="K2077" s="6" t="s">
        <v>14499</v>
      </c>
      <c r="L2077" s="6">
        <v>3.5</v>
      </c>
    </row>
    <row r="2078" spans="1:12">
      <c r="A2078" s="6" t="s">
        <v>14611</v>
      </c>
      <c r="B2078" s="6" t="s">
        <v>16986</v>
      </c>
      <c r="C2078" s="6" t="str">
        <f t="shared" si="32"/>
        <v>310300073</v>
      </c>
      <c r="D2078" s="6" t="s">
        <v>4536</v>
      </c>
      <c r="E2078" s="6" t="s">
        <v>13</v>
      </c>
      <c r="F2078" s="6" t="s">
        <v>16</v>
      </c>
      <c r="G2078" s="6" t="s">
        <v>16987</v>
      </c>
      <c r="H2078" s="6" t="s">
        <v>17</v>
      </c>
      <c r="I2078" s="6"/>
      <c r="J2078" s="6"/>
      <c r="K2078" s="6" t="s">
        <v>14499</v>
      </c>
      <c r="L2078" s="6">
        <v>155</v>
      </c>
    </row>
    <row r="2079" spans="1:12">
      <c r="A2079" s="6" t="s">
        <v>14516</v>
      </c>
      <c r="B2079" s="6" t="s">
        <v>16988</v>
      </c>
      <c r="C2079" s="6" t="str">
        <f t="shared" si="32"/>
        <v>310300074</v>
      </c>
      <c r="D2079" s="6" t="s">
        <v>4538</v>
      </c>
      <c r="E2079" s="6" t="s">
        <v>13</v>
      </c>
      <c r="F2079" s="6" t="s">
        <v>16</v>
      </c>
      <c r="G2079" s="6" t="s">
        <v>17</v>
      </c>
      <c r="H2079" s="6" t="s">
        <v>17</v>
      </c>
      <c r="I2079" s="6"/>
      <c r="J2079" s="6"/>
      <c r="K2079" s="6" t="s">
        <v>14499</v>
      </c>
      <c r="L2079" s="6">
        <v>30</v>
      </c>
    </row>
    <row r="2080" spans="1:12">
      <c r="A2080" s="6" t="s">
        <v>14516</v>
      </c>
      <c r="B2080" s="6" t="s">
        <v>16989</v>
      </c>
      <c r="C2080" s="6" t="str">
        <f t="shared" si="32"/>
        <v>310300075</v>
      </c>
      <c r="D2080" s="6" t="s">
        <v>4542</v>
      </c>
      <c r="E2080" s="6" t="s">
        <v>13</v>
      </c>
      <c r="F2080" s="6" t="s">
        <v>16</v>
      </c>
      <c r="G2080" s="6" t="s">
        <v>17</v>
      </c>
      <c r="H2080" s="6" t="s">
        <v>17</v>
      </c>
      <c r="I2080" s="6"/>
      <c r="J2080" s="6"/>
      <c r="K2080" s="6" t="s">
        <v>14499</v>
      </c>
      <c r="L2080" s="6">
        <v>180</v>
      </c>
    </row>
    <row r="2081" spans="1:12">
      <c r="A2081" s="6" t="s">
        <v>14516</v>
      </c>
      <c r="B2081" s="6" t="s">
        <v>16990</v>
      </c>
      <c r="C2081" s="6" t="str">
        <f t="shared" si="32"/>
        <v>310300075-1</v>
      </c>
      <c r="D2081" s="6" t="s">
        <v>4540</v>
      </c>
      <c r="E2081" s="6" t="s">
        <v>13</v>
      </c>
      <c r="F2081" s="6" t="s">
        <v>3978</v>
      </c>
      <c r="G2081" s="6" t="s">
        <v>17</v>
      </c>
      <c r="H2081" s="6" t="s">
        <v>17</v>
      </c>
      <c r="I2081" s="6"/>
      <c r="J2081" s="6"/>
      <c r="K2081" s="6" t="s">
        <v>14499</v>
      </c>
      <c r="L2081" s="6">
        <v>50</v>
      </c>
    </row>
    <row r="2082" spans="1:12">
      <c r="A2082" s="6" t="s">
        <v>14516</v>
      </c>
      <c r="B2082" s="6" t="s">
        <v>16991</v>
      </c>
      <c r="C2082" s="6" t="str">
        <f t="shared" si="32"/>
        <v>310300076</v>
      </c>
      <c r="D2082" s="6" t="s">
        <v>4544</v>
      </c>
      <c r="E2082" s="6" t="s">
        <v>13</v>
      </c>
      <c r="F2082" s="6" t="s">
        <v>4369</v>
      </c>
      <c r="G2082" s="6" t="s">
        <v>16992</v>
      </c>
      <c r="H2082" s="6" t="s">
        <v>17</v>
      </c>
      <c r="I2082" s="6"/>
      <c r="J2082" s="6"/>
      <c r="K2082" s="6" t="s">
        <v>14499</v>
      </c>
      <c r="L2082" s="6">
        <v>15</v>
      </c>
    </row>
    <row r="2083" spans="1:12">
      <c r="A2083" s="6" t="s">
        <v>14516</v>
      </c>
      <c r="B2083" s="6" t="s">
        <v>16993</v>
      </c>
      <c r="C2083" s="6" t="str">
        <f t="shared" si="32"/>
        <v>310300077</v>
      </c>
      <c r="D2083" s="6" t="s">
        <v>4546</v>
      </c>
      <c r="E2083" s="6" t="s">
        <v>13</v>
      </c>
      <c r="F2083" s="6" t="s">
        <v>4369</v>
      </c>
      <c r="G2083" s="6" t="s">
        <v>16992</v>
      </c>
      <c r="H2083" s="6" t="s">
        <v>17</v>
      </c>
      <c r="I2083" s="6"/>
      <c r="J2083" s="6"/>
      <c r="K2083" s="6" t="s">
        <v>14499</v>
      </c>
      <c r="L2083" s="6">
        <v>30</v>
      </c>
    </row>
    <row r="2084" spans="1:12">
      <c r="A2084" s="6" t="s">
        <v>14611</v>
      </c>
      <c r="B2084" s="6" t="s">
        <v>16994</v>
      </c>
      <c r="C2084" s="6" t="str">
        <f t="shared" si="32"/>
        <v>310300078</v>
      </c>
      <c r="D2084" s="6" t="s">
        <v>4548</v>
      </c>
      <c r="E2084" s="6" t="s">
        <v>20</v>
      </c>
      <c r="F2084" s="6" t="s">
        <v>4369</v>
      </c>
      <c r="G2084" s="6" t="s">
        <v>17</v>
      </c>
      <c r="H2084" s="6" t="s">
        <v>17</v>
      </c>
      <c r="I2084" s="6"/>
      <c r="J2084" s="6"/>
      <c r="K2084" s="6" t="s">
        <v>14499</v>
      </c>
      <c r="L2084" s="6">
        <v>2000</v>
      </c>
    </row>
    <row r="2085" spans="1:12">
      <c r="A2085" s="6" t="s">
        <v>14611</v>
      </c>
      <c r="B2085" s="6" t="s">
        <v>16995</v>
      </c>
      <c r="C2085" s="6" t="str">
        <f t="shared" si="32"/>
        <v>310300078-1</v>
      </c>
      <c r="D2085" s="6" t="s">
        <v>4550</v>
      </c>
      <c r="E2085" s="6" t="s">
        <v>20</v>
      </c>
      <c r="F2085" s="6" t="s">
        <v>4369</v>
      </c>
      <c r="G2085" s="6" t="s">
        <v>17</v>
      </c>
      <c r="H2085" s="6" t="s">
        <v>17</v>
      </c>
      <c r="I2085" s="6"/>
      <c r="J2085" s="6"/>
      <c r="K2085" s="6" t="s">
        <v>14499</v>
      </c>
      <c r="L2085" s="6">
        <v>2000</v>
      </c>
    </row>
    <row r="2086" spans="1:12">
      <c r="A2086" s="6" t="s">
        <v>14611</v>
      </c>
      <c r="B2086" s="6" t="s">
        <v>16996</v>
      </c>
      <c r="C2086" s="6" t="str">
        <f t="shared" si="32"/>
        <v>310300079</v>
      </c>
      <c r="D2086" s="6" t="s">
        <v>4552</v>
      </c>
      <c r="E2086" s="6" t="s">
        <v>20</v>
      </c>
      <c r="F2086" s="6" t="s">
        <v>4369</v>
      </c>
      <c r="G2086" s="6" t="s">
        <v>17</v>
      </c>
      <c r="H2086" s="6" t="s">
        <v>17</v>
      </c>
      <c r="I2086" s="6"/>
      <c r="J2086" s="6"/>
      <c r="K2086" s="6" t="s">
        <v>14499</v>
      </c>
      <c r="L2086" s="6">
        <v>2500</v>
      </c>
    </row>
    <row r="2087" spans="1:12">
      <c r="A2087" s="6" t="s">
        <v>14611</v>
      </c>
      <c r="B2087" s="6" t="s">
        <v>16997</v>
      </c>
      <c r="C2087" s="6" t="str">
        <f t="shared" si="32"/>
        <v>310300080</v>
      </c>
      <c r="D2087" s="6" t="s">
        <v>4554</v>
      </c>
      <c r="E2087" s="6" t="s">
        <v>13</v>
      </c>
      <c r="F2087" s="6" t="s">
        <v>4369</v>
      </c>
      <c r="G2087" s="6" t="s">
        <v>17</v>
      </c>
      <c r="H2087" s="6" t="s">
        <v>17</v>
      </c>
      <c r="I2087" s="6"/>
      <c r="J2087" s="6"/>
      <c r="K2087" s="6" t="s">
        <v>14499</v>
      </c>
      <c r="L2087" s="6">
        <v>460</v>
      </c>
    </row>
    <row r="2088" spans="1:12">
      <c r="A2088" s="6" t="s">
        <v>14611</v>
      </c>
      <c r="B2088" s="6" t="s">
        <v>16998</v>
      </c>
      <c r="C2088" s="6" t="str">
        <f t="shared" si="32"/>
        <v>310300081</v>
      </c>
      <c r="D2088" s="6" t="s">
        <v>4562</v>
      </c>
      <c r="E2088" s="6" t="s">
        <v>13</v>
      </c>
      <c r="F2088" s="6" t="s">
        <v>4369</v>
      </c>
      <c r="G2088" s="6" t="s">
        <v>17</v>
      </c>
      <c r="H2088" s="6" t="s">
        <v>17</v>
      </c>
      <c r="I2088" s="6"/>
      <c r="J2088" s="6"/>
      <c r="K2088" s="6" t="s">
        <v>14499</v>
      </c>
      <c r="L2088" s="6">
        <v>400</v>
      </c>
    </row>
    <row r="2089" spans="1:12">
      <c r="A2089" s="6" t="s">
        <v>14611</v>
      </c>
      <c r="B2089" s="6" t="s">
        <v>16999</v>
      </c>
      <c r="C2089" s="6" t="str">
        <f t="shared" si="32"/>
        <v>310300081-1</v>
      </c>
      <c r="D2089" s="6" t="s">
        <v>4556</v>
      </c>
      <c r="E2089" s="6" t="s">
        <v>13</v>
      </c>
      <c r="F2089" s="6" t="s">
        <v>4369</v>
      </c>
      <c r="G2089" s="6" t="s">
        <v>17</v>
      </c>
      <c r="H2089" s="6" t="s">
        <v>17</v>
      </c>
      <c r="I2089" s="6"/>
      <c r="J2089" s="6"/>
      <c r="K2089" s="6" t="s">
        <v>14499</v>
      </c>
      <c r="L2089" s="6">
        <v>400</v>
      </c>
    </row>
    <row r="2090" spans="1:12">
      <c r="A2090" s="6" t="s">
        <v>14611</v>
      </c>
      <c r="B2090" s="6" t="s">
        <v>17000</v>
      </c>
      <c r="C2090" s="6" t="str">
        <f t="shared" si="32"/>
        <v>310300081-2</v>
      </c>
      <c r="D2090" s="6" t="s">
        <v>4558</v>
      </c>
      <c r="E2090" s="6" t="s">
        <v>13</v>
      </c>
      <c r="F2090" s="6" t="s">
        <v>4369</v>
      </c>
      <c r="G2090" s="6" t="s">
        <v>17</v>
      </c>
      <c r="H2090" s="6" t="s">
        <v>17</v>
      </c>
      <c r="I2090" s="6"/>
      <c r="J2090" s="6"/>
      <c r="K2090" s="6" t="s">
        <v>14499</v>
      </c>
      <c r="L2090" s="6">
        <v>400</v>
      </c>
    </row>
    <row r="2091" spans="1:12">
      <c r="A2091" s="6" t="s">
        <v>14611</v>
      </c>
      <c r="B2091" s="6" t="s">
        <v>17001</v>
      </c>
      <c r="C2091" s="6" t="str">
        <f t="shared" si="32"/>
        <v>310300081-3</v>
      </c>
      <c r="D2091" s="6" t="s">
        <v>4560</v>
      </c>
      <c r="E2091" s="6" t="s">
        <v>13</v>
      </c>
      <c r="F2091" s="6" t="s">
        <v>4369</v>
      </c>
      <c r="G2091" s="6" t="s">
        <v>17</v>
      </c>
      <c r="H2091" s="6" t="s">
        <v>17</v>
      </c>
      <c r="I2091" s="6"/>
      <c r="J2091" s="6"/>
      <c r="K2091" s="6" t="s">
        <v>14499</v>
      </c>
      <c r="L2091" s="6">
        <v>400</v>
      </c>
    </row>
    <row r="2092" spans="1:12">
      <c r="A2092" s="6" t="s">
        <v>14611</v>
      </c>
      <c r="B2092" s="6" t="s">
        <v>17002</v>
      </c>
      <c r="C2092" s="6" t="str">
        <f t="shared" si="32"/>
        <v>310300082</v>
      </c>
      <c r="D2092" s="6" t="s">
        <v>4564</v>
      </c>
      <c r="E2092" s="6" t="s">
        <v>13</v>
      </c>
      <c r="F2092" s="6" t="s">
        <v>16</v>
      </c>
      <c r="G2092" s="6" t="s">
        <v>17</v>
      </c>
      <c r="H2092" s="6" t="s">
        <v>17</v>
      </c>
      <c r="I2092" s="6"/>
      <c r="J2092" s="6"/>
      <c r="K2092" s="6" t="s">
        <v>14499</v>
      </c>
      <c r="L2092" s="6">
        <v>1500</v>
      </c>
    </row>
    <row r="2093" spans="1:12">
      <c r="A2093" s="6" t="s">
        <v>14611</v>
      </c>
      <c r="B2093" s="6" t="s">
        <v>17003</v>
      </c>
      <c r="C2093" s="6" t="str">
        <f t="shared" si="32"/>
        <v>310300082-1</v>
      </c>
      <c r="D2093" s="6" t="s">
        <v>4566</v>
      </c>
      <c r="E2093" s="6" t="s">
        <v>13</v>
      </c>
      <c r="F2093" s="6" t="s">
        <v>16</v>
      </c>
      <c r="G2093" s="6" t="s">
        <v>17</v>
      </c>
      <c r="H2093" s="6" t="s">
        <v>17</v>
      </c>
      <c r="I2093" s="6"/>
      <c r="J2093" s="6"/>
      <c r="K2093" s="6" t="s">
        <v>14499</v>
      </c>
      <c r="L2093" s="6">
        <v>1500</v>
      </c>
    </row>
    <row r="2094" spans="1:12">
      <c r="A2094" s="6" t="s">
        <v>14611</v>
      </c>
      <c r="B2094" s="6" t="s">
        <v>17004</v>
      </c>
      <c r="C2094" s="6" t="str">
        <f t="shared" si="32"/>
        <v>310300082-2</v>
      </c>
      <c r="D2094" s="6" t="s">
        <v>4568</v>
      </c>
      <c r="E2094" s="6" t="s">
        <v>13</v>
      </c>
      <c r="F2094" s="6" t="s">
        <v>16</v>
      </c>
      <c r="G2094" s="6" t="s">
        <v>17</v>
      </c>
      <c r="H2094" s="6" t="s">
        <v>17</v>
      </c>
      <c r="I2094" s="6"/>
      <c r="J2094" s="6"/>
      <c r="K2094" s="6" t="s">
        <v>14499</v>
      </c>
      <c r="L2094" s="6">
        <v>1500</v>
      </c>
    </row>
    <row r="2095" spans="1:12">
      <c r="A2095" s="6" t="s">
        <v>14611</v>
      </c>
      <c r="B2095" s="6" t="s">
        <v>17005</v>
      </c>
      <c r="C2095" s="6" t="str">
        <f t="shared" si="32"/>
        <v>310300082-3</v>
      </c>
      <c r="D2095" s="6" t="s">
        <v>4570</v>
      </c>
      <c r="E2095" s="6" t="s">
        <v>13</v>
      </c>
      <c r="F2095" s="6" t="s">
        <v>16</v>
      </c>
      <c r="G2095" s="6" t="s">
        <v>17</v>
      </c>
      <c r="H2095" s="6" t="s">
        <v>17</v>
      </c>
      <c r="I2095" s="6"/>
      <c r="J2095" s="6"/>
      <c r="K2095" s="6" t="s">
        <v>14499</v>
      </c>
      <c r="L2095" s="6">
        <v>1500</v>
      </c>
    </row>
    <row r="2096" spans="1:12">
      <c r="A2096" s="6" t="s">
        <v>14510</v>
      </c>
      <c r="B2096" s="6" t="s">
        <v>17006</v>
      </c>
      <c r="C2096" s="6" t="str">
        <f t="shared" si="32"/>
        <v>310300084</v>
      </c>
      <c r="D2096" s="6" t="s">
        <v>4572</v>
      </c>
      <c r="E2096" s="6" t="s">
        <v>13</v>
      </c>
      <c r="F2096" s="6" t="s">
        <v>4369</v>
      </c>
      <c r="G2096" s="6" t="s">
        <v>17</v>
      </c>
      <c r="H2096" s="6" t="s">
        <v>17</v>
      </c>
      <c r="I2096" s="6"/>
      <c r="J2096" s="6"/>
      <c r="K2096" s="6" t="s">
        <v>14499</v>
      </c>
      <c r="L2096" s="6">
        <v>14</v>
      </c>
    </row>
    <row r="2097" spans="1:12">
      <c r="A2097" s="6" t="s">
        <v>14510</v>
      </c>
      <c r="B2097" s="6" t="s">
        <v>17007</v>
      </c>
      <c r="C2097" s="6" t="str">
        <f t="shared" si="32"/>
        <v>310300084-1</v>
      </c>
      <c r="D2097" s="6" t="s">
        <v>4574</v>
      </c>
      <c r="E2097" s="6" t="s">
        <v>13</v>
      </c>
      <c r="F2097" s="6" t="s">
        <v>4369</v>
      </c>
      <c r="G2097" s="6" t="s">
        <v>17</v>
      </c>
      <c r="H2097" s="6" t="s">
        <v>17</v>
      </c>
      <c r="I2097" s="6"/>
      <c r="J2097" s="6"/>
      <c r="K2097" s="6" t="s">
        <v>14499</v>
      </c>
      <c r="L2097" s="6">
        <v>14</v>
      </c>
    </row>
    <row r="2098" spans="1:12">
      <c r="A2098" s="6" t="s">
        <v>14611</v>
      </c>
      <c r="B2098" s="6" t="s">
        <v>17008</v>
      </c>
      <c r="C2098" s="6" t="str">
        <f t="shared" si="32"/>
        <v>310300085</v>
      </c>
      <c r="D2098" s="6" t="s">
        <v>4576</v>
      </c>
      <c r="E2098" s="6" t="s">
        <v>13</v>
      </c>
      <c r="F2098" s="6" t="s">
        <v>4369</v>
      </c>
      <c r="G2098" s="6" t="s">
        <v>17</v>
      </c>
      <c r="H2098" s="6" t="s">
        <v>17</v>
      </c>
      <c r="I2098" s="6"/>
      <c r="J2098" s="6"/>
      <c r="K2098" s="6" t="s">
        <v>14499</v>
      </c>
      <c r="L2098" s="6">
        <v>14</v>
      </c>
    </row>
    <row r="2099" spans="1:12">
      <c r="A2099" s="6" t="s">
        <v>14611</v>
      </c>
      <c r="B2099" s="6" t="s">
        <v>17009</v>
      </c>
      <c r="C2099" s="6" t="str">
        <f t="shared" si="32"/>
        <v>310300085-1</v>
      </c>
      <c r="D2099" s="6" t="s">
        <v>4578</v>
      </c>
      <c r="E2099" s="6" t="s">
        <v>13</v>
      </c>
      <c r="F2099" s="6" t="s">
        <v>4369</v>
      </c>
      <c r="G2099" s="6" t="s">
        <v>17</v>
      </c>
      <c r="H2099" s="6" t="s">
        <v>17</v>
      </c>
      <c r="I2099" s="6"/>
      <c r="J2099" s="6"/>
      <c r="K2099" s="6" t="s">
        <v>14499</v>
      </c>
      <c r="L2099" s="6">
        <v>14</v>
      </c>
    </row>
    <row r="2100" spans="1:12">
      <c r="A2100" s="6" t="s">
        <v>14510</v>
      </c>
      <c r="B2100" s="6" t="s">
        <v>17010</v>
      </c>
      <c r="C2100" s="6" t="str">
        <f t="shared" si="32"/>
        <v>310300086</v>
      </c>
      <c r="D2100" s="6" t="s">
        <v>4580</v>
      </c>
      <c r="E2100" s="6" t="s">
        <v>13</v>
      </c>
      <c r="F2100" s="6" t="s">
        <v>4369</v>
      </c>
      <c r="G2100" s="6" t="s">
        <v>17011</v>
      </c>
      <c r="H2100" s="6" t="s">
        <v>4581</v>
      </c>
      <c r="I2100" s="6"/>
      <c r="J2100" s="6"/>
      <c r="K2100" s="6" t="s">
        <v>14499</v>
      </c>
      <c r="L2100" s="6">
        <v>1035</v>
      </c>
    </row>
    <row r="2101" spans="1:12">
      <c r="A2101" s="6" t="s">
        <v>14510</v>
      </c>
      <c r="B2101" s="6" t="s">
        <v>17012</v>
      </c>
      <c r="C2101" s="6" t="str">
        <f t="shared" si="32"/>
        <v>310300087</v>
      </c>
      <c r="D2101" s="6" t="s">
        <v>4583</v>
      </c>
      <c r="E2101" s="6" t="s">
        <v>13</v>
      </c>
      <c r="F2101" s="6" t="s">
        <v>4584</v>
      </c>
      <c r="G2101" s="6" t="s">
        <v>17013</v>
      </c>
      <c r="H2101" s="6" t="s">
        <v>17</v>
      </c>
      <c r="I2101" s="6"/>
      <c r="J2101" s="6"/>
      <c r="K2101" s="6" t="s">
        <v>14499</v>
      </c>
      <c r="L2101" s="6">
        <v>15</v>
      </c>
    </row>
    <row r="2102" spans="1:12">
      <c r="A2102" s="6" t="s">
        <v>14510</v>
      </c>
      <c r="B2102" s="6" t="s">
        <v>17014</v>
      </c>
      <c r="C2102" s="6" t="str">
        <f t="shared" si="32"/>
        <v>310300088</v>
      </c>
      <c r="D2102" s="6" t="s">
        <v>4586</v>
      </c>
      <c r="E2102" s="6" t="s">
        <v>13</v>
      </c>
      <c r="F2102" s="6" t="s">
        <v>4369</v>
      </c>
      <c r="G2102" s="6" t="s">
        <v>17</v>
      </c>
      <c r="H2102" s="6" t="s">
        <v>17</v>
      </c>
      <c r="I2102" s="6"/>
      <c r="J2102" s="6"/>
      <c r="K2102" s="6" t="s">
        <v>14499</v>
      </c>
      <c r="L2102" s="6">
        <v>14</v>
      </c>
    </row>
    <row r="2103" spans="1:12">
      <c r="A2103" s="6" t="s">
        <v>14510</v>
      </c>
      <c r="B2103" s="6" t="s">
        <v>17015</v>
      </c>
      <c r="C2103" s="6" t="str">
        <f t="shared" si="32"/>
        <v>310300089</v>
      </c>
      <c r="D2103" s="6" t="s">
        <v>4588</v>
      </c>
      <c r="E2103" s="6" t="s">
        <v>13</v>
      </c>
      <c r="F2103" s="6" t="s">
        <v>16</v>
      </c>
      <c r="G2103" s="6" t="s">
        <v>17</v>
      </c>
      <c r="H2103" s="6" t="s">
        <v>17</v>
      </c>
      <c r="I2103" s="6"/>
      <c r="J2103" s="6"/>
      <c r="K2103" s="6" t="s">
        <v>14499</v>
      </c>
      <c r="L2103" s="6">
        <v>25</v>
      </c>
    </row>
    <row r="2104" spans="1:12">
      <c r="A2104" s="6" t="s">
        <v>14510</v>
      </c>
      <c r="B2104" s="6" t="s">
        <v>17016</v>
      </c>
      <c r="C2104" s="6" t="str">
        <f t="shared" si="32"/>
        <v>310300089-2</v>
      </c>
      <c r="D2104" s="6" t="s">
        <v>4592</v>
      </c>
      <c r="E2104" s="6" t="s">
        <v>13</v>
      </c>
      <c r="F2104" s="6" t="s">
        <v>16</v>
      </c>
      <c r="G2104" s="6" t="s">
        <v>17</v>
      </c>
      <c r="H2104" s="6" t="s">
        <v>17</v>
      </c>
      <c r="I2104" s="6"/>
      <c r="J2104" s="6"/>
      <c r="K2104" s="6" t="s">
        <v>14499</v>
      </c>
      <c r="L2104" s="6">
        <v>25</v>
      </c>
    </row>
    <row r="2105" spans="1:12">
      <c r="A2105" s="6" t="s">
        <v>14611</v>
      </c>
      <c r="B2105" s="6" t="s">
        <v>17017</v>
      </c>
      <c r="C2105" s="6" t="str">
        <f t="shared" si="32"/>
        <v>310300090</v>
      </c>
      <c r="D2105" s="6" t="s">
        <v>4594</v>
      </c>
      <c r="E2105" s="6" t="s">
        <v>13</v>
      </c>
      <c r="F2105" s="6" t="s">
        <v>16</v>
      </c>
      <c r="G2105" s="6" t="s">
        <v>17</v>
      </c>
      <c r="H2105" s="6" t="s">
        <v>17</v>
      </c>
      <c r="I2105" s="6"/>
      <c r="J2105" s="6"/>
      <c r="K2105" s="6" t="s">
        <v>14499</v>
      </c>
      <c r="L2105" s="6">
        <v>1105</v>
      </c>
    </row>
    <row r="2106" spans="1:12">
      <c r="A2106" s="6" t="s">
        <v>14611</v>
      </c>
      <c r="B2106" s="6" t="s">
        <v>17018</v>
      </c>
      <c r="C2106" s="6" t="str">
        <f t="shared" si="32"/>
        <v>310300090-1</v>
      </c>
      <c r="D2106" s="6" t="s">
        <v>4596</v>
      </c>
      <c r="E2106" s="6" t="s">
        <v>13</v>
      </c>
      <c r="F2106" s="6" t="s">
        <v>16</v>
      </c>
      <c r="G2106" s="6" t="s">
        <v>17</v>
      </c>
      <c r="H2106" s="6" t="s">
        <v>17</v>
      </c>
      <c r="I2106" s="6"/>
      <c r="J2106" s="6"/>
      <c r="K2106" s="6" t="s">
        <v>14499</v>
      </c>
      <c r="L2106" s="6">
        <v>1205</v>
      </c>
    </row>
    <row r="2107" spans="1:12">
      <c r="A2107" s="6" t="s">
        <v>14611</v>
      </c>
      <c r="B2107" s="6" t="s">
        <v>17019</v>
      </c>
      <c r="C2107" s="6" t="str">
        <f t="shared" si="32"/>
        <v>310300091</v>
      </c>
      <c r="D2107" s="6" t="s">
        <v>4598</v>
      </c>
      <c r="E2107" s="6" t="s">
        <v>13</v>
      </c>
      <c r="F2107" s="6" t="s">
        <v>4369</v>
      </c>
      <c r="G2107" s="6" t="s">
        <v>17</v>
      </c>
      <c r="H2107" s="6" t="s">
        <v>17</v>
      </c>
      <c r="I2107" s="6"/>
      <c r="J2107" s="6"/>
      <c r="K2107" s="6" t="s">
        <v>14499</v>
      </c>
      <c r="L2107" s="6">
        <v>35</v>
      </c>
    </row>
    <row r="2108" spans="1:12">
      <c r="A2108" s="6" t="s">
        <v>14510</v>
      </c>
      <c r="B2108" s="6" t="s">
        <v>17020</v>
      </c>
      <c r="C2108" s="6" t="str">
        <f t="shared" si="32"/>
        <v>310300092</v>
      </c>
      <c r="D2108" s="6" t="s">
        <v>4600</v>
      </c>
      <c r="E2108" s="6" t="s">
        <v>13</v>
      </c>
      <c r="F2108" s="6" t="s">
        <v>4369</v>
      </c>
      <c r="G2108" s="6" t="s">
        <v>17</v>
      </c>
      <c r="H2108" s="6" t="s">
        <v>17</v>
      </c>
      <c r="I2108" s="6"/>
      <c r="J2108" s="6"/>
      <c r="K2108" s="6" t="s">
        <v>14499</v>
      </c>
      <c r="L2108" s="6">
        <v>30</v>
      </c>
    </row>
    <row r="2109" spans="1:12">
      <c r="A2109" s="6" t="s">
        <v>14611</v>
      </c>
      <c r="B2109" s="6" t="s">
        <v>17021</v>
      </c>
      <c r="C2109" s="6" t="str">
        <f t="shared" si="32"/>
        <v>310300093</v>
      </c>
      <c r="D2109" s="6" t="s">
        <v>4602</v>
      </c>
      <c r="E2109" s="6" t="s">
        <v>13</v>
      </c>
      <c r="F2109" s="6" t="s">
        <v>4369</v>
      </c>
      <c r="G2109" s="6" t="s">
        <v>17</v>
      </c>
      <c r="H2109" s="6" t="s">
        <v>17</v>
      </c>
      <c r="I2109" s="6"/>
      <c r="J2109" s="6"/>
      <c r="K2109" s="6" t="s">
        <v>14499</v>
      </c>
      <c r="L2109" s="6">
        <v>43</v>
      </c>
    </row>
    <row r="2110" spans="1:12">
      <c r="A2110" s="6" t="s">
        <v>14611</v>
      </c>
      <c r="B2110" s="6" t="s">
        <v>17022</v>
      </c>
      <c r="C2110" s="6" t="str">
        <f t="shared" si="32"/>
        <v>310300094</v>
      </c>
      <c r="D2110" s="6" t="s">
        <v>4604</v>
      </c>
      <c r="E2110" s="6" t="s">
        <v>13</v>
      </c>
      <c r="F2110" s="6" t="s">
        <v>4369</v>
      </c>
      <c r="G2110" s="6" t="s">
        <v>17</v>
      </c>
      <c r="H2110" s="6" t="s">
        <v>17</v>
      </c>
      <c r="I2110" s="6"/>
      <c r="J2110" s="6"/>
      <c r="K2110" s="6" t="s">
        <v>14499</v>
      </c>
      <c r="L2110" s="6">
        <v>20</v>
      </c>
    </row>
    <row r="2111" spans="1:12">
      <c r="A2111" s="6" t="s">
        <v>14611</v>
      </c>
      <c r="B2111" s="6" t="s">
        <v>17023</v>
      </c>
      <c r="C2111" s="6" t="str">
        <f t="shared" si="32"/>
        <v>310300095</v>
      </c>
      <c r="D2111" s="6" t="s">
        <v>4610</v>
      </c>
      <c r="E2111" s="6" t="s">
        <v>13</v>
      </c>
      <c r="F2111" s="6" t="s">
        <v>4369</v>
      </c>
      <c r="G2111" s="6" t="s">
        <v>17</v>
      </c>
      <c r="H2111" s="6" t="s">
        <v>17</v>
      </c>
      <c r="I2111" s="6"/>
      <c r="J2111" s="6"/>
      <c r="K2111" s="6" t="s">
        <v>14499</v>
      </c>
      <c r="L2111" s="6">
        <v>25</v>
      </c>
    </row>
    <row r="2112" spans="1:12">
      <c r="A2112" s="6" t="s">
        <v>14611</v>
      </c>
      <c r="B2112" s="6" t="s">
        <v>17024</v>
      </c>
      <c r="C2112" s="6" t="str">
        <f t="shared" si="32"/>
        <v>310300095-1</v>
      </c>
      <c r="D2112" s="6" t="s">
        <v>4606</v>
      </c>
      <c r="E2112" s="6" t="s">
        <v>13</v>
      </c>
      <c r="F2112" s="6" t="s">
        <v>4369</v>
      </c>
      <c r="G2112" s="6" t="s">
        <v>17</v>
      </c>
      <c r="H2112" s="6" t="s">
        <v>17</v>
      </c>
      <c r="I2112" s="6"/>
      <c r="J2112" s="6"/>
      <c r="K2112" s="6" t="s">
        <v>14499</v>
      </c>
      <c r="L2112" s="6">
        <v>25</v>
      </c>
    </row>
    <row r="2113" spans="1:12">
      <c r="A2113" s="6" t="s">
        <v>14611</v>
      </c>
      <c r="B2113" s="6" t="s">
        <v>17025</v>
      </c>
      <c r="C2113" s="6" t="str">
        <f t="shared" si="32"/>
        <v>310300095-2</v>
      </c>
      <c r="D2113" s="6" t="s">
        <v>4608</v>
      </c>
      <c r="E2113" s="6" t="s">
        <v>13</v>
      </c>
      <c r="F2113" s="6" t="s">
        <v>4369</v>
      </c>
      <c r="G2113" s="6" t="s">
        <v>17</v>
      </c>
      <c r="H2113" s="6" t="s">
        <v>17</v>
      </c>
      <c r="I2113" s="6"/>
      <c r="J2113" s="6"/>
      <c r="K2113" s="6" t="s">
        <v>14499</v>
      </c>
      <c r="L2113" s="6">
        <v>25</v>
      </c>
    </row>
    <row r="2114" spans="1:12">
      <c r="A2114" s="6" t="s">
        <v>14611</v>
      </c>
      <c r="B2114" s="6" t="s">
        <v>17026</v>
      </c>
      <c r="C2114" s="6" t="str">
        <f t="shared" si="32"/>
        <v>310300096</v>
      </c>
      <c r="D2114" s="6" t="s">
        <v>4612</v>
      </c>
      <c r="E2114" s="6" t="s">
        <v>13</v>
      </c>
      <c r="F2114" s="6" t="s">
        <v>16</v>
      </c>
      <c r="G2114" s="6" t="s">
        <v>17</v>
      </c>
      <c r="H2114" s="6" t="s">
        <v>17</v>
      </c>
      <c r="I2114" s="6"/>
      <c r="J2114" s="6"/>
      <c r="K2114" s="6" t="s">
        <v>14499</v>
      </c>
      <c r="L2114" s="6">
        <v>7</v>
      </c>
    </row>
    <row r="2115" spans="1:12">
      <c r="A2115" s="6" t="s">
        <v>14611</v>
      </c>
      <c r="B2115" s="6" t="s">
        <v>17027</v>
      </c>
      <c r="C2115" s="6" t="str">
        <f t="shared" ref="C2115:C2178" si="33">RIGHT(B2115,LEN(B2115)-16)</f>
        <v>310300097</v>
      </c>
      <c r="D2115" s="6" t="s">
        <v>4614</v>
      </c>
      <c r="E2115" s="6" t="s">
        <v>13</v>
      </c>
      <c r="F2115" s="6" t="s">
        <v>16</v>
      </c>
      <c r="G2115" s="6" t="s">
        <v>17</v>
      </c>
      <c r="H2115" s="6" t="s">
        <v>17</v>
      </c>
      <c r="I2115" s="6"/>
      <c r="J2115" s="6"/>
      <c r="K2115" s="6" t="s">
        <v>14499</v>
      </c>
      <c r="L2115" s="6">
        <v>30</v>
      </c>
    </row>
    <row r="2116" spans="1:12">
      <c r="A2116" s="6" t="s">
        <v>14611</v>
      </c>
      <c r="B2116" s="6" t="s">
        <v>17028</v>
      </c>
      <c r="C2116" s="6" t="str">
        <f t="shared" si="33"/>
        <v>310300097-1</v>
      </c>
      <c r="D2116" s="6" t="s">
        <v>4616</v>
      </c>
      <c r="E2116" s="6" t="s">
        <v>13</v>
      </c>
      <c r="F2116" s="6" t="s">
        <v>16</v>
      </c>
      <c r="G2116" s="6" t="s">
        <v>17</v>
      </c>
      <c r="H2116" s="6" t="s">
        <v>17</v>
      </c>
      <c r="I2116" s="6"/>
      <c r="J2116" s="6"/>
      <c r="K2116" s="6" t="s">
        <v>14499</v>
      </c>
      <c r="L2116" s="6">
        <v>30</v>
      </c>
    </row>
    <row r="2117" spans="1:12">
      <c r="A2117" s="6" t="s">
        <v>14611</v>
      </c>
      <c r="B2117" s="6" t="s">
        <v>17029</v>
      </c>
      <c r="C2117" s="6" t="str">
        <f t="shared" si="33"/>
        <v>310300097-2</v>
      </c>
      <c r="D2117" s="6" t="s">
        <v>4618</v>
      </c>
      <c r="E2117" s="6" t="s">
        <v>13</v>
      </c>
      <c r="F2117" s="6" t="s">
        <v>16</v>
      </c>
      <c r="G2117" s="6" t="s">
        <v>17</v>
      </c>
      <c r="H2117" s="6" t="s">
        <v>17</v>
      </c>
      <c r="I2117" s="6"/>
      <c r="J2117" s="6"/>
      <c r="K2117" s="6" t="s">
        <v>14499</v>
      </c>
      <c r="L2117" s="6">
        <v>30</v>
      </c>
    </row>
    <row r="2118" spans="1:12">
      <c r="A2118" s="6" t="s">
        <v>14611</v>
      </c>
      <c r="B2118" s="6" t="s">
        <v>17030</v>
      </c>
      <c r="C2118" s="6" t="str">
        <f t="shared" si="33"/>
        <v>310300097-3</v>
      </c>
      <c r="D2118" s="6" t="s">
        <v>4620</v>
      </c>
      <c r="E2118" s="6" t="s">
        <v>13</v>
      </c>
      <c r="F2118" s="6" t="s">
        <v>16</v>
      </c>
      <c r="G2118" s="6" t="s">
        <v>17</v>
      </c>
      <c r="H2118" s="6" t="s">
        <v>17</v>
      </c>
      <c r="I2118" s="6"/>
      <c r="J2118" s="6"/>
      <c r="K2118" s="6" t="s">
        <v>14499</v>
      </c>
      <c r="L2118" s="6">
        <v>30</v>
      </c>
    </row>
    <row r="2119" spans="1:12">
      <c r="A2119" s="6" t="s">
        <v>14510</v>
      </c>
      <c r="B2119" s="6" t="s">
        <v>17031</v>
      </c>
      <c r="C2119" s="6" t="str">
        <f t="shared" si="33"/>
        <v>310300098</v>
      </c>
      <c r="D2119" s="6" t="s">
        <v>4622</v>
      </c>
      <c r="E2119" s="6" t="s">
        <v>13</v>
      </c>
      <c r="F2119" s="6" t="s">
        <v>4362</v>
      </c>
      <c r="G2119" s="6" t="s">
        <v>17</v>
      </c>
      <c r="H2119" s="6" t="s">
        <v>17</v>
      </c>
      <c r="I2119" s="6"/>
      <c r="J2119" s="6"/>
      <c r="K2119" s="6" t="s">
        <v>14499</v>
      </c>
      <c r="L2119" s="6">
        <v>10</v>
      </c>
    </row>
    <row r="2120" spans="1:12">
      <c r="A2120" s="6" t="s">
        <v>14510</v>
      </c>
      <c r="B2120" s="6" t="s">
        <v>17032</v>
      </c>
      <c r="C2120" s="6" t="str">
        <f t="shared" si="33"/>
        <v>310300099</v>
      </c>
      <c r="D2120" s="6" t="s">
        <v>4624</v>
      </c>
      <c r="E2120" s="6" t="s">
        <v>13</v>
      </c>
      <c r="F2120" s="6" t="s">
        <v>4369</v>
      </c>
      <c r="G2120" s="6" t="s">
        <v>17</v>
      </c>
      <c r="H2120" s="6" t="s">
        <v>17</v>
      </c>
      <c r="I2120" s="6"/>
      <c r="J2120" s="6"/>
      <c r="K2120" s="6" t="s">
        <v>14499</v>
      </c>
      <c r="L2120" s="6">
        <v>10</v>
      </c>
    </row>
    <row r="2121" spans="1:12">
      <c r="A2121" s="6" t="s">
        <v>14611</v>
      </c>
      <c r="B2121" s="6" t="s">
        <v>17033</v>
      </c>
      <c r="C2121" s="6" t="str">
        <f t="shared" si="33"/>
        <v>310300100</v>
      </c>
      <c r="D2121" s="6" t="s">
        <v>4628</v>
      </c>
      <c r="E2121" s="6" t="s">
        <v>13</v>
      </c>
      <c r="F2121" s="6" t="s">
        <v>16</v>
      </c>
      <c r="G2121" s="6" t="s">
        <v>17034</v>
      </c>
      <c r="H2121" s="6" t="s">
        <v>17</v>
      </c>
      <c r="I2121" s="6"/>
      <c r="J2121" s="6"/>
      <c r="K2121" s="6" t="s">
        <v>14499</v>
      </c>
      <c r="L2121" s="6">
        <v>868</v>
      </c>
    </row>
    <row r="2122" spans="1:12">
      <c r="A2122" s="6" t="s">
        <v>14611</v>
      </c>
      <c r="B2122" s="6" t="s">
        <v>17035</v>
      </c>
      <c r="C2122" s="6" t="str">
        <f t="shared" si="33"/>
        <v>310300100-1</v>
      </c>
      <c r="D2122" s="6" t="s">
        <v>4626</v>
      </c>
      <c r="E2122" s="6" t="s">
        <v>13</v>
      </c>
      <c r="F2122" s="6" t="s">
        <v>16</v>
      </c>
      <c r="G2122" s="6" t="s">
        <v>17</v>
      </c>
      <c r="H2122" s="6" t="s">
        <v>17</v>
      </c>
      <c r="I2122" s="6"/>
      <c r="J2122" s="6"/>
      <c r="K2122" s="6" t="s">
        <v>14499</v>
      </c>
      <c r="L2122" s="6">
        <v>868</v>
      </c>
    </row>
    <row r="2123" spans="1:12">
      <c r="A2123" s="6" t="s">
        <v>14611</v>
      </c>
      <c r="B2123" s="6" t="s">
        <v>17036</v>
      </c>
      <c r="C2123" s="6" t="str">
        <f t="shared" si="33"/>
        <v>310300101</v>
      </c>
      <c r="D2123" s="6" t="s">
        <v>4630</v>
      </c>
      <c r="E2123" s="6" t="s">
        <v>13</v>
      </c>
      <c r="F2123" s="6" t="s">
        <v>16</v>
      </c>
      <c r="G2123" s="6" t="s">
        <v>17</v>
      </c>
      <c r="H2123" s="6" t="s">
        <v>17</v>
      </c>
      <c r="I2123" s="6"/>
      <c r="J2123" s="6"/>
      <c r="K2123" s="6" t="s">
        <v>14499</v>
      </c>
      <c r="L2123" s="6">
        <v>1034</v>
      </c>
    </row>
    <row r="2124" spans="1:12">
      <c r="A2124" s="6" t="s">
        <v>14611</v>
      </c>
      <c r="B2124" s="6" t="s">
        <v>17037</v>
      </c>
      <c r="C2124" s="6" t="str">
        <f t="shared" si="33"/>
        <v>310300101-1</v>
      </c>
      <c r="D2124" s="6" t="s">
        <v>4632</v>
      </c>
      <c r="E2124" s="6" t="s">
        <v>13</v>
      </c>
      <c r="F2124" s="6" t="s">
        <v>16</v>
      </c>
      <c r="G2124" s="6" t="s">
        <v>17</v>
      </c>
      <c r="H2124" s="6" t="s">
        <v>17</v>
      </c>
      <c r="I2124" s="6"/>
      <c r="J2124" s="6"/>
      <c r="K2124" s="6" t="s">
        <v>14499</v>
      </c>
      <c r="L2124" s="6">
        <v>1034</v>
      </c>
    </row>
    <row r="2125" spans="1:12">
      <c r="A2125" s="6" t="s">
        <v>14611</v>
      </c>
      <c r="B2125" s="6" t="s">
        <v>17038</v>
      </c>
      <c r="C2125" s="6" t="str">
        <f t="shared" si="33"/>
        <v>310300102</v>
      </c>
      <c r="D2125" s="6" t="s">
        <v>4636</v>
      </c>
      <c r="E2125" s="6" t="s">
        <v>13</v>
      </c>
      <c r="F2125" s="6" t="s">
        <v>16</v>
      </c>
      <c r="G2125" s="6" t="s">
        <v>17</v>
      </c>
      <c r="H2125" s="6" t="s">
        <v>17</v>
      </c>
      <c r="I2125" s="6"/>
      <c r="J2125" s="6"/>
      <c r="K2125" s="6" t="s">
        <v>14499</v>
      </c>
      <c r="L2125" s="6">
        <v>50</v>
      </c>
    </row>
    <row r="2126" spans="1:12">
      <c r="A2126" s="6" t="s">
        <v>14611</v>
      </c>
      <c r="B2126" s="6" t="s">
        <v>17039</v>
      </c>
      <c r="C2126" s="6" t="str">
        <f t="shared" si="33"/>
        <v>310300102-1</v>
      </c>
      <c r="D2126" s="6" t="s">
        <v>4634</v>
      </c>
      <c r="E2126" s="6" t="s">
        <v>13</v>
      </c>
      <c r="F2126" s="6" t="s">
        <v>16</v>
      </c>
      <c r="G2126" s="6" t="s">
        <v>17</v>
      </c>
      <c r="H2126" s="6" t="s">
        <v>17</v>
      </c>
      <c r="I2126" s="6"/>
      <c r="J2126" s="6"/>
      <c r="K2126" s="6" t="s">
        <v>14499</v>
      </c>
      <c r="L2126" s="6">
        <v>50</v>
      </c>
    </row>
    <row r="2127" spans="1:12">
      <c r="A2127" s="6" t="s">
        <v>14611</v>
      </c>
      <c r="B2127" s="6" t="s">
        <v>17040</v>
      </c>
      <c r="C2127" s="6" t="str">
        <f t="shared" si="33"/>
        <v>310300103</v>
      </c>
      <c r="D2127" s="6" t="s">
        <v>4638</v>
      </c>
      <c r="E2127" s="6" t="s">
        <v>13</v>
      </c>
      <c r="F2127" s="6" t="s">
        <v>16</v>
      </c>
      <c r="G2127" s="6" t="s">
        <v>17</v>
      </c>
      <c r="H2127" s="6" t="s">
        <v>17</v>
      </c>
      <c r="I2127" s="6"/>
      <c r="J2127" s="6"/>
      <c r="K2127" s="6" t="s">
        <v>14499</v>
      </c>
      <c r="L2127" s="6">
        <v>33</v>
      </c>
    </row>
    <row r="2128" spans="1:12">
      <c r="A2128" s="6" t="s">
        <v>14611</v>
      </c>
      <c r="B2128" s="6" t="s">
        <v>17041</v>
      </c>
      <c r="C2128" s="6" t="str">
        <f t="shared" si="33"/>
        <v>310300104</v>
      </c>
      <c r="D2128" s="6" t="s">
        <v>4640</v>
      </c>
      <c r="E2128" s="6" t="s">
        <v>13</v>
      </c>
      <c r="F2128" s="6" t="s">
        <v>16</v>
      </c>
      <c r="G2128" s="6" t="s">
        <v>17</v>
      </c>
      <c r="H2128" s="6" t="s">
        <v>17</v>
      </c>
      <c r="I2128" s="6"/>
      <c r="J2128" s="6"/>
      <c r="K2128" s="6" t="s">
        <v>14499</v>
      </c>
      <c r="L2128" s="6">
        <v>50</v>
      </c>
    </row>
    <row r="2129" spans="1:12">
      <c r="A2129" s="6" t="s">
        <v>14611</v>
      </c>
      <c r="B2129" s="6" t="s">
        <v>17042</v>
      </c>
      <c r="C2129" s="6" t="str">
        <f t="shared" si="33"/>
        <v>310300104-1</v>
      </c>
      <c r="D2129" s="6" t="s">
        <v>4642</v>
      </c>
      <c r="E2129" s="6" t="s">
        <v>13</v>
      </c>
      <c r="F2129" s="6" t="s">
        <v>16</v>
      </c>
      <c r="G2129" s="6" t="s">
        <v>17</v>
      </c>
      <c r="H2129" s="6" t="s">
        <v>17</v>
      </c>
      <c r="I2129" s="6"/>
      <c r="J2129" s="6"/>
      <c r="K2129" s="6" t="s">
        <v>14499</v>
      </c>
      <c r="L2129" s="6">
        <v>50</v>
      </c>
    </row>
    <row r="2130" spans="1:12">
      <c r="A2130" s="6" t="s">
        <v>14611</v>
      </c>
      <c r="B2130" s="6" t="s">
        <v>17043</v>
      </c>
      <c r="C2130" s="6" t="str">
        <f t="shared" si="33"/>
        <v>310300104-2</v>
      </c>
      <c r="D2130" s="6" t="s">
        <v>4644</v>
      </c>
      <c r="E2130" s="6" t="s">
        <v>13</v>
      </c>
      <c r="F2130" s="6" t="s">
        <v>16</v>
      </c>
      <c r="G2130" s="6" t="s">
        <v>17</v>
      </c>
      <c r="H2130" s="6" t="s">
        <v>17</v>
      </c>
      <c r="I2130" s="6"/>
      <c r="J2130" s="6"/>
      <c r="K2130" s="6" t="s">
        <v>14499</v>
      </c>
      <c r="L2130" s="6">
        <v>50</v>
      </c>
    </row>
    <row r="2131" spans="1:12">
      <c r="A2131" s="6" t="s">
        <v>14611</v>
      </c>
      <c r="B2131" s="6" t="s">
        <v>17044</v>
      </c>
      <c r="C2131" s="6" t="str">
        <f t="shared" si="33"/>
        <v>310300104-3</v>
      </c>
      <c r="D2131" s="6" t="s">
        <v>4646</v>
      </c>
      <c r="E2131" s="6" t="s">
        <v>13</v>
      </c>
      <c r="F2131" s="6" t="s">
        <v>16</v>
      </c>
      <c r="G2131" s="6" t="s">
        <v>17</v>
      </c>
      <c r="H2131" s="6" t="s">
        <v>17</v>
      </c>
      <c r="I2131" s="6"/>
      <c r="J2131" s="6"/>
      <c r="K2131" s="6" t="s">
        <v>14499</v>
      </c>
      <c r="L2131" s="6">
        <v>50</v>
      </c>
    </row>
    <row r="2132" spans="1:12">
      <c r="A2132" s="6" t="s">
        <v>14611</v>
      </c>
      <c r="B2132" s="6" t="s">
        <v>17045</v>
      </c>
      <c r="C2132" s="6" t="str">
        <f t="shared" si="33"/>
        <v>310300104-4</v>
      </c>
      <c r="D2132" s="6" t="s">
        <v>4648</v>
      </c>
      <c r="E2132" s="6" t="s">
        <v>13</v>
      </c>
      <c r="F2132" s="6" t="s">
        <v>16</v>
      </c>
      <c r="G2132" s="6" t="s">
        <v>17</v>
      </c>
      <c r="H2132" s="6" t="s">
        <v>17</v>
      </c>
      <c r="I2132" s="6"/>
      <c r="J2132" s="6"/>
      <c r="K2132" s="6" t="s">
        <v>14499</v>
      </c>
      <c r="L2132" s="6">
        <v>50</v>
      </c>
    </row>
    <row r="2133" spans="1:12">
      <c r="A2133" s="6" t="s">
        <v>14611</v>
      </c>
      <c r="B2133" s="6" t="s">
        <v>17046</v>
      </c>
      <c r="C2133" s="6" t="str">
        <f t="shared" si="33"/>
        <v>310300105</v>
      </c>
      <c r="D2133" s="6" t="s">
        <v>4650</v>
      </c>
      <c r="E2133" s="6" t="s">
        <v>13</v>
      </c>
      <c r="F2133" s="6" t="s">
        <v>4369</v>
      </c>
      <c r="G2133" s="6" t="s">
        <v>17</v>
      </c>
      <c r="H2133" s="6" t="s">
        <v>17</v>
      </c>
      <c r="I2133" s="6"/>
      <c r="J2133" s="6"/>
      <c r="K2133" s="6" t="s">
        <v>14499</v>
      </c>
      <c r="L2133" s="6">
        <v>8</v>
      </c>
    </row>
    <row r="2134" spans="1:12">
      <c r="A2134" s="6" t="s">
        <v>14611</v>
      </c>
      <c r="B2134" s="6" t="s">
        <v>17047</v>
      </c>
      <c r="C2134" s="6" t="str">
        <f t="shared" si="33"/>
        <v>310300106</v>
      </c>
      <c r="D2134" s="6" t="s">
        <v>4654</v>
      </c>
      <c r="E2134" s="6" t="s">
        <v>13</v>
      </c>
      <c r="F2134" s="6" t="s">
        <v>4369</v>
      </c>
      <c r="G2134" s="6" t="s">
        <v>17</v>
      </c>
      <c r="H2134" s="6" t="s">
        <v>17</v>
      </c>
      <c r="I2134" s="6"/>
      <c r="J2134" s="6"/>
      <c r="K2134" s="6" t="s">
        <v>14499</v>
      </c>
      <c r="L2134" s="6">
        <v>35</v>
      </c>
    </row>
    <row r="2135" spans="1:12">
      <c r="A2135" s="6" t="s">
        <v>14611</v>
      </c>
      <c r="B2135" s="6" t="s">
        <v>17048</v>
      </c>
      <c r="C2135" s="6" t="str">
        <f t="shared" si="33"/>
        <v>310300106-1</v>
      </c>
      <c r="D2135" s="6" t="s">
        <v>4652</v>
      </c>
      <c r="E2135" s="6" t="s">
        <v>13</v>
      </c>
      <c r="F2135" s="6" t="s">
        <v>4369</v>
      </c>
      <c r="G2135" s="6" t="s">
        <v>17</v>
      </c>
      <c r="H2135" s="6" t="s">
        <v>17</v>
      </c>
      <c r="I2135" s="6"/>
      <c r="J2135" s="6"/>
      <c r="K2135" s="6" t="s">
        <v>14499</v>
      </c>
      <c r="L2135" s="6">
        <v>135</v>
      </c>
    </row>
    <row r="2136" spans="1:12">
      <c r="A2136" s="6" t="s">
        <v>14510</v>
      </c>
      <c r="B2136" s="6" t="s">
        <v>17049</v>
      </c>
      <c r="C2136" s="6" t="str">
        <f t="shared" si="33"/>
        <v>310300107</v>
      </c>
      <c r="D2136" s="6" t="s">
        <v>4656</v>
      </c>
      <c r="E2136" s="6" t="s">
        <v>13</v>
      </c>
      <c r="F2136" s="6" t="s">
        <v>4362</v>
      </c>
      <c r="G2136" s="6" t="s">
        <v>17050</v>
      </c>
      <c r="H2136" s="6" t="s">
        <v>17</v>
      </c>
      <c r="I2136" s="6"/>
      <c r="J2136" s="6"/>
      <c r="K2136" s="6" t="s">
        <v>14499</v>
      </c>
      <c r="L2136" s="6">
        <v>22</v>
      </c>
    </row>
    <row r="2137" spans="1:12">
      <c r="A2137" s="6" t="s">
        <v>14510</v>
      </c>
      <c r="B2137" s="6" t="s">
        <v>17051</v>
      </c>
      <c r="C2137" s="6" t="str">
        <f t="shared" si="33"/>
        <v>310300108</v>
      </c>
      <c r="D2137" s="6" t="s">
        <v>4658</v>
      </c>
      <c r="E2137" s="6" t="s">
        <v>13</v>
      </c>
      <c r="F2137" s="6" t="s">
        <v>4369</v>
      </c>
      <c r="G2137" s="6" t="s">
        <v>17</v>
      </c>
      <c r="H2137" s="6" t="s">
        <v>17</v>
      </c>
      <c r="I2137" s="6"/>
      <c r="J2137" s="6"/>
      <c r="K2137" s="6" t="s">
        <v>14499</v>
      </c>
      <c r="L2137" s="6">
        <v>12</v>
      </c>
    </row>
    <row r="2138" spans="1:12">
      <c r="A2138" s="6" t="s">
        <v>14516</v>
      </c>
      <c r="B2138" s="6" t="s">
        <v>17052</v>
      </c>
      <c r="C2138" s="6" t="str">
        <f t="shared" si="33"/>
        <v>310300109S</v>
      </c>
      <c r="D2138" s="6" t="s">
        <v>4660</v>
      </c>
      <c r="E2138" s="6" t="s">
        <v>13</v>
      </c>
      <c r="F2138" s="6" t="s">
        <v>4369</v>
      </c>
      <c r="G2138" s="6" t="s">
        <v>17053</v>
      </c>
      <c r="H2138" s="6" t="s">
        <v>17</v>
      </c>
      <c r="I2138" s="6"/>
      <c r="J2138" s="6"/>
      <c r="K2138" s="6" t="s">
        <v>14499</v>
      </c>
      <c r="L2138" s="6">
        <v>160</v>
      </c>
    </row>
    <row r="2139" spans="1:12">
      <c r="A2139" s="6" t="s">
        <v>14516</v>
      </c>
      <c r="B2139" s="6" t="s">
        <v>17054</v>
      </c>
      <c r="C2139" s="6" t="str">
        <f t="shared" si="33"/>
        <v>310300110S</v>
      </c>
      <c r="D2139" s="6" t="s">
        <v>4662</v>
      </c>
      <c r="E2139" s="6" t="s">
        <v>13</v>
      </c>
      <c r="F2139" s="6" t="s">
        <v>16</v>
      </c>
      <c r="G2139" s="6" t="s">
        <v>17</v>
      </c>
      <c r="H2139" s="6" t="s">
        <v>17</v>
      </c>
      <c r="I2139" s="6"/>
      <c r="J2139" s="6" t="s">
        <v>14580</v>
      </c>
      <c r="K2139" s="6" t="s">
        <v>14499</v>
      </c>
      <c r="L2139" s="6">
        <v>30</v>
      </c>
    </row>
    <row r="2140" spans="1:12">
      <c r="A2140" s="6" t="s">
        <v>14516</v>
      </c>
      <c r="B2140" s="6" t="s">
        <v>17055</v>
      </c>
      <c r="C2140" s="6" t="str">
        <f t="shared" si="33"/>
        <v>310300111S</v>
      </c>
      <c r="D2140" s="6" t="s">
        <v>4664</v>
      </c>
      <c r="E2140" s="6" t="s">
        <v>13</v>
      </c>
      <c r="F2140" s="6" t="s">
        <v>4369</v>
      </c>
      <c r="G2140" s="6" t="s">
        <v>17</v>
      </c>
      <c r="H2140" s="6" t="s">
        <v>17</v>
      </c>
      <c r="I2140" s="6"/>
      <c r="J2140" s="6" t="s">
        <v>14580</v>
      </c>
      <c r="K2140" s="6" t="s">
        <v>14499</v>
      </c>
      <c r="L2140" s="6">
        <v>70</v>
      </c>
    </row>
    <row r="2141" spans="1:12">
      <c r="A2141" s="6" t="s">
        <v>14516</v>
      </c>
      <c r="B2141" s="6" t="s">
        <v>17056</v>
      </c>
      <c r="C2141" s="6" t="str">
        <f t="shared" si="33"/>
        <v>310300115S</v>
      </c>
      <c r="D2141" s="6" t="s">
        <v>4666</v>
      </c>
      <c r="E2141" s="6" t="s">
        <v>13</v>
      </c>
      <c r="F2141" s="6" t="s">
        <v>4369</v>
      </c>
      <c r="G2141" s="6" t="s">
        <v>17057</v>
      </c>
      <c r="H2141" s="6" t="s">
        <v>17</v>
      </c>
      <c r="I2141" s="6"/>
      <c r="J2141" s="6" t="s">
        <v>14580</v>
      </c>
      <c r="K2141" s="6" t="s">
        <v>14499</v>
      </c>
      <c r="L2141" s="6">
        <v>56</v>
      </c>
    </row>
    <row r="2142" spans="1:12">
      <c r="A2142" s="6" t="s">
        <v>14516</v>
      </c>
      <c r="B2142" s="6" t="s">
        <v>17058</v>
      </c>
      <c r="C2142" s="6" t="str">
        <f t="shared" si="33"/>
        <v>310401001</v>
      </c>
      <c r="D2142" s="6" t="s">
        <v>4670</v>
      </c>
      <c r="E2142" s="6" t="s">
        <v>13</v>
      </c>
      <c r="F2142" s="6" t="s">
        <v>16</v>
      </c>
      <c r="G2142" s="6" t="s">
        <v>17</v>
      </c>
      <c r="H2142" s="6" t="s">
        <v>17</v>
      </c>
      <c r="I2142" s="6"/>
      <c r="J2142" s="6"/>
      <c r="K2142" s="6" t="s">
        <v>14499</v>
      </c>
      <c r="L2142" s="6">
        <v>230</v>
      </c>
    </row>
    <row r="2143" spans="1:12">
      <c r="A2143" s="6" t="s">
        <v>14516</v>
      </c>
      <c r="B2143" s="6" t="s">
        <v>17059</v>
      </c>
      <c r="C2143" s="6" t="str">
        <f t="shared" si="33"/>
        <v>310401002</v>
      </c>
      <c r="D2143" s="6" t="s">
        <v>4672</v>
      </c>
      <c r="E2143" s="6" t="s">
        <v>13</v>
      </c>
      <c r="F2143" s="6" t="s">
        <v>16</v>
      </c>
      <c r="G2143" s="6" t="s">
        <v>17060</v>
      </c>
      <c r="H2143" s="6" t="s">
        <v>17</v>
      </c>
      <c r="I2143" s="6"/>
      <c r="J2143" s="6"/>
      <c r="K2143" s="6" t="s">
        <v>14499</v>
      </c>
      <c r="L2143" s="6">
        <v>86</v>
      </c>
    </row>
    <row r="2144" spans="1:12">
      <c r="A2144" s="6" t="s">
        <v>14516</v>
      </c>
      <c r="B2144" s="6" t="s">
        <v>17061</v>
      </c>
      <c r="C2144" s="6" t="str">
        <f t="shared" si="33"/>
        <v>310401003</v>
      </c>
      <c r="D2144" s="6" t="s">
        <v>4674</v>
      </c>
      <c r="E2144" s="6" t="s">
        <v>13</v>
      </c>
      <c r="F2144" s="6" t="s">
        <v>16</v>
      </c>
      <c r="G2144" s="6" t="s">
        <v>17</v>
      </c>
      <c r="H2144" s="6" t="s">
        <v>17</v>
      </c>
      <c r="I2144" s="6"/>
      <c r="J2144" s="6"/>
      <c r="K2144" s="6" t="s">
        <v>14499</v>
      </c>
      <c r="L2144" s="6">
        <v>40</v>
      </c>
    </row>
    <row r="2145" spans="1:12">
      <c r="A2145" s="6" t="s">
        <v>14516</v>
      </c>
      <c r="B2145" s="6" t="s">
        <v>17062</v>
      </c>
      <c r="C2145" s="6" t="str">
        <f t="shared" si="33"/>
        <v>310401004</v>
      </c>
      <c r="D2145" s="6" t="s">
        <v>4676</v>
      </c>
      <c r="E2145" s="6" t="s">
        <v>13</v>
      </c>
      <c r="F2145" s="6" t="s">
        <v>16</v>
      </c>
      <c r="G2145" s="6" t="s">
        <v>17</v>
      </c>
      <c r="H2145" s="6" t="s">
        <v>17</v>
      </c>
      <c r="I2145" s="6"/>
      <c r="J2145" s="6"/>
      <c r="K2145" s="6" t="s">
        <v>14499</v>
      </c>
      <c r="L2145" s="6">
        <v>25</v>
      </c>
    </row>
    <row r="2146" spans="1:12">
      <c r="A2146" s="6" t="s">
        <v>14516</v>
      </c>
      <c r="B2146" s="6" t="s">
        <v>17063</v>
      </c>
      <c r="C2146" s="6" t="str">
        <f t="shared" si="33"/>
        <v>310401005</v>
      </c>
      <c r="D2146" s="6" t="s">
        <v>4678</v>
      </c>
      <c r="E2146" s="6" t="s">
        <v>13</v>
      </c>
      <c r="F2146" s="6" t="s">
        <v>16</v>
      </c>
      <c r="G2146" s="6" t="s">
        <v>17</v>
      </c>
      <c r="H2146" s="6" t="s">
        <v>17</v>
      </c>
      <c r="I2146" s="6"/>
      <c r="J2146" s="6"/>
      <c r="K2146" s="6" t="s">
        <v>14499</v>
      </c>
      <c r="L2146" s="6">
        <v>25</v>
      </c>
    </row>
    <row r="2147" spans="1:12">
      <c r="A2147" s="6" t="s">
        <v>14516</v>
      </c>
      <c r="B2147" s="6" t="s">
        <v>17064</v>
      </c>
      <c r="C2147" s="6" t="str">
        <f t="shared" si="33"/>
        <v>310401006</v>
      </c>
      <c r="D2147" s="6" t="s">
        <v>4680</v>
      </c>
      <c r="E2147" s="6" t="s">
        <v>13</v>
      </c>
      <c r="F2147" s="6" t="s">
        <v>16</v>
      </c>
      <c r="G2147" s="6" t="s">
        <v>17065</v>
      </c>
      <c r="H2147" s="6" t="s">
        <v>17</v>
      </c>
      <c r="I2147" s="6"/>
      <c r="J2147" s="6"/>
      <c r="K2147" s="6" t="s">
        <v>14499</v>
      </c>
      <c r="L2147" s="6">
        <v>23</v>
      </c>
    </row>
    <row r="2148" spans="1:12">
      <c r="A2148" s="6" t="s">
        <v>14516</v>
      </c>
      <c r="B2148" s="6" t="s">
        <v>17066</v>
      </c>
      <c r="C2148" s="6" t="str">
        <f t="shared" si="33"/>
        <v>310401007</v>
      </c>
      <c r="D2148" s="6" t="s">
        <v>4682</v>
      </c>
      <c r="E2148" s="6" t="s">
        <v>13</v>
      </c>
      <c r="F2148" s="6" t="s">
        <v>16</v>
      </c>
      <c r="G2148" s="6" t="s">
        <v>17</v>
      </c>
      <c r="H2148" s="6" t="s">
        <v>17</v>
      </c>
      <c r="I2148" s="6"/>
      <c r="J2148" s="6"/>
      <c r="K2148" s="6" t="s">
        <v>14499</v>
      </c>
      <c r="L2148" s="6">
        <v>25</v>
      </c>
    </row>
    <row r="2149" spans="1:12">
      <c r="A2149" s="6" t="s">
        <v>14516</v>
      </c>
      <c r="B2149" s="6" t="s">
        <v>17067</v>
      </c>
      <c r="C2149" s="6" t="str">
        <f t="shared" si="33"/>
        <v>310401008</v>
      </c>
      <c r="D2149" s="6" t="s">
        <v>4684</v>
      </c>
      <c r="E2149" s="6" t="s">
        <v>13</v>
      </c>
      <c r="F2149" s="6" t="s">
        <v>16</v>
      </c>
      <c r="G2149" s="6" t="s">
        <v>17</v>
      </c>
      <c r="H2149" s="6" t="s">
        <v>17</v>
      </c>
      <c r="I2149" s="6"/>
      <c r="J2149" s="6"/>
      <c r="K2149" s="6" t="s">
        <v>14499</v>
      </c>
      <c r="L2149" s="6">
        <v>25</v>
      </c>
    </row>
    <row r="2150" spans="1:12">
      <c r="A2150" s="6" t="s">
        <v>14516</v>
      </c>
      <c r="B2150" s="6" t="s">
        <v>17068</v>
      </c>
      <c r="C2150" s="6" t="str">
        <f t="shared" si="33"/>
        <v>310401009</v>
      </c>
      <c r="D2150" s="6" t="s">
        <v>4686</v>
      </c>
      <c r="E2150" s="6" t="s">
        <v>13</v>
      </c>
      <c r="F2150" s="6" t="s">
        <v>16</v>
      </c>
      <c r="G2150" s="6" t="s">
        <v>17069</v>
      </c>
      <c r="H2150" s="6" t="s">
        <v>17</v>
      </c>
      <c r="I2150" s="6"/>
      <c r="J2150" s="6"/>
      <c r="K2150" s="6" t="s">
        <v>14499</v>
      </c>
      <c r="L2150" s="6">
        <v>20</v>
      </c>
    </row>
    <row r="2151" spans="1:12">
      <c r="A2151" s="6" t="s">
        <v>14516</v>
      </c>
      <c r="B2151" s="6" t="s">
        <v>17070</v>
      </c>
      <c r="C2151" s="6" t="str">
        <f t="shared" si="33"/>
        <v>310401010</v>
      </c>
      <c r="D2151" s="6" t="s">
        <v>4688</v>
      </c>
      <c r="E2151" s="6" t="s">
        <v>13</v>
      </c>
      <c r="F2151" s="6" t="s">
        <v>16</v>
      </c>
      <c r="G2151" s="6" t="s">
        <v>17</v>
      </c>
      <c r="H2151" s="6" t="s">
        <v>17</v>
      </c>
      <c r="I2151" s="6"/>
      <c r="J2151" s="6"/>
      <c r="K2151" s="6" t="s">
        <v>14499</v>
      </c>
      <c r="L2151" s="6">
        <v>58</v>
      </c>
    </row>
    <row r="2152" spans="1:12">
      <c r="A2152" s="6" t="s">
        <v>14516</v>
      </c>
      <c r="B2152" s="6" t="s">
        <v>17071</v>
      </c>
      <c r="C2152" s="6" t="str">
        <f t="shared" si="33"/>
        <v>310401010-1/1</v>
      </c>
      <c r="D2152" s="6" t="s">
        <v>4690</v>
      </c>
      <c r="E2152" s="6" t="s">
        <v>13</v>
      </c>
      <c r="F2152" s="6" t="s">
        <v>16</v>
      </c>
      <c r="G2152" s="6" t="s">
        <v>17</v>
      </c>
      <c r="H2152" s="6" t="s">
        <v>17</v>
      </c>
      <c r="I2152" s="6"/>
      <c r="J2152" s="6"/>
      <c r="K2152" s="6" t="s">
        <v>14499</v>
      </c>
      <c r="L2152" s="8">
        <v>87</v>
      </c>
    </row>
    <row r="2153" spans="1:12">
      <c r="A2153" s="6" t="s">
        <v>14516</v>
      </c>
      <c r="B2153" s="6" t="s">
        <v>17072</v>
      </c>
      <c r="C2153" s="6" t="str">
        <f t="shared" si="33"/>
        <v>310401010-2</v>
      </c>
      <c r="D2153" s="6" t="s">
        <v>4692</v>
      </c>
      <c r="E2153" s="6" t="s">
        <v>13</v>
      </c>
      <c r="F2153" s="6" t="s">
        <v>16</v>
      </c>
      <c r="G2153" s="6" t="s">
        <v>17</v>
      </c>
      <c r="H2153" s="6" t="s">
        <v>17</v>
      </c>
      <c r="I2153" s="6"/>
      <c r="J2153" s="6"/>
      <c r="K2153" s="6" t="s">
        <v>14499</v>
      </c>
      <c r="L2153" s="6">
        <v>58</v>
      </c>
    </row>
    <row r="2154" spans="1:12">
      <c r="A2154" s="6" t="s">
        <v>14516</v>
      </c>
      <c r="B2154" s="6" t="s">
        <v>17073</v>
      </c>
      <c r="C2154" s="6" t="str">
        <f t="shared" si="33"/>
        <v>310401010-2/1</v>
      </c>
      <c r="D2154" s="6" t="s">
        <v>4694</v>
      </c>
      <c r="E2154" s="6" t="s">
        <v>13</v>
      </c>
      <c r="F2154" s="6" t="s">
        <v>16</v>
      </c>
      <c r="G2154" s="6" t="s">
        <v>17</v>
      </c>
      <c r="H2154" s="6" t="s">
        <v>17</v>
      </c>
      <c r="I2154" s="6"/>
      <c r="J2154" s="6"/>
      <c r="K2154" s="6" t="s">
        <v>14499</v>
      </c>
      <c r="L2154" s="8">
        <v>87</v>
      </c>
    </row>
    <row r="2155" spans="1:12">
      <c r="A2155" s="6" t="s">
        <v>14516</v>
      </c>
      <c r="B2155" s="6" t="s">
        <v>17074</v>
      </c>
      <c r="C2155" s="6" t="str">
        <f t="shared" si="33"/>
        <v>310401010-3</v>
      </c>
      <c r="D2155" s="6" t="s">
        <v>4696</v>
      </c>
      <c r="E2155" s="6" t="s">
        <v>13</v>
      </c>
      <c r="F2155" s="6" t="s">
        <v>16</v>
      </c>
      <c r="G2155" s="6" t="s">
        <v>17</v>
      </c>
      <c r="H2155" s="6" t="s">
        <v>17</v>
      </c>
      <c r="I2155" s="6"/>
      <c r="J2155" s="6"/>
      <c r="K2155" s="6" t="s">
        <v>14499</v>
      </c>
      <c r="L2155" s="6">
        <v>58</v>
      </c>
    </row>
    <row r="2156" spans="1:12">
      <c r="A2156" s="6" t="s">
        <v>14516</v>
      </c>
      <c r="B2156" s="6" t="s">
        <v>17075</v>
      </c>
      <c r="C2156" s="6" t="str">
        <f t="shared" si="33"/>
        <v>310401010-3/1</v>
      </c>
      <c r="D2156" s="6" t="s">
        <v>4698</v>
      </c>
      <c r="E2156" s="6" t="s">
        <v>13</v>
      </c>
      <c r="F2156" s="6" t="s">
        <v>16</v>
      </c>
      <c r="G2156" s="6" t="s">
        <v>17</v>
      </c>
      <c r="H2156" s="6" t="s">
        <v>17</v>
      </c>
      <c r="I2156" s="6"/>
      <c r="J2156" s="6"/>
      <c r="K2156" s="6" t="s">
        <v>14499</v>
      </c>
      <c r="L2156" s="8">
        <v>87</v>
      </c>
    </row>
    <row r="2157" spans="1:12">
      <c r="A2157" s="6" t="s">
        <v>14516</v>
      </c>
      <c r="B2157" s="6" t="s">
        <v>17076</v>
      </c>
      <c r="C2157" s="6" t="str">
        <f t="shared" si="33"/>
        <v>310401011</v>
      </c>
      <c r="D2157" s="6" t="s">
        <v>4700</v>
      </c>
      <c r="E2157" s="6" t="s">
        <v>13</v>
      </c>
      <c r="F2157" s="6" t="s">
        <v>16</v>
      </c>
      <c r="G2157" s="6" t="s">
        <v>17</v>
      </c>
      <c r="H2157" s="6" t="s">
        <v>17</v>
      </c>
      <c r="I2157" s="6"/>
      <c r="J2157" s="6"/>
      <c r="K2157" s="6" t="s">
        <v>14499</v>
      </c>
      <c r="L2157" s="6">
        <v>15</v>
      </c>
    </row>
    <row r="2158" spans="1:12">
      <c r="A2158" s="6" t="s">
        <v>14516</v>
      </c>
      <c r="B2158" s="6" t="s">
        <v>17077</v>
      </c>
      <c r="C2158" s="6" t="str">
        <f t="shared" si="33"/>
        <v>310401012</v>
      </c>
      <c r="D2158" s="6" t="s">
        <v>4702</v>
      </c>
      <c r="E2158" s="6" t="s">
        <v>13</v>
      </c>
      <c r="F2158" s="6" t="s">
        <v>16</v>
      </c>
      <c r="G2158" s="6" t="s">
        <v>17078</v>
      </c>
      <c r="H2158" s="6" t="s">
        <v>17</v>
      </c>
      <c r="I2158" s="6"/>
      <c r="J2158" s="6"/>
      <c r="K2158" s="6" t="s">
        <v>14499</v>
      </c>
      <c r="L2158" s="6">
        <v>80</v>
      </c>
    </row>
    <row r="2159" spans="1:12">
      <c r="A2159" s="6" t="s">
        <v>14516</v>
      </c>
      <c r="B2159" s="6" t="s">
        <v>17079</v>
      </c>
      <c r="C2159" s="6" t="str">
        <f t="shared" si="33"/>
        <v>310401013</v>
      </c>
      <c r="D2159" s="6" t="s">
        <v>4704</v>
      </c>
      <c r="E2159" s="6" t="s">
        <v>13</v>
      </c>
      <c r="F2159" s="6" t="s">
        <v>16</v>
      </c>
      <c r="G2159" s="6" t="s">
        <v>17080</v>
      </c>
      <c r="H2159" s="6" t="s">
        <v>17</v>
      </c>
      <c r="I2159" s="6"/>
      <c r="J2159" s="6"/>
      <c r="K2159" s="6" t="s">
        <v>14499</v>
      </c>
      <c r="L2159" s="6">
        <v>6</v>
      </c>
    </row>
    <row r="2160" spans="1:12">
      <c r="A2160" s="6" t="s">
        <v>14516</v>
      </c>
      <c r="B2160" s="6" t="s">
        <v>17081</v>
      </c>
      <c r="C2160" s="6" t="str">
        <f t="shared" si="33"/>
        <v>310401014</v>
      </c>
      <c r="D2160" s="6" t="s">
        <v>4706</v>
      </c>
      <c r="E2160" s="6" t="s">
        <v>13</v>
      </c>
      <c r="F2160" s="6" t="s">
        <v>16</v>
      </c>
      <c r="G2160" s="6" t="s">
        <v>17</v>
      </c>
      <c r="H2160" s="6" t="s">
        <v>17</v>
      </c>
      <c r="I2160" s="6"/>
      <c r="J2160" s="6"/>
      <c r="K2160" s="6" t="s">
        <v>14499</v>
      </c>
      <c r="L2160" s="6">
        <v>58</v>
      </c>
    </row>
    <row r="2161" spans="1:12">
      <c r="A2161" s="6" t="s">
        <v>14516</v>
      </c>
      <c r="B2161" s="6" t="s">
        <v>17082</v>
      </c>
      <c r="C2161" s="6" t="str">
        <f t="shared" si="33"/>
        <v>310401015</v>
      </c>
      <c r="D2161" s="6" t="s">
        <v>4708</v>
      </c>
      <c r="E2161" s="6" t="s">
        <v>13</v>
      </c>
      <c r="F2161" s="6" t="s">
        <v>16</v>
      </c>
      <c r="G2161" s="6" t="s">
        <v>17083</v>
      </c>
      <c r="H2161" s="6" t="s">
        <v>17</v>
      </c>
      <c r="I2161" s="6"/>
      <c r="J2161" s="6"/>
      <c r="K2161" s="6" t="s">
        <v>14499</v>
      </c>
      <c r="L2161" s="6">
        <v>90</v>
      </c>
    </row>
    <row r="2162" spans="1:12">
      <c r="A2162" s="6" t="s">
        <v>14516</v>
      </c>
      <c r="B2162" s="6" t="s">
        <v>17084</v>
      </c>
      <c r="C2162" s="6" t="str">
        <f t="shared" si="33"/>
        <v>310401016</v>
      </c>
      <c r="D2162" s="6" t="s">
        <v>4710</v>
      </c>
      <c r="E2162" s="6" t="s">
        <v>13</v>
      </c>
      <c r="F2162" s="6" t="s">
        <v>16</v>
      </c>
      <c r="G2162" s="6" t="s">
        <v>17085</v>
      </c>
      <c r="H2162" s="6" t="s">
        <v>17</v>
      </c>
      <c r="I2162" s="6"/>
      <c r="J2162" s="6"/>
      <c r="K2162" s="6" t="s">
        <v>14499</v>
      </c>
      <c r="L2162" s="6">
        <v>100</v>
      </c>
    </row>
    <row r="2163" spans="1:12">
      <c r="A2163" s="6" t="s">
        <v>14516</v>
      </c>
      <c r="B2163" s="6" t="s">
        <v>17086</v>
      </c>
      <c r="C2163" s="6" t="str">
        <f t="shared" si="33"/>
        <v>310401016-1</v>
      </c>
      <c r="D2163" s="6" t="s">
        <v>4713</v>
      </c>
      <c r="E2163" s="6" t="s">
        <v>13</v>
      </c>
      <c r="F2163" s="6" t="s">
        <v>4714</v>
      </c>
      <c r="G2163" s="6" t="s">
        <v>17</v>
      </c>
      <c r="H2163" s="6" t="s">
        <v>17</v>
      </c>
      <c r="I2163" s="6"/>
      <c r="J2163" s="6"/>
      <c r="K2163" s="6" t="s">
        <v>14499</v>
      </c>
      <c r="L2163" s="6">
        <v>10</v>
      </c>
    </row>
    <row r="2164" spans="1:12">
      <c r="A2164" s="6" t="s">
        <v>14516</v>
      </c>
      <c r="B2164" s="6" t="s">
        <v>17087</v>
      </c>
      <c r="C2164" s="6" t="str">
        <f t="shared" si="33"/>
        <v>310401017</v>
      </c>
      <c r="D2164" s="6" t="s">
        <v>4716</v>
      </c>
      <c r="E2164" s="6" t="s">
        <v>13</v>
      </c>
      <c r="F2164" s="6" t="s">
        <v>16</v>
      </c>
      <c r="G2164" s="6" t="s">
        <v>17</v>
      </c>
      <c r="H2164" s="6" t="s">
        <v>17</v>
      </c>
      <c r="I2164" s="6"/>
      <c r="J2164" s="6"/>
      <c r="K2164" s="6" t="s">
        <v>14499</v>
      </c>
      <c r="L2164" s="6">
        <v>100</v>
      </c>
    </row>
    <row r="2165" spans="1:12">
      <c r="A2165" s="6" t="s">
        <v>14516</v>
      </c>
      <c r="B2165" s="6" t="s">
        <v>17088</v>
      </c>
      <c r="C2165" s="6" t="str">
        <f t="shared" si="33"/>
        <v>310401018</v>
      </c>
      <c r="D2165" s="6" t="s">
        <v>4718</v>
      </c>
      <c r="E2165" s="6" t="s">
        <v>13</v>
      </c>
      <c r="F2165" s="6" t="s">
        <v>16</v>
      </c>
      <c r="G2165" s="6" t="s">
        <v>17</v>
      </c>
      <c r="H2165" s="6" t="s">
        <v>17</v>
      </c>
      <c r="I2165" s="6"/>
      <c r="J2165" s="6"/>
      <c r="K2165" s="6" t="s">
        <v>14499</v>
      </c>
      <c r="L2165" s="6">
        <v>100</v>
      </c>
    </row>
    <row r="2166" spans="1:12">
      <c r="A2166" s="6" t="s">
        <v>14516</v>
      </c>
      <c r="B2166" s="6" t="s">
        <v>17089</v>
      </c>
      <c r="C2166" s="6" t="str">
        <f t="shared" si="33"/>
        <v>310401019</v>
      </c>
      <c r="D2166" s="6" t="s">
        <v>4720</v>
      </c>
      <c r="E2166" s="6" t="s">
        <v>13</v>
      </c>
      <c r="F2166" s="6" t="s">
        <v>16</v>
      </c>
      <c r="G2166" s="6" t="s">
        <v>17</v>
      </c>
      <c r="H2166" s="6" t="s">
        <v>17</v>
      </c>
      <c r="I2166" s="6"/>
      <c r="J2166" s="6"/>
      <c r="K2166" s="6" t="s">
        <v>14499</v>
      </c>
      <c r="L2166" s="6">
        <v>100</v>
      </c>
    </row>
    <row r="2167" spans="1:12">
      <c r="A2167" s="6" t="s">
        <v>14516</v>
      </c>
      <c r="B2167" s="6" t="s">
        <v>17090</v>
      </c>
      <c r="C2167" s="6" t="str">
        <f t="shared" si="33"/>
        <v>310401020</v>
      </c>
      <c r="D2167" s="6" t="s">
        <v>4722</v>
      </c>
      <c r="E2167" s="6" t="s">
        <v>13</v>
      </c>
      <c r="F2167" s="6" t="s">
        <v>16</v>
      </c>
      <c r="G2167" s="6" t="s">
        <v>17</v>
      </c>
      <c r="H2167" s="6" t="s">
        <v>17</v>
      </c>
      <c r="I2167" s="6"/>
      <c r="J2167" s="6"/>
      <c r="K2167" s="6" t="s">
        <v>14499</v>
      </c>
      <c r="L2167" s="6">
        <v>100</v>
      </c>
    </row>
    <row r="2168" spans="1:12">
      <c r="A2168" s="6" t="s">
        <v>14516</v>
      </c>
      <c r="B2168" s="6" t="s">
        <v>17091</v>
      </c>
      <c r="C2168" s="6" t="str">
        <f t="shared" si="33"/>
        <v>310401021</v>
      </c>
      <c r="D2168" s="6" t="s">
        <v>4724</v>
      </c>
      <c r="E2168" s="6" t="s">
        <v>13</v>
      </c>
      <c r="F2168" s="6" t="s">
        <v>16</v>
      </c>
      <c r="G2168" s="6" t="s">
        <v>17092</v>
      </c>
      <c r="H2168" s="6" t="s">
        <v>17</v>
      </c>
      <c r="I2168" s="6"/>
      <c r="J2168" s="6"/>
      <c r="K2168" s="6" t="s">
        <v>14499</v>
      </c>
      <c r="L2168" s="6">
        <v>92</v>
      </c>
    </row>
    <row r="2169" spans="1:12">
      <c r="A2169" s="6" t="s">
        <v>14516</v>
      </c>
      <c r="B2169" s="6" t="s">
        <v>17093</v>
      </c>
      <c r="C2169" s="6" t="str">
        <f t="shared" si="33"/>
        <v>310401022</v>
      </c>
      <c r="D2169" s="6" t="s">
        <v>4726</v>
      </c>
      <c r="E2169" s="6" t="s">
        <v>13</v>
      </c>
      <c r="F2169" s="6" t="s">
        <v>16</v>
      </c>
      <c r="G2169" s="6" t="s">
        <v>17094</v>
      </c>
      <c r="H2169" s="6" t="s">
        <v>17</v>
      </c>
      <c r="I2169" s="6" t="s">
        <v>14899</v>
      </c>
      <c r="J2169" s="6" t="s">
        <v>17095</v>
      </c>
      <c r="K2169" s="6" t="s">
        <v>14499</v>
      </c>
      <c r="L2169" s="6">
        <v>50</v>
      </c>
    </row>
    <row r="2170" spans="1:12">
      <c r="A2170" s="6" t="s">
        <v>14516</v>
      </c>
      <c r="B2170" s="6" t="s">
        <v>17096</v>
      </c>
      <c r="C2170" s="6" t="str">
        <f t="shared" si="33"/>
        <v>310401023</v>
      </c>
      <c r="D2170" s="6" t="s">
        <v>4728</v>
      </c>
      <c r="E2170" s="6" t="s">
        <v>13</v>
      </c>
      <c r="F2170" s="6" t="s">
        <v>16</v>
      </c>
      <c r="G2170" s="6" t="s">
        <v>17</v>
      </c>
      <c r="H2170" s="6" t="s">
        <v>17</v>
      </c>
      <c r="I2170" s="6"/>
      <c r="J2170" s="6"/>
      <c r="K2170" s="6" t="s">
        <v>14499</v>
      </c>
      <c r="L2170" s="6">
        <v>25</v>
      </c>
    </row>
    <row r="2171" spans="1:12">
      <c r="A2171" s="6" t="s">
        <v>14516</v>
      </c>
      <c r="B2171" s="6" t="s">
        <v>17097</v>
      </c>
      <c r="C2171" s="6" t="str">
        <f t="shared" si="33"/>
        <v>310401024</v>
      </c>
      <c r="D2171" s="6" t="s">
        <v>4730</v>
      </c>
      <c r="E2171" s="6" t="s">
        <v>13</v>
      </c>
      <c r="F2171" s="6" t="s">
        <v>16</v>
      </c>
      <c r="G2171" s="6" t="s">
        <v>17</v>
      </c>
      <c r="H2171" s="6" t="s">
        <v>17</v>
      </c>
      <c r="I2171" s="6"/>
      <c r="J2171" s="6"/>
      <c r="K2171" s="6" t="s">
        <v>14499</v>
      </c>
      <c r="L2171" s="6">
        <v>25</v>
      </c>
    </row>
    <row r="2172" spans="1:12">
      <c r="A2172" s="6" t="s">
        <v>14516</v>
      </c>
      <c r="B2172" s="6" t="s">
        <v>17098</v>
      </c>
      <c r="C2172" s="6" t="str">
        <f t="shared" si="33"/>
        <v>310401025</v>
      </c>
      <c r="D2172" s="6" t="s">
        <v>4732</v>
      </c>
      <c r="E2172" s="6" t="s">
        <v>13</v>
      </c>
      <c r="F2172" s="6" t="s">
        <v>16</v>
      </c>
      <c r="G2172" s="6" t="s">
        <v>17</v>
      </c>
      <c r="H2172" s="6" t="s">
        <v>17</v>
      </c>
      <c r="I2172" s="6"/>
      <c r="J2172" s="6"/>
      <c r="K2172" s="6" t="s">
        <v>14499</v>
      </c>
      <c r="L2172" s="6">
        <v>50</v>
      </c>
    </row>
    <row r="2173" spans="1:12">
      <c r="A2173" s="6" t="s">
        <v>14516</v>
      </c>
      <c r="B2173" s="6" t="s">
        <v>17099</v>
      </c>
      <c r="C2173" s="6" t="str">
        <f t="shared" si="33"/>
        <v>310401026</v>
      </c>
      <c r="D2173" s="6" t="s">
        <v>4737</v>
      </c>
      <c r="E2173" s="6" t="s">
        <v>13</v>
      </c>
      <c r="F2173" s="6" t="s">
        <v>16</v>
      </c>
      <c r="G2173" s="6" t="s">
        <v>17100</v>
      </c>
      <c r="H2173" s="6" t="s">
        <v>17</v>
      </c>
      <c r="I2173" s="6"/>
      <c r="J2173" s="6"/>
      <c r="K2173" s="6" t="s">
        <v>14499</v>
      </c>
      <c r="L2173" s="6">
        <v>58</v>
      </c>
    </row>
    <row r="2174" spans="1:12">
      <c r="A2174" s="6" t="s">
        <v>14516</v>
      </c>
      <c r="B2174" s="6" t="s">
        <v>17101</v>
      </c>
      <c r="C2174" s="6" t="str">
        <f t="shared" si="33"/>
        <v>310401026-1</v>
      </c>
      <c r="D2174" s="6" t="s">
        <v>4739</v>
      </c>
      <c r="E2174" s="6" t="s">
        <v>13</v>
      </c>
      <c r="F2174" s="6" t="s">
        <v>16</v>
      </c>
      <c r="G2174" s="6" t="s">
        <v>17100</v>
      </c>
      <c r="H2174" s="6" t="s">
        <v>17</v>
      </c>
      <c r="I2174" s="6"/>
      <c r="J2174" s="6"/>
      <c r="K2174" s="6" t="s">
        <v>14499</v>
      </c>
      <c r="L2174" s="6">
        <v>58</v>
      </c>
    </row>
    <row r="2175" spans="1:12">
      <c r="A2175" s="6" t="s">
        <v>14516</v>
      </c>
      <c r="B2175" s="6" t="s">
        <v>17102</v>
      </c>
      <c r="C2175" s="6" t="str">
        <f t="shared" si="33"/>
        <v>310401027</v>
      </c>
      <c r="D2175" s="6" t="s">
        <v>4741</v>
      </c>
      <c r="E2175" s="6" t="s">
        <v>13</v>
      </c>
      <c r="F2175" s="6" t="s">
        <v>16</v>
      </c>
      <c r="G2175" s="6" t="s">
        <v>17103</v>
      </c>
      <c r="H2175" s="6" t="s">
        <v>17</v>
      </c>
      <c r="I2175" s="6"/>
      <c r="J2175" s="6"/>
      <c r="K2175" s="6" t="s">
        <v>14499</v>
      </c>
      <c r="L2175" s="6">
        <v>60</v>
      </c>
    </row>
    <row r="2176" spans="1:12">
      <c r="A2176" s="6" t="s">
        <v>14510</v>
      </c>
      <c r="B2176" s="6" t="s">
        <v>17104</v>
      </c>
      <c r="C2176" s="6" t="str">
        <f t="shared" si="33"/>
        <v>310401028</v>
      </c>
      <c r="D2176" s="6" t="s">
        <v>4743</v>
      </c>
      <c r="E2176" s="6" t="s">
        <v>13</v>
      </c>
      <c r="F2176" s="6" t="s">
        <v>16</v>
      </c>
      <c r="G2176" s="6" t="s">
        <v>17105</v>
      </c>
      <c r="H2176" s="6" t="s">
        <v>17</v>
      </c>
      <c r="I2176" s="6"/>
      <c r="J2176" s="6"/>
      <c r="K2176" s="6" t="s">
        <v>14499</v>
      </c>
      <c r="L2176" s="6">
        <v>100</v>
      </c>
    </row>
    <row r="2177" spans="1:12">
      <c r="A2177" s="6" t="s">
        <v>14510</v>
      </c>
      <c r="B2177" s="6" t="s">
        <v>17106</v>
      </c>
      <c r="C2177" s="6" t="str">
        <f t="shared" si="33"/>
        <v>310401029</v>
      </c>
      <c r="D2177" s="6" t="s">
        <v>4745</v>
      </c>
      <c r="E2177" s="6" t="s">
        <v>13</v>
      </c>
      <c r="F2177" s="6" t="s">
        <v>16</v>
      </c>
      <c r="G2177" s="6" t="s">
        <v>17</v>
      </c>
      <c r="H2177" s="6" t="s">
        <v>17</v>
      </c>
      <c r="I2177" s="6"/>
      <c r="J2177" s="6"/>
      <c r="K2177" s="6" t="s">
        <v>14499</v>
      </c>
      <c r="L2177" s="6">
        <v>100</v>
      </c>
    </row>
    <row r="2178" spans="1:12">
      <c r="A2178" s="6" t="s">
        <v>14510</v>
      </c>
      <c r="B2178" s="6" t="s">
        <v>17107</v>
      </c>
      <c r="C2178" s="6" t="str">
        <f t="shared" si="33"/>
        <v>310401030</v>
      </c>
      <c r="D2178" s="6" t="s">
        <v>4747</v>
      </c>
      <c r="E2178" s="6" t="s">
        <v>13</v>
      </c>
      <c r="F2178" s="6" t="s">
        <v>16</v>
      </c>
      <c r="G2178" s="6" t="s">
        <v>17</v>
      </c>
      <c r="H2178" s="6" t="s">
        <v>17</v>
      </c>
      <c r="I2178" s="6"/>
      <c r="J2178" s="6"/>
      <c r="K2178" s="6" t="s">
        <v>14499</v>
      </c>
      <c r="L2178" s="6">
        <v>50</v>
      </c>
    </row>
    <row r="2179" spans="1:12">
      <c r="A2179" s="6" t="s">
        <v>14516</v>
      </c>
      <c r="B2179" s="6" t="s">
        <v>17108</v>
      </c>
      <c r="C2179" s="6" t="str">
        <f t="shared" ref="C2179:C2242" si="34">RIGHT(B2179,LEN(B2179)-16)</f>
        <v>310401031</v>
      </c>
      <c r="D2179" s="6" t="s">
        <v>4749</v>
      </c>
      <c r="E2179" s="6" t="s">
        <v>13</v>
      </c>
      <c r="F2179" s="6" t="s">
        <v>16</v>
      </c>
      <c r="G2179" s="6" t="s">
        <v>17</v>
      </c>
      <c r="H2179" s="6" t="s">
        <v>17</v>
      </c>
      <c r="I2179" s="6"/>
      <c r="J2179" s="6"/>
      <c r="K2179" s="6" t="s">
        <v>14499</v>
      </c>
      <c r="L2179" s="6">
        <v>15</v>
      </c>
    </row>
    <row r="2180" spans="1:12">
      <c r="A2180" s="6" t="s">
        <v>14516</v>
      </c>
      <c r="B2180" s="6" t="s">
        <v>17109</v>
      </c>
      <c r="C2180" s="6" t="str">
        <f t="shared" si="34"/>
        <v>310401032</v>
      </c>
      <c r="D2180" s="6" t="s">
        <v>4751</v>
      </c>
      <c r="E2180" s="6" t="s">
        <v>13</v>
      </c>
      <c r="F2180" s="6" t="s">
        <v>16</v>
      </c>
      <c r="G2180" s="6" t="s">
        <v>17110</v>
      </c>
      <c r="H2180" s="6" t="s">
        <v>17</v>
      </c>
      <c r="I2180" s="6"/>
      <c r="J2180" s="6"/>
      <c r="K2180" s="6" t="s">
        <v>14499</v>
      </c>
      <c r="L2180" s="6">
        <v>15</v>
      </c>
    </row>
    <row r="2181" spans="1:12">
      <c r="A2181" s="6" t="s">
        <v>14516</v>
      </c>
      <c r="B2181" s="6" t="s">
        <v>17111</v>
      </c>
      <c r="C2181" s="6" t="str">
        <f t="shared" si="34"/>
        <v>310401033</v>
      </c>
      <c r="D2181" s="6" t="s">
        <v>4753</v>
      </c>
      <c r="E2181" s="6" t="s">
        <v>13</v>
      </c>
      <c r="F2181" s="6" t="s">
        <v>16</v>
      </c>
      <c r="G2181" s="6" t="s">
        <v>17</v>
      </c>
      <c r="H2181" s="6" t="s">
        <v>17</v>
      </c>
      <c r="I2181" s="6"/>
      <c r="J2181" s="6"/>
      <c r="K2181" s="6" t="s">
        <v>14499</v>
      </c>
      <c r="L2181" s="6">
        <v>15</v>
      </c>
    </row>
    <row r="2182" spans="1:12">
      <c r="A2182" s="6" t="s">
        <v>14516</v>
      </c>
      <c r="B2182" s="6" t="s">
        <v>17112</v>
      </c>
      <c r="C2182" s="6" t="str">
        <f t="shared" si="34"/>
        <v>310401034</v>
      </c>
      <c r="D2182" s="6" t="s">
        <v>4755</v>
      </c>
      <c r="E2182" s="6" t="s">
        <v>13</v>
      </c>
      <c r="F2182" s="6" t="s">
        <v>16</v>
      </c>
      <c r="G2182" s="6" t="s">
        <v>17113</v>
      </c>
      <c r="H2182" s="6" t="s">
        <v>17</v>
      </c>
      <c r="I2182" s="6"/>
      <c r="J2182" s="6"/>
      <c r="K2182" s="6" t="s">
        <v>14499</v>
      </c>
      <c r="L2182" s="6">
        <v>80</v>
      </c>
    </row>
    <row r="2183" spans="1:12">
      <c r="A2183" s="6" t="s">
        <v>14516</v>
      </c>
      <c r="B2183" s="6" t="s">
        <v>17114</v>
      </c>
      <c r="C2183" s="6" t="str">
        <f t="shared" si="34"/>
        <v>310401034-1</v>
      </c>
      <c r="D2183" s="6" t="s">
        <v>4757</v>
      </c>
      <c r="E2183" s="6" t="s">
        <v>13</v>
      </c>
      <c r="F2183" s="6" t="s">
        <v>16</v>
      </c>
      <c r="G2183" s="6" t="s">
        <v>17113</v>
      </c>
      <c r="H2183" s="6" t="s">
        <v>17</v>
      </c>
      <c r="I2183" s="6"/>
      <c r="J2183" s="6"/>
      <c r="K2183" s="6" t="s">
        <v>14499</v>
      </c>
      <c r="L2183" s="6">
        <v>80</v>
      </c>
    </row>
    <row r="2184" spans="1:12">
      <c r="A2184" s="6" t="s">
        <v>14516</v>
      </c>
      <c r="B2184" s="6" t="s">
        <v>17115</v>
      </c>
      <c r="C2184" s="6" t="str">
        <f t="shared" si="34"/>
        <v>310401035</v>
      </c>
      <c r="D2184" s="6" t="s">
        <v>4759</v>
      </c>
      <c r="E2184" s="6" t="s">
        <v>13</v>
      </c>
      <c r="F2184" s="6" t="s">
        <v>16</v>
      </c>
      <c r="G2184" s="6" t="s">
        <v>17</v>
      </c>
      <c r="H2184" s="6" t="s">
        <v>17</v>
      </c>
      <c r="I2184" s="6"/>
      <c r="J2184" s="6"/>
      <c r="K2184" s="6" t="s">
        <v>14499</v>
      </c>
      <c r="L2184" s="6">
        <v>50</v>
      </c>
    </row>
    <row r="2185" spans="1:12">
      <c r="A2185" s="6" t="s">
        <v>14516</v>
      </c>
      <c r="B2185" s="6" t="s">
        <v>17116</v>
      </c>
      <c r="C2185" s="6" t="str">
        <f t="shared" si="34"/>
        <v>310401036</v>
      </c>
      <c r="D2185" s="6" t="s">
        <v>4761</v>
      </c>
      <c r="E2185" s="6" t="s">
        <v>13</v>
      </c>
      <c r="F2185" s="6" t="s">
        <v>16</v>
      </c>
      <c r="G2185" s="6" t="s">
        <v>17</v>
      </c>
      <c r="H2185" s="6" t="s">
        <v>17</v>
      </c>
      <c r="I2185" s="6"/>
      <c r="J2185" s="6"/>
      <c r="K2185" s="6" t="s">
        <v>14499</v>
      </c>
      <c r="L2185" s="6">
        <v>7</v>
      </c>
    </row>
    <row r="2186" spans="1:12">
      <c r="A2186" s="6" t="s">
        <v>14516</v>
      </c>
      <c r="B2186" s="6" t="s">
        <v>17117</v>
      </c>
      <c r="C2186" s="6" t="str">
        <f t="shared" si="34"/>
        <v>310401037</v>
      </c>
      <c r="D2186" s="6" t="s">
        <v>4763</v>
      </c>
      <c r="E2186" s="6" t="s">
        <v>13</v>
      </c>
      <c r="F2186" s="6" t="s">
        <v>16</v>
      </c>
      <c r="G2186" s="6" t="s">
        <v>17</v>
      </c>
      <c r="H2186" s="6" t="s">
        <v>17</v>
      </c>
      <c r="I2186" s="6"/>
      <c r="J2186" s="6"/>
      <c r="K2186" s="6" t="s">
        <v>14499</v>
      </c>
      <c r="L2186" s="6">
        <v>10</v>
      </c>
    </row>
    <row r="2187" spans="1:12">
      <c r="A2187" s="6" t="s">
        <v>14516</v>
      </c>
      <c r="B2187" s="6" t="s">
        <v>17118</v>
      </c>
      <c r="C2187" s="6" t="str">
        <f t="shared" si="34"/>
        <v>310401038</v>
      </c>
      <c r="D2187" s="6" t="s">
        <v>4765</v>
      </c>
      <c r="E2187" s="6" t="s">
        <v>13</v>
      </c>
      <c r="F2187" s="6" t="s">
        <v>16</v>
      </c>
      <c r="G2187" s="6" t="s">
        <v>17</v>
      </c>
      <c r="H2187" s="6" t="s">
        <v>17</v>
      </c>
      <c r="I2187" s="6"/>
      <c r="J2187" s="6"/>
      <c r="K2187" s="6" t="s">
        <v>14499</v>
      </c>
      <c r="L2187" s="6">
        <v>7</v>
      </c>
    </row>
    <row r="2188" spans="1:12">
      <c r="A2188" s="6" t="s">
        <v>14516</v>
      </c>
      <c r="B2188" s="6" t="s">
        <v>17119</v>
      </c>
      <c r="C2188" s="6" t="str">
        <f t="shared" si="34"/>
        <v>310401038-1</v>
      </c>
      <c r="D2188" s="6" t="s">
        <v>4767</v>
      </c>
      <c r="E2188" s="6" t="s">
        <v>13</v>
      </c>
      <c r="F2188" s="6" t="s">
        <v>16</v>
      </c>
      <c r="G2188" s="6" t="s">
        <v>17</v>
      </c>
      <c r="H2188" s="6" t="s">
        <v>17</v>
      </c>
      <c r="I2188" s="6"/>
      <c r="J2188" s="6"/>
      <c r="K2188" s="6" t="s">
        <v>14499</v>
      </c>
      <c r="L2188" s="6">
        <v>7</v>
      </c>
    </row>
    <row r="2189" spans="1:12">
      <c r="A2189" s="6" t="s">
        <v>14516</v>
      </c>
      <c r="B2189" s="6" t="s">
        <v>17120</v>
      </c>
      <c r="C2189" s="6" t="str">
        <f t="shared" si="34"/>
        <v>310401038-2</v>
      </c>
      <c r="D2189" s="6" t="s">
        <v>4769</v>
      </c>
      <c r="E2189" s="6" t="s">
        <v>13</v>
      </c>
      <c r="F2189" s="6" t="s">
        <v>16</v>
      </c>
      <c r="G2189" s="6" t="s">
        <v>17</v>
      </c>
      <c r="H2189" s="6" t="s">
        <v>17</v>
      </c>
      <c r="I2189" s="6"/>
      <c r="J2189" s="6"/>
      <c r="K2189" s="6" t="s">
        <v>14499</v>
      </c>
      <c r="L2189" s="6">
        <v>7</v>
      </c>
    </row>
    <row r="2190" spans="1:12">
      <c r="A2190" s="6" t="s">
        <v>14510</v>
      </c>
      <c r="B2190" s="6" t="s">
        <v>17121</v>
      </c>
      <c r="C2190" s="6" t="str">
        <f t="shared" si="34"/>
        <v>310401039</v>
      </c>
      <c r="D2190" s="6" t="s">
        <v>4771</v>
      </c>
      <c r="E2190" s="6" t="s">
        <v>13</v>
      </c>
      <c r="F2190" s="6" t="s">
        <v>16</v>
      </c>
      <c r="G2190" s="6" t="s">
        <v>17</v>
      </c>
      <c r="H2190" s="6" t="s">
        <v>17</v>
      </c>
      <c r="I2190" s="6"/>
      <c r="J2190" s="6"/>
      <c r="K2190" s="6" t="s">
        <v>14499</v>
      </c>
      <c r="L2190" s="6">
        <v>26</v>
      </c>
    </row>
    <row r="2191" spans="1:12">
      <c r="A2191" s="6" t="s">
        <v>14611</v>
      </c>
      <c r="B2191" s="6" t="s">
        <v>17122</v>
      </c>
      <c r="C2191" s="6" t="str">
        <f t="shared" si="34"/>
        <v>310401040</v>
      </c>
      <c r="D2191" s="6" t="s">
        <v>4773</v>
      </c>
      <c r="E2191" s="6" t="s">
        <v>13</v>
      </c>
      <c r="F2191" s="6" t="s">
        <v>16</v>
      </c>
      <c r="G2191" s="6" t="s">
        <v>17123</v>
      </c>
      <c r="H2191" s="6" t="s">
        <v>17</v>
      </c>
      <c r="I2191" s="6"/>
      <c r="J2191" s="6"/>
      <c r="K2191" s="6" t="s">
        <v>14499</v>
      </c>
      <c r="L2191" s="6">
        <v>39</v>
      </c>
    </row>
    <row r="2192" spans="1:12">
      <c r="A2192" s="6" t="s">
        <v>14510</v>
      </c>
      <c r="B2192" s="6" t="s">
        <v>17124</v>
      </c>
      <c r="C2192" s="6" t="str">
        <f t="shared" si="34"/>
        <v>310401041</v>
      </c>
      <c r="D2192" s="6" t="s">
        <v>4778</v>
      </c>
      <c r="E2192" s="6" t="s">
        <v>13</v>
      </c>
      <c r="F2192" s="6" t="s">
        <v>4776</v>
      </c>
      <c r="G2192" s="6" t="s">
        <v>17</v>
      </c>
      <c r="H2192" s="6" t="s">
        <v>17</v>
      </c>
      <c r="I2192" s="6"/>
      <c r="J2192" s="6"/>
      <c r="K2192" s="6" t="s">
        <v>14499</v>
      </c>
      <c r="L2192" s="6">
        <v>12</v>
      </c>
    </row>
    <row r="2193" spans="1:12">
      <c r="A2193" s="6" t="s">
        <v>14510</v>
      </c>
      <c r="B2193" s="6" t="s">
        <v>17125</v>
      </c>
      <c r="C2193" s="6" t="str">
        <f t="shared" si="34"/>
        <v>310401041-1</v>
      </c>
      <c r="D2193" s="6" t="s">
        <v>4775</v>
      </c>
      <c r="E2193" s="6" t="s">
        <v>13</v>
      </c>
      <c r="F2193" s="6" t="s">
        <v>4776</v>
      </c>
      <c r="G2193" s="6" t="s">
        <v>17</v>
      </c>
      <c r="H2193" s="6" t="s">
        <v>17</v>
      </c>
      <c r="I2193" s="6"/>
      <c r="J2193" s="6"/>
      <c r="K2193" s="6" t="s">
        <v>14499</v>
      </c>
      <c r="L2193" s="6">
        <v>12</v>
      </c>
    </row>
    <row r="2194" spans="1:12">
      <c r="A2194" s="6" t="s">
        <v>14510</v>
      </c>
      <c r="B2194" s="6" t="s">
        <v>17126</v>
      </c>
      <c r="C2194" s="6" t="str">
        <f t="shared" si="34"/>
        <v>310401042</v>
      </c>
      <c r="D2194" s="6" t="s">
        <v>4780</v>
      </c>
      <c r="E2194" s="6" t="s">
        <v>13</v>
      </c>
      <c r="F2194" s="6" t="s">
        <v>16</v>
      </c>
      <c r="G2194" s="6" t="s">
        <v>17</v>
      </c>
      <c r="H2194" s="6" t="s">
        <v>17</v>
      </c>
      <c r="I2194" s="6"/>
      <c r="J2194" s="6"/>
      <c r="K2194" s="6" t="s">
        <v>14499</v>
      </c>
      <c r="L2194" s="6">
        <v>12</v>
      </c>
    </row>
    <row r="2195" spans="1:12">
      <c r="A2195" s="6" t="s">
        <v>14510</v>
      </c>
      <c r="B2195" s="6" t="s">
        <v>17127</v>
      </c>
      <c r="C2195" s="6" t="str">
        <f t="shared" si="34"/>
        <v>310401043</v>
      </c>
      <c r="D2195" s="6" t="s">
        <v>4782</v>
      </c>
      <c r="E2195" s="6" t="s">
        <v>13</v>
      </c>
      <c r="F2195" s="6" t="s">
        <v>16</v>
      </c>
      <c r="G2195" s="6" t="s">
        <v>17</v>
      </c>
      <c r="H2195" s="6" t="s">
        <v>17</v>
      </c>
      <c r="I2195" s="6"/>
      <c r="J2195" s="6"/>
      <c r="K2195" s="6" t="s">
        <v>14499</v>
      </c>
      <c r="L2195" s="6">
        <v>6</v>
      </c>
    </row>
    <row r="2196" spans="1:12">
      <c r="A2196" s="6" t="s">
        <v>14510</v>
      </c>
      <c r="B2196" s="6" t="s">
        <v>17128</v>
      </c>
      <c r="C2196" s="6" t="str">
        <f t="shared" si="34"/>
        <v>310401044</v>
      </c>
      <c r="D2196" s="6" t="s">
        <v>4784</v>
      </c>
      <c r="E2196" s="6" t="s">
        <v>13</v>
      </c>
      <c r="F2196" s="6" t="s">
        <v>16</v>
      </c>
      <c r="G2196" s="6" t="s">
        <v>17</v>
      </c>
      <c r="H2196" s="6" t="s">
        <v>17</v>
      </c>
      <c r="I2196" s="6"/>
      <c r="J2196" s="6"/>
      <c r="K2196" s="6" t="s">
        <v>14499</v>
      </c>
      <c r="L2196" s="6">
        <v>12</v>
      </c>
    </row>
    <row r="2197" spans="1:12">
      <c r="A2197" s="6" t="s">
        <v>14611</v>
      </c>
      <c r="B2197" s="6" t="s">
        <v>17129</v>
      </c>
      <c r="C2197" s="6" t="str">
        <f t="shared" si="34"/>
        <v>310401045</v>
      </c>
      <c r="D2197" s="6" t="s">
        <v>4786</v>
      </c>
      <c r="E2197" s="6" t="s">
        <v>13</v>
      </c>
      <c r="F2197" s="6" t="s">
        <v>16</v>
      </c>
      <c r="G2197" s="6" t="s">
        <v>17</v>
      </c>
      <c r="H2197" s="6" t="s">
        <v>17</v>
      </c>
      <c r="I2197" s="6"/>
      <c r="J2197" s="6"/>
      <c r="K2197" s="6" t="s">
        <v>14499</v>
      </c>
      <c r="L2197" s="6">
        <v>12</v>
      </c>
    </row>
    <row r="2198" spans="1:12">
      <c r="A2198" s="6" t="s">
        <v>14611</v>
      </c>
      <c r="B2198" s="6" t="s">
        <v>17130</v>
      </c>
      <c r="C2198" s="6" t="str">
        <f t="shared" si="34"/>
        <v>310401046</v>
      </c>
      <c r="D2198" s="6" t="s">
        <v>4788</v>
      </c>
      <c r="E2198" s="6" t="s">
        <v>13</v>
      </c>
      <c r="F2198" s="6" t="s">
        <v>16</v>
      </c>
      <c r="G2198" s="6" t="s">
        <v>17131</v>
      </c>
      <c r="H2198" s="6" t="s">
        <v>17</v>
      </c>
      <c r="I2198" s="6"/>
      <c r="J2198" s="6"/>
      <c r="K2198" s="6" t="s">
        <v>14499</v>
      </c>
      <c r="L2198" s="6">
        <v>40</v>
      </c>
    </row>
    <row r="2199" spans="1:12">
      <c r="A2199" s="6" t="s">
        <v>14611</v>
      </c>
      <c r="B2199" s="6" t="s">
        <v>17132</v>
      </c>
      <c r="C2199" s="6" t="str">
        <f t="shared" si="34"/>
        <v>310401047</v>
      </c>
      <c r="D2199" s="6" t="s">
        <v>4790</v>
      </c>
      <c r="E2199" s="6" t="s">
        <v>13</v>
      </c>
      <c r="F2199" s="6" t="s">
        <v>16</v>
      </c>
      <c r="G2199" s="6" t="s">
        <v>17</v>
      </c>
      <c r="H2199" s="6" t="s">
        <v>17</v>
      </c>
      <c r="I2199" s="6"/>
      <c r="J2199" s="6"/>
      <c r="K2199" s="6" t="s">
        <v>14499</v>
      </c>
      <c r="L2199" s="6">
        <v>10</v>
      </c>
    </row>
    <row r="2200" spans="1:12">
      <c r="A2200" s="6" t="s">
        <v>14611</v>
      </c>
      <c r="B2200" s="6" t="s">
        <v>17133</v>
      </c>
      <c r="C2200" s="6" t="str">
        <f t="shared" si="34"/>
        <v>310401048</v>
      </c>
      <c r="D2200" s="6" t="s">
        <v>4792</v>
      </c>
      <c r="E2200" s="6" t="s">
        <v>13</v>
      </c>
      <c r="F2200" s="6" t="s">
        <v>16</v>
      </c>
      <c r="G2200" s="6" t="s">
        <v>17134</v>
      </c>
      <c r="H2200" s="6" t="s">
        <v>17</v>
      </c>
      <c r="I2200" s="6"/>
      <c r="J2200" s="6"/>
      <c r="K2200" s="6" t="s">
        <v>14499</v>
      </c>
      <c r="L2200" s="6">
        <v>60</v>
      </c>
    </row>
    <row r="2201" spans="1:12">
      <c r="A2201" s="6" t="s">
        <v>14611</v>
      </c>
      <c r="B2201" s="6" t="s">
        <v>17135</v>
      </c>
      <c r="C2201" s="6" t="str">
        <f t="shared" si="34"/>
        <v>310401049-1</v>
      </c>
      <c r="D2201" s="6" t="s">
        <v>4794</v>
      </c>
      <c r="E2201" s="6" t="s">
        <v>13</v>
      </c>
      <c r="F2201" s="6" t="s">
        <v>16</v>
      </c>
      <c r="G2201" s="6" t="s">
        <v>17</v>
      </c>
      <c r="H2201" s="6" t="s">
        <v>17</v>
      </c>
      <c r="I2201" s="6"/>
      <c r="J2201" s="6"/>
      <c r="K2201" s="6" t="s">
        <v>14499</v>
      </c>
      <c r="L2201" s="6">
        <v>117</v>
      </c>
    </row>
    <row r="2202" spans="1:12">
      <c r="A2202" s="6" t="s">
        <v>14611</v>
      </c>
      <c r="B2202" s="6" t="s">
        <v>17136</v>
      </c>
      <c r="C2202" s="6" t="str">
        <f t="shared" si="34"/>
        <v>310401049-2</v>
      </c>
      <c r="D2202" s="6" t="s">
        <v>4796</v>
      </c>
      <c r="E2202" s="6" t="s">
        <v>13</v>
      </c>
      <c r="F2202" s="6" t="s">
        <v>16</v>
      </c>
      <c r="G2202" s="6" t="s">
        <v>17</v>
      </c>
      <c r="H2202" s="6" t="s">
        <v>17</v>
      </c>
      <c r="I2202" s="6"/>
      <c r="J2202" s="6"/>
      <c r="K2202" s="6" t="s">
        <v>14499</v>
      </c>
      <c r="L2202" s="6">
        <v>112</v>
      </c>
    </row>
    <row r="2203" spans="1:12">
      <c r="A2203" s="6" t="s">
        <v>14611</v>
      </c>
      <c r="B2203" s="6" t="s">
        <v>17137</v>
      </c>
      <c r="C2203" s="6" t="str">
        <f t="shared" si="34"/>
        <v>310401049-3</v>
      </c>
      <c r="D2203" s="6" t="s">
        <v>4798</v>
      </c>
      <c r="E2203" s="6" t="s">
        <v>13</v>
      </c>
      <c r="F2203" s="6" t="s">
        <v>16</v>
      </c>
      <c r="G2203" s="6" t="s">
        <v>17</v>
      </c>
      <c r="H2203" s="6" t="s">
        <v>17</v>
      </c>
      <c r="I2203" s="6"/>
      <c r="J2203" s="6"/>
      <c r="K2203" s="6" t="s">
        <v>14499</v>
      </c>
      <c r="L2203" s="6">
        <v>160</v>
      </c>
    </row>
    <row r="2204" spans="1:12">
      <c r="A2204" s="6" t="s">
        <v>14611</v>
      </c>
      <c r="B2204" s="6" t="s">
        <v>17138</v>
      </c>
      <c r="C2204" s="6" t="str">
        <f t="shared" si="34"/>
        <v>310401049-4</v>
      </c>
      <c r="D2204" s="6" t="s">
        <v>4800</v>
      </c>
      <c r="E2204" s="6" t="s">
        <v>13</v>
      </c>
      <c r="F2204" s="6" t="s">
        <v>16</v>
      </c>
      <c r="G2204" s="6" t="s">
        <v>17</v>
      </c>
      <c r="H2204" s="6" t="s">
        <v>17</v>
      </c>
      <c r="I2204" s="6"/>
      <c r="J2204" s="6"/>
      <c r="K2204" s="6" t="s">
        <v>14499</v>
      </c>
      <c r="L2204" s="6">
        <v>12</v>
      </c>
    </row>
    <row r="2205" spans="1:12">
      <c r="A2205" s="6" t="s">
        <v>14516</v>
      </c>
      <c r="B2205" s="6" t="s">
        <v>17139</v>
      </c>
      <c r="C2205" s="6" t="str">
        <f t="shared" si="34"/>
        <v>310401050S</v>
      </c>
      <c r="D2205" s="6" t="s">
        <v>4804</v>
      </c>
      <c r="E2205" s="6" t="s">
        <v>13</v>
      </c>
      <c r="F2205" s="6" t="s">
        <v>16</v>
      </c>
      <c r="G2205" s="6" t="s">
        <v>17140</v>
      </c>
      <c r="H2205" s="6" t="s">
        <v>17</v>
      </c>
      <c r="I2205" s="6"/>
      <c r="J2205" s="6"/>
      <c r="K2205" s="6" t="s">
        <v>14499</v>
      </c>
      <c r="L2205" s="6">
        <v>196</v>
      </c>
    </row>
    <row r="2206" spans="1:12">
      <c r="A2206" s="6" t="s">
        <v>14516</v>
      </c>
      <c r="B2206" s="6" t="s">
        <v>17141</v>
      </c>
      <c r="C2206" s="6" t="str">
        <f t="shared" si="34"/>
        <v>310401051S</v>
      </c>
      <c r="D2206" s="6" t="s">
        <v>4806</v>
      </c>
      <c r="E2206" s="6" t="s">
        <v>13</v>
      </c>
      <c r="F2206" s="6" t="s">
        <v>16</v>
      </c>
      <c r="G2206" s="6" t="s">
        <v>17142</v>
      </c>
      <c r="H2206" s="6" t="s">
        <v>17</v>
      </c>
      <c r="I2206" s="6"/>
      <c r="J2206" s="6"/>
      <c r="K2206" s="6" t="s">
        <v>14499</v>
      </c>
      <c r="L2206" s="6">
        <v>60</v>
      </c>
    </row>
    <row r="2207" spans="1:12">
      <c r="A2207" s="6" t="s">
        <v>14516</v>
      </c>
      <c r="B2207" s="6" t="s">
        <v>17143</v>
      </c>
      <c r="C2207" s="6" t="str">
        <f t="shared" si="34"/>
        <v>310401052S</v>
      </c>
      <c r="D2207" s="6" t="s">
        <v>4808</v>
      </c>
      <c r="E2207" s="6" t="s">
        <v>13</v>
      </c>
      <c r="F2207" s="6" t="s">
        <v>16</v>
      </c>
      <c r="G2207" s="6" t="s">
        <v>17144</v>
      </c>
      <c r="H2207" s="6" t="s">
        <v>17</v>
      </c>
      <c r="I2207" s="6"/>
      <c r="J2207" s="6"/>
      <c r="K2207" s="6" t="s">
        <v>14499</v>
      </c>
      <c r="L2207" s="6">
        <v>40</v>
      </c>
    </row>
    <row r="2208" spans="1:12">
      <c r="A2208" s="6" t="s">
        <v>14510</v>
      </c>
      <c r="B2208" s="6" t="s">
        <v>17145</v>
      </c>
      <c r="C2208" s="6" t="str">
        <f t="shared" si="34"/>
        <v>310401053S</v>
      </c>
      <c r="D2208" s="6" t="s">
        <v>4810</v>
      </c>
      <c r="E2208" s="6" t="s">
        <v>13</v>
      </c>
      <c r="F2208" s="6" t="s">
        <v>16</v>
      </c>
      <c r="G2208" s="6" t="s">
        <v>17146</v>
      </c>
      <c r="H2208" s="6" t="s">
        <v>17</v>
      </c>
      <c r="I2208" s="6"/>
      <c r="J2208" s="6"/>
      <c r="K2208" s="6" t="s">
        <v>14499</v>
      </c>
      <c r="L2208" s="8">
        <v>43</v>
      </c>
    </row>
    <row r="2209" spans="1:12">
      <c r="A2209" s="6" t="s">
        <v>14516</v>
      </c>
      <c r="B2209" s="6" t="s">
        <v>17147</v>
      </c>
      <c r="C2209" s="6" t="str">
        <f t="shared" si="34"/>
        <v>310401054S</v>
      </c>
      <c r="D2209" s="6" t="s">
        <v>4812</v>
      </c>
      <c r="E2209" s="6" t="s">
        <v>13</v>
      </c>
      <c r="F2209" s="6" t="s">
        <v>16</v>
      </c>
      <c r="G2209" s="6" t="s">
        <v>17148</v>
      </c>
      <c r="H2209" s="6" t="s">
        <v>17</v>
      </c>
      <c r="I2209" s="6"/>
      <c r="J2209" s="6"/>
      <c r="K2209" s="6" t="s">
        <v>14499</v>
      </c>
      <c r="L2209" s="8">
        <v>45</v>
      </c>
    </row>
    <row r="2210" spans="1:12">
      <c r="A2210" s="6" t="s">
        <v>14516</v>
      </c>
      <c r="B2210" s="6" t="s">
        <v>17149</v>
      </c>
      <c r="C2210" s="6" t="str">
        <f t="shared" si="34"/>
        <v>310401055S</v>
      </c>
      <c r="D2210" s="6" t="s">
        <v>4814</v>
      </c>
      <c r="E2210" s="6" t="s">
        <v>20</v>
      </c>
      <c r="F2210" s="6" t="s">
        <v>16</v>
      </c>
      <c r="G2210" s="6" t="s">
        <v>17</v>
      </c>
      <c r="H2210" s="6" t="s">
        <v>17</v>
      </c>
      <c r="I2210" s="6"/>
      <c r="J2210" s="6" t="s">
        <v>14524</v>
      </c>
      <c r="K2210" s="6" t="s">
        <v>14499</v>
      </c>
      <c r="L2210" s="8">
        <v>45</v>
      </c>
    </row>
    <row r="2211" spans="1:12">
      <c r="A2211" s="6" t="s">
        <v>14516</v>
      </c>
      <c r="B2211" s="6" t="s">
        <v>17150</v>
      </c>
      <c r="C2211" s="6" t="str">
        <f t="shared" si="34"/>
        <v>310401055S-1</v>
      </c>
      <c r="D2211" s="6" t="s">
        <v>4816</v>
      </c>
      <c r="E2211" s="6" t="s">
        <v>20</v>
      </c>
      <c r="F2211" s="6" t="s">
        <v>16</v>
      </c>
      <c r="G2211" s="6" t="s">
        <v>17</v>
      </c>
      <c r="H2211" s="6" t="s">
        <v>17</v>
      </c>
      <c r="I2211" s="6"/>
      <c r="J2211" s="6" t="s">
        <v>14524</v>
      </c>
      <c r="K2211" s="6" t="s">
        <v>14499</v>
      </c>
      <c r="L2211" s="8">
        <v>45</v>
      </c>
    </row>
    <row r="2212" spans="1:12">
      <c r="A2212" s="6" t="s">
        <v>14516</v>
      </c>
      <c r="B2212" s="6" t="s">
        <v>17151</v>
      </c>
      <c r="C2212" s="6" t="str">
        <f t="shared" si="34"/>
        <v>310401055S-2</v>
      </c>
      <c r="D2212" s="6" t="s">
        <v>4818</v>
      </c>
      <c r="E2212" s="6" t="s">
        <v>20</v>
      </c>
      <c r="F2212" s="6" t="s">
        <v>16</v>
      </c>
      <c r="G2212" s="6" t="s">
        <v>17</v>
      </c>
      <c r="H2212" s="6" t="s">
        <v>17</v>
      </c>
      <c r="I2212" s="6"/>
      <c r="J2212" s="6" t="s">
        <v>14524</v>
      </c>
      <c r="K2212" s="6" t="s">
        <v>14499</v>
      </c>
      <c r="L2212" s="6">
        <v>90</v>
      </c>
    </row>
    <row r="2213" spans="1:12">
      <c r="A2213" s="6" t="s">
        <v>14510</v>
      </c>
      <c r="B2213" s="6" t="s">
        <v>17152</v>
      </c>
      <c r="C2213" s="6" t="str">
        <f t="shared" si="34"/>
        <v>310401056S</v>
      </c>
      <c r="D2213" s="6" t="s">
        <v>4820</v>
      </c>
      <c r="E2213" s="6" t="s">
        <v>13</v>
      </c>
      <c r="F2213" s="6" t="s">
        <v>4821</v>
      </c>
      <c r="G2213" s="6" t="s">
        <v>17153</v>
      </c>
      <c r="H2213" s="6" t="s">
        <v>17</v>
      </c>
      <c r="I2213" s="6"/>
      <c r="J2213" s="6"/>
      <c r="K2213" s="6" t="s">
        <v>14499</v>
      </c>
      <c r="L2213" s="6">
        <v>100</v>
      </c>
    </row>
    <row r="2214" spans="1:12">
      <c r="A2214" s="6" t="s">
        <v>14516</v>
      </c>
      <c r="B2214" s="6" t="s">
        <v>17154</v>
      </c>
      <c r="C2214" s="6" t="str">
        <f t="shared" si="34"/>
        <v>310402001</v>
      </c>
      <c r="D2214" s="6" t="s">
        <v>4825</v>
      </c>
      <c r="E2214" s="6" t="s">
        <v>13</v>
      </c>
      <c r="F2214" s="6" t="s">
        <v>16</v>
      </c>
      <c r="G2214" s="6" t="s">
        <v>17</v>
      </c>
      <c r="H2214" s="6" t="s">
        <v>17</v>
      </c>
      <c r="I2214" s="6"/>
      <c r="J2214" s="6"/>
      <c r="K2214" s="6" t="s">
        <v>14499</v>
      </c>
      <c r="L2214" s="6">
        <v>158</v>
      </c>
    </row>
    <row r="2215" spans="1:12">
      <c r="A2215" s="6" t="s">
        <v>14516</v>
      </c>
      <c r="B2215" s="6" t="s">
        <v>17155</v>
      </c>
      <c r="C2215" s="6" t="str">
        <f t="shared" si="34"/>
        <v>310402002</v>
      </c>
      <c r="D2215" s="6" t="s">
        <v>4827</v>
      </c>
      <c r="E2215" s="6" t="s">
        <v>13</v>
      </c>
      <c r="F2215" s="6" t="s">
        <v>16</v>
      </c>
      <c r="G2215" s="6" t="s">
        <v>17</v>
      </c>
      <c r="H2215" s="6" t="s">
        <v>17</v>
      </c>
      <c r="I2215" s="6"/>
      <c r="J2215" s="6"/>
      <c r="K2215" s="6" t="s">
        <v>14499</v>
      </c>
      <c r="L2215" s="6">
        <v>6</v>
      </c>
    </row>
    <row r="2216" spans="1:12">
      <c r="A2216" s="6" t="s">
        <v>14516</v>
      </c>
      <c r="B2216" s="6" t="s">
        <v>17156</v>
      </c>
      <c r="C2216" s="6" t="str">
        <f t="shared" si="34"/>
        <v>310402003</v>
      </c>
      <c r="D2216" s="6" t="s">
        <v>4829</v>
      </c>
      <c r="E2216" s="6" t="s">
        <v>13</v>
      </c>
      <c r="F2216" s="6" t="s">
        <v>16</v>
      </c>
      <c r="G2216" s="6" t="s">
        <v>17</v>
      </c>
      <c r="H2216" s="6" t="s">
        <v>17</v>
      </c>
      <c r="I2216" s="6"/>
      <c r="J2216" s="6"/>
      <c r="K2216" s="6" t="s">
        <v>14499</v>
      </c>
      <c r="L2216" s="6">
        <v>8</v>
      </c>
    </row>
    <row r="2217" spans="1:12">
      <c r="A2217" s="6" t="s">
        <v>14611</v>
      </c>
      <c r="B2217" s="6" t="s">
        <v>17157</v>
      </c>
      <c r="C2217" s="6" t="str">
        <f t="shared" si="34"/>
        <v>310402004</v>
      </c>
      <c r="D2217" s="6" t="s">
        <v>4831</v>
      </c>
      <c r="E2217" s="6" t="s">
        <v>13</v>
      </c>
      <c r="F2217" s="6" t="s">
        <v>16</v>
      </c>
      <c r="G2217" s="6" t="s">
        <v>17158</v>
      </c>
      <c r="H2217" s="6" t="s">
        <v>17</v>
      </c>
      <c r="I2217" s="6"/>
      <c r="J2217" s="6"/>
      <c r="K2217" s="6" t="s">
        <v>14499</v>
      </c>
      <c r="L2217" s="6">
        <v>100</v>
      </c>
    </row>
    <row r="2218" spans="1:12">
      <c r="A2218" s="6" t="s">
        <v>14516</v>
      </c>
      <c r="B2218" s="6" t="s">
        <v>17159</v>
      </c>
      <c r="C2218" s="6" t="str">
        <f t="shared" si="34"/>
        <v>310402005</v>
      </c>
      <c r="D2218" s="6" t="s">
        <v>4833</v>
      </c>
      <c r="E2218" s="6" t="s">
        <v>13</v>
      </c>
      <c r="F2218" s="6" t="s">
        <v>16</v>
      </c>
      <c r="G2218" s="6" t="s">
        <v>17</v>
      </c>
      <c r="H2218" s="6" t="s">
        <v>17</v>
      </c>
      <c r="I2218" s="6"/>
      <c r="J2218" s="6"/>
      <c r="K2218" s="6" t="s">
        <v>14499</v>
      </c>
      <c r="L2218" s="6">
        <v>10</v>
      </c>
    </row>
    <row r="2219" spans="1:12">
      <c r="A2219" s="6" t="s">
        <v>14516</v>
      </c>
      <c r="B2219" s="6" t="s">
        <v>17160</v>
      </c>
      <c r="C2219" s="6" t="str">
        <f t="shared" si="34"/>
        <v>310402006</v>
      </c>
      <c r="D2219" s="6" t="s">
        <v>4835</v>
      </c>
      <c r="E2219" s="6" t="s">
        <v>13</v>
      </c>
      <c r="F2219" s="6" t="s">
        <v>16</v>
      </c>
      <c r="G2219" s="6" t="s">
        <v>17161</v>
      </c>
      <c r="H2219" s="6" t="s">
        <v>17</v>
      </c>
      <c r="I2219" s="6"/>
      <c r="J2219" s="6"/>
      <c r="K2219" s="6" t="s">
        <v>14499</v>
      </c>
      <c r="L2219" s="6">
        <v>20</v>
      </c>
    </row>
    <row r="2220" spans="1:12">
      <c r="A2220" s="6" t="s">
        <v>14516</v>
      </c>
      <c r="B2220" s="6" t="s">
        <v>17162</v>
      </c>
      <c r="C2220" s="6" t="str">
        <f t="shared" si="34"/>
        <v>310402007</v>
      </c>
      <c r="D2220" s="6" t="s">
        <v>4837</v>
      </c>
      <c r="E2220" s="6" t="s">
        <v>13</v>
      </c>
      <c r="F2220" s="6" t="s">
        <v>16</v>
      </c>
      <c r="G2220" s="6" t="s">
        <v>17</v>
      </c>
      <c r="H2220" s="6" t="s">
        <v>17</v>
      </c>
      <c r="I2220" s="6"/>
      <c r="J2220" s="6"/>
      <c r="K2220" s="6" t="s">
        <v>14499</v>
      </c>
      <c r="L2220" s="6">
        <v>10</v>
      </c>
    </row>
    <row r="2221" spans="1:12">
      <c r="A2221" s="6" t="s">
        <v>14516</v>
      </c>
      <c r="B2221" s="6" t="s">
        <v>17163</v>
      </c>
      <c r="C2221" s="6" t="str">
        <f t="shared" si="34"/>
        <v>310402008</v>
      </c>
      <c r="D2221" s="6" t="s">
        <v>4839</v>
      </c>
      <c r="E2221" s="6" t="s">
        <v>13</v>
      </c>
      <c r="F2221" s="6" t="s">
        <v>16</v>
      </c>
      <c r="G2221" s="6" t="s">
        <v>17</v>
      </c>
      <c r="H2221" s="6" t="s">
        <v>17</v>
      </c>
      <c r="I2221" s="6"/>
      <c r="J2221" s="6"/>
      <c r="K2221" s="6" t="s">
        <v>14499</v>
      </c>
      <c r="L2221" s="6">
        <v>60</v>
      </c>
    </row>
    <row r="2222" spans="1:12">
      <c r="A2222" s="6" t="s">
        <v>14516</v>
      </c>
      <c r="B2222" s="6" t="s">
        <v>17164</v>
      </c>
      <c r="C2222" s="6" t="str">
        <f t="shared" si="34"/>
        <v>310402009</v>
      </c>
      <c r="D2222" s="6" t="s">
        <v>4841</v>
      </c>
      <c r="E2222" s="6" t="s">
        <v>13</v>
      </c>
      <c r="F2222" s="6" t="s">
        <v>16</v>
      </c>
      <c r="G2222" s="6" t="s">
        <v>17</v>
      </c>
      <c r="H2222" s="6" t="s">
        <v>17</v>
      </c>
      <c r="I2222" s="6"/>
      <c r="J2222" s="6"/>
      <c r="K2222" s="6" t="s">
        <v>14499</v>
      </c>
      <c r="L2222" s="6">
        <v>60</v>
      </c>
    </row>
    <row r="2223" spans="1:12">
      <c r="A2223" s="6" t="s">
        <v>14516</v>
      </c>
      <c r="B2223" s="6" t="s">
        <v>17165</v>
      </c>
      <c r="C2223" s="6" t="str">
        <f t="shared" si="34"/>
        <v>310402010</v>
      </c>
      <c r="D2223" s="6" t="s">
        <v>4843</v>
      </c>
      <c r="E2223" s="6" t="s">
        <v>13</v>
      </c>
      <c r="F2223" s="6" t="s">
        <v>16</v>
      </c>
      <c r="G2223" s="6" t="s">
        <v>17</v>
      </c>
      <c r="H2223" s="6" t="s">
        <v>17</v>
      </c>
      <c r="I2223" s="6"/>
      <c r="J2223" s="6"/>
      <c r="K2223" s="6" t="s">
        <v>14499</v>
      </c>
      <c r="L2223" s="6">
        <v>10</v>
      </c>
    </row>
    <row r="2224" spans="1:12">
      <c r="A2224" s="6" t="s">
        <v>14516</v>
      </c>
      <c r="B2224" s="6" t="s">
        <v>17166</v>
      </c>
      <c r="C2224" s="6" t="str">
        <f t="shared" si="34"/>
        <v>310402011</v>
      </c>
      <c r="D2224" s="6" t="s">
        <v>4846</v>
      </c>
      <c r="E2224" s="6" t="s">
        <v>13</v>
      </c>
      <c r="F2224" s="6" t="s">
        <v>16</v>
      </c>
      <c r="G2224" s="6" t="s">
        <v>17</v>
      </c>
      <c r="H2224" s="6" t="s">
        <v>17</v>
      </c>
      <c r="I2224" s="6"/>
      <c r="J2224" s="6"/>
      <c r="K2224" s="6" t="s">
        <v>14499</v>
      </c>
      <c r="L2224" s="6">
        <v>50</v>
      </c>
    </row>
    <row r="2225" spans="1:12">
      <c r="A2225" s="6" t="s">
        <v>14510</v>
      </c>
      <c r="B2225" s="6" t="s">
        <v>17167</v>
      </c>
      <c r="C2225" s="6" t="str">
        <f t="shared" si="34"/>
        <v>310402012</v>
      </c>
      <c r="D2225" s="6" t="s">
        <v>4848</v>
      </c>
      <c r="E2225" s="6" t="s">
        <v>13</v>
      </c>
      <c r="F2225" s="6" t="s">
        <v>16</v>
      </c>
      <c r="G2225" s="6" t="s">
        <v>17</v>
      </c>
      <c r="H2225" s="6" t="s">
        <v>17</v>
      </c>
      <c r="I2225" s="6"/>
      <c r="J2225" s="6"/>
      <c r="K2225" s="6" t="s">
        <v>14499</v>
      </c>
      <c r="L2225" s="6">
        <v>18</v>
      </c>
    </row>
    <row r="2226" spans="1:12">
      <c r="A2226" s="6" t="s">
        <v>14516</v>
      </c>
      <c r="B2226" s="6" t="s">
        <v>17168</v>
      </c>
      <c r="C2226" s="6" t="str">
        <f t="shared" si="34"/>
        <v>310402013</v>
      </c>
      <c r="D2226" s="6" t="s">
        <v>4850</v>
      </c>
      <c r="E2226" s="6" t="s">
        <v>13</v>
      </c>
      <c r="F2226" s="6" t="s">
        <v>16</v>
      </c>
      <c r="G2226" s="6" t="s">
        <v>17</v>
      </c>
      <c r="H2226" s="6" t="s">
        <v>17</v>
      </c>
      <c r="I2226" s="6"/>
      <c r="J2226" s="6"/>
      <c r="K2226" s="6" t="s">
        <v>14499</v>
      </c>
      <c r="L2226" s="6">
        <v>96</v>
      </c>
    </row>
    <row r="2227" spans="1:12">
      <c r="A2227" s="6" t="s">
        <v>14611</v>
      </c>
      <c r="B2227" s="6" t="s">
        <v>17169</v>
      </c>
      <c r="C2227" s="6" t="str">
        <f t="shared" si="34"/>
        <v>310402014</v>
      </c>
      <c r="D2227" s="6" t="s">
        <v>4852</v>
      </c>
      <c r="E2227" s="6" t="s">
        <v>13</v>
      </c>
      <c r="F2227" s="6" t="s">
        <v>16</v>
      </c>
      <c r="G2227" s="6" t="s">
        <v>17</v>
      </c>
      <c r="H2227" s="6" t="s">
        <v>17</v>
      </c>
      <c r="I2227" s="6"/>
      <c r="J2227" s="6"/>
      <c r="K2227" s="6" t="s">
        <v>14499</v>
      </c>
      <c r="L2227" s="6">
        <v>68</v>
      </c>
    </row>
    <row r="2228" spans="1:12">
      <c r="A2228" s="6" t="s">
        <v>14510</v>
      </c>
      <c r="B2228" s="6" t="s">
        <v>17170</v>
      </c>
      <c r="C2228" s="6" t="str">
        <f t="shared" si="34"/>
        <v>310402015</v>
      </c>
      <c r="D2228" s="6" t="s">
        <v>4854</v>
      </c>
      <c r="E2228" s="6" t="s">
        <v>13</v>
      </c>
      <c r="F2228" s="6" t="s">
        <v>16</v>
      </c>
      <c r="G2228" s="6" t="s">
        <v>17</v>
      </c>
      <c r="H2228" s="6" t="s">
        <v>17</v>
      </c>
      <c r="I2228" s="6"/>
      <c r="J2228" s="6"/>
      <c r="K2228" s="6" t="s">
        <v>14499</v>
      </c>
      <c r="L2228" s="6">
        <v>36</v>
      </c>
    </row>
    <row r="2229" spans="1:12">
      <c r="A2229" s="6" t="s">
        <v>14510</v>
      </c>
      <c r="B2229" s="6" t="s">
        <v>17171</v>
      </c>
      <c r="C2229" s="6" t="str">
        <f t="shared" si="34"/>
        <v>310402015-1</v>
      </c>
      <c r="D2229" s="6" t="s">
        <v>4856</v>
      </c>
      <c r="E2229" s="6" t="s">
        <v>13</v>
      </c>
      <c r="F2229" s="6" t="s">
        <v>16</v>
      </c>
      <c r="G2229" s="6" t="s">
        <v>17</v>
      </c>
      <c r="H2229" s="6" t="s">
        <v>17</v>
      </c>
      <c r="I2229" s="6"/>
      <c r="J2229" s="6"/>
      <c r="K2229" s="6" t="s">
        <v>14499</v>
      </c>
      <c r="L2229" s="6">
        <v>156</v>
      </c>
    </row>
    <row r="2230" spans="1:12">
      <c r="A2230" s="6" t="s">
        <v>14516</v>
      </c>
      <c r="B2230" s="6" t="s">
        <v>17172</v>
      </c>
      <c r="C2230" s="6" t="str">
        <f t="shared" si="34"/>
        <v>310402016</v>
      </c>
      <c r="D2230" s="6" t="s">
        <v>4862</v>
      </c>
      <c r="E2230" s="6" t="s">
        <v>13</v>
      </c>
      <c r="F2230" s="6" t="s">
        <v>16</v>
      </c>
      <c r="G2230" s="6" t="s">
        <v>17</v>
      </c>
      <c r="H2230" s="6" t="s">
        <v>17</v>
      </c>
      <c r="I2230" s="6"/>
      <c r="J2230" s="6"/>
      <c r="K2230" s="6" t="s">
        <v>14499</v>
      </c>
      <c r="L2230" s="6">
        <v>96</v>
      </c>
    </row>
    <row r="2231" spans="1:12">
      <c r="A2231" s="6" t="s">
        <v>14516</v>
      </c>
      <c r="B2231" s="6" t="s">
        <v>17173</v>
      </c>
      <c r="C2231" s="6" t="str">
        <f t="shared" si="34"/>
        <v>310402016-1</v>
      </c>
      <c r="D2231" s="6" t="s">
        <v>4858</v>
      </c>
      <c r="E2231" s="6" t="s">
        <v>13</v>
      </c>
      <c r="F2231" s="6" t="s">
        <v>16</v>
      </c>
      <c r="G2231" s="6" t="s">
        <v>17</v>
      </c>
      <c r="H2231" s="6" t="s">
        <v>17</v>
      </c>
      <c r="I2231" s="6"/>
      <c r="J2231" s="6"/>
      <c r="K2231" s="6" t="s">
        <v>14499</v>
      </c>
      <c r="L2231" s="6">
        <v>96</v>
      </c>
    </row>
    <row r="2232" spans="1:12">
      <c r="A2232" s="6" t="s">
        <v>14516</v>
      </c>
      <c r="B2232" s="6" t="s">
        <v>17174</v>
      </c>
      <c r="C2232" s="6" t="str">
        <f t="shared" si="34"/>
        <v>310402016-2</v>
      </c>
      <c r="D2232" s="6" t="s">
        <v>4860</v>
      </c>
      <c r="E2232" s="6" t="s">
        <v>13</v>
      </c>
      <c r="F2232" s="6" t="s">
        <v>16</v>
      </c>
      <c r="G2232" s="6" t="s">
        <v>17</v>
      </c>
      <c r="H2232" s="6" t="s">
        <v>17</v>
      </c>
      <c r="I2232" s="6"/>
      <c r="J2232" s="6"/>
      <c r="K2232" s="6" t="s">
        <v>14499</v>
      </c>
      <c r="L2232" s="6">
        <v>96</v>
      </c>
    </row>
    <row r="2233" spans="1:12">
      <c r="A2233" s="6" t="s">
        <v>14611</v>
      </c>
      <c r="B2233" s="6" t="s">
        <v>17175</v>
      </c>
      <c r="C2233" s="6" t="str">
        <f t="shared" si="34"/>
        <v>310402017</v>
      </c>
      <c r="D2233" s="6" t="s">
        <v>4864</v>
      </c>
      <c r="E2233" s="6" t="s">
        <v>13</v>
      </c>
      <c r="F2233" s="6" t="s">
        <v>16</v>
      </c>
      <c r="G2233" s="6" t="s">
        <v>17</v>
      </c>
      <c r="H2233" s="6" t="s">
        <v>17</v>
      </c>
      <c r="I2233" s="6"/>
      <c r="J2233" s="6"/>
      <c r="K2233" s="6" t="s">
        <v>14499</v>
      </c>
      <c r="L2233" s="6">
        <v>18</v>
      </c>
    </row>
    <row r="2234" spans="1:12">
      <c r="A2234" s="6" t="s">
        <v>14611</v>
      </c>
      <c r="B2234" s="6" t="s">
        <v>17176</v>
      </c>
      <c r="C2234" s="6" t="str">
        <f t="shared" si="34"/>
        <v>310402017-1</v>
      </c>
      <c r="D2234" s="6" t="s">
        <v>4866</v>
      </c>
      <c r="E2234" s="6" t="s">
        <v>13</v>
      </c>
      <c r="F2234" s="6" t="s">
        <v>16</v>
      </c>
      <c r="G2234" s="6" t="s">
        <v>17</v>
      </c>
      <c r="H2234" s="6" t="s">
        <v>17</v>
      </c>
      <c r="I2234" s="6"/>
      <c r="J2234" s="6"/>
      <c r="K2234" s="6" t="s">
        <v>14499</v>
      </c>
      <c r="L2234" s="6">
        <v>18</v>
      </c>
    </row>
    <row r="2235" spans="1:12">
      <c r="A2235" s="6" t="s">
        <v>14611</v>
      </c>
      <c r="B2235" s="6" t="s">
        <v>17177</v>
      </c>
      <c r="C2235" s="6" t="str">
        <f t="shared" si="34"/>
        <v>310402018</v>
      </c>
      <c r="D2235" s="6" t="s">
        <v>4868</v>
      </c>
      <c r="E2235" s="6" t="s">
        <v>13</v>
      </c>
      <c r="F2235" s="6" t="s">
        <v>16</v>
      </c>
      <c r="G2235" s="6" t="s">
        <v>17</v>
      </c>
      <c r="H2235" s="6" t="s">
        <v>17</v>
      </c>
      <c r="I2235" s="6"/>
      <c r="J2235" s="6"/>
      <c r="K2235" s="6" t="s">
        <v>14499</v>
      </c>
      <c r="L2235" s="6">
        <v>60</v>
      </c>
    </row>
    <row r="2236" spans="1:12">
      <c r="A2236" s="6" t="s">
        <v>14510</v>
      </c>
      <c r="B2236" s="6" t="s">
        <v>17178</v>
      </c>
      <c r="C2236" s="6" t="str">
        <f t="shared" si="34"/>
        <v>310402019</v>
      </c>
      <c r="D2236" s="6" t="s">
        <v>4870</v>
      </c>
      <c r="E2236" s="6" t="s">
        <v>13</v>
      </c>
      <c r="F2236" s="6" t="s">
        <v>16</v>
      </c>
      <c r="G2236" s="6" t="s">
        <v>17</v>
      </c>
      <c r="H2236" s="6" t="s">
        <v>17</v>
      </c>
      <c r="I2236" s="6"/>
      <c r="J2236" s="6"/>
      <c r="K2236" s="6" t="s">
        <v>14499</v>
      </c>
      <c r="L2236" s="6">
        <v>18</v>
      </c>
    </row>
    <row r="2237" spans="1:12">
      <c r="A2237" s="6" t="s">
        <v>14510</v>
      </c>
      <c r="B2237" s="6" t="s">
        <v>17179</v>
      </c>
      <c r="C2237" s="6" t="str">
        <f t="shared" si="34"/>
        <v>310402020</v>
      </c>
      <c r="D2237" s="6" t="s">
        <v>4872</v>
      </c>
      <c r="E2237" s="6" t="s">
        <v>13</v>
      </c>
      <c r="F2237" s="6" t="s">
        <v>16</v>
      </c>
      <c r="G2237" s="6" t="s">
        <v>17</v>
      </c>
      <c r="H2237" s="6" t="s">
        <v>17</v>
      </c>
      <c r="I2237" s="6"/>
      <c r="J2237" s="6"/>
      <c r="K2237" s="6" t="s">
        <v>14499</v>
      </c>
      <c r="L2237" s="6">
        <v>10</v>
      </c>
    </row>
    <row r="2238" spans="1:12">
      <c r="A2238" s="6" t="s">
        <v>14510</v>
      </c>
      <c r="B2238" s="6" t="s">
        <v>17180</v>
      </c>
      <c r="C2238" s="6" t="str">
        <f t="shared" si="34"/>
        <v>310402021</v>
      </c>
      <c r="D2238" s="6" t="s">
        <v>4874</v>
      </c>
      <c r="E2238" s="6" t="s">
        <v>13</v>
      </c>
      <c r="F2238" s="6" t="s">
        <v>16</v>
      </c>
      <c r="G2238" s="6" t="s">
        <v>17</v>
      </c>
      <c r="H2238" s="6" t="s">
        <v>17</v>
      </c>
      <c r="I2238" s="6"/>
      <c r="J2238" s="6"/>
      <c r="K2238" s="6" t="s">
        <v>14499</v>
      </c>
      <c r="L2238" s="6">
        <v>20</v>
      </c>
    </row>
    <row r="2239" spans="1:12">
      <c r="A2239" s="6" t="s">
        <v>14510</v>
      </c>
      <c r="B2239" s="6" t="s">
        <v>17181</v>
      </c>
      <c r="C2239" s="6" t="str">
        <f t="shared" si="34"/>
        <v>310402022</v>
      </c>
      <c r="D2239" s="6" t="s">
        <v>4876</v>
      </c>
      <c r="E2239" s="6" t="s">
        <v>13</v>
      </c>
      <c r="F2239" s="6" t="s">
        <v>16</v>
      </c>
      <c r="G2239" s="6" t="s">
        <v>17</v>
      </c>
      <c r="H2239" s="6" t="s">
        <v>17</v>
      </c>
      <c r="I2239" s="6"/>
      <c r="J2239" s="6"/>
      <c r="K2239" s="6" t="s">
        <v>14499</v>
      </c>
      <c r="L2239" s="6">
        <v>34</v>
      </c>
    </row>
    <row r="2240" spans="1:12">
      <c r="A2240" s="6" t="s">
        <v>14510</v>
      </c>
      <c r="B2240" s="6" t="s">
        <v>17182</v>
      </c>
      <c r="C2240" s="6" t="str">
        <f t="shared" si="34"/>
        <v>310402023</v>
      </c>
      <c r="D2240" s="6" t="s">
        <v>4878</v>
      </c>
      <c r="E2240" s="6" t="s">
        <v>13</v>
      </c>
      <c r="F2240" s="6" t="s">
        <v>16</v>
      </c>
      <c r="G2240" s="6" t="s">
        <v>17</v>
      </c>
      <c r="H2240" s="6" t="s">
        <v>17</v>
      </c>
      <c r="I2240" s="6"/>
      <c r="J2240" s="6"/>
      <c r="K2240" s="6" t="s">
        <v>14499</v>
      </c>
      <c r="L2240" s="6">
        <v>60</v>
      </c>
    </row>
    <row r="2241" spans="1:12">
      <c r="A2241" s="6" t="s">
        <v>14611</v>
      </c>
      <c r="B2241" s="6" t="s">
        <v>17183</v>
      </c>
      <c r="C2241" s="6" t="str">
        <f t="shared" si="34"/>
        <v>310402024</v>
      </c>
      <c r="D2241" s="6" t="s">
        <v>4880</v>
      </c>
      <c r="E2241" s="6" t="s">
        <v>13</v>
      </c>
      <c r="F2241" s="6" t="s">
        <v>16</v>
      </c>
      <c r="G2241" s="6" t="s">
        <v>17</v>
      </c>
      <c r="H2241" s="6" t="s">
        <v>17</v>
      </c>
      <c r="I2241" s="6"/>
      <c r="J2241" s="6"/>
      <c r="K2241" s="6" t="s">
        <v>14499</v>
      </c>
      <c r="L2241" s="6">
        <v>50</v>
      </c>
    </row>
    <row r="2242" spans="1:12">
      <c r="A2242" s="6" t="s">
        <v>14611</v>
      </c>
      <c r="B2242" s="6" t="s">
        <v>17184</v>
      </c>
      <c r="C2242" s="6" t="str">
        <f t="shared" si="34"/>
        <v>310402025-1</v>
      </c>
      <c r="D2242" s="6" t="s">
        <v>4882</v>
      </c>
      <c r="E2242" s="6" t="s">
        <v>13</v>
      </c>
      <c r="F2242" s="6" t="s">
        <v>16</v>
      </c>
      <c r="G2242" s="6" t="s">
        <v>17</v>
      </c>
      <c r="H2242" s="6" t="s">
        <v>17</v>
      </c>
      <c r="I2242" s="6"/>
      <c r="J2242" s="6"/>
      <c r="K2242" s="6" t="s">
        <v>14499</v>
      </c>
      <c r="L2242" s="6">
        <v>117</v>
      </c>
    </row>
    <row r="2243" spans="1:12">
      <c r="A2243" s="6" t="s">
        <v>14611</v>
      </c>
      <c r="B2243" s="6" t="s">
        <v>17185</v>
      </c>
      <c r="C2243" s="6" t="str">
        <f t="shared" ref="C2243:C2306" si="35">RIGHT(B2243,LEN(B2243)-16)</f>
        <v>310402025-2</v>
      </c>
      <c r="D2243" s="6" t="s">
        <v>4884</v>
      </c>
      <c r="E2243" s="6" t="s">
        <v>13</v>
      </c>
      <c r="F2243" s="6" t="s">
        <v>16</v>
      </c>
      <c r="G2243" s="6" t="s">
        <v>17</v>
      </c>
      <c r="H2243" s="6" t="s">
        <v>17</v>
      </c>
      <c r="I2243" s="6"/>
      <c r="J2243" s="6"/>
      <c r="K2243" s="6" t="s">
        <v>14499</v>
      </c>
      <c r="L2243" s="6">
        <v>112</v>
      </c>
    </row>
    <row r="2244" spans="1:12">
      <c r="A2244" s="6" t="s">
        <v>14611</v>
      </c>
      <c r="B2244" s="6" t="s">
        <v>17186</v>
      </c>
      <c r="C2244" s="6" t="str">
        <f t="shared" si="35"/>
        <v>310402025-3</v>
      </c>
      <c r="D2244" s="6" t="s">
        <v>4886</v>
      </c>
      <c r="E2244" s="6" t="s">
        <v>13</v>
      </c>
      <c r="F2244" s="6" t="s">
        <v>16</v>
      </c>
      <c r="G2244" s="6" t="s">
        <v>17</v>
      </c>
      <c r="H2244" s="6" t="s">
        <v>17</v>
      </c>
      <c r="I2244" s="6"/>
      <c r="J2244" s="6"/>
      <c r="K2244" s="6" t="s">
        <v>14499</v>
      </c>
      <c r="L2244" s="6">
        <v>160</v>
      </c>
    </row>
    <row r="2245" spans="1:12">
      <c r="A2245" s="6" t="s">
        <v>14611</v>
      </c>
      <c r="B2245" s="6" t="s">
        <v>17187</v>
      </c>
      <c r="C2245" s="6" t="str">
        <f t="shared" si="35"/>
        <v>310402025-4</v>
      </c>
      <c r="D2245" s="6" t="s">
        <v>4888</v>
      </c>
      <c r="E2245" s="6" t="s">
        <v>13</v>
      </c>
      <c r="F2245" s="6" t="s">
        <v>16</v>
      </c>
      <c r="G2245" s="6" t="s">
        <v>17</v>
      </c>
      <c r="H2245" s="6" t="s">
        <v>17</v>
      </c>
      <c r="I2245" s="6"/>
      <c r="J2245" s="6"/>
      <c r="K2245" s="6" t="s">
        <v>14499</v>
      </c>
      <c r="L2245" s="6">
        <v>12</v>
      </c>
    </row>
    <row r="2246" spans="1:12">
      <c r="A2246" s="6" t="s">
        <v>14611</v>
      </c>
      <c r="B2246" s="6" t="s">
        <v>17188</v>
      </c>
      <c r="C2246" s="6" t="str">
        <f t="shared" si="35"/>
        <v>310402025-5</v>
      </c>
      <c r="D2246" s="6" t="s">
        <v>4890</v>
      </c>
      <c r="E2246" s="6" t="s">
        <v>13</v>
      </c>
      <c r="F2246" s="6" t="s">
        <v>16</v>
      </c>
      <c r="G2246" s="6" t="s">
        <v>17</v>
      </c>
      <c r="H2246" s="6" t="s">
        <v>17</v>
      </c>
      <c r="I2246" s="6"/>
      <c r="J2246" s="6"/>
      <c r="K2246" s="6" t="s">
        <v>14499</v>
      </c>
      <c r="L2246" s="6">
        <v>12</v>
      </c>
    </row>
    <row r="2247" spans="1:12">
      <c r="A2247" s="6" t="s">
        <v>14611</v>
      </c>
      <c r="B2247" s="6" t="s">
        <v>17189</v>
      </c>
      <c r="C2247" s="6" t="str">
        <f t="shared" si="35"/>
        <v>310402025-6</v>
      </c>
      <c r="D2247" s="6" t="s">
        <v>4892</v>
      </c>
      <c r="E2247" s="6" t="s">
        <v>13</v>
      </c>
      <c r="F2247" s="6" t="s">
        <v>16</v>
      </c>
      <c r="G2247" s="6" t="s">
        <v>17</v>
      </c>
      <c r="H2247" s="6" t="s">
        <v>17</v>
      </c>
      <c r="I2247" s="6"/>
      <c r="J2247" s="6"/>
      <c r="K2247" s="6" t="s">
        <v>14499</v>
      </c>
      <c r="L2247" s="6">
        <v>1100</v>
      </c>
    </row>
    <row r="2248" spans="1:12">
      <c r="A2248" s="6" t="s">
        <v>14611</v>
      </c>
      <c r="B2248" s="6" t="s">
        <v>17190</v>
      </c>
      <c r="C2248" s="6" t="str">
        <f t="shared" si="35"/>
        <v>310402025-7</v>
      </c>
      <c r="D2248" s="6" t="s">
        <v>4894</v>
      </c>
      <c r="E2248" s="6" t="s">
        <v>13</v>
      </c>
      <c r="F2248" s="6" t="s">
        <v>16</v>
      </c>
      <c r="G2248" s="6" t="s">
        <v>17</v>
      </c>
      <c r="H2248" s="6" t="s">
        <v>17</v>
      </c>
      <c r="I2248" s="6"/>
      <c r="J2248" s="6"/>
      <c r="K2248" s="6" t="s">
        <v>14499</v>
      </c>
      <c r="L2248" s="6">
        <v>2020</v>
      </c>
    </row>
    <row r="2249" spans="1:12">
      <c r="A2249" s="6" t="s">
        <v>14516</v>
      </c>
      <c r="B2249" s="6" t="s">
        <v>17191</v>
      </c>
      <c r="C2249" s="6" t="str">
        <f t="shared" si="35"/>
        <v>310403001</v>
      </c>
      <c r="D2249" s="6" t="s">
        <v>4896</v>
      </c>
      <c r="E2249" s="6" t="s">
        <v>13</v>
      </c>
      <c r="F2249" s="6" t="s">
        <v>16</v>
      </c>
      <c r="G2249" s="6" t="s">
        <v>17192</v>
      </c>
      <c r="H2249" s="6" t="s">
        <v>17</v>
      </c>
      <c r="I2249" s="6"/>
      <c r="J2249" s="6"/>
      <c r="K2249" s="6" t="s">
        <v>14499</v>
      </c>
      <c r="L2249" s="6">
        <v>20</v>
      </c>
    </row>
    <row r="2250" spans="1:12">
      <c r="A2250" s="6" t="s">
        <v>14516</v>
      </c>
      <c r="B2250" s="6" t="s">
        <v>17193</v>
      </c>
      <c r="C2250" s="6" t="str">
        <f t="shared" si="35"/>
        <v>310403002</v>
      </c>
      <c r="D2250" s="6" t="s">
        <v>4898</v>
      </c>
      <c r="E2250" s="6" t="s">
        <v>13</v>
      </c>
      <c r="F2250" s="6" t="s">
        <v>16</v>
      </c>
      <c r="G2250" s="6" t="s">
        <v>17</v>
      </c>
      <c r="H2250" s="6" t="s">
        <v>17</v>
      </c>
      <c r="I2250" s="6"/>
      <c r="J2250" s="6"/>
      <c r="K2250" s="6" t="s">
        <v>14499</v>
      </c>
      <c r="L2250" s="6">
        <v>40</v>
      </c>
    </row>
    <row r="2251" spans="1:12">
      <c r="A2251" s="6" t="s">
        <v>14516</v>
      </c>
      <c r="B2251" s="6" t="s">
        <v>17194</v>
      </c>
      <c r="C2251" s="6" t="str">
        <f t="shared" si="35"/>
        <v>310403003</v>
      </c>
      <c r="D2251" s="6" t="s">
        <v>4900</v>
      </c>
      <c r="E2251" s="6" t="s">
        <v>13</v>
      </c>
      <c r="F2251" s="6" t="s">
        <v>16</v>
      </c>
      <c r="G2251" s="6" t="s">
        <v>17</v>
      </c>
      <c r="H2251" s="6" t="s">
        <v>17</v>
      </c>
      <c r="I2251" s="6"/>
      <c r="J2251" s="6"/>
      <c r="K2251" s="6" t="s">
        <v>14499</v>
      </c>
      <c r="L2251" s="6">
        <v>60</v>
      </c>
    </row>
    <row r="2252" spans="1:12">
      <c r="A2252" s="6" t="s">
        <v>14516</v>
      </c>
      <c r="B2252" s="6" t="s">
        <v>17195</v>
      </c>
      <c r="C2252" s="6" t="str">
        <f t="shared" si="35"/>
        <v>310403004</v>
      </c>
      <c r="D2252" s="6" t="s">
        <v>4902</v>
      </c>
      <c r="E2252" s="6" t="s">
        <v>13</v>
      </c>
      <c r="F2252" s="6" t="s">
        <v>16</v>
      </c>
      <c r="G2252" s="6" t="s">
        <v>17</v>
      </c>
      <c r="H2252" s="6" t="s">
        <v>17</v>
      </c>
      <c r="I2252" s="6"/>
      <c r="J2252" s="6"/>
      <c r="K2252" s="6" t="s">
        <v>14499</v>
      </c>
      <c r="L2252" s="6">
        <v>100</v>
      </c>
    </row>
    <row r="2253" spans="1:12">
      <c r="A2253" s="6" t="s">
        <v>14510</v>
      </c>
      <c r="B2253" s="6" t="s">
        <v>17196</v>
      </c>
      <c r="C2253" s="6" t="str">
        <f t="shared" si="35"/>
        <v>310403005</v>
      </c>
      <c r="D2253" s="6" t="s">
        <v>4904</v>
      </c>
      <c r="E2253" s="6" t="s">
        <v>13</v>
      </c>
      <c r="F2253" s="6" t="s">
        <v>16</v>
      </c>
      <c r="G2253" s="6" t="s">
        <v>17</v>
      </c>
      <c r="H2253" s="6" t="s">
        <v>17</v>
      </c>
      <c r="I2253" s="6"/>
      <c r="J2253" s="6"/>
      <c r="K2253" s="6" t="s">
        <v>14499</v>
      </c>
      <c r="L2253" s="6">
        <v>120</v>
      </c>
    </row>
    <row r="2254" spans="1:12">
      <c r="A2254" s="6" t="s">
        <v>14516</v>
      </c>
      <c r="B2254" s="6" t="s">
        <v>17197</v>
      </c>
      <c r="C2254" s="6" t="str">
        <f t="shared" si="35"/>
        <v>310403006</v>
      </c>
      <c r="D2254" s="6" t="s">
        <v>4906</v>
      </c>
      <c r="E2254" s="6" t="s">
        <v>13</v>
      </c>
      <c r="F2254" s="6" t="s">
        <v>16</v>
      </c>
      <c r="G2254" s="6" t="s">
        <v>17</v>
      </c>
      <c r="H2254" s="6" t="s">
        <v>17</v>
      </c>
      <c r="I2254" s="6"/>
      <c r="J2254" s="6"/>
      <c r="K2254" s="6" t="s">
        <v>14499</v>
      </c>
      <c r="L2254" s="6">
        <v>112</v>
      </c>
    </row>
    <row r="2255" spans="1:12">
      <c r="A2255" s="6" t="s">
        <v>14516</v>
      </c>
      <c r="B2255" s="6" t="s">
        <v>17198</v>
      </c>
      <c r="C2255" s="6" t="str">
        <f t="shared" si="35"/>
        <v>310403006-1</v>
      </c>
      <c r="D2255" s="6" t="s">
        <v>4908</v>
      </c>
      <c r="E2255" s="6" t="s">
        <v>13</v>
      </c>
      <c r="F2255" s="6" t="s">
        <v>16</v>
      </c>
      <c r="G2255" s="6" t="s">
        <v>17</v>
      </c>
      <c r="H2255" s="6" t="s">
        <v>17</v>
      </c>
      <c r="I2255" s="6"/>
      <c r="J2255" s="6"/>
      <c r="K2255" s="6" t="s">
        <v>14499</v>
      </c>
      <c r="L2255" s="6">
        <v>162</v>
      </c>
    </row>
    <row r="2256" spans="1:12">
      <c r="A2256" s="6" t="s">
        <v>14516</v>
      </c>
      <c r="B2256" s="6" t="s">
        <v>17199</v>
      </c>
      <c r="C2256" s="6" t="str">
        <f t="shared" si="35"/>
        <v>310403007</v>
      </c>
      <c r="D2256" s="6" t="s">
        <v>4910</v>
      </c>
      <c r="E2256" s="6" t="s">
        <v>13</v>
      </c>
      <c r="F2256" s="6" t="s">
        <v>16</v>
      </c>
      <c r="G2256" s="6" t="s">
        <v>17</v>
      </c>
      <c r="H2256" s="6" t="s">
        <v>17</v>
      </c>
      <c r="I2256" s="6"/>
      <c r="J2256" s="6"/>
      <c r="K2256" s="6" t="s">
        <v>14499</v>
      </c>
      <c r="L2256" s="6">
        <v>3.5</v>
      </c>
    </row>
    <row r="2257" spans="1:12">
      <c r="A2257" s="6" t="s">
        <v>14516</v>
      </c>
      <c r="B2257" s="6" t="s">
        <v>17200</v>
      </c>
      <c r="C2257" s="6" t="str">
        <f t="shared" si="35"/>
        <v>310403008</v>
      </c>
      <c r="D2257" s="6" t="s">
        <v>4912</v>
      </c>
      <c r="E2257" s="6" t="s">
        <v>13</v>
      </c>
      <c r="F2257" s="6" t="s">
        <v>16</v>
      </c>
      <c r="G2257" s="6" t="s">
        <v>17</v>
      </c>
      <c r="H2257" s="6" t="s">
        <v>17</v>
      </c>
      <c r="I2257" s="6"/>
      <c r="J2257" s="6"/>
      <c r="K2257" s="6" t="s">
        <v>14499</v>
      </c>
      <c r="L2257" s="6">
        <v>50</v>
      </c>
    </row>
    <row r="2258" spans="1:12">
      <c r="A2258" s="6" t="s">
        <v>14516</v>
      </c>
      <c r="B2258" s="6" t="s">
        <v>17201</v>
      </c>
      <c r="C2258" s="6" t="str">
        <f t="shared" si="35"/>
        <v>310403009</v>
      </c>
      <c r="D2258" s="6" t="s">
        <v>4916</v>
      </c>
      <c r="E2258" s="6" t="s">
        <v>13</v>
      </c>
      <c r="F2258" s="6" t="s">
        <v>16</v>
      </c>
      <c r="G2258" s="6" t="s">
        <v>17202</v>
      </c>
      <c r="H2258" s="6" t="s">
        <v>17</v>
      </c>
      <c r="I2258" s="6"/>
      <c r="J2258" s="6"/>
      <c r="K2258" s="6" t="s">
        <v>14499</v>
      </c>
      <c r="L2258" s="6">
        <v>145</v>
      </c>
    </row>
    <row r="2259" spans="1:12">
      <c r="A2259" s="6" t="s">
        <v>14516</v>
      </c>
      <c r="B2259" s="6" t="s">
        <v>17203</v>
      </c>
      <c r="C2259" s="6" t="str">
        <f t="shared" si="35"/>
        <v>310403009-1</v>
      </c>
      <c r="D2259" s="6" t="s">
        <v>4914</v>
      </c>
      <c r="E2259" s="6" t="s">
        <v>13</v>
      </c>
      <c r="F2259" s="6" t="s">
        <v>16</v>
      </c>
      <c r="G2259" s="6" t="s">
        <v>17202</v>
      </c>
      <c r="H2259" s="6" t="s">
        <v>17</v>
      </c>
      <c r="I2259" s="6"/>
      <c r="J2259" s="6"/>
      <c r="K2259" s="6" t="s">
        <v>14499</v>
      </c>
      <c r="L2259" s="6">
        <v>195</v>
      </c>
    </row>
    <row r="2260" spans="1:12">
      <c r="A2260" s="6" t="s">
        <v>14516</v>
      </c>
      <c r="B2260" s="6" t="s">
        <v>17204</v>
      </c>
      <c r="C2260" s="6" t="str">
        <f t="shared" si="35"/>
        <v>310403010</v>
      </c>
      <c r="D2260" s="6" t="s">
        <v>4918</v>
      </c>
      <c r="E2260" s="6" t="s">
        <v>13</v>
      </c>
      <c r="F2260" s="6" t="s">
        <v>16</v>
      </c>
      <c r="G2260" s="6" t="s">
        <v>17</v>
      </c>
      <c r="H2260" s="6" t="s">
        <v>17</v>
      </c>
      <c r="I2260" s="6"/>
      <c r="J2260" s="6"/>
      <c r="K2260" s="6" t="s">
        <v>14499</v>
      </c>
      <c r="L2260" s="6">
        <v>89</v>
      </c>
    </row>
    <row r="2261" spans="1:12">
      <c r="A2261" s="6" t="s">
        <v>14516</v>
      </c>
      <c r="B2261" s="6" t="s">
        <v>17205</v>
      </c>
      <c r="C2261" s="6" t="str">
        <f t="shared" si="35"/>
        <v>310403011</v>
      </c>
      <c r="D2261" s="6" t="s">
        <v>4920</v>
      </c>
      <c r="E2261" s="6" t="s">
        <v>13</v>
      </c>
      <c r="F2261" s="6" t="s">
        <v>16</v>
      </c>
      <c r="G2261" s="6" t="s">
        <v>17</v>
      </c>
      <c r="H2261" s="6" t="s">
        <v>17</v>
      </c>
      <c r="I2261" s="6"/>
      <c r="J2261" s="6"/>
      <c r="K2261" s="6" t="s">
        <v>14499</v>
      </c>
      <c r="L2261" s="6">
        <v>120</v>
      </c>
    </row>
    <row r="2262" spans="1:12">
      <c r="A2262" s="6" t="s">
        <v>14516</v>
      </c>
      <c r="B2262" s="6" t="s">
        <v>17206</v>
      </c>
      <c r="C2262" s="6" t="str">
        <f t="shared" si="35"/>
        <v>310403011-1</v>
      </c>
      <c r="D2262" s="6" t="s">
        <v>4922</v>
      </c>
      <c r="E2262" s="6" t="s">
        <v>13</v>
      </c>
      <c r="F2262" s="6" t="s">
        <v>16</v>
      </c>
      <c r="G2262" s="6" t="s">
        <v>17</v>
      </c>
      <c r="H2262" s="6" t="s">
        <v>17</v>
      </c>
      <c r="I2262" s="6"/>
      <c r="J2262" s="6"/>
      <c r="K2262" s="6" t="s">
        <v>14499</v>
      </c>
      <c r="L2262" s="6">
        <v>120</v>
      </c>
    </row>
    <row r="2263" spans="1:12">
      <c r="A2263" s="6" t="s">
        <v>14516</v>
      </c>
      <c r="B2263" s="6" t="s">
        <v>17207</v>
      </c>
      <c r="C2263" s="6" t="str">
        <f t="shared" si="35"/>
        <v>310403012</v>
      </c>
      <c r="D2263" s="6" t="s">
        <v>4924</v>
      </c>
      <c r="E2263" s="6" t="s">
        <v>13</v>
      </c>
      <c r="F2263" s="6" t="s">
        <v>16</v>
      </c>
      <c r="G2263" s="6" t="s">
        <v>17</v>
      </c>
      <c r="H2263" s="6" t="s">
        <v>17</v>
      </c>
      <c r="I2263" s="6"/>
      <c r="J2263" s="6"/>
      <c r="K2263" s="6" t="s">
        <v>14499</v>
      </c>
      <c r="L2263" s="6">
        <v>5</v>
      </c>
    </row>
    <row r="2264" spans="1:12">
      <c r="A2264" s="6" t="s">
        <v>14516</v>
      </c>
      <c r="B2264" s="6" t="s">
        <v>17208</v>
      </c>
      <c r="C2264" s="6" t="str">
        <f t="shared" si="35"/>
        <v>310403013</v>
      </c>
      <c r="D2264" s="6" t="s">
        <v>4926</v>
      </c>
      <c r="E2264" s="6" t="s">
        <v>13</v>
      </c>
      <c r="F2264" s="6" t="s">
        <v>16</v>
      </c>
      <c r="G2264" s="6" t="s">
        <v>17</v>
      </c>
      <c r="H2264" s="6" t="s">
        <v>17</v>
      </c>
      <c r="I2264" s="6"/>
      <c r="J2264" s="6"/>
      <c r="K2264" s="6" t="s">
        <v>14499</v>
      </c>
      <c r="L2264" s="6">
        <v>115</v>
      </c>
    </row>
    <row r="2265" spans="1:12">
      <c r="A2265" s="6" t="s">
        <v>14611</v>
      </c>
      <c r="B2265" s="6" t="s">
        <v>17209</v>
      </c>
      <c r="C2265" s="6" t="str">
        <f t="shared" si="35"/>
        <v>310403014</v>
      </c>
      <c r="D2265" s="6" t="s">
        <v>4928</v>
      </c>
      <c r="E2265" s="6" t="s">
        <v>13</v>
      </c>
      <c r="F2265" s="6" t="s">
        <v>16</v>
      </c>
      <c r="G2265" s="6" t="s">
        <v>17</v>
      </c>
      <c r="H2265" s="6" t="s">
        <v>17</v>
      </c>
      <c r="I2265" s="6"/>
      <c r="J2265" s="6"/>
      <c r="K2265" s="6" t="s">
        <v>14499</v>
      </c>
      <c r="L2265" s="6">
        <v>19</v>
      </c>
    </row>
    <row r="2266" spans="1:12">
      <c r="A2266" s="6" t="s">
        <v>14611</v>
      </c>
      <c r="B2266" s="6" t="s">
        <v>17210</v>
      </c>
      <c r="C2266" s="6" t="str">
        <f t="shared" si="35"/>
        <v>310403015</v>
      </c>
      <c r="D2266" s="6" t="s">
        <v>4930</v>
      </c>
      <c r="E2266" s="6" t="s">
        <v>13</v>
      </c>
      <c r="F2266" s="6" t="s">
        <v>16</v>
      </c>
      <c r="G2266" s="6" t="s">
        <v>17</v>
      </c>
      <c r="H2266" s="6" t="s">
        <v>17</v>
      </c>
      <c r="I2266" s="6"/>
      <c r="J2266" s="6"/>
      <c r="K2266" s="6" t="s">
        <v>14499</v>
      </c>
      <c r="L2266" s="6">
        <v>15</v>
      </c>
    </row>
    <row r="2267" spans="1:12">
      <c r="A2267" s="6" t="s">
        <v>14611</v>
      </c>
      <c r="B2267" s="6" t="s">
        <v>17211</v>
      </c>
      <c r="C2267" s="6" t="str">
        <f t="shared" si="35"/>
        <v>310403016-1</v>
      </c>
      <c r="D2267" s="6" t="s">
        <v>4932</v>
      </c>
      <c r="E2267" s="6" t="s">
        <v>13</v>
      </c>
      <c r="F2267" s="6" t="s">
        <v>16</v>
      </c>
      <c r="G2267" s="6" t="s">
        <v>17</v>
      </c>
      <c r="H2267" s="6" t="s">
        <v>17</v>
      </c>
      <c r="I2267" s="6"/>
      <c r="J2267" s="6"/>
      <c r="K2267" s="6" t="s">
        <v>14499</v>
      </c>
      <c r="L2267" s="6">
        <v>117</v>
      </c>
    </row>
    <row r="2268" spans="1:12">
      <c r="A2268" s="6" t="s">
        <v>14611</v>
      </c>
      <c r="B2268" s="6" t="s">
        <v>17212</v>
      </c>
      <c r="C2268" s="6" t="str">
        <f t="shared" si="35"/>
        <v>310403016-2</v>
      </c>
      <c r="D2268" s="6" t="s">
        <v>4934</v>
      </c>
      <c r="E2268" s="6" t="s">
        <v>13</v>
      </c>
      <c r="F2268" s="6" t="s">
        <v>16</v>
      </c>
      <c r="G2268" s="6" t="s">
        <v>17</v>
      </c>
      <c r="H2268" s="6" t="s">
        <v>17</v>
      </c>
      <c r="I2268" s="6"/>
      <c r="J2268" s="6"/>
      <c r="K2268" s="6" t="s">
        <v>14499</v>
      </c>
      <c r="L2268" s="6">
        <v>112</v>
      </c>
    </row>
    <row r="2269" spans="1:12">
      <c r="A2269" s="6" t="s">
        <v>14611</v>
      </c>
      <c r="B2269" s="6" t="s">
        <v>17213</v>
      </c>
      <c r="C2269" s="6" t="str">
        <f t="shared" si="35"/>
        <v>310403016-3</v>
      </c>
      <c r="D2269" s="6" t="s">
        <v>4936</v>
      </c>
      <c r="E2269" s="6" t="s">
        <v>13</v>
      </c>
      <c r="F2269" s="6" t="s">
        <v>16</v>
      </c>
      <c r="G2269" s="6" t="s">
        <v>17</v>
      </c>
      <c r="H2269" s="6" t="s">
        <v>17</v>
      </c>
      <c r="I2269" s="6"/>
      <c r="J2269" s="6"/>
      <c r="K2269" s="6" t="s">
        <v>14499</v>
      </c>
      <c r="L2269" s="6">
        <v>160</v>
      </c>
    </row>
    <row r="2270" spans="1:12">
      <c r="A2270" s="6" t="s">
        <v>14611</v>
      </c>
      <c r="B2270" s="6" t="s">
        <v>17214</v>
      </c>
      <c r="C2270" s="6" t="str">
        <f t="shared" si="35"/>
        <v>310403016-4</v>
      </c>
      <c r="D2270" s="6" t="s">
        <v>4938</v>
      </c>
      <c r="E2270" s="6" t="s">
        <v>13</v>
      </c>
      <c r="F2270" s="6" t="s">
        <v>16</v>
      </c>
      <c r="G2270" s="6" t="s">
        <v>17</v>
      </c>
      <c r="H2270" s="6" t="s">
        <v>17</v>
      </c>
      <c r="I2270" s="6"/>
      <c r="J2270" s="6"/>
      <c r="K2270" s="6" t="s">
        <v>14499</v>
      </c>
      <c r="L2270" s="6">
        <v>12</v>
      </c>
    </row>
    <row r="2271" spans="1:12">
      <c r="A2271" s="6" t="s">
        <v>14611</v>
      </c>
      <c r="B2271" s="6" t="s">
        <v>17215</v>
      </c>
      <c r="C2271" s="6" t="str">
        <f t="shared" si="35"/>
        <v>310403016-5</v>
      </c>
      <c r="D2271" s="6" t="s">
        <v>4940</v>
      </c>
      <c r="E2271" s="6" t="s">
        <v>13</v>
      </c>
      <c r="F2271" s="6" t="s">
        <v>16</v>
      </c>
      <c r="G2271" s="6" t="s">
        <v>17</v>
      </c>
      <c r="H2271" s="6" t="s">
        <v>17</v>
      </c>
      <c r="I2271" s="6"/>
      <c r="J2271" s="6"/>
      <c r="K2271" s="6" t="s">
        <v>14499</v>
      </c>
      <c r="L2271" s="6">
        <v>32</v>
      </c>
    </row>
    <row r="2272" spans="1:12">
      <c r="A2272" s="6" t="s">
        <v>14611</v>
      </c>
      <c r="B2272" s="6" t="s">
        <v>17216</v>
      </c>
      <c r="C2272" s="6" t="str">
        <f t="shared" si="35"/>
        <v>310403016-6</v>
      </c>
      <c r="D2272" s="6" t="s">
        <v>4942</v>
      </c>
      <c r="E2272" s="6" t="s">
        <v>13</v>
      </c>
      <c r="F2272" s="6" t="s">
        <v>16</v>
      </c>
      <c r="G2272" s="6" t="s">
        <v>17</v>
      </c>
      <c r="H2272" s="6" t="s">
        <v>17</v>
      </c>
      <c r="I2272" s="6"/>
      <c r="J2272" s="6"/>
      <c r="K2272" s="6" t="s">
        <v>14499</v>
      </c>
      <c r="L2272" s="6">
        <v>32</v>
      </c>
    </row>
    <row r="2273" spans="1:12">
      <c r="A2273" s="6" t="s">
        <v>14510</v>
      </c>
      <c r="B2273" s="6" t="s">
        <v>17217</v>
      </c>
      <c r="C2273" s="6" t="str">
        <f t="shared" si="35"/>
        <v>310403017S</v>
      </c>
      <c r="D2273" s="6" t="s">
        <v>4946</v>
      </c>
      <c r="E2273" s="6" t="s">
        <v>13</v>
      </c>
      <c r="F2273" s="6" t="s">
        <v>16</v>
      </c>
      <c r="G2273" s="6" t="s">
        <v>17</v>
      </c>
      <c r="H2273" s="6" t="s">
        <v>17</v>
      </c>
      <c r="I2273" s="6"/>
      <c r="J2273" s="6"/>
      <c r="K2273" s="6" t="s">
        <v>14499</v>
      </c>
      <c r="L2273" s="6">
        <v>78</v>
      </c>
    </row>
    <row r="2274" spans="1:12">
      <c r="A2274" s="6" t="s">
        <v>14510</v>
      </c>
      <c r="B2274" s="6" t="s">
        <v>17218</v>
      </c>
      <c r="C2274" s="6" t="str">
        <f t="shared" si="35"/>
        <v>310403017S-1</v>
      </c>
      <c r="D2274" s="6" t="s">
        <v>4944</v>
      </c>
      <c r="E2274" s="6" t="s">
        <v>13</v>
      </c>
      <c r="F2274" s="6" t="s">
        <v>16</v>
      </c>
      <c r="G2274" s="6" t="s">
        <v>17</v>
      </c>
      <c r="H2274" s="6" t="s">
        <v>17</v>
      </c>
      <c r="I2274" s="6"/>
      <c r="J2274" s="6"/>
      <c r="K2274" s="6" t="s">
        <v>14499</v>
      </c>
      <c r="L2274" s="6">
        <v>178</v>
      </c>
    </row>
    <row r="2275" spans="1:12">
      <c r="A2275" s="6" t="s">
        <v>14516</v>
      </c>
      <c r="B2275" s="6" t="s">
        <v>17219</v>
      </c>
      <c r="C2275" s="6" t="str">
        <f t="shared" si="35"/>
        <v>310403018S</v>
      </c>
      <c r="D2275" s="6" t="s">
        <v>4948</v>
      </c>
      <c r="E2275" s="6" t="s">
        <v>13</v>
      </c>
      <c r="F2275" s="6" t="s">
        <v>16</v>
      </c>
      <c r="G2275" s="6" t="s">
        <v>17220</v>
      </c>
      <c r="H2275" s="6" t="s">
        <v>4949</v>
      </c>
      <c r="I2275" s="6"/>
      <c r="J2275" s="6"/>
      <c r="K2275" s="6" t="s">
        <v>14499</v>
      </c>
      <c r="L2275" s="8">
        <v>323</v>
      </c>
    </row>
    <row r="2276" spans="1:12">
      <c r="A2276" s="6" t="s">
        <v>14516</v>
      </c>
      <c r="B2276" s="6" t="s">
        <v>17221</v>
      </c>
      <c r="C2276" s="6" t="str">
        <f t="shared" si="35"/>
        <v>310403019S</v>
      </c>
      <c r="D2276" s="6" t="s">
        <v>4951</v>
      </c>
      <c r="E2276" s="6" t="s">
        <v>13</v>
      </c>
      <c r="F2276" s="6" t="s">
        <v>16</v>
      </c>
      <c r="G2276" s="6" t="s">
        <v>17222</v>
      </c>
      <c r="H2276" s="6" t="s">
        <v>17</v>
      </c>
      <c r="I2276" s="6"/>
      <c r="J2276" s="6"/>
      <c r="K2276" s="6" t="s">
        <v>14499</v>
      </c>
      <c r="L2276" s="6">
        <v>552</v>
      </c>
    </row>
    <row r="2277" spans="1:12">
      <c r="A2277" s="6" t="s">
        <v>14516</v>
      </c>
      <c r="B2277" s="6" t="s">
        <v>17223</v>
      </c>
      <c r="C2277" s="6" t="str">
        <f t="shared" si="35"/>
        <v>310501001</v>
      </c>
      <c r="D2277" s="6" t="s">
        <v>4953</v>
      </c>
      <c r="E2277" s="6" t="s">
        <v>13</v>
      </c>
      <c r="F2277" s="6" t="s">
        <v>16</v>
      </c>
      <c r="G2277" s="6" t="s">
        <v>17224</v>
      </c>
      <c r="H2277" s="6" t="s">
        <v>17</v>
      </c>
      <c r="I2277" s="6" t="s">
        <v>14899</v>
      </c>
      <c r="J2277" s="6" t="s">
        <v>17225</v>
      </c>
      <c r="K2277" s="6" t="s">
        <v>14499</v>
      </c>
      <c r="L2277" s="6">
        <v>80</v>
      </c>
    </row>
    <row r="2278" spans="1:12">
      <c r="A2278" s="6" t="s">
        <v>14516</v>
      </c>
      <c r="B2278" s="6" t="s">
        <v>17226</v>
      </c>
      <c r="C2278" s="6" t="str">
        <f t="shared" si="35"/>
        <v>310501002</v>
      </c>
      <c r="D2278" s="6" t="s">
        <v>4955</v>
      </c>
      <c r="E2278" s="6" t="s">
        <v>13</v>
      </c>
      <c r="F2278" s="6" t="s">
        <v>16</v>
      </c>
      <c r="G2278" s="6" t="s">
        <v>17227</v>
      </c>
      <c r="H2278" s="6" t="s">
        <v>17</v>
      </c>
      <c r="I2278" s="6" t="s">
        <v>14899</v>
      </c>
      <c r="J2278" s="6" t="s">
        <v>17225</v>
      </c>
      <c r="K2278" s="6" t="s">
        <v>14499</v>
      </c>
      <c r="L2278" s="6">
        <v>30</v>
      </c>
    </row>
    <row r="2279" spans="1:12">
      <c r="A2279" s="6" t="s">
        <v>14516</v>
      </c>
      <c r="B2279" s="6" t="s">
        <v>17228</v>
      </c>
      <c r="C2279" s="6" t="str">
        <f t="shared" si="35"/>
        <v>310501003</v>
      </c>
      <c r="D2279" s="6" t="s">
        <v>4957</v>
      </c>
      <c r="E2279" s="6" t="s">
        <v>13</v>
      </c>
      <c r="F2279" s="6" t="s">
        <v>16</v>
      </c>
      <c r="G2279" s="6" t="s">
        <v>17</v>
      </c>
      <c r="H2279" s="6" t="s">
        <v>17</v>
      </c>
      <c r="I2279" s="6" t="s">
        <v>14899</v>
      </c>
      <c r="J2279" s="6" t="s">
        <v>17225</v>
      </c>
      <c r="K2279" s="6" t="s">
        <v>14499</v>
      </c>
      <c r="L2279" s="6">
        <v>20</v>
      </c>
    </row>
    <row r="2280" spans="1:12">
      <c r="A2280" s="6" t="s">
        <v>14516</v>
      </c>
      <c r="B2280" s="6" t="s">
        <v>17229</v>
      </c>
      <c r="C2280" s="6" t="str">
        <f t="shared" si="35"/>
        <v>310501005</v>
      </c>
      <c r="D2280" s="6" t="s">
        <v>4959</v>
      </c>
      <c r="E2280" s="6" t="s">
        <v>13</v>
      </c>
      <c r="F2280" s="6" t="s">
        <v>16</v>
      </c>
      <c r="G2280" s="6" t="s">
        <v>17</v>
      </c>
      <c r="H2280" s="6" t="s">
        <v>17</v>
      </c>
      <c r="I2280" s="6" t="s">
        <v>14899</v>
      </c>
      <c r="J2280" s="6" t="s">
        <v>17225</v>
      </c>
      <c r="K2280" s="6" t="s">
        <v>14499</v>
      </c>
      <c r="L2280" s="6">
        <v>300</v>
      </c>
    </row>
    <row r="2281" spans="1:12">
      <c r="A2281" s="6" t="s">
        <v>14516</v>
      </c>
      <c r="B2281" s="6" t="s">
        <v>17230</v>
      </c>
      <c r="C2281" s="6" t="str">
        <f t="shared" si="35"/>
        <v>310501005-1</v>
      </c>
      <c r="D2281" s="6" t="s">
        <v>4961</v>
      </c>
      <c r="E2281" s="6" t="s">
        <v>13</v>
      </c>
      <c r="F2281" s="6" t="s">
        <v>16</v>
      </c>
      <c r="G2281" s="6" t="s">
        <v>17</v>
      </c>
      <c r="H2281" s="6" t="s">
        <v>17</v>
      </c>
      <c r="I2281" s="6" t="s">
        <v>14899</v>
      </c>
      <c r="J2281" s="6" t="s">
        <v>17225</v>
      </c>
      <c r="K2281" s="6" t="s">
        <v>14499</v>
      </c>
      <c r="L2281" s="6">
        <v>300</v>
      </c>
    </row>
    <row r="2282" spans="1:12">
      <c r="A2282" s="6" t="s">
        <v>14611</v>
      </c>
      <c r="B2282" s="6" t="s">
        <v>17231</v>
      </c>
      <c r="C2282" s="6" t="str">
        <f t="shared" si="35"/>
        <v>310501007</v>
      </c>
      <c r="D2282" s="6" t="s">
        <v>4963</v>
      </c>
      <c r="E2282" s="6" t="s">
        <v>20</v>
      </c>
      <c r="F2282" s="6" t="s">
        <v>4964</v>
      </c>
      <c r="G2282" s="6" t="s">
        <v>17232</v>
      </c>
      <c r="H2282" s="6" t="s">
        <v>4965</v>
      </c>
      <c r="I2282" s="6"/>
      <c r="J2282" s="6" t="s">
        <v>14524</v>
      </c>
      <c r="K2282" s="6" t="s">
        <v>14499</v>
      </c>
      <c r="L2282" s="6">
        <v>40</v>
      </c>
    </row>
    <row r="2283" spans="1:12">
      <c r="A2283" s="6" t="s">
        <v>14611</v>
      </c>
      <c r="B2283" s="6" t="s">
        <v>17233</v>
      </c>
      <c r="C2283" s="6" t="str">
        <f t="shared" si="35"/>
        <v>310501008</v>
      </c>
      <c r="D2283" s="6" t="s">
        <v>4967</v>
      </c>
      <c r="E2283" s="6" t="s">
        <v>20</v>
      </c>
      <c r="F2283" s="6" t="s">
        <v>4964</v>
      </c>
      <c r="G2283" s="6" t="s">
        <v>17234</v>
      </c>
      <c r="H2283" s="6" t="s">
        <v>4965</v>
      </c>
      <c r="I2283" s="6"/>
      <c r="J2283" s="6" t="s">
        <v>14524</v>
      </c>
      <c r="K2283" s="6" t="s">
        <v>14499</v>
      </c>
      <c r="L2283" s="6">
        <v>37</v>
      </c>
    </row>
    <row r="2284" spans="1:12">
      <c r="A2284" s="6" t="s">
        <v>14516</v>
      </c>
      <c r="B2284" s="6" t="s">
        <v>17235</v>
      </c>
      <c r="C2284" s="6" t="str">
        <f t="shared" si="35"/>
        <v>310501010</v>
      </c>
      <c r="D2284" s="6" t="s">
        <v>4969</v>
      </c>
      <c r="E2284" s="6" t="s">
        <v>13</v>
      </c>
      <c r="F2284" s="6" t="s">
        <v>4970</v>
      </c>
      <c r="G2284" s="6" t="s">
        <v>17236</v>
      </c>
      <c r="H2284" s="6" t="s">
        <v>17</v>
      </c>
      <c r="I2284" s="6" t="s">
        <v>14899</v>
      </c>
      <c r="J2284" s="6" t="s">
        <v>17225</v>
      </c>
      <c r="K2284" s="6" t="s">
        <v>14499</v>
      </c>
      <c r="L2284" s="6">
        <v>4</v>
      </c>
    </row>
    <row r="2285" spans="1:12">
      <c r="A2285" s="6" t="s">
        <v>14516</v>
      </c>
      <c r="B2285" s="6" t="s">
        <v>17237</v>
      </c>
      <c r="C2285" s="6" t="str">
        <f t="shared" si="35"/>
        <v>310501011</v>
      </c>
      <c r="D2285" s="6" t="s">
        <v>4972</v>
      </c>
      <c r="E2285" s="6" t="s">
        <v>13</v>
      </c>
      <c r="F2285" s="6" t="s">
        <v>4973</v>
      </c>
      <c r="G2285" s="6" t="s">
        <v>17</v>
      </c>
      <c r="H2285" s="6" t="s">
        <v>17</v>
      </c>
      <c r="I2285" s="6" t="s">
        <v>14899</v>
      </c>
      <c r="J2285" s="6" t="s">
        <v>17225</v>
      </c>
      <c r="K2285" s="6" t="s">
        <v>14499</v>
      </c>
      <c r="L2285" s="6">
        <v>15</v>
      </c>
    </row>
    <row r="2286" spans="1:12">
      <c r="A2286" s="6" t="s">
        <v>14516</v>
      </c>
      <c r="B2286" s="6" t="s">
        <v>17238</v>
      </c>
      <c r="C2286" s="6" t="str">
        <f t="shared" si="35"/>
        <v>310502001</v>
      </c>
      <c r="D2286" s="6" t="s">
        <v>4975</v>
      </c>
      <c r="E2286" s="6" t="s">
        <v>13</v>
      </c>
      <c r="F2286" s="6" t="s">
        <v>4973</v>
      </c>
      <c r="G2286" s="6" t="s">
        <v>17239</v>
      </c>
      <c r="H2286" s="6" t="s">
        <v>17</v>
      </c>
      <c r="I2286" s="6"/>
      <c r="J2286" s="6"/>
      <c r="K2286" s="6" t="s">
        <v>14499</v>
      </c>
      <c r="L2286" s="6">
        <v>3.5</v>
      </c>
    </row>
    <row r="2287" spans="1:12">
      <c r="A2287" s="6" t="s">
        <v>14510</v>
      </c>
      <c r="B2287" s="6" t="s">
        <v>17240</v>
      </c>
      <c r="C2287" s="6" t="str">
        <f t="shared" si="35"/>
        <v>310502002</v>
      </c>
      <c r="D2287" s="6" t="s">
        <v>4977</v>
      </c>
      <c r="E2287" s="6" t="s">
        <v>13</v>
      </c>
      <c r="F2287" s="6" t="s">
        <v>4978</v>
      </c>
      <c r="G2287" s="6" t="s">
        <v>17241</v>
      </c>
      <c r="H2287" s="6" t="s">
        <v>17</v>
      </c>
      <c r="I2287" s="6"/>
      <c r="J2287" s="6"/>
      <c r="K2287" s="6" t="s">
        <v>14499</v>
      </c>
      <c r="L2287" s="6">
        <v>15</v>
      </c>
    </row>
    <row r="2288" spans="1:12">
      <c r="A2288" s="6" t="s">
        <v>14516</v>
      </c>
      <c r="B2288" s="6" t="s">
        <v>17242</v>
      </c>
      <c r="C2288" s="6" t="str">
        <f t="shared" si="35"/>
        <v>310502003</v>
      </c>
      <c r="D2288" s="6" t="s">
        <v>4980</v>
      </c>
      <c r="E2288" s="6" t="s">
        <v>13</v>
      </c>
      <c r="F2288" s="6" t="s">
        <v>4973</v>
      </c>
      <c r="G2288" s="6" t="s">
        <v>17</v>
      </c>
      <c r="H2288" s="6" t="s">
        <v>17</v>
      </c>
      <c r="I2288" s="6"/>
      <c r="J2288" s="6"/>
      <c r="K2288" s="6" t="s">
        <v>14499</v>
      </c>
      <c r="L2288" s="6">
        <v>15</v>
      </c>
    </row>
    <row r="2289" spans="1:12">
      <c r="A2289" s="6" t="s">
        <v>14516</v>
      </c>
      <c r="B2289" s="6" t="s">
        <v>17243</v>
      </c>
      <c r="C2289" s="6" t="str">
        <f t="shared" si="35"/>
        <v>310503002</v>
      </c>
      <c r="D2289" s="6" t="s">
        <v>4982</v>
      </c>
      <c r="E2289" s="6" t="s">
        <v>13</v>
      </c>
      <c r="F2289" s="6" t="s">
        <v>4983</v>
      </c>
      <c r="G2289" s="6" t="s">
        <v>17244</v>
      </c>
      <c r="H2289" s="6" t="s">
        <v>17</v>
      </c>
      <c r="I2289" s="6"/>
      <c r="J2289" s="6"/>
      <c r="K2289" s="6" t="s">
        <v>14499</v>
      </c>
      <c r="L2289" s="6">
        <v>15</v>
      </c>
    </row>
    <row r="2290" spans="1:12">
      <c r="A2290" s="6" t="s">
        <v>14516</v>
      </c>
      <c r="B2290" s="6" t="s">
        <v>17245</v>
      </c>
      <c r="C2290" s="6" t="str">
        <f t="shared" si="35"/>
        <v>310503003</v>
      </c>
      <c r="D2290" s="6" t="s">
        <v>4985</v>
      </c>
      <c r="E2290" s="6" t="s">
        <v>13</v>
      </c>
      <c r="F2290" s="6" t="s">
        <v>16</v>
      </c>
      <c r="G2290" s="6" t="s">
        <v>17</v>
      </c>
      <c r="H2290" s="6" t="s">
        <v>17</v>
      </c>
      <c r="I2290" s="6"/>
      <c r="J2290" s="6"/>
      <c r="K2290" s="6" t="s">
        <v>14499</v>
      </c>
      <c r="L2290" s="6">
        <v>15</v>
      </c>
    </row>
    <row r="2291" spans="1:12">
      <c r="A2291" s="6" t="s">
        <v>14516</v>
      </c>
      <c r="B2291" s="6" t="s">
        <v>17246</v>
      </c>
      <c r="C2291" s="6" t="str">
        <f t="shared" si="35"/>
        <v>310503004</v>
      </c>
      <c r="D2291" s="6" t="s">
        <v>4987</v>
      </c>
      <c r="E2291" s="6" t="s">
        <v>13</v>
      </c>
      <c r="F2291" s="6" t="s">
        <v>16</v>
      </c>
      <c r="G2291" s="6" t="s">
        <v>17247</v>
      </c>
      <c r="H2291" s="6" t="s">
        <v>17</v>
      </c>
      <c r="I2291" s="6"/>
      <c r="J2291" s="6"/>
      <c r="K2291" s="6" t="s">
        <v>14499</v>
      </c>
      <c r="L2291" s="6">
        <v>15</v>
      </c>
    </row>
    <row r="2292" spans="1:12">
      <c r="A2292" s="6" t="s">
        <v>14516</v>
      </c>
      <c r="B2292" s="6" t="s">
        <v>17248</v>
      </c>
      <c r="C2292" s="6" t="str">
        <f t="shared" si="35"/>
        <v>310503005</v>
      </c>
      <c r="D2292" s="6" t="s">
        <v>4989</v>
      </c>
      <c r="E2292" s="6" t="s">
        <v>13</v>
      </c>
      <c r="F2292" s="6" t="s">
        <v>16</v>
      </c>
      <c r="G2292" s="6" t="s">
        <v>17249</v>
      </c>
      <c r="H2292" s="6" t="s">
        <v>4990</v>
      </c>
      <c r="I2292" s="6"/>
      <c r="J2292" s="6"/>
      <c r="K2292" s="6" t="s">
        <v>14499</v>
      </c>
      <c r="L2292" s="6">
        <v>30</v>
      </c>
    </row>
    <row r="2293" spans="1:12">
      <c r="A2293" s="6" t="s">
        <v>14516</v>
      </c>
      <c r="B2293" s="6" t="s">
        <v>17250</v>
      </c>
      <c r="C2293" s="6" t="str">
        <f t="shared" si="35"/>
        <v>310504001</v>
      </c>
      <c r="D2293" s="6" t="s">
        <v>4995</v>
      </c>
      <c r="E2293" s="6" t="s">
        <v>13</v>
      </c>
      <c r="F2293" s="6" t="s">
        <v>16</v>
      </c>
      <c r="G2293" s="6" t="s">
        <v>17251</v>
      </c>
      <c r="H2293" s="6" t="s">
        <v>17</v>
      </c>
      <c r="I2293" s="6" t="s">
        <v>14899</v>
      </c>
      <c r="J2293" s="6" t="s">
        <v>17225</v>
      </c>
      <c r="K2293" s="6" t="s">
        <v>14499</v>
      </c>
      <c r="L2293" s="6">
        <v>30</v>
      </c>
    </row>
    <row r="2294" spans="1:12">
      <c r="A2294" s="6" t="s">
        <v>14516</v>
      </c>
      <c r="B2294" s="6" t="s">
        <v>17252</v>
      </c>
      <c r="C2294" s="6" t="str">
        <f t="shared" si="35"/>
        <v>310504002</v>
      </c>
      <c r="D2294" s="6" t="s">
        <v>4997</v>
      </c>
      <c r="E2294" s="6" t="s">
        <v>13</v>
      </c>
      <c r="F2294" s="6" t="s">
        <v>16</v>
      </c>
      <c r="G2294" s="6" t="s">
        <v>17253</v>
      </c>
      <c r="H2294" s="6" t="s">
        <v>17</v>
      </c>
      <c r="I2294" s="6" t="s">
        <v>14899</v>
      </c>
      <c r="J2294" s="6" t="s">
        <v>17225</v>
      </c>
      <c r="K2294" s="6" t="s">
        <v>14499</v>
      </c>
      <c r="L2294" s="6">
        <v>150</v>
      </c>
    </row>
    <row r="2295" spans="1:12">
      <c r="A2295" s="6" t="s">
        <v>14516</v>
      </c>
      <c r="B2295" s="6" t="s">
        <v>17254</v>
      </c>
      <c r="C2295" s="6" t="str">
        <f t="shared" si="35"/>
        <v>310504003</v>
      </c>
      <c r="D2295" s="6" t="s">
        <v>4999</v>
      </c>
      <c r="E2295" s="6" t="s">
        <v>13</v>
      </c>
      <c r="F2295" s="6" t="s">
        <v>5000</v>
      </c>
      <c r="G2295" s="6" t="s">
        <v>17255</v>
      </c>
      <c r="H2295" s="6" t="s">
        <v>17</v>
      </c>
      <c r="I2295" s="6" t="s">
        <v>14899</v>
      </c>
      <c r="J2295" s="6" t="s">
        <v>17225</v>
      </c>
      <c r="K2295" s="6" t="s">
        <v>14499</v>
      </c>
      <c r="L2295" s="6">
        <v>30</v>
      </c>
    </row>
    <row r="2296" spans="1:12">
      <c r="A2296" s="6" t="s">
        <v>14516</v>
      </c>
      <c r="B2296" s="6" t="s">
        <v>17256</v>
      </c>
      <c r="C2296" s="6" t="str">
        <f t="shared" si="35"/>
        <v>310504004</v>
      </c>
      <c r="D2296" s="6" t="s">
        <v>5003</v>
      </c>
      <c r="E2296" s="6" t="s">
        <v>13</v>
      </c>
      <c r="F2296" s="6" t="s">
        <v>16</v>
      </c>
      <c r="G2296" s="6" t="s">
        <v>17257</v>
      </c>
      <c r="H2296" s="6" t="s">
        <v>17</v>
      </c>
      <c r="I2296" s="6" t="s">
        <v>14899</v>
      </c>
      <c r="J2296" s="6" t="s">
        <v>17225</v>
      </c>
      <c r="K2296" s="6" t="s">
        <v>14499</v>
      </c>
      <c r="L2296" s="6">
        <v>120</v>
      </c>
    </row>
    <row r="2297" spans="1:12">
      <c r="A2297" s="6" t="s">
        <v>14611</v>
      </c>
      <c r="B2297" s="6" t="s">
        <v>17258</v>
      </c>
      <c r="C2297" s="6" t="str">
        <f t="shared" si="35"/>
        <v>310505001</v>
      </c>
      <c r="D2297" s="6" t="s">
        <v>5005</v>
      </c>
      <c r="E2297" s="6" t="s">
        <v>20</v>
      </c>
      <c r="F2297" s="6" t="s">
        <v>16</v>
      </c>
      <c r="G2297" s="6" t="s">
        <v>17</v>
      </c>
      <c r="H2297" s="6" t="s">
        <v>5006</v>
      </c>
      <c r="I2297" s="6"/>
      <c r="J2297" s="6" t="s">
        <v>14524</v>
      </c>
      <c r="K2297" s="6" t="s">
        <v>14499</v>
      </c>
      <c r="L2297" s="6">
        <v>400</v>
      </c>
    </row>
    <row r="2298" spans="1:12">
      <c r="A2298" s="6" t="s">
        <v>14611</v>
      </c>
      <c r="B2298" s="6" t="s">
        <v>17259</v>
      </c>
      <c r="C2298" s="6" t="str">
        <f t="shared" si="35"/>
        <v>310505001-1</v>
      </c>
      <c r="D2298" s="6" t="s">
        <v>5008</v>
      </c>
      <c r="E2298" s="6" t="s">
        <v>20</v>
      </c>
      <c r="F2298" s="6" t="s">
        <v>16</v>
      </c>
      <c r="G2298" s="6" t="s">
        <v>17260</v>
      </c>
      <c r="H2298" s="6" t="s">
        <v>5006</v>
      </c>
      <c r="I2298" s="6"/>
      <c r="J2298" s="6" t="s">
        <v>14524</v>
      </c>
      <c r="K2298" s="6" t="s">
        <v>14499</v>
      </c>
      <c r="L2298" s="6">
        <v>400</v>
      </c>
    </row>
    <row r="2299" spans="1:12">
      <c r="A2299" s="6" t="s">
        <v>14611</v>
      </c>
      <c r="B2299" s="6" t="s">
        <v>17261</v>
      </c>
      <c r="C2299" s="6" t="str">
        <f t="shared" si="35"/>
        <v>310505001-2</v>
      </c>
      <c r="D2299" s="6" t="s">
        <v>5010</v>
      </c>
      <c r="E2299" s="6" t="s">
        <v>20</v>
      </c>
      <c r="F2299" s="6" t="s">
        <v>16</v>
      </c>
      <c r="G2299" s="6" t="s">
        <v>17262</v>
      </c>
      <c r="H2299" s="6" t="s">
        <v>5006</v>
      </c>
      <c r="I2299" s="6"/>
      <c r="J2299" s="6" t="s">
        <v>14524</v>
      </c>
      <c r="K2299" s="6" t="s">
        <v>14499</v>
      </c>
      <c r="L2299" s="6">
        <v>400</v>
      </c>
    </row>
    <row r="2300" spans="1:12">
      <c r="A2300" s="6" t="s">
        <v>14611</v>
      </c>
      <c r="B2300" s="6" t="s">
        <v>17263</v>
      </c>
      <c r="C2300" s="6" t="str">
        <f t="shared" si="35"/>
        <v>310505003</v>
      </c>
      <c r="D2300" s="6" t="s">
        <v>5012</v>
      </c>
      <c r="E2300" s="6" t="s">
        <v>20</v>
      </c>
      <c r="F2300" s="6" t="s">
        <v>16</v>
      </c>
      <c r="G2300" s="6" t="s">
        <v>17264</v>
      </c>
      <c r="H2300" s="6" t="s">
        <v>5013</v>
      </c>
      <c r="I2300" s="6"/>
      <c r="J2300" s="6" t="s">
        <v>14524</v>
      </c>
      <c r="K2300" s="6" t="s">
        <v>14499</v>
      </c>
      <c r="L2300" s="6">
        <v>200</v>
      </c>
    </row>
    <row r="2301" spans="1:12">
      <c r="A2301" s="6" t="s">
        <v>14611</v>
      </c>
      <c r="B2301" s="6" t="s">
        <v>17265</v>
      </c>
      <c r="C2301" s="6" t="str">
        <f t="shared" si="35"/>
        <v>310505004</v>
      </c>
      <c r="D2301" s="6" t="s">
        <v>5015</v>
      </c>
      <c r="E2301" s="6" t="s">
        <v>20</v>
      </c>
      <c r="F2301" s="6" t="s">
        <v>5016</v>
      </c>
      <c r="G2301" s="6" t="s">
        <v>17266</v>
      </c>
      <c r="H2301" s="6" t="s">
        <v>5017</v>
      </c>
      <c r="I2301" s="6"/>
      <c r="J2301" s="6" t="s">
        <v>14524</v>
      </c>
      <c r="K2301" s="6" t="s">
        <v>14499</v>
      </c>
      <c r="L2301" s="6">
        <v>40</v>
      </c>
    </row>
    <row r="2302" spans="1:12">
      <c r="A2302" s="6" t="s">
        <v>14611</v>
      </c>
      <c r="B2302" s="6" t="s">
        <v>17267</v>
      </c>
      <c r="C2302" s="6" t="str">
        <f t="shared" si="35"/>
        <v>310505005</v>
      </c>
      <c r="D2302" s="6" t="s">
        <v>5019</v>
      </c>
      <c r="E2302" s="6" t="s">
        <v>13</v>
      </c>
      <c r="F2302" s="6" t="s">
        <v>5020</v>
      </c>
      <c r="G2302" s="6" t="s">
        <v>17268</v>
      </c>
      <c r="H2302" s="6" t="s">
        <v>5021</v>
      </c>
      <c r="I2302" s="6" t="s">
        <v>14899</v>
      </c>
      <c r="J2302" s="6" t="s">
        <v>17269</v>
      </c>
      <c r="K2302" s="6" t="s">
        <v>14499</v>
      </c>
      <c r="L2302" s="6">
        <v>130</v>
      </c>
    </row>
    <row r="2303" spans="1:12">
      <c r="A2303" s="6" t="s">
        <v>14611</v>
      </c>
      <c r="B2303" s="6" t="s">
        <v>17270</v>
      </c>
      <c r="C2303" s="6" t="str">
        <f t="shared" si="35"/>
        <v>310505005-1</v>
      </c>
      <c r="D2303" s="6" t="s">
        <v>5023</v>
      </c>
      <c r="E2303" s="6" t="s">
        <v>13</v>
      </c>
      <c r="F2303" s="6" t="s">
        <v>5020</v>
      </c>
      <c r="G2303" s="6" t="s">
        <v>17</v>
      </c>
      <c r="H2303" s="6" t="s">
        <v>17</v>
      </c>
      <c r="I2303" s="6" t="s">
        <v>14899</v>
      </c>
      <c r="J2303" s="6" t="s">
        <v>17269</v>
      </c>
      <c r="K2303" s="6" t="s">
        <v>14499</v>
      </c>
      <c r="L2303" s="6">
        <v>30</v>
      </c>
    </row>
    <row r="2304" spans="1:12">
      <c r="A2304" s="6" t="s">
        <v>14611</v>
      </c>
      <c r="B2304" s="6" t="s">
        <v>17271</v>
      </c>
      <c r="C2304" s="6" t="str">
        <f t="shared" si="35"/>
        <v>310505006</v>
      </c>
      <c r="D2304" s="6" t="s">
        <v>5025</v>
      </c>
      <c r="E2304" s="6" t="s">
        <v>20</v>
      </c>
      <c r="F2304" s="6" t="s">
        <v>5016</v>
      </c>
      <c r="G2304" s="6" t="s">
        <v>17272</v>
      </c>
      <c r="H2304" s="6" t="s">
        <v>17</v>
      </c>
      <c r="I2304" s="6"/>
      <c r="J2304" s="6" t="s">
        <v>14524</v>
      </c>
      <c r="K2304" s="6" t="s">
        <v>14499</v>
      </c>
      <c r="L2304" s="6">
        <v>150</v>
      </c>
    </row>
    <row r="2305" spans="1:12">
      <c r="A2305" s="6" t="s">
        <v>14611</v>
      </c>
      <c r="B2305" s="6" t="s">
        <v>17273</v>
      </c>
      <c r="C2305" s="6" t="str">
        <f t="shared" si="35"/>
        <v>310505006-1</v>
      </c>
      <c r="D2305" s="6" t="s">
        <v>5027</v>
      </c>
      <c r="E2305" s="6" t="s">
        <v>20</v>
      </c>
      <c r="F2305" s="6" t="s">
        <v>5016</v>
      </c>
      <c r="G2305" s="6" t="s">
        <v>17</v>
      </c>
      <c r="H2305" s="6" t="s">
        <v>17</v>
      </c>
      <c r="I2305" s="6"/>
      <c r="J2305" s="6" t="s">
        <v>14524</v>
      </c>
      <c r="K2305" s="6" t="s">
        <v>14499</v>
      </c>
      <c r="L2305" s="6">
        <v>50</v>
      </c>
    </row>
    <row r="2306" spans="1:12">
      <c r="A2306" s="6" t="s">
        <v>14611</v>
      </c>
      <c r="B2306" s="6" t="s">
        <v>17274</v>
      </c>
      <c r="C2306" s="6" t="str">
        <f t="shared" si="35"/>
        <v>310505007S</v>
      </c>
      <c r="D2306" s="6" t="s">
        <v>5029</v>
      </c>
      <c r="E2306" s="6" t="s">
        <v>20</v>
      </c>
      <c r="F2306" s="6" t="s">
        <v>16</v>
      </c>
      <c r="G2306" s="6" t="s">
        <v>17</v>
      </c>
      <c r="H2306" s="6" t="s">
        <v>17</v>
      </c>
      <c r="I2306" s="6"/>
      <c r="J2306" s="6" t="s">
        <v>14524</v>
      </c>
      <c r="K2306" s="6" t="s">
        <v>14499</v>
      </c>
      <c r="L2306" s="6">
        <v>500</v>
      </c>
    </row>
    <row r="2307" spans="1:12">
      <c r="A2307" s="6" t="s">
        <v>14516</v>
      </c>
      <c r="B2307" s="6" t="s">
        <v>17275</v>
      </c>
      <c r="C2307" s="6" t="str">
        <f t="shared" ref="C2307:C2370" si="36">RIGHT(B2307,LEN(B2307)-16)</f>
        <v>310506001</v>
      </c>
      <c r="D2307" s="6" t="s">
        <v>5031</v>
      </c>
      <c r="E2307" s="6" t="s">
        <v>13</v>
      </c>
      <c r="F2307" s="6" t="s">
        <v>5032</v>
      </c>
      <c r="G2307" s="6" t="s">
        <v>17276</v>
      </c>
      <c r="H2307" s="6" t="s">
        <v>17</v>
      </c>
      <c r="I2307" s="6" t="s">
        <v>14899</v>
      </c>
      <c r="J2307" s="6" t="s">
        <v>17225</v>
      </c>
      <c r="K2307" s="6" t="s">
        <v>14499</v>
      </c>
      <c r="L2307" s="6">
        <v>60</v>
      </c>
    </row>
    <row r="2308" spans="1:12">
      <c r="A2308" s="6" t="s">
        <v>14516</v>
      </c>
      <c r="B2308" s="6" t="s">
        <v>17277</v>
      </c>
      <c r="C2308" s="6" t="str">
        <f t="shared" si="36"/>
        <v>310506001-1</v>
      </c>
      <c r="D2308" s="6" t="s">
        <v>5034</v>
      </c>
      <c r="E2308" s="6" t="s">
        <v>13</v>
      </c>
      <c r="F2308" s="6" t="s">
        <v>5032</v>
      </c>
      <c r="G2308" s="6" t="s">
        <v>17</v>
      </c>
      <c r="H2308" s="6" t="s">
        <v>17</v>
      </c>
      <c r="I2308" s="6" t="s">
        <v>14899</v>
      </c>
      <c r="J2308" s="6" t="s">
        <v>17225</v>
      </c>
      <c r="K2308" s="6" t="s">
        <v>14499</v>
      </c>
      <c r="L2308" s="6">
        <v>20</v>
      </c>
    </row>
    <row r="2309" spans="1:12">
      <c r="A2309" s="6" t="s">
        <v>14516</v>
      </c>
      <c r="B2309" s="6" t="s">
        <v>17278</v>
      </c>
      <c r="C2309" s="6" t="str">
        <f t="shared" si="36"/>
        <v>310506002</v>
      </c>
      <c r="D2309" s="6" t="s">
        <v>5036</v>
      </c>
      <c r="E2309" s="6" t="s">
        <v>13</v>
      </c>
      <c r="F2309" s="6" t="s">
        <v>16</v>
      </c>
      <c r="G2309" s="6" t="s">
        <v>17</v>
      </c>
      <c r="H2309" s="6" t="s">
        <v>17</v>
      </c>
      <c r="I2309" s="6"/>
      <c r="J2309" s="6"/>
      <c r="K2309" s="6" t="s">
        <v>14499</v>
      </c>
      <c r="L2309" s="6">
        <v>450</v>
      </c>
    </row>
    <row r="2310" spans="1:12">
      <c r="A2310" s="6" t="s">
        <v>14516</v>
      </c>
      <c r="B2310" s="6" t="s">
        <v>17279</v>
      </c>
      <c r="C2310" s="6" t="str">
        <f t="shared" si="36"/>
        <v>310506003</v>
      </c>
      <c r="D2310" s="6" t="s">
        <v>5038</v>
      </c>
      <c r="E2310" s="6" t="s">
        <v>13</v>
      </c>
      <c r="F2310" s="6" t="s">
        <v>5032</v>
      </c>
      <c r="G2310" s="6" t="s">
        <v>17</v>
      </c>
      <c r="H2310" s="6" t="s">
        <v>17</v>
      </c>
      <c r="I2310" s="6"/>
      <c r="J2310" s="6"/>
      <c r="K2310" s="6" t="s">
        <v>14499</v>
      </c>
      <c r="L2310" s="6">
        <v>80</v>
      </c>
    </row>
    <row r="2311" spans="1:12">
      <c r="A2311" s="6" t="s">
        <v>14516</v>
      </c>
      <c r="B2311" s="6" t="s">
        <v>17280</v>
      </c>
      <c r="C2311" s="6" t="str">
        <f t="shared" si="36"/>
        <v>310507001</v>
      </c>
      <c r="D2311" s="6" t="s">
        <v>5040</v>
      </c>
      <c r="E2311" s="6" t="s">
        <v>20</v>
      </c>
      <c r="F2311" s="6" t="s">
        <v>16</v>
      </c>
      <c r="G2311" s="6" t="s">
        <v>17281</v>
      </c>
      <c r="H2311" s="6" t="s">
        <v>17</v>
      </c>
      <c r="I2311" s="6"/>
      <c r="J2311" s="6" t="s">
        <v>14524</v>
      </c>
      <c r="K2311" s="6" t="s">
        <v>14499</v>
      </c>
      <c r="L2311" s="6">
        <v>10</v>
      </c>
    </row>
    <row r="2312" spans="1:12">
      <c r="A2312" s="6" t="s">
        <v>14510</v>
      </c>
      <c r="B2312" s="6" t="s">
        <v>17282</v>
      </c>
      <c r="C2312" s="6" t="str">
        <f t="shared" si="36"/>
        <v>310507003</v>
      </c>
      <c r="D2312" s="6" t="s">
        <v>5042</v>
      </c>
      <c r="E2312" s="6" t="s">
        <v>20</v>
      </c>
      <c r="F2312" s="6" t="s">
        <v>16</v>
      </c>
      <c r="G2312" s="6" t="s">
        <v>17283</v>
      </c>
      <c r="H2312" s="6" t="s">
        <v>5043</v>
      </c>
      <c r="I2312" s="6"/>
      <c r="J2312" s="6" t="s">
        <v>14524</v>
      </c>
      <c r="K2312" s="6" t="s">
        <v>14499</v>
      </c>
      <c r="L2312" s="6">
        <v>20</v>
      </c>
    </row>
    <row r="2313" spans="1:12">
      <c r="A2313" s="6" t="s">
        <v>14510</v>
      </c>
      <c r="B2313" s="6" t="s">
        <v>17284</v>
      </c>
      <c r="C2313" s="6" t="str">
        <f t="shared" si="36"/>
        <v>310507004</v>
      </c>
      <c r="D2313" s="6" t="s">
        <v>5045</v>
      </c>
      <c r="E2313" s="6" t="s">
        <v>20</v>
      </c>
      <c r="F2313" s="6" t="s">
        <v>16</v>
      </c>
      <c r="G2313" s="6" t="s">
        <v>17285</v>
      </c>
      <c r="H2313" s="6" t="s">
        <v>5046</v>
      </c>
      <c r="I2313" s="6"/>
      <c r="J2313" s="6" t="s">
        <v>14524</v>
      </c>
      <c r="K2313" s="6" t="s">
        <v>14499</v>
      </c>
      <c r="L2313" s="6">
        <v>15</v>
      </c>
    </row>
    <row r="2314" spans="1:12">
      <c r="A2314" s="6" t="s">
        <v>14510</v>
      </c>
      <c r="B2314" s="6" t="s">
        <v>17286</v>
      </c>
      <c r="C2314" s="6" t="str">
        <f t="shared" si="36"/>
        <v>310507005</v>
      </c>
      <c r="D2314" s="6" t="s">
        <v>5048</v>
      </c>
      <c r="E2314" s="6" t="s">
        <v>20</v>
      </c>
      <c r="F2314" s="6" t="s">
        <v>16</v>
      </c>
      <c r="G2314" s="6" t="s">
        <v>17287</v>
      </c>
      <c r="H2314" s="6" t="s">
        <v>5049</v>
      </c>
      <c r="I2314" s="6"/>
      <c r="J2314" s="6" t="s">
        <v>14524</v>
      </c>
      <c r="K2314" s="6" t="s">
        <v>14499</v>
      </c>
      <c r="L2314" s="6">
        <v>15</v>
      </c>
    </row>
    <row r="2315" spans="1:12">
      <c r="A2315" s="6" t="s">
        <v>14510</v>
      </c>
      <c r="B2315" s="6" t="s">
        <v>17288</v>
      </c>
      <c r="C2315" s="6" t="str">
        <f t="shared" si="36"/>
        <v>310507006</v>
      </c>
      <c r="D2315" s="6" t="s">
        <v>5051</v>
      </c>
      <c r="E2315" s="6" t="s">
        <v>20</v>
      </c>
      <c r="F2315" s="6" t="s">
        <v>16</v>
      </c>
      <c r="G2315" s="6" t="s">
        <v>17289</v>
      </c>
      <c r="H2315" s="6" t="s">
        <v>5049</v>
      </c>
      <c r="I2315" s="6"/>
      <c r="J2315" s="6" t="s">
        <v>14524</v>
      </c>
      <c r="K2315" s="6" t="s">
        <v>14499</v>
      </c>
      <c r="L2315" s="6">
        <v>40</v>
      </c>
    </row>
    <row r="2316" spans="1:12">
      <c r="A2316" s="6" t="s">
        <v>14510</v>
      </c>
      <c r="B2316" s="6" t="s">
        <v>17290</v>
      </c>
      <c r="C2316" s="6" t="str">
        <f t="shared" si="36"/>
        <v>310507006-1</v>
      </c>
      <c r="D2316" s="6" t="s">
        <v>5053</v>
      </c>
      <c r="E2316" s="6" t="s">
        <v>20</v>
      </c>
      <c r="F2316" s="6" t="s">
        <v>16</v>
      </c>
      <c r="G2316" s="6" t="s">
        <v>17287</v>
      </c>
      <c r="H2316" s="6" t="s">
        <v>5049</v>
      </c>
      <c r="I2316" s="6"/>
      <c r="J2316" s="6" t="s">
        <v>14524</v>
      </c>
      <c r="K2316" s="6" t="s">
        <v>14499</v>
      </c>
      <c r="L2316" s="6">
        <v>50</v>
      </c>
    </row>
    <row r="2317" spans="1:12">
      <c r="A2317" s="6" t="s">
        <v>14516</v>
      </c>
      <c r="B2317" s="6" t="s">
        <v>17291</v>
      </c>
      <c r="C2317" s="6" t="str">
        <f t="shared" si="36"/>
        <v>310507007</v>
      </c>
      <c r="D2317" s="6" t="s">
        <v>5055</v>
      </c>
      <c r="E2317" s="6" t="s">
        <v>20</v>
      </c>
      <c r="F2317" s="6" t="s">
        <v>16</v>
      </c>
      <c r="G2317" s="6" t="s">
        <v>17292</v>
      </c>
      <c r="H2317" s="6" t="s">
        <v>17</v>
      </c>
      <c r="I2317" s="6"/>
      <c r="J2317" s="6" t="s">
        <v>14524</v>
      </c>
      <c r="K2317" s="6" t="s">
        <v>14499</v>
      </c>
      <c r="L2317" s="6">
        <v>60</v>
      </c>
    </row>
    <row r="2318" spans="1:12">
      <c r="A2318" s="6" t="s">
        <v>14516</v>
      </c>
      <c r="B2318" s="6" t="s">
        <v>17293</v>
      </c>
      <c r="C2318" s="6" t="str">
        <f t="shared" si="36"/>
        <v>310508002</v>
      </c>
      <c r="D2318" s="6" t="s">
        <v>5057</v>
      </c>
      <c r="E2318" s="6" t="s">
        <v>13</v>
      </c>
      <c r="F2318" s="6" t="s">
        <v>16</v>
      </c>
      <c r="G2318" s="6" t="s">
        <v>17294</v>
      </c>
      <c r="H2318" s="6" t="s">
        <v>17</v>
      </c>
      <c r="I2318" s="6"/>
      <c r="J2318" s="6"/>
      <c r="K2318" s="6" t="s">
        <v>14499</v>
      </c>
      <c r="L2318" s="6">
        <v>20</v>
      </c>
    </row>
    <row r="2319" spans="1:12">
      <c r="A2319" s="6" t="s">
        <v>14510</v>
      </c>
      <c r="B2319" s="6" t="s">
        <v>17295</v>
      </c>
      <c r="C2319" s="6" t="str">
        <f t="shared" si="36"/>
        <v>310510001</v>
      </c>
      <c r="D2319" s="6" t="s">
        <v>5059</v>
      </c>
      <c r="E2319" s="6" t="s">
        <v>13</v>
      </c>
      <c r="F2319" s="6" t="s">
        <v>4973</v>
      </c>
      <c r="G2319" s="6" t="s">
        <v>17</v>
      </c>
      <c r="H2319" s="6" t="s">
        <v>17</v>
      </c>
      <c r="I2319" s="6"/>
      <c r="J2319" s="6"/>
      <c r="K2319" s="6" t="s">
        <v>14499</v>
      </c>
      <c r="L2319" s="6">
        <v>5</v>
      </c>
    </row>
    <row r="2320" spans="1:12">
      <c r="A2320" s="6" t="s">
        <v>14510</v>
      </c>
      <c r="B2320" s="6" t="s">
        <v>17296</v>
      </c>
      <c r="C2320" s="6" t="str">
        <f t="shared" si="36"/>
        <v>310510002</v>
      </c>
      <c r="D2320" s="6" t="s">
        <v>5061</v>
      </c>
      <c r="E2320" s="6" t="s">
        <v>20</v>
      </c>
      <c r="F2320" s="6" t="s">
        <v>4973</v>
      </c>
      <c r="G2320" s="6" t="s">
        <v>17297</v>
      </c>
      <c r="H2320" s="6" t="s">
        <v>5062</v>
      </c>
      <c r="I2320" s="6"/>
      <c r="J2320" s="6"/>
      <c r="K2320" s="6" t="s">
        <v>14499</v>
      </c>
      <c r="L2320" s="6">
        <v>5</v>
      </c>
    </row>
    <row r="2321" spans="1:12">
      <c r="A2321" s="6" t="s">
        <v>14510</v>
      </c>
      <c r="B2321" s="6" t="s">
        <v>17298</v>
      </c>
      <c r="C2321" s="6" t="str">
        <f t="shared" si="36"/>
        <v>310510003</v>
      </c>
      <c r="D2321" s="6" t="s">
        <v>5064</v>
      </c>
      <c r="E2321" s="6" t="s">
        <v>13</v>
      </c>
      <c r="F2321" s="6" t="s">
        <v>4973</v>
      </c>
      <c r="G2321" s="6" t="s">
        <v>17299</v>
      </c>
      <c r="H2321" s="6" t="s">
        <v>5065</v>
      </c>
      <c r="I2321" s="6"/>
      <c r="J2321" s="6"/>
      <c r="K2321" s="6" t="s">
        <v>14499</v>
      </c>
      <c r="L2321" s="6">
        <v>20</v>
      </c>
    </row>
    <row r="2322" spans="1:12">
      <c r="A2322" s="6" t="s">
        <v>14510</v>
      </c>
      <c r="B2322" s="6" t="s">
        <v>17300</v>
      </c>
      <c r="C2322" s="6" t="str">
        <f t="shared" si="36"/>
        <v>310510003-1</v>
      </c>
      <c r="D2322" s="6" t="s">
        <v>5067</v>
      </c>
      <c r="E2322" s="6" t="s">
        <v>13</v>
      </c>
      <c r="F2322" s="6" t="s">
        <v>4973</v>
      </c>
      <c r="G2322" s="6" t="s">
        <v>17299</v>
      </c>
      <c r="H2322" s="6" t="s">
        <v>5065</v>
      </c>
      <c r="I2322" s="6"/>
      <c r="J2322" s="6"/>
      <c r="K2322" s="6" t="s">
        <v>14499</v>
      </c>
      <c r="L2322" s="6">
        <v>25</v>
      </c>
    </row>
    <row r="2323" spans="1:12">
      <c r="A2323" s="6" t="s">
        <v>14510</v>
      </c>
      <c r="B2323" s="6" t="s">
        <v>17301</v>
      </c>
      <c r="C2323" s="6" t="str">
        <f t="shared" si="36"/>
        <v>310510004</v>
      </c>
      <c r="D2323" s="6" t="s">
        <v>5069</v>
      </c>
      <c r="E2323" s="6" t="s">
        <v>13</v>
      </c>
      <c r="F2323" s="6" t="s">
        <v>4973</v>
      </c>
      <c r="G2323" s="6" t="s">
        <v>17302</v>
      </c>
      <c r="H2323" s="6" t="s">
        <v>17</v>
      </c>
      <c r="I2323" s="6"/>
      <c r="J2323" s="6"/>
      <c r="K2323" s="6" t="s">
        <v>14499</v>
      </c>
      <c r="L2323" s="6">
        <v>5</v>
      </c>
    </row>
    <row r="2324" spans="1:12">
      <c r="A2324" s="6" t="s">
        <v>14510</v>
      </c>
      <c r="B2324" s="6" t="s">
        <v>17303</v>
      </c>
      <c r="C2324" s="6" t="str">
        <f t="shared" si="36"/>
        <v>310510005</v>
      </c>
      <c r="D2324" s="6" t="s">
        <v>5073</v>
      </c>
      <c r="E2324" s="6" t="s">
        <v>13</v>
      </c>
      <c r="F2324" s="6" t="s">
        <v>4973</v>
      </c>
      <c r="G2324" s="6" t="s">
        <v>17</v>
      </c>
      <c r="H2324" s="6" t="s">
        <v>17</v>
      </c>
      <c r="I2324" s="6"/>
      <c r="J2324" s="6"/>
      <c r="K2324" s="6" t="s">
        <v>14499</v>
      </c>
      <c r="L2324" s="6">
        <v>20</v>
      </c>
    </row>
    <row r="2325" spans="1:12">
      <c r="A2325" s="6" t="s">
        <v>14611</v>
      </c>
      <c r="B2325" s="6" t="s">
        <v>17304</v>
      </c>
      <c r="C2325" s="6" t="str">
        <f t="shared" si="36"/>
        <v>310510006</v>
      </c>
      <c r="D2325" s="6" t="s">
        <v>5075</v>
      </c>
      <c r="E2325" s="6" t="s">
        <v>13</v>
      </c>
      <c r="F2325" s="6" t="s">
        <v>4973</v>
      </c>
      <c r="G2325" s="6" t="s">
        <v>17305</v>
      </c>
      <c r="H2325" s="6" t="s">
        <v>17</v>
      </c>
      <c r="I2325" s="6"/>
      <c r="J2325" s="6" t="s">
        <v>14580</v>
      </c>
      <c r="K2325" s="6" t="s">
        <v>14499</v>
      </c>
      <c r="L2325" s="6">
        <v>20</v>
      </c>
    </row>
    <row r="2326" spans="1:12">
      <c r="A2326" s="6" t="s">
        <v>14510</v>
      </c>
      <c r="B2326" s="6" t="s">
        <v>17306</v>
      </c>
      <c r="C2326" s="6" t="str">
        <f t="shared" si="36"/>
        <v>310510007</v>
      </c>
      <c r="D2326" s="6" t="s">
        <v>5077</v>
      </c>
      <c r="E2326" s="6" t="s">
        <v>13</v>
      </c>
      <c r="F2326" s="6" t="s">
        <v>4973</v>
      </c>
      <c r="G2326" s="6" t="s">
        <v>17307</v>
      </c>
      <c r="H2326" s="6" t="s">
        <v>5078</v>
      </c>
      <c r="I2326" s="6"/>
      <c r="J2326" s="6"/>
      <c r="K2326" s="6" t="s">
        <v>14499</v>
      </c>
      <c r="L2326" s="6">
        <v>20</v>
      </c>
    </row>
    <row r="2327" spans="1:12">
      <c r="A2327" s="6" t="s">
        <v>14611</v>
      </c>
      <c r="B2327" s="6" t="s">
        <v>17308</v>
      </c>
      <c r="C2327" s="6" t="str">
        <f t="shared" si="36"/>
        <v>310510008</v>
      </c>
      <c r="D2327" s="6" t="s">
        <v>5080</v>
      </c>
      <c r="E2327" s="6" t="s">
        <v>13</v>
      </c>
      <c r="F2327" s="6" t="s">
        <v>537</v>
      </c>
      <c r="G2327" s="6" t="s">
        <v>17309</v>
      </c>
      <c r="H2327" s="6" t="s">
        <v>17</v>
      </c>
      <c r="I2327" s="6"/>
      <c r="J2327" s="6"/>
      <c r="K2327" s="6" t="s">
        <v>14499</v>
      </c>
      <c r="L2327" s="6">
        <v>25</v>
      </c>
    </row>
    <row r="2328" spans="1:12">
      <c r="A2328" s="6" t="s">
        <v>14611</v>
      </c>
      <c r="B2328" s="6" t="s">
        <v>17310</v>
      </c>
      <c r="C2328" s="6" t="str">
        <f t="shared" si="36"/>
        <v>310510009</v>
      </c>
      <c r="D2328" s="6" t="s">
        <v>5082</v>
      </c>
      <c r="E2328" s="6" t="s">
        <v>13</v>
      </c>
      <c r="F2328" s="6" t="s">
        <v>4973</v>
      </c>
      <c r="G2328" s="6" t="s">
        <v>17</v>
      </c>
      <c r="H2328" s="6" t="s">
        <v>17</v>
      </c>
      <c r="I2328" s="6"/>
      <c r="J2328" s="6"/>
      <c r="K2328" s="6" t="s">
        <v>14499</v>
      </c>
      <c r="L2328" s="6">
        <v>30</v>
      </c>
    </row>
    <row r="2329" spans="1:12">
      <c r="A2329" s="6" t="s">
        <v>14611</v>
      </c>
      <c r="B2329" s="6" t="s">
        <v>17311</v>
      </c>
      <c r="C2329" s="6" t="str">
        <f t="shared" si="36"/>
        <v>310510010</v>
      </c>
      <c r="D2329" s="6" t="s">
        <v>5084</v>
      </c>
      <c r="E2329" s="6" t="s">
        <v>13</v>
      </c>
      <c r="F2329" s="6" t="s">
        <v>4973</v>
      </c>
      <c r="G2329" s="6" t="s">
        <v>17312</v>
      </c>
      <c r="H2329" s="6" t="s">
        <v>5085</v>
      </c>
      <c r="I2329" s="6"/>
      <c r="J2329" s="6"/>
      <c r="K2329" s="6" t="s">
        <v>14499</v>
      </c>
      <c r="L2329" s="6">
        <v>50</v>
      </c>
    </row>
    <row r="2330" spans="1:12">
      <c r="A2330" s="6" t="s">
        <v>14510</v>
      </c>
      <c r="B2330" s="6" t="s">
        <v>17313</v>
      </c>
      <c r="C2330" s="6" t="str">
        <f t="shared" si="36"/>
        <v>310510011</v>
      </c>
      <c r="D2330" s="6" t="s">
        <v>5087</v>
      </c>
      <c r="E2330" s="6" t="s">
        <v>13</v>
      </c>
      <c r="F2330" s="6" t="s">
        <v>4973</v>
      </c>
      <c r="G2330" s="6" t="s">
        <v>17314</v>
      </c>
      <c r="H2330" s="6" t="s">
        <v>17</v>
      </c>
      <c r="I2330" s="6"/>
      <c r="J2330" s="6"/>
      <c r="K2330" s="6" t="s">
        <v>14499</v>
      </c>
      <c r="L2330" s="6">
        <v>5</v>
      </c>
    </row>
    <row r="2331" spans="1:12">
      <c r="A2331" s="6" t="s">
        <v>14516</v>
      </c>
      <c r="B2331" s="6" t="s">
        <v>17315</v>
      </c>
      <c r="C2331" s="6" t="str">
        <f t="shared" si="36"/>
        <v>310510012</v>
      </c>
      <c r="D2331" s="6" t="s">
        <v>5091</v>
      </c>
      <c r="E2331" s="6" t="s">
        <v>13</v>
      </c>
      <c r="F2331" s="6" t="s">
        <v>16</v>
      </c>
      <c r="G2331" s="6" t="s">
        <v>17316</v>
      </c>
      <c r="H2331" s="6" t="s">
        <v>17</v>
      </c>
      <c r="I2331" s="6"/>
      <c r="J2331" s="6"/>
      <c r="K2331" s="6" t="s">
        <v>14499</v>
      </c>
      <c r="L2331" s="6">
        <v>220</v>
      </c>
    </row>
    <row r="2332" spans="1:12">
      <c r="A2332" s="6" t="s">
        <v>14516</v>
      </c>
      <c r="B2332" s="6" t="s">
        <v>17317</v>
      </c>
      <c r="C2332" s="6" t="str">
        <f t="shared" si="36"/>
        <v>310510012-1</v>
      </c>
      <c r="D2332" s="6" t="s">
        <v>5089</v>
      </c>
      <c r="E2332" s="6" t="s">
        <v>13</v>
      </c>
      <c r="F2332" s="6" t="s">
        <v>16</v>
      </c>
      <c r="G2332" s="6" t="s">
        <v>17</v>
      </c>
      <c r="H2332" s="6" t="s">
        <v>17</v>
      </c>
      <c r="I2332" s="6"/>
      <c r="J2332" s="6"/>
      <c r="K2332" s="6" t="s">
        <v>14499</v>
      </c>
      <c r="L2332" s="6">
        <v>100</v>
      </c>
    </row>
    <row r="2333" spans="1:12">
      <c r="A2333" s="6" t="s">
        <v>14611</v>
      </c>
      <c r="B2333" s="6" t="s">
        <v>17318</v>
      </c>
      <c r="C2333" s="6" t="str">
        <f t="shared" si="36"/>
        <v>310510013S</v>
      </c>
      <c r="D2333" s="6" t="s">
        <v>5093</v>
      </c>
      <c r="E2333" s="6" t="s">
        <v>20</v>
      </c>
      <c r="F2333" s="6" t="s">
        <v>4973</v>
      </c>
      <c r="G2333" s="6" t="s">
        <v>17319</v>
      </c>
      <c r="H2333" s="6" t="s">
        <v>17</v>
      </c>
      <c r="I2333" s="6"/>
      <c r="J2333" s="6" t="s">
        <v>14524</v>
      </c>
      <c r="K2333" s="6" t="s">
        <v>14499</v>
      </c>
      <c r="L2333" s="6">
        <v>110</v>
      </c>
    </row>
    <row r="2334" spans="1:12">
      <c r="A2334" s="6" t="s">
        <v>14510</v>
      </c>
      <c r="B2334" s="6" t="s">
        <v>17320</v>
      </c>
      <c r="C2334" s="6" t="str">
        <f t="shared" si="36"/>
        <v>310511001</v>
      </c>
      <c r="D2334" s="6" t="s">
        <v>5095</v>
      </c>
      <c r="E2334" s="6" t="s">
        <v>13</v>
      </c>
      <c r="F2334" s="6" t="s">
        <v>5096</v>
      </c>
      <c r="G2334" s="6" t="s">
        <v>17321</v>
      </c>
      <c r="H2334" s="6" t="s">
        <v>5062</v>
      </c>
      <c r="I2334" s="6"/>
      <c r="J2334" s="6"/>
      <c r="K2334" s="6" t="s">
        <v>14499</v>
      </c>
      <c r="L2334" s="6">
        <v>30</v>
      </c>
    </row>
    <row r="2335" spans="1:12">
      <c r="A2335" s="6" t="s">
        <v>14510</v>
      </c>
      <c r="B2335" s="6" t="s">
        <v>17322</v>
      </c>
      <c r="C2335" s="6" t="str">
        <f t="shared" si="36"/>
        <v>310511002</v>
      </c>
      <c r="D2335" s="6" t="s">
        <v>5100</v>
      </c>
      <c r="E2335" s="6" t="s">
        <v>13</v>
      </c>
      <c r="F2335" s="6" t="s">
        <v>4973</v>
      </c>
      <c r="G2335" s="6" t="s">
        <v>17323</v>
      </c>
      <c r="H2335" s="6" t="s">
        <v>5062</v>
      </c>
      <c r="I2335" s="6"/>
      <c r="J2335" s="6"/>
      <c r="K2335" s="6" t="s">
        <v>14499</v>
      </c>
      <c r="L2335" s="6">
        <v>50</v>
      </c>
    </row>
    <row r="2336" spans="1:12">
      <c r="A2336" s="6" t="s">
        <v>14510</v>
      </c>
      <c r="B2336" s="6" t="s">
        <v>17324</v>
      </c>
      <c r="C2336" s="6" t="str">
        <f t="shared" si="36"/>
        <v>310511002-1</v>
      </c>
      <c r="D2336" s="6" t="s">
        <v>5098</v>
      </c>
      <c r="E2336" s="6" t="s">
        <v>13</v>
      </c>
      <c r="F2336" s="6" t="s">
        <v>4973</v>
      </c>
      <c r="G2336" s="6" t="s">
        <v>17325</v>
      </c>
      <c r="H2336" s="6" t="s">
        <v>5062</v>
      </c>
      <c r="I2336" s="6"/>
      <c r="J2336" s="6"/>
      <c r="K2336" s="6" t="s">
        <v>14499</v>
      </c>
      <c r="L2336" s="6">
        <v>50</v>
      </c>
    </row>
    <row r="2337" spans="1:12">
      <c r="A2337" s="6" t="s">
        <v>14510</v>
      </c>
      <c r="B2337" s="6" t="s">
        <v>17326</v>
      </c>
      <c r="C2337" s="6" t="str">
        <f t="shared" si="36"/>
        <v>310511003</v>
      </c>
      <c r="D2337" s="6" t="s">
        <v>5102</v>
      </c>
      <c r="E2337" s="6" t="s">
        <v>13</v>
      </c>
      <c r="F2337" s="6" t="s">
        <v>4973</v>
      </c>
      <c r="G2337" s="6" t="s">
        <v>17327</v>
      </c>
      <c r="H2337" s="6" t="s">
        <v>5103</v>
      </c>
      <c r="I2337" s="6"/>
      <c r="J2337" s="6"/>
      <c r="K2337" s="6" t="s">
        <v>14499</v>
      </c>
      <c r="L2337" s="6">
        <v>80</v>
      </c>
    </row>
    <row r="2338" spans="1:12">
      <c r="A2338" s="6" t="s">
        <v>14510</v>
      </c>
      <c r="B2338" s="6" t="s">
        <v>17328</v>
      </c>
      <c r="C2338" s="6" t="str">
        <f t="shared" si="36"/>
        <v>310511004</v>
      </c>
      <c r="D2338" s="6" t="s">
        <v>5105</v>
      </c>
      <c r="E2338" s="6" t="s">
        <v>13</v>
      </c>
      <c r="F2338" s="6" t="s">
        <v>4973</v>
      </c>
      <c r="G2338" s="6" t="s">
        <v>17329</v>
      </c>
      <c r="H2338" s="6" t="s">
        <v>5062</v>
      </c>
      <c r="I2338" s="6"/>
      <c r="J2338" s="6"/>
      <c r="K2338" s="6" t="s">
        <v>14499</v>
      </c>
      <c r="L2338" s="6">
        <v>60</v>
      </c>
    </row>
    <row r="2339" spans="1:12">
      <c r="A2339" s="6" t="s">
        <v>14510</v>
      </c>
      <c r="B2339" s="6" t="s">
        <v>17330</v>
      </c>
      <c r="C2339" s="6" t="str">
        <f t="shared" si="36"/>
        <v>310511005</v>
      </c>
      <c r="D2339" s="6" t="s">
        <v>5107</v>
      </c>
      <c r="E2339" s="6" t="s">
        <v>13</v>
      </c>
      <c r="F2339" s="6" t="s">
        <v>4973</v>
      </c>
      <c r="G2339" s="6" t="s">
        <v>17331</v>
      </c>
      <c r="H2339" s="6" t="s">
        <v>17</v>
      </c>
      <c r="I2339" s="6"/>
      <c r="J2339" s="6"/>
      <c r="K2339" s="6" t="s">
        <v>14499</v>
      </c>
      <c r="L2339" s="6">
        <v>3</v>
      </c>
    </row>
    <row r="2340" spans="1:12">
      <c r="A2340" s="6" t="s">
        <v>14510</v>
      </c>
      <c r="B2340" s="6" t="s">
        <v>17332</v>
      </c>
      <c r="C2340" s="6" t="str">
        <f t="shared" si="36"/>
        <v>310511006</v>
      </c>
      <c r="D2340" s="6" t="s">
        <v>5109</v>
      </c>
      <c r="E2340" s="6" t="s">
        <v>20</v>
      </c>
      <c r="F2340" s="6" t="s">
        <v>4973</v>
      </c>
      <c r="G2340" s="6" t="s">
        <v>17333</v>
      </c>
      <c r="H2340" s="6" t="s">
        <v>5110</v>
      </c>
      <c r="I2340" s="6"/>
      <c r="J2340" s="6"/>
      <c r="K2340" s="6" t="s">
        <v>14499</v>
      </c>
      <c r="L2340" s="6">
        <v>80</v>
      </c>
    </row>
    <row r="2341" spans="1:12">
      <c r="A2341" s="6" t="s">
        <v>14510</v>
      </c>
      <c r="B2341" s="6" t="s">
        <v>17334</v>
      </c>
      <c r="C2341" s="6" t="str">
        <f t="shared" si="36"/>
        <v>310511007</v>
      </c>
      <c r="D2341" s="6" t="s">
        <v>5114</v>
      </c>
      <c r="E2341" s="6" t="s">
        <v>13</v>
      </c>
      <c r="F2341" s="6" t="s">
        <v>4973</v>
      </c>
      <c r="G2341" s="6" t="s">
        <v>17335</v>
      </c>
      <c r="H2341" s="6" t="s">
        <v>5110</v>
      </c>
      <c r="I2341" s="6"/>
      <c r="J2341" s="6"/>
      <c r="K2341" s="6" t="s">
        <v>14499</v>
      </c>
      <c r="L2341" s="6">
        <v>80</v>
      </c>
    </row>
    <row r="2342" spans="1:12">
      <c r="A2342" s="6" t="s">
        <v>14510</v>
      </c>
      <c r="B2342" s="6" t="s">
        <v>17336</v>
      </c>
      <c r="C2342" s="6" t="str">
        <f t="shared" si="36"/>
        <v>310511007-1</v>
      </c>
      <c r="D2342" s="6" t="s">
        <v>5112</v>
      </c>
      <c r="E2342" s="6" t="s">
        <v>13</v>
      </c>
      <c r="F2342" s="6" t="s">
        <v>4973</v>
      </c>
      <c r="G2342" s="6" t="s">
        <v>17335</v>
      </c>
      <c r="H2342" s="6" t="s">
        <v>5110</v>
      </c>
      <c r="I2342" s="6"/>
      <c r="J2342" s="6"/>
      <c r="K2342" s="6" t="s">
        <v>14499</v>
      </c>
      <c r="L2342" s="6">
        <v>120</v>
      </c>
    </row>
    <row r="2343" spans="1:12">
      <c r="A2343" s="6" t="s">
        <v>14510</v>
      </c>
      <c r="B2343" s="6" t="s">
        <v>17337</v>
      </c>
      <c r="C2343" s="6" t="str">
        <f t="shared" si="36"/>
        <v>310511008</v>
      </c>
      <c r="D2343" s="6" t="s">
        <v>5116</v>
      </c>
      <c r="E2343" s="6" t="s">
        <v>13</v>
      </c>
      <c r="F2343" s="6" t="s">
        <v>16</v>
      </c>
      <c r="G2343" s="6" t="s">
        <v>17338</v>
      </c>
      <c r="H2343" s="6" t="s">
        <v>17</v>
      </c>
      <c r="I2343" s="6"/>
      <c r="J2343" s="6"/>
      <c r="K2343" s="6" t="s">
        <v>14499</v>
      </c>
      <c r="L2343" s="6">
        <v>15</v>
      </c>
    </row>
    <row r="2344" spans="1:12">
      <c r="A2344" s="6" t="s">
        <v>14510</v>
      </c>
      <c r="B2344" s="6" t="s">
        <v>17339</v>
      </c>
      <c r="C2344" s="6" t="str">
        <f t="shared" si="36"/>
        <v>310511009</v>
      </c>
      <c r="D2344" s="6" t="s">
        <v>5118</v>
      </c>
      <c r="E2344" s="6" t="s">
        <v>20</v>
      </c>
      <c r="F2344" s="6" t="s">
        <v>4973</v>
      </c>
      <c r="G2344" s="6" t="s">
        <v>17340</v>
      </c>
      <c r="H2344" s="6" t="s">
        <v>17</v>
      </c>
      <c r="I2344" s="6"/>
      <c r="J2344" s="6"/>
      <c r="K2344" s="6" t="s">
        <v>14499</v>
      </c>
      <c r="L2344" s="6">
        <v>30</v>
      </c>
    </row>
    <row r="2345" spans="1:12">
      <c r="A2345" s="6" t="s">
        <v>14510</v>
      </c>
      <c r="B2345" s="6" t="s">
        <v>17341</v>
      </c>
      <c r="C2345" s="6" t="str">
        <f t="shared" si="36"/>
        <v>310511009-1</v>
      </c>
      <c r="D2345" s="6" t="s">
        <v>5120</v>
      </c>
      <c r="E2345" s="6" t="s">
        <v>20</v>
      </c>
      <c r="F2345" s="6" t="s">
        <v>4973</v>
      </c>
      <c r="G2345" s="6" t="s">
        <v>17340</v>
      </c>
      <c r="H2345" s="6" t="s">
        <v>17</v>
      </c>
      <c r="I2345" s="6"/>
      <c r="J2345" s="6"/>
      <c r="K2345" s="6" t="s">
        <v>14499</v>
      </c>
      <c r="L2345" s="6">
        <v>40</v>
      </c>
    </row>
    <row r="2346" spans="1:12">
      <c r="A2346" s="6" t="s">
        <v>14510</v>
      </c>
      <c r="B2346" s="6" t="s">
        <v>17342</v>
      </c>
      <c r="C2346" s="6" t="str">
        <f t="shared" si="36"/>
        <v>310511010</v>
      </c>
      <c r="D2346" s="6" t="s">
        <v>5122</v>
      </c>
      <c r="E2346" s="6" t="s">
        <v>20</v>
      </c>
      <c r="F2346" s="6" t="s">
        <v>4973</v>
      </c>
      <c r="G2346" s="6" t="s">
        <v>17343</v>
      </c>
      <c r="H2346" s="6" t="s">
        <v>17</v>
      </c>
      <c r="I2346" s="6"/>
      <c r="J2346" s="6"/>
      <c r="K2346" s="6" t="s">
        <v>14499</v>
      </c>
      <c r="L2346" s="6">
        <v>30</v>
      </c>
    </row>
    <row r="2347" spans="1:12">
      <c r="A2347" s="6" t="s">
        <v>14510</v>
      </c>
      <c r="B2347" s="6" t="s">
        <v>17344</v>
      </c>
      <c r="C2347" s="6" t="str">
        <f t="shared" si="36"/>
        <v>310511010-1</v>
      </c>
      <c r="D2347" s="6" t="s">
        <v>5124</v>
      </c>
      <c r="E2347" s="6" t="s">
        <v>20</v>
      </c>
      <c r="F2347" s="6" t="s">
        <v>4973</v>
      </c>
      <c r="G2347" s="6" t="s">
        <v>17343</v>
      </c>
      <c r="H2347" s="6" t="s">
        <v>17</v>
      </c>
      <c r="I2347" s="6"/>
      <c r="J2347" s="6"/>
      <c r="K2347" s="6" t="s">
        <v>14499</v>
      </c>
      <c r="L2347" s="6">
        <v>40</v>
      </c>
    </row>
    <row r="2348" spans="1:12">
      <c r="A2348" s="6" t="s">
        <v>14510</v>
      </c>
      <c r="B2348" s="6" t="s">
        <v>17345</v>
      </c>
      <c r="C2348" s="6" t="str">
        <f t="shared" si="36"/>
        <v>310511011</v>
      </c>
      <c r="D2348" s="6" t="s">
        <v>5129</v>
      </c>
      <c r="E2348" s="6" t="s">
        <v>13</v>
      </c>
      <c r="F2348" s="6" t="s">
        <v>4973</v>
      </c>
      <c r="G2348" s="6" t="s">
        <v>17346</v>
      </c>
      <c r="H2348" s="6" t="s">
        <v>5127</v>
      </c>
      <c r="I2348" s="6"/>
      <c r="J2348" s="6"/>
      <c r="K2348" s="6" t="s">
        <v>14499</v>
      </c>
      <c r="L2348" s="6">
        <v>20</v>
      </c>
    </row>
    <row r="2349" spans="1:12">
      <c r="A2349" s="6" t="s">
        <v>14510</v>
      </c>
      <c r="B2349" s="6" t="s">
        <v>17347</v>
      </c>
      <c r="C2349" s="6" t="str">
        <f t="shared" si="36"/>
        <v>310511011-1</v>
      </c>
      <c r="D2349" s="6" t="s">
        <v>5126</v>
      </c>
      <c r="E2349" s="6" t="s">
        <v>13</v>
      </c>
      <c r="F2349" s="6" t="s">
        <v>4973</v>
      </c>
      <c r="G2349" s="6" t="s">
        <v>17</v>
      </c>
      <c r="H2349" s="6" t="s">
        <v>5127</v>
      </c>
      <c r="I2349" s="6"/>
      <c r="J2349" s="6"/>
      <c r="K2349" s="6" t="s">
        <v>14499</v>
      </c>
      <c r="L2349" s="6">
        <v>20</v>
      </c>
    </row>
    <row r="2350" spans="1:12">
      <c r="A2350" s="6" t="s">
        <v>14510</v>
      </c>
      <c r="B2350" s="6" t="s">
        <v>17348</v>
      </c>
      <c r="C2350" s="6" t="str">
        <f t="shared" si="36"/>
        <v>310511012</v>
      </c>
      <c r="D2350" s="6" t="s">
        <v>5131</v>
      </c>
      <c r="E2350" s="6" t="s">
        <v>13</v>
      </c>
      <c r="F2350" s="6" t="s">
        <v>4973</v>
      </c>
      <c r="G2350" s="6" t="s">
        <v>17349</v>
      </c>
      <c r="H2350" s="6" t="s">
        <v>17</v>
      </c>
      <c r="I2350" s="6"/>
      <c r="J2350" s="6"/>
      <c r="K2350" s="6" t="s">
        <v>14499</v>
      </c>
      <c r="L2350" s="6">
        <v>35</v>
      </c>
    </row>
    <row r="2351" spans="1:12">
      <c r="A2351" s="6" t="s">
        <v>14510</v>
      </c>
      <c r="B2351" s="6" t="s">
        <v>17350</v>
      </c>
      <c r="C2351" s="6" t="str">
        <f t="shared" si="36"/>
        <v>310511013</v>
      </c>
      <c r="D2351" s="6" t="s">
        <v>5133</v>
      </c>
      <c r="E2351" s="6" t="s">
        <v>13</v>
      </c>
      <c r="F2351" s="6" t="s">
        <v>4973</v>
      </c>
      <c r="G2351" s="6" t="s">
        <v>17351</v>
      </c>
      <c r="H2351" s="6" t="s">
        <v>17</v>
      </c>
      <c r="I2351" s="6"/>
      <c r="J2351" s="6"/>
      <c r="K2351" s="6" t="s">
        <v>14499</v>
      </c>
      <c r="L2351" s="6">
        <v>30</v>
      </c>
    </row>
    <row r="2352" spans="1:12">
      <c r="A2352" s="6" t="s">
        <v>14510</v>
      </c>
      <c r="B2352" s="6" t="s">
        <v>17352</v>
      </c>
      <c r="C2352" s="6" t="str">
        <f t="shared" si="36"/>
        <v>310511014</v>
      </c>
      <c r="D2352" s="6" t="s">
        <v>5135</v>
      </c>
      <c r="E2352" s="6" t="s">
        <v>13</v>
      </c>
      <c r="F2352" s="6" t="s">
        <v>4973</v>
      </c>
      <c r="G2352" s="6" t="s">
        <v>17353</v>
      </c>
      <c r="H2352" s="6" t="s">
        <v>17</v>
      </c>
      <c r="I2352" s="6"/>
      <c r="J2352" s="6"/>
      <c r="K2352" s="6" t="s">
        <v>14499</v>
      </c>
      <c r="L2352" s="6">
        <v>30</v>
      </c>
    </row>
    <row r="2353" spans="1:12">
      <c r="A2353" s="6" t="s">
        <v>14510</v>
      </c>
      <c r="B2353" s="6" t="s">
        <v>17354</v>
      </c>
      <c r="C2353" s="6" t="str">
        <f t="shared" si="36"/>
        <v>310511015</v>
      </c>
      <c r="D2353" s="6" t="s">
        <v>5137</v>
      </c>
      <c r="E2353" s="6" t="s">
        <v>13</v>
      </c>
      <c r="F2353" s="6" t="s">
        <v>4978</v>
      </c>
      <c r="G2353" s="6" t="s">
        <v>17355</v>
      </c>
      <c r="H2353" s="6" t="s">
        <v>17</v>
      </c>
      <c r="I2353" s="6"/>
      <c r="J2353" s="6"/>
      <c r="K2353" s="6" t="s">
        <v>14499</v>
      </c>
      <c r="L2353" s="6">
        <v>15</v>
      </c>
    </row>
    <row r="2354" spans="1:12">
      <c r="A2354" s="6" t="s">
        <v>14510</v>
      </c>
      <c r="B2354" s="6" t="s">
        <v>17356</v>
      </c>
      <c r="C2354" s="6" t="str">
        <f t="shared" si="36"/>
        <v>310511016</v>
      </c>
      <c r="D2354" s="6" t="s">
        <v>5141</v>
      </c>
      <c r="E2354" s="6" t="s">
        <v>13</v>
      </c>
      <c r="F2354" s="6" t="s">
        <v>4978</v>
      </c>
      <c r="G2354" s="6" t="s">
        <v>17357</v>
      </c>
      <c r="H2354" s="6" t="s">
        <v>17</v>
      </c>
      <c r="I2354" s="6"/>
      <c r="J2354" s="6"/>
      <c r="K2354" s="6" t="s">
        <v>14499</v>
      </c>
      <c r="L2354" s="6">
        <v>40</v>
      </c>
    </row>
    <row r="2355" spans="1:12">
      <c r="A2355" s="6" t="s">
        <v>14510</v>
      </c>
      <c r="B2355" s="6" t="s">
        <v>17358</v>
      </c>
      <c r="C2355" s="6" t="str">
        <f t="shared" si="36"/>
        <v>310511016-1</v>
      </c>
      <c r="D2355" s="6" t="s">
        <v>5139</v>
      </c>
      <c r="E2355" s="6" t="s">
        <v>13</v>
      </c>
      <c r="F2355" s="6" t="s">
        <v>4978</v>
      </c>
      <c r="G2355" s="6" t="s">
        <v>17357</v>
      </c>
      <c r="H2355" s="6" t="s">
        <v>17</v>
      </c>
      <c r="I2355" s="6"/>
      <c r="J2355" s="6"/>
      <c r="K2355" s="6" t="s">
        <v>14499</v>
      </c>
      <c r="L2355" s="6">
        <v>50</v>
      </c>
    </row>
    <row r="2356" spans="1:12">
      <c r="A2356" s="6" t="s">
        <v>14510</v>
      </c>
      <c r="B2356" s="6" t="s">
        <v>17359</v>
      </c>
      <c r="C2356" s="6" t="str">
        <f t="shared" si="36"/>
        <v>310511017</v>
      </c>
      <c r="D2356" s="6" t="s">
        <v>5146</v>
      </c>
      <c r="E2356" s="6" t="s">
        <v>13</v>
      </c>
      <c r="F2356" s="6" t="s">
        <v>4978</v>
      </c>
      <c r="G2356" s="6" t="s">
        <v>17</v>
      </c>
      <c r="H2356" s="6" t="s">
        <v>5144</v>
      </c>
      <c r="I2356" s="6"/>
      <c r="J2356" s="6"/>
      <c r="K2356" s="6" t="s">
        <v>14499</v>
      </c>
      <c r="L2356" s="6">
        <v>50</v>
      </c>
    </row>
    <row r="2357" spans="1:12">
      <c r="A2357" s="6" t="s">
        <v>14510</v>
      </c>
      <c r="B2357" s="6" t="s">
        <v>17360</v>
      </c>
      <c r="C2357" s="6" t="str">
        <f t="shared" si="36"/>
        <v>310511017-1</v>
      </c>
      <c r="D2357" s="6" t="s">
        <v>5143</v>
      </c>
      <c r="E2357" s="6" t="s">
        <v>13</v>
      </c>
      <c r="F2357" s="6" t="s">
        <v>4978</v>
      </c>
      <c r="G2357" s="6" t="s">
        <v>17361</v>
      </c>
      <c r="H2357" s="6" t="s">
        <v>5144</v>
      </c>
      <c r="I2357" s="6"/>
      <c r="J2357" s="6"/>
      <c r="K2357" s="6" t="s">
        <v>14499</v>
      </c>
      <c r="L2357" s="6">
        <v>60</v>
      </c>
    </row>
    <row r="2358" spans="1:12">
      <c r="A2358" s="6" t="s">
        <v>14510</v>
      </c>
      <c r="B2358" s="6" t="s">
        <v>17362</v>
      </c>
      <c r="C2358" s="6" t="str">
        <f t="shared" si="36"/>
        <v>310511018</v>
      </c>
      <c r="D2358" s="6" t="s">
        <v>5158</v>
      </c>
      <c r="E2358" s="6" t="s">
        <v>13</v>
      </c>
      <c r="F2358" s="6" t="s">
        <v>4978</v>
      </c>
      <c r="G2358" s="6" t="s">
        <v>17</v>
      </c>
      <c r="H2358" s="6" t="s">
        <v>17</v>
      </c>
      <c r="I2358" s="6"/>
      <c r="J2358" s="6"/>
      <c r="K2358" s="6" t="s">
        <v>14499</v>
      </c>
      <c r="L2358" s="6">
        <v>200</v>
      </c>
    </row>
    <row r="2359" spans="1:12">
      <c r="A2359" s="6" t="s">
        <v>14510</v>
      </c>
      <c r="B2359" s="6" t="s">
        <v>17363</v>
      </c>
      <c r="C2359" s="6" t="str">
        <f t="shared" si="36"/>
        <v>310511018-3/1</v>
      </c>
      <c r="D2359" s="6" t="s">
        <v>5154</v>
      </c>
      <c r="E2359" s="6" t="s">
        <v>13</v>
      </c>
      <c r="F2359" s="6" t="s">
        <v>4978</v>
      </c>
      <c r="G2359" s="6" t="s">
        <v>17</v>
      </c>
      <c r="H2359" s="6" t="s">
        <v>17</v>
      </c>
      <c r="I2359" s="6"/>
      <c r="J2359" s="6"/>
      <c r="K2359" s="6" t="s">
        <v>14499</v>
      </c>
      <c r="L2359" s="6">
        <v>300</v>
      </c>
    </row>
    <row r="2360" spans="1:12">
      <c r="A2360" s="6" t="s">
        <v>14510</v>
      </c>
      <c r="B2360" s="6" t="s">
        <v>17364</v>
      </c>
      <c r="C2360" s="6" t="str">
        <f t="shared" si="36"/>
        <v>310511019</v>
      </c>
      <c r="D2360" s="6" t="s">
        <v>5167</v>
      </c>
      <c r="E2360" s="6" t="s">
        <v>13</v>
      </c>
      <c r="F2360" s="6" t="s">
        <v>4978</v>
      </c>
      <c r="G2360" s="6" t="s">
        <v>17365</v>
      </c>
      <c r="H2360" s="6" t="s">
        <v>17</v>
      </c>
      <c r="I2360" s="6"/>
      <c r="J2360" s="6"/>
      <c r="K2360" s="6" t="s">
        <v>14499</v>
      </c>
      <c r="L2360" s="6">
        <v>10</v>
      </c>
    </row>
    <row r="2361" spans="1:12">
      <c r="A2361" s="6" t="s">
        <v>14510</v>
      </c>
      <c r="B2361" s="6" t="s">
        <v>17366</v>
      </c>
      <c r="C2361" s="6" t="str">
        <f t="shared" si="36"/>
        <v>310511019-1/1</v>
      </c>
      <c r="D2361" s="6" t="s">
        <v>5160</v>
      </c>
      <c r="E2361" s="6" t="s">
        <v>13</v>
      </c>
      <c r="F2361" s="6" t="s">
        <v>4978</v>
      </c>
      <c r="G2361" s="6" t="s">
        <v>17367</v>
      </c>
      <c r="H2361" s="6" t="s">
        <v>17</v>
      </c>
      <c r="I2361" s="6"/>
      <c r="J2361" s="6"/>
      <c r="K2361" s="6" t="s">
        <v>14499</v>
      </c>
      <c r="L2361" s="6">
        <v>15</v>
      </c>
    </row>
    <row r="2362" spans="1:12">
      <c r="A2362" s="6" t="s">
        <v>14510</v>
      </c>
      <c r="B2362" s="6" t="s">
        <v>17368</v>
      </c>
      <c r="C2362" s="6" t="str">
        <f t="shared" si="36"/>
        <v>310511019-2</v>
      </c>
      <c r="D2362" s="6" t="s">
        <v>5165</v>
      </c>
      <c r="E2362" s="6" t="s">
        <v>13</v>
      </c>
      <c r="F2362" s="6" t="s">
        <v>5163</v>
      </c>
      <c r="G2362" s="6" t="s">
        <v>17</v>
      </c>
      <c r="H2362" s="6" t="s">
        <v>17</v>
      </c>
      <c r="I2362" s="6"/>
      <c r="J2362" s="6"/>
      <c r="K2362" s="6" t="s">
        <v>14499</v>
      </c>
      <c r="L2362" s="6">
        <v>10</v>
      </c>
    </row>
    <row r="2363" spans="1:12">
      <c r="A2363" s="6" t="s">
        <v>14510</v>
      </c>
      <c r="B2363" s="6" t="s">
        <v>17369</v>
      </c>
      <c r="C2363" s="6" t="str">
        <f t="shared" si="36"/>
        <v>310511019-2/1</v>
      </c>
      <c r="D2363" s="6" t="s">
        <v>5162</v>
      </c>
      <c r="E2363" s="6" t="s">
        <v>13</v>
      </c>
      <c r="F2363" s="6" t="s">
        <v>5163</v>
      </c>
      <c r="G2363" s="6" t="s">
        <v>17370</v>
      </c>
      <c r="H2363" s="6" t="s">
        <v>17</v>
      </c>
      <c r="I2363" s="6"/>
      <c r="J2363" s="6"/>
      <c r="K2363" s="6" t="s">
        <v>14499</v>
      </c>
      <c r="L2363" s="6">
        <v>15</v>
      </c>
    </row>
    <row r="2364" spans="1:12">
      <c r="A2364" s="6" t="s">
        <v>14510</v>
      </c>
      <c r="B2364" s="6" t="s">
        <v>17371</v>
      </c>
      <c r="C2364" s="6" t="str">
        <f t="shared" si="36"/>
        <v>310511020</v>
      </c>
      <c r="D2364" s="6" t="s">
        <v>5169</v>
      </c>
      <c r="E2364" s="6" t="s">
        <v>13</v>
      </c>
      <c r="F2364" s="6" t="s">
        <v>4978</v>
      </c>
      <c r="G2364" s="6" t="s">
        <v>17372</v>
      </c>
      <c r="H2364" s="6" t="s">
        <v>17</v>
      </c>
      <c r="I2364" s="6"/>
      <c r="J2364" s="6"/>
      <c r="K2364" s="6" t="s">
        <v>14499</v>
      </c>
      <c r="L2364" s="6">
        <v>20</v>
      </c>
    </row>
    <row r="2365" spans="1:12">
      <c r="A2365" s="6" t="s">
        <v>14510</v>
      </c>
      <c r="B2365" s="6" t="s">
        <v>17373</v>
      </c>
      <c r="C2365" s="6" t="str">
        <f t="shared" si="36"/>
        <v>310511021</v>
      </c>
      <c r="D2365" s="6" t="s">
        <v>5178</v>
      </c>
      <c r="E2365" s="6" t="s">
        <v>13</v>
      </c>
      <c r="F2365" s="6" t="s">
        <v>4978</v>
      </c>
      <c r="G2365" s="6" t="s">
        <v>17374</v>
      </c>
      <c r="H2365" s="6" t="s">
        <v>5174</v>
      </c>
      <c r="I2365" s="6"/>
      <c r="J2365" s="6"/>
      <c r="K2365" s="6" t="s">
        <v>14499</v>
      </c>
      <c r="L2365" s="6">
        <v>60</v>
      </c>
    </row>
    <row r="2366" spans="1:12">
      <c r="A2366" s="6" t="s">
        <v>14510</v>
      </c>
      <c r="B2366" s="6" t="s">
        <v>17375</v>
      </c>
      <c r="C2366" s="6" t="str">
        <f t="shared" si="36"/>
        <v>310511021-2</v>
      </c>
      <c r="D2366" s="6" t="s">
        <v>5173</v>
      </c>
      <c r="E2366" s="6" t="s">
        <v>13</v>
      </c>
      <c r="F2366" s="6" t="s">
        <v>4978</v>
      </c>
      <c r="G2366" s="6" t="s">
        <v>17</v>
      </c>
      <c r="H2366" s="6" t="s">
        <v>5174</v>
      </c>
      <c r="I2366" s="6"/>
      <c r="J2366" s="6"/>
      <c r="K2366" s="6" t="s">
        <v>14499</v>
      </c>
      <c r="L2366" s="6">
        <v>60</v>
      </c>
    </row>
    <row r="2367" spans="1:12">
      <c r="A2367" s="6" t="s">
        <v>14510</v>
      </c>
      <c r="B2367" s="6" t="s">
        <v>17376</v>
      </c>
      <c r="C2367" s="6" t="str">
        <f t="shared" si="36"/>
        <v>310511021-2/1</v>
      </c>
      <c r="D2367" s="6" t="s">
        <v>5176</v>
      </c>
      <c r="E2367" s="6" t="s">
        <v>13</v>
      </c>
      <c r="F2367" s="6" t="s">
        <v>4978</v>
      </c>
      <c r="G2367" s="6" t="s">
        <v>17377</v>
      </c>
      <c r="H2367" s="6" t="s">
        <v>17</v>
      </c>
      <c r="I2367" s="6"/>
      <c r="J2367" s="6"/>
      <c r="K2367" s="6" t="s">
        <v>14499</v>
      </c>
      <c r="L2367" s="6">
        <v>90</v>
      </c>
    </row>
    <row r="2368" spans="1:12">
      <c r="A2368" s="6" t="s">
        <v>14510</v>
      </c>
      <c r="B2368" s="6" t="s">
        <v>17378</v>
      </c>
      <c r="C2368" s="6" t="str">
        <f t="shared" si="36"/>
        <v>310511022</v>
      </c>
      <c r="D2368" s="6" t="s">
        <v>5182</v>
      </c>
      <c r="E2368" s="6" t="s">
        <v>13</v>
      </c>
      <c r="F2368" s="6" t="s">
        <v>4978</v>
      </c>
      <c r="G2368" s="6" t="s">
        <v>17379</v>
      </c>
      <c r="H2368" s="6" t="s">
        <v>5062</v>
      </c>
      <c r="I2368" s="6"/>
      <c r="J2368" s="6"/>
      <c r="K2368" s="6" t="s">
        <v>14499</v>
      </c>
      <c r="L2368" s="6">
        <v>30</v>
      </c>
    </row>
    <row r="2369" spans="1:12">
      <c r="A2369" s="6" t="s">
        <v>14510</v>
      </c>
      <c r="B2369" s="6" t="s">
        <v>17380</v>
      </c>
      <c r="C2369" s="6" t="str">
        <f t="shared" si="36"/>
        <v>310511022-1</v>
      </c>
      <c r="D2369" s="6" t="s">
        <v>5180</v>
      </c>
      <c r="E2369" s="6" t="s">
        <v>13</v>
      </c>
      <c r="F2369" s="6" t="s">
        <v>4978</v>
      </c>
      <c r="G2369" s="6" t="s">
        <v>17</v>
      </c>
      <c r="H2369" s="6" t="s">
        <v>5062</v>
      </c>
      <c r="I2369" s="6"/>
      <c r="J2369" s="6"/>
      <c r="K2369" s="6" t="s">
        <v>14499</v>
      </c>
      <c r="L2369" s="6">
        <v>40</v>
      </c>
    </row>
    <row r="2370" spans="1:12">
      <c r="A2370" s="6" t="s">
        <v>14510</v>
      </c>
      <c r="B2370" s="6" t="s">
        <v>17381</v>
      </c>
      <c r="C2370" s="6" t="str">
        <f t="shared" si="36"/>
        <v>310511023</v>
      </c>
      <c r="D2370" s="6" t="s">
        <v>5186</v>
      </c>
      <c r="E2370" s="6" t="s">
        <v>13</v>
      </c>
      <c r="F2370" s="6" t="s">
        <v>4978</v>
      </c>
      <c r="G2370" s="6" t="s">
        <v>17382</v>
      </c>
      <c r="H2370" s="6" t="s">
        <v>5062</v>
      </c>
      <c r="I2370" s="6"/>
      <c r="J2370" s="6"/>
      <c r="K2370" s="6" t="s">
        <v>14499</v>
      </c>
      <c r="L2370" s="6">
        <v>100</v>
      </c>
    </row>
    <row r="2371" spans="1:12">
      <c r="A2371" s="6" t="s">
        <v>14510</v>
      </c>
      <c r="B2371" s="6" t="s">
        <v>17383</v>
      </c>
      <c r="C2371" s="6" t="str">
        <f t="shared" ref="C2371:C2434" si="37">RIGHT(B2371,LEN(B2371)-16)</f>
        <v>310511023-1</v>
      </c>
      <c r="D2371" s="6" t="s">
        <v>5184</v>
      </c>
      <c r="E2371" s="6" t="s">
        <v>13</v>
      </c>
      <c r="F2371" s="6" t="s">
        <v>4978</v>
      </c>
      <c r="G2371" s="6" t="s">
        <v>17382</v>
      </c>
      <c r="H2371" s="6" t="s">
        <v>5062</v>
      </c>
      <c r="I2371" s="6"/>
      <c r="J2371" s="6"/>
      <c r="K2371" s="6" t="s">
        <v>14499</v>
      </c>
      <c r="L2371" s="6">
        <v>150</v>
      </c>
    </row>
    <row r="2372" spans="1:12">
      <c r="A2372" s="6" t="s">
        <v>14611</v>
      </c>
      <c r="B2372" s="6" t="s">
        <v>17384</v>
      </c>
      <c r="C2372" s="6" t="str">
        <f t="shared" si="37"/>
        <v>310511024</v>
      </c>
      <c r="D2372" s="6" t="s">
        <v>5188</v>
      </c>
      <c r="E2372" s="6" t="s">
        <v>13</v>
      </c>
      <c r="F2372" s="6" t="s">
        <v>16</v>
      </c>
      <c r="G2372" s="6" t="s">
        <v>17385</v>
      </c>
      <c r="H2372" s="6" t="s">
        <v>17</v>
      </c>
      <c r="I2372" s="6"/>
      <c r="J2372" s="6"/>
      <c r="K2372" s="6" t="s">
        <v>14499</v>
      </c>
      <c r="L2372" s="6">
        <v>40</v>
      </c>
    </row>
    <row r="2373" spans="1:12">
      <c r="A2373" s="6" t="s">
        <v>14510</v>
      </c>
      <c r="B2373" s="6" t="s">
        <v>17386</v>
      </c>
      <c r="C2373" s="6" t="str">
        <f t="shared" si="37"/>
        <v>310511025</v>
      </c>
      <c r="D2373" s="6" t="s">
        <v>5190</v>
      </c>
      <c r="E2373" s="6" t="s">
        <v>13</v>
      </c>
      <c r="F2373" s="6" t="s">
        <v>4978</v>
      </c>
      <c r="G2373" s="6" t="s">
        <v>17387</v>
      </c>
      <c r="H2373" s="6" t="s">
        <v>5191</v>
      </c>
      <c r="I2373" s="6"/>
      <c r="J2373" s="6"/>
      <c r="K2373" s="6" t="s">
        <v>14499</v>
      </c>
      <c r="L2373" s="6">
        <v>70</v>
      </c>
    </row>
    <row r="2374" spans="1:12">
      <c r="A2374" s="6" t="s">
        <v>14611</v>
      </c>
      <c r="B2374" s="6" t="s">
        <v>17388</v>
      </c>
      <c r="C2374" s="6" t="str">
        <f t="shared" si="37"/>
        <v>310511026</v>
      </c>
      <c r="D2374" s="6" t="s">
        <v>5193</v>
      </c>
      <c r="E2374" s="6" t="s">
        <v>13</v>
      </c>
      <c r="F2374" s="6" t="s">
        <v>4973</v>
      </c>
      <c r="G2374" s="6" t="s">
        <v>17389</v>
      </c>
      <c r="H2374" s="6" t="s">
        <v>17</v>
      </c>
      <c r="I2374" s="6"/>
      <c r="J2374" s="6"/>
      <c r="K2374" s="6" t="s">
        <v>14499</v>
      </c>
      <c r="L2374" s="6">
        <v>40</v>
      </c>
    </row>
    <row r="2375" spans="1:12">
      <c r="A2375" s="6" t="s">
        <v>14611</v>
      </c>
      <c r="B2375" s="6" t="s">
        <v>17390</v>
      </c>
      <c r="C2375" s="6" t="str">
        <f t="shared" si="37"/>
        <v>310511027</v>
      </c>
      <c r="D2375" s="6" t="s">
        <v>5195</v>
      </c>
      <c r="E2375" s="6" t="s">
        <v>13</v>
      </c>
      <c r="F2375" s="6" t="s">
        <v>4973</v>
      </c>
      <c r="G2375" s="6" t="s">
        <v>17391</v>
      </c>
      <c r="H2375" s="6" t="s">
        <v>5191</v>
      </c>
      <c r="I2375" s="6"/>
      <c r="J2375" s="6"/>
      <c r="K2375" s="6" t="s">
        <v>14499</v>
      </c>
      <c r="L2375" s="6">
        <v>80</v>
      </c>
    </row>
    <row r="2376" spans="1:12">
      <c r="A2376" s="6" t="s">
        <v>14611</v>
      </c>
      <c r="B2376" s="6" t="s">
        <v>17392</v>
      </c>
      <c r="C2376" s="6" t="str">
        <f t="shared" si="37"/>
        <v>310512001</v>
      </c>
      <c r="D2376" s="6" t="s">
        <v>5197</v>
      </c>
      <c r="E2376" s="6" t="s">
        <v>13</v>
      </c>
      <c r="F2376" s="6" t="s">
        <v>4978</v>
      </c>
      <c r="G2376" s="6" t="s">
        <v>17393</v>
      </c>
      <c r="H2376" s="6" t="s">
        <v>5198</v>
      </c>
      <c r="I2376" s="6"/>
      <c r="J2376" s="6" t="s">
        <v>14580</v>
      </c>
      <c r="K2376" s="6" t="s">
        <v>14499</v>
      </c>
      <c r="L2376" s="6">
        <v>80</v>
      </c>
    </row>
    <row r="2377" spans="1:12">
      <c r="A2377" s="6" t="s">
        <v>14510</v>
      </c>
      <c r="B2377" s="6" t="s">
        <v>17394</v>
      </c>
      <c r="C2377" s="6" t="str">
        <f t="shared" si="37"/>
        <v>310512002</v>
      </c>
      <c r="D2377" s="6" t="s">
        <v>5201</v>
      </c>
      <c r="E2377" s="6" t="s">
        <v>13</v>
      </c>
      <c r="F2377" s="6" t="s">
        <v>4973</v>
      </c>
      <c r="G2377" s="6" t="s">
        <v>17395</v>
      </c>
      <c r="H2377" s="6" t="s">
        <v>5202</v>
      </c>
      <c r="I2377" s="6"/>
      <c r="J2377" s="6" t="s">
        <v>14580</v>
      </c>
      <c r="K2377" s="6" t="s">
        <v>14499</v>
      </c>
      <c r="L2377" s="6">
        <v>30</v>
      </c>
    </row>
    <row r="2378" spans="1:12">
      <c r="A2378" s="6" t="s">
        <v>14510</v>
      </c>
      <c r="B2378" s="6" t="s">
        <v>17396</v>
      </c>
      <c r="C2378" s="6" t="str">
        <f t="shared" si="37"/>
        <v>310512003</v>
      </c>
      <c r="D2378" s="6" t="s">
        <v>5204</v>
      </c>
      <c r="E2378" s="6" t="s">
        <v>13</v>
      </c>
      <c r="F2378" s="6" t="s">
        <v>4973</v>
      </c>
      <c r="G2378" s="6" t="s">
        <v>17397</v>
      </c>
      <c r="H2378" s="6" t="s">
        <v>5062</v>
      </c>
      <c r="I2378" s="6"/>
      <c r="J2378" s="6" t="s">
        <v>14580</v>
      </c>
      <c r="K2378" s="6" t="s">
        <v>14499</v>
      </c>
      <c r="L2378" s="6">
        <v>60</v>
      </c>
    </row>
    <row r="2379" spans="1:12">
      <c r="A2379" s="6" t="s">
        <v>14510</v>
      </c>
      <c r="B2379" s="6" t="s">
        <v>17398</v>
      </c>
      <c r="C2379" s="6" t="str">
        <f t="shared" si="37"/>
        <v>310512004</v>
      </c>
      <c r="D2379" s="6" t="s">
        <v>5206</v>
      </c>
      <c r="E2379" s="6" t="s">
        <v>13</v>
      </c>
      <c r="F2379" s="6" t="s">
        <v>4973</v>
      </c>
      <c r="G2379" s="6" t="s">
        <v>17399</v>
      </c>
      <c r="H2379" s="6" t="s">
        <v>5062</v>
      </c>
      <c r="I2379" s="6"/>
      <c r="J2379" s="6" t="s">
        <v>14580</v>
      </c>
      <c r="K2379" s="6" t="s">
        <v>14499</v>
      </c>
      <c r="L2379" s="6">
        <v>80</v>
      </c>
    </row>
    <row r="2380" spans="1:12">
      <c r="A2380" s="6" t="s">
        <v>14510</v>
      </c>
      <c r="B2380" s="6" t="s">
        <v>17400</v>
      </c>
      <c r="C2380" s="6" t="str">
        <f t="shared" si="37"/>
        <v>310512005</v>
      </c>
      <c r="D2380" s="6" t="s">
        <v>5208</v>
      </c>
      <c r="E2380" s="6" t="s">
        <v>20</v>
      </c>
      <c r="F2380" s="6" t="s">
        <v>16</v>
      </c>
      <c r="G2380" s="6" t="s">
        <v>17401</v>
      </c>
      <c r="H2380" s="6" t="s">
        <v>5209</v>
      </c>
      <c r="I2380" s="6"/>
      <c r="J2380" s="6"/>
      <c r="K2380" s="6" t="s">
        <v>14499</v>
      </c>
      <c r="L2380" s="6">
        <v>150</v>
      </c>
    </row>
    <row r="2381" spans="1:12">
      <c r="A2381" s="6" t="s">
        <v>14510</v>
      </c>
      <c r="B2381" s="6" t="s">
        <v>17402</v>
      </c>
      <c r="C2381" s="6" t="str">
        <f t="shared" si="37"/>
        <v>310512006</v>
      </c>
      <c r="D2381" s="6" t="s">
        <v>5211</v>
      </c>
      <c r="E2381" s="6" t="s">
        <v>20</v>
      </c>
      <c r="F2381" s="6" t="s">
        <v>16</v>
      </c>
      <c r="G2381" s="6" t="s">
        <v>17403</v>
      </c>
      <c r="H2381" s="6" t="s">
        <v>5212</v>
      </c>
      <c r="I2381" s="6"/>
      <c r="J2381" s="6"/>
      <c r="K2381" s="6" t="s">
        <v>14499</v>
      </c>
      <c r="L2381" s="6">
        <v>100</v>
      </c>
    </row>
    <row r="2382" spans="1:12">
      <c r="A2382" s="6" t="s">
        <v>14510</v>
      </c>
      <c r="B2382" s="6" t="s">
        <v>17404</v>
      </c>
      <c r="C2382" s="6" t="str">
        <f t="shared" si="37"/>
        <v>310512007</v>
      </c>
      <c r="D2382" s="6" t="s">
        <v>5214</v>
      </c>
      <c r="E2382" s="6" t="s">
        <v>20</v>
      </c>
      <c r="F2382" s="6" t="s">
        <v>16</v>
      </c>
      <c r="G2382" s="6" t="s">
        <v>17405</v>
      </c>
      <c r="H2382" s="6" t="s">
        <v>5215</v>
      </c>
      <c r="I2382" s="6"/>
      <c r="J2382" s="6"/>
      <c r="K2382" s="6" t="s">
        <v>14499</v>
      </c>
      <c r="L2382" s="6">
        <v>300</v>
      </c>
    </row>
    <row r="2383" spans="1:12">
      <c r="A2383" s="6" t="s">
        <v>14510</v>
      </c>
      <c r="B2383" s="6" t="s">
        <v>17406</v>
      </c>
      <c r="C2383" s="6" t="str">
        <f t="shared" si="37"/>
        <v>310512008</v>
      </c>
      <c r="D2383" s="6" t="s">
        <v>5217</v>
      </c>
      <c r="E2383" s="6" t="s">
        <v>13</v>
      </c>
      <c r="F2383" s="6" t="s">
        <v>4973</v>
      </c>
      <c r="G2383" s="6" t="s">
        <v>17407</v>
      </c>
      <c r="H2383" s="6" t="s">
        <v>5218</v>
      </c>
      <c r="I2383" s="6"/>
      <c r="J2383" s="6" t="s">
        <v>14580</v>
      </c>
      <c r="K2383" s="6" t="s">
        <v>14499</v>
      </c>
      <c r="L2383" s="6">
        <v>300</v>
      </c>
    </row>
    <row r="2384" spans="1:12">
      <c r="A2384" s="6" t="s">
        <v>14510</v>
      </c>
      <c r="B2384" s="6" t="s">
        <v>17408</v>
      </c>
      <c r="C2384" s="6" t="str">
        <f t="shared" si="37"/>
        <v>310512009</v>
      </c>
      <c r="D2384" s="6" t="s">
        <v>5220</v>
      </c>
      <c r="E2384" s="6" t="s">
        <v>13</v>
      </c>
      <c r="F2384" s="6" t="s">
        <v>4978</v>
      </c>
      <c r="G2384" s="6" t="s">
        <v>17409</v>
      </c>
      <c r="H2384" s="6" t="s">
        <v>5221</v>
      </c>
      <c r="I2384" s="6"/>
      <c r="J2384" s="6" t="s">
        <v>14580</v>
      </c>
      <c r="K2384" s="6" t="s">
        <v>14499</v>
      </c>
      <c r="L2384" s="6">
        <v>120</v>
      </c>
    </row>
    <row r="2385" spans="1:12">
      <c r="A2385" s="6" t="s">
        <v>14611</v>
      </c>
      <c r="B2385" s="6" t="s">
        <v>17410</v>
      </c>
      <c r="C2385" s="6" t="str">
        <f t="shared" si="37"/>
        <v>310512010</v>
      </c>
      <c r="D2385" s="6" t="s">
        <v>5223</v>
      </c>
      <c r="E2385" s="6" t="s">
        <v>13</v>
      </c>
      <c r="F2385" s="6" t="s">
        <v>4964</v>
      </c>
      <c r="G2385" s="6" t="s">
        <v>17411</v>
      </c>
      <c r="H2385" s="6" t="s">
        <v>5224</v>
      </c>
      <c r="I2385" s="6"/>
      <c r="J2385" s="6" t="s">
        <v>14580</v>
      </c>
      <c r="K2385" s="6" t="s">
        <v>14499</v>
      </c>
      <c r="L2385" s="6">
        <v>180</v>
      </c>
    </row>
    <row r="2386" spans="1:12">
      <c r="A2386" s="6" t="s">
        <v>14510</v>
      </c>
      <c r="B2386" s="6" t="s">
        <v>17412</v>
      </c>
      <c r="C2386" s="6" t="str">
        <f t="shared" si="37"/>
        <v>310512011</v>
      </c>
      <c r="D2386" s="6" t="s">
        <v>5226</v>
      </c>
      <c r="E2386" s="6" t="s">
        <v>13</v>
      </c>
      <c r="F2386" s="6" t="s">
        <v>4973</v>
      </c>
      <c r="G2386" s="6" t="s">
        <v>17</v>
      </c>
      <c r="H2386" s="6" t="s">
        <v>17</v>
      </c>
      <c r="I2386" s="6"/>
      <c r="J2386" s="6" t="s">
        <v>14580</v>
      </c>
      <c r="K2386" s="6" t="s">
        <v>14499</v>
      </c>
      <c r="L2386" s="6">
        <v>30</v>
      </c>
    </row>
    <row r="2387" spans="1:12">
      <c r="A2387" s="6" t="s">
        <v>14510</v>
      </c>
      <c r="B2387" s="6" t="s">
        <v>17413</v>
      </c>
      <c r="C2387" s="6" t="str">
        <f t="shared" si="37"/>
        <v>310513001</v>
      </c>
      <c r="D2387" s="6" t="s">
        <v>5228</v>
      </c>
      <c r="E2387" s="6" t="s">
        <v>20</v>
      </c>
      <c r="F2387" s="6" t="s">
        <v>4973</v>
      </c>
      <c r="G2387" s="6" t="s">
        <v>17414</v>
      </c>
      <c r="H2387" s="6" t="s">
        <v>17</v>
      </c>
      <c r="I2387" s="6"/>
      <c r="J2387" s="6"/>
      <c r="K2387" s="6" t="s">
        <v>14499</v>
      </c>
      <c r="L2387" s="6">
        <v>4</v>
      </c>
    </row>
    <row r="2388" spans="1:12">
      <c r="A2388" s="6" t="s">
        <v>14510</v>
      </c>
      <c r="B2388" s="6" t="s">
        <v>17415</v>
      </c>
      <c r="C2388" s="6" t="str">
        <f t="shared" si="37"/>
        <v>310513002</v>
      </c>
      <c r="D2388" s="6" t="s">
        <v>5232</v>
      </c>
      <c r="E2388" s="6" t="s">
        <v>13</v>
      </c>
      <c r="F2388" s="6" t="s">
        <v>4973</v>
      </c>
      <c r="G2388" s="6" t="s">
        <v>17416</v>
      </c>
      <c r="H2388" s="6" t="s">
        <v>17</v>
      </c>
      <c r="I2388" s="6"/>
      <c r="J2388" s="6"/>
      <c r="K2388" s="6" t="s">
        <v>14499</v>
      </c>
      <c r="L2388" s="6">
        <v>10</v>
      </c>
    </row>
    <row r="2389" spans="1:12">
      <c r="A2389" s="6" t="s">
        <v>14510</v>
      </c>
      <c r="B2389" s="6" t="s">
        <v>17417</v>
      </c>
      <c r="C2389" s="6" t="str">
        <f t="shared" si="37"/>
        <v>310513002-1</v>
      </c>
      <c r="D2389" s="6" t="s">
        <v>5230</v>
      </c>
      <c r="E2389" s="6" t="s">
        <v>13</v>
      </c>
      <c r="F2389" s="6" t="s">
        <v>4973</v>
      </c>
      <c r="G2389" s="6" t="s">
        <v>17416</v>
      </c>
      <c r="H2389" s="6" t="s">
        <v>17</v>
      </c>
      <c r="I2389" s="6"/>
      <c r="J2389" s="6"/>
      <c r="K2389" s="6" t="s">
        <v>14499</v>
      </c>
      <c r="L2389" s="6">
        <v>12</v>
      </c>
    </row>
    <row r="2390" spans="1:12">
      <c r="A2390" s="6" t="s">
        <v>14510</v>
      </c>
      <c r="B2390" s="6" t="s">
        <v>17418</v>
      </c>
      <c r="C2390" s="6" t="str">
        <f t="shared" si="37"/>
        <v>310513003</v>
      </c>
      <c r="D2390" s="6" t="s">
        <v>5234</v>
      </c>
      <c r="E2390" s="6" t="s">
        <v>13</v>
      </c>
      <c r="F2390" s="6" t="s">
        <v>4973</v>
      </c>
      <c r="G2390" s="6" t="s">
        <v>17419</v>
      </c>
      <c r="H2390" s="6" t="s">
        <v>5235</v>
      </c>
      <c r="I2390" s="6"/>
      <c r="J2390" s="6"/>
      <c r="K2390" s="6" t="s">
        <v>14499</v>
      </c>
      <c r="L2390" s="6">
        <v>30</v>
      </c>
    </row>
    <row r="2391" spans="1:12">
      <c r="A2391" s="6" t="s">
        <v>14510</v>
      </c>
      <c r="B2391" s="6" t="s">
        <v>17420</v>
      </c>
      <c r="C2391" s="6" t="str">
        <f t="shared" si="37"/>
        <v>310513004</v>
      </c>
      <c r="D2391" s="6" t="s">
        <v>5237</v>
      </c>
      <c r="E2391" s="6" t="s">
        <v>13</v>
      </c>
      <c r="F2391" s="6" t="s">
        <v>4973</v>
      </c>
      <c r="G2391" s="6" t="s">
        <v>17421</v>
      </c>
      <c r="H2391" s="6" t="s">
        <v>17</v>
      </c>
      <c r="I2391" s="6"/>
      <c r="J2391" s="6"/>
      <c r="K2391" s="6" t="s">
        <v>14499</v>
      </c>
      <c r="L2391" s="6">
        <v>5</v>
      </c>
    </row>
    <row r="2392" spans="1:12">
      <c r="A2392" s="6" t="s">
        <v>14510</v>
      </c>
      <c r="B2392" s="6" t="s">
        <v>17422</v>
      </c>
      <c r="C2392" s="6" t="str">
        <f t="shared" si="37"/>
        <v>310513005</v>
      </c>
      <c r="D2392" s="6" t="s">
        <v>5239</v>
      </c>
      <c r="E2392" s="6" t="s">
        <v>20</v>
      </c>
      <c r="F2392" s="6" t="s">
        <v>4973</v>
      </c>
      <c r="G2392" s="6" t="s">
        <v>17423</v>
      </c>
      <c r="H2392" s="6" t="s">
        <v>5062</v>
      </c>
      <c r="I2392" s="6"/>
      <c r="J2392" s="6"/>
      <c r="K2392" s="6" t="s">
        <v>14499</v>
      </c>
      <c r="L2392" s="6">
        <v>3</v>
      </c>
    </row>
    <row r="2393" spans="1:12">
      <c r="A2393" s="6" t="s">
        <v>14510</v>
      </c>
      <c r="B2393" s="6" t="s">
        <v>17424</v>
      </c>
      <c r="C2393" s="6" t="str">
        <f t="shared" si="37"/>
        <v>310513006</v>
      </c>
      <c r="D2393" s="6" t="s">
        <v>5241</v>
      </c>
      <c r="E2393" s="6" t="s">
        <v>13</v>
      </c>
      <c r="F2393" s="6" t="s">
        <v>4973</v>
      </c>
      <c r="G2393" s="6" t="s">
        <v>17425</v>
      </c>
      <c r="H2393" s="6" t="s">
        <v>5242</v>
      </c>
      <c r="I2393" s="6"/>
      <c r="J2393" s="6"/>
      <c r="K2393" s="6" t="s">
        <v>14499</v>
      </c>
      <c r="L2393" s="6">
        <v>5</v>
      </c>
    </row>
    <row r="2394" spans="1:12">
      <c r="A2394" s="6" t="s">
        <v>14510</v>
      </c>
      <c r="B2394" s="6" t="s">
        <v>17426</v>
      </c>
      <c r="C2394" s="6" t="str">
        <f t="shared" si="37"/>
        <v>310513007</v>
      </c>
      <c r="D2394" s="6" t="s">
        <v>5244</v>
      </c>
      <c r="E2394" s="6" t="s">
        <v>13</v>
      </c>
      <c r="F2394" s="6" t="s">
        <v>4973</v>
      </c>
      <c r="G2394" s="6" t="s">
        <v>17427</v>
      </c>
      <c r="H2394" s="6" t="s">
        <v>17</v>
      </c>
      <c r="I2394" s="6"/>
      <c r="J2394" s="6"/>
      <c r="K2394" s="6" t="s">
        <v>14499</v>
      </c>
      <c r="L2394" s="6">
        <v>10</v>
      </c>
    </row>
    <row r="2395" spans="1:12">
      <c r="A2395" s="6" t="s">
        <v>14611</v>
      </c>
      <c r="B2395" s="6" t="s">
        <v>17428</v>
      </c>
      <c r="C2395" s="6" t="str">
        <f t="shared" si="37"/>
        <v>310513008</v>
      </c>
      <c r="D2395" s="6" t="s">
        <v>5248</v>
      </c>
      <c r="E2395" s="6" t="s">
        <v>13</v>
      </c>
      <c r="F2395" s="6" t="s">
        <v>4973</v>
      </c>
      <c r="G2395" s="6" t="s">
        <v>17429</v>
      </c>
      <c r="H2395" s="6" t="s">
        <v>17</v>
      </c>
      <c r="I2395" s="6"/>
      <c r="J2395" s="6"/>
      <c r="K2395" s="6" t="s">
        <v>14499</v>
      </c>
      <c r="L2395" s="6">
        <v>20</v>
      </c>
    </row>
    <row r="2396" spans="1:12">
      <c r="A2396" s="6" t="s">
        <v>14611</v>
      </c>
      <c r="B2396" s="6" t="s">
        <v>17430</v>
      </c>
      <c r="C2396" s="6" t="str">
        <f t="shared" si="37"/>
        <v>310513008-1</v>
      </c>
      <c r="D2396" s="6" t="s">
        <v>5246</v>
      </c>
      <c r="E2396" s="6" t="s">
        <v>13</v>
      </c>
      <c r="F2396" s="6" t="s">
        <v>4973</v>
      </c>
      <c r="G2396" s="6" t="s">
        <v>17</v>
      </c>
      <c r="H2396" s="6" t="s">
        <v>17</v>
      </c>
      <c r="I2396" s="6"/>
      <c r="J2396" s="6"/>
      <c r="K2396" s="6" t="s">
        <v>14499</v>
      </c>
      <c r="L2396" s="6">
        <v>30</v>
      </c>
    </row>
    <row r="2397" spans="1:12">
      <c r="A2397" s="6" t="s">
        <v>14510</v>
      </c>
      <c r="B2397" s="6" t="s">
        <v>17431</v>
      </c>
      <c r="C2397" s="6" t="str">
        <f t="shared" si="37"/>
        <v>310514001</v>
      </c>
      <c r="D2397" s="6" t="s">
        <v>5250</v>
      </c>
      <c r="E2397" s="6" t="s">
        <v>13</v>
      </c>
      <c r="F2397" s="6" t="s">
        <v>16</v>
      </c>
      <c r="G2397" s="6" t="s">
        <v>17</v>
      </c>
      <c r="H2397" s="6" t="s">
        <v>17</v>
      </c>
      <c r="I2397" s="6"/>
      <c r="J2397" s="6"/>
      <c r="K2397" s="6" t="s">
        <v>14499</v>
      </c>
      <c r="L2397" s="6">
        <v>30</v>
      </c>
    </row>
    <row r="2398" spans="1:12">
      <c r="A2398" s="6" t="s">
        <v>14510</v>
      </c>
      <c r="B2398" s="6" t="s">
        <v>17432</v>
      </c>
      <c r="C2398" s="6" t="str">
        <f t="shared" si="37"/>
        <v>310514002</v>
      </c>
      <c r="D2398" s="6" t="s">
        <v>5252</v>
      </c>
      <c r="E2398" s="6" t="s">
        <v>13</v>
      </c>
      <c r="F2398" s="6" t="s">
        <v>16</v>
      </c>
      <c r="G2398" s="6" t="s">
        <v>17</v>
      </c>
      <c r="H2398" s="6" t="s">
        <v>17</v>
      </c>
      <c r="I2398" s="6"/>
      <c r="J2398" s="6"/>
      <c r="K2398" s="6" t="s">
        <v>14499</v>
      </c>
      <c r="L2398" s="6">
        <v>8</v>
      </c>
    </row>
    <row r="2399" spans="1:12">
      <c r="A2399" s="6" t="s">
        <v>14510</v>
      </c>
      <c r="B2399" s="6" t="s">
        <v>17433</v>
      </c>
      <c r="C2399" s="6" t="str">
        <f t="shared" si="37"/>
        <v>310514003-1</v>
      </c>
      <c r="D2399" s="6" t="s">
        <v>5254</v>
      </c>
      <c r="E2399" s="6" t="s">
        <v>13</v>
      </c>
      <c r="F2399" s="6" t="s">
        <v>537</v>
      </c>
      <c r="G2399" s="6" t="s">
        <v>17</v>
      </c>
      <c r="H2399" s="6" t="s">
        <v>17</v>
      </c>
      <c r="I2399" s="6"/>
      <c r="J2399" s="6"/>
      <c r="K2399" s="6" t="s">
        <v>14499</v>
      </c>
      <c r="L2399" s="6">
        <v>20</v>
      </c>
    </row>
    <row r="2400" spans="1:12">
      <c r="A2400" s="6" t="s">
        <v>14510</v>
      </c>
      <c r="B2400" s="6" t="s">
        <v>17434</v>
      </c>
      <c r="C2400" s="6" t="str">
        <f t="shared" si="37"/>
        <v>310514003-2</v>
      </c>
      <c r="D2400" s="6" t="s">
        <v>5256</v>
      </c>
      <c r="E2400" s="6" t="s">
        <v>13</v>
      </c>
      <c r="F2400" s="6" t="s">
        <v>537</v>
      </c>
      <c r="G2400" s="6" t="s">
        <v>17</v>
      </c>
      <c r="H2400" s="6" t="s">
        <v>17</v>
      </c>
      <c r="I2400" s="6"/>
      <c r="J2400" s="6"/>
      <c r="K2400" s="6" t="s">
        <v>14499</v>
      </c>
      <c r="L2400" s="6">
        <v>20</v>
      </c>
    </row>
    <row r="2401" spans="1:12">
      <c r="A2401" s="6" t="s">
        <v>14510</v>
      </c>
      <c r="B2401" s="6" t="s">
        <v>17435</v>
      </c>
      <c r="C2401" s="6" t="str">
        <f t="shared" si="37"/>
        <v>310514003-3</v>
      </c>
      <c r="D2401" s="6" t="s">
        <v>5258</v>
      </c>
      <c r="E2401" s="6" t="s">
        <v>13</v>
      </c>
      <c r="F2401" s="6" t="s">
        <v>537</v>
      </c>
      <c r="G2401" s="6" t="s">
        <v>17</v>
      </c>
      <c r="H2401" s="6" t="s">
        <v>17</v>
      </c>
      <c r="I2401" s="6"/>
      <c r="J2401" s="6"/>
      <c r="K2401" s="6" t="s">
        <v>14499</v>
      </c>
      <c r="L2401" s="6">
        <v>10</v>
      </c>
    </row>
    <row r="2402" spans="1:12">
      <c r="A2402" s="6" t="s">
        <v>14510</v>
      </c>
      <c r="B2402" s="6" t="s">
        <v>17436</v>
      </c>
      <c r="C2402" s="6" t="str">
        <f t="shared" si="37"/>
        <v>310514003-4</v>
      </c>
      <c r="D2402" s="6" t="s">
        <v>5260</v>
      </c>
      <c r="E2402" s="6" t="s">
        <v>13</v>
      </c>
      <c r="F2402" s="6" t="s">
        <v>537</v>
      </c>
      <c r="G2402" s="6" t="s">
        <v>17</v>
      </c>
      <c r="H2402" s="6" t="s">
        <v>17</v>
      </c>
      <c r="I2402" s="6"/>
      <c r="J2402" s="6"/>
      <c r="K2402" s="6" t="s">
        <v>14499</v>
      </c>
      <c r="L2402" s="6">
        <v>20</v>
      </c>
    </row>
    <row r="2403" spans="1:12">
      <c r="A2403" s="6" t="s">
        <v>14510</v>
      </c>
      <c r="B2403" s="6" t="s">
        <v>17437</v>
      </c>
      <c r="C2403" s="6" t="str">
        <f t="shared" si="37"/>
        <v>310514004S</v>
      </c>
      <c r="D2403" s="6" t="s">
        <v>5262</v>
      </c>
      <c r="E2403" s="6" t="s">
        <v>13</v>
      </c>
      <c r="F2403" s="6" t="s">
        <v>16</v>
      </c>
      <c r="G2403" s="6" t="s">
        <v>17</v>
      </c>
      <c r="H2403" s="6" t="s">
        <v>17</v>
      </c>
      <c r="I2403" s="6"/>
      <c r="J2403" s="6"/>
      <c r="K2403" s="6" t="s">
        <v>14499</v>
      </c>
      <c r="L2403" s="6">
        <v>103</v>
      </c>
    </row>
    <row r="2404" spans="1:12">
      <c r="A2404" s="6" t="s">
        <v>14510</v>
      </c>
      <c r="B2404" s="6" t="s">
        <v>17438</v>
      </c>
      <c r="C2404" s="6" t="str">
        <f t="shared" si="37"/>
        <v>310515001</v>
      </c>
      <c r="D2404" s="6" t="s">
        <v>5267</v>
      </c>
      <c r="E2404" s="6" t="s">
        <v>13</v>
      </c>
      <c r="F2404" s="6" t="s">
        <v>16</v>
      </c>
      <c r="G2404" s="6" t="s">
        <v>17439</v>
      </c>
      <c r="H2404" s="6" t="s">
        <v>17</v>
      </c>
      <c r="I2404" s="6"/>
      <c r="J2404" s="6"/>
      <c r="K2404" s="6" t="s">
        <v>14499</v>
      </c>
      <c r="L2404" s="6">
        <v>35</v>
      </c>
    </row>
    <row r="2405" spans="1:12">
      <c r="A2405" s="6" t="s">
        <v>14510</v>
      </c>
      <c r="B2405" s="6" t="s">
        <v>17440</v>
      </c>
      <c r="C2405" s="6" t="str">
        <f t="shared" si="37"/>
        <v>310515002</v>
      </c>
      <c r="D2405" s="6" t="s">
        <v>5269</v>
      </c>
      <c r="E2405" s="6" t="s">
        <v>13</v>
      </c>
      <c r="F2405" s="6" t="s">
        <v>4973</v>
      </c>
      <c r="G2405" s="6" t="s">
        <v>17441</v>
      </c>
      <c r="H2405" s="6" t="s">
        <v>17</v>
      </c>
      <c r="I2405" s="6"/>
      <c r="J2405" s="6"/>
      <c r="K2405" s="6" t="s">
        <v>14499</v>
      </c>
      <c r="L2405" s="6">
        <v>15</v>
      </c>
    </row>
    <row r="2406" spans="1:12">
      <c r="A2406" s="6" t="s">
        <v>14510</v>
      </c>
      <c r="B2406" s="6" t="s">
        <v>17442</v>
      </c>
      <c r="C2406" s="6" t="str">
        <f t="shared" si="37"/>
        <v>310515003</v>
      </c>
      <c r="D2406" s="6" t="s">
        <v>5271</v>
      </c>
      <c r="E2406" s="6" t="s">
        <v>13</v>
      </c>
      <c r="F2406" s="6" t="s">
        <v>4973</v>
      </c>
      <c r="G2406" s="6" t="s">
        <v>17443</v>
      </c>
      <c r="H2406" s="6" t="s">
        <v>5062</v>
      </c>
      <c r="I2406" s="6"/>
      <c r="J2406" s="6"/>
      <c r="K2406" s="6" t="s">
        <v>14499</v>
      </c>
      <c r="L2406" s="6">
        <v>20</v>
      </c>
    </row>
    <row r="2407" spans="1:12">
      <c r="A2407" s="6" t="s">
        <v>14510</v>
      </c>
      <c r="B2407" s="6" t="s">
        <v>17444</v>
      </c>
      <c r="C2407" s="6" t="str">
        <f t="shared" si="37"/>
        <v>310515004</v>
      </c>
      <c r="D2407" s="6" t="s">
        <v>5273</v>
      </c>
      <c r="E2407" s="6" t="s">
        <v>13</v>
      </c>
      <c r="F2407" s="6" t="s">
        <v>16</v>
      </c>
      <c r="G2407" s="6" t="s">
        <v>17</v>
      </c>
      <c r="H2407" s="6" t="s">
        <v>17</v>
      </c>
      <c r="I2407" s="6"/>
      <c r="J2407" s="6"/>
      <c r="K2407" s="6" t="s">
        <v>14499</v>
      </c>
      <c r="L2407" s="6">
        <v>60</v>
      </c>
    </row>
    <row r="2408" spans="1:12">
      <c r="A2408" s="6" t="s">
        <v>14510</v>
      </c>
      <c r="B2408" s="6" t="s">
        <v>17445</v>
      </c>
      <c r="C2408" s="6" t="str">
        <f t="shared" si="37"/>
        <v>310515005</v>
      </c>
      <c r="D2408" s="6" t="s">
        <v>5275</v>
      </c>
      <c r="E2408" s="6" t="s">
        <v>13</v>
      </c>
      <c r="F2408" s="6" t="s">
        <v>16</v>
      </c>
      <c r="G2408" s="6" t="s">
        <v>17</v>
      </c>
      <c r="H2408" s="6" t="s">
        <v>17</v>
      </c>
      <c r="I2408" s="6"/>
      <c r="J2408" s="6"/>
      <c r="K2408" s="6" t="s">
        <v>14499</v>
      </c>
      <c r="L2408" s="6">
        <v>30</v>
      </c>
    </row>
    <row r="2409" spans="1:12">
      <c r="A2409" s="6" t="s">
        <v>14510</v>
      </c>
      <c r="B2409" s="6" t="s">
        <v>17446</v>
      </c>
      <c r="C2409" s="6" t="str">
        <f t="shared" si="37"/>
        <v>310515006</v>
      </c>
      <c r="D2409" s="6" t="s">
        <v>5277</v>
      </c>
      <c r="E2409" s="6" t="s">
        <v>13</v>
      </c>
      <c r="F2409" s="6" t="s">
        <v>16</v>
      </c>
      <c r="G2409" s="6" t="s">
        <v>17447</v>
      </c>
      <c r="H2409" s="6" t="s">
        <v>17</v>
      </c>
      <c r="I2409" s="6"/>
      <c r="J2409" s="6"/>
      <c r="K2409" s="6" t="s">
        <v>14499</v>
      </c>
      <c r="L2409" s="6">
        <v>30</v>
      </c>
    </row>
    <row r="2410" spans="1:12">
      <c r="A2410" s="6" t="s">
        <v>14510</v>
      </c>
      <c r="B2410" s="6" t="s">
        <v>17448</v>
      </c>
      <c r="C2410" s="6" t="str">
        <f t="shared" si="37"/>
        <v>310515007</v>
      </c>
      <c r="D2410" s="6" t="s">
        <v>5279</v>
      </c>
      <c r="E2410" s="6" t="s">
        <v>13</v>
      </c>
      <c r="F2410" s="6" t="s">
        <v>16</v>
      </c>
      <c r="G2410" s="6" t="s">
        <v>17449</v>
      </c>
      <c r="H2410" s="6" t="s">
        <v>5062</v>
      </c>
      <c r="I2410" s="6"/>
      <c r="J2410" s="6"/>
      <c r="K2410" s="6" t="s">
        <v>14499</v>
      </c>
      <c r="L2410" s="6">
        <v>50</v>
      </c>
    </row>
    <row r="2411" spans="1:12">
      <c r="A2411" s="6" t="s">
        <v>14510</v>
      </c>
      <c r="B2411" s="6" t="s">
        <v>17450</v>
      </c>
      <c r="C2411" s="6" t="str">
        <f t="shared" si="37"/>
        <v>310515007-1</v>
      </c>
      <c r="D2411" s="6" t="s">
        <v>5281</v>
      </c>
      <c r="E2411" s="6" t="s">
        <v>13</v>
      </c>
      <c r="F2411" s="6" t="s">
        <v>16</v>
      </c>
      <c r="G2411" s="6" t="s">
        <v>17451</v>
      </c>
      <c r="H2411" s="6" t="s">
        <v>5062</v>
      </c>
      <c r="I2411" s="6"/>
      <c r="J2411" s="6"/>
      <c r="K2411" s="6" t="s">
        <v>14499</v>
      </c>
      <c r="L2411" s="6">
        <v>50</v>
      </c>
    </row>
    <row r="2412" spans="1:12">
      <c r="A2412" s="6" t="s">
        <v>14510</v>
      </c>
      <c r="B2412" s="6" t="s">
        <v>17452</v>
      </c>
      <c r="C2412" s="6" t="str">
        <f t="shared" si="37"/>
        <v>310515007-2</v>
      </c>
      <c r="D2412" s="6" t="s">
        <v>5283</v>
      </c>
      <c r="E2412" s="6" t="s">
        <v>13</v>
      </c>
      <c r="F2412" s="6" t="s">
        <v>16</v>
      </c>
      <c r="G2412" s="6" t="s">
        <v>17451</v>
      </c>
      <c r="H2412" s="6" t="s">
        <v>5062</v>
      </c>
      <c r="I2412" s="6"/>
      <c r="J2412" s="6"/>
      <c r="K2412" s="6" t="s">
        <v>14499</v>
      </c>
      <c r="L2412" s="6">
        <v>50</v>
      </c>
    </row>
    <row r="2413" spans="1:12">
      <c r="A2413" s="6" t="s">
        <v>14510</v>
      </c>
      <c r="B2413" s="6" t="s">
        <v>17453</v>
      </c>
      <c r="C2413" s="6" t="str">
        <f t="shared" si="37"/>
        <v>310515007-4</v>
      </c>
      <c r="D2413" s="6" t="s">
        <v>5287</v>
      </c>
      <c r="E2413" s="6" t="s">
        <v>13</v>
      </c>
      <c r="F2413" s="6" t="s">
        <v>16</v>
      </c>
      <c r="G2413" s="6" t="s">
        <v>17451</v>
      </c>
      <c r="H2413" s="6" t="s">
        <v>5062</v>
      </c>
      <c r="I2413" s="6"/>
      <c r="J2413" s="6"/>
      <c r="K2413" s="6" t="s">
        <v>14499</v>
      </c>
      <c r="L2413" s="6">
        <v>50</v>
      </c>
    </row>
    <row r="2414" spans="1:12">
      <c r="A2414" s="6" t="s">
        <v>14611</v>
      </c>
      <c r="B2414" s="6" t="s">
        <v>17454</v>
      </c>
      <c r="C2414" s="6" t="str">
        <f t="shared" si="37"/>
        <v>310515008</v>
      </c>
      <c r="D2414" s="6" t="s">
        <v>5289</v>
      </c>
      <c r="E2414" s="6" t="s">
        <v>13</v>
      </c>
      <c r="F2414" s="6" t="s">
        <v>537</v>
      </c>
      <c r="G2414" s="6" t="s">
        <v>17</v>
      </c>
      <c r="H2414" s="6" t="s">
        <v>17</v>
      </c>
      <c r="I2414" s="6"/>
      <c r="J2414" s="6"/>
      <c r="K2414" s="6" t="s">
        <v>14499</v>
      </c>
      <c r="L2414" s="6">
        <v>20</v>
      </c>
    </row>
    <row r="2415" spans="1:12">
      <c r="A2415" s="6" t="s">
        <v>14611</v>
      </c>
      <c r="B2415" s="6" t="s">
        <v>17455</v>
      </c>
      <c r="C2415" s="6" t="str">
        <f t="shared" si="37"/>
        <v>310516001</v>
      </c>
      <c r="D2415" s="6" t="s">
        <v>5291</v>
      </c>
      <c r="E2415" s="6" t="s">
        <v>13</v>
      </c>
      <c r="F2415" s="6" t="s">
        <v>581</v>
      </c>
      <c r="G2415" s="6" t="s">
        <v>17456</v>
      </c>
      <c r="H2415" s="6" t="s">
        <v>17</v>
      </c>
      <c r="I2415" s="6"/>
      <c r="J2415" s="6"/>
      <c r="K2415" s="6" t="s">
        <v>14499</v>
      </c>
      <c r="L2415" s="6">
        <v>50</v>
      </c>
    </row>
    <row r="2416" spans="1:12">
      <c r="A2416" s="6" t="s">
        <v>14611</v>
      </c>
      <c r="B2416" s="6" t="s">
        <v>17457</v>
      </c>
      <c r="C2416" s="6" t="str">
        <f t="shared" si="37"/>
        <v>310516002</v>
      </c>
      <c r="D2416" s="6" t="s">
        <v>5293</v>
      </c>
      <c r="E2416" s="6" t="s">
        <v>13</v>
      </c>
      <c r="F2416" s="6" t="s">
        <v>581</v>
      </c>
      <c r="G2416" s="6" t="s">
        <v>17</v>
      </c>
      <c r="H2416" s="6" t="s">
        <v>17</v>
      </c>
      <c r="I2416" s="6"/>
      <c r="J2416" s="6"/>
      <c r="K2416" s="6" t="s">
        <v>14499</v>
      </c>
      <c r="L2416" s="6">
        <v>120</v>
      </c>
    </row>
    <row r="2417" spans="1:12">
      <c r="A2417" s="6" t="s">
        <v>14510</v>
      </c>
      <c r="B2417" s="6" t="s">
        <v>17458</v>
      </c>
      <c r="C2417" s="6" t="str">
        <f t="shared" si="37"/>
        <v>310516003</v>
      </c>
      <c r="D2417" s="6" t="s">
        <v>5295</v>
      </c>
      <c r="E2417" s="6" t="s">
        <v>13</v>
      </c>
      <c r="F2417" s="6" t="s">
        <v>5296</v>
      </c>
      <c r="G2417" s="6" t="s">
        <v>17</v>
      </c>
      <c r="H2417" s="6" t="s">
        <v>17</v>
      </c>
      <c r="I2417" s="6"/>
      <c r="J2417" s="6"/>
      <c r="K2417" s="6" t="s">
        <v>14499</v>
      </c>
      <c r="L2417" s="6">
        <v>20</v>
      </c>
    </row>
    <row r="2418" spans="1:12">
      <c r="A2418" s="6" t="s">
        <v>14611</v>
      </c>
      <c r="B2418" s="6" t="s">
        <v>17459</v>
      </c>
      <c r="C2418" s="6" t="str">
        <f t="shared" si="37"/>
        <v>310516004</v>
      </c>
      <c r="D2418" s="6" t="s">
        <v>5302</v>
      </c>
      <c r="E2418" s="6" t="s">
        <v>13</v>
      </c>
      <c r="F2418" s="6" t="s">
        <v>581</v>
      </c>
      <c r="G2418" s="6" t="s">
        <v>17460</v>
      </c>
      <c r="H2418" s="6" t="s">
        <v>5062</v>
      </c>
      <c r="I2418" s="6"/>
      <c r="J2418" s="6"/>
      <c r="K2418" s="6" t="s">
        <v>14499</v>
      </c>
      <c r="L2418" s="6">
        <v>1500</v>
      </c>
    </row>
    <row r="2419" spans="1:12">
      <c r="A2419" s="6" t="s">
        <v>14611</v>
      </c>
      <c r="B2419" s="6" t="s">
        <v>17461</v>
      </c>
      <c r="C2419" s="6" t="str">
        <f t="shared" si="37"/>
        <v>310516004-1</v>
      </c>
      <c r="D2419" s="6" t="s">
        <v>5298</v>
      </c>
      <c r="E2419" s="6" t="s">
        <v>13</v>
      </c>
      <c r="F2419" s="6" t="s">
        <v>581</v>
      </c>
      <c r="G2419" s="6" t="s">
        <v>17</v>
      </c>
      <c r="H2419" s="6" t="s">
        <v>17</v>
      </c>
      <c r="I2419" s="6"/>
      <c r="J2419" s="6"/>
      <c r="K2419" s="6" t="s">
        <v>14499</v>
      </c>
      <c r="L2419" s="6">
        <v>150</v>
      </c>
    </row>
    <row r="2420" spans="1:12">
      <c r="A2420" s="6" t="s">
        <v>14611</v>
      </c>
      <c r="B2420" s="6" t="s">
        <v>17462</v>
      </c>
      <c r="C2420" s="6" t="str">
        <f t="shared" si="37"/>
        <v>310516004-2</v>
      </c>
      <c r="D2420" s="6" t="s">
        <v>5300</v>
      </c>
      <c r="E2420" s="6" t="s">
        <v>13</v>
      </c>
      <c r="F2420" s="6" t="s">
        <v>581</v>
      </c>
      <c r="G2420" s="6" t="s">
        <v>17</v>
      </c>
      <c r="H2420" s="6" t="s">
        <v>5062</v>
      </c>
      <c r="I2420" s="6"/>
      <c r="J2420" s="6"/>
      <c r="K2420" s="6" t="s">
        <v>14499</v>
      </c>
      <c r="L2420" s="6">
        <v>1500</v>
      </c>
    </row>
    <row r="2421" spans="1:12">
      <c r="A2421" s="6" t="s">
        <v>14510</v>
      </c>
      <c r="B2421" s="6" t="s">
        <v>17463</v>
      </c>
      <c r="C2421" s="6" t="str">
        <f t="shared" si="37"/>
        <v>310517006</v>
      </c>
      <c r="D2421" s="6" t="s">
        <v>5304</v>
      </c>
      <c r="E2421" s="6" t="s">
        <v>20</v>
      </c>
      <c r="F2421" s="6" t="s">
        <v>4973</v>
      </c>
      <c r="G2421" s="6" t="s">
        <v>17464</v>
      </c>
      <c r="H2421" s="6" t="s">
        <v>17</v>
      </c>
      <c r="I2421" s="6"/>
      <c r="J2421" s="6" t="s">
        <v>14524</v>
      </c>
      <c r="K2421" s="6" t="s">
        <v>14499</v>
      </c>
      <c r="L2421" s="6">
        <v>300</v>
      </c>
    </row>
    <row r="2422" spans="1:12">
      <c r="A2422" s="6" t="s">
        <v>14510</v>
      </c>
      <c r="B2422" s="6" t="s">
        <v>17465</v>
      </c>
      <c r="C2422" s="6" t="str">
        <f t="shared" si="37"/>
        <v>310517006-1</v>
      </c>
      <c r="D2422" s="6" t="s">
        <v>5306</v>
      </c>
      <c r="E2422" s="6" t="s">
        <v>20</v>
      </c>
      <c r="F2422" s="6" t="s">
        <v>4973</v>
      </c>
      <c r="G2422" s="6" t="s">
        <v>17466</v>
      </c>
      <c r="H2422" s="6" t="s">
        <v>17</v>
      </c>
      <c r="I2422" s="6"/>
      <c r="J2422" s="6" t="s">
        <v>14524</v>
      </c>
      <c r="K2422" s="6" t="s">
        <v>14499</v>
      </c>
      <c r="L2422" s="6">
        <v>300</v>
      </c>
    </row>
    <row r="2423" spans="1:12">
      <c r="A2423" s="6" t="s">
        <v>14510</v>
      </c>
      <c r="B2423" s="6" t="s">
        <v>17467</v>
      </c>
      <c r="C2423" s="6" t="str">
        <f t="shared" si="37"/>
        <v>310517007</v>
      </c>
      <c r="D2423" s="6" t="s">
        <v>5308</v>
      </c>
      <c r="E2423" s="6" t="s">
        <v>20</v>
      </c>
      <c r="F2423" s="6" t="s">
        <v>16</v>
      </c>
      <c r="G2423" s="6" t="s">
        <v>17</v>
      </c>
      <c r="H2423" s="6" t="s">
        <v>17</v>
      </c>
      <c r="I2423" s="6"/>
      <c r="J2423" s="6" t="s">
        <v>17468</v>
      </c>
      <c r="K2423" s="6" t="s">
        <v>14499</v>
      </c>
      <c r="L2423" s="6">
        <v>290</v>
      </c>
    </row>
    <row r="2424" spans="1:12">
      <c r="A2424" s="6" t="s">
        <v>14510</v>
      </c>
      <c r="B2424" s="6" t="s">
        <v>17469</v>
      </c>
      <c r="C2424" s="6" t="str">
        <f t="shared" si="37"/>
        <v>310517007-1</v>
      </c>
      <c r="D2424" s="6" t="s">
        <v>5310</v>
      </c>
      <c r="E2424" s="6" t="s">
        <v>20</v>
      </c>
      <c r="F2424" s="6" t="s">
        <v>16</v>
      </c>
      <c r="G2424" s="6" t="s">
        <v>17</v>
      </c>
      <c r="H2424" s="6" t="s">
        <v>17</v>
      </c>
      <c r="I2424" s="6"/>
      <c r="J2424" s="6" t="s">
        <v>14524</v>
      </c>
      <c r="K2424" s="6" t="s">
        <v>14499</v>
      </c>
      <c r="L2424" s="6">
        <v>290</v>
      </c>
    </row>
    <row r="2425" spans="1:12">
      <c r="A2425" s="6" t="s">
        <v>14510</v>
      </c>
      <c r="B2425" s="6" t="s">
        <v>17470</v>
      </c>
      <c r="C2425" s="6" t="str">
        <f t="shared" si="37"/>
        <v>310517007-2</v>
      </c>
      <c r="D2425" s="6" t="s">
        <v>5312</v>
      </c>
      <c r="E2425" s="6" t="s">
        <v>20</v>
      </c>
      <c r="F2425" s="6" t="s">
        <v>16</v>
      </c>
      <c r="G2425" s="6" t="s">
        <v>17</v>
      </c>
      <c r="H2425" s="6" t="s">
        <v>17</v>
      </c>
      <c r="I2425" s="6"/>
      <c r="J2425" s="6" t="s">
        <v>14524</v>
      </c>
      <c r="K2425" s="6" t="s">
        <v>14499</v>
      </c>
      <c r="L2425" s="6">
        <v>290</v>
      </c>
    </row>
    <row r="2426" spans="1:12">
      <c r="A2426" s="6" t="s">
        <v>14510</v>
      </c>
      <c r="B2426" s="6" t="s">
        <v>17471</v>
      </c>
      <c r="C2426" s="6" t="str">
        <f t="shared" si="37"/>
        <v>310517007-3</v>
      </c>
      <c r="D2426" s="6" t="s">
        <v>5314</v>
      </c>
      <c r="E2426" s="6" t="s">
        <v>20</v>
      </c>
      <c r="F2426" s="6" t="s">
        <v>16</v>
      </c>
      <c r="G2426" s="6" t="s">
        <v>17</v>
      </c>
      <c r="H2426" s="6" t="s">
        <v>17</v>
      </c>
      <c r="I2426" s="6"/>
      <c r="J2426" s="6" t="s">
        <v>14524</v>
      </c>
      <c r="K2426" s="6" t="s">
        <v>14499</v>
      </c>
      <c r="L2426" s="6">
        <v>290</v>
      </c>
    </row>
    <row r="2427" spans="1:12">
      <c r="A2427" s="6" t="s">
        <v>14510</v>
      </c>
      <c r="B2427" s="6" t="s">
        <v>17472</v>
      </c>
      <c r="C2427" s="6" t="str">
        <f t="shared" si="37"/>
        <v>310517008</v>
      </c>
      <c r="D2427" s="6" t="s">
        <v>5316</v>
      </c>
      <c r="E2427" s="6" t="s">
        <v>20</v>
      </c>
      <c r="F2427" s="6" t="s">
        <v>16</v>
      </c>
      <c r="G2427" s="6" t="s">
        <v>17473</v>
      </c>
      <c r="H2427" s="6" t="s">
        <v>17</v>
      </c>
      <c r="I2427" s="6"/>
      <c r="J2427" s="6" t="s">
        <v>14524</v>
      </c>
      <c r="K2427" s="6" t="s">
        <v>14499</v>
      </c>
      <c r="L2427" s="6">
        <v>600</v>
      </c>
    </row>
    <row r="2428" spans="1:12">
      <c r="A2428" s="6" t="s">
        <v>14510</v>
      </c>
      <c r="B2428" s="6" t="s">
        <v>17474</v>
      </c>
      <c r="C2428" s="6" t="str">
        <f t="shared" si="37"/>
        <v>310517009</v>
      </c>
      <c r="D2428" s="6" t="s">
        <v>5318</v>
      </c>
      <c r="E2428" s="6" t="s">
        <v>13</v>
      </c>
      <c r="F2428" s="6" t="s">
        <v>4973</v>
      </c>
      <c r="G2428" s="6" t="s">
        <v>17475</v>
      </c>
      <c r="H2428" s="6" t="s">
        <v>5319</v>
      </c>
      <c r="I2428" s="6" t="s">
        <v>14899</v>
      </c>
      <c r="J2428" s="6" t="s">
        <v>17476</v>
      </c>
      <c r="K2428" s="6" t="s">
        <v>14499</v>
      </c>
      <c r="L2428" s="6">
        <v>20</v>
      </c>
    </row>
    <row r="2429" spans="1:12">
      <c r="A2429" s="6" t="s">
        <v>14510</v>
      </c>
      <c r="B2429" s="6" t="s">
        <v>17477</v>
      </c>
      <c r="C2429" s="6" t="str">
        <f t="shared" si="37"/>
        <v>310518001</v>
      </c>
      <c r="D2429" s="6" t="s">
        <v>5321</v>
      </c>
      <c r="E2429" s="6" t="s">
        <v>20</v>
      </c>
      <c r="F2429" s="6" t="s">
        <v>4973</v>
      </c>
      <c r="G2429" s="6" t="s">
        <v>17478</v>
      </c>
      <c r="H2429" s="6" t="s">
        <v>17</v>
      </c>
      <c r="I2429" s="6"/>
      <c r="J2429" s="6" t="s">
        <v>14524</v>
      </c>
      <c r="K2429" s="6" t="s">
        <v>14499</v>
      </c>
      <c r="L2429" s="6">
        <v>90</v>
      </c>
    </row>
    <row r="2430" spans="1:12">
      <c r="A2430" s="6" t="s">
        <v>14510</v>
      </c>
      <c r="B2430" s="6" t="s">
        <v>17479</v>
      </c>
      <c r="C2430" s="6" t="str">
        <f t="shared" si="37"/>
        <v>310518002</v>
      </c>
      <c r="D2430" s="6" t="s">
        <v>5323</v>
      </c>
      <c r="E2430" s="6" t="s">
        <v>20</v>
      </c>
      <c r="F2430" s="6" t="s">
        <v>4973</v>
      </c>
      <c r="G2430" s="6" t="s">
        <v>17480</v>
      </c>
      <c r="H2430" s="6" t="s">
        <v>17</v>
      </c>
      <c r="I2430" s="6"/>
      <c r="J2430" s="6" t="s">
        <v>14524</v>
      </c>
      <c r="K2430" s="6" t="s">
        <v>14499</v>
      </c>
      <c r="L2430" s="6">
        <v>60</v>
      </c>
    </row>
    <row r="2431" spans="1:12">
      <c r="A2431" s="6" t="s">
        <v>14510</v>
      </c>
      <c r="B2431" s="6" t="s">
        <v>17481</v>
      </c>
      <c r="C2431" s="6" t="str">
        <f t="shared" si="37"/>
        <v>310518004</v>
      </c>
      <c r="D2431" s="6" t="s">
        <v>5325</v>
      </c>
      <c r="E2431" s="6" t="s">
        <v>20</v>
      </c>
      <c r="F2431" s="6" t="s">
        <v>4973</v>
      </c>
      <c r="G2431" s="6" t="s">
        <v>17482</v>
      </c>
      <c r="H2431" s="6" t="s">
        <v>17</v>
      </c>
      <c r="I2431" s="6"/>
      <c r="J2431" s="6"/>
      <c r="K2431" s="6" t="s">
        <v>14499</v>
      </c>
      <c r="L2431" s="6">
        <v>50</v>
      </c>
    </row>
    <row r="2432" spans="1:12">
      <c r="A2432" s="6" t="s">
        <v>14510</v>
      </c>
      <c r="B2432" s="6" t="s">
        <v>17483</v>
      </c>
      <c r="C2432" s="6" t="str">
        <f t="shared" si="37"/>
        <v>310518004-1</v>
      </c>
      <c r="D2432" s="6" t="s">
        <v>5327</v>
      </c>
      <c r="E2432" s="6" t="s">
        <v>20</v>
      </c>
      <c r="F2432" s="6" t="s">
        <v>4973</v>
      </c>
      <c r="G2432" s="6" t="s">
        <v>17</v>
      </c>
      <c r="H2432" s="6" t="s">
        <v>17</v>
      </c>
      <c r="I2432" s="6"/>
      <c r="J2432" s="6"/>
      <c r="K2432" s="6" t="s">
        <v>14499</v>
      </c>
      <c r="L2432" s="8">
        <v>15</v>
      </c>
    </row>
    <row r="2433" spans="1:12">
      <c r="A2433" s="6" t="s">
        <v>14510</v>
      </c>
      <c r="B2433" s="6" t="s">
        <v>17484</v>
      </c>
      <c r="C2433" s="6" t="str">
        <f t="shared" si="37"/>
        <v>310518005</v>
      </c>
      <c r="D2433" s="6" t="s">
        <v>5329</v>
      </c>
      <c r="E2433" s="6" t="s">
        <v>20</v>
      </c>
      <c r="F2433" s="6" t="s">
        <v>4973</v>
      </c>
      <c r="G2433" s="6" t="s">
        <v>17485</v>
      </c>
      <c r="H2433" s="6" t="s">
        <v>17</v>
      </c>
      <c r="I2433" s="6"/>
      <c r="J2433" s="6" t="s">
        <v>14524</v>
      </c>
      <c r="K2433" s="6" t="s">
        <v>14499</v>
      </c>
      <c r="L2433" s="6">
        <v>40</v>
      </c>
    </row>
    <row r="2434" spans="1:12">
      <c r="A2434" s="6" t="s">
        <v>14510</v>
      </c>
      <c r="B2434" s="6" t="s">
        <v>17486</v>
      </c>
      <c r="C2434" s="6" t="str">
        <f t="shared" si="37"/>
        <v>310518006</v>
      </c>
      <c r="D2434" s="6" t="s">
        <v>5331</v>
      </c>
      <c r="E2434" s="6" t="s">
        <v>20</v>
      </c>
      <c r="F2434" s="6" t="s">
        <v>4964</v>
      </c>
      <c r="G2434" s="6" t="s">
        <v>17487</v>
      </c>
      <c r="H2434" s="6" t="s">
        <v>17</v>
      </c>
      <c r="I2434" s="6"/>
      <c r="J2434" s="6" t="s">
        <v>14524</v>
      </c>
      <c r="K2434" s="6" t="s">
        <v>14499</v>
      </c>
      <c r="L2434" s="6">
        <v>300</v>
      </c>
    </row>
    <row r="2435" spans="1:12">
      <c r="A2435" s="6" t="s">
        <v>14510</v>
      </c>
      <c r="B2435" s="6" t="s">
        <v>17488</v>
      </c>
      <c r="C2435" s="6" t="str">
        <f t="shared" ref="C2435:C2498" si="38">RIGHT(B2435,LEN(B2435)-16)</f>
        <v>310519001</v>
      </c>
      <c r="D2435" s="6" t="s">
        <v>5334</v>
      </c>
      <c r="E2435" s="6" t="s">
        <v>20</v>
      </c>
      <c r="F2435" s="6" t="s">
        <v>4973</v>
      </c>
      <c r="G2435" s="6" t="s">
        <v>17</v>
      </c>
      <c r="H2435" s="6" t="s">
        <v>17</v>
      </c>
      <c r="I2435" s="6"/>
      <c r="J2435" s="6" t="s">
        <v>14524</v>
      </c>
      <c r="K2435" s="6" t="s">
        <v>14499</v>
      </c>
      <c r="L2435" s="6">
        <v>30</v>
      </c>
    </row>
    <row r="2436" spans="1:12">
      <c r="A2436" s="6" t="s">
        <v>14510</v>
      </c>
      <c r="B2436" s="6" t="s">
        <v>17489</v>
      </c>
      <c r="C2436" s="6" t="str">
        <f t="shared" si="38"/>
        <v>310519001-1</v>
      </c>
      <c r="D2436" s="6" t="s">
        <v>5336</v>
      </c>
      <c r="E2436" s="6" t="s">
        <v>20</v>
      </c>
      <c r="F2436" s="6" t="s">
        <v>4973</v>
      </c>
      <c r="G2436" s="6" t="s">
        <v>17</v>
      </c>
      <c r="H2436" s="6" t="s">
        <v>17</v>
      </c>
      <c r="I2436" s="6"/>
      <c r="J2436" s="6" t="s">
        <v>14524</v>
      </c>
      <c r="K2436" s="6" t="s">
        <v>14499</v>
      </c>
      <c r="L2436" s="6">
        <v>30</v>
      </c>
    </row>
    <row r="2437" spans="1:12">
      <c r="A2437" s="6" t="s">
        <v>14510</v>
      </c>
      <c r="B2437" s="6" t="s">
        <v>17490</v>
      </c>
      <c r="C2437" s="6" t="str">
        <f t="shared" si="38"/>
        <v>310519001-2</v>
      </c>
      <c r="D2437" s="6" t="s">
        <v>5338</v>
      </c>
      <c r="E2437" s="6" t="s">
        <v>20</v>
      </c>
      <c r="F2437" s="6" t="s">
        <v>4973</v>
      </c>
      <c r="G2437" s="6" t="s">
        <v>17</v>
      </c>
      <c r="H2437" s="6" t="s">
        <v>17</v>
      </c>
      <c r="I2437" s="6"/>
      <c r="J2437" s="6" t="s">
        <v>14524</v>
      </c>
      <c r="K2437" s="6" t="s">
        <v>14499</v>
      </c>
      <c r="L2437" s="6">
        <v>45</v>
      </c>
    </row>
    <row r="2438" spans="1:12">
      <c r="A2438" s="6" t="s">
        <v>14510</v>
      </c>
      <c r="B2438" s="6" t="s">
        <v>17491</v>
      </c>
      <c r="C2438" s="6" t="str">
        <f t="shared" si="38"/>
        <v>310519002</v>
      </c>
      <c r="D2438" s="6" t="s">
        <v>5340</v>
      </c>
      <c r="E2438" s="6" t="s">
        <v>20</v>
      </c>
      <c r="F2438" s="6" t="s">
        <v>4973</v>
      </c>
      <c r="G2438" s="6" t="s">
        <v>17492</v>
      </c>
      <c r="H2438" s="6" t="s">
        <v>17</v>
      </c>
      <c r="I2438" s="6"/>
      <c r="J2438" s="6" t="s">
        <v>14524</v>
      </c>
      <c r="K2438" s="6" t="s">
        <v>14499</v>
      </c>
      <c r="L2438" s="6">
        <v>30</v>
      </c>
    </row>
    <row r="2439" spans="1:12">
      <c r="A2439" s="6" t="s">
        <v>14510</v>
      </c>
      <c r="B2439" s="6" t="s">
        <v>17493</v>
      </c>
      <c r="C2439" s="6" t="str">
        <f t="shared" si="38"/>
        <v>310519003</v>
      </c>
      <c r="D2439" s="6" t="s">
        <v>5342</v>
      </c>
      <c r="E2439" s="6" t="s">
        <v>20</v>
      </c>
      <c r="F2439" s="6" t="s">
        <v>5343</v>
      </c>
      <c r="G2439" s="6" t="s">
        <v>17494</v>
      </c>
      <c r="H2439" s="6" t="s">
        <v>5344</v>
      </c>
      <c r="I2439" s="6"/>
      <c r="J2439" s="6" t="s">
        <v>14524</v>
      </c>
      <c r="K2439" s="6" t="s">
        <v>14499</v>
      </c>
      <c r="L2439" s="6">
        <v>10</v>
      </c>
    </row>
    <row r="2440" spans="1:12">
      <c r="A2440" s="6" t="s">
        <v>14510</v>
      </c>
      <c r="B2440" s="6" t="s">
        <v>17495</v>
      </c>
      <c r="C2440" s="6" t="str">
        <f t="shared" si="38"/>
        <v>310519003-1</v>
      </c>
      <c r="D2440" s="6" t="s">
        <v>5346</v>
      </c>
      <c r="E2440" s="6" t="s">
        <v>20</v>
      </c>
      <c r="F2440" s="6" t="s">
        <v>16</v>
      </c>
      <c r="G2440" s="6" t="s">
        <v>17</v>
      </c>
      <c r="H2440" s="6" t="s">
        <v>17</v>
      </c>
      <c r="I2440" s="6"/>
      <c r="J2440" s="6" t="s">
        <v>14524</v>
      </c>
      <c r="K2440" s="6" t="s">
        <v>14499</v>
      </c>
      <c r="L2440" s="6">
        <v>5</v>
      </c>
    </row>
    <row r="2441" spans="1:12">
      <c r="A2441" s="6" t="s">
        <v>14510</v>
      </c>
      <c r="B2441" s="6" t="s">
        <v>17496</v>
      </c>
      <c r="C2441" s="6" t="str">
        <f t="shared" si="38"/>
        <v>310519003-2</v>
      </c>
      <c r="D2441" s="6" t="s">
        <v>5348</v>
      </c>
      <c r="E2441" s="6" t="s">
        <v>20</v>
      </c>
      <c r="F2441" s="6" t="s">
        <v>5343</v>
      </c>
      <c r="G2441" s="6" t="s">
        <v>17</v>
      </c>
      <c r="H2441" s="6" t="s">
        <v>17</v>
      </c>
      <c r="I2441" s="6"/>
      <c r="J2441" s="6" t="s">
        <v>14524</v>
      </c>
      <c r="K2441" s="6" t="s">
        <v>14499</v>
      </c>
      <c r="L2441" s="6">
        <v>5</v>
      </c>
    </row>
    <row r="2442" spans="1:12">
      <c r="A2442" s="6" t="s">
        <v>14510</v>
      </c>
      <c r="B2442" s="6" t="s">
        <v>17497</v>
      </c>
      <c r="C2442" s="6" t="str">
        <f t="shared" si="38"/>
        <v>310519004</v>
      </c>
      <c r="D2442" s="6" t="s">
        <v>5350</v>
      </c>
      <c r="E2442" s="6" t="s">
        <v>20</v>
      </c>
      <c r="F2442" s="6" t="s">
        <v>4973</v>
      </c>
      <c r="G2442" s="6" t="s">
        <v>17498</v>
      </c>
      <c r="H2442" s="6" t="s">
        <v>5062</v>
      </c>
      <c r="I2442" s="6"/>
      <c r="J2442" s="6" t="s">
        <v>14524</v>
      </c>
      <c r="K2442" s="6" t="s">
        <v>14499</v>
      </c>
      <c r="L2442" s="6">
        <v>20</v>
      </c>
    </row>
    <row r="2443" spans="1:12">
      <c r="A2443" s="6" t="s">
        <v>14510</v>
      </c>
      <c r="B2443" s="6" t="s">
        <v>17499</v>
      </c>
      <c r="C2443" s="6" t="str">
        <f t="shared" si="38"/>
        <v>310519005</v>
      </c>
      <c r="D2443" s="6" t="s">
        <v>5352</v>
      </c>
      <c r="E2443" s="6" t="s">
        <v>20</v>
      </c>
      <c r="F2443" s="6" t="s">
        <v>4973</v>
      </c>
      <c r="G2443" s="6" t="s">
        <v>17500</v>
      </c>
      <c r="H2443" s="6" t="s">
        <v>5062</v>
      </c>
      <c r="I2443" s="6"/>
      <c r="J2443" s="6" t="s">
        <v>14524</v>
      </c>
      <c r="K2443" s="6" t="s">
        <v>14499</v>
      </c>
      <c r="L2443" s="6">
        <v>60</v>
      </c>
    </row>
    <row r="2444" spans="1:12">
      <c r="A2444" s="6" t="s">
        <v>14510</v>
      </c>
      <c r="B2444" s="6" t="s">
        <v>17501</v>
      </c>
      <c r="C2444" s="6" t="str">
        <f t="shared" si="38"/>
        <v>310519006</v>
      </c>
      <c r="D2444" s="6" t="s">
        <v>5354</v>
      </c>
      <c r="E2444" s="6" t="s">
        <v>20</v>
      </c>
      <c r="F2444" s="6" t="s">
        <v>16</v>
      </c>
      <c r="G2444" s="6" t="s">
        <v>17502</v>
      </c>
      <c r="H2444" s="6" t="s">
        <v>17</v>
      </c>
      <c r="I2444" s="6"/>
      <c r="J2444" s="6" t="s">
        <v>14524</v>
      </c>
      <c r="K2444" s="6" t="s">
        <v>14499</v>
      </c>
      <c r="L2444" s="6">
        <v>20</v>
      </c>
    </row>
    <row r="2445" spans="1:12">
      <c r="A2445" s="6" t="s">
        <v>14510</v>
      </c>
      <c r="B2445" s="6" t="s">
        <v>17503</v>
      </c>
      <c r="C2445" s="6" t="str">
        <f t="shared" si="38"/>
        <v>310519007</v>
      </c>
      <c r="D2445" s="6" t="s">
        <v>5356</v>
      </c>
      <c r="E2445" s="6" t="s">
        <v>20</v>
      </c>
      <c r="F2445" s="6" t="s">
        <v>16</v>
      </c>
      <c r="G2445" s="6" t="s">
        <v>17504</v>
      </c>
      <c r="H2445" s="6" t="s">
        <v>5357</v>
      </c>
      <c r="I2445" s="6"/>
      <c r="J2445" s="6" t="s">
        <v>14524</v>
      </c>
      <c r="K2445" s="6" t="s">
        <v>14499</v>
      </c>
      <c r="L2445" s="6">
        <v>20</v>
      </c>
    </row>
    <row r="2446" spans="1:12">
      <c r="A2446" s="6" t="s">
        <v>14516</v>
      </c>
      <c r="B2446" s="6" t="s">
        <v>17505</v>
      </c>
      <c r="C2446" s="6" t="str">
        <f t="shared" si="38"/>
        <v>310519008</v>
      </c>
      <c r="D2446" s="6" t="s">
        <v>5359</v>
      </c>
      <c r="E2446" s="6" t="s">
        <v>20</v>
      </c>
      <c r="F2446" s="6" t="s">
        <v>16</v>
      </c>
      <c r="G2446" s="6" t="s">
        <v>17</v>
      </c>
      <c r="H2446" s="6" t="s">
        <v>17</v>
      </c>
      <c r="I2446" s="6"/>
      <c r="J2446" s="6" t="s">
        <v>14524</v>
      </c>
      <c r="K2446" s="6" t="s">
        <v>14499</v>
      </c>
      <c r="L2446" s="6">
        <v>50</v>
      </c>
    </row>
    <row r="2447" spans="1:12">
      <c r="A2447" s="6" t="s">
        <v>14510</v>
      </c>
      <c r="B2447" s="6" t="s">
        <v>17506</v>
      </c>
      <c r="C2447" s="6" t="str">
        <f t="shared" si="38"/>
        <v>310519009</v>
      </c>
      <c r="D2447" s="6" t="s">
        <v>5361</v>
      </c>
      <c r="E2447" s="6" t="s">
        <v>20</v>
      </c>
      <c r="F2447" s="6" t="s">
        <v>4973</v>
      </c>
      <c r="G2447" s="6" t="s">
        <v>17</v>
      </c>
      <c r="H2447" s="6" t="s">
        <v>5362</v>
      </c>
      <c r="I2447" s="6"/>
      <c r="J2447" s="6" t="s">
        <v>14524</v>
      </c>
      <c r="K2447" s="6" t="s">
        <v>14499</v>
      </c>
      <c r="L2447" s="6">
        <v>30</v>
      </c>
    </row>
    <row r="2448" spans="1:12">
      <c r="A2448" s="6" t="s">
        <v>14510</v>
      </c>
      <c r="B2448" s="6" t="s">
        <v>17507</v>
      </c>
      <c r="C2448" s="6" t="str">
        <f t="shared" si="38"/>
        <v>310519010</v>
      </c>
      <c r="D2448" s="6" t="s">
        <v>5364</v>
      </c>
      <c r="E2448" s="6" t="s">
        <v>20</v>
      </c>
      <c r="F2448" s="6" t="s">
        <v>16</v>
      </c>
      <c r="G2448" s="6" t="s">
        <v>17508</v>
      </c>
      <c r="H2448" s="6" t="s">
        <v>5365</v>
      </c>
      <c r="I2448" s="6"/>
      <c r="J2448" s="6" t="s">
        <v>14524</v>
      </c>
      <c r="K2448" s="6" t="s">
        <v>14499</v>
      </c>
      <c r="L2448" s="6">
        <v>30</v>
      </c>
    </row>
    <row r="2449" spans="1:12">
      <c r="A2449" s="6" t="s">
        <v>14510</v>
      </c>
      <c r="B2449" s="6" t="s">
        <v>17509</v>
      </c>
      <c r="C2449" s="6" t="str">
        <f t="shared" si="38"/>
        <v>310519011</v>
      </c>
      <c r="D2449" s="6" t="s">
        <v>5367</v>
      </c>
      <c r="E2449" s="6" t="s">
        <v>20</v>
      </c>
      <c r="F2449" s="6" t="s">
        <v>16</v>
      </c>
      <c r="G2449" s="6" t="s">
        <v>17510</v>
      </c>
      <c r="H2449" s="6" t="s">
        <v>5368</v>
      </c>
      <c r="I2449" s="6"/>
      <c r="J2449" s="6" t="s">
        <v>14524</v>
      </c>
      <c r="K2449" s="6" t="s">
        <v>14499</v>
      </c>
      <c r="L2449" s="6">
        <v>30</v>
      </c>
    </row>
    <row r="2450" spans="1:12">
      <c r="A2450" s="6" t="s">
        <v>14510</v>
      </c>
      <c r="B2450" s="6" t="s">
        <v>17511</v>
      </c>
      <c r="C2450" s="6" t="str">
        <f t="shared" si="38"/>
        <v>310519012</v>
      </c>
      <c r="D2450" s="6" t="s">
        <v>5370</v>
      </c>
      <c r="E2450" s="6" t="s">
        <v>20</v>
      </c>
      <c r="F2450" s="6" t="s">
        <v>315</v>
      </c>
      <c r="G2450" s="6" t="s">
        <v>17512</v>
      </c>
      <c r="H2450" s="6" t="s">
        <v>5371</v>
      </c>
      <c r="I2450" s="6"/>
      <c r="J2450" s="6" t="s">
        <v>14524</v>
      </c>
      <c r="K2450" s="6" t="s">
        <v>14499</v>
      </c>
      <c r="L2450" s="6">
        <v>30</v>
      </c>
    </row>
    <row r="2451" spans="1:12">
      <c r="A2451" s="6" t="s">
        <v>14510</v>
      </c>
      <c r="B2451" s="6" t="s">
        <v>17513</v>
      </c>
      <c r="C2451" s="6" t="str">
        <f t="shared" si="38"/>
        <v>310519013</v>
      </c>
      <c r="D2451" s="6" t="s">
        <v>5373</v>
      </c>
      <c r="E2451" s="6" t="s">
        <v>20</v>
      </c>
      <c r="F2451" s="6" t="s">
        <v>5374</v>
      </c>
      <c r="G2451" s="6" t="s">
        <v>17514</v>
      </c>
      <c r="H2451" s="6" t="s">
        <v>5375</v>
      </c>
      <c r="I2451" s="6"/>
      <c r="J2451" s="6" t="s">
        <v>14524</v>
      </c>
      <c r="K2451" s="6" t="s">
        <v>14499</v>
      </c>
      <c r="L2451" s="6">
        <v>30</v>
      </c>
    </row>
    <row r="2452" spans="1:12">
      <c r="A2452" s="6" t="s">
        <v>14510</v>
      </c>
      <c r="B2452" s="6" t="s">
        <v>17515</v>
      </c>
      <c r="C2452" s="6" t="str">
        <f t="shared" si="38"/>
        <v>310519014</v>
      </c>
      <c r="D2452" s="6" t="s">
        <v>5377</v>
      </c>
      <c r="E2452" s="6" t="s">
        <v>20</v>
      </c>
      <c r="F2452" s="6" t="s">
        <v>5378</v>
      </c>
      <c r="G2452" s="6" t="s">
        <v>17</v>
      </c>
      <c r="H2452" s="6" t="s">
        <v>5379</v>
      </c>
      <c r="I2452" s="6"/>
      <c r="J2452" s="6" t="s">
        <v>14524</v>
      </c>
      <c r="K2452" s="6" t="s">
        <v>14499</v>
      </c>
      <c r="L2452" s="6">
        <v>50</v>
      </c>
    </row>
    <row r="2453" spans="1:12">
      <c r="A2453" s="6" t="s">
        <v>14510</v>
      </c>
      <c r="B2453" s="6" t="s">
        <v>17516</v>
      </c>
      <c r="C2453" s="6" t="str">
        <f t="shared" si="38"/>
        <v>310519015</v>
      </c>
      <c r="D2453" s="6" t="s">
        <v>5381</v>
      </c>
      <c r="E2453" s="6" t="s">
        <v>20</v>
      </c>
      <c r="F2453" s="6" t="s">
        <v>16</v>
      </c>
      <c r="G2453" s="6" t="s">
        <v>17</v>
      </c>
      <c r="H2453" s="6" t="s">
        <v>5382</v>
      </c>
      <c r="I2453" s="6"/>
      <c r="J2453" s="6" t="s">
        <v>14524</v>
      </c>
      <c r="K2453" s="6" t="s">
        <v>14499</v>
      </c>
      <c r="L2453" s="6">
        <v>30</v>
      </c>
    </row>
    <row r="2454" spans="1:12">
      <c r="A2454" s="6" t="s">
        <v>14510</v>
      </c>
      <c r="B2454" s="6" t="s">
        <v>17517</v>
      </c>
      <c r="C2454" s="6" t="str">
        <f t="shared" si="38"/>
        <v>310519016</v>
      </c>
      <c r="D2454" s="6" t="s">
        <v>5384</v>
      </c>
      <c r="E2454" s="6" t="s">
        <v>20</v>
      </c>
      <c r="F2454" s="6" t="s">
        <v>16</v>
      </c>
      <c r="G2454" s="6" t="s">
        <v>17</v>
      </c>
      <c r="H2454" s="6" t="s">
        <v>17</v>
      </c>
      <c r="I2454" s="6"/>
      <c r="J2454" s="6" t="s">
        <v>14524</v>
      </c>
      <c r="K2454" s="6" t="s">
        <v>14499</v>
      </c>
      <c r="L2454" s="6">
        <v>50</v>
      </c>
    </row>
    <row r="2455" spans="1:12">
      <c r="A2455" s="6" t="s">
        <v>14510</v>
      </c>
      <c r="B2455" s="6" t="s">
        <v>17518</v>
      </c>
      <c r="C2455" s="6" t="str">
        <f t="shared" si="38"/>
        <v>310519017</v>
      </c>
      <c r="D2455" s="6" t="s">
        <v>5386</v>
      </c>
      <c r="E2455" s="6" t="s">
        <v>20</v>
      </c>
      <c r="F2455" s="6" t="s">
        <v>16</v>
      </c>
      <c r="G2455" s="6" t="s">
        <v>17519</v>
      </c>
      <c r="H2455" s="6" t="s">
        <v>5387</v>
      </c>
      <c r="I2455" s="6"/>
      <c r="J2455" s="6" t="s">
        <v>14524</v>
      </c>
      <c r="K2455" s="6" t="s">
        <v>14499</v>
      </c>
      <c r="L2455" s="6">
        <v>40</v>
      </c>
    </row>
    <row r="2456" spans="1:12">
      <c r="A2456" s="6" t="s">
        <v>14510</v>
      </c>
      <c r="B2456" s="6" t="s">
        <v>17520</v>
      </c>
      <c r="C2456" s="6" t="str">
        <f t="shared" si="38"/>
        <v>310519018</v>
      </c>
      <c r="D2456" s="6" t="s">
        <v>5389</v>
      </c>
      <c r="E2456" s="6" t="s">
        <v>20</v>
      </c>
      <c r="F2456" s="6" t="s">
        <v>16</v>
      </c>
      <c r="G2456" s="6" t="s">
        <v>17</v>
      </c>
      <c r="H2456" s="6" t="s">
        <v>5390</v>
      </c>
      <c r="I2456" s="6"/>
      <c r="J2456" s="6" t="s">
        <v>14524</v>
      </c>
      <c r="K2456" s="6" t="s">
        <v>14499</v>
      </c>
      <c r="L2456" s="6">
        <v>40</v>
      </c>
    </row>
    <row r="2457" spans="1:12">
      <c r="A2457" s="6" t="s">
        <v>14510</v>
      </c>
      <c r="B2457" s="6" t="s">
        <v>17521</v>
      </c>
      <c r="C2457" s="6" t="str">
        <f t="shared" si="38"/>
        <v>310519019</v>
      </c>
      <c r="D2457" s="6" t="s">
        <v>5392</v>
      </c>
      <c r="E2457" s="6" t="s">
        <v>20</v>
      </c>
      <c r="F2457" s="6" t="s">
        <v>16</v>
      </c>
      <c r="G2457" s="6" t="s">
        <v>17</v>
      </c>
      <c r="H2457" s="6" t="s">
        <v>5393</v>
      </c>
      <c r="I2457" s="6"/>
      <c r="J2457" s="6" t="s">
        <v>14524</v>
      </c>
      <c r="K2457" s="6" t="s">
        <v>14499</v>
      </c>
      <c r="L2457" s="6">
        <v>40</v>
      </c>
    </row>
    <row r="2458" spans="1:12">
      <c r="A2458" s="6" t="s">
        <v>14510</v>
      </c>
      <c r="B2458" s="6" t="s">
        <v>17522</v>
      </c>
      <c r="C2458" s="6" t="str">
        <f t="shared" si="38"/>
        <v>310519020</v>
      </c>
      <c r="D2458" s="6" t="s">
        <v>5395</v>
      </c>
      <c r="E2458" s="6" t="s">
        <v>20</v>
      </c>
      <c r="F2458" s="6" t="s">
        <v>4973</v>
      </c>
      <c r="G2458" s="6" t="s">
        <v>17</v>
      </c>
      <c r="H2458" s="6" t="s">
        <v>17</v>
      </c>
      <c r="I2458" s="6"/>
      <c r="J2458" s="6" t="s">
        <v>14524</v>
      </c>
      <c r="K2458" s="6" t="s">
        <v>14499</v>
      </c>
      <c r="L2458" s="6">
        <v>30</v>
      </c>
    </row>
    <row r="2459" spans="1:12">
      <c r="A2459" s="6" t="s">
        <v>14510</v>
      </c>
      <c r="B2459" s="6" t="s">
        <v>17523</v>
      </c>
      <c r="C2459" s="6" t="str">
        <f t="shared" si="38"/>
        <v>310519021</v>
      </c>
      <c r="D2459" s="6" t="s">
        <v>5397</v>
      </c>
      <c r="E2459" s="6" t="s">
        <v>20</v>
      </c>
      <c r="F2459" s="6" t="s">
        <v>4973</v>
      </c>
      <c r="G2459" s="6" t="s">
        <v>17</v>
      </c>
      <c r="H2459" s="6" t="s">
        <v>17</v>
      </c>
      <c r="I2459" s="6"/>
      <c r="J2459" s="6"/>
      <c r="K2459" s="6" t="s">
        <v>14499</v>
      </c>
      <c r="L2459" s="6">
        <v>100</v>
      </c>
    </row>
    <row r="2460" spans="1:12">
      <c r="A2460" s="6" t="s">
        <v>14510</v>
      </c>
      <c r="B2460" s="6" t="s">
        <v>17524</v>
      </c>
      <c r="C2460" s="6" t="str">
        <f t="shared" si="38"/>
        <v>310519022</v>
      </c>
      <c r="D2460" s="6" t="s">
        <v>5399</v>
      </c>
      <c r="E2460" s="6" t="s">
        <v>20</v>
      </c>
      <c r="F2460" s="6" t="s">
        <v>5378</v>
      </c>
      <c r="G2460" s="6" t="s">
        <v>17525</v>
      </c>
      <c r="H2460" s="6" t="s">
        <v>17</v>
      </c>
      <c r="I2460" s="6"/>
      <c r="J2460" s="6"/>
      <c r="K2460" s="6" t="s">
        <v>14499</v>
      </c>
      <c r="L2460" s="6">
        <v>100</v>
      </c>
    </row>
    <row r="2461" spans="1:12">
      <c r="A2461" s="6" t="s">
        <v>14510</v>
      </c>
      <c r="B2461" s="6" t="s">
        <v>17526</v>
      </c>
      <c r="C2461" s="6" t="str">
        <f t="shared" si="38"/>
        <v>310519023</v>
      </c>
      <c r="D2461" s="6" t="s">
        <v>5401</v>
      </c>
      <c r="E2461" s="6" t="s">
        <v>20</v>
      </c>
      <c r="F2461" s="6" t="s">
        <v>4973</v>
      </c>
      <c r="G2461" s="6" t="s">
        <v>17</v>
      </c>
      <c r="H2461" s="6" t="s">
        <v>17</v>
      </c>
      <c r="I2461" s="6"/>
      <c r="J2461" s="6"/>
      <c r="K2461" s="6" t="s">
        <v>14499</v>
      </c>
      <c r="L2461" s="6">
        <v>100</v>
      </c>
    </row>
    <row r="2462" spans="1:12">
      <c r="A2462" s="6" t="s">
        <v>14510</v>
      </c>
      <c r="B2462" s="6" t="s">
        <v>17527</v>
      </c>
      <c r="C2462" s="6" t="str">
        <f t="shared" si="38"/>
        <v>310519024</v>
      </c>
      <c r="D2462" s="6" t="s">
        <v>5404</v>
      </c>
      <c r="E2462" s="6" t="s">
        <v>20</v>
      </c>
      <c r="F2462" s="6" t="s">
        <v>4973</v>
      </c>
      <c r="G2462" s="6" t="s">
        <v>17</v>
      </c>
      <c r="H2462" s="6" t="s">
        <v>17</v>
      </c>
      <c r="I2462" s="6"/>
      <c r="J2462" s="6"/>
      <c r="K2462" s="6" t="s">
        <v>14499</v>
      </c>
      <c r="L2462" s="6">
        <v>100</v>
      </c>
    </row>
    <row r="2463" spans="1:12">
      <c r="A2463" s="6" t="s">
        <v>14510</v>
      </c>
      <c r="B2463" s="6" t="s">
        <v>17528</v>
      </c>
      <c r="C2463" s="6" t="str">
        <f t="shared" si="38"/>
        <v>310519025</v>
      </c>
      <c r="D2463" s="6" t="s">
        <v>5406</v>
      </c>
      <c r="E2463" s="6" t="s">
        <v>20</v>
      </c>
      <c r="F2463" s="6" t="s">
        <v>4973</v>
      </c>
      <c r="G2463" s="6" t="s">
        <v>17</v>
      </c>
      <c r="H2463" s="6" t="s">
        <v>17</v>
      </c>
      <c r="I2463" s="6"/>
      <c r="J2463" s="6" t="s">
        <v>14524</v>
      </c>
      <c r="K2463" s="6" t="s">
        <v>14499</v>
      </c>
      <c r="L2463" s="6">
        <v>150</v>
      </c>
    </row>
    <row r="2464" spans="1:12">
      <c r="A2464" s="6" t="s">
        <v>14510</v>
      </c>
      <c r="B2464" s="6" t="s">
        <v>17529</v>
      </c>
      <c r="C2464" s="6" t="str">
        <f t="shared" si="38"/>
        <v>310519026</v>
      </c>
      <c r="D2464" s="6" t="s">
        <v>5408</v>
      </c>
      <c r="E2464" s="6" t="s">
        <v>20</v>
      </c>
      <c r="F2464" s="6" t="s">
        <v>5409</v>
      </c>
      <c r="G2464" s="6" t="s">
        <v>17530</v>
      </c>
      <c r="H2464" s="6" t="s">
        <v>5410</v>
      </c>
      <c r="I2464" s="6"/>
      <c r="J2464" s="6" t="s">
        <v>14524</v>
      </c>
      <c r="K2464" s="6" t="s">
        <v>14499</v>
      </c>
      <c r="L2464" s="6">
        <v>120</v>
      </c>
    </row>
    <row r="2465" spans="1:12">
      <c r="A2465" s="6" t="s">
        <v>14510</v>
      </c>
      <c r="B2465" s="6" t="s">
        <v>17531</v>
      </c>
      <c r="C2465" s="6" t="str">
        <f t="shared" si="38"/>
        <v>310520001</v>
      </c>
      <c r="D2465" s="6" t="s">
        <v>17532</v>
      </c>
      <c r="E2465" s="6" t="s">
        <v>13</v>
      </c>
      <c r="F2465" s="6" t="s">
        <v>5378</v>
      </c>
      <c r="G2465" s="6" t="s">
        <v>17533</v>
      </c>
      <c r="H2465" s="6" t="s">
        <v>17534</v>
      </c>
      <c r="I2465" s="6"/>
      <c r="J2465" s="6"/>
      <c r="K2465" s="6" t="s">
        <v>14499</v>
      </c>
      <c r="L2465" s="6">
        <v>200</v>
      </c>
    </row>
    <row r="2466" spans="1:12">
      <c r="A2466" s="6" t="s">
        <v>14510</v>
      </c>
      <c r="B2466" s="6" t="s">
        <v>17535</v>
      </c>
      <c r="C2466" s="6" t="str">
        <f t="shared" si="38"/>
        <v>310520002</v>
      </c>
      <c r="D2466" s="6" t="s">
        <v>5412</v>
      </c>
      <c r="E2466" s="6" t="s">
        <v>13</v>
      </c>
      <c r="F2466" s="6" t="s">
        <v>16</v>
      </c>
      <c r="G2466" s="6" t="s">
        <v>17536</v>
      </c>
      <c r="H2466" s="6" t="s">
        <v>17</v>
      </c>
      <c r="I2466" s="6"/>
      <c r="J2466" s="6"/>
      <c r="K2466" s="6" t="s">
        <v>14499</v>
      </c>
      <c r="L2466" s="6">
        <v>30</v>
      </c>
    </row>
    <row r="2467" spans="1:12">
      <c r="A2467" s="6" t="s">
        <v>14510</v>
      </c>
      <c r="B2467" s="6" t="s">
        <v>17537</v>
      </c>
      <c r="C2467" s="6" t="str">
        <f t="shared" si="38"/>
        <v>310521001</v>
      </c>
      <c r="D2467" s="6" t="s">
        <v>5414</v>
      </c>
      <c r="E2467" s="6" t="s">
        <v>13</v>
      </c>
      <c r="F2467" s="6" t="s">
        <v>4964</v>
      </c>
      <c r="G2467" s="6" t="s">
        <v>17538</v>
      </c>
      <c r="H2467" s="6" t="s">
        <v>5415</v>
      </c>
      <c r="I2467" s="6"/>
      <c r="J2467" s="6"/>
      <c r="K2467" s="6" t="s">
        <v>14499</v>
      </c>
      <c r="L2467" s="6">
        <v>150</v>
      </c>
    </row>
    <row r="2468" spans="1:12">
      <c r="A2468" s="6" t="s">
        <v>14510</v>
      </c>
      <c r="B2468" s="6" t="s">
        <v>17539</v>
      </c>
      <c r="C2468" s="6" t="str">
        <f t="shared" si="38"/>
        <v>310521001-1</v>
      </c>
      <c r="D2468" s="6" t="s">
        <v>5417</v>
      </c>
      <c r="E2468" s="6" t="s">
        <v>13</v>
      </c>
      <c r="F2468" s="6" t="s">
        <v>4964</v>
      </c>
      <c r="G2468" s="6" t="s">
        <v>17</v>
      </c>
      <c r="H2468" s="6" t="s">
        <v>17</v>
      </c>
      <c r="I2468" s="6"/>
      <c r="J2468" s="6"/>
      <c r="K2468" s="6" t="s">
        <v>14499</v>
      </c>
      <c r="L2468" s="6">
        <v>50</v>
      </c>
    </row>
    <row r="2469" spans="1:12">
      <c r="A2469" s="6" t="s">
        <v>14510</v>
      </c>
      <c r="B2469" s="6" t="s">
        <v>17540</v>
      </c>
      <c r="C2469" s="6" t="str">
        <f t="shared" si="38"/>
        <v>310521001-2</v>
      </c>
      <c r="D2469" s="6" t="s">
        <v>5419</v>
      </c>
      <c r="E2469" s="6" t="s">
        <v>13</v>
      </c>
      <c r="F2469" s="6" t="s">
        <v>4964</v>
      </c>
      <c r="G2469" s="6" t="s">
        <v>17</v>
      </c>
      <c r="H2469" s="6" t="s">
        <v>17</v>
      </c>
      <c r="I2469" s="6"/>
      <c r="J2469" s="6"/>
      <c r="K2469" s="6" t="s">
        <v>14499</v>
      </c>
      <c r="L2469" s="6">
        <v>100</v>
      </c>
    </row>
    <row r="2470" spans="1:12">
      <c r="A2470" s="6" t="s">
        <v>14510</v>
      </c>
      <c r="B2470" s="6" t="s">
        <v>17541</v>
      </c>
      <c r="C2470" s="6" t="str">
        <f t="shared" si="38"/>
        <v>310521002</v>
      </c>
      <c r="D2470" s="6" t="s">
        <v>5440</v>
      </c>
      <c r="E2470" s="6" t="s">
        <v>13</v>
      </c>
      <c r="F2470" s="6" t="s">
        <v>5422</v>
      </c>
      <c r="G2470" s="6" t="s">
        <v>17542</v>
      </c>
      <c r="H2470" s="6" t="s">
        <v>5441</v>
      </c>
      <c r="I2470" s="6"/>
      <c r="J2470" s="6"/>
      <c r="K2470" s="6" t="s">
        <v>14499</v>
      </c>
      <c r="L2470" s="6">
        <v>600</v>
      </c>
    </row>
    <row r="2471" spans="1:12">
      <c r="A2471" s="6" t="s">
        <v>14510</v>
      </c>
      <c r="B2471" s="6" t="s">
        <v>17543</v>
      </c>
      <c r="C2471" s="6" t="str">
        <f t="shared" si="38"/>
        <v>310521002-1</v>
      </c>
      <c r="D2471" s="6" t="s">
        <v>5421</v>
      </c>
      <c r="E2471" s="6" t="s">
        <v>13</v>
      </c>
      <c r="F2471" s="6" t="s">
        <v>5422</v>
      </c>
      <c r="G2471" s="6" t="s">
        <v>17</v>
      </c>
      <c r="H2471" s="6" t="s">
        <v>17</v>
      </c>
      <c r="I2471" s="6"/>
      <c r="J2471" s="6"/>
      <c r="K2471" s="6" t="s">
        <v>14499</v>
      </c>
      <c r="L2471" s="6">
        <v>300</v>
      </c>
    </row>
    <row r="2472" spans="1:12">
      <c r="A2472" s="6" t="s">
        <v>14510</v>
      </c>
      <c r="B2472" s="6" t="s">
        <v>17544</v>
      </c>
      <c r="C2472" s="6" t="str">
        <f t="shared" si="38"/>
        <v>310521002-2</v>
      </c>
      <c r="D2472" s="6" t="s">
        <v>5424</v>
      </c>
      <c r="E2472" s="6" t="s">
        <v>13</v>
      </c>
      <c r="F2472" s="6" t="s">
        <v>5422</v>
      </c>
      <c r="G2472" s="6" t="s">
        <v>17</v>
      </c>
      <c r="H2472" s="6" t="s">
        <v>17</v>
      </c>
      <c r="I2472" s="6"/>
      <c r="J2472" s="6"/>
      <c r="K2472" s="6" t="s">
        <v>14499</v>
      </c>
      <c r="L2472" s="6">
        <v>300</v>
      </c>
    </row>
    <row r="2473" spans="1:12">
      <c r="A2473" s="6" t="s">
        <v>14510</v>
      </c>
      <c r="B2473" s="6" t="s">
        <v>17545</v>
      </c>
      <c r="C2473" s="6" t="str">
        <f t="shared" si="38"/>
        <v>310521002-3</v>
      </c>
      <c r="D2473" s="6" t="s">
        <v>5426</v>
      </c>
      <c r="E2473" s="6" t="s">
        <v>13</v>
      </c>
      <c r="F2473" s="6" t="s">
        <v>5422</v>
      </c>
      <c r="G2473" s="6" t="s">
        <v>17</v>
      </c>
      <c r="H2473" s="6" t="s">
        <v>17</v>
      </c>
      <c r="I2473" s="6"/>
      <c r="J2473" s="6"/>
      <c r="K2473" s="6" t="s">
        <v>14499</v>
      </c>
      <c r="L2473" s="6">
        <v>600</v>
      </c>
    </row>
    <row r="2474" spans="1:12">
      <c r="A2474" s="6" t="s">
        <v>14510</v>
      </c>
      <c r="B2474" s="6" t="s">
        <v>17546</v>
      </c>
      <c r="C2474" s="6" t="str">
        <f t="shared" si="38"/>
        <v>310521002-4</v>
      </c>
      <c r="D2474" s="6" t="s">
        <v>5428</v>
      </c>
      <c r="E2474" s="6" t="s">
        <v>13</v>
      </c>
      <c r="F2474" s="6" t="s">
        <v>5422</v>
      </c>
      <c r="G2474" s="6" t="s">
        <v>17</v>
      </c>
      <c r="H2474" s="6" t="s">
        <v>5429</v>
      </c>
      <c r="I2474" s="6"/>
      <c r="J2474" s="6"/>
      <c r="K2474" s="6" t="s">
        <v>14499</v>
      </c>
      <c r="L2474" s="6">
        <v>600</v>
      </c>
    </row>
    <row r="2475" spans="1:12">
      <c r="A2475" s="6" t="s">
        <v>14510</v>
      </c>
      <c r="B2475" s="6" t="s">
        <v>17547</v>
      </c>
      <c r="C2475" s="6" t="str">
        <f t="shared" si="38"/>
        <v>310521002-5</v>
      </c>
      <c r="D2475" s="6" t="s">
        <v>5431</v>
      </c>
      <c r="E2475" s="6" t="s">
        <v>13</v>
      </c>
      <c r="F2475" s="6" t="s">
        <v>4369</v>
      </c>
      <c r="G2475" s="6" t="s">
        <v>17</v>
      </c>
      <c r="H2475" s="6" t="s">
        <v>5432</v>
      </c>
      <c r="I2475" s="6"/>
      <c r="J2475" s="6"/>
      <c r="K2475" s="6" t="s">
        <v>14499</v>
      </c>
      <c r="L2475" s="6">
        <v>600</v>
      </c>
    </row>
    <row r="2476" spans="1:12">
      <c r="A2476" s="6" t="s">
        <v>14510</v>
      </c>
      <c r="B2476" s="6" t="s">
        <v>17548</v>
      </c>
      <c r="C2476" s="6" t="str">
        <f t="shared" si="38"/>
        <v>310521002-6</v>
      </c>
      <c r="D2476" s="6" t="s">
        <v>5434</v>
      </c>
      <c r="E2476" s="6" t="s">
        <v>13</v>
      </c>
      <c r="F2476" s="6" t="s">
        <v>16</v>
      </c>
      <c r="G2476" s="6" t="s">
        <v>17</v>
      </c>
      <c r="H2476" s="6" t="s">
        <v>5435</v>
      </c>
      <c r="I2476" s="6"/>
      <c r="J2476" s="6"/>
      <c r="K2476" s="6" t="s">
        <v>14499</v>
      </c>
      <c r="L2476" s="6">
        <v>600</v>
      </c>
    </row>
    <row r="2477" spans="1:12">
      <c r="A2477" s="6" t="s">
        <v>14510</v>
      </c>
      <c r="B2477" s="6" t="s">
        <v>17549</v>
      </c>
      <c r="C2477" s="6" t="str">
        <f t="shared" si="38"/>
        <v>310521002-7</v>
      </c>
      <c r="D2477" s="6" t="s">
        <v>5437</v>
      </c>
      <c r="E2477" s="6" t="s">
        <v>13</v>
      </c>
      <c r="F2477" s="6" t="s">
        <v>4369</v>
      </c>
      <c r="G2477" s="6" t="s">
        <v>17</v>
      </c>
      <c r="H2477" s="6" t="s">
        <v>5438</v>
      </c>
      <c r="I2477" s="6"/>
      <c r="J2477" s="6"/>
      <c r="K2477" s="6" t="s">
        <v>14499</v>
      </c>
      <c r="L2477" s="6">
        <v>600</v>
      </c>
    </row>
    <row r="2478" spans="1:12">
      <c r="A2478" s="6" t="s">
        <v>14510</v>
      </c>
      <c r="B2478" s="6" t="s">
        <v>17550</v>
      </c>
      <c r="C2478" s="6" t="str">
        <f t="shared" si="38"/>
        <v>310521003</v>
      </c>
      <c r="D2478" s="6" t="s">
        <v>5443</v>
      </c>
      <c r="E2478" s="6" t="s">
        <v>13</v>
      </c>
      <c r="F2478" s="6" t="s">
        <v>16</v>
      </c>
      <c r="G2478" s="6" t="s">
        <v>17551</v>
      </c>
      <c r="H2478" s="6" t="s">
        <v>5444</v>
      </c>
      <c r="I2478" s="6"/>
      <c r="J2478" s="6"/>
      <c r="K2478" s="6" t="s">
        <v>14499</v>
      </c>
      <c r="L2478" s="6">
        <v>400</v>
      </c>
    </row>
    <row r="2479" spans="1:12">
      <c r="A2479" s="6" t="s">
        <v>14510</v>
      </c>
      <c r="B2479" s="6" t="s">
        <v>17552</v>
      </c>
      <c r="C2479" s="6" t="str">
        <f t="shared" si="38"/>
        <v>310521003-1</v>
      </c>
      <c r="D2479" s="6" t="s">
        <v>5446</v>
      </c>
      <c r="E2479" s="6" t="s">
        <v>13</v>
      </c>
      <c r="F2479" s="6" t="s">
        <v>16</v>
      </c>
      <c r="G2479" s="6" t="s">
        <v>17553</v>
      </c>
      <c r="H2479" s="6" t="s">
        <v>5444</v>
      </c>
      <c r="I2479" s="6"/>
      <c r="J2479" s="6"/>
      <c r="K2479" s="6" t="s">
        <v>14499</v>
      </c>
      <c r="L2479" s="6">
        <v>400</v>
      </c>
    </row>
    <row r="2480" spans="1:12">
      <c r="A2480" s="6" t="s">
        <v>14510</v>
      </c>
      <c r="B2480" s="6" t="s">
        <v>17554</v>
      </c>
      <c r="C2480" s="6" t="str">
        <f t="shared" si="38"/>
        <v>310521003-2</v>
      </c>
      <c r="D2480" s="6" t="s">
        <v>5448</v>
      </c>
      <c r="E2480" s="6" t="s">
        <v>13</v>
      </c>
      <c r="F2480" s="6" t="s">
        <v>16</v>
      </c>
      <c r="G2480" s="6" t="s">
        <v>17553</v>
      </c>
      <c r="H2480" s="6" t="s">
        <v>5444</v>
      </c>
      <c r="I2480" s="6"/>
      <c r="J2480" s="6"/>
      <c r="K2480" s="6" t="s">
        <v>14499</v>
      </c>
      <c r="L2480" s="6">
        <v>440</v>
      </c>
    </row>
    <row r="2481" spans="1:12">
      <c r="A2481" s="6" t="s">
        <v>14510</v>
      </c>
      <c r="B2481" s="6" t="s">
        <v>17555</v>
      </c>
      <c r="C2481" s="6" t="str">
        <f t="shared" si="38"/>
        <v>310521004</v>
      </c>
      <c r="D2481" s="6" t="s">
        <v>5450</v>
      </c>
      <c r="E2481" s="6" t="s">
        <v>13</v>
      </c>
      <c r="F2481" s="6" t="s">
        <v>4964</v>
      </c>
      <c r="G2481" s="6" t="s">
        <v>17556</v>
      </c>
      <c r="H2481" s="6" t="s">
        <v>5451</v>
      </c>
      <c r="I2481" s="6"/>
      <c r="J2481" s="6"/>
      <c r="K2481" s="6" t="s">
        <v>14499</v>
      </c>
      <c r="L2481" s="6">
        <v>250</v>
      </c>
    </row>
    <row r="2482" spans="1:12">
      <c r="A2482" s="6" t="s">
        <v>14510</v>
      </c>
      <c r="B2482" s="6" t="s">
        <v>17557</v>
      </c>
      <c r="C2482" s="6" t="str">
        <f t="shared" si="38"/>
        <v>310522001</v>
      </c>
      <c r="D2482" s="6" t="s">
        <v>5453</v>
      </c>
      <c r="E2482" s="6" t="s">
        <v>20</v>
      </c>
      <c r="F2482" s="6" t="s">
        <v>4964</v>
      </c>
      <c r="G2482" s="6" t="s">
        <v>17558</v>
      </c>
      <c r="H2482" s="6" t="s">
        <v>5454</v>
      </c>
      <c r="I2482" s="6"/>
      <c r="J2482" s="6"/>
      <c r="K2482" s="6" t="s">
        <v>14499</v>
      </c>
      <c r="L2482" s="6">
        <v>1000</v>
      </c>
    </row>
    <row r="2483" spans="1:12">
      <c r="A2483" s="6" t="s">
        <v>14510</v>
      </c>
      <c r="B2483" s="6" t="s">
        <v>17559</v>
      </c>
      <c r="C2483" s="6" t="str">
        <f t="shared" si="38"/>
        <v>310522001-1</v>
      </c>
      <c r="D2483" s="6" t="s">
        <v>5456</v>
      </c>
      <c r="E2483" s="6" t="s">
        <v>20</v>
      </c>
      <c r="F2483" s="6" t="s">
        <v>4964</v>
      </c>
      <c r="G2483" s="6" t="s">
        <v>17</v>
      </c>
      <c r="H2483" s="6" t="s">
        <v>17</v>
      </c>
      <c r="I2483" s="6"/>
      <c r="J2483" s="6"/>
      <c r="K2483" s="6" t="s">
        <v>14499</v>
      </c>
      <c r="L2483" s="6">
        <v>200</v>
      </c>
    </row>
    <row r="2484" spans="1:12">
      <c r="A2484" s="6" t="s">
        <v>14510</v>
      </c>
      <c r="B2484" s="6" t="s">
        <v>17560</v>
      </c>
      <c r="C2484" s="6" t="str">
        <f t="shared" si="38"/>
        <v>310522002</v>
      </c>
      <c r="D2484" s="6" t="s">
        <v>5458</v>
      </c>
      <c r="E2484" s="6" t="s">
        <v>20</v>
      </c>
      <c r="F2484" s="6" t="s">
        <v>4964</v>
      </c>
      <c r="G2484" s="6" t="s">
        <v>17561</v>
      </c>
      <c r="H2484" s="6" t="s">
        <v>5459</v>
      </c>
      <c r="I2484" s="6"/>
      <c r="J2484" s="6"/>
      <c r="K2484" s="6" t="s">
        <v>14499</v>
      </c>
      <c r="L2484" s="6">
        <v>700</v>
      </c>
    </row>
    <row r="2485" spans="1:12">
      <c r="A2485" s="6" t="s">
        <v>14510</v>
      </c>
      <c r="B2485" s="6" t="s">
        <v>17562</v>
      </c>
      <c r="C2485" s="6" t="str">
        <f t="shared" si="38"/>
        <v>310522002-1</v>
      </c>
      <c r="D2485" s="6" t="s">
        <v>5461</v>
      </c>
      <c r="E2485" s="6" t="s">
        <v>20</v>
      </c>
      <c r="F2485" s="6" t="s">
        <v>4964</v>
      </c>
      <c r="G2485" s="6" t="s">
        <v>17</v>
      </c>
      <c r="H2485" s="6" t="s">
        <v>17</v>
      </c>
      <c r="I2485" s="6"/>
      <c r="J2485" s="6"/>
      <c r="K2485" s="6" t="s">
        <v>14499</v>
      </c>
      <c r="L2485" s="6">
        <v>70</v>
      </c>
    </row>
    <row r="2486" spans="1:12">
      <c r="A2486" s="6" t="s">
        <v>14510</v>
      </c>
      <c r="B2486" s="6" t="s">
        <v>17563</v>
      </c>
      <c r="C2486" s="6" t="str">
        <f t="shared" si="38"/>
        <v>310522003</v>
      </c>
      <c r="D2486" s="6" t="s">
        <v>5463</v>
      </c>
      <c r="E2486" s="6" t="s">
        <v>20</v>
      </c>
      <c r="F2486" s="6" t="s">
        <v>5464</v>
      </c>
      <c r="G2486" s="6" t="s">
        <v>17564</v>
      </c>
      <c r="H2486" s="6" t="s">
        <v>5465</v>
      </c>
      <c r="I2486" s="6"/>
      <c r="J2486" s="6"/>
      <c r="K2486" s="6" t="s">
        <v>14499</v>
      </c>
      <c r="L2486" s="6">
        <v>1500</v>
      </c>
    </row>
    <row r="2487" spans="1:12">
      <c r="A2487" s="6" t="s">
        <v>14510</v>
      </c>
      <c r="B2487" s="6" t="s">
        <v>17565</v>
      </c>
      <c r="C2487" s="6" t="str">
        <f t="shared" si="38"/>
        <v>310522004</v>
      </c>
      <c r="D2487" s="6" t="s">
        <v>5467</v>
      </c>
      <c r="E2487" s="6" t="s">
        <v>20</v>
      </c>
      <c r="F2487" s="6" t="s">
        <v>5464</v>
      </c>
      <c r="G2487" s="6" t="s">
        <v>17566</v>
      </c>
      <c r="H2487" s="6" t="s">
        <v>5468</v>
      </c>
      <c r="I2487" s="6"/>
      <c r="J2487" s="6" t="s">
        <v>14524</v>
      </c>
      <c r="K2487" s="6" t="s">
        <v>14499</v>
      </c>
      <c r="L2487" s="6">
        <v>3000</v>
      </c>
    </row>
    <row r="2488" spans="1:12">
      <c r="A2488" s="6" t="s">
        <v>14510</v>
      </c>
      <c r="B2488" s="6" t="s">
        <v>17567</v>
      </c>
      <c r="C2488" s="6" t="str">
        <f t="shared" si="38"/>
        <v>310522004-1</v>
      </c>
      <c r="D2488" s="6" t="s">
        <v>5470</v>
      </c>
      <c r="E2488" s="6" t="s">
        <v>20</v>
      </c>
      <c r="F2488" s="6" t="s">
        <v>4964</v>
      </c>
      <c r="G2488" s="6" t="s">
        <v>17566</v>
      </c>
      <c r="H2488" s="6" t="s">
        <v>5468</v>
      </c>
      <c r="I2488" s="6"/>
      <c r="J2488" s="6" t="s">
        <v>14524</v>
      </c>
      <c r="K2488" s="6" t="s">
        <v>14499</v>
      </c>
      <c r="L2488" s="6">
        <v>1800</v>
      </c>
    </row>
    <row r="2489" spans="1:12">
      <c r="A2489" s="6" t="s">
        <v>14510</v>
      </c>
      <c r="B2489" s="6" t="s">
        <v>17568</v>
      </c>
      <c r="C2489" s="6" t="str">
        <f t="shared" si="38"/>
        <v>310522005</v>
      </c>
      <c r="D2489" s="6" t="s">
        <v>5472</v>
      </c>
      <c r="E2489" s="6" t="s">
        <v>20</v>
      </c>
      <c r="F2489" s="6" t="s">
        <v>4964</v>
      </c>
      <c r="G2489" s="6" t="s">
        <v>17569</v>
      </c>
      <c r="H2489" s="6" t="s">
        <v>5454</v>
      </c>
      <c r="I2489" s="6"/>
      <c r="J2489" s="6"/>
      <c r="K2489" s="6" t="s">
        <v>14499</v>
      </c>
      <c r="L2489" s="6">
        <v>1000</v>
      </c>
    </row>
    <row r="2490" spans="1:12">
      <c r="A2490" s="6" t="s">
        <v>14510</v>
      </c>
      <c r="B2490" s="6" t="s">
        <v>17570</v>
      </c>
      <c r="C2490" s="6" t="str">
        <f t="shared" si="38"/>
        <v>310522006</v>
      </c>
      <c r="D2490" s="6" t="s">
        <v>5474</v>
      </c>
      <c r="E2490" s="6" t="s">
        <v>20</v>
      </c>
      <c r="F2490" s="6" t="s">
        <v>4964</v>
      </c>
      <c r="G2490" s="6" t="s">
        <v>17571</v>
      </c>
      <c r="H2490" s="6" t="s">
        <v>5475</v>
      </c>
      <c r="I2490" s="6"/>
      <c r="J2490" s="6"/>
      <c r="K2490" s="6" t="s">
        <v>14499</v>
      </c>
      <c r="L2490" s="6">
        <v>1500</v>
      </c>
    </row>
    <row r="2491" spans="1:12">
      <c r="A2491" s="6" t="s">
        <v>14510</v>
      </c>
      <c r="B2491" s="6" t="s">
        <v>17572</v>
      </c>
      <c r="C2491" s="6" t="str">
        <f t="shared" si="38"/>
        <v>310522007</v>
      </c>
      <c r="D2491" s="6" t="s">
        <v>5477</v>
      </c>
      <c r="E2491" s="6" t="s">
        <v>20</v>
      </c>
      <c r="F2491" s="6" t="s">
        <v>4964</v>
      </c>
      <c r="G2491" s="6" t="s">
        <v>17573</v>
      </c>
      <c r="H2491" s="6" t="s">
        <v>5478</v>
      </c>
      <c r="I2491" s="6"/>
      <c r="J2491" s="6"/>
      <c r="K2491" s="6" t="s">
        <v>14499</v>
      </c>
      <c r="L2491" s="6">
        <v>1500</v>
      </c>
    </row>
    <row r="2492" spans="1:12">
      <c r="A2492" s="6" t="s">
        <v>14510</v>
      </c>
      <c r="B2492" s="6" t="s">
        <v>17574</v>
      </c>
      <c r="C2492" s="6" t="str">
        <f t="shared" si="38"/>
        <v>310522007-1</v>
      </c>
      <c r="D2492" s="6" t="s">
        <v>5480</v>
      </c>
      <c r="E2492" s="6" t="s">
        <v>20</v>
      </c>
      <c r="F2492" s="6" t="s">
        <v>4964</v>
      </c>
      <c r="G2492" s="6" t="s">
        <v>17</v>
      </c>
      <c r="H2492" s="6" t="s">
        <v>17</v>
      </c>
      <c r="I2492" s="6"/>
      <c r="J2492" s="6"/>
      <c r="K2492" s="6" t="s">
        <v>14499</v>
      </c>
      <c r="L2492" s="6">
        <v>150</v>
      </c>
    </row>
    <row r="2493" spans="1:12">
      <c r="A2493" s="6" t="s">
        <v>14510</v>
      </c>
      <c r="B2493" s="6" t="s">
        <v>17575</v>
      </c>
      <c r="C2493" s="6" t="str">
        <f t="shared" si="38"/>
        <v>310522008</v>
      </c>
      <c r="D2493" s="6" t="s">
        <v>5482</v>
      </c>
      <c r="E2493" s="6" t="s">
        <v>20</v>
      </c>
      <c r="F2493" s="6" t="s">
        <v>5464</v>
      </c>
      <c r="G2493" s="6" t="s">
        <v>17576</v>
      </c>
      <c r="H2493" s="6" t="s">
        <v>5483</v>
      </c>
      <c r="I2493" s="6"/>
      <c r="J2493" s="6"/>
      <c r="K2493" s="6" t="s">
        <v>14499</v>
      </c>
      <c r="L2493" s="6">
        <v>1800</v>
      </c>
    </row>
    <row r="2494" spans="1:12">
      <c r="A2494" s="6" t="s">
        <v>14510</v>
      </c>
      <c r="B2494" s="6" t="s">
        <v>17577</v>
      </c>
      <c r="C2494" s="6" t="str">
        <f t="shared" si="38"/>
        <v>310522008-1</v>
      </c>
      <c r="D2494" s="6" t="s">
        <v>5485</v>
      </c>
      <c r="E2494" s="6" t="s">
        <v>20</v>
      </c>
      <c r="F2494" s="6" t="s">
        <v>5464</v>
      </c>
      <c r="G2494" s="6" t="s">
        <v>17</v>
      </c>
      <c r="H2494" s="6" t="s">
        <v>17</v>
      </c>
      <c r="I2494" s="6"/>
      <c r="J2494" s="6"/>
      <c r="K2494" s="6" t="s">
        <v>14499</v>
      </c>
      <c r="L2494" s="6">
        <v>180</v>
      </c>
    </row>
    <row r="2495" spans="1:12">
      <c r="A2495" s="6" t="s">
        <v>14510</v>
      </c>
      <c r="B2495" s="6" t="s">
        <v>17578</v>
      </c>
      <c r="C2495" s="6" t="str">
        <f t="shared" si="38"/>
        <v>310522009</v>
      </c>
      <c r="D2495" s="6" t="s">
        <v>5487</v>
      </c>
      <c r="E2495" s="6" t="s">
        <v>20</v>
      </c>
      <c r="F2495" s="6" t="s">
        <v>5464</v>
      </c>
      <c r="G2495" s="6" t="s">
        <v>17579</v>
      </c>
      <c r="H2495" s="6" t="s">
        <v>5488</v>
      </c>
      <c r="I2495" s="6"/>
      <c r="J2495" s="6"/>
      <c r="K2495" s="6" t="s">
        <v>14499</v>
      </c>
      <c r="L2495" s="6">
        <v>1800</v>
      </c>
    </row>
    <row r="2496" spans="1:12">
      <c r="A2496" s="6" t="s">
        <v>14510</v>
      </c>
      <c r="B2496" s="6" t="s">
        <v>17580</v>
      </c>
      <c r="C2496" s="6" t="str">
        <f t="shared" si="38"/>
        <v>310522009-1</v>
      </c>
      <c r="D2496" s="6" t="s">
        <v>5490</v>
      </c>
      <c r="E2496" s="6" t="s">
        <v>20</v>
      </c>
      <c r="F2496" s="6" t="s">
        <v>5464</v>
      </c>
      <c r="G2496" s="6" t="s">
        <v>17</v>
      </c>
      <c r="H2496" s="6" t="s">
        <v>17</v>
      </c>
      <c r="I2496" s="6"/>
      <c r="J2496" s="6"/>
      <c r="K2496" s="6" t="s">
        <v>14499</v>
      </c>
      <c r="L2496" s="6">
        <v>180</v>
      </c>
    </row>
    <row r="2497" spans="1:12">
      <c r="A2497" s="6" t="s">
        <v>14510</v>
      </c>
      <c r="B2497" s="6" t="s">
        <v>17581</v>
      </c>
      <c r="C2497" s="6" t="str">
        <f t="shared" si="38"/>
        <v>310522010</v>
      </c>
      <c r="D2497" s="6" t="s">
        <v>5492</v>
      </c>
      <c r="E2497" s="6" t="s">
        <v>20</v>
      </c>
      <c r="F2497" s="6" t="s">
        <v>4964</v>
      </c>
      <c r="G2497" s="6" t="s">
        <v>17582</v>
      </c>
      <c r="H2497" s="6" t="s">
        <v>5493</v>
      </c>
      <c r="I2497" s="6"/>
      <c r="J2497" s="6"/>
      <c r="K2497" s="6" t="s">
        <v>14499</v>
      </c>
      <c r="L2497" s="6">
        <v>1500</v>
      </c>
    </row>
    <row r="2498" spans="1:12">
      <c r="A2498" s="6" t="s">
        <v>14510</v>
      </c>
      <c r="B2498" s="6" t="s">
        <v>17583</v>
      </c>
      <c r="C2498" s="6" t="str">
        <f t="shared" si="38"/>
        <v>310522010-1</v>
      </c>
      <c r="D2498" s="6" t="s">
        <v>5495</v>
      </c>
      <c r="E2498" s="6" t="s">
        <v>20</v>
      </c>
      <c r="F2498" s="6" t="s">
        <v>4964</v>
      </c>
      <c r="G2498" s="6" t="s">
        <v>17</v>
      </c>
      <c r="H2498" s="6" t="s">
        <v>17</v>
      </c>
      <c r="I2498" s="6"/>
      <c r="J2498" s="6"/>
      <c r="K2498" s="6" t="s">
        <v>14499</v>
      </c>
      <c r="L2498" s="6">
        <v>150</v>
      </c>
    </row>
    <row r="2499" spans="1:12">
      <c r="A2499" s="6" t="s">
        <v>14510</v>
      </c>
      <c r="B2499" s="6" t="s">
        <v>17584</v>
      </c>
      <c r="C2499" s="6" t="str">
        <f t="shared" ref="C2499:C2562" si="39">RIGHT(B2499,LEN(B2499)-16)</f>
        <v>310522011</v>
      </c>
      <c r="D2499" s="6" t="s">
        <v>5497</v>
      </c>
      <c r="E2499" s="6" t="s">
        <v>20</v>
      </c>
      <c r="F2499" s="6" t="s">
        <v>5464</v>
      </c>
      <c r="G2499" s="6" t="s">
        <v>17585</v>
      </c>
      <c r="H2499" s="6" t="s">
        <v>5498</v>
      </c>
      <c r="I2499" s="6"/>
      <c r="J2499" s="6"/>
      <c r="K2499" s="6" t="s">
        <v>14499</v>
      </c>
      <c r="L2499" s="6">
        <v>3000</v>
      </c>
    </row>
    <row r="2500" spans="1:12">
      <c r="A2500" s="6" t="s">
        <v>14510</v>
      </c>
      <c r="B2500" s="6" t="s">
        <v>17586</v>
      </c>
      <c r="C2500" s="6" t="str">
        <f t="shared" si="39"/>
        <v>310522011-1</v>
      </c>
      <c r="D2500" s="6" t="s">
        <v>5500</v>
      </c>
      <c r="E2500" s="6" t="s">
        <v>20</v>
      </c>
      <c r="F2500" s="6" t="s">
        <v>5464</v>
      </c>
      <c r="G2500" s="6" t="s">
        <v>17</v>
      </c>
      <c r="H2500" s="6" t="s">
        <v>17</v>
      </c>
      <c r="I2500" s="6"/>
      <c r="J2500" s="6"/>
      <c r="K2500" s="6" t="s">
        <v>14499</v>
      </c>
      <c r="L2500" s="6">
        <v>300</v>
      </c>
    </row>
    <row r="2501" spans="1:12">
      <c r="A2501" s="6" t="s">
        <v>14510</v>
      </c>
      <c r="B2501" s="6" t="s">
        <v>17587</v>
      </c>
      <c r="C2501" s="6" t="str">
        <f t="shared" si="39"/>
        <v>310522011-2</v>
      </c>
      <c r="D2501" s="6" t="s">
        <v>5502</v>
      </c>
      <c r="E2501" s="6" t="s">
        <v>20</v>
      </c>
      <c r="F2501" s="6" t="s">
        <v>5464</v>
      </c>
      <c r="G2501" s="6" t="s">
        <v>17</v>
      </c>
      <c r="H2501" s="6" t="s">
        <v>17</v>
      </c>
      <c r="I2501" s="6"/>
      <c r="J2501" s="6"/>
      <c r="K2501" s="6" t="s">
        <v>14499</v>
      </c>
      <c r="L2501" s="6">
        <v>300</v>
      </c>
    </row>
    <row r="2502" spans="1:12">
      <c r="A2502" s="6" t="s">
        <v>14510</v>
      </c>
      <c r="B2502" s="6" t="s">
        <v>17588</v>
      </c>
      <c r="C2502" s="6" t="str">
        <f t="shared" si="39"/>
        <v>310522012</v>
      </c>
      <c r="D2502" s="6" t="s">
        <v>5504</v>
      </c>
      <c r="E2502" s="6" t="s">
        <v>20</v>
      </c>
      <c r="F2502" s="6" t="s">
        <v>5464</v>
      </c>
      <c r="G2502" s="6" t="s">
        <v>17589</v>
      </c>
      <c r="H2502" s="6" t="s">
        <v>5498</v>
      </c>
      <c r="I2502" s="6"/>
      <c r="J2502" s="6"/>
      <c r="K2502" s="6" t="s">
        <v>14499</v>
      </c>
      <c r="L2502" s="6">
        <v>3000</v>
      </c>
    </row>
    <row r="2503" spans="1:12">
      <c r="A2503" s="6" t="s">
        <v>14510</v>
      </c>
      <c r="B2503" s="6" t="s">
        <v>17590</v>
      </c>
      <c r="C2503" s="6" t="str">
        <f t="shared" si="39"/>
        <v>310522012-1</v>
      </c>
      <c r="D2503" s="6" t="s">
        <v>5506</v>
      </c>
      <c r="E2503" s="6" t="s">
        <v>20</v>
      </c>
      <c r="F2503" s="6" t="s">
        <v>5464</v>
      </c>
      <c r="G2503" s="6" t="s">
        <v>17</v>
      </c>
      <c r="H2503" s="6" t="s">
        <v>17</v>
      </c>
      <c r="I2503" s="6"/>
      <c r="J2503" s="6"/>
      <c r="K2503" s="6" t="s">
        <v>14499</v>
      </c>
      <c r="L2503" s="6">
        <v>300</v>
      </c>
    </row>
    <row r="2504" spans="1:12">
      <c r="A2504" s="6" t="s">
        <v>14510</v>
      </c>
      <c r="B2504" s="6" t="s">
        <v>17591</v>
      </c>
      <c r="C2504" s="6" t="str">
        <f t="shared" si="39"/>
        <v>310522012-2</v>
      </c>
      <c r="D2504" s="6" t="s">
        <v>5508</v>
      </c>
      <c r="E2504" s="6" t="s">
        <v>20</v>
      </c>
      <c r="F2504" s="6" t="s">
        <v>5464</v>
      </c>
      <c r="G2504" s="6" t="s">
        <v>17</v>
      </c>
      <c r="H2504" s="6" t="s">
        <v>17</v>
      </c>
      <c r="I2504" s="6"/>
      <c r="J2504" s="6"/>
      <c r="K2504" s="6" t="s">
        <v>14499</v>
      </c>
      <c r="L2504" s="6">
        <v>300</v>
      </c>
    </row>
    <row r="2505" spans="1:12">
      <c r="A2505" s="6" t="s">
        <v>14510</v>
      </c>
      <c r="B2505" s="6" t="s">
        <v>17592</v>
      </c>
      <c r="C2505" s="6" t="str">
        <f t="shared" si="39"/>
        <v>310522013</v>
      </c>
      <c r="D2505" s="6" t="s">
        <v>5510</v>
      </c>
      <c r="E2505" s="6" t="s">
        <v>20</v>
      </c>
      <c r="F2505" s="6" t="s">
        <v>4964</v>
      </c>
      <c r="G2505" s="6" t="s">
        <v>17593</v>
      </c>
      <c r="H2505" s="6" t="s">
        <v>5511</v>
      </c>
      <c r="I2505" s="6"/>
      <c r="J2505" s="6"/>
      <c r="K2505" s="6" t="s">
        <v>14499</v>
      </c>
      <c r="L2505" s="6">
        <v>800</v>
      </c>
    </row>
    <row r="2506" spans="1:12">
      <c r="A2506" s="6" t="s">
        <v>14510</v>
      </c>
      <c r="B2506" s="6" t="s">
        <v>17594</v>
      </c>
      <c r="C2506" s="6" t="str">
        <f t="shared" si="39"/>
        <v>310522013-1</v>
      </c>
      <c r="D2506" s="6" t="s">
        <v>5513</v>
      </c>
      <c r="E2506" s="6" t="s">
        <v>20</v>
      </c>
      <c r="F2506" s="6" t="s">
        <v>4964</v>
      </c>
      <c r="G2506" s="6" t="s">
        <v>17</v>
      </c>
      <c r="H2506" s="6" t="s">
        <v>17</v>
      </c>
      <c r="I2506" s="6"/>
      <c r="J2506" s="6"/>
      <c r="K2506" s="6" t="s">
        <v>14499</v>
      </c>
      <c r="L2506" s="6">
        <v>80</v>
      </c>
    </row>
    <row r="2507" spans="1:12">
      <c r="A2507" s="6" t="s">
        <v>14510</v>
      </c>
      <c r="B2507" s="6" t="s">
        <v>17595</v>
      </c>
      <c r="C2507" s="6" t="str">
        <f t="shared" si="39"/>
        <v>310522014</v>
      </c>
      <c r="D2507" s="6" t="s">
        <v>5515</v>
      </c>
      <c r="E2507" s="6" t="s">
        <v>20</v>
      </c>
      <c r="F2507" s="6" t="s">
        <v>4964</v>
      </c>
      <c r="G2507" s="6" t="s">
        <v>17596</v>
      </c>
      <c r="H2507" s="6" t="s">
        <v>5516</v>
      </c>
      <c r="I2507" s="6"/>
      <c r="J2507" s="6"/>
      <c r="K2507" s="6" t="s">
        <v>14499</v>
      </c>
      <c r="L2507" s="6">
        <v>800</v>
      </c>
    </row>
    <row r="2508" spans="1:12">
      <c r="A2508" s="6" t="s">
        <v>14510</v>
      </c>
      <c r="B2508" s="6" t="s">
        <v>17597</v>
      </c>
      <c r="C2508" s="6" t="str">
        <f t="shared" si="39"/>
        <v>310522014-1</v>
      </c>
      <c r="D2508" s="6" t="s">
        <v>5518</v>
      </c>
      <c r="E2508" s="6" t="s">
        <v>20</v>
      </c>
      <c r="F2508" s="6" t="s">
        <v>4964</v>
      </c>
      <c r="G2508" s="6" t="s">
        <v>17</v>
      </c>
      <c r="H2508" s="6" t="s">
        <v>17</v>
      </c>
      <c r="I2508" s="6"/>
      <c r="J2508" s="6"/>
      <c r="K2508" s="6" t="s">
        <v>14499</v>
      </c>
      <c r="L2508" s="6">
        <v>80</v>
      </c>
    </row>
    <row r="2509" spans="1:12">
      <c r="A2509" s="6" t="s">
        <v>14510</v>
      </c>
      <c r="B2509" s="6" t="s">
        <v>17598</v>
      </c>
      <c r="C2509" s="6" t="str">
        <f t="shared" si="39"/>
        <v>310522015</v>
      </c>
      <c r="D2509" s="6" t="s">
        <v>5520</v>
      </c>
      <c r="E2509" s="6" t="s">
        <v>20</v>
      </c>
      <c r="F2509" s="6" t="s">
        <v>5464</v>
      </c>
      <c r="G2509" s="6" t="s">
        <v>17599</v>
      </c>
      <c r="H2509" s="6" t="s">
        <v>5521</v>
      </c>
      <c r="I2509" s="6"/>
      <c r="J2509" s="6"/>
      <c r="K2509" s="6" t="s">
        <v>14499</v>
      </c>
      <c r="L2509" s="6">
        <v>1500</v>
      </c>
    </row>
    <row r="2510" spans="1:12">
      <c r="A2510" s="6" t="s">
        <v>14510</v>
      </c>
      <c r="B2510" s="6" t="s">
        <v>17600</v>
      </c>
      <c r="C2510" s="6" t="str">
        <f t="shared" si="39"/>
        <v>310522015-1</v>
      </c>
      <c r="D2510" s="6" t="s">
        <v>5523</v>
      </c>
      <c r="E2510" s="6" t="s">
        <v>20</v>
      </c>
      <c r="F2510" s="6" t="s">
        <v>5464</v>
      </c>
      <c r="G2510" s="6" t="s">
        <v>17</v>
      </c>
      <c r="H2510" s="6" t="s">
        <v>17</v>
      </c>
      <c r="I2510" s="6"/>
      <c r="J2510" s="6"/>
      <c r="K2510" s="6" t="s">
        <v>14499</v>
      </c>
      <c r="L2510" s="6">
        <v>150</v>
      </c>
    </row>
    <row r="2511" spans="1:12">
      <c r="A2511" s="6" t="s">
        <v>14510</v>
      </c>
      <c r="B2511" s="6" t="s">
        <v>17601</v>
      </c>
      <c r="C2511" s="6" t="str">
        <f t="shared" si="39"/>
        <v>310522016</v>
      </c>
      <c r="D2511" s="6" t="s">
        <v>5525</v>
      </c>
      <c r="E2511" s="6" t="s">
        <v>20</v>
      </c>
      <c r="F2511" s="6" t="s">
        <v>5464</v>
      </c>
      <c r="G2511" s="6" t="s">
        <v>17602</v>
      </c>
      <c r="H2511" s="6" t="s">
        <v>5526</v>
      </c>
      <c r="I2511" s="6"/>
      <c r="J2511" s="6"/>
      <c r="K2511" s="6" t="s">
        <v>14499</v>
      </c>
      <c r="L2511" s="6">
        <v>3000</v>
      </c>
    </row>
    <row r="2512" spans="1:12">
      <c r="A2512" s="6" t="s">
        <v>14510</v>
      </c>
      <c r="B2512" s="6" t="s">
        <v>17603</v>
      </c>
      <c r="C2512" s="6" t="str">
        <f t="shared" si="39"/>
        <v>310522016-1</v>
      </c>
      <c r="D2512" s="6" t="s">
        <v>5528</v>
      </c>
      <c r="E2512" s="6" t="s">
        <v>20</v>
      </c>
      <c r="F2512" s="6" t="s">
        <v>5464</v>
      </c>
      <c r="G2512" s="6" t="s">
        <v>17</v>
      </c>
      <c r="H2512" s="6" t="s">
        <v>17</v>
      </c>
      <c r="I2512" s="6"/>
      <c r="J2512" s="6"/>
      <c r="K2512" s="6" t="s">
        <v>14499</v>
      </c>
      <c r="L2512" s="6">
        <v>300</v>
      </c>
    </row>
    <row r="2513" spans="1:12">
      <c r="A2513" s="6" t="s">
        <v>14510</v>
      </c>
      <c r="B2513" s="6" t="s">
        <v>17604</v>
      </c>
      <c r="C2513" s="6" t="str">
        <f t="shared" si="39"/>
        <v>310522016-2</v>
      </c>
      <c r="D2513" s="6" t="s">
        <v>5530</v>
      </c>
      <c r="E2513" s="6" t="s">
        <v>20</v>
      </c>
      <c r="F2513" s="6" t="s">
        <v>5464</v>
      </c>
      <c r="G2513" s="6" t="s">
        <v>17</v>
      </c>
      <c r="H2513" s="6" t="s">
        <v>17</v>
      </c>
      <c r="I2513" s="6"/>
      <c r="J2513" s="6"/>
      <c r="K2513" s="6" t="s">
        <v>14499</v>
      </c>
      <c r="L2513" s="6">
        <v>300</v>
      </c>
    </row>
    <row r="2514" spans="1:12">
      <c r="A2514" s="6" t="s">
        <v>14510</v>
      </c>
      <c r="B2514" s="6" t="s">
        <v>17605</v>
      </c>
      <c r="C2514" s="6" t="str">
        <f t="shared" si="39"/>
        <v>310522016-3</v>
      </c>
      <c r="D2514" s="6" t="s">
        <v>5532</v>
      </c>
      <c r="E2514" s="6" t="s">
        <v>20</v>
      </c>
      <c r="F2514" s="6" t="s">
        <v>5464</v>
      </c>
      <c r="G2514" s="6" t="s">
        <v>17</v>
      </c>
      <c r="H2514" s="6" t="s">
        <v>17</v>
      </c>
      <c r="I2514" s="6"/>
      <c r="J2514" s="6"/>
      <c r="K2514" s="6" t="s">
        <v>14499</v>
      </c>
      <c r="L2514" s="6">
        <v>300</v>
      </c>
    </row>
    <row r="2515" spans="1:12">
      <c r="A2515" s="6" t="s">
        <v>14510</v>
      </c>
      <c r="B2515" s="6" t="s">
        <v>17606</v>
      </c>
      <c r="C2515" s="6" t="str">
        <f t="shared" si="39"/>
        <v>310522017</v>
      </c>
      <c r="D2515" s="6" t="s">
        <v>5534</v>
      </c>
      <c r="E2515" s="6" t="s">
        <v>20</v>
      </c>
      <c r="F2515" s="6" t="s">
        <v>5464</v>
      </c>
      <c r="G2515" s="6" t="s">
        <v>17607</v>
      </c>
      <c r="H2515" s="6" t="s">
        <v>5535</v>
      </c>
      <c r="I2515" s="6"/>
      <c r="J2515" s="6"/>
      <c r="K2515" s="6" t="s">
        <v>14499</v>
      </c>
      <c r="L2515" s="6">
        <v>3500</v>
      </c>
    </row>
    <row r="2516" spans="1:12">
      <c r="A2516" s="6" t="s">
        <v>14510</v>
      </c>
      <c r="B2516" s="6" t="s">
        <v>17608</v>
      </c>
      <c r="C2516" s="6" t="str">
        <f t="shared" si="39"/>
        <v>310522017-1</v>
      </c>
      <c r="D2516" s="6" t="s">
        <v>5537</v>
      </c>
      <c r="E2516" s="6" t="s">
        <v>20</v>
      </c>
      <c r="F2516" s="6" t="s">
        <v>5464</v>
      </c>
      <c r="G2516" s="6" t="s">
        <v>17</v>
      </c>
      <c r="H2516" s="6" t="s">
        <v>17</v>
      </c>
      <c r="I2516" s="6"/>
      <c r="J2516" s="6"/>
      <c r="K2516" s="6" t="s">
        <v>14499</v>
      </c>
      <c r="L2516" s="6">
        <v>350</v>
      </c>
    </row>
    <row r="2517" spans="1:12">
      <c r="A2517" s="6" t="s">
        <v>14510</v>
      </c>
      <c r="B2517" s="6" t="s">
        <v>17609</v>
      </c>
      <c r="C2517" s="6" t="str">
        <f t="shared" si="39"/>
        <v>310522018</v>
      </c>
      <c r="D2517" s="6" t="s">
        <v>5539</v>
      </c>
      <c r="E2517" s="6" t="s">
        <v>20</v>
      </c>
      <c r="F2517" s="6" t="s">
        <v>5464</v>
      </c>
      <c r="G2517" s="6" t="s">
        <v>17610</v>
      </c>
      <c r="H2517" s="6" t="s">
        <v>17</v>
      </c>
      <c r="I2517" s="6"/>
      <c r="J2517" s="6"/>
      <c r="K2517" s="6" t="s">
        <v>14499</v>
      </c>
      <c r="L2517" s="6">
        <v>1800</v>
      </c>
    </row>
    <row r="2518" spans="1:12">
      <c r="A2518" s="6" t="s">
        <v>14510</v>
      </c>
      <c r="B2518" s="6" t="s">
        <v>17611</v>
      </c>
      <c r="C2518" s="6" t="str">
        <f t="shared" si="39"/>
        <v>310522018-1</v>
      </c>
      <c r="D2518" s="6" t="s">
        <v>5541</v>
      </c>
      <c r="E2518" s="6" t="s">
        <v>20</v>
      </c>
      <c r="F2518" s="6" t="s">
        <v>5464</v>
      </c>
      <c r="G2518" s="6" t="s">
        <v>17</v>
      </c>
      <c r="H2518" s="6" t="s">
        <v>17</v>
      </c>
      <c r="I2518" s="6"/>
      <c r="J2518" s="6"/>
      <c r="K2518" s="6" t="s">
        <v>14499</v>
      </c>
      <c r="L2518" s="6">
        <v>180</v>
      </c>
    </row>
    <row r="2519" spans="1:12">
      <c r="A2519" s="6" t="s">
        <v>14510</v>
      </c>
      <c r="B2519" s="6" t="s">
        <v>17612</v>
      </c>
      <c r="C2519" s="6" t="str">
        <f t="shared" si="39"/>
        <v>310522019</v>
      </c>
      <c r="D2519" s="6" t="s">
        <v>5543</v>
      </c>
      <c r="E2519" s="6" t="s">
        <v>20</v>
      </c>
      <c r="F2519" s="6" t="s">
        <v>5464</v>
      </c>
      <c r="G2519" s="6" t="s">
        <v>17610</v>
      </c>
      <c r="H2519" s="6" t="s">
        <v>17</v>
      </c>
      <c r="I2519" s="6"/>
      <c r="J2519" s="6"/>
      <c r="K2519" s="6" t="s">
        <v>14499</v>
      </c>
      <c r="L2519" s="6">
        <v>3000</v>
      </c>
    </row>
    <row r="2520" spans="1:12">
      <c r="A2520" s="6" t="s">
        <v>14510</v>
      </c>
      <c r="B2520" s="6" t="s">
        <v>17613</v>
      </c>
      <c r="C2520" s="6" t="str">
        <f t="shared" si="39"/>
        <v>310522019-1</v>
      </c>
      <c r="D2520" s="6" t="s">
        <v>5545</v>
      </c>
      <c r="E2520" s="6" t="s">
        <v>20</v>
      </c>
      <c r="F2520" s="6" t="s">
        <v>5464</v>
      </c>
      <c r="G2520" s="6" t="s">
        <v>17</v>
      </c>
      <c r="H2520" s="6" t="s">
        <v>17</v>
      </c>
      <c r="I2520" s="6"/>
      <c r="J2520" s="6"/>
      <c r="K2520" s="6" t="s">
        <v>14499</v>
      </c>
      <c r="L2520" s="6">
        <v>300</v>
      </c>
    </row>
    <row r="2521" spans="1:12">
      <c r="A2521" s="6" t="s">
        <v>14510</v>
      </c>
      <c r="B2521" s="6" t="s">
        <v>17614</v>
      </c>
      <c r="C2521" s="6" t="str">
        <f t="shared" si="39"/>
        <v>310522019-2</v>
      </c>
      <c r="D2521" s="6" t="s">
        <v>5547</v>
      </c>
      <c r="E2521" s="6" t="s">
        <v>20</v>
      </c>
      <c r="F2521" s="6" t="s">
        <v>5464</v>
      </c>
      <c r="G2521" s="6" t="s">
        <v>17</v>
      </c>
      <c r="H2521" s="6" t="s">
        <v>17</v>
      </c>
      <c r="I2521" s="6"/>
      <c r="J2521" s="6"/>
      <c r="K2521" s="6" t="s">
        <v>14499</v>
      </c>
      <c r="L2521" s="6">
        <v>300</v>
      </c>
    </row>
    <row r="2522" spans="1:12">
      <c r="A2522" s="6" t="s">
        <v>14510</v>
      </c>
      <c r="B2522" s="6" t="s">
        <v>17615</v>
      </c>
      <c r="C2522" s="6" t="str">
        <f t="shared" si="39"/>
        <v>310522020</v>
      </c>
      <c r="D2522" s="6" t="s">
        <v>5549</v>
      </c>
      <c r="E2522" s="6" t="s">
        <v>20</v>
      </c>
      <c r="F2522" s="6" t="s">
        <v>5464</v>
      </c>
      <c r="G2522" s="6" t="s">
        <v>17616</v>
      </c>
      <c r="H2522" s="6" t="s">
        <v>17</v>
      </c>
      <c r="I2522" s="6"/>
      <c r="J2522" s="6" t="s">
        <v>14524</v>
      </c>
      <c r="K2522" s="6" t="s">
        <v>14499</v>
      </c>
      <c r="L2522" s="6">
        <v>2400</v>
      </c>
    </row>
    <row r="2523" spans="1:12">
      <c r="A2523" s="6" t="s">
        <v>14510</v>
      </c>
      <c r="B2523" s="6" t="s">
        <v>17617</v>
      </c>
      <c r="C2523" s="6" t="str">
        <f t="shared" si="39"/>
        <v>310522021</v>
      </c>
      <c r="D2523" s="6" t="s">
        <v>5551</v>
      </c>
      <c r="E2523" s="6" t="s">
        <v>20</v>
      </c>
      <c r="F2523" s="6" t="s">
        <v>5464</v>
      </c>
      <c r="G2523" s="6" t="s">
        <v>17618</v>
      </c>
      <c r="H2523" s="6" t="s">
        <v>5552</v>
      </c>
      <c r="I2523" s="6"/>
      <c r="J2523" s="6"/>
      <c r="K2523" s="6" t="s">
        <v>14499</v>
      </c>
      <c r="L2523" s="6">
        <v>3000</v>
      </c>
    </row>
    <row r="2524" spans="1:12">
      <c r="A2524" s="6" t="s">
        <v>14510</v>
      </c>
      <c r="B2524" s="6" t="s">
        <v>17619</v>
      </c>
      <c r="C2524" s="6" t="str">
        <f t="shared" si="39"/>
        <v>310522021-1</v>
      </c>
      <c r="D2524" s="6" t="s">
        <v>5554</v>
      </c>
      <c r="E2524" s="6" t="s">
        <v>20</v>
      </c>
      <c r="F2524" s="6" t="s">
        <v>5464</v>
      </c>
      <c r="G2524" s="6" t="s">
        <v>17618</v>
      </c>
      <c r="H2524" s="6" t="s">
        <v>5552</v>
      </c>
      <c r="I2524" s="6"/>
      <c r="J2524" s="6"/>
      <c r="K2524" s="6" t="s">
        <v>14499</v>
      </c>
      <c r="L2524" s="6">
        <v>3900</v>
      </c>
    </row>
    <row r="2525" spans="1:12">
      <c r="A2525" s="6" t="s">
        <v>14510</v>
      </c>
      <c r="B2525" s="6" t="s">
        <v>17620</v>
      </c>
      <c r="C2525" s="6" t="str">
        <f t="shared" si="39"/>
        <v>310522022</v>
      </c>
      <c r="D2525" s="6" t="s">
        <v>5556</v>
      </c>
      <c r="E2525" s="6" t="s">
        <v>20</v>
      </c>
      <c r="F2525" s="6" t="s">
        <v>5464</v>
      </c>
      <c r="G2525" s="6" t="s">
        <v>17621</v>
      </c>
      <c r="H2525" s="6" t="s">
        <v>17</v>
      </c>
      <c r="I2525" s="6"/>
      <c r="J2525" s="6"/>
      <c r="K2525" s="6" t="s">
        <v>14499</v>
      </c>
      <c r="L2525" s="6">
        <v>2300</v>
      </c>
    </row>
    <row r="2526" spans="1:12">
      <c r="A2526" s="6" t="s">
        <v>14510</v>
      </c>
      <c r="B2526" s="6" t="s">
        <v>17622</v>
      </c>
      <c r="C2526" s="6" t="str">
        <f t="shared" si="39"/>
        <v>310522023</v>
      </c>
      <c r="D2526" s="6" t="s">
        <v>5558</v>
      </c>
      <c r="E2526" s="6" t="s">
        <v>20</v>
      </c>
      <c r="F2526" s="6" t="s">
        <v>5464</v>
      </c>
      <c r="G2526" s="6" t="s">
        <v>17623</v>
      </c>
      <c r="H2526" s="6" t="s">
        <v>5559</v>
      </c>
      <c r="I2526" s="6"/>
      <c r="J2526" s="6"/>
      <c r="K2526" s="6" t="s">
        <v>14499</v>
      </c>
      <c r="L2526" s="6">
        <v>2300</v>
      </c>
    </row>
    <row r="2527" spans="1:12">
      <c r="A2527" s="6" t="s">
        <v>14510</v>
      </c>
      <c r="B2527" s="6" t="s">
        <v>17624</v>
      </c>
      <c r="C2527" s="6" t="str">
        <f t="shared" si="39"/>
        <v>310522024</v>
      </c>
      <c r="D2527" s="6" t="s">
        <v>5561</v>
      </c>
      <c r="E2527" s="6" t="s">
        <v>20</v>
      </c>
      <c r="F2527" s="6" t="s">
        <v>5464</v>
      </c>
      <c r="G2527" s="6" t="s">
        <v>17625</v>
      </c>
      <c r="H2527" s="6" t="s">
        <v>5562</v>
      </c>
      <c r="I2527" s="6"/>
      <c r="J2527" s="6"/>
      <c r="K2527" s="6" t="s">
        <v>14499</v>
      </c>
      <c r="L2527" s="6">
        <v>2300</v>
      </c>
    </row>
    <row r="2528" spans="1:12">
      <c r="A2528" s="6" t="s">
        <v>14510</v>
      </c>
      <c r="B2528" s="6" t="s">
        <v>17626</v>
      </c>
      <c r="C2528" s="6" t="str">
        <f t="shared" si="39"/>
        <v>310522025</v>
      </c>
      <c r="D2528" s="6" t="s">
        <v>5564</v>
      </c>
      <c r="E2528" s="6" t="s">
        <v>20</v>
      </c>
      <c r="F2528" s="6" t="s">
        <v>5464</v>
      </c>
      <c r="G2528" s="6" t="s">
        <v>17627</v>
      </c>
      <c r="H2528" s="6" t="s">
        <v>17</v>
      </c>
      <c r="I2528" s="6"/>
      <c r="J2528" s="6"/>
      <c r="K2528" s="6" t="s">
        <v>14499</v>
      </c>
      <c r="L2528" s="6">
        <v>2300</v>
      </c>
    </row>
    <row r="2529" spans="1:12">
      <c r="A2529" s="6" t="s">
        <v>14510</v>
      </c>
      <c r="B2529" s="6" t="s">
        <v>17628</v>
      </c>
      <c r="C2529" s="6" t="str">
        <f t="shared" si="39"/>
        <v>310522026</v>
      </c>
      <c r="D2529" s="6" t="s">
        <v>5566</v>
      </c>
      <c r="E2529" s="6" t="s">
        <v>20</v>
      </c>
      <c r="F2529" s="6" t="s">
        <v>4964</v>
      </c>
      <c r="G2529" s="6" t="s">
        <v>17629</v>
      </c>
      <c r="H2529" s="6" t="s">
        <v>17</v>
      </c>
      <c r="I2529" s="6"/>
      <c r="J2529" s="6"/>
      <c r="K2529" s="6" t="s">
        <v>14499</v>
      </c>
      <c r="L2529" s="6">
        <v>2000</v>
      </c>
    </row>
    <row r="2530" spans="1:12">
      <c r="A2530" s="6" t="s">
        <v>14510</v>
      </c>
      <c r="B2530" s="6" t="s">
        <v>17630</v>
      </c>
      <c r="C2530" s="6" t="str">
        <f t="shared" si="39"/>
        <v>310522027</v>
      </c>
      <c r="D2530" s="6" t="s">
        <v>5568</v>
      </c>
      <c r="E2530" s="6" t="s">
        <v>20</v>
      </c>
      <c r="F2530" s="6" t="s">
        <v>5464</v>
      </c>
      <c r="G2530" s="6" t="s">
        <v>17631</v>
      </c>
      <c r="H2530" s="6" t="s">
        <v>5569</v>
      </c>
      <c r="I2530" s="6"/>
      <c r="J2530" s="6"/>
      <c r="K2530" s="6" t="s">
        <v>14499</v>
      </c>
      <c r="L2530" s="6">
        <v>500</v>
      </c>
    </row>
    <row r="2531" spans="1:12">
      <c r="A2531" s="6" t="s">
        <v>14510</v>
      </c>
      <c r="B2531" s="6" t="s">
        <v>17632</v>
      </c>
      <c r="C2531" s="6" t="str">
        <f t="shared" si="39"/>
        <v>310522028</v>
      </c>
      <c r="D2531" s="6" t="s">
        <v>5571</v>
      </c>
      <c r="E2531" s="6" t="s">
        <v>20</v>
      </c>
      <c r="F2531" s="6" t="s">
        <v>5572</v>
      </c>
      <c r="G2531" s="6" t="s">
        <v>17633</v>
      </c>
      <c r="H2531" s="6" t="s">
        <v>5573</v>
      </c>
      <c r="I2531" s="6"/>
      <c r="J2531" s="6"/>
      <c r="K2531" s="6" t="s">
        <v>14499</v>
      </c>
      <c r="L2531" s="6">
        <v>250</v>
      </c>
    </row>
    <row r="2532" spans="1:12">
      <c r="A2532" s="6" t="s">
        <v>14510</v>
      </c>
      <c r="B2532" s="6" t="s">
        <v>17634</v>
      </c>
      <c r="C2532" s="6" t="str">
        <f t="shared" si="39"/>
        <v>310522029S</v>
      </c>
      <c r="D2532" s="6" t="s">
        <v>5575</v>
      </c>
      <c r="E2532" s="6" t="s">
        <v>20</v>
      </c>
      <c r="F2532" s="6" t="s">
        <v>4973</v>
      </c>
      <c r="G2532" s="6" t="s">
        <v>17635</v>
      </c>
      <c r="H2532" s="6" t="s">
        <v>17</v>
      </c>
      <c r="I2532" s="6"/>
      <c r="J2532" s="6"/>
      <c r="K2532" s="6" t="s">
        <v>14499</v>
      </c>
      <c r="L2532" s="6">
        <v>2000</v>
      </c>
    </row>
    <row r="2533" spans="1:12">
      <c r="A2533" s="6" t="s">
        <v>14510</v>
      </c>
      <c r="B2533" s="6" t="s">
        <v>17636</v>
      </c>
      <c r="C2533" s="6" t="str">
        <f t="shared" si="39"/>
        <v>310522029S-1</v>
      </c>
      <c r="D2533" s="6" t="s">
        <v>5577</v>
      </c>
      <c r="E2533" s="6" t="s">
        <v>20</v>
      </c>
      <c r="F2533" s="6" t="s">
        <v>4973</v>
      </c>
      <c r="G2533" s="6" t="s">
        <v>17</v>
      </c>
      <c r="H2533" s="6" t="s">
        <v>17</v>
      </c>
      <c r="I2533" s="6"/>
      <c r="J2533" s="6"/>
      <c r="K2533" s="6" t="s">
        <v>14499</v>
      </c>
      <c r="L2533" s="6">
        <v>1000</v>
      </c>
    </row>
    <row r="2534" spans="1:12">
      <c r="A2534" s="6" t="s">
        <v>14611</v>
      </c>
      <c r="B2534" s="6" t="s">
        <v>17637</v>
      </c>
      <c r="C2534" s="6" t="str">
        <f t="shared" si="39"/>
        <v>310523002</v>
      </c>
      <c r="D2534" s="6" t="s">
        <v>5579</v>
      </c>
      <c r="E2534" s="6" t="s">
        <v>20</v>
      </c>
      <c r="F2534" s="6" t="s">
        <v>4964</v>
      </c>
      <c r="G2534" s="6" t="s">
        <v>17638</v>
      </c>
      <c r="H2534" s="6" t="s">
        <v>5580</v>
      </c>
      <c r="I2534" s="6"/>
      <c r="J2534" s="6" t="s">
        <v>14524</v>
      </c>
      <c r="K2534" s="6" t="s">
        <v>14499</v>
      </c>
      <c r="L2534" s="6">
        <v>100</v>
      </c>
    </row>
    <row r="2535" spans="1:12">
      <c r="A2535" s="6" t="s">
        <v>14510</v>
      </c>
      <c r="B2535" s="6" t="s">
        <v>17639</v>
      </c>
      <c r="C2535" s="6" t="str">
        <f t="shared" si="39"/>
        <v>310523007</v>
      </c>
      <c r="D2535" s="6" t="s">
        <v>5582</v>
      </c>
      <c r="E2535" s="6" t="s">
        <v>20</v>
      </c>
      <c r="F2535" s="6" t="s">
        <v>5583</v>
      </c>
      <c r="G2535" s="6" t="s">
        <v>17640</v>
      </c>
      <c r="H2535" s="6" t="s">
        <v>5584</v>
      </c>
      <c r="I2535" s="6"/>
      <c r="J2535" s="6" t="s">
        <v>14524</v>
      </c>
      <c r="K2535" s="6" t="s">
        <v>14499</v>
      </c>
      <c r="L2535" s="6">
        <v>1000</v>
      </c>
    </row>
    <row r="2536" spans="1:12">
      <c r="A2536" s="6" t="s">
        <v>14516</v>
      </c>
      <c r="B2536" s="6" t="s">
        <v>17641</v>
      </c>
      <c r="C2536" s="6" t="str">
        <f t="shared" si="39"/>
        <v>310601001</v>
      </c>
      <c r="D2536" s="6" t="s">
        <v>5586</v>
      </c>
      <c r="E2536" s="6" t="s">
        <v>13</v>
      </c>
      <c r="F2536" s="6" t="s">
        <v>16</v>
      </c>
      <c r="G2536" s="6" t="s">
        <v>17642</v>
      </c>
      <c r="H2536" s="6" t="s">
        <v>17</v>
      </c>
      <c r="I2536" s="6"/>
      <c r="J2536" s="6"/>
      <c r="K2536" s="6" t="s">
        <v>14499</v>
      </c>
      <c r="L2536" s="6">
        <v>135</v>
      </c>
    </row>
    <row r="2537" spans="1:12">
      <c r="A2537" s="6" t="s">
        <v>14516</v>
      </c>
      <c r="B2537" s="6" t="s">
        <v>17643</v>
      </c>
      <c r="C2537" s="6" t="str">
        <f t="shared" si="39"/>
        <v>310601002</v>
      </c>
      <c r="D2537" s="6" t="s">
        <v>5588</v>
      </c>
      <c r="E2537" s="6" t="s">
        <v>13</v>
      </c>
      <c r="F2537" s="6" t="s">
        <v>1412</v>
      </c>
      <c r="G2537" s="6" t="s">
        <v>17644</v>
      </c>
      <c r="H2537" s="6" t="s">
        <v>17</v>
      </c>
      <c r="I2537" s="6"/>
      <c r="J2537" s="6"/>
      <c r="K2537" s="6" t="s">
        <v>14499</v>
      </c>
      <c r="L2537" s="6">
        <v>115</v>
      </c>
    </row>
    <row r="2538" spans="1:12">
      <c r="A2538" s="6" t="s">
        <v>14516</v>
      </c>
      <c r="B2538" s="6" t="s">
        <v>17645</v>
      </c>
      <c r="C2538" s="6" t="str">
        <f t="shared" si="39"/>
        <v>310601003</v>
      </c>
      <c r="D2538" s="6" t="s">
        <v>5590</v>
      </c>
      <c r="E2538" s="6" t="s">
        <v>13</v>
      </c>
      <c r="F2538" s="6" t="s">
        <v>1412</v>
      </c>
      <c r="G2538" s="6" t="s">
        <v>17646</v>
      </c>
      <c r="H2538" s="6" t="s">
        <v>17</v>
      </c>
      <c r="I2538" s="6"/>
      <c r="J2538" s="6"/>
      <c r="K2538" s="6" t="s">
        <v>14499</v>
      </c>
      <c r="L2538" s="6">
        <v>175</v>
      </c>
    </row>
    <row r="2539" spans="1:12">
      <c r="A2539" s="6" t="s">
        <v>14516</v>
      </c>
      <c r="B2539" s="6" t="s">
        <v>17647</v>
      </c>
      <c r="C2539" s="6" t="str">
        <f t="shared" si="39"/>
        <v>310601004</v>
      </c>
      <c r="D2539" s="6" t="s">
        <v>5593</v>
      </c>
      <c r="E2539" s="6" t="s">
        <v>13</v>
      </c>
      <c r="F2539" s="6" t="s">
        <v>1412</v>
      </c>
      <c r="G2539" s="6" t="s">
        <v>17648</v>
      </c>
      <c r="H2539" s="6" t="s">
        <v>17</v>
      </c>
      <c r="I2539" s="6"/>
      <c r="J2539" s="6"/>
      <c r="K2539" s="6" t="s">
        <v>14499</v>
      </c>
      <c r="L2539" s="6">
        <v>58</v>
      </c>
    </row>
    <row r="2540" spans="1:12">
      <c r="A2540" s="6" t="s">
        <v>14516</v>
      </c>
      <c r="B2540" s="6" t="s">
        <v>17649</v>
      </c>
      <c r="C2540" s="6" t="str">
        <f t="shared" si="39"/>
        <v>310601005</v>
      </c>
      <c r="D2540" s="6" t="s">
        <v>5595</v>
      </c>
      <c r="E2540" s="6" t="s">
        <v>13</v>
      </c>
      <c r="F2540" s="6" t="s">
        <v>1412</v>
      </c>
      <c r="G2540" s="6" t="s">
        <v>17650</v>
      </c>
      <c r="H2540" s="6" t="s">
        <v>17</v>
      </c>
      <c r="I2540" s="6"/>
      <c r="J2540" s="6"/>
      <c r="K2540" s="6" t="s">
        <v>14499</v>
      </c>
      <c r="L2540" s="6">
        <v>58</v>
      </c>
    </row>
    <row r="2541" spans="1:12">
      <c r="A2541" s="6" t="s">
        <v>14516</v>
      </c>
      <c r="B2541" s="6" t="s">
        <v>17651</v>
      </c>
      <c r="C2541" s="6" t="str">
        <f t="shared" si="39"/>
        <v>310601006</v>
      </c>
      <c r="D2541" s="6" t="s">
        <v>5597</v>
      </c>
      <c r="E2541" s="6" t="s">
        <v>13</v>
      </c>
      <c r="F2541" s="6" t="s">
        <v>1412</v>
      </c>
      <c r="G2541" s="6" t="s">
        <v>17</v>
      </c>
      <c r="H2541" s="6" t="s">
        <v>17</v>
      </c>
      <c r="I2541" s="6"/>
      <c r="J2541" s="6"/>
      <c r="K2541" s="6" t="s">
        <v>14499</v>
      </c>
      <c r="L2541" s="6">
        <v>150</v>
      </c>
    </row>
    <row r="2542" spans="1:12">
      <c r="A2542" s="6" t="s">
        <v>14516</v>
      </c>
      <c r="B2542" s="6" t="s">
        <v>17652</v>
      </c>
      <c r="C2542" s="6" t="str">
        <f t="shared" si="39"/>
        <v>310601007</v>
      </c>
      <c r="D2542" s="6" t="s">
        <v>5599</v>
      </c>
      <c r="E2542" s="6" t="s">
        <v>13</v>
      </c>
      <c r="F2542" s="6" t="s">
        <v>1412</v>
      </c>
      <c r="G2542" s="6" t="s">
        <v>17</v>
      </c>
      <c r="H2542" s="6" t="s">
        <v>17</v>
      </c>
      <c r="I2542" s="6"/>
      <c r="J2542" s="6"/>
      <c r="K2542" s="6" t="s">
        <v>14499</v>
      </c>
      <c r="L2542" s="6">
        <v>35</v>
      </c>
    </row>
    <row r="2543" spans="1:12">
      <c r="A2543" s="6" t="s">
        <v>14516</v>
      </c>
      <c r="B2543" s="6" t="s">
        <v>17653</v>
      </c>
      <c r="C2543" s="6" t="str">
        <f t="shared" si="39"/>
        <v>310601008</v>
      </c>
      <c r="D2543" s="6" t="s">
        <v>5601</v>
      </c>
      <c r="E2543" s="6" t="s">
        <v>13</v>
      </c>
      <c r="F2543" s="6" t="s">
        <v>1412</v>
      </c>
      <c r="G2543" s="6" t="s">
        <v>17654</v>
      </c>
      <c r="H2543" s="6" t="s">
        <v>17</v>
      </c>
      <c r="I2543" s="6"/>
      <c r="J2543" s="6"/>
      <c r="K2543" s="6" t="s">
        <v>14499</v>
      </c>
      <c r="L2543" s="6">
        <v>69</v>
      </c>
    </row>
    <row r="2544" spans="1:12">
      <c r="A2544" s="6" t="s">
        <v>14516</v>
      </c>
      <c r="B2544" s="6" t="s">
        <v>17655</v>
      </c>
      <c r="C2544" s="6" t="str">
        <f t="shared" si="39"/>
        <v>310601009</v>
      </c>
      <c r="D2544" s="6" t="s">
        <v>5603</v>
      </c>
      <c r="E2544" s="6" t="s">
        <v>13</v>
      </c>
      <c r="F2544" s="6" t="s">
        <v>126</v>
      </c>
      <c r="G2544" s="6" t="s">
        <v>17</v>
      </c>
      <c r="H2544" s="6" t="s">
        <v>17</v>
      </c>
      <c r="I2544" s="6"/>
      <c r="J2544" s="6"/>
      <c r="K2544" s="6" t="s">
        <v>14499</v>
      </c>
      <c r="L2544" s="6">
        <v>6</v>
      </c>
    </row>
    <row r="2545" spans="1:12">
      <c r="A2545" s="6" t="s">
        <v>14516</v>
      </c>
      <c r="B2545" s="6" t="s">
        <v>17656</v>
      </c>
      <c r="C2545" s="6" t="str">
        <f t="shared" si="39"/>
        <v>310601009-1</v>
      </c>
      <c r="D2545" s="6" t="s">
        <v>5605</v>
      </c>
      <c r="E2545" s="6" t="s">
        <v>13</v>
      </c>
      <c r="F2545" s="6" t="s">
        <v>126</v>
      </c>
      <c r="G2545" s="6" t="s">
        <v>17</v>
      </c>
      <c r="H2545" s="6" t="s">
        <v>5606</v>
      </c>
      <c r="I2545" s="6"/>
      <c r="J2545" s="6"/>
      <c r="K2545" s="6" t="s">
        <v>14499</v>
      </c>
      <c r="L2545" s="6">
        <v>7</v>
      </c>
    </row>
    <row r="2546" spans="1:12">
      <c r="A2546" s="6" t="s">
        <v>14516</v>
      </c>
      <c r="B2546" s="6" t="s">
        <v>17657</v>
      </c>
      <c r="C2546" s="6" t="str">
        <f t="shared" si="39"/>
        <v>310601010</v>
      </c>
      <c r="D2546" s="6" t="s">
        <v>5608</v>
      </c>
      <c r="E2546" s="6" t="s">
        <v>13</v>
      </c>
      <c r="F2546" s="6" t="s">
        <v>1412</v>
      </c>
      <c r="G2546" s="6" t="s">
        <v>17</v>
      </c>
      <c r="H2546" s="6" t="s">
        <v>17</v>
      </c>
      <c r="I2546" s="6"/>
      <c r="J2546" s="6"/>
      <c r="K2546" s="6" t="s">
        <v>14499</v>
      </c>
      <c r="L2546" s="6">
        <v>138</v>
      </c>
    </row>
    <row r="2547" spans="1:12">
      <c r="A2547" s="6" t="s">
        <v>14516</v>
      </c>
      <c r="B2547" s="6" t="s">
        <v>17658</v>
      </c>
      <c r="C2547" s="6" t="str">
        <f t="shared" si="39"/>
        <v>310601011</v>
      </c>
      <c r="D2547" s="6" t="s">
        <v>5610</v>
      </c>
      <c r="E2547" s="6" t="s">
        <v>13</v>
      </c>
      <c r="F2547" s="6" t="s">
        <v>1412</v>
      </c>
      <c r="G2547" s="6" t="s">
        <v>17659</v>
      </c>
      <c r="H2547" s="6" t="s">
        <v>17</v>
      </c>
      <c r="I2547" s="6"/>
      <c r="J2547" s="6"/>
      <c r="K2547" s="6" t="s">
        <v>14499</v>
      </c>
      <c r="L2547" s="6">
        <v>230</v>
      </c>
    </row>
    <row r="2548" spans="1:12">
      <c r="A2548" s="6" t="s">
        <v>14516</v>
      </c>
      <c r="B2548" s="6" t="s">
        <v>17660</v>
      </c>
      <c r="C2548" s="6" t="str">
        <f t="shared" si="39"/>
        <v>310601012</v>
      </c>
      <c r="D2548" s="6" t="s">
        <v>5612</v>
      </c>
      <c r="E2548" s="6" t="s">
        <v>13</v>
      </c>
      <c r="F2548" s="6" t="s">
        <v>1412</v>
      </c>
      <c r="G2548" s="6" t="s">
        <v>17661</v>
      </c>
      <c r="H2548" s="6" t="s">
        <v>17</v>
      </c>
      <c r="I2548" s="6"/>
      <c r="J2548" s="6"/>
      <c r="K2548" s="6" t="s">
        <v>14499</v>
      </c>
      <c r="L2548" s="6">
        <v>250</v>
      </c>
    </row>
    <row r="2549" spans="1:12">
      <c r="A2549" s="6" t="s">
        <v>14516</v>
      </c>
      <c r="B2549" s="6" t="s">
        <v>17662</v>
      </c>
      <c r="C2549" s="6" t="str">
        <f t="shared" si="39"/>
        <v>310602001</v>
      </c>
      <c r="D2549" s="6" t="s">
        <v>5614</v>
      </c>
      <c r="E2549" s="6" t="s">
        <v>13</v>
      </c>
      <c r="F2549" s="6" t="s">
        <v>16</v>
      </c>
      <c r="G2549" s="6" t="s">
        <v>17</v>
      </c>
      <c r="H2549" s="6" t="s">
        <v>17</v>
      </c>
      <c r="I2549" s="6"/>
      <c r="J2549" s="6"/>
      <c r="K2549" s="6" t="s">
        <v>14499</v>
      </c>
      <c r="L2549" s="6">
        <v>50</v>
      </c>
    </row>
    <row r="2550" spans="1:12">
      <c r="A2550" s="6" t="s">
        <v>14516</v>
      </c>
      <c r="B2550" s="6" t="s">
        <v>17663</v>
      </c>
      <c r="C2550" s="6" t="str">
        <f t="shared" si="39"/>
        <v>310602003</v>
      </c>
      <c r="D2550" s="6" t="s">
        <v>5617</v>
      </c>
      <c r="E2550" s="6" t="s">
        <v>13</v>
      </c>
      <c r="F2550" s="6" t="s">
        <v>16</v>
      </c>
      <c r="G2550" s="6" t="s">
        <v>17664</v>
      </c>
      <c r="H2550" s="6" t="s">
        <v>17</v>
      </c>
      <c r="I2550" s="6"/>
      <c r="J2550" s="6"/>
      <c r="K2550" s="6" t="s">
        <v>14499</v>
      </c>
      <c r="L2550" s="6">
        <v>87</v>
      </c>
    </row>
    <row r="2551" spans="1:12">
      <c r="A2551" s="6" t="s">
        <v>14516</v>
      </c>
      <c r="B2551" s="6" t="s">
        <v>17665</v>
      </c>
      <c r="C2551" s="6" t="str">
        <f t="shared" si="39"/>
        <v>310602004</v>
      </c>
      <c r="D2551" s="6" t="s">
        <v>5619</v>
      </c>
      <c r="E2551" s="6" t="s">
        <v>13</v>
      </c>
      <c r="F2551" s="6" t="s">
        <v>16</v>
      </c>
      <c r="G2551" s="6" t="s">
        <v>17</v>
      </c>
      <c r="H2551" s="6" t="s">
        <v>17</v>
      </c>
      <c r="I2551" s="6"/>
      <c r="J2551" s="6"/>
      <c r="K2551" s="6" t="s">
        <v>14499</v>
      </c>
      <c r="L2551" s="6">
        <v>6</v>
      </c>
    </row>
    <row r="2552" spans="1:12">
      <c r="A2552" s="6" t="s">
        <v>14516</v>
      </c>
      <c r="B2552" s="6" t="s">
        <v>17666</v>
      </c>
      <c r="C2552" s="6" t="str">
        <f t="shared" si="39"/>
        <v>310602005</v>
      </c>
      <c r="D2552" s="6" t="s">
        <v>5621</v>
      </c>
      <c r="E2552" s="6" t="s">
        <v>13</v>
      </c>
      <c r="F2552" s="6" t="s">
        <v>126</v>
      </c>
      <c r="G2552" s="6" t="s">
        <v>17667</v>
      </c>
      <c r="H2552" s="6" t="s">
        <v>17</v>
      </c>
      <c r="I2552" s="6"/>
      <c r="J2552" s="6"/>
      <c r="K2552" s="6" t="s">
        <v>14499</v>
      </c>
      <c r="L2552" s="6">
        <v>5</v>
      </c>
    </row>
    <row r="2553" spans="1:12">
      <c r="A2553" s="6" t="s">
        <v>15276</v>
      </c>
      <c r="B2553" s="6" t="s">
        <v>17668</v>
      </c>
      <c r="C2553" s="6" t="str">
        <f t="shared" si="39"/>
        <v>310602006</v>
      </c>
      <c r="D2553" s="6" t="s">
        <v>5623</v>
      </c>
      <c r="E2553" s="6" t="s">
        <v>13</v>
      </c>
      <c r="F2553" s="6" t="s">
        <v>16</v>
      </c>
      <c r="G2553" s="6" t="s">
        <v>17669</v>
      </c>
      <c r="H2553" s="6" t="s">
        <v>17</v>
      </c>
      <c r="I2553" s="6"/>
      <c r="J2553" s="6"/>
      <c r="K2553" s="6" t="s">
        <v>14499</v>
      </c>
      <c r="L2553" s="6">
        <v>50</v>
      </c>
    </row>
    <row r="2554" spans="1:12">
      <c r="A2554" s="6" t="s">
        <v>14510</v>
      </c>
      <c r="B2554" s="6" t="s">
        <v>17670</v>
      </c>
      <c r="C2554" s="6" t="str">
        <f t="shared" si="39"/>
        <v>310603001</v>
      </c>
      <c r="D2554" s="6" t="s">
        <v>5629</v>
      </c>
      <c r="E2554" s="6" t="s">
        <v>13</v>
      </c>
      <c r="F2554" s="6" t="s">
        <v>126</v>
      </c>
      <c r="G2554" s="6" t="s">
        <v>17671</v>
      </c>
      <c r="H2554" s="6" t="s">
        <v>17</v>
      </c>
      <c r="I2554" s="6"/>
      <c r="J2554" s="6"/>
      <c r="K2554" s="6" t="s">
        <v>14499</v>
      </c>
      <c r="L2554" s="6">
        <v>28</v>
      </c>
    </row>
    <row r="2555" spans="1:12">
      <c r="A2555" s="6" t="s">
        <v>14510</v>
      </c>
      <c r="B2555" s="6" t="s">
        <v>17672</v>
      </c>
      <c r="C2555" s="6" t="str">
        <f t="shared" si="39"/>
        <v>310603002</v>
      </c>
      <c r="D2555" s="6" t="s">
        <v>5631</v>
      </c>
      <c r="E2555" s="6" t="s">
        <v>13</v>
      </c>
      <c r="F2555" s="6" t="s">
        <v>126</v>
      </c>
      <c r="G2555" s="6" t="s">
        <v>17673</v>
      </c>
      <c r="H2555" s="6" t="s">
        <v>5632</v>
      </c>
      <c r="I2555" s="6"/>
      <c r="J2555" s="6"/>
      <c r="K2555" s="6" t="s">
        <v>14499</v>
      </c>
      <c r="L2555" s="6">
        <v>28</v>
      </c>
    </row>
    <row r="2556" spans="1:12">
      <c r="A2556" s="6" t="s">
        <v>14510</v>
      </c>
      <c r="B2556" s="6" t="s">
        <v>17674</v>
      </c>
      <c r="C2556" s="6" t="str">
        <f t="shared" si="39"/>
        <v>310603003</v>
      </c>
      <c r="D2556" s="6" t="s">
        <v>5634</v>
      </c>
      <c r="E2556" s="6" t="s">
        <v>13</v>
      </c>
      <c r="F2556" s="6" t="s">
        <v>16</v>
      </c>
      <c r="G2556" s="6" t="s">
        <v>17</v>
      </c>
      <c r="H2556" s="6" t="s">
        <v>17</v>
      </c>
      <c r="I2556" s="6"/>
      <c r="J2556" s="6"/>
      <c r="K2556" s="6" t="s">
        <v>14499</v>
      </c>
      <c r="L2556" s="6">
        <v>8</v>
      </c>
    </row>
    <row r="2557" spans="1:12">
      <c r="A2557" s="6" t="s">
        <v>14516</v>
      </c>
      <c r="B2557" s="6" t="s">
        <v>17675</v>
      </c>
      <c r="C2557" s="6" t="str">
        <f t="shared" si="39"/>
        <v>310604001</v>
      </c>
      <c r="D2557" s="6" t="s">
        <v>5639</v>
      </c>
      <c r="E2557" s="6" t="s">
        <v>13</v>
      </c>
      <c r="F2557" s="6" t="s">
        <v>16</v>
      </c>
      <c r="G2557" s="6" t="s">
        <v>17676</v>
      </c>
      <c r="H2557" s="6" t="s">
        <v>17</v>
      </c>
      <c r="I2557" s="6"/>
      <c r="J2557" s="6"/>
      <c r="K2557" s="6" t="s">
        <v>14499</v>
      </c>
      <c r="L2557" s="6">
        <v>500</v>
      </c>
    </row>
    <row r="2558" spans="1:12">
      <c r="A2558" s="6" t="s">
        <v>14516</v>
      </c>
      <c r="B2558" s="6" t="s">
        <v>17677</v>
      </c>
      <c r="C2558" s="6" t="str">
        <f t="shared" si="39"/>
        <v>310604002</v>
      </c>
      <c r="D2558" s="6" t="s">
        <v>5641</v>
      </c>
      <c r="E2558" s="6" t="s">
        <v>13</v>
      </c>
      <c r="F2558" s="6" t="s">
        <v>16</v>
      </c>
      <c r="G2558" s="6" t="s">
        <v>17678</v>
      </c>
      <c r="H2558" s="6" t="s">
        <v>17</v>
      </c>
      <c r="I2558" s="6"/>
      <c r="J2558" s="6"/>
      <c r="K2558" s="6" t="s">
        <v>14499</v>
      </c>
      <c r="L2558" s="6">
        <v>300</v>
      </c>
    </row>
    <row r="2559" spans="1:12">
      <c r="A2559" s="6" t="s">
        <v>14611</v>
      </c>
      <c r="B2559" s="6" t="s">
        <v>17679</v>
      </c>
      <c r="C2559" s="6" t="str">
        <f t="shared" si="39"/>
        <v>310604003</v>
      </c>
      <c r="D2559" s="6" t="s">
        <v>5643</v>
      </c>
      <c r="E2559" s="6" t="s">
        <v>13</v>
      </c>
      <c r="F2559" s="6" t="s">
        <v>16</v>
      </c>
      <c r="G2559" s="6" t="s">
        <v>17</v>
      </c>
      <c r="H2559" s="6" t="s">
        <v>17</v>
      </c>
      <c r="I2559" s="6"/>
      <c r="J2559" s="6"/>
      <c r="K2559" s="6" t="s">
        <v>14499</v>
      </c>
      <c r="L2559" s="6">
        <v>80</v>
      </c>
    </row>
    <row r="2560" spans="1:12">
      <c r="A2560" s="6" t="s">
        <v>14611</v>
      </c>
      <c r="B2560" s="6" t="s">
        <v>17680</v>
      </c>
      <c r="C2560" s="6" t="str">
        <f t="shared" si="39"/>
        <v>310604004</v>
      </c>
      <c r="D2560" s="6" t="s">
        <v>5645</v>
      </c>
      <c r="E2560" s="6" t="s">
        <v>13</v>
      </c>
      <c r="F2560" s="6" t="s">
        <v>16</v>
      </c>
      <c r="G2560" s="6" t="s">
        <v>17</v>
      </c>
      <c r="H2560" s="6" t="s">
        <v>17</v>
      </c>
      <c r="I2560" s="6"/>
      <c r="J2560" s="6"/>
      <c r="K2560" s="6" t="s">
        <v>14499</v>
      </c>
      <c r="L2560" s="6">
        <v>80</v>
      </c>
    </row>
    <row r="2561" spans="1:12">
      <c r="A2561" s="6" t="s">
        <v>14611</v>
      </c>
      <c r="B2561" s="6" t="s">
        <v>17681</v>
      </c>
      <c r="C2561" s="6" t="str">
        <f t="shared" si="39"/>
        <v>310604005</v>
      </c>
      <c r="D2561" s="6" t="s">
        <v>5649</v>
      </c>
      <c r="E2561" s="6" t="s">
        <v>13</v>
      </c>
      <c r="F2561" s="6" t="s">
        <v>16</v>
      </c>
      <c r="G2561" s="6" t="s">
        <v>17682</v>
      </c>
      <c r="H2561" s="6" t="s">
        <v>5650</v>
      </c>
      <c r="I2561" s="6"/>
      <c r="J2561" s="6"/>
      <c r="K2561" s="6" t="s">
        <v>14499</v>
      </c>
      <c r="L2561" s="6">
        <v>200</v>
      </c>
    </row>
    <row r="2562" spans="1:12">
      <c r="A2562" s="6" t="s">
        <v>14611</v>
      </c>
      <c r="B2562" s="6" t="s">
        <v>17683</v>
      </c>
      <c r="C2562" s="6" t="str">
        <f t="shared" si="39"/>
        <v>310604005-1</v>
      </c>
      <c r="D2562" s="6" t="s">
        <v>5647</v>
      </c>
      <c r="E2562" s="6" t="s">
        <v>13</v>
      </c>
      <c r="F2562" s="6" t="s">
        <v>16</v>
      </c>
      <c r="G2562" s="6" t="s">
        <v>17684</v>
      </c>
      <c r="H2562" s="6"/>
      <c r="I2562" s="6"/>
      <c r="J2562" s="6"/>
      <c r="K2562" s="6" t="s">
        <v>14499</v>
      </c>
      <c r="L2562" s="6">
        <v>75</v>
      </c>
    </row>
    <row r="2563" spans="1:12">
      <c r="A2563" s="6" t="s">
        <v>14611</v>
      </c>
      <c r="B2563" s="6" t="s">
        <v>17685</v>
      </c>
      <c r="C2563" s="6" t="str">
        <f t="shared" ref="C2563:C2626" si="40">RIGHT(B2563,LEN(B2563)-16)</f>
        <v>310604006</v>
      </c>
      <c r="D2563" s="6" t="s">
        <v>5655</v>
      </c>
      <c r="E2563" s="6" t="s">
        <v>13</v>
      </c>
      <c r="F2563" s="6" t="s">
        <v>5653</v>
      </c>
      <c r="G2563" s="6" t="s">
        <v>17686</v>
      </c>
      <c r="H2563" s="6" t="s">
        <v>17</v>
      </c>
      <c r="I2563" s="6"/>
      <c r="J2563" s="6"/>
      <c r="K2563" s="6" t="s">
        <v>14499</v>
      </c>
      <c r="L2563" s="6">
        <v>300</v>
      </c>
    </row>
    <row r="2564" spans="1:12">
      <c r="A2564" s="6" t="s">
        <v>14611</v>
      </c>
      <c r="B2564" s="6" t="s">
        <v>17687</v>
      </c>
      <c r="C2564" s="6" t="str">
        <f t="shared" si="40"/>
        <v>310604006-1</v>
      </c>
      <c r="D2564" s="6" t="s">
        <v>5652</v>
      </c>
      <c r="E2564" s="6" t="s">
        <v>13</v>
      </c>
      <c r="F2564" s="6" t="s">
        <v>5653</v>
      </c>
      <c r="G2564" s="6" t="s">
        <v>17</v>
      </c>
      <c r="H2564" s="6" t="s">
        <v>17</v>
      </c>
      <c r="I2564" s="6"/>
      <c r="J2564" s="6"/>
      <c r="K2564" s="6" t="s">
        <v>14499</v>
      </c>
      <c r="L2564" s="6">
        <v>300</v>
      </c>
    </row>
    <row r="2565" spans="1:12">
      <c r="A2565" s="6" t="s">
        <v>14510</v>
      </c>
      <c r="B2565" s="6" t="s">
        <v>17688</v>
      </c>
      <c r="C2565" s="6" t="str">
        <f t="shared" si="40"/>
        <v>310604007S</v>
      </c>
      <c r="D2565" s="6" t="s">
        <v>5657</v>
      </c>
      <c r="E2565" s="6" t="s">
        <v>13</v>
      </c>
      <c r="F2565" s="6" t="s">
        <v>126</v>
      </c>
      <c r="G2565" s="6" t="s">
        <v>17689</v>
      </c>
      <c r="H2565" s="6" t="s">
        <v>17</v>
      </c>
      <c r="I2565" s="6"/>
      <c r="J2565" s="6"/>
      <c r="K2565" s="6" t="s">
        <v>14499</v>
      </c>
      <c r="L2565" s="6">
        <v>40</v>
      </c>
    </row>
    <row r="2566" spans="1:12">
      <c r="A2566" s="6" t="s">
        <v>15276</v>
      </c>
      <c r="B2566" s="6" t="s">
        <v>17690</v>
      </c>
      <c r="C2566" s="6" t="str">
        <f t="shared" si="40"/>
        <v>310604008S</v>
      </c>
      <c r="D2566" s="6" t="s">
        <v>5659</v>
      </c>
      <c r="E2566" s="6" t="s">
        <v>13</v>
      </c>
      <c r="F2566" s="6" t="s">
        <v>16</v>
      </c>
      <c r="G2566" s="6" t="s">
        <v>17691</v>
      </c>
      <c r="H2566" s="6" t="s">
        <v>17</v>
      </c>
      <c r="I2566" s="6"/>
      <c r="J2566" s="6"/>
      <c r="K2566" s="6" t="s">
        <v>14499</v>
      </c>
      <c r="L2566" s="6">
        <v>140</v>
      </c>
    </row>
    <row r="2567" spans="1:12">
      <c r="A2567" s="6" t="s">
        <v>14516</v>
      </c>
      <c r="B2567" s="6" t="s">
        <v>17692</v>
      </c>
      <c r="C2567" s="6" t="str">
        <f t="shared" si="40"/>
        <v>310605000-1</v>
      </c>
      <c r="D2567" s="6" t="s">
        <v>5661</v>
      </c>
      <c r="E2567" s="6" t="s">
        <v>13</v>
      </c>
      <c r="F2567" s="6" t="s">
        <v>16</v>
      </c>
      <c r="G2567" s="6" t="s">
        <v>17</v>
      </c>
      <c r="H2567" s="6" t="s">
        <v>17</v>
      </c>
      <c r="I2567" s="6"/>
      <c r="J2567" s="6"/>
      <c r="K2567" s="6" t="s">
        <v>14499</v>
      </c>
      <c r="L2567" s="6">
        <v>150</v>
      </c>
    </row>
    <row r="2568" spans="1:12">
      <c r="A2568" s="6" t="s">
        <v>14516</v>
      </c>
      <c r="B2568" s="6" t="s">
        <v>17693</v>
      </c>
      <c r="C2568" s="6" t="str">
        <f t="shared" si="40"/>
        <v>310605001</v>
      </c>
      <c r="D2568" s="6" t="s">
        <v>5663</v>
      </c>
      <c r="E2568" s="6" t="s">
        <v>13</v>
      </c>
      <c r="F2568" s="6" t="s">
        <v>16</v>
      </c>
      <c r="G2568" s="6" t="s">
        <v>17</v>
      </c>
      <c r="H2568" s="6" t="s">
        <v>17</v>
      </c>
      <c r="I2568" s="6"/>
      <c r="J2568" s="6"/>
      <c r="K2568" s="6" t="s">
        <v>14499</v>
      </c>
      <c r="L2568" s="6">
        <v>120</v>
      </c>
    </row>
    <row r="2569" spans="1:12">
      <c r="A2569" s="6" t="s">
        <v>14516</v>
      </c>
      <c r="B2569" s="6" t="s">
        <v>17694</v>
      </c>
      <c r="C2569" s="6" t="str">
        <f t="shared" si="40"/>
        <v>310605002</v>
      </c>
      <c r="D2569" s="6" t="s">
        <v>5670</v>
      </c>
      <c r="E2569" s="6" t="s">
        <v>13</v>
      </c>
      <c r="F2569" s="6" t="s">
        <v>16</v>
      </c>
      <c r="G2569" s="6" t="s">
        <v>17695</v>
      </c>
      <c r="H2569" s="6" t="s">
        <v>17</v>
      </c>
      <c r="I2569" s="6"/>
      <c r="J2569" s="6"/>
      <c r="K2569" s="6" t="s">
        <v>14499</v>
      </c>
      <c r="L2569" s="6">
        <v>280</v>
      </c>
    </row>
    <row r="2570" spans="1:12">
      <c r="A2570" s="6" t="s">
        <v>14516</v>
      </c>
      <c r="B2570" s="6" t="s">
        <v>17696</v>
      </c>
      <c r="C2570" s="6" t="str">
        <f t="shared" si="40"/>
        <v>310605002-1</v>
      </c>
      <c r="D2570" s="6" t="s">
        <v>5665</v>
      </c>
      <c r="E2570" s="6" t="s">
        <v>13</v>
      </c>
      <c r="F2570" s="6" t="s">
        <v>16</v>
      </c>
      <c r="G2570" s="6" t="s">
        <v>17695</v>
      </c>
      <c r="H2570" s="6" t="s">
        <v>5666</v>
      </c>
      <c r="I2570" s="6"/>
      <c r="J2570" s="6"/>
      <c r="K2570" s="6" t="s">
        <v>14499</v>
      </c>
      <c r="L2570" s="6">
        <v>580</v>
      </c>
    </row>
    <row r="2571" spans="1:12">
      <c r="A2571" s="6" t="s">
        <v>14516</v>
      </c>
      <c r="B2571" s="6" t="s">
        <v>17697</v>
      </c>
      <c r="C2571" s="6" t="str">
        <f t="shared" si="40"/>
        <v>310605002-2</v>
      </c>
      <c r="D2571" s="6" t="s">
        <v>5668</v>
      </c>
      <c r="E2571" s="6" t="s">
        <v>13</v>
      </c>
      <c r="F2571" s="6" t="s">
        <v>16</v>
      </c>
      <c r="G2571" s="6" t="s">
        <v>17695</v>
      </c>
      <c r="H2571" s="6" t="s">
        <v>17</v>
      </c>
      <c r="I2571" s="6"/>
      <c r="J2571" s="6"/>
      <c r="K2571" s="6" t="s">
        <v>14499</v>
      </c>
      <c r="L2571" s="6">
        <v>380</v>
      </c>
    </row>
    <row r="2572" spans="1:12">
      <c r="A2572" s="6" t="s">
        <v>14611</v>
      </c>
      <c r="B2572" s="6" t="s">
        <v>17698</v>
      </c>
      <c r="C2572" s="6" t="str">
        <f t="shared" si="40"/>
        <v>310605003</v>
      </c>
      <c r="D2572" s="6" t="s">
        <v>5674</v>
      </c>
      <c r="E2572" s="6" t="s">
        <v>13</v>
      </c>
      <c r="F2572" s="6" t="s">
        <v>16</v>
      </c>
      <c r="G2572" s="6" t="s">
        <v>17699</v>
      </c>
      <c r="H2572" s="6" t="s">
        <v>413</v>
      </c>
      <c r="I2572" s="6"/>
      <c r="J2572" s="6"/>
      <c r="K2572" s="6" t="s">
        <v>14499</v>
      </c>
      <c r="L2572" s="6">
        <v>300</v>
      </c>
    </row>
    <row r="2573" spans="1:12">
      <c r="A2573" s="6" t="s">
        <v>14611</v>
      </c>
      <c r="B2573" s="6" t="s">
        <v>17700</v>
      </c>
      <c r="C2573" s="6" t="str">
        <f t="shared" si="40"/>
        <v>310605003-1</v>
      </c>
      <c r="D2573" s="6" t="s">
        <v>5672</v>
      </c>
      <c r="E2573" s="6" t="s">
        <v>13</v>
      </c>
      <c r="F2573" s="6" t="s">
        <v>16</v>
      </c>
      <c r="G2573" s="6" t="s">
        <v>17699</v>
      </c>
      <c r="H2573" s="6" t="s">
        <v>17</v>
      </c>
      <c r="I2573" s="6"/>
      <c r="J2573" s="6"/>
      <c r="K2573" s="6" t="s">
        <v>14499</v>
      </c>
      <c r="L2573" s="6">
        <v>400</v>
      </c>
    </row>
    <row r="2574" spans="1:12">
      <c r="A2574" s="6" t="s">
        <v>14611</v>
      </c>
      <c r="B2574" s="6" t="s">
        <v>17701</v>
      </c>
      <c r="C2574" s="6" t="str">
        <f t="shared" si="40"/>
        <v>310605004</v>
      </c>
      <c r="D2574" s="6" t="s">
        <v>5676</v>
      </c>
      <c r="E2574" s="6" t="s">
        <v>13</v>
      </c>
      <c r="F2574" s="6" t="s">
        <v>537</v>
      </c>
      <c r="G2574" s="6" t="s">
        <v>17</v>
      </c>
      <c r="H2574" s="6" t="s">
        <v>17</v>
      </c>
      <c r="I2574" s="6"/>
      <c r="J2574" s="6"/>
      <c r="K2574" s="6" t="s">
        <v>14499</v>
      </c>
      <c r="L2574" s="6">
        <v>280</v>
      </c>
    </row>
    <row r="2575" spans="1:12">
      <c r="A2575" s="6" t="s">
        <v>14611</v>
      </c>
      <c r="B2575" s="6" t="s">
        <v>17702</v>
      </c>
      <c r="C2575" s="6" t="str">
        <f t="shared" si="40"/>
        <v>310605005</v>
      </c>
      <c r="D2575" s="6" t="s">
        <v>5678</v>
      </c>
      <c r="E2575" s="6" t="s">
        <v>13</v>
      </c>
      <c r="F2575" s="6" t="s">
        <v>537</v>
      </c>
      <c r="G2575" s="6" t="s">
        <v>17</v>
      </c>
      <c r="H2575" s="6" t="s">
        <v>17</v>
      </c>
      <c r="I2575" s="6"/>
      <c r="J2575" s="6"/>
      <c r="K2575" s="6" t="s">
        <v>14499</v>
      </c>
      <c r="L2575" s="6">
        <v>300</v>
      </c>
    </row>
    <row r="2576" spans="1:12">
      <c r="A2576" s="6" t="s">
        <v>14611</v>
      </c>
      <c r="B2576" s="6" t="s">
        <v>17703</v>
      </c>
      <c r="C2576" s="6" t="str">
        <f t="shared" si="40"/>
        <v>310605006</v>
      </c>
      <c r="D2576" s="6" t="s">
        <v>5680</v>
      </c>
      <c r="E2576" s="6" t="s">
        <v>13</v>
      </c>
      <c r="F2576" s="6" t="s">
        <v>5681</v>
      </c>
      <c r="G2576" s="6" t="s">
        <v>17704</v>
      </c>
      <c r="H2576" s="6" t="s">
        <v>17</v>
      </c>
      <c r="I2576" s="6"/>
      <c r="J2576" s="6"/>
      <c r="K2576" s="6" t="s">
        <v>14499</v>
      </c>
      <c r="L2576" s="6">
        <v>650</v>
      </c>
    </row>
    <row r="2577" spans="1:12">
      <c r="A2577" s="6" t="s">
        <v>14516</v>
      </c>
      <c r="B2577" s="6" t="s">
        <v>17705</v>
      </c>
      <c r="C2577" s="6" t="str">
        <f t="shared" si="40"/>
        <v>310605007</v>
      </c>
      <c r="D2577" s="6" t="s">
        <v>5685</v>
      </c>
      <c r="E2577" s="6" t="s">
        <v>13</v>
      </c>
      <c r="F2577" s="6" t="s">
        <v>16</v>
      </c>
      <c r="G2577" s="6" t="s">
        <v>17706</v>
      </c>
      <c r="H2577" s="6" t="s">
        <v>17</v>
      </c>
      <c r="I2577" s="6"/>
      <c r="J2577" s="6"/>
      <c r="K2577" s="6" t="s">
        <v>14499</v>
      </c>
      <c r="L2577" s="6">
        <v>330</v>
      </c>
    </row>
    <row r="2578" spans="1:12">
      <c r="A2578" s="6" t="s">
        <v>14516</v>
      </c>
      <c r="B2578" s="6" t="s">
        <v>17707</v>
      </c>
      <c r="C2578" s="6" t="str">
        <f t="shared" si="40"/>
        <v>310605007-1</v>
      </c>
      <c r="D2578" s="6" t="s">
        <v>5683</v>
      </c>
      <c r="E2578" s="6" t="s">
        <v>13</v>
      </c>
      <c r="F2578" s="6" t="s">
        <v>16</v>
      </c>
      <c r="G2578" s="6" t="s">
        <v>17706</v>
      </c>
      <c r="H2578" s="6" t="s">
        <v>17</v>
      </c>
      <c r="I2578" s="6"/>
      <c r="J2578" s="6"/>
      <c r="K2578" s="6" t="s">
        <v>14499</v>
      </c>
      <c r="L2578" s="6">
        <v>330</v>
      </c>
    </row>
    <row r="2579" spans="1:12">
      <c r="A2579" s="6" t="s">
        <v>14611</v>
      </c>
      <c r="B2579" s="6" t="s">
        <v>17708</v>
      </c>
      <c r="C2579" s="6" t="str">
        <f t="shared" si="40"/>
        <v>310605008</v>
      </c>
      <c r="D2579" s="6" t="s">
        <v>5687</v>
      </c>
      <c r="E2579" s="6" t="s">
        <v>13</v>
      </c>
      <c r="F2579" s="6" t="s">
        <v>16</v>
      </c>
      <c r="G2579" s="6" t="s">
        <v>17709</v>
      </c>
      <c r="H2579" s="6" t="s">
        <v>17</v>
      </c>
      <c r="I2579" s="6"/>
      <c r="J2579" s="6"/>
      <c r="K2579" s="6" t="s">
        <v>14499</v>
      </c>
      <c r="L2579" s="6">
        <v>650</v>
      </c>
    </row>
    <row r="2580" spans="1:12">
      <c r="A2580" s="6" t="s">
        <v>14611</v>
      </c>
      <c r="B2580" s="6" t="s">
        <v>17710</v>
      </c>
      <c r="C2580" s="6" t="str">
        <f t="shared" si="40"/>
        <v>310605009</v>
      </c>
      <c r="D2580" s="6" t="s">
        <v>5689</v>
      </c>
      <c r="E2580" s="6" t="s">
        <v>13</v>
      </c>
      <c r="F2580" s="6" t="s">
        <v>16</v>
      </c>
      <c r="G2580" s="6" t="s">
        <v>17</v>
      </c>
      <c r="H2580" s="6" t="s">
        <v>5690</v>
      </c>
      <c r="I2580" s="6"/>
      <c r="J2580" s="6"/>
      <c r="K2580" s="6" t="s">
        <v>14499</v>
      </c>
      <c r="L2580" s="6">
        <v>800</v>
      </c>
    </row>
    <row r="2581" spans="1:12">
      <c r="A2581" s="6" t="s">
        <v>14611</v>
      </c>
      <c r="B2581" s="6" t="s">
        <v>17711</v>
      </c>
      <c r="C2581" s="6" t="str">
        <f t="shared" si="40"/>
        <v>310605010</v>
      </c>
      <c r="D2581" s="6" t="s">
        <v>5694</v>
      </c>
      <c r="E2581" s="6" t="s">
        <v>13</v>
      </c>
      <c r="F2581" s="6" t="s">
        <v>16</v>
      </c>
      <c r="G2581" s="6" t="s">
        <v>17</v>
      </c>
      <c r="H2581" s="6" t="s">
        <v>5695</v>
      </c>
      <c r="I2581" s="6"/>
      <c r="J2581" s="6"/>
      <c r="K2581" s="6" t="s">
        <v>14499</v>
      </c>
      <c r="L2581" s="6">
        <v>2250</v>
      </c>
    </row>
    <row r="2582" spans="1:12">
      <c r="A2582" s="6" t="s">
        <v>14611</v>
      </c>
      <c r="B2582" s="6" t="s">
        <v>17712</v>
      </c>
      <c r="C2582" s="6" t="str">
        <f t="shared" si="40"/>
        <v>310605010-1</v>
      </c>
      <c r="D2582" s="6" t="s">
        <v>5692</v>
      </c>
      <c r="E2582" s="6" t="s">
        <v>13</v>
      </c>
      <c r="F2582" s="6" t="s">
        <v>16</v>
      </c>
      <c r="G2582" s="6" t="s">
        <v>17</v>
      </c>
      <c r="H2582" s="6" t="s">
        <v>17</v>
      </c>
      <c r="I2582" s="6"/>
      <c r="J2582" s="6"/>
      <c r="K2582" s="6" t="s">
        <v>14499</v>
      </c>
      <c r="L2582" s="6">
        <v>2250</v>
      </c>
    </row>
    <row r="2583" spans="1:12">
      <c r="A2583" s="6" t="s">
        <v>14510</v>
      </c>
      <c r="B2583" s="6" t="s">
        <v>17713</v>
      </c>
      <c r="C2583" s="6" t="str">
        <f t="shared" si="40"/>
        <v>310605011</v>
      </c>
      <c r="D2583" s="6" t="s">
        <v>5697</v>
      </c>
      <c r="E2583" s="6" t="s">
        <v>13</v>
      </c>
      <c r="F2583" s="6" t="s">
        <v>16</v>
      </c>
      <c r="G2583" s="6" t="s">
        <v>17</v>
      </c>
      <c r="H2583" s="6" t="s">
        <v>413</v>
      </c>
      <c r="I2583" s="6"/>
      <c r="J2583" s="6"/>
      <c r="K2583" s="6" t="s">
        <v>14499</v>
      </c>
      <c r="L2583" s="6">
        <v>1750</v>
      </c>
    </row>
    <row r="2584" spans="1:12">
      <c r="A2584" s="6" t="s">
        <v>14611</v>
      </c>
      <c r="B2584" s="6" t="s">
        <v>17714</v>
      </c>
      <c r="C2584" s="6" t="str">
        <f t="shared" si="40"/>
        <v>310605012</v>
      </c>
      <c r="D2584" s="6" t="s">
        <v>5699</v>
      </c>
      <c r="E2584" s="6" t="s">
        <v>13</v>
      </c>
      <c r="F2584" s="6" t="s">
        <v>16</v>
      </c>
      <c r="G2584" s="6" t="s">
        <v>17</v>
      </c>
      <c r="H2584" s="6" t="s">
        <v>17</v>
      </c>
      <c r="I2584" s="6"/>
      <c r="J2584" s="6" t="s">
        <v>14580</v>
      </c>
      <c r="K2584" s="6" t="s">
        <v>14499</v>
      </c>
      <c r="L2584" s="6">
        <v>3000</v>
      </c>
    </row>
    <row r="2585" spans="1:12">
      <c r="A2585" s="6" t="s">
        <v>14516</v>
      </c>
      <c r="B2585" s="6" t="s">
        <v>17715</v>
      </c>
      <c r="C2585" s="6" t="str">
        <f t="shared" si="40"/>
        <v>310605013</v>
      </c>
      <c r="D2585" s="6" t="s">
        <v>5701</v>
      </c>
      <c r="E2585" s="6" t="s">
        <v>13</v>
      </c>
      <c r="F2585" s="6" t="s">
        <v>16</v>
      </c>
      <c r="G2585" s="6" t="s">
        <v>17716</v>
      </c>
      <c r="H2585" s="6" t="s">
        <v>17</v>
      </c>
      <c r="I2585" s="6"/>
      <c r="J2585" s="6"/>
      <c r="K2585" s="6" t="s">
        <v>14499</v>
      </c>
      <c r="L2585" s="6">
        <v>260</v>
      </c>
    </row>
    <row r="2586" spans="1:12">
      <c r="A2586" s="6" t="s">
        <v>14516</v>
      </c>
      <c r="B2586" s="6" t="s">
        <v>17717</v>
      </c>
      <c r="C2586" s="6" t="str">
        <f t="shared" si="40"/>
        <v>310605014</v>
      </c>
      <c r="D2586" s="6" t="s">
        <v>5703</v>
      </c>
      <c r="E2586" s="6" t="s">
        <v>13</v>
      </c>
      <c r="F2586" s="6" t="s">
        <v>16</v>
      </c>
      <c r="G2586" s="6" t="s">
        <v>17718</v>
      </c>
      <c r="H2586" s="6" t="s">
        <v>17</v>
      </c>
      <c r="I2586" s="6"/>
      <c r="J2586" s="6"/>
      <c r="K2586" s="6" t="s">
        <v>14499</v>
      </c>
      <c r="L2586" s="6">
        <v>350</v>
      </c>
    </row>
    <row r="2587" spans="1:12">
      <c r="A2587" s="6" t="s">
        <v>14510</v>
      </c>
      <c r="B2587" s="6" t="s">
        <v>17719</v>
      </c>
      <c r="C2587" s="6" t="str">
        <f t="shared" si="40"/>
        <v>310605015S</v>
      </c>
      <c r="D2587" s="6" t="s">
        <v>5705</v>
      </c>
      <c r="E2587" s="6" t="s">
        <v>13</v>
      </c>
      <c r="F2587" s="6" t="s">
        <v>581</v>
      </c>
      <c r="G2587" s="6" t="s">
        <v>17720</v>
      </c>
      <c r="H2587" s="6" t="s">
        <v>17</v>
      </c>
      <c r="I2587" s="6"/>
      <c r="J2587" s="6"/>
      <c r="K2587" s="6" t="s">
        <v>14499</v>
      </c>
      <c r="L2587" s="6">
        <v>2260</v>
      </c>
    </row>
    <row r="2588" spans="1:12">
      <c r="A2588" s="6" t="s">
        <v>14510</v>
      </c>
      <c r="B2588" s="6" t="s">
        <v>17721</v>
      </c>
      <c r="C2588" s="6" t="str">
        <f t="shared" si="40"/>
        <v>310606002</v>
      </c>
      <c r="D2588" s="6" t="s">
        <v>5715</v>
      </c>
      <c r="E2588" s="6" t="s">
        <v>13</v>
      </c>
      <c r="F2588" s="6" t="s">
        <v>16</v>
      </c>
      <c r="G2588" s="6" t="s">
        <v>17</v>
      </c>
      <c r="H2588" s="6" t="s">
        <v>17</v>
      </c>
      <c r="I2588" s="6"/>
      <c r="J2588" s="6"/>
      <c r="K2588" s="6" t="s">
        <v>14499</v>
      </c>
      <c r="L2588" s="6">
        <v>150</v>
      </c>
    </row>
    <row r="2589" spans="1:12">
      <c r="A2589" s="6" t="s">
        <v>14510</v>
      </c>
      <c r="B2589" s="6" t="s">
        <v>17722</v>
      </c>
      <c r="C2589" s="6" t="str">
        <f t="shared" si="40"/>
        <v>310606002-1</v>
      </c>
      <c r="D2589" s="6" t="s">
        <v>5718</v>
      </c>
      <c r="E2589" s="6" t="s">
        <v>13</v>
      </c>
      <c r="F2589" s="6" t="s">
        <v>16</v>
      </c>
      <c r="G2589" s="6" t="s">
        <v>17</v>
      </c>
      <c r="H2589" s="6" t="s">
        <v>17</v>
      </c>
      <c r="I2589" s="6"/>
      <c r="J2589" s="6"/>
      <c r="K2589" s="6" t="s">
        <v>14499</v>
      </c>
      <c r="L2589" s="6">
        <v>150</v>
      </c>
    </row>
    <row r="2590" spans="1:12">
      <c r="A2590" s="6" t="s">
        <v>14510</v>
      </c>
      <c r="B2590" s="6" t="s">
        <v>17723</v>
      </c>
      <c r="C2590" s="6" t="str">
        <f t="shared" si="40"/>
        <v>310607001</v>
      </c>
      <c r="D2590" s="6" t="s">
        <v>5720</v>
      </c>
      <c r="E2590" s="6" t="s">
        <v>13</v>
      </c>
      <c r="F2590" s="6" t="s">
        <v>16</v>
      </c>
      <c r="G2590" s="6" t="s">
        <v>17724</v>
      </c>
      <c r="H2590" s="6" t="s">
        <v>17</v>
      </c>
      <c r="I2590" s="6"/>
      <c r="J2590" s="6" t="s">
        <v>14788</v>
      </c>
      <c r="K2590" s="6" t="s">
        <v>14499</v>
      </c>
      <c r="L2590" s="6">
        <v>120</v>
      </c>
    </row>
    <row r="2591" spans="1:12">
      <c r="A2591" s="6" t="s">
        <v>14510</v>
      </c>
      <c r="B2591" s="6" t="s">
        <v>17725</v>
      </c>
      <c r="C2591" s="6" t="str">
        <f t="shared" si="40"/>
        <v>310607001-1</v>
      </c>
      <c r="D2591" s="6" t="s">
        <v>5722</v>
      </c>
      <c r="E2591" s="6" t="s">
        <v>13</v>
      </c>
      <c r="F2591" s="6" t="s">
        <v>16</v>
      </c>
      <c r="G2591" s="6" t="s">
        <v>17726</v>
      </c>
      <c r="H2591" s="6" t="s">
        <v>17</v>
      </c>
      <c r="I2591" s="6"/>
      <c r="J2591" s="6" t="s">
        <v>14788</v>
      </c>
      <c r="K2591" s="6" t="s">
        <v>14499</v>
      </c>
      <c r="L2591" s="6">
        <v>360</v>
      </c>
    </row>
    <row r="2592" spans="1:12">
      <c r="A2592" s="6" t="s">
        <v>14510</v>
      </c>
      <c r="B2592" s="6" t="s">
        <v>17727</v>
      </c>
      <c r="C2592" s="6" t="str">
        <f t="shared" si="40"/>
        <v>310607002</v>
      </c>
      <c r="D2592" s="6" t="s">
        <v>5724</v>
      </c>
      <c r="E2592" s="6" t="s">
        <v>13</v>
      </c>
      <c r="F2592" s="6" t="s">
        <v>16</v>
      </c>
      <c r="G2592" s="6" t="s">
        <v>17</v>
      </c>
      <c r="H2592" s="6" t="s">
        <v>17</v>
      </c>
      <c r="I2592" s="6"/>
      <c r="J2592" s="6" t="s">
        <v>14788</v>
      </c>
      <c r="K2592" s="6" t="s">
        <v>14499</v>
      </c>
      <c r="L2592" s="6">
        <v>160</v>
      </c>
    </row>
    <row r="2593" spans="1:12">
      <c r="A2593" s="6" t="s">
        <v>14510</v>
      </c>
      <c r="B2593" s="6" t="s">
        <v>17728</v>
      </c>
      <c r="C2593" s="6" t="str">
        <f t="shared" si="40"/>
        <v>310607003</v>
      </c>
      <c r="D2593" s="6" t="s">
        <v>5726</v>
      </c>
      <c r="E2593" s="6" t="s">
        <v>13</v>
      </c>
      <c r="F2593" s="6" t="s">
        <v>16</v>
      </c>
      <c r="G2593" s="6" t="s">
        <v>17</v>
      </c>
      <c r="H2593" s="6" t="s">
        <v>17</v>
      </c>
      <c r="I2593" s="6"/>
      <c r="J2593" s="6" t="s">
        <v>17729</v>
      </c>
      <c r="K2593" s="6" t="s">
        <v>14499</v>
      </c>
      <c r="L2593" s="6">
        <v>120</v>
      </c>
    </row>
    <row r="2594" spans="1:12">
      <c r="A2594" s="6" t="s">
        <v>14510</v>
      </c>
      <c r="B2594" s="6" t="s">
        <v>17730</v>
      </c>
      <c r="C2594" s="6" t="str">
        <f t="shared" si="40"/>
        <v>310607005</v>
      </c>
      <c r="D2594" s="6" t="s">
        <v>5730</v>
      </c>
      <c r="E2594" s="6" t="s">
        <v>13</v>
      </c>
      <c r="F2594" s="6" t="s">
        <v>16</v>
      </c>
      <c r="G2594" s="6" t="s">
        <v>17</v>
      </c>
      <c r="H2594" s="6" t="s">
        <v>17</v>
      </c>
      <c r="I2594" s="6"/>
      <c r="J2594" s="6" t="s">
        <v>14788</v>
      </c>
      <c r="K2594" s="6" t="s">
        <v>14499</v>
      </c>
      <c r="L2594" s="6">
        <v>200</v>
      </c>
    </row>
    <row r="2595" spans="1:12">
      <c r="A2595" s="6" t="s">
        <v>14510</v>
      </c>
      <c r="B2595" s="6" t="s">
        <v>17731</v>
      </c>
      <c r="C2595" s="6" t="str">
        <f t="shared" si="40"/>
        <v>310607006</v>
      </c>
      <c r="D2595" s="6" t="s">
        <v>5732</v>
      </c>
      <c r="E2595" s="6" t="s">
        <v>13</v>
      </c>
      <c r="F2595" s="6" t="s">
        <v>126</v>
      </c>
      <c r="G2595" s="6" t="s">
        <v>17</v>
      </c>
      <c r="H2595" s="6" t="s">
        <v>5733</v>
      </c>
      <c r="I2595" s="6"/>
      <c r="J2595" s="6" t="s">
        <v>14788</v>
      </c>
      <c r="K2595" s="6" t="s">
        <v>14499</v>
      </c>
      <c r="L2595" s="6">
        <v>6</v>
      </c>
    </row>
    <row r="2596" spans="1:12">
      <c r="A2596" s="6" t="s">
        <v>14516</v>
      </c>
      <c r="B2596" s="6" t="s">
        <v>17732</v>
      </c>
      <c r="C2596" s="6" t="str">
        <f t="shared" si="40"/>
        <v>310701001</v>
      </c>
      <c r="D2596" s="6" t="s">
        <v>5735</v>
      </c>
      <c r="E2596" s="6" t="s">
        <v>13</v>
      </c>
      <c r="F2596" s="6" t="s">
        <v>16</v>
      </c>
      <c r="G2596" s="6" t="s">
        <v>17733</v>
      </c>
      <c r="H2596" s="6" t="s">
        <v>17</v>
      </c>
      <c r="I2596" s="6"/>
      <c r="J2596" s="6"/>
      <c r="K2596" s="6" t="s">
        <v>14499</v>
      </c>
      <c r="L2596" s="6">
        <v>17</v>
      </c>
    </row>
    <row r="2597" spans="1:12">
      <c r="A2597" s="6" t="s">
        <v>14516</v>
      </c>
      <c r="B2597" s="6" t="s">
        <v>17734</v>
      </c>
      <c r="C2597" s="6" t="str">
        <f t="shared" si="40"/>
        <v>310701001-1</v>
      </c>
      <c r="D2597" s="6" t="s">
        <v>5737</v>
      </c>
      <c r="E2597" s="6" t="s">
        <v>13</v>
      </c>
      <c r="F2597" s="6" t="s">
        <v>16</v>
      </c>
      <c r="G2597" s="6" t="s">
        <v>17735</v>
      </c>
      <c r="H2597" s="6" t="s">
        <v>17</v>
      </c>
      <c r="I2597" s="6"/>
      <c r="J2597" s="6"/>
      <c r="K2597" s="6" t="s">
        <v>14499</v>
      </c>
      <c r="L2597" s="6">
        <v>26</v>
      </c>
    </row>
    <row r="2598" spans="1:12">
      <c r="A2598" s="6" t="s">
        <v>14516</v>
      </c>
      <c r="B2598" s="6" t="s">
        <v>17736</v>
      </c>
      <c r="C2598" s="6" t="str">
        <f t="shared" si="40"/>
        <v>310701001-2</v>
      </c>
      <c r="D2598" s="6" t="s">
        <v>5739</v>
      </c>
      <c r="E2598" s="6" t="s">
        <v>13</v>
      </c>
      <c r="F2598" s="6" t="s">
        <v>16</v>
      </c>
      <c r="G2598" s="6" t="s">
        <v>17737</v>
      </c>
      <c r="H2598" s="6" t="s">
        <v>17</v>
      </c>
      <c r="I2598" s="6"/>
      <c r="J2598" s="6"/>
      <c r="K2598" s="6" t="s">
        <v>14499</v>
      </c>
      <c r="L2598" s="6">
        <v>26</v>
      </c>
    </row>
    <row r="2599" spans="1:12">
      <c r="A2599" s="6" t="s">
        <v>14516</v>
      </c>
      <c r="B2599" s="6" t="s">
        <v>17738</v>
      </c>
      <c r="C2599" s="6" t="str">
        <f t="shared" si="40"/>
        <v>310701001-3</v>
      </c>
      <c r="D2599" s="6" t="s">
        <v>5741</v>
      </c>
      <c r="E2599" s="6" t="s">
        <v>13</v>
      </c>
      <c r="F2599" s="6" t="s">
        <v>16</v>
      </c>
      <c r="G2599" s="6" t="s">
        <v>17739</v>
      </c>
      <c r="H2599" s="6" t="s">
        <v>17</v>
      </c>
      <c r="I2599" s="6"/>
      <c r="J2599" s="6"/>
      <c r="K2599" s="6" t="s">
        <v>14499</v>
      </c>
      <c r="L2599" s="8">
        <v>35</v>
      </c>
    </row>
    <row r="2600" spans="1:12">
      <c r="A2600" s="6" t="s">
        <v>14516</v>
      </c>
      <c r="B2600" s="6" t="s">
        <v>17740</v>
      </c>
      <c r="C2600" s="6" t="str">
        <f t="shared" si="40"/>
        <v>310701001-4</v>
      </c>
      <c r="D2600" s="6" t="s">
        <v>5743</v>
      </c>
      <c r="E2600" s="6" t="s">
        <v>13</v>
      </c>
      <c r="F2600" s="6" t="s">
        <v>16</v>
      </c>
      <c r="G2600" s="6" t="s">
        <v>17741</v>
      </c>
      <c r="H2600" s="6" t="s">
        <v>17</v>
      </c>
      <c r="I2600" s="6"/>
      <c r="J2600" s="6"/>
      <c r="K2600" s="6" t="s">
        <v>14499</v>
      </c>
      <c r="L2600" s="6">
        <v>10</v>
      </c>
    </row>
    <row r="2601" spans="1:12">
      <c r="A2601" s="6" t="s">
        <v>14516</v>
      </c>
      <c r="B2601" s="6" t="s">
        <v>17742</v>
      </c>
      <c r="C2601" s="6" t="str">
        <f t="shared" si="40"/>
        <v>310701002</v>
      </c>
      <c r="D2601" s="6" t="s">
        <v>5745</v>
      </c>
      <c r="E2601" s="6" t="s">
        <v>13</v>
      </c>
      <c r="F2601" s="6" t="s">
        <v>16</v>
      </c>
      <c r="G2601" s="6" t="s">
        <v>17</v>
      </c>
      <c r="H2601" s="6" t="s">
        <v>734</v>
      </c>
      <c r="I2601" s="6"/>
      <c r="J2601" s="6"/>
      <c r="K2601" s="6" t="s">
        <v>14499</v>
      </c>
      <c r="L2601" s="6">
        <v>100</v>
      </c>
    </row>
    <row r="2602" spans="1:12">
      <c r="A2602" s="6" t="s">
        <v>14516</v>
      </c>
      <c r="B2602" s="6" t="s">
        <v>17743</v>
      </c>
      <c r="C2602" s="6" t="str">
        <f t="shared" si="40"/>
        <v>310701003</v>
      </c>
      <c r="D2602" s="6" t="s">
        <v>5747</v>
      </c>
      <c r="E2602" s="6" t="s">
        <v>13</v>
      </c>
      <c r="F2602" s="6" t="s">
        <v>16</v>
      </c>
      <c r="G2602" s="6" t="s">
        <v>17744</v>
      </c>
      <c r="H2602" s="6" t="s">
        <v>17</v>
      </c>
      <c r="I2602" s="6"/>
      <c r="J2602" s="6"/>
      <c r="K2602" s="6" t="s">
        <v>14499</v>
      </c>
      <c r="L2602" s="6">
        <v>287</v>
      </c>
    </row>
    <row r="2603" spans="1:12">
      <c r="A2603" s="6" t="s">
        <v>14516</v>
      </c>
      <c r="B2603" s="6" t="s">
        <v>17745</v>
      </c>
      <c r="C2603" s="6" t="str">
        <f t="shared" si="40"/>
        <v>310701004</v>
      </c>
      <c r="D2603" s="6" t="s">
        <v>5749</v>
      </c>
      <c r="E2603" s="6" t="s">
        <v>13</v>
      </c>
      <c r="F2603" s="6" t="s">
        <v>16</v>
      </c>
      <c r="G2603" s="6" t="s">
        <v>17746</v>
      </c>
      <c r="H2603" s="6" t="s">
        <v>17</v>
      </c>
      <c r="I2603" s="6"/>
      <c r="J2603" s="6"/>
      <c r="K2603" s="6" t="s">
        <v>14499</v>
      </c>
      <c r="L2603" s="6">
        <v>50</v>
      </c>
    </row>
    <row r="2604" spans="1:12">
      <c r="A2604" s="6" t="s">
        <v>14516</v>
      </c>
      <c r="B2604" s="6" t="s">
        <v>17747</v>
      </c>
      <c r="C2604" s="6" t="str">
        <f t="shared" si="40"/>
        <v>310701005</v>
      </c>
      <c r="D2604" s="6" t="s">
        <v>5751</v>
      </c>
      <c r="E2604" s="6" t="s">
        <v>13</v>
      </c>
      <c r="F2604" s="6" t="s">
        <v>16</v>
      </c>
      <c r="G2604" s="6" t="s">
        <v>17746</v>
      </c>
      <c r="H2604" s="6" t="s">
        <v>17</v>
      </c>
      <c r="I2604" s="6"/>
      <c r="J2604" s="6"/>
      <c r="K2604" s="6" t="s">
        <v>14499</v>
      </c>
      <c r="L2604" s="6">
        <v>50</v>
      </c>
    </row>
    <row r="2605" spans="1:12">
      <c r="A2605" s="6" t="s">
        <v>14516</v>
      </c>
      <c r="B2605" s="6" t="s">
        <v>17748</v>
      </c>
      <c r="C2605" s="6" t="str">
        <f t="shared" si="40"/>
        <v>310701006</v>
      </c>
      <c r="D2605" s="6" t="s">
        <v>5753</v>
      </c>
      <c r="E2605" s="6" t="s">
        <v>13</v>
      </c>
      <c r="F2605" s="6" t="s">
        <v>16</v>
      </c>
      <c r="G2605" s="6" t="s">
        <v>17</v>
      </c>
      <c r="H2605" s="6" t="s">
        <v>17</v>
      </c>
      <c r="I2605" s="6"/>
      <c r="J2605" s="6"/>
      <c r="K2605" s="6" t="s">
        <v>14499</v>
      </c>
      <c r="L2605" s="6">
        <v>50</v>
      </c>
    </row>
    <row r="2606" spans="1:12">
      <c r="A2606" s="6" t="s">
        <v>14516</v>
      </c>
      <c r="B2606" s="6" t="s">
        <v>17749</v>
      </c>
      <c r="C2606" s="6" t="str">
        <f t="shared" si="40"/>
        <v>310701007</v>
      </c>
      <c r="D2606" s="6" t="s">
        <v>5755</v>
      </c>
      <c r="E2606" s="6" t="s">
        <v>13</v>
      </c>
      <c r="F2606" s="6" t="s">
        <v>16</v>
      </c>
      <c r="G2606" s="6" t="s">
        <v>17750</v>
      </c>
      <c r="H2606" s="6" t="s">
        <v>17</v>
      </c>
      <c r="I2606" s="6"/>
      <c r="J2606" s="6"/>
      <c r="K2606" s="6" t="s">
        <v>14499</v>
      </c>
      <c r="L2606" s="6">
        <v>46</v>
      </c>
    </row>
    <row r="2607" spans="1:12">
      <c r="A2607" s="6" t="s">
        <v>14510</v>
      </c>
      <c r="B2607" s="6" t="s">
        <v>17751</v>
      </c>
      <c r="C2607" s="6" t="str">
        <f t="shared" si="40"/>
        <v>310701008</v>
      </c>
      <c r="D2607" s="6" t="s">
        <v>5757</v>
      </c>
      <c r="E2607" s="6" t="s">
        <v>13</v>
      </c>
      <c r="F2607" s="6" t="s">
        <v>126</v>
      </c>
      <c r="G2607" s="6" t="s">
        <v>17752</v>
      </c>
      <c r="H2607" s="6" t="s">
        <v>17</v>
      </c>
      <c r="I2607" s="6"/>
      <c r="J2607" s="6"/>
      <c r="K2607" s="6" t="s">
        <v>14499</v>
      </c>
      <c r="L2607" s="6">
        <v>10</v>
      </c>
    </row>
    <row r="2608" spans="1:12">
      <c r="A2608" s="6" t="s">
        <v>14516</v>
      </c>
      <c r="B2608" s="6" t="s">
        <v>17753</v>
      </c>
      <c r="C2608" s="6" t="str">
        <f t="shared" si="40"/>
        <v>310701009</v>
      </c>
      <c r="D2608" s="6" t="s">
        <v>5759</v>
      </c>
      <c r="E2608" s="6" t="s">
        <v>13</v>
      </c>
      <c r="F2608" s="6" t="s">
        <v>11</v>
      </c>
      <c r="G2608" s="6" t="s">
        <v>17752</v>
      </c>
      <c r="H2608" s="6" t="s">
        <v>17</v>
      </c>
      <c r="I2608" s="6"/>
      <c r="J2608" s="6"/>
      <c r="K2608" s="6" t="s">
        <v>14499</v>
      </c>
      <c r="L2608" s="6">
        <v>100</v>
      </c>
    </row>
    <row r="2609" spans="1:12">
      <c r="A2609" s="6" t="s">
        <v>14516</v>
      </c>
      <c r="B2609" s="6" t="s">
        <v>17754</v>
      </c>
      <c r="C2609" s="6" t="str">
        <f t="shared" si="40"/>
        <v>310701010-1</v>
      </c>
      <c r="D2609" s="6" t="s">
        <v>5761</v>
      </c>
      <c r="E2609" s="6" t="s">
        <v>13</v>
      </c>
      <c r="F2609" s="6" t="s">
        <v>16</v>
      </c>
      <c r="G2609" s="6" t="s">
        <v>17746</v>
      </c>
      <c r="H2609" s="6" t="s">
        <v>17</v>
      </c>
      <c r="I2609" s="6"/>
      <c r="J2609" s="6"/>
      <c r="K2609" s="6" t="s">
        <v>14499</v>
      </c>
      <c r="L2609" s="6">
        <v>63</v>
      </c>
    </row>
    <row r="2610" spans="1:12">
      <c r="A2610" s="6" t="s">
        <v>14516</v>
      </c>
      <c r="B2610" s="6" t="s">
        <v>17755</v>
      </c>
      <c r="C2610" s="6" t="str">
        <f t="shared" si="40"/>
        <v>310701010-2</v>
      </c>
      <c r="D2610" s="6" t="s">
        <v>5763</v>
      </c>
      <c r="E2610" s="6" t="s">
        <v>13</v>
      </c>
      <c r="F2610" s="6" t="s">
        <v>16</v>
      </c>
      <c r="G2610" s="6" t="s">
        <v>17746</v>
      </c>
      <c r="H2610" s="6" t="s">
        <v>17</v>
      </c>
      <c r="I2610" s="6"/>
      <c r="J2610" s="6"/>
      <c r="K2610" s="6" t="s">
        <v>14499</v>
      </c>
      <c r="L2610" s="6">
        <v>230</v>
      </c>
    </row>
    <row r="2611" spans="1:12">
      <c r="A2611" s="6" t="s">
        <v>14516</v>
      </c>
      <c r="B2611" s="6" t="s">
        <v>17756</v>
      </c>
      <c r="C2611" s="6" t="str">
        <f t="shared" si="40"/>
        <v>310701011</v>
      </c>
      <c r="D2611" s="6" t="s">
        <v>5765</v>
      </c>
      <c r="E2611" s="6" t="s">
        <v>13</v>
      </c>
      <c r="F2611" s="6" t="s">
        <v>16</v>
      </c>
      <c r="G2611" s="6" t="s">
        <v>17746</v>
      </c>
      <c r="H2611" s="6" t="s">
        <v>17</v>
      </c>
      <c r="I2611" s="6"/>
      <c r="J2611" s="6"/>
      <c r="K2611" s="6" t="s">
        <v>14499</v>
      </c>
      <c r="L2611" s="6">
        <v>46</v>
      </c>
    </row>
    <row r="2612" spans="1:12">
      <c r="A2612" s="6" t="s">
        <v>14516</v>
      </c>
      <c r="B2612" s="6" t="s">
        <v>17757</v>
      </c>
      <c r="C2612" s="6" t="str">
        <f t="shared" si="40"/>
        <v>310701012</v>
      </c>
      <c r="D2612" s="6" t="s">
        <v>5767</v>
      </c>
      <c r="E2612" s="6" t="s">
        <v>13</v>
      </c>
      <c r="F2612" s="6" t="s">
        <v>16</v>
      </c>
      <c r="G2612" s="6" t="s">
        <v>17</v>
      </c>
      <c r="H2612" s="6" t="s">
        <v>17</v>
      </c>
      <c r="I2612" s="6"/>
      <c r="J2612" s="6"/>
      <c r="K2612" s="6" t="s">
        <v>14499</v>
      </c>
      <c r="L2612" s="6">
        <v>80</v>
      </c>
    </row>
    <row r="2613" spans="1:12">
      <c r="A2613" s="6" t="s">
        <v>14516</v>
      </c>
      <c r="B2613" s="6" t="s">
        <v>17758</v>
      </c>
      <c r="C2613" s="6" t="str">
        <f t="shared" si="40"/>
        <v>310701013</v>
      </c>
      <c r="D2613" s="6" t="s">
        <v>5769</v>
      </c>
      <c r="E2613" s="6" t="s">
        <v>13</v>
      </c>
      <c r="F2613" s="6" t="s">
        <v>16</v>
      </c>
      <c r="G2613" s="6" t="s">
        <v>17</v>
      </c>
      <c r="H2613" s="6" t="s">
        <v>17</v>
      </c>
      <c r="I2613" s="6"/>
      <c r="J2613" s="6"/>
      <c r="K2613" s="6" t="s">
        <v>14499</v>
      </c>
      <c r="L2613" s="6">
        <v>23</v>
      </c>
    </row>
    <row r="2614" spans="1:12">
      <c r="A2614" s="6" t="s">
        <v>14516</v>
      </c>
      <c r="B2614" s="6" t="s">
        <v>17759</v>
      </c>
      <c r="C2614" s="6" t="str">
        <f t="shared" si="40"/>
        <v>310701014</v>
      </c>
      <c r="D2614" s="6" t="s">
        <v>5771</v>
      </c>
      <c r="E2614" s="6" t="s">
        <v>13</v>
      </c>
      <c r="F2614" s="6" t="s">
        <v>16</v>
      </c>
      <c r="G2614" s="6" t="s">
        <v>17</v>
      </c>
      <c r="H2614" s="6" t="s">
        <v>17</v>
      </c>
      <c r="I2614" s="6"/>
      <c r="J2614" s="6"/>
      <c r="K2614" s="6" t="s">
        <v>14499</v>
      </c>
      <c r="L2614" s="6">
        <v>17</v>
      </c>
    </row>
    <row r="2615" spans="1:12">
      <c r="A2615" s="6" t="s">
        <v>14516</v>
      </c>
      <c r="B2615" s="6" t="s">
        <v>17760</v>
      </c>
      <c r="C2615" s="6" t="str">
        <f t="shared" si="40"/>
        <v>310701015</v>
      </c>
      <c r="D2615" s="6" t="s">
        <v>5773</v>
      </c>
      <c r="E2615" s="6" t="s">
        <v>13</v>
      </c>
      <c r="F2615" s="6" t="s">
        <v>16</v>
      </c>
      <c r="G2615" s="6" t="s">
        <v>17746</v>
      </c>
      <c r="H2615" s="6" t="s">
        <v>17</v>
      </c>
      <c r="I2615" s="6"/>
      <c r="J2615" s="6"/>
      <c r="K2615" s="6" t="s">
        <v>14499</v>
      </c>
      <c r="L2615" s="6">
        <v>75</v>
      </c>
    </row>
    <row r="2616" spans="1:12">
      <c r="A2616" s="6" t="s">
        <v>14516</v>
      </c>
      <c r="B2616" s="6" t="s">
        <v>17761</v>
      </c>
      <c r="C2616" s="6" t="str">
        <f t="shared" si="40"/>
        <v>310701016</v>
      </c>
      <c r="D2616" s="6" t="s">
        <v>5775</v>
      </c>
      <c r="E2616" s="6" t="s">
        <v>13</v>
      </c>
      <c r="F2616" s="6" t="s">
        <v>16</v>
      </c>
      <c r="G2616" s="6" t="s">
        <v>17746</v>
      </c>
      <c r="H2616" s="6" t="s">
        <v>17</v>
      </c>
      <c r="I2616" s="6"/>
      <c r="J2616" s="6"/>
      <c r="K2616" s="6" t="s">
        <v>14499</v>
      </c>
      <c r="L2616" s="6">
        <v>100</v>
      </c>
    </row>
    <row r="2617" spans="1:12">
      <c r="A2617" s="6" t="s">
        <v>14516</v>
      </c>
      <c r="B2617" s="6" t="s">
        <v>17762</v>
      </c>
      <c r="C2617" s="6" t="str">
        <f t="shared" si="40"/>
        <v>310701017</v>
      </c>
      <c r="D2617" s="6" t="s">
        <v>5777</v>
      </c>
      <c r="E2617" s="6" t="s">
        <v>13</v>
      </c>
      <c r="F2617" s="6" t="s">
        <v>16</v>
      </c>
      <c r="G2617" s="6" t="s">
        <v>17</v>
      </c>
      <c r="H2617" s="6" t="s">
        <v>17</v>
      </c>
      <c r="I2617" s="6"/>
      <c r="J2617" s="6"/>
      <c r="K2617" s="6" t="s">
        <v>14499</v>
      </c>
      <c r="L2617" s="6">
        <v>200</v>
      </c>
    </row>
    <row r="2618" spans="1:12">
      <c r="A2618" s="6" t="s">
        <v>14516</v>
      </c>
      <c r="B2618" s="6" t="s">
        <v>17763</v>
      </c>
      <c r="C2618" s="6" t="str">
        <f t="shared" si="40"/>
        <v>310701018</v>
      </c>
      <c r="D2618" s="6" t="s">
        <v>5779</v>
      </c>
      <c r="E2618" s="6" t="s">
        <v>13</v>
      </c>
      <c r="F2618" s="6" t="s">
        <v>16</v>
      </c>
      <c r="G2618" s="6" t="s">
        <v>17</v>
      </c>
      <c r="H2618" s="6" t="s">
        <v>17</v>
      </c>
      <c r="I2618" s="6"/>
      <c r="J2618" s="6"/>
      <c r="K2618" s="6" t="s">
        <v>14499</v>
      </c>
      <c r="L2618" s="6">
        <v>115</v>
      </c>
    </row>
    <row r="2619" spans="1:12">
      <c r="A2619" s="6" t="s">
        <v>14516</v>
      </c>
      <c r="B2619" s="6" t="s">
        <v>17764</v>
      </c>
      <c r="C2619" s="6" t="str">
        <f t="shared" si="40"/>
        <v>310701019</v>
      </c>
      <c r="D2619" s="6" t="s">
        <v>5781</v>
      </c>
      <c r="E2619" s="6" t="s">
        <v>13</v>
      </c>
      <c r="F2619" s="6" t="s">
        <v>16</v>
      </c>
      <c r="G2619" s="6" t="s">
        <v>17</v>
      </c>
      <c r="H2619" s="6" t="s">
        <v>17</v>
      </c>
      <c r="I2619" s="6"/>
      <c r="J2619" s="6"/>
      <c r="K2619" s="6" t="s">
        <v>14499</v>
      </c>
      <c r="L2619" s="6">
        <v>30</v>
      </c>
    </row>
    <row r="2620" spans="1:12">
      <c r="A2620" s="6" t="s">
        <v>14516</v>
      </c>
      <c r="B2620" s="6" t="s">
        <v>17765</v>
      </c>
      <c r="C2620" s="6" t="str">
        <f t="shared" si="40"/>
        <v>310701020</v>
      </c>
      <c r="D2620" s="6" t="s">
        <v>5783</v>
      </c>
      <c r="E2620" s="6" t="s">
        <v>13</v>
      </c>
      <c r="F2620" s="6" t="s">
        <v>5784</v>
      </c>
      <c r="G2620" s="6" t="s">
        <v>17766</v>
      </c>
      <c r="H2620" s="6" t="s">
        <v>17</v>
      </c>
      <c r="I2620" s="6"/>
      <c r="J2620" s="6"/>
      <c r="K2620" s="6" t="s">
        <v>14499</v>
      </c>
      <c r="L2620" s="6">
        <v>5</v>
      </c>
    </row>
    <row r="2621" spans="1:12">
      <c r="A2621" s="6" t="s">
        <v>14516</v>
      </c>
      <c r="B2621" s="6" t="s">
        <v>17767</v>
      </c>
      <c r="C2621" s="6" t="str">
        <f t="shared" si="40"/>
        <v>310701021</v>
      </c>
      <c r="D2621" s="6" t="s">
        <v>5786</v>
      </c>
      <c r="E2621" s="6" t="s">
        <v>13</v>
      </c>
      <c r="F2621" s="6" t="s">
        <v>126</v>
      </c>
      <c r="G2621" s="6" t="s">
        <v>17768</v>
      </c>
      <c r="H2621" s="6" t="s">
        <v>17</v>
      </c>
      <c r="I2621" s="6"/>
      <c r="J2621" s="6"/>
      <c r="K2621" s="6" t="s">
        <v>14499</v>
      </c>
      <c r="L2621" s="6">
        <v>6</v>
      </c>
    </row>
    <row r="2622" spans="1:12">
      <c r="A2622" s="6" t="s">
        <v>14516</v>
      </c>
      <c r="B2622" s="6" t="s">
        <v>17769</v>
      </c>
      <c r="C2622" s="6" t="str">
        <f t="shared" si="40"/>
        <v>310701022</v>
      </c>
      <c r="D2622" s="6" t="s">
        <v>5788</v>
      </c>
      <c r="E2622" s="6" t="s">
        <v>13</v>
      </c>
      <c r="F2622" s="6" t="s">
        <v>126</v>
      </c>
      <c r="G2622" s="6" t="s">
        <v>17770</v>
      </c>
      <c r="H2622" s="6" t="s">
        <v>17</v>
      </c>
      <c r="I2622" s="6"/>
      <c r="J2622" s="6"/>
      <c r="K2622" s="6" t="s">
        <v>14499</v>
      </c>
      <c r="L2622" s="6">
        <v>3.5</v>
      </c>
    </row>
    <row r="2623" spans="1:12">
      <c r="A2623" s="6" t="s">
        <v>14516</v>
      </c>
      <c r="B2623" s="6" t="s">
        <v>17771</v>
      </c>
      <c r="C2623" s="6" t="str">
        <f t="shared" si="40"/>
        <v>310701023</v>
      </c>
      <c r="D2623" s="6" t="s">
        <v>5790</v>
      </c>
      <c r="E2623" s="6" t="s">
        <v>13</v>
      </c>
      <c r="F2623" s="6" t="s">
        <v>126</v>
      </c>
      <c r="G2623" s="6" t="s">
        <v>17</v>
      </c>
      <c r="H2623" s="6" t="s">
        <v>5791</v>
      </c>
      <c r="I2623" s="6"/>
      <c r="J2623" s="6"/>
      <c r="K2623" s="6" t="s">
        <v>14499</v>
      </c>
      <c r="L2623" s="6">
        <v>10</v>
      </c>
    </row>
    <row r="2624" spans="1:12">
      <c r="A2624" s="6" t="s">
        <v>14516</v>
      </c>
      <c r="B2624" s="6" t="s">
        <v>17772</v>
      </c>
      <c r="C2624" s="6" t="str">
        <f t="shared" si="40"/>
        <v>310701024</v>
      </c>
      <c r="D2624" s="6" t="s">
        <v>5794</v>
      </c>
      <c r="E2624" s="6" t="s">
        <v>13</v>
      </c>
      <c r="F2624" s="6" t="s">
        <v>126</v>
      </c>
      <c r="G2624" s="6" t="s">
        <v>17</v>
      </c>
      <c r="H2624" s="6" t="s">
        <v>5795</v>
      </c>
      <c r="I2624" s="6"/>
      <c r="J2624" s="6"/>
      <c r="K2624" s="6" t="s">
        <v>14499</v>
      </c>
      <c r="L2624" s="6">
        <v>20</v>
      </c>
    </row>
    <row r="2625" spans="1:12">
      <c r="A2625" s="6" t="s">
        <v>14516</v>
      </c>
      <c r="B2625" s="6" t="s">
        <v>17773</v>
      </c>
      <c r="C2625" s="6" t="str">
        <f t="shared" si="40"/>
        <v>310701025</v>
      </c>
      <c r="D2625" s="6" t="s">
        <v>5797</v>
      </c>
      <c r="E2625" s="6" t="s">
        <v>13</v>
      </c>
      <c r="F2625" s="6" t="s">
        <v>126</v>
      </c>
      <c r="G2625" s="6" t="s">
        <v>17</v>
      </c>
      <c r="H2625" s="6" t="s">
        <v>5798</v>
      </c>
      <c r="I2625" s="6"/>
      <c r="J2625" s="6"/>
      <c r="K2625" s="6" t="s">
        <v>14499</v>
      </c>
      <c r="L2625" s="6">
        <v>20</v>
      </c>
    </row>
    <row r="2626" spans="1:12">
      <c r="A2626" s="6" t="s">
        <v>14516</v>
      </c>
      <c r="B2626" s="6" t="s">
        <v>17774</v>
      </c>
      <c r="C2626" s="6" t="str">
        <f t="shared" si="40"/>
        <v>310701026</v>
      </c>
      <c r="D2626" s="6" t="s">
        <v>5800</v>
      </c>
      <c r="E2626" s="6" t="s">
        <v>13</v>
      </c>
      <c r="F2626" s="6" t="s">
        <v>16</v>
      </c>
      <c r="G2626" s="6" t="s">
        <v>17</v>
      </c>
      <c r="H2626" s="6" t="s">
        <v>17</v>
      </c>
      <c r="I2626" s="6"/>
      <c r="J2626" s="6"/>
      <c r="K2626" s="6" t="s">
        <v>14499</v>
      </c>
      <c r="L2626" s="6">
        <v>20</v>
      </c>
    </row>
    <row r="2627" spans="1:12">
      <c r="A2627" s="6" t="s">
        <v>14516</v>
      </c>
      <c r="B2627" s="6" t="s">
        <v>17775</v>
      </c>
      <c r="C2627" s="6" t="str">
        <f t="shared" ref="C2627:C2690" si="41">RIGHT(B2627,LEN(B2627)-16)</f>
        <v>310701027</v>
      </c>
      <c r="D2627" s="6" t="s">
        <v>5802</v>
      </c>
      <c r="E2627" s="6" t="s">
        <v>13</v>
      </c>
      <c r="F2627" s="6" t="s">
        <v>126</v>
      </c>
      <c r="G2627" s="6" t="s">
        <v>17</v>
      </c>
      <c r="H2627" s="6" t="s">
        <v>17</v>
      </c>
      <c r="I2627" s="6"/>
      <c r="J2627" s="6"/>
      <c r="K2627" s="6" t="s">
        <v>14499</v>
      </c>
      <c r="L2627" s="6">
        <v>5</v>
      </c>
    </row>
    <row r="2628" spans="1:12">
      <c r="A2628" s="6" t="s">
        <v>14516</v>
      </c>
      <c r="B2628" s="6" t="s">
        <v>17776</v>
      </c>
      <c r="C2628" s="6" t="str">
        <f t="shared" si="41"/>
        <v>310701028</v>
      </c>
      <c r="D2628" s="6" t="s">
        <v>5804</v>
      </c>
      <c r="E2628" s="6" t="s">
        <v>13</v>
      </c>
      <c r="F2628" s="6" t="s">
        <v>126</v>
      </c>
      <c r="G2628" s="6" t="s">
        <v>17</v>
      </c>
      <c r="H2628" s="6" t="s">
        <v>17</v>
      </c>
      <c r="I2628" s="6"/>
      <c r="J2628" s="6"/>
      <c r="K2628" s="6" t="s">
        <v>14499</v>
      </c>
      <c r="L2628" s="6">
        <v>5</v>
      </c>
    </row>
    <row r="2629" spans="1:12">
      <c r="A2629" s="6" t="s">
        <v>14516</v>
      </c>
      <c r="B2629" s="6" t="s">
        <v>17777</v>
      </c>
      <c r="C2629" s="6" t="str">
        <f t="shared" si="41"/>
        <v>310701029S</v>
      </c>
      <c r="D2629" s="6" t="s">
        <v>5806</v>
      </c>
      <c r="E2629" s="6" t="s">
        <v>13</v>
      </c>
      <c r="F2629" s="6" t="s">
        <v>16</v>
      </c>
      <c r="G2629" s="6" t="s">
        <v>17778</v>
      </c>
      <c r="H2629" s="6" t="s">
        <v>17</v>
      </c>
      <c r="I2629" s="6"/>
      <c r="J2629" s="6"/>
      <c r="K2629" s="6" t="s">
        <v>14499</v>
      </c>
      <c r="L2629" s="6">
        <v>75</v>
      </c>
    </row>
    <row r="2630" spans="1:12">
      <c r="A2630" s="6" t="s">
        <v>14516</v>
      </c>
      <c r="B2630" s="6" t="s">
        <v>17779</v>
      </c>
      <c r="C2630" s="6" t="str">
        <f t="shared" si="41"/>
        <v>310701030S</v>
      </c>
      <c r="D2630" s="6" t="s">
        <v>5808</v>
      </c>
      <c r="E2630" s="6" t="s">
        <v>13</v>
      </c>
      <c r="F2630" s="6" t="s">
        <v>126</v>
      </c>
      <c r="G2630" s="6" t="s">
        <v>17780</v>
      </c>
      <c r="H2630" s="6" t="s">
        <v>5809</v>
      </c>
      <c r="I2630" s="6"/>
      <c r="J2630" s="6"/>
      <c r="K2630" s="6" t="s">
        <v>14499</v>
      </c>
      <c r="L2630" s="6">
        <v>50</v>
      </c>
    </row>
    <row r="2631" spans="1:12">
      <c r="A2631" s="6" t="s">
        <v>14516</v>
      </c>
      <c r="B2631" s="6" t="s">
        <v>17781</v>
      </c>
      <c r="C2631" s="6" t="str">
        <f t="shared" si="41"/>
        <v>310701031S</v>
      </c>
      <c r="D2631" s="6" t="s">
        <v>5811</v>
      </c>
      <c r="E2631" s="6" t="s">
        <v>20</v>
      </c>
      <c r="F2631" s="6" t="s">
        <v>16</v>
      </c>
      <c r="G2631" s="6" t="s">
        <v>17782</v>
      </c>
      <c r="H2631" s="6" t="s">
        <v>17</v>
      </c>
      <c r="I2631" s="6"/>
      <c r="J2631" s="6" t="s">
        <v>14524</v>
      </c>
      <c r="K2631" s="6" t="s">
        <v>14499</v>
      </c>
      <c r="L2631" s="6">
        <v>50</v>
      </c>
    </row>
    <row r="2632" spans="1:12">
      <c r="A2632" s="6" t="s">
        <v>14611</v>
      </c>
      <c r="B2632" s="6" t="s">
        <v>17783</v>
      </c>
      <c r="C2632" s="6" t="str">
        <f t="shared" si="41"/>
        <v>310702001-1</v>
      </c>
      <c r="D2632" s="6" t="s">
        <v>5813</v>
      </c>
      <c r="E2632" s="6" t="s">
        <v>13</v>
      </c>
      <c r="F2632" s="6" t="s">
        <v>126</v>
      </c>
      <c r="G2632" s="6" t="s">
        <v>17</v>
      </c>
      <c r="H2632" s="6" t="s">
        <v>5814</v>
      </c>
      <c r="I2632" s="6"/>
      <c r="J2632" s="6"/>
      <c r="K2632" s="6" t="s">
        <v>14499</v>
      </c>
      <c r="L2632" s="6">
        <v>20</v>
      </c>
    </row>
    <row r="2633" spans="1:12">
      <c r="A2633" s="6" t="s">
        <v>14611</v>
      </c>
      <c r="B2633" s="6" t="s">
        <v>17784</v>
      </c>
      <c r="C2633" s="6" t="str">
        <f t="shared" si="41"/>
        <v>310702001-2</v>
      </c>
      <c r="D2633" s="6" t="s">
        <v>5816</v>
      </c>
      <c r="E2633" s="6" t="s">
        <v>13</v>
      </c>
      <c r="F2633" s="6" t="s">
        <v>16</v>
      </c>
      <c r="G2633" s="6" t="s">
        <v>17</v>
      </c>
      <c r="H2633" s="6" t="s">
        <v>5817</v>
      </c>
      <c r="I2633" s="6"/>
      <c r="J2633" s="6"/>
      <c r="K2633" s="6" t="s">
        <v>14499</v>
      </c>
      <c r="L2633" s="6">
        <v>380</v>
      </c>
    </row>
    <row r="2634" spans="1:12">
      <c r="A2634" s="6" t="s">
        <v>14611</v>
      </c>
      <c r="B2634" s="6" t="s">
        <v>17785</v>
      </c>
      <c r="C2634" s="6" t="str">
        <f t="shared" si="41"/>
        <v>310702002</v>
      </c>
      <c r="D2634" s="6" t="s">
        <v>5819</v>
      </c>
      <c r="E2634" s="6" t="s">
        <v>13</v>
      </c>
      <c r="F2634" s="6" t="s">
        <v>126</v>
      </c>
      <c r="G2634" s="6" t="s">
        <v>17786</v>
      </c>
      <c r="H2634" s="6" t="s">
        <v>5820</v>
      </c>
      <c r="I2634" s="6"/>
      <c r="J2634" s="6"/>
      <c r="K2634" s="6" t="s">
        <v>14499</v>
      </c>
      <c r="L2634" s="6">
        <v>28</v>
      </c>
    </row>
    <row r="2635" spans="1:12">
      <c r="A2635" s="6" t="s">
        <v>14516</v>
      </c>
      <c r="B2635" s="6" t="s">
        <v>17787</v>
      </c>
      <c r="C2635" s="6" t="str">
        <f t="shared" si="41"/>
        <v>310702003</v>
      </c>
      <c r="D2635" s="6" t="s">
        <v>5822</v>
      </c>
      <c r="E2635" s="6" t="s">
        <v>13</v>
      </c>
      <c r="F2635" s="6" t="s">
        <v>16</v>
      </c>
      <c r="G2635" s="6" t="s">
        <v>17788</v>
      </c>
      <c r="H2635" s="6" t="s">
        <v>5823</v>
      </c>
      <c r="I2635" s="6"/>
      <c r="J2635" s="6"/>
      <c r="K2635" s="6" t="s">
        <v>14499</v>
      </c>
      <c r="L2635" s="6">
        <v>2200</v>
      </c>
    </row>
    <row r="2636" spans="1:12">
      <c r="A2636" s="6" t="s">
        <v>14611</v>
      </c>
      <c r="B2636" s="6" t="s">
        <v>17789</v>
      </c>
      <c r="C2636" s="6" t="str">
        <f t="shared" si="41"/>
        <v>310702004</v>
      </c>
      <c r="D2636" s="6" t="s">
        <v>5832</v>
      </c>
      <c r="E2636" s="6" t="s">
        <v>13</v>
      </c>
      <c r="F2636" s="6" t="s">
        <v>16</v>
      </c>
      <c r="G2636" s="6" t="s">
        <v>17790</v>
      </c>
      <c r="H2636" s="6" t="s">
        <v>5826</v>
      </c>
      <c r="I2636" s="6"/>
      <c r="J2636" s="6" t="s">
        <v>14788</v>
      </c>
      <c r="K2636" s="6" t="s">
        <v>14499</v>
      </c>
      <c r="L2636" s="6">
        <v>4074</v>
      </c>
    </row>
    <row r="2637" spans="1:12">
      <c r="A2637" s="6" t="s">
        <v>14611</v>
      </c>
      <c r="B2637" s="6" t="s">
        <v>17791</v>
      </c>
      <c r="C2637" s="6" t="str">
        <f t="shared" si="41"/>
        <v>310702004-1</v>
      </c>
      <c r="D2637" s="6" t="s">
        <v>5825</v>
      </c>
      <c r="E2637" s="6" t="s">
        <v>13</v>
      </c>
      <c r="F2637" s="6" t="s">
        <v>16</v>
      </c>
      <c r="G2637" s="6" t="s">
        <v>17790</v>
      </c>
      <c r="H2637" s="6" t="s">
        <v>5826</v>
      </c>
      <c r="I2637" s="6"/>
      <c r="J2637" s="6" t="s">
        <v>14788</v>
      </c>
      <c r="K2637" s="6" t="s">
        <v>14499</v>
      </c>
      <c r="L2637" s="6">
        <v>4074</v>
      </c>
    </row>
    <row r="2638" spans="1:12">
      <c r="A2638" s="6" t="s">
        <v>14611</v>
      </c>
      <c r="B2638" s="6" t="s">
        <v>17792</v>
      </c>
      <c r="C2638" s="6" t="str">
        <f t="shared" si="41"/>
        <v>310702005</v>
      </c>
      <c r="D2638" s="6" t="s">
        <v>5834</v>
      </c>
      <c r="E2638" s="6" t="s">
        <v>13</v>
      </c>
      <c r="F2638" s="6" t="s">
        <v>16</v>
      </c>
      <c r="G2638" s="6" t="s">
        <v>17788</v>
      </c>
      <c r="H2638" s="6" t="s">
        <v>5835</v>
      </c>
      <c r="I2638" s="6"/>
      <c r="J2638" s="6"/>
      <c r="K2638" s="6" t="s">
        <v>14499</v>
      </c>
      <c r="L2638" s="6">
        <v>1000</v>
      </c>
    </row>
    <row r="2639" spans="1:12">
      <c r="A2639" s="6" t="s">
        <v>14510</v>
      </c>
      <c r="B2639" s="6" t="s">
        <v>17793</v>
      </c>
      <c r="C2639" s="6" t="str">
        <f t="shared" si="41"/>
        <v>310702006</v>
      </c>
      <c r="D2639" s="6" t="s">
        <v>5837</v>
      </c>
      <c r="E2639" s="6" t="s">
        <v>13</v>
      </c>
      <c r="F2639" s="6" t="s">
        <v>126</v>
      </c>
      <c r="G2639" s="6" t="s">
        <v>17</v>
      </c>
      <c r="H2639" s="6" t="s">
        <v>5838</v>
      </c>
      <c r="I2639" s="6"/>
      <c r="J2639" s="6"/>
      <c r="K2639" s="6" t="s">
        <v>14499</v>
      </c>
      <c r="L2639" s="6">
        <v>6</v>
      </c>
    </row>
    <row r="2640" spans="1:12">
      <c r="A2640" s="6" t="s">
        <v>14611</v>
      </c>
      <c r="B2640" s="6" t="s">
        <v>17794</v>
      </c>
      <c r="C2640" s="6" t="str">
        <f t="shared" si="41"/>
        <v>310702007</v>
      </c>
      <c r="D2640" s="6" t="s">
        <v>5842</v>
      </c>
      <c r="E2640" s="6" t="s">
        <v>13</v>
      </c>
      <c r="F2640" s="6" t="s">
        <v>16</v>
      </c>
      <c r="G2640" s="6" t="s">
        <v>17788</v>
      </c>
      <c r="H2640" s="6" t="s">
        <v>5843</v>
      </c>
      <c r="I2640" s="6"/>
      <c r="J2640" s="6"/>
      <c r="K2640" s="6" t="s">
        <v>14499</v>
      </c>
      <c r="L2640" s="6">
        <v>3000</v>
      </c>
    </row>
    <row r="2641" spans="1:12">
      <c r="A2641" s="6" t="s">
        <v>14611</v>
      </c>
      <c r="B2641" s="6" t="s">
        <v>17795</v>
      </c>
      <c r="C2641" s="6" t="str">
        <f t="shared" si="41"/>
        <v>310702008</v>
      </c>
      <c r="D2641" s="6" t="s">
        <v>5847</v>
      </c>
      <c r="E2641" s="6" t="s">
        <v>13</v>
      </c>
      <c r="F2641" s="6" t="s">
        <v>16</v>
      </c>
      <c r="G2641" s="6" t="s">
        <v>17788</v>
      </c>
      <c r="H2641" s="6" t="s">
        <v>5843</v>
      </c>
      <c r="I2641" s="6"/>
      <c r="J2641" s="6"/>
      <c r="K2641" s="6" t="s">
        <v>14499</v>
      </c>
      <c r="L2641" s="6">
        <v>2000</v>
      </c>
    </row>
    <row r="2642" spans="1:12">
      <c r="A2642" s="6" t="s">
        <v>14611</v>
      </c>
      <c r="B2642" s="6" t="s">
        <v>17796</v>
      </c>
      <c r="C2642" s="6" t="str">
        <f t="shared" si="41"/>
        <v>310702008-1</v>
      </c>
      <c r="D2642" s="6" t="s">
        <v>5845</v>
      </c>
      <c r="E2642" s="6" t="s">
        <v>13</v>
      </c>
      <c r="F2642" s="6" t="s">
        <v>16</v>
      </c>
      <c r="G2642" s="6" t="s">
        <v>17788</v>
      </c>
      <c r="H2642" s="6" t="s">
        <v>17</v>
      </c>
      <c r="I2642" s="6"/>
      <c r="J2642" s="6"/>
      <c r="K2642" s="6" t="s">
        <v>14499</v>
      </c>
      <c r="L2642" s="6">
        <v>2000</v>
      </c>
    </row>
    <row r="2643" spans="1:12">
      <c r="A2643" s="6" t="s">
        <v>14611</v>
      </c>
      <c r="B2643" s="6" t="s">
        <v>17797</v>
      </c>
      <c r="C2643" s="6" t="str">
        <f t="shared" si="41"/>
        <v>310702009</v>
      </c>
      <c r="D2643" s="6" t="s">
        <v>5849</v>
      </c>
      <c r="E2643" s="6" t="s">
        <v>13</v>
      </c>
      <c r="F2643" s="6" t="s">
        <v>16</v>
      </c>
      <c r="G2643" s="6" t="s">
        <v>17788</v>
      </c>
      <c r="H2643" s="6" t="s">
        <v>5850</v>
      </c>
      <c r="I2643" s="6"/>
      <c r="J2643" s="6"/>
      <c r="K2643" s="6" t="s">
        <v>14499</v>
      </c>
      <c r="L2643" s="6">
        <v>5175</v>
      </c>
    </row>
    <row r="2644" spans="1:12">
      <c r="A2644" s="6" t="s">
        <v>14516</v>
      </c>
      <c r="B2644" s="6" t="s">
        <v>17798</v>
      </c>
      <c r="C2644" s="6" t="str">
        <f t="shared" si="41"/>
        <v>310702010</v>
      </c>
      <c r="D2644" s="6" t="s">
        <v>5852</v>
      </c>
      <c r="E2644" s="6" t="s">
        <v>13</v>
      </c>
      <c r="F2644" s="6" t="s">
        <v>16</v>
      </c>
      <c r="G2644" s="6" t="s">
        <v>17</v>
      </c>
      <c r="H2644" s="6" t="s">
        <v>17</v>
      </c>
      <c r="I2644" s="6"/>
      <c r="J2644" s="6"/>
      <c r="K2644" s="6" t="s">
        <v>14499</v>
      </c>
      <c r="L2644" s="6">
        <v>50</v>
      </c>
    </row>
    <row r="2645" spans="1:12">
      <c r="A2645" s="6" t="s">
        <v>14516</v>
      </c>
      <c r="B2645" s="6" t="s">
        <v>17799</v>
      </c>
      <c r="C2645" s="6" t="str">
        <f t="shared" si="41"/>
        <v>310702011</v>
      </c>
      <c r="D2645" s="6" t="s">
        <v>5854</v>
      </c>
      <c r="E2645" s="6" t="s">
        <v>13</v>
      </c>
      <c r="F2645" s="6" t="s">
        <v>16</v>
      </c>
      <c r="G2645" s="6" t="s">
        <v>17800</v>
      </c>
      <c r="H2645" s="6" t="s">
        <v>17</v>
      </c>
      <c r="I2645" s="6"/>
      <c r="J2645" s="6"/>
      <c r="K2645" s="6" t="s">
        <v>14499</v>
      </c>
      <c r="L2645" s="6">
        <v>50</v>
      </c>
    </row>
    <row r="2646" spans="1:12">
      <c r="A2646" s="6" t="s">
        <v>14516</v>
      </c>
      <c r="B2646" s="6" t="s">
        <v>17801</v>
      </c>
      <c r="C2646" s="6" t="str">
        <f t="shared" si="41"/>
        <v>310702012</v>
      </c>
      <c r="D2646" s="6" t="s">
        <v>5856</v>
      </c>
      <c r="E2646" s="6" t="s">
        <v>13</v>
      </c>
      <c r="F2646" s="6" t="s">
        <v>16</v>
      </c>
      <c r="G2646" s="6" t="s">
        <v>17</v>
      </c>
      <c r="H2646" s="6" t="s">
        <v>17</v>
      </c>
      <c r="I2646" s="6"/>
      <c r="J2646" s="6"/>
      <c r="K2646" s="6" t="s">
        <v>14499</v>
      </c>
      <c r="L2646" s="6">
        <v>35</v>
      </c>
    </row>
    <row r="2647" spans="1:12">
      <c r="A2647" s="6" t="s">
        <v>14510</v>
      </c>
      <c r="B2647" s="6" t="s">
        <v>17802</v>
      </c>
      <c r="C2647" s="6" t="str">
        <f t="shared" si="41"/>
        <v>310702013</v>
      </c>
      <c r="D2647" s="6" t="s">
        <v>5858</v>
      </c>
      <c r="E2647" s="6" t="s">
        <v>13</v>
      </c>
      <c r="F2647" s="6" t="s">
        <v>16</v>
      </c>
      <c r="G2647" s="6" t="s">
        <v>17</v>
      </c>
      <c r="H2647" s="6" t="s">
        <v>17</v>
      </c>
      <c r="I2647" s="6"/>
      <c r="J2647" s="6"/>
      <c r="K2647" s="6" t="s">
        <v>14499</v>
      </c>
      <c r="L2647" s="6">
        <v>50</v>
      </c>
    </row>
    <row r="2648" spans="1:12">
      <c r="A2648" s="6" t="s">
        <v>14611</v>
      </c>
      <c r="B2648" s="6" t="s">
        <v>17803</v>
      </c>
      <c r="C2648" s="6" t="str">
        <f t="shared" si="41"/>
        <v>310702014</v>
      </c>
      <c r="D2648" s="6" t="s">
        <v>5860</v>
      </c>
      <c r="E2648" s="6" t="s">
        <v>13</v>
      </c>
      <c r="F2648" s="6" t="s">
        <v>16</v>
      </c>
      <c r="G2648" s="6" t="s">
        <v>17</v>
      </c>
      <c r="H2648" s="6" t="s">
        <v>17</v>
      </c>
      <c r="I2648" s="6"/>
      <c r="J2648" s="6"/>
      <c r="K2648" s="6" t="s">
        <v>14499</v>
      </c>
      <c r="L2648" s="6">
        <v>150</v>
      </c>
    </row>
    <row r="2649" spans="1:12">
      <c r="A2649" s="6" t="s">
        <v>14611</v>
      </c>
      <c r="B2649" s="6" t="s">
        <v>17804</v>
      </c>
      <c r="C2649" s="6" t="str">
        <f t="shared" si="41"/>
        <v>310702015</v>
      </c>
      <c r="D2649" s="6" t="s">
        <v>5862</v>
      </c>
      <c r="E2649" s="6" t="s">
        <v>13</v>
      </c>
      <c r="F2649" s="6" t="s">
        <v>16</v>
      </c>
      <c r="G2649" s="6" t="s">
        <v>17805</v>
      </c>
      <c r="H2649" s="6" t="s">
        <v>17</v>
      </c>
      <c r="I2649" s="6"/>
      <c r="J2649" s="6"/>
      <c r="K2649" s="6" t="s">
        <v>14499</v>
      </c>
      <c r="L2649" s="6">
        <v>150</v>
      </c>
    </row>
    <row r="2650" spans="1:12">
      <c r="A2650" s="6" t="s">
        <v>14510</v>
      </c>
      <c r="B2650" s="6" t="s">
        <v>17806</v>
      </c>
      <c r="C2650" s="6" t="str">
        <f t="shared" si="41"/>
        <v>310702016</v>
      </c>
      <c r="D2650" s="6" t="s">
        <v>5864</v>
      </c>
      <c r="E2650" s="6" t="s">
        <v>13</v>
      </c>
      <c r="F2650" s="6" t="s">
        <v>16</v>
      </c>
      <c r="G2650" s="6" t="s">
        <v>17</v>
      </c>
      <c r="H2650" s="6" t="s">
        <v>17</v>
      </c>
      <c r="I2650" s="6"/>
      <c r="J2650" s="6"/>
      <c r="K2650" s="6" t="s">
        <v>14499</v>
      </c>
      <c r="L2650" s="6">
        <v>120</v>
      </c>
    </row>
    <row r="2651" spans="1:12">
      <c r="A2651" s="6" t="s">
        <v>14510</v>
      </c>
      <c r="B2651" s="6" t="s">
        <v>17807</v>
      </c>
      <c r="C2651" s="6" t="str">
        <f t="shared" si="41"/>
        <v>310702017</v>
      </c>
      <c r="D2651" s="6" t="s">
        <v>5866</v>
      </c>
      <c r="E2651" s="6" t="s">
        <v>13</v>
      </c>
      <c r="F2651" s="6" t="s">
        <v>16</v>
      </c>
      <c r="G2651" s="6" t="s">
        <v>17</v>
      </c>
      <c r="H2651" s="6" t="s">
        <v>5867</v>
      </c>
      <c r="I2651" s="6"/>
      <c r="J2651" s="6"/>
      <c r="K2651" s="6" t="s">
        <v>14499</v>
      </c>
      <c r="L2651" s="6">
        <v>120</v>
      </c>
    </row>
    <row r="2652" spans="1:12">
      <c r="A2652" s="6" t="s">
        <v>14510</v>
      </c>
      <c r="B2652" s="6" t="s">
        <v>17808</v>
      </c>
      <c r="C2652" s="6" t="str">
        <f t="shared" si="41"/>
        <v>310702018</v>
      </c>
      <c r="D2652" s="6" t="s">
        <v>5869</v>
      </c>
      <c r="E2652" s="6" t="s">
        <v>13</v>
      </c>
      <c r="F2652" s="6" t="s">
        <v>16</v>
      </c>
      <c r="G2652" s="6" t="s">
        <v>17</v>
      </c>
      <c r="H2652" s="6" t="s">
        <v>5870</v>
      </c>
      <c r="I2652" s="6"/>
      <c r="J2652" s="6"/>
      <c r="K2652" s="6" t="s">
        <v>14499</v>
      </c>
      <c r="L2652" s="6">
        <v>150</v>
      </c>
    </row>
    <row r="2653" spans="1:12">
      <c r="A2653" s="6" t="s">
        <v>14510</v>
      </c>
      <c r="B2653" s="6" t="s">
        <v>17809</v>
      </c>
      <c r="C2653" s="6" t="str">
        <f t="shared" si="41"/>
        <v>310702018-1</v>
      </c>
      <c r="D2653" s="6" t="s">
        <v>5872</v>
      </c>
      <c r="E2653" s="6" t="s">
        <v>13</v>
      </c>
      <c r="F2653" s="6" t="s">
        <v>16</v>
      </c>
      <c r="G2653" s="6" t="s">
        <v>17</v>
      </c>
      <c r="H2653" s="6" t="s">
        <v>5870</v>
      </c>
      <c r="I2653" s="6"/>
      <c r="J2653" s="6"/>
      <c r="K2653" s="6" t="s">
        <v>14499</v>
      </c>
      <c r="L2653" s="6">
        <v>150</v>
      </c>
    </row>
    <row r="2654" spans="1:12">
      <c r="A2654" s="6" t="s">
        <v>14510</v>
      </c>
      <c r="B2654" s="6" t="s">
        <v>17810</v>
      </c>
      <c r="C2654" s="6" t="str">
        <f t="shared" si="41"/>
        <v>310702019</v>
      </c>
      <c r="D2654" s="6" t="s">
        <v>5874</v>
      </c>
      <c r="E2654" s="6" t="s">
        <v>13</v>
      </c>
      <c r="F2654" s="6" t="s">
        <v>16</v>
      </c>
      <c r="G2654" s="6" t="s">
        <v>17</v>
      </c>
      <c r="H2654" s="6" t="s">
        <v>17</v>
      </c>
      <c r="I2654" s="6"/>
      <c r="J2654" s="6"/>
      <c r="K2654" s="6" t="s">
        <v>14499</v>
      </c>
      <c r="L2654" s="6">
        <v>120</v>
      </c>
    </row>
    <row r="2655" spans="1:12">
      <c r="A2655" s="6" t="s">
        <v>14516</v>
      </c>
      <c r="B2655" s="6" t="s">
        <v>17811</v>
      </c>
      <c r="C2655" s="6" t="str">
        <f t="shared" si="41"/>
        <v>310702020</v>
      </c>
      <c r="D2655" s="6" t="s">
        <v>5878</v>
      </c>
      <c r="E2655" s="6" t="s">
        <v>13</v>
      </c>
      <c r="F2655" s="6" t="s">
        <v>16</v>
      </c>
      <c r="G2655" s="6" t="s">
        <v>17812</v>
      </c>
      <c r="H2655" s="6" t="s">
        <v>5879</v>
      </c>
      <c r="I2655" s="6"/>
      <c r="J2655" s="6"/>
      <c r="K2655" s="6" t="s">
        <v>14499</v>
      </c>
      <c r="L2655" s="6">
        <v>2800</v>
      </c>
    </row>
    <row r="2656" spans="1:12">
      <c r="A2656" s="6" t="s">
        <v>14516</v>
      </c>
      <c r="B2656" s="6" t="s">
        <v>17813</v>
      </c>
      <c r="C2656" s="6" t="str">
        <f t="shared" si="41"/>
        <v>310702020-1</v>
      </c>
      <c r="D2656" s="6" t="s">
        <v>5876</v>
      </c>
      <c r="E2656" s="6" t="s">
        <v>13</v>
      </c>
      <c r="F2656" s="6" t="s">
        <v>16</v>
      </c>
      <c r="G2656" s="6" t="s">
        <v>17</v>
      </c>
      <c r="H2656" s="6" t="s">
        <v>17</v>
      </c>
      <c r="I2656" s="6"/>
      <c r="J2656" s="6"/>
      <c r="K2656" s="6" t="s">
        <v>14499</v>
      </c>
      <c r="L2656" s="6">
        <v>50</v>
      </c>
    </row>
    <row r="2657" spans="1:12">
      <c r="A2657" s="6" t="s">
        <v>14516</v>
      </c>
      <c r="B2657" s="6" t="s">
        <v>17814</v>
      </c>
      <c r="C2657" s="6" t="str">
        <f t="shared" si="41"/>
        <v>310702021</v>
      </c>
      <c r="D2657" s="6" t="s">
        <v>5881</v>
      </c>
      <c r="E2657" s="6" t="s">
        <v>13</v>
      </c>
      <c r="F2657" s="6" t="s">
        <v>16</v>
      </c>
      <c r="G2657" s="6" t="s">
        <v>17815</v>
      </c>
      <c r="H2657" s="6" t="s">
        <v>5879</v>
      </c>
      <c r="I2657" s="6"/>
      <c r="J2657" s="6"/>
      <c r="K2657" s="6" t="s">
        <v>14499</v>
      </c>
      <c r="L2657" s="6">
        <v>2800</v>
      </c>
    </row>
    <row r="2658" spans="1:12">
      <c r="A2658" s="6" t="s">
        <v>14611</v>
      </c>
      <c r="B2658" s="6" t="s">
        <v>17816</v>
      </c>
      <c r="C2658" s="6" t="str">
        <f t="shared" si="41"/>
        <v>310702022</v>
      </c>
      <c r="D2658" s="6" t="s">
        <v>5885</v>
      </c>
      <c r="E2658" s="6" t="s">
        <v>13</v>
      </c>
      <c r="F2658" s="6" t="s">
        <v>16</v>
      </c>
      <c r="G2658" s="6" t="s">
        <v>17817</v>
      </c>
      <c r="H2658" s="6" t="s">
        <v>5886</v>
      </c>
      <c r="I2658" s="6"/>
      <c r="J2658" s="6"/>
      <c r="K2658" s="6" t="s">
        <v>14499</v>
      </c>
      <c r="L2658" s="6">
        <v>250</v>
      </c>
    </row>
    <row r="2659" spans="1:12">
      <c r="A2659" s="6" t="s">
        <v>14611</v>
      </c>
      <c r="B2659" s="6" t="s">
        <v>17818</v>
      </c>
      <c r="C2659" s="6" t="str">
        <f t="shared" si="41"/>
        <v>310702022-1</v>
      </c>
      <c r="D2659" s="6" t="s">
        <v>5883</v>
      </c>
      <c r="E2659" s="6" t="s">
        <v>13</v>
      </c>
      <c r="F2659" s="6" t="s">
        <v>16</v>
      </c>
      <c r="G2659" s="6" t="s">
        <v>17</v>
      </c>
      <c r="H2659" s="6" t="s">
        <v>17</v>
      </c>
      <c r="I2659" s="6"/>
      <c r="J2659" s="6"/>
      <c r="K2659" s="6" t="s">
        <v>14499</v>
      </c>
      <c r="L2659" s="6">
        <v>50</v>
      </c>
    </row>
    <row r="2660" spans="1:12">
      <c r="A2660" s="6" t="s">
        <v>14611</v>
      </c>
      <c r="B2660" s="6" t="s">
        <v>17819</v>
      </c>
      <c r="C2660" s="6" t="str">
        <f t="shared" si="41"/>
        <v>310702023S</v>
      </c>
      <c r="D2660" s="6" t="s">
        <v>5888</v>
      </c>
      <c r="E2660" s="6" t="s">
        <v>13</v>
      </c>
      <c r="F2660" s="6" t="s">
        <v>16</v>
      </c>
      <c r="G2660" s="6" t="s">
        <v>17820</v>
      </c>
      <c r="H2660" s="6" t="s">
        <v>5889</v>
      </c>
      <c r="I2660" s="6"/>
      <c r="J2660" s="6"/>
      <c r="K2660" s="6" t="s">
        <v>14499</v>
      </c>
      <c r="L2660" s="6">
        <v>1200</v>
      </c>
    </row>
    <row r="2661" spans="1:12">
      <c r="A2661" s="6" t="s">
        <v>14611</v>
      </c>
      <c r="B2661" s="6" t="s">
        <v>17821</v>
      </c>
      <c r="C2661" s="6" t="str">
        <f t="shared" si="41"/>
        <v>310702024S</v>
      </c>
      <c r="D2661" s="6" t="s">
        <v>5891</v>
      </c>
      <c r="E2661" s="6" t="s">
        <v>13</v>
      </c>
      <c r="F2661" s="6" t="s">
        <v>16</v>
      </c>
      <c r="G2661" s="6" t="s">
        <v>17822</v>
      </c>
      <c r="H2661" s="6" t="s">
        <v>5892</v>
      </c>
      <c r="I2661" s="6"/>
      <c r="J2661" s="6"/>
      <c r="K2661" s="6" t="s">
        <v>14499</v>
      </c>
      <c r="L2661" s="6">
        <v>3330</v>
      </c>
    </row>
    <row r="2662" spans="1:12">
      <c r="A2662" s="6" t="s">
        <v>14611</v>
      </c>
      <c r="B2662" s="6" t="s">
        <v>17823</v>
      </c>
      <c r="C2662" s="6" t="str">
        <f t="shared" si="41"/>
        <v>310800001</v>
      </c>
      <c r="D2662" s="6" t="s">
        <v>5895</v>
      </c>
      <c r="E2662" s="6" t="s">
        <v>13</v>
      </c>
      <c r="F2662" s="6" t="s">
        <v>16</v>
      </c>
      <c r="G2662" s="6" t="s">
        <v>17824</v>
      </c>
      <c r="H2662" s="6" t="s">
        <v>17</v>
      </c>
      <c r="I2662" s="6"/>
      <c r="J2662" s="6"/>
      <c r="K2662" s="6" t="s">
        <v>14499</v>
      </c>
      <c r="L2662" s="6">
        <v>150</v>
      </c>
    </row>
    <row r="2663" spans="1:12">
      <c r="A2663" s="6" t="s">
        <v>14611</v>
      </c>
      <c r="B2663" s="6" t="s">
        <v>17825</v>
      </c>
      <c r="C2663" s="6" t="str">
        <f t="shared" si="41"/>
        <v>310800002</v>
      </c>
      <c r="D2663" s="6" t="s">
        <v>5897</v>
      </c>
      <c r="E2663" s="6" t="s">
        <v>13</v>
      </c>
      <c r="F2663" s="6" t="s">
        <v>16</v>
      </c>
      <c r="G2663" s="6" t="s">
        <v>17826</v>
      </c>
      <c r="H2663" s="6" t="s">
        <v>17</v>
      </c>
      <c r="I2663" s="6"/>
      <c r="J2663" s="6"/>
      <c r="K2663" s="6" t="s">
        <v>14499</v>
      </c>
      <c r="L2663" s="6">
        <v>200</v>
      </c>
    </row>
    <row r="2664" spans="1:12">
      <c r="A2664" s="6" t="s">
        <v>14510</v>
      </c>
      <c r="B2664" s="6" t="s">
        <v>17827</v>
      </c>
      <c r="C2664" s="6" t="str">
        <f t="shared" si="41"/>
        <v>310800004</v>
      </c>
      <c r="D2664" s="6" t="s">
        <v>5899</v>
      </c>
      <c r="E2664" s="6" t="s">
        <v>13</v>
      </c>
      <c r="F2664" s="6" t="s">
        <v>16</v>
      </c>
      <c r="G2664" s="6" t="s">
        <v>17828</v>
      </c>
      <c r="H2664" s="6" t="s">
        <v>17</v>
      </c>
      <c r="I2664" s="6"/>
      <c r="J2664" s="6"/>
      <c r="K2664" s="6" t="s">
        <v>14499</v>
      </c>
      <c r="L2664" s="6">
        <v>30</v>
      </c>
    </row>
    <row r="2665" spans="1:12">
      <c r="A2665" s="6" t="s">
        <v>14510</v>
      </c>
      <c r="B2665" s="6" t="s">
        <v>17829</v>
      </c>
      <c r="C2665" s="6" t="str">
        <f t="shared" si="41"/>
        <v>310800004-1</v>
      </c>
      <c r="D2665" s="6" t="s">
        <v>5901</v>
      </c>
      <c r="E2665" s="6" t="s">
        <v>13</v>
      </c>
      <c r="F2665" s="6" t="s">
        <v>11</v>
      </c>
      <c r="G2665" s="6" t="s">
        <v>17</v>
      </c>
      <c r="H2665" s="6" t="s">
        <v>17</v>
      </c>
      <c r="I2665" s="6"/>
      <c r="J2665" s="6"/>
      <c r="K2665" s="6" t="s">
        <v>14499</v>
      </c>
      <c r="L2665" s="6">
        <v>10</v>
      </c>
    </row>
    <row r="2666" spans="1:12">
      <c r="A2666" s="6" t="s">
        <v>14510</v>
      </c>
      <c r="B2666" s="6" t="s">
        <v>17830</v>
      </c>
      <c r="C2666" s="6" t="str">
        <f t="shared" si="41"/>
        <v>310800005</v>
      </c>
      <c r="D2666" s="6" t="s">
        <v>5903</v>
      </c>
      <c r="E2666" s="6" t="s">
        <v>13</v>
      </c>
      <c r="F2666" s="6" t="s">
        <v>16</v>
      </c>
      <c r="G2666" s="6" t="s">
        <v>17</v>
      </c>
      <c r="H2666" s="6" t="s">
        <v>17</v>
      </c>
      <c r="I2666" s="6"/>
      <c r="J2666" s="6"/>
      <c r="K2666" s="6" t="s">
        <v>14499</v>
      </c>
      <c r="L2666" s="6">
        <v>3125</v>
      </c>
    </row>
    <row r="2667" spans="1:12">
      <c r="A2667" s="6" t="s">
        <v>14510</v>
      </c>
      <c r="B2667" s="6" t="s">
        <v>17831</v>
      </c>
      <c r="C2667" s="6" t="str">
        <f t="shared" si="41"/>
        <v>310800006</v>
      </c>
      <c r="D2667" s="6" t="s">
        <v>5905</v>
      </c>
      <c r="E2667" s="6" t="s">
        <v>13</v>
      </c>
      <c r="F2667" s="6" t="s">
        <v>16</v>
      </c>
      <c r="G2667" s="6" t="s">
        <v>17832</v>
      </c>
      <c r="H2667" s="6" t="s">
        <v>5906</v>
      </c>
      <c r="I2667" s="6"/>
      <c r="J2667" s="6"/>
      <c r="K2667" s="6" t="s">
        <v>14499</v>
      </c>
      <c r="L2667" s="6">
        <v>20</v>
      </c>
    </row>
    <row r="2668" spans="1:12">
      <c r="A2668" s="6" t="s">
        <v>14510</v>
      </c>
      <c r="B2668" s="6" t="s">
        <v>17833</v>
      </c>
      <c r="C2668" s="6" t="str">
        <f t="shared" si="41"/>
        <v>310800007</v>
      </c>
      <c r="D2668" s="6" t="s">
        <v>5908</v>
      </c>
      <c r="E2668" s="6" t="s">
        <v>13</v>
      </c>
      <c r="F2668" s="6" t="s">
        <v>16</v>
      </c>
      <c r="G2668" s="6" t="s">
        <v>17834</v>
      </c>
      <c r="H2668" s="6" t="s">
        <v>5909</v>
      </c>
      <c r="I2668" s="6"/>
      <c r="J2668" s="6"/>
      <c r="K2668" s="6" t="s">
        <v>14499</v>
      </c>
      <c r="L2668" s="6">
        <v>200</v>
      </c>
    </row>
    <row r="2669" spans="1:12">
      <c r="A2669" s="6" t="s">
        <v>14510</v>
      </c>
      <c r="B2669" s="6" t="s">
        <v>17835</v>
      </c>
      <c r="C2669" s="6" t="str">
        <f t="shared" si="41"/>
        <v>310800007-1</v>
      </c>
      <c r="D2669" s="6" t="s">
        <v>5911</v>
      </c>
      <c r="E2669" s="6" t="s">
        <v>13</v>
      </c>
      <c r="F2669" s="6" t="s">
        <v>16</v>
      </c>
      <c r="G2669" s="6" t="s">
        <v>17836</v>
      </c>
      <c r="H2669" s="6" t="s">
        <v>5909</v>
      </c>
      <c r="I2669" s="6"/>
      <c r="J2669" s="6"/>
      <c r="K2669" s="6" t="s">
        <v>14499</v>
      </c>
      <c r="L2669" s="6">
        <v>200</v>
      </c>
    </row>
    <row r="2670" spans="1:12">
      <c r="A2670" s="6" t="s">
        <v>14510</v>
      </c>
      <c r="B2670" s="6" t="s">
        <v>17837</v>
      </c>
      <c r="C2670" s="6" t="str">
        <f t="shared" si="41"/>
        <v>310800008</v>
      </c>
      <c r="D2670" s="6" t="s">
        <v>5916</v>
      </c>
      <c r="E2670" s="6" t="s">
        <v>13</v>
      </c>
      <c r="F2670" s="6" t="s">
        <v>16</v>
      </c>
      <c r="G2670" s="6" t="s">
        <v>17</v>
      </c>
      <c r="H2670" s="6" t="s">
        <v>17</v>
      </c>
      <c r="I2670" s="6"/>
      <c r="J2670" s="6"/>
      <c r="K2670" s="6" t="s">
        <v>14499</v>
      </c>
      <c r="L2670" s="6">
        <v>2500</v>
      </c>
    </row>
    <row r="2671" spans="1:12">
      <c r="A2671" s="6" t="s">
        <v>14510</v>
      </c>
      <c r="B2671" s="6" t="s">
        <v>17838</v>
      </c>
      <c r="C2671" s="6" t="str">
        <f t="shared" si="41"/>
        <v>310800008-1</v>
      </c>
      <c r="D2671" s="6" t="s">
        <v>5913</v>
      </c>
      <c r="E2671" s="6" t="s">
        <v>13</v>
      </c>
      <c r="F2671" s="6" t="s">
        <v>5914</v>
      </c>
      <c r="G2671" s="6" t="s">
        <v>17</v>
      </c>
      <c r="H2671" s="6" t="s">
        <v>17</v>
      </c>
      <c r="I2671" s="6"/>
      <c r="J2671" s="6"/>
      <c r="K2671" s="6" t="s">
        <v>14499</v>
      </c>
      <c r="L2671" s="6">
        <v>120</v>
      </c>
    </row>
    <row r="2672" spans="1:12">
      <c r="A2672" s="6" t="s">
        <v>14510</v>
      </c>
      <c r="B2672" s="6" t="s">
        <v>17839</v>
      </c>
      <c r="C2672" s="6" t="str">
        <f t="shared" si="41"/>
        <v>310800009</v>
      </c>
      <c r="D2672" s="6" t="s">
        <v>5918</v>
      </c>
      <c r="E2672" s="6" t="s">
        <v>13</v>
      </c>
      <c r="F2672" s="6" t="s">
        <v>16</v>
      </c>
      <c r="G2672" s="6" t="s">
        <v>17840</v>
      </c>
      <c r="H2672" s="6" t="s">
        <v>17</v>
      </c>
      <c r="I2672" s="6"/>
      <c r="J2672" s="6"/>
      <c r="K2672" s="6" t="s">
        <v>14499</v>
      </c>
      <c r="L2672" s="6">
        <v>120</v>
      </c>
    </row>
    <row r="2673" spans="1:12">
      <c r="A2673" s="6" t="s">
        <v>14510</v>
      </c>
      <c r="B2673" s="6" t="s">
        <v>17841</v>
      </c>
      <c r="C2673" s="6" t="str">
        <f t="shared" si="41"/>
        <v>310800010</v>
      </c>
      <c r="D2673" s="6" t="s">
        <v>5920</v>
      </c>
      <c r="E2673" s="6" t="s">
        <v>13</v>
      </c>
      <c r="F2673" s="6" t="s">
        <v>16</v>
      </c>
      <c r="G2673" s="6" t="s">
        <v>17</v>
      </c>
      <c r="H2673" s="6" t="s">
        <v>17</v>
      </c>
      <c r="I2673" s="6"/>
      <c r="J2673" s="6"/>
      <c r="K2673" s="6" t="s">
        <v>14499</v>
      </c>
      <c r="L2673" s="6">
        <v>100</v>
      </c>
    </row>
    <row r="2674" spans="1:12">
      <c r="A2674" s="6" t="s">
        <v>14510</v>
      </c>
      <c r="B2674" s="6" t="s">
        <v>17842</v>
      </c>
      <c r="C2674" s="6" t="str">
        <f t="shared" si="41"/>
        <v>310800011</v>
      </c>
      <c r="D2674" s="6" t="s">
        <v>5922</v>
      </c>
      <c r="E2674" s="6" t="s">
        <v>13</v>
      </c>
      <c r="F2674" s="6" t="s">
        <v>16</v>
      </c>
      <c r="G2674" s="6" t="s">
        <v>17843</v>
      </c>
      <c r="H2674" s="6" t="s">
        <v>17</v>
      </c>
      <c r="I2674" s="6"/>
      <c r="J2674" s="6"/>
      <c r="K2674" s="6" t="s">
        <v>14499</v>
      </c>
      <c r="L2674" s="6">
        <v>50</v>
      </c>
    </row>
    <row r="2675" spans="1:12">
      <c r="A2675" s="6" t="s">
        <v>14611</v>
      </c>
      <c r="B2675" s="6" t="s">
        <v>17844</v>
      </c>
      <c r="C2675" s="6" t="str">
        <f t="shared" si="41"/>
        <v>310800012</v>
      </c>
      <c r="D2675" s="6" t="s">
        <v>5924</v>
      </c>
      <c r="E2675" s="6" t="s">
        <v>13</v>
      </c>
      <c r="F2675" s="6" t="s">
        <v>5914</v>
      </c>
      <c r="G2675" s="6" t="s">
        <v>17845</v>
      </c>
      <c r="H2675" s="6" t="s">
        <v>17</v>
      </c>
      <c r="I2675" s="6"/>
      <c r="J2675" s="6"/>
      <c r="K2675" s="6" t="s">
        <v>14499</v>
      </c>
      <c r="L2675" s="6">
        <v>1200</v>
      </c>
    </row>
    <row r="2676" spans="1:12">
      <c r="A2676" s="6" t="s">
        <v>14510</v>
      </c>
      <c r="B2676" s="6" t="s">
        <v>17846</v>
      </c>
      <c r="C2676" s="6" t="str">
        <f t="shared" si="41"/>
        <v>310800013</v>
      </c>
      <c r="D2676" s="6" t="s">
        <v>5926</v>
      </c>
      <c r="E2676" s="6" t="s">
        <v>13</v>
      </c>
      <c r="F2676" s="6" t="s">
        <v>16</v>
      </c>
      <c r="G2676" s="6" t="s">
        <v>17847</v>
      </c>
      <c r="H2676" s="6" t="s">
        <v>17</v>
      </c>
      <c r="I2676" s="6"/>
      <c r="J2676" s="6"/>
      <c r="K2676" s="6" t="s">
        <v>14499</v>
      </c>
      <c r="L2676" s="6">
        <v>200</v>
      </c>
    </row>
    <row r="2677" spans="1:12">
      <c r="A2677" s="6" t="s">
        <v>14510</v>
      </c>
      <c r="B2677" s="6" t="s">
        <v>17848</v>
      </c>
      <c r="C2677" s="6" t="str">
        <f t="shared" si="41"/>
        <v>310800014</v>
      </c>
      <c r="D2677" s="6" t="s">
        <v>5928</v>
      </c>
      <c r="E2677" s="6" t="s">
        <v>13</v>
      </c>
      <c r="F2677" s="6" t="s">
        <v>16</v>
      </c>
      <c r="G2677" s="6" t="s">
        <v>17</v>
      </c>
      <c r="H2677" s="6" t="s">
        <v>17</v>
      </c>
      <c r="I2677" s="6"/>
      <c r="J2677" s="6"/>
      <c r="K2677" s="6" t="s">
        <v>14499</v>
      </c>
      <c r="L2677" s="6">
        <v>250</v>
      </c>
    </row>
    <row r="2678" spans="1:12">
      <c r="A2678" s="6" t="s">
        <v>14510</v>
      </c>
      <c r="B2678" s="6" t="s">
        <v>17849</v>
      </c>
      <c r="C2678" s="6" t="str">
        <f t="shared" si="41"/>
        <v>310800016</v>
      </c>
      <c r="D2678" s="6" t="s">
        <v>5930</v>
      </c>
      <c r="E2678" s="6" t="s">
        <v>13</v>
      </c>
      <c r="F2678" s="6" t="s">
        <v>16</v>
      </c>
      <c r="G2678" s="6" t="s">
        <v>17850</v>
      </c>
      <c r="H2678" s="6" t="s">
        <v>17</v>
      </c>
      <c r="I2678" s="6"/>
      <c r="J2678" s="6"/>
      <c r="K2678" s="6" t="s">
        <v>14499</v>
      </c>
      <c r="L2678" s="6">
        <v>1500</v>
      </c>
    </row>
    <row r="2679" spans="1:12">
      <c r="A2679" s="6" t="s">
        <v>14516</v>
      </c>
      <c r="B2679" s="6" t="s">
        <v>17851</v>
      </c>
      <c r="C2679" s="6" t="str">
        <f t="shared" si="41"/>
        <v>310800017</v>
      </c>
      <c r="D2679" s="6" t="s">
        <v>5935</v>
      </c>
      <c r="E2679" s="6" t="s">
        <v>13</v>
      </c>
      <c r="F2679" s="6" t="s">
        <v>16</v>
      </c>
      <c r="G2679" s="6" t="s">
        <v>17852</v>
      </c>
      <c r="H2679" s="6" t="s">
        <v>17</v>
      </c>
      <c r="I2679" s="6"/>
      <c r="J2679" s="6"/>
      <c r="K2679" s="6" t="s">
        <v>14499</v>
      </c>
      <c r="L2679" s="6">
        <v>35000</v>
      </c>
    </row>
    <row r="2680" spans="1:12">
      <c r="A2680" s="6" t="s">
        <v>14611</v>
      </c>
      <c r="B2680" s="6" t="s">
        <v>17853</v>
      </c>
      <c r="C2680" s="6" t="str">
        <f t="shared" si="41"/>
        <v>310800018</v>
      </c>
      <c r="D2680" s="6" t="s">
        <v>5937</v>
      </c>
      <c r="E2680" s="6" t="s">
        <v>13</v>
      </c>
      <c r="F2680" s="6" t="s">
        <v>16</v>
      </c>
      <c r="G2680" s="6" t="s">
        <v>17</v>
      </c>
      <c r="H2680" s="6" t="s">
        <v>17</v>
      </c>
      <c r="I2680" s="6"/>
      <c r="J2680" s="6"/>
      <c r="K2680" s="6" t="s">
        <v>14499</v>
      </c>
      <c r="L2680" s="6">
        <v>1250</v>
      </c>
    </row>
    <row r="2681" spans="1:12">
      <c r="A2681" s="6" t="s">
        <v>14611</v>
      </c>
      <c r="B2681" s="6" t="s">
        <v>17854</v>
      </c>
      <c r="C2681" s="6" t="str">
        <f t="shared" si="41"/>
        <v>310800020</v>
      </c>
      <c r="D2681" s="6" t="s">
        <v>5939</v>
      </c>
      <c r="E2681" s="6" t="s">
        <v>13</v>
      </c>
      <c r="F2681" s="6" t="s">
        <v>16</v>
      </c>
      <c r="G2681" s="6" t="s">
        <v>17855</v>
      </c>
      <c r="H2681" s="6" t="s">
        <v>5940</v>
      </c>
      <c r="I2681" s="6"/>
      <c r="J2681" s="6"/>
      <c r="K2681" s="6" t="s">
        <v>14499</v>
      </c>
      <c r="L2681" s="6">
        <v>4500</v>
      </c>
    </row>
    <row r="2682" spans="1:12">
      <c r="A2682" s="6" t="s">
        <v>14611</v>
      </c>
      <c r="B2682" s="6" t="s">
        <v>17856</v>
      </c>
      <c r="C2682" s="6" t="str">
        <f t="shared" si="41"/>
        <v>310800021</v>
      </c>
      <c r="D2682" s="6" t="s">
        <v>5942</v>
      </c>
      <c r="E2682" s="6" t="s">
        <v>13</v>
      </c>
      <c r="F2682" s="6" t="s">
        <v>16</v>
      </c>
      <c r="G2682" s="6" t="s">
        <v>17855</v>
      </c>
      <c r="H2682" s="6" t="s">
        <v>5940</v>
      </c>
      <c r="I2682" s="6"/>
      <c r="J2682" s="6"/>
      <c r="K2682" s="6" t="s">
        <v>14499</v>
      </c>
      <c r="L2682" s="6">
        <v>2500</v>
      </c>
    </row>
    <row r="2683" spans="1:12">
      <c r="A2683" s="6" t="s">
        <v>14510</v>
      </c>
      <c r="B2683" s="6" t="s">
        <v>17857</v>
      </c>
      <c r="C2683" s="6" t="str">
        <f t="shared" si="41"/>
        <v>310800022</v>
      </c>
      <c r="D2683" s="6" t="s">
        <v>5944</v>
      </c>
      <c r="E2683" s="6" t="s">
        <v>13</v>
      </c>
      <c r="F2683" s="6" t="s">
        <v>16</v>
      </c>
      <c r="G2683" s="6" t="s">
        <v>17858</v>
      </c>
      <c r="H2683" s="6" t="s">
        <v>17</v>
      </c>
      <c r="I2683" s="6"/>
      <c r="J2683" s="6"/>
      <c r="K2683" s="6" t="s">
        <v>14499</v>
      </c>
      <c r="L2683" s="6">
        <v>2000</v>
      </c>
    </row>
    <row r="2684" spans="1:12">
      <c r="A2684" s="6" t="s">
        <v>14510</v>
      </c>
      <c r="B2684" s="6" t="s">
        <v>17859</v>
      </c>
      <c r="C2684" s="6" t="str">
        <f t="shared" si="41"/>
        <v>310800023</v>
      </c>
      <c r="D2684" s="6" t="s">
        <v>5946</v>
      </c>
      <c r="E2684" s="6" t="s">
        <v>13</v>
      </c>
      <c r="F2684" s="6" t="s">
        <v>16</v>
      </c>
      <c r="G2684" s="6" t="s">
        <v>17855</v>
      </c>
      <c r="H2684" s="6" t="s">
        <v>5947</v>
      </c>
      <c r="I2684" s="6"/>
      <c r="J2684" s="6"/>
      <c r="K2684" s="6" t="s">
        <v>14499</v>
      </c>
      <c r="L2684" s="6">
        <v>2000</v>
      </c>
    </row>
    <row r="2685" spans="1:12">
      <c r="A2685" s="6" t="s">
        <v>14516</v>
      </c>
      <c r="B2685" s="6" t="s">
        <v>17860</v>
      </c>
      <c r="C2685" s="6" t="str">
        <f t="shared" si="41"/>
        <v>310800025</v>
      </c>
      <c r="D2685" s="6" t="s">
        <v>5949</v>
      </c>
      <c r="E2685" s="6" t="s">
        <v>13</v>
      </c>
      <c r="F2685" s="6" t="s">
        <v>16</v>
      </c>
      <c r="G2685" s="6" t="s">
        <v>17</v>
      </c>
      <c r="H2685" s="6" t="s">
        <v>5950</v>
      </c>
      <c r="I2685" s="6"/>
      <c r="J2685" s="6"/>
      <c r="K2685" s="6" t="s">
        <v>14499</v>
      </c>
      <c r="L2685" s="6">
        <v>100</v>
      </c>
    </row>
    <row r="2686" spans="1:12">
      <c r="A2686" s="6" t="s">
        <v>14516</v>
      </c>
      <c r="B2686" s="6" t="s">
        <v>17861</v>
      </c>
      <c r="C2686" s="6" t="str">
        <f t="shared" si="41"/>
        <v>310800026</v>
      </c>
      <c r="D2686" s="6" t="s">
        <v>5952</v>
      </c>
      <c r="E2686" s="6" t="s">
        <v>13</v>
      </c>
      <c r="F2686" s="6" t="s">
        <v>16</v>
      </c>
      <c r="G2686" s="6" t="s">
        <v>16961</v>
      </c>
      <c r="H2686" s="6" t="s">
        <v>17</v>
      </c>
      <c r="I2686" s="6"/>
      <c r="J2686" s="6"/>
      <c r="K2686" s="6" t="s">
        <v>14499</v>
      </c>
      <c r="L2686" s="6">
        <v>55</v>
      </c>
    </row>
    <row r="2687" spans="1:12">
      <c r="A2687" s="6" t="s">
        <v>14516</v>
      </c>
      <c r="B2687" s="6" t="s">
        <v>17862</v>
      </c>
      <c r="C2687" s="6" t="str">
        <f t="shared" si="41"/>
        <v>310800026-1</v>
      </c>
      <c r="D2687" s="6" t="s">
        <v>5954</v>
      </c>
      <c r="E2687" s="6" t="s">
        <v>13</v>
      </c>
      <c r="F2687" s="6" t="s">
        <v>16</v>
      </c>
      <c r="G2687" s="6" t="s">
        <v>16961</v>
      </c>
      <c r="H2687" s="6" t="s">
        <v>17</v>
      </c>
      <c r="I2687" s="6"/>
      <c r="J2687" s="6"/>
      <c r="K2687" s="6" t="s">
        <v>14499</v>
      </c>
      <c r="L2687" s="6">
        <v>50</v>
      </c>
    </row>
    <row r="2688" spans="1:12">
      <c r="A2688" s="6" t="s">
        <v>14611</v>
      </c>
      <c r="B2688" s="6" t="s">
        <v>17863</v>
      </c>
      <c r="C2688" s="6" t="str">
        <f t="shared" si="41"/>
        <v>310800027</v>
      </c>
      <c r="D2688" s="6" t="s">
        <v>5956</v>
      </c>
      <c r="E2688" s="6" t="s">
        <v>13</v>
      </c>
      <c r="F2688" s="6" t="s">
        <v>16</v>
      </c>
      <c r="G2688" s="6" t="s">
        <v>17</v>
      </c>
      <c r="H2688" s="6" t="s">
        <v>17</v>
      </c>
      <c r="I2688" s="6"/>
      <c r="J2688" s="6"/>
      <c r="K2688" s="6" t="s">
        <v>14499</v>
      </c>
      <c r="L2688" s="6">
        <v>170</v>
      </c>
    </row>
    <row r="2689" spans="1:12">
      <c r="A2689" s="6" t="s">
        <v>14510</v>
      </c>
      <c r="B2689" s="6" t="s">
        <v>17864</v>
      </c>
      <c r="C2689" s="6" t="str">
        <f t="shared" si="41"/>
        <v>310900000-1</v>
      </c>
      <c r="D2689" s="6" t="s">
        <v>5961</v>
      </c>
      <c r="E2689" s="6" t="s">
        <v>13</v>
      </c>
      <c r="F2689" s="6" t="s">
        <v>16</v>
      </c>
      <c r="G2689" s="6" t="s">
        <v>17</v>
      </c>
      <c r="H2689" s="6" t="s">
        <v>17</v>
      </c>
      <c r="I2689" s="6"/>
      <c r="J2689" s="6"/>
      <c r="K2689" s="6" t="s">
        <v>14499</v>
      </c>
      <c r="L2689" s="6">
        <v>50</v>
      </c>
    </row>
    <row r="2690" spans="1:12">
      <c r="A2690" s="6" t="s">
        <v>14510</v>
      </c>
      <c r="B2690" s="6" t="s">
        <v>17865</v>
      </c>
      <c r="C2690" s="6" t="str">
        <f t="shared" si="41"/>
        <v>310900000-2</v>
      </c>
      <c r="D2690" s="6" t="s">
        <v>5963</v>
      </c>
      <c r="E2690" s="6" t="s">
        <v>13</v>
      </c>
      <c r="F2690" s="6" t="s">
        <v>16</v>
      </c>
      <c r="G2690" s="6" t="s">
        <v>17</v>
      </c>
      <c r="H2690" s="6" t="s">
        <v>17</v>
      </c>
      <c r="I2690" s="6"/>
      <c r="J2690" s="6"/>
      <c r="K2690" s="6" t="s">
        <v>14499</v>
      </c>
      <c r="L2690" s="6">
        <v>50</v>
      </c>
    </row>
    <row r="2691" spans="1:12">
      <c r="A2691" s="6" t="s">
        <v>14510</v>
      </c>
      <c r="B2691" s="6" t="s">
        <v>17866</v>
      </c>
      <c r="C2691" s="6" t="str">
        <f t="shared" ref="C2691:C2754" si="42">RIGHT(B2691,LEN(B2691)-16)</f>
        <v>310900000-3</v>
      </c>
      <c r="D2691" s="6" t="s">
        <v>5965</v>
      </c>
      <c r="E2691" s="6" t="s">
        <v>13</v>
      </c>
      <c r="F2691" s="6" t="s">
        <v>16</v>
      </c>
      <c r="G2691" s="6" t="s">
        <v>17</v>
      </c>
      <c r="H2691" s="6" t="s">
        <v>17</v>
      </c>
      <c r="I2691" s="6"/>
      <c r="J2691" s="6"/>
      <c r="K2691" s="6" t="s">
        <v>14499</v>
      </c>
      <c r="L2691" s="6">
        <v>30</v>
      </c>
    </row>
    <row r="2692" spans="1:12">
      <c r="A2692" s="6" t="s">
        <v>14516</v>
      </c>
      <c r="B2692" s="6" t="s">
        <v>17867</v>
      </c>
      <c r="C2692" s="6" t="str">
        <f t="shared" si="42"/>
        <v>310901001</v>
      </c>
      <c r="D2692" s="6" t="s">
        <v>5967</v>
      </c>
      <c r="E2692" s="6" t="s">
        <v>13</v>
      </c>
      <c r="F2692" s="6" t="s">
        <v>16</v>
      </c>
      <c r="G2692" s="6" t="s">
        <v>17868</v>
      </c>
      <c r="H2692" s="6" t="s">
        <v>17</v>
      </c>
      <c r="I2692" s="6"/>
      <c r="J2692" s="6"/>
      <c r="K2692" s="6" t="s">
        <v>14499</v>
      </c>
      <c r="L2692" s="6">
        <v>173</v>
      </c>
    </row>
    <row r="2693" spans="1:12">
      <c r="A2693" s="6" t="s">
        <v>14516</v>
      </c>
      <c r="B2693" s="6" t="s">
        <v>17869</v>
      </c>
      <c r="C2693" s="6" t="str">
        <f t="shared" si="42"/>
        <v>310901001-1</v>
      </c>
      <c r="D2693" s="6" t="s">
        <v>5970</v>
      </c>
      <c r="E2693" s="6" t="s">
        <v>13</v>
      </c>
      <c r="F2693" s="6" t="s">
        <v>16</v>
      </c>
      <c r="G2693" s="6" t="s">
        <v>17</v>
      </c>
      <c r="H2693" s="6" t="s">
        <v>17</v>
      </c>
      <c r="I2693" s="6"/>
      <c r="J2693" s="6"/>
      <c r="K2693" s="6" t="s">
        <v>14499</v>
      </c>
      <c r="L2693" s="6">
        <v>86.5</v>
      </c>
    </row>
    <row r="2694" spans="1:12">
      <c r="A2694" s="6" t="s">
        <v>14516</v>
      </c>
      <c r="B2694" s="6" t="s">
        <v>17870</v>
      </c>
      <c r="C2694" s="6" t="str">
        <f t="shared" si="42"/>
        <v>310901001-2</v>
      </c>
      <c r="D2694" s="6" t="s">
        <v>5972</v>
      </c>
      <c r="E2694" s="6" t="s">
        <v>13</v>
      </c>
      <c r="F2694" s="6" t="s">
        <v>16</v>
      </c>
      <c r="G2694" s="6" t="s">
        <v>17868</v>
      </c>
      <c r="H2694" s="6" t="s">
        <v>17</v>
      </c>
      <c r="I2694" s="6"/>
      <c r="J2694" s="6"/>
      <c r="K2694" s="6" t="s">
        <v>14499</v>
      </c>
      <c r="L2694" s="6">
        <v>651</v>
      </c>
    </row>
    <row r="2695" spans="1:12">
      <c r="A2695" s="6" t="s">
        <v>14516</v>
      </c>
      <c r="B2695" s="6" t="s">
        <v>17871</v>
      </c>
      <c r="C2695" s="6" t="str">
        <f t="shared" si="42"/>
        <v>310901002</v>
      </c>
      <c r="D2695" s="6" t="s">
        <v>5974</v>
      </c>
      <c r="E2695" s="6" t="s">
        <v>13</v>
      </c>
      <c r="F2695" s="6" t="s">
        <v>16</v>
      </c>
      <c r="G2695" s="6" t="s">
        <v>17</v>
      </c>
      <c r="H2695" s="6" t="s">
        <v>17</v>
      </c>
      <c r="I2695" s="6"/>
      <c r="J2695" s="6"/>
      <c r="K2695" s="6" t="s">
        <v>14499</v>
      </c>
      <c r="L2695" s="6">
        <v>23</v>
      </c>
    </row>
    <row r="2696" spans="1:12">
      <c r="A2696" s="6" t="s">
        <v>14516</v>
      </c>
      <c r="B2696" s="6" t="s">
        <v>17872</v>
      </c>
      <c r="C2696" s="6" t="str">
        <f t="shared" si="42"/>
        <v>310901003</v>
      </c>
      <c r="D2696" s="6" t="s">
        <v>5976</v>
      </c>
      <c r="E2696" s="6" t="s">
        <v>13</v>
      </c>
      <c r="F2696" s="6" t="s">
        <v>16</v>
      </c>
      <c r="G2696" s="6" t="s">
        <v>17</v>
      </c>
      <c r="H2696" s="6" t="s">
        <v>17</v>
      </c>
      <c r="I2696" s="6"/>
      <c r="J2696" s="6"/>
      <c r="K2696" s="6" t="s">
        <v>14499</v>
      </c>
      <c r="L2696" s="6">
        <v>35</v>
      </c>
    </row>
    <row r="2697" spans="1:12">
      <c r="A2697" s="6" t="s">
        <v>14516</v>
      </c>
      <c r="B2697" s="6" t="s">
        <v>17873</v>
      </c>
      <c r="C2697" s="6" t="str">
        <f t="shared" si="42"/>
        <v>310901004</v>
      </c>
      <c r="D2697" s="6" t="s">
        <v>5978</v>
      </c>
      <c r="E2697" s="6" t="s">
        <v>13</v>
      </c>
      <c r="F2697" s="6" t="s">
        <v>16</v>
      </c>
      <c r="G2697" s="6" t="s">
        <v>17874</v>
      </c>
      <c r="H2697" s="6" t="s">
        <v>17</v>
      </c>
      <c r="I2697" s="6"/>
      <c r="J2697" s="6"/>
      <c r="K2697" s="6" t="s">
        <v>14499</v>
      </c>
      <c r="L2697" s="6">
        <v>150</v>
      </c>
    </row>
    <row r="2698" spans="1:12">
      <c r="A2698" s="6" t="s">
        <v>14611</v>
      </c>
      <c r="B2698" s="6" t="s">
        <v>17875</v>
      </c>
      <c r="C2698" s="6" t="str">
        <f t="shared" si="42"/>
        <v>310901005</v>
      </c>
      <c r="D2698" s="6" t="s">
        <v>5984</v>
      </c>
      <c r="E2698" s="6" t="s">
        <v>13</v>
      </c>
      <c r="F2698" s="6" t="s">
        <v>16</v>
      </c>
      <c r="G2698" s="6" t="s">
        <v>17876</v>
      </c>
      <c r="H2698" s="6" t="s">
        <v>17</v>
      </c>
      <c r="I2698" s="6"/>
      <c r="J2698" s="6"/>
      <c r="K2698" s="6" t="s">
        <v>14499</v>
      </c>
      <c r="L2698" s="6">
        <v>350</v>
      </c>
    </row>
    <row r="2699" spans="1:12">
      <c r="A2699" s="6" t="s">
        <v>14611</v>
      </c>
      <c r="B2699" s="6" t="s">
        <v>17877</v>
      </c>
      <c r="C2699" s="6" t="str">
        <f t="shared" si="42"/>
        <v>310901005-1</v>
      </c>
      <c r="D2699" s="6" t="s">
        <v>5982</v>
      </c>
      <c r="E2699" s="6" t="s">
        <v>13</v>
      </c>
      <c r="F2699" s="6" t="s">
        <v>16</v>
      </c>
      <c r="G2699" s="6" t="s">
        <v>17876</v>
      </c>
      <c r="H2699" s="6" t="s">
        <v>17</v>
      </c>
      <c r="I2699" s="6"/>
      <c r="J2699" s="6"/>
      <c r="K2699" s="6" t="s">
        <v>14499</v>
      </c>
      <c r="L2699" s="6">
        <v>400</v>
      </c>
    </row>
    <row r="2700" spans="1:12">
      <c r="A2700" s="6" t="s">
        <v>14611</v>
      </c>
      <c r="B2700" s="6" t="s">
        <v>17878</v>
      </c>
      <c r="C2700" s="6" t="str">
        <f t="shared" si="42"/>
        <v>310901006</v>
      </c>
      <c r="D2700" s="6" t="s">
        <v>5986</v>
      </c>
      <c r="E2700" s="6" t="s">
        <v>13</v>
      </c>
      <c r="F2700" s="6" t="s">
        <v>16</v>
      </c>
      <c r="G2700" s="6" t="s">
        <v>17879</v>
      </c>
      <c r="H2700" s="6" t="s">
        <v>5695</v>
      </c>
      <c r="I2700" s="6"/>
      <c r="J2700" s="6"/>
      <c r="K2700" s="6" t="s">
        <v>14499</v>
      </c>
      <c r="L2700" s="6">
        <v>600</v>
      </c>
    </row>
    <row r="2701" spans="1:12">
      <c r="A2701" s="6" t="s">
        <v>14611</v>
      </c>
      <c r="B2701" s="6" t="s">
        <v>17880</v>
      </c>
      <c r="C2701" s="6" t="str">
        <f t="shared" si="42"/>
        <v>310901006-1</v>
      </c>
      <c r="D2701" s="6" t="s">
        <v>5989</v>
      </c>
      <c r="E2701" s="6" t="s">
        <v>13</v>
      </c>
      <c r="F2701" s="6" t="s">
        <v>16</v>
      </c>
      <c r="G2701" s="6" t="s">
        <v>17881</v>
      </c>
      <c r="H2701" s="6" t="s">
        <v>17</v>
      </c>
      <c r="I2701" s="6"/>
      <c r="J2701" s="6"/>
      <c r="K2701" s="6" t="s">
        <v>14499</v>
      </c>
      <c r="L2701" s="6">
        <v>600</v>
      </c>
    </row>
    <row r="2702" spans="1:12">
      <c r="A2702" s="6" t="s">
        <v>14611</v>
      </c>
      <c r="B2702" s="6" t="s">
        <v>17882</v>
      </c>
      <c r="C2702" s="6" t="str">
        <f t="shared" si="42"/>
        <v>310901007</v>
      </c>
      <c r="D2702" s="6" t="s">
        <v>5991</v>
      </c>
      <c r="E2702" s="6" t="s">
        <v>13</v>
      </c>
      <c r="F2702" s="6" t="s">
        <v>5992</v>
      </c>
      <c r="G2702" s="6" t="s">
        <v>17883</v>
      </c>
      <c r="H2702" s="6" t="s">
        <v>5993</v>
      </c>
      <c r="I2702" s="6"/>
      <c r="J2702" s="6"/>
      <c r="K2702" s="6" t="s">
        <v>14499</v>
      </c>
      <c r="L2702" s="6">
        <v>550</v>
      </c>
    </row>
    <row r="2703" spans="1:12">
      <c r="A2703" s="6" t="s">
        <v>14611</v>
      </c>
      <c r="B2703" s="6" t="s">
        <v>17884</v>
      </c>
      <c r="C2703" s="6" t="str">
        <f t="shared" si="42"/>
        <v>310901008</v>
      </c>
      <c r="D2703" s="6" t="s">
        <v>6003</v>
      </c>
      <c r="E2703" s="6" t="s">
        <v>13</v>
      </c>
      <c r="F2703" s="6" t="s">
        <v>16</v>
      </c>
      <c r="G2703" s="6" t="s">
        <v>17885</v>
      </c>
      <c r="H2703" s="6" t="s">
        <v>5996</v>
      </c>
      <c r="I2703" s="6"/>
      <c r="J2703" s="6"/>
      <c r="K2703" s="6" t="s">
        <v>14499</v>
      </c>
      <c r="L2703" s="6">
        <v>600</v>
      </c>
    </row>
    <row r="2704" spans="1:12">
      <c r="A2704" s="6" t="s">
        <v>14611</v>
      </c>
      <c r="B2704" s="6" t="s">
        <v>17886</v>
      </c>
      <c r="C2704" s="6" t="str">
        <f t="shared" si="42"/>
        <v>310901008-1</v>
      </c>
      <c r="D2704" s="6" t="s">
        <v>5995</v>
      </c>
      <c r="E2704" s="6" t="s">
        <v>13</v>
      </c>
      <c r="F2704" s="6" t="s">
        <v>16</v>
      </c>
      <c r="G2704" s="6" t="s">
        <v>17885</v>
      </c>
      <c r="H2704" s="6" t="s">
        <v>5996</v>
      </c>
      <c r="I2704" s="6"/>
      <c r="J2704" s="6"/>
      <c r="K2704" s="6" t="s">
        <v>14499</v>
      </c>
      <c r="L2704" s="6">
        <v>600</v>
      </c>
    </row>
    <row r="2705" spans="1:12">
      <c r="A2705" s="6" t="s">
        <v>14611</v>
      </c>
      <c r="B2705" s="6" t="s">
        <v>17887</v>
      </c>
      <c r="C2705" s="6" t="str">
        <f t="shared" si="42"/>
        <v>310901008-2</v>
      </c>
      <c r="D2705" s="6" t="s">
        <v>5999</v>
      </c>
      <c r="E2705" s="6" t="s">
        <v>13</v>
      </c>
      <c r="F2705" s="6" t="s">
        <v>16</v>
      </c>
      <c r="G2705" s="6" t="s">
        <v>17885</v>
      </c>
      <c r="H2705" s="6" t="s">
        <v>5996</v>
      </c>
      <c r="I2705" s="6"/>
      <c r="J2705" s="6"/>
      <c r="K2705" s="6" t="s">
        <v>14499</v>
      </c>
      <c r="L2705" s="6">
        <v>600</v>
      </c>
    </row>
    <row r="2706" spans="1:12">
      <c r="A2706" s="6" t="s">
        <v>14611</v>
      </c>
      <c r="B2706" s="6" t="s">
        <v>17888</v>
      </c>
      <c r="C2706" s="6" t="str">
        <f t="shared" si="42"/>
        <v>310901008-3</v>
      </c>
      <c r="D2706" s="6" t="s">
        <v>6001</v>
      </c>
      <c r="E2706" s="6" t="s">
        <v>13</v>
      </c>
      <c r="F2706" s="6" t="s">
        <v>16</v>
      </c>
      <c r="G2706" s="6" t="s">
        <v>17885</v>
      </c>
      <c r="H2706" s="6" t="s">
        <v>5996</v>
      </c>
      <c r="I2706" s="6"/>
      <c r="J2706" s="6"/>
      <c r="K2706" s="6" t="s">
        <v>14499</v>
      </c>
      <c r="L2706" s="6">
        <v>600</v>
      </c>
    </row>
    <row r="2707" spans="1:12">
      <c r="A2707" s="6" t="s">
        <v>14611</v>
      </c>
      <c r="B2707" s="6" t="s">
        <v>17889</v>
      </c>
      <c r="C2707" s="6" t="str">
        <f t="shared" si="42"/>
        <v>310901009</v>
      </c>
      <c r="D2707" s="6" t="s">
        <v>6005</v>
      </c>
      <c r="E2707" s="6" t="s">
        <v>13</v>
      </c>
      <c r="F2707" s="6" t="s">
        <v>16</v>
      </c>
      <c r="G2707" s="6" t="s">
        <v>17</v>
      </c>
      <c r="H2707" s="6" t="s">
        <v>6006</v>
      </c>
      <c r="I2707" s="6"/>
      <c r="J2707" s="6"/>
      <c r="K2707" s="6" t="s">
        <v>14499</v>
      </c>
      <c r="L2707" s="6">
        <v>250</v>
      </c>
    </row>
    <row r="2708" spans="1:12">
      <c r="A2708" s="6" t="s">
        <v>14611</v>
      </c>
      <c r="B2708" s="6" t="s">
        <v>17890</v>
      </c>
      <c r="C2708" s="6" t="str">
        <f t="shared" si="42"/>
        <v>310901009-1</v>
      </c>
      <c r="D2708" s="6" t="s">
        <v>6008</v>
      </c>
      <c r="E2708" s="6" t="s">
        <v>13</v>
      </c>
      <c r="F2708" s="6" t="s">
        <v>16</v>
      </c>
      <c r="G2708" s="6" t="s">
        <v>17</v>
      </c>
      <c r="H2708" s="6" t="s">
        <v>6009</v>
      </c>
      <c r="I2708" s="6"/>
      <c r="J2708" s="6"/>
      <c r="K2708" s="6" t="s">
        <v>14499</v>
      </c>
      <c r="L2708" s="6">
        <v>250</v>
      </c>
    </row>
    <row r="2709" spans="1:12">
      <c r="A2709" s="6" t="s">
        <v>14611</v>
      </c>
      <c r="B2709" s="6" t="s">
        <v>17891</v>
      </c>
      <c r="C2709" s="6" t="str">
        <f t="shared" si="42"/>
        <v>310901010</v>
      </c>
      <c r="D2709" s="6" t="s">
        <v>6011</v>
      </c>
      <c r="E2709" s="6" t="s">
        <v>13</v>
      </c>
      <c r="F2709" s="6" t="s">
        <v>16</v>
      </c>
      <c r="G2709" s="6" t="s">
        <v>17892</v>
      </c>
      <c r="H2709" s="6" t="s">
        <v>17</v>
      </c>
      <c r="I2709" s="6"/>
      <c r="J2709" s="6"/>
      <c r="K2709" s="6" t="s">
        <v>14499</v>
      </c>
      <c r="L2709" s="6">
        <v>460</v>
      </c>
    </row>
    <row r="2710" spans="1:12">
      <c r="A2710" s="6" t="s">
        <v>14516</v>
      </c>
      <c r="B2710" s="6" t="s">
        <v>17893</v>
      </c>
      <c r="C2710" s="6" t="str">
        <f t="shared" si="42"/>
        <v>310902001</v>
      </c>
      <c r="D2710" s="6" t="s">
        <v>6013</v>
      </c>
      <c r="E2710" s="6" t="s">
        <v>13</v>
      </c>
      <c r="F2710" s="6" t="s">
        <v>1412</v>
      </c>
      <c r="G2710" s="6" t="s">
        <v>17</v>
      </c>
      <c r="H2710" s="6" t="s">
        <v>17</v>
      </c>
      <c r="I2710" s="6"/>
      <c r="J2710" s="6"/>
      <c r="K2710" s="6" t="s">
        <v>14499</v>
      </c>
      <c r="L2710" s="6">
        <v>120</v>
      </c>
    </row>
    <row r="2711" spans="1:12">
      <c r="A2711" s="6" t="s">
        <v>14516</v>
      </c>
      <c r="B2711" s="6" t="s">
        <v>17894</v>
      </c>
      <c r="C2711" s="6" t="str">
        <f t="shared" si="42"/>
        <v>310902002</v>
      </c>
      <c r="D2711" s="6" t="s">
        <v>6019</v>
      </c>
      <c r="E2711" s="6" t="s">
        <v>13</v>
      </c>
      <c r="F2711" s="6" t="s">
        <v>16</v>
      </c>
      <c r="G2711" s="6" t="s">
        <v>17895</v>
      </c>
      <c r="H2711" s="6" t="s">
        <v>17</v>
      </c>
      <c r="I2711" s="6"/>
      <c r="J2711" s="6"/>
      <c r="K2711" s="6" t="s">
        <v>14499</v>
      </c>
      <c r="L2711" s="6">
        <v>600</v>
      </c>
    </row>
    <row r="2712" spans="1:12">
      <c r="A2712" s="6" t="s">
        <v>14516</v>
      </c>
      <c r="B2712" s="6" t="s">
        <v>17896</v>
      </c>
      <c r="C2712" s="6" t="str">
        <f t="shared" si="42"/>
        <v>310902003</v>
      </c>
      <c r="D2712" s="6" t="s">
        <v>6022</v>
      </c>
      <c r="E2712" s="6" t="s">
        <v>13</v>
      </c>
      <c r="F2712" s="6" t="s">
        <v>16</v>
      </c>
      <c r="G2712" s="6" t="s">
        <v>17</v>
      </c>
      <c r="H2712" s="6" t="s">
        <v>17</v>
      </c>
      <c r="I2712" s="6"/>
      <c r="J2712" s="6"/>
      <c r="K2712" s="6" t="s">
        <v>14499</v>
      </c>
      <c r="L2712" s="6">
        <v>250</v>
      </c>
    </row>
    <row r="2713" spans="1:12">
      <c r="A2713" s="6" t="s">
        <v>14516</v>
      </c>
      <c r="B2713" s="6" t="s">
        <v>17897</v>
      </c>
      <c r="C2713" s="6" t="str">
        <f t="shared" si="42"/>
        <v>310902004</v>
      </c>
      <c r="D2713" s="6" t="s">
        <v>6024</v>
      </c>
      <c r="E2713" s="6" t="s">
        <v>13</v>
      </c>
      <c r="F2713" s="6" t="s">
        <v>16</v>
      </c>
      <c r="G2713" s="6" t="s">
        <v>17</v>
      </c>
      <c r="H2713" s="6" t="s">
        <v>17</v>
      </c>
      <c r="I2713" s="6"/>
      <c r="J2713" s="6"/>
      <c r="K2713" s="6" t="s">
        <v>14499</v>
      </c>
      <c r="L2713" s="6">
        <v>250</v>
      </c>
    </row>
    <row r="2714" spans="1:12">
      <c r="A2714" s="6" t="s">
        <v>14516</v>
      </c>
      <c r="B2714" s="6" t="s">
        <v>17898</v>
      </c>
      <c r="C2714" s="6" t="str">
        <f t="shared" si="42"/>
        <v>310902005</v>
      </c>
      <c r="D2714" s="6" t="s">
        <v>6028</v>
      </c>
      <c r="E2714" s="6" t="s">
        <v>13</v>
      </c>
      <c r="F2714" s="6" t="s">
        <v>16</v>
      </c>
      <c r="G2714" s="6" t="s">
        <v>17202</v>
      </c>
      <c r="H2714" s="6" t="s">
        <v>17</v>
      </c>
      <c r="I2714" s="6"/>
      <c r="J2714" s="6"/>
      <c r="K2714" s="6" t="s">
        <v>14499</v>
      </c>
      <c r="L2714" s="6">
        <v>280</v>
      </c>
    </row>
    <row r="2715" spans="1:12">
      <c r="A2715" s="6" t="s">
        <v>14516</v>
      </c>
      <c r="B2715" s="6" t="s">
        <v>17899</v>
      </c>
      <c r="C2715" s="6" t="str">
        <f t="shared" si="42"/>
        <v>310902005-1</v>
      </c>
      <c r="D2715" s="6" t="s">
        <v>6026</v>
      </c>
      <c r="E2715" s="6" t="s">
        <v>13</v>
      </c>
      <c r="F2715" s="6" t="s">
        <v>16</v>
      </c>
      <c r="G2715" s="6" t="s">
        <v>17202</v>
      </c>
      <c r="H2715" s="6" t="s">
        <v>17</v>
      </c>
      <c r="I2715" s="6"/>
      <c r="J2715" s="6"/>
      <c r="K2715" s="6" t="s">
        <v>14499</v>
      </c>
      <c r="L2715" s="6">
        <v>330</v>
      </c>
    </row>
    <row r="2716" spans="1:12">
      <c r="A2716" s="6" t="s">
        <v>14611</v>
      </c>
      <c r="B2716" s="6" t="s">
        <v>17900</v>
      </c>
      <c r="C2716" s="6" t="str">
        <f t="shared" si="42"/>
        <v>310902006</v>
      </c>
      <c r="D2716" s="6" t="s">
        <v>6042</v>
      </c>
      <c r="E2716" s="6" t="s">
        <v>13</v>
      </c>
      <c r="F2716" s="6" t="s">
        <v>16</v>
      </c>
      <c r="G2716" s="6" t="s">
        <v>17901</v>
      </c>
      <c r="H2716" s="6" t="s">
        <v>6043</v>
      </c>
      <c r="I2716" s="6"/>
      <c r="J2716" s="6"/>
      <c r="K2716" s="6" t="s">
        <v>14499</v>
      </c>
      <c r="L2716" s="6">
        <v>500</v>
      </c>
    </row>
    <row r="2717" spans="1:12">
      <c r="A2717" s="6" t="s">
        <v>14611</v>
      </c>
      <c r="B2717" s="6" t="s">
        <v>17902</v>
      </c>
      <c r="C2717" s="6" t="str">
        <f t="shared" si="42"/>
        <v>310902006-1</v>
      </c>
      <c r="D2717" s="6" t="s">
        <v>6030</v>
      </c>
      <c r="E2717" s="6" t="s">
        <v>13</v>
      </c>
      <c r="F2717" s="6" t="s">
        <v>16</v>
      </c>
      <c r="G2717" s="6" t="s">
        <v>17</v>
      </c>
      <c r="H2717" s="6" t="s">
        <v>17</v>
      </c>
      <c r="I2717" s="6"/>
      <c r="J2717" s="6"/>
      <c r="K2717" s="6" t="s">
        <v>14499</v>
      </c>
      <c r="L2717" s="6">
        <v>100</v>
      </c>
    </row>
    <row r="2718" spans="1:12">
      <c r="A2718" s="6" t="s">
        <v>14611</v>
      </c>
      <c r="B2718" s="6" t="s">
        <v>17903</v>
      </c>
      <c r="C2718" s="6" t="str">
        <f t="shared" si="42"/>
        <v>310902006-2</v>
      </c>
      <c r="D2718" s="6" t="s">
        <v>6032</v>
      </c>
      <c r="E2718" s="6" t="s">
        <v>13</v>
      </c>
      <c r="F2718" s="6" t="s">
        <v>16</v>
      </c>
      <c r="G2718" s="6" t="s">
        <v>17</v>
      </c>
      <c r="H2718" s="6" t="s">
        <v>17</v>
      </c>
      <c r="I2718" s="6"/>
      <c r="J2718" s="6"/>
      <c r="K2718" s="6" t="s">
        <v>14499</v>
      </c>
      <c r="L2718" s="6">
        <v>100</v>
      </c>
    </row>
    <row r="2719" spans="1:12">
      <c r="A2719" s="6" t="s">
        <v>14611</v>
      </c>
      <c r="B2719" s="6" t="s">
        <v>17904</v>
      </c>
      <c r="C2719" s="6" t="str">
        <f t="shared" si="42"/>
        <v>310902006-3</v>
      </c>
      <c r="D2719" s="6" t="s">
        <v>6034</v>
      </c>
      <c r="E2719" s="6" t="s">
        <v>13</v>
      </c>
      <c r="F2719" s="6" t="s">
        <v>16</v>
      </c>
      <c r="G2719" s="6" t="s">
        <v>17</v>
      </c>
      <c r="H2719" s="6" t="s">
        <v>17</v>
      </c>
      <c r="I2719" s="6"/>
      <c r="J2719" s="6"/>
      <c r="K2719" s="6" t="s">
        <v>14499</v>
      </c>
      <c r="L2719" s="6">
        <v>100</v>
      </c>
    </row>
    <row r="2720" spans="1:12">
      <c r="A2720" s="6" t="s">
        <v>14611</v>
      </c>
      <c r="B2720" s="6" t="s">
        <v>17905</v>
      </c>
      <c r="C2720" s="6" t="str">
        <f t="shared" si="42"/>
        <v>310902006-4</v>
      </c>
      <c r="D2720" s="6" t="s">
        <v>6036</v>
      </c>
      <c r="E2720" s="6" t="s">
        <v>13</v>
      </c>
      <c r="F2720" s="6" t="s">
        <v>16</v>
      </c>
      <c r="G2720" s="6" t="s">
        <v>17</v>
      </c>
      <c r="H2720" s="6" t="s">
        <v>17</v>
      </c>
      <c r="I2720" s="6"/>
      <c r="J2720" s="6"/>
      <c r="K2720" s="6" t="s">
        <v>14499</v>
      </c>
      <c r="L2720" s="6">
        <v>100</v>
      </c>
    </row>
    <row r="2721" spans="1:12">
      <c r="A2721" s="6" t="s">
        <v>14611</v>
      </c>
      <c r="B2721" s="6" t="s">
        <v>17906</v>
      </c>
      <c r="C2721" s="6" t="str">
        <f t="shared" si="42"/>
        <v>310902006-5</v>
      </c>
      <c r="D2721" s="6" t="s">
        <v>6038</v>
      </c>
      <c r="E2721" s="6" t="s">
        <v>13</v>
      </c>
      <c r="F2721" s="6" t="s">
        <v>16</v>
      </c>
      <c r="G2721" s="6" t="s">
        <v>17</v>
      </c>
      <c r="H2721" s="6" t="s">
        <v>17</v>
      </c>
      <c r="I2721" s="6"/>
      <c r="J2721" s="6"/>
      <c r="K2721" s="6" t="s">
        <v>14499</v>
      </c>
      <c r="L2721" s="6">
        <v>100</v>
      </c>
    </row>
    <row r="2722" spans="1:12">
      <c r="A2722" s="6" t="s">
        <v>14611</v>
      </c>
      <c r="B2722" s="6" t="s">
        <v>17907</v>
      </c>
      <c r="C2722" s="6" t="str">
        <f t="shared" si="42"/>
        <v>310902006-6</v>
      </c>
      <c r="D2722" s="6" t="s">
        <v>6040</v>
      </c>
      <c r="E2722" s="6" t="s">
        <v>13</v>
      </c>
      <c r="F2722" s="6" t="s">
        <v>16</v>
      </c>
      <c r="G2722" s="6" t="s">
        <v>17</v>
      </c>
      <c r="H2722" s="6" t="s">
        <v>17</v>
      </c>
      <c r="I2722" s="6"/>
      <c r="J2722" s="6"/>
      <c r="K2722" s="6" t="s">
        <v>14499</v>
      </c>
      <c r="L2722" s="6">
        <v>100</v>
      </c>
    </row>
    <row r="2723" spans="1:12">
      <c r="A2723" s="6" t="s">
        <v>14611</v>
      </c>
      <c r="B2723" s="6" t="s">
        <v>17908</v>
      </c>
      <c r="C2723" s="6" t="str">
        <f t="shared" si="42"/>
        <v>310902007</v>
      </c>
      <c r="D2723" s="6" t="s">
        <v>6045</v>
      </c>
      <c r="E2723" s="6" t="s">
        <v>13</v>
      </c>
      <c r="F2723" s="6" t="s">
        <v>16</v>
      </c>
      <c r="G2723" s="6" t="s">
        <v>17</v>
      </c>
      <c r="H2723" s="6" t="s">
        <v>6046</v>
      </c>
      <c r="I2723" s="6"/>
      <c r="J2723" s="6"/>
      <c r="K2723" s="6" t="s">
        <v>14499</v>
      </c>
      <c r="L2723" s="6">
        <v>1200</v>
      </c>
    </row>
    <row r="2724" spans="1:12">
      <c r="A2724" s="6" t="s">
        <v>14611</v>
      </c>
      <c r="B2724" s="6" t="s">
        <v>17909</v>
      </c>
      <c r="C2724" s="6" t="str">
        <f t="shared" si="42"/>
        <v>310902007-1</v>
      </c>
      <c r="D2724" s="6" t="s">
        <v>6048</v>
      </c>
      <c r="E2724" s="6" t="s">
        <v>13</v>
      </c>
      <c r="F2724" s="6" t="s">
        <v>16</v>
      </c>
      <c r="G2724" s="6" t="s">
        <v>17</v>
      </c>
      <c r="H2724" s="6" t="s">
        <v>6046</v>
      </c>
      <c r="I2724" s="6"/>
      <c r="J2724" s="6"/>
      <c r="K2724" s="6" t="s">
        <v>14499</v>
      </c>
      <c r="L2724" s="6">
        <v>1200</v>
      </c>
    </row>
    <row r="2725" spans="1:12">
      <c r="A2725" s="6" t="s">
        <v>14611</v>
      </c>
      <c r="B2725" s="6" t="s">
        <v>17910</v>
      </c>
      <c r="C2725" s="6" t="str">
        <f t="shared" si="42"/>
        <v>310902007-2</v>
      </c>
      <c r="D2725" s="6" t="s">
        <v>6050</v>
      </c>
      <c r="E2725" s="6" t="s">
        <v>13</v>
      </c>
      <c r="F2725" s="6" t="s">
        <v>16</v>
      </c>
      <c r="G2725" s="6" t="s">
        <v>17</v>
      </c>
      <c r="H2725" s="6" t="s">
        <v>6046</v>
      </c>
      <c r="I2725" s="6"/>
      <c r="J2725" s="6"/>
      <c r="K2725" s="6" t="s">
        <v>14499</v>
      </c>
      <c r="L2725" s="6">
        <v>1200</v>
      </c>
    </row>
    <row r="2726" spans="1:12">
      <c r="A2726" s="6" t="s">
        <v>14611</v>
      </c>
      <c r="B2726" s="6" t="s">
        <v>17911</v>
      </c>
      <c r="C2726" s="6" t="str">
        <f t="shared" si="42"/>
        <v>310902007-3</v>
      </c>
      <c r="D2726" s="6" t="s">
        <v>6052</v>
      </c>
      <c r="E2726" s="6" t="s">
        <v>13</v>
      </c>
      <c r="F2726" s="6" t="s">
        <v>16</v>
      </c>
      <c r="G2726" s="6" t="s">
        <v>17</v>
      </c>
      <c r="H2726" s="6" t="s">
        <v>6046</v>
      </c>
      <c r="I2726" s="6"/>
      <c r="J2726" s="6"/>
      <c r="K2726" s="6" t="s">
        <v>14499</v>
      </c>
      <c r="L2726" s="6">
        <v>1200</v>
      </c>
    </row>
    <row r="2727" spans="1:12">
      <c r="A2727" s="6" t="s">
        <v>14611</v>
      </c>
      <c r="B2727" s="6" t="s">
        <v>17912</v>
      </c>
      <c r="C2727" s="6" t="str">
        <f t="shared" si="42"/>
        <v>310902007-4</v>
      </c>
      <c r="D2727" s="6" t="s">
        <v>6054</v>
      </c>
      <c r="E2727" s="6" t="s">
        <v>13</v>
      </c>
      <c r="F2727" s="6" t="s">
        <v>16</v>
      </c>
      <c r="G2727" s="6" t="s">
        <v>17</v>
      </c>
      <c r="H2727" s="6" t="s">
        <v>6046</v>
      </c>
      <c r="I2727" s="6"/>
      <c r="J2727" s="6"/>
      <c r="K2727" s="6" t="s">
        <v>14499</v>
      </c>
      <c r="L2727" s="6">
        <v>1200</v>
      </c>
    </row>
    <row r="2728" spans="1:12">
      <c r="A2728" s="6" t="s">
        <v>14611</v>
      </c>
      <c r="B2728" s="6" t="s">
        <v>17913</v>
      </c>
      <c r="C2728" s="6" t="str">
        <f t="shared" si="42"/>
        <v>310902007-5</v>
      </c>
      <c r="D2728" s="6" t="s">
        <v>6056</v>
      </c>
      <c r="E2728" s="6" t="s">
        <v>13</v>
      </c>
      <c r="F2728" s="6" t="s">
        <v>16</v>
      </c>
      <c r="G2728" s="6" t="s">
        <v>17</v>
      </c>
      <c r="H2728" s="6" t="s">
        <v>6046</v>
      </c>
      <c r="I2728" s="6"/>
      <c r="J2728" s="6"/>
      <c r="K2728" s="6" t="s">
        <v>14499</v>
      </c>
      <c r="L2728" s="6">
        <v>1200</v>
      </c>
    </row>
    <row r="2729" spans="1:12">
      <c r="A2729" s="6" t="s">
        <v>14611</v>
      </c>
      <c r="B2729" s="6" t="s">
        <v>17914</v>
      </c>
      <c r="C2729" s="6" t="str">
        <f t="shared" si="42"/>
        <v>310902008</v>
      </c>
      <c r="D2729" s="6" t="s">
        <v>6058</v>
      </c>
      <c r="E2729" s="6" t="s">
        <v>13</v>
      </c>
      <c r="F2729" s="6" t="s">
        <v>16</v>
      </c>
      <c r="G2729" s="6" t="s">
        <v>17915</v>
      </c>
      <c r="H2729" s="6" t="s">
        <v>6059</v>
      </c>
      <c r="I2729" s="6"/>
      <c r="J2729" s="6"/>
      <c r="K2729" s="6" t="s">
        <v>14499</v>
      </c>
      <c r="L2729" s="6">
        <v>630</v>
      </c>
    </row>
    <row r="2730" spans="1:12">
      <c r="A2730" s="6" t="s">
        <v>14516</v>
      </c>
      <c r="B2730" s="6" t="s">
        <v>17916</v>
      </c>
      <c r="C2730" s="6" t="str">
        <f t="shared" si="42"/>
        <v>310902009</v>
      </c>
      <c r="D2730" s="6" t="s">
        <v>6061</v>
      </c>
      <c r="E2730" s="6" t="s">
        <v>13</v>
      </c>
      <c r="F2730" s="6" t="s">
        <v>16</v>
      </c>
      <c r="G2730" s="6" t="s">
        <v>17874</v>
      </c>
      <c r="H2730" s="6" t="s">
        <v>5666</v>
      </c>
      <c r="I2730" s="6"/>
      <c r="J2730" s="6"/>
      <c r="K2730" s="6" t="s">
        <v>14499</v>
      </c>
      <c r="L2730" s="6">
        <v>760</v>
      </c>
    </row>
    <row r="2731" spans="1:12">
      <c r="A2731" s="6" t="s">
        <v>14516</v>
      </c>
      <c r="B2731" s="6" t="s">
        <v>17917</v>
      </c>
      <c r="C2731" s="6" t="str">
        <f t="shared" si="42"/>
        <v>310902010S</v>
      </c>
      <c r="D2731" s="6" t="s">
        <v>6063</v>
      </c>
      <c r="E2731" s="6" t="s">
        <v>13</v>
      </c>
      <c r="F2731" s="6" t="s">
        <v>16</v>
      </c>
      <c r="G2731" s="6" t="s">
        <v>17202</v>
      </c>
      <c r="H2731" s="6" t="s">
        <v>17</v>
      </c>
      <c r="I2731" s="6"/>
      <c r="J2731" s="6"/>
      <c r="K2731" s="6" t="s">
        <v>14499</v>
      </c>
      <c r="L2731" s="6">
        <v>280</v>
      </c>
    </row>
    <row r="2732" spans="1:12">
      <c r="A2732" s="6" t="s">
        <v>15276</v>
      </c>
      <c r="B2732" s="6" t="s">
        <v>17918</v>
      </c>
      <c r="C2732" s="6" t="str">
        <f t="shared" si="42"/>
        <v>310902011S</v>
      </c>
      <c r="D2732" s="6" t="s">
        <v>6065</v>
      </c>
      <c r="E2732" s="6" t="s">
        <v>13</v>
      </c>
      <c r="F2732" s="6" t="s">
        <v>5933</v>
      </c>
      <c r="G2732" s="6" t="s">
        <v>17</v>
      </c>
      <c r="H2732" s="6" t="s">
        <v>6066</v>
      </c>
      <c r="I2732" s="6"/>
      <c r="J2732" s="6"/>
      <c r="K2732" s="6" t="s">
        <v>14499</v>
      </c>
      <c r="L2732" s="6">
        <v>81</v>
      </c>
    </row>
    <row r="2733" spans="1:12">
      <c r="A2733" s="6" t="s">
        <v>14611</v>
      </c>
      <c r="B2733" s="6" t="s">
        <v>17919</v>
      </c>
      <c r="C2733" s="6" t="str">
        <f t="shared" si="42"/>
        <v>310902012S</v>
      </c>
      <c r="D2733" s="6" t="s">
        <v>6068</v>
      </c>
      <c r="E2733" s="6" t="s">
        <v>13</v>
      </c>
      <c r="F2733" s="6" t="s">
        <v>16</v>
      </c>
      <c r="G2733" s="6" t="s">
        <v>17920</v>
      </c>
      <c r="H2733" s="6" t="s">
        <v>17</v>
      </c>
      <c r="I2733" s="6"/>
      <c r="J2733" s="6"/>
      <c r="K2733" s="6" t="s">
        <v>14499</v>
      </c>
      <c r="L2733" s="6">
        <v>1690</v>
      </c>
    </row>
    <row r="2734" spans="1:12">
      <c r="A2734" s="6" t="s">
        <v>14611</v>
      </c>
      <c r="B2734" s="6" t="s">
        <v>17921</v>
      </c>
      <c r="C2734" s="6" t="str">
        <f t="shared" si="42"/>
        <v>310903001</v>
      </c>
      <c r="D2734" s="6" t="s">
        <v>6070</v>
      </c>
      <c r="E2734" s="6" t="s">
        <v>13</v>
      </c>
      <c r="F2734" s="6" t="s">
        <v>16</v>
      </c>
      <c r="G2734" s="6" t="s">
        <v>17</v>
      </c>
      <c r="H2734" s="6" t="s">
        <v>17</v>
      </c>
      <c r="I2734" s="6"/>
      <c r="J2734" s="6"/>
      <c r="K2734" s="6" t="s">
        <v>14499</v>
      </c>
      <c r="L2734" s="6">
        <v>760</v>
      </c>
    </row>
    <row r="2735" spans="1:12">
      <c r="A2735" s="6" t="s">
        <v>14516</v>
      </c>
      <c r="B2735" s="6" t="s">
        <v>17922</v>
      </c>
      <c r="C2735" s="6" t="str">
        <f t="shared" si="42"/>
        <v>310903002</v>
      </c>
      <c r="D2735" s="6" t="s">
        <v>6072</v>
      </c>
      <c r="E2735" s="6" t="s">
        <v>13</v>
      </c>
      <c r="F2735" s="6" t="s">
        <v>16</v>
      </c>
      <c r="G2735" s="6" t="s">
        <v>17923</v>
      </c>
      <c r="H2735" s="6" t="s">
        <v>17</v>
      </c>
      <c r="I2735" s="6"/>
      <c r="J2735" s="6"/>
      <c r="K2735" s="6" t="s">
        <v>14499</v>
      </c>
      <c r="L2735" s="6">
        <v>350</v>
      </c>
    </row>
    <row r="2736" spans="1:12">
      <c r="A2736" s="6" t="s">
        <v>14611</v>
      </c>
      <c r="B2736" s="6" t="s">
        <v>17924</v>
      </c>
      <c r="C2736" s="6" t="str">
        <f t="shared" si="42"/>
        <v>310903003</v>
      </c>
      <c r="D2736" s="6" t="s">
        <v>6074</v>
      </c>
      <c r="E2736" s="6" t="s">
        <v>13</v>
      </c>
      <c r="F2736" s="6" t="s">
        <v>16</v>
      </c>
      <c r="G2736" s="6" t="s">
        <v>17</v>
      </c>
      <c r="H2736" s="6" t="s">
        <v>6075</v>
      </c>
      <c r="I2736" s="6"/>
      <c r="J2736" s="6"/>
      <c r="K2736" s="6" t="s">
        <v>14499</v>
      </c>
      <c r="L2736" s="6">
        <v>1800</v>
      </c>
    </row>
    <row r="2737" spans="1:12">
      <c r="A2737" s="6" t="s">
        <v>14611</v>
      </c>
      <c r="B2737" s="6" t="s">
        <v>17925</v>
      </c>
      <c r="C2737" s="6" t="str">
        <f t="shared" si="42"/>
        <v>310903003-1</v>
      </c>
      <c r="D2737" s="6" t="s">
        <v>6077</v>
      </c>
      <c r="E2737" s="6" t="s">
        <v>13</v>
      </c>
      <c r="F2737" s="6" t="s">
        <v>16</v>
      </c>
      <c r="G2737" s="6" t="s">
        <v>17</v>
      </c>
      <c r="H2737" s="6" t="s">
        <v>6075</v>
      </c>
      <c r="I2737" s="6"/>
      <c r="J2737" s="6"/>
      <c r="K2737" s="6" t="s">
        <v>14499</v>
      </c>
      <c r="L2737" s="6">
        <v>1800</v>
      </c>
    </row>
    <row r="2738" spans="1:12">
      <c r="A2738" s="6" t="s">
        <v>14611</v>
      </c>
      <c r="B2738" s="6" t="s">
        <v>17926</v>
      </c>
      <c r="C2738" s="6" t="str">
        <f t="shared" si="42"/>
        <v>310903003-2</v>
      </c>
      <c r="D2738" s="6" t="s">
        <v>6079</v>
      </c>
      <c r="E2738" s="6" t="s">
        <v>13</v>
      </c>
      <c r="F2738" s="6" t="s">
        <v>16</v>
      </c>
      <c r="G2738" s="6" t="s">
        <v>17</v>
      </c>
      <c r="H2738" s="6" t="s">
        <v>6075</v>
      </c>
      <c r="I2738" s="6"/>
      <c r="J2738" s="6"/>
      <c r="K2738" s="6" t="s">
        <v>14499</v>
      </c>
      <c r="L2738" s="6">
        <v>1800</v>
      </c>
    </row>
    <row r="2739" spans="1:12">
      <c r="A2739" s="6" t="s">
        <v>14516</v>
      </c>
      <c r="B2739" s="6" t="s">
        <v>17927</v>
      </c>
      <c r="C2739" s="6" t="str">
        <f t="shared" si="42"/>
        <v>310903004</v>
      </c>
      <c r="D2739" s="6" t="s">
        <v>6084</v>
      </c>
      <c r="E2739" s="6" t="s">
        <v>13</v>
      </c>
      <c r="F2739" s="6" t="s">
        <v>16</v>
      </c>
      <c r="G2739" s="6" t="s">
        <v>17874</v>
      </c>
      <c r="H2739" s="6" t="s">
        <v>17</v>
      </c>
      <c r="I2739" s="6"/>
      <c r="J2739" s="6"/>
      <c r="K2739" s="6" t="s">
        <v>14499</v>
      </c>
      <c r="L2739" s="6">
        <v>350</v>
      </c>
    </row>
    <row r="2740" spans="1:12">
      <c r="A2740" s="6" t="s">
        <v>14516</v>
      </c>
      <c r="B2740" s="6" t="s">
        <v>17928</v>
      </c>
      <c r="C2740" s="6" t="str">
        <f t="shared" si="42"/>
        <v>310903004-1</v>
      </c>
      <c r="D2740" s="6" t="s">
        <v>6086</v>
      </c>
      <c r="E2740" s="6" t="s">
        <v>13</v>
      </c>
      <c r="F2740" s="6" t="s">
        <v>16</v>
      </c>
      <c r="G2740" s="6" t="s">
        <v>17874</v>
      </c>
      <c r="H2740" s="6" t="s">
        <v>17</v>
      </c>
      <c r="I2740" s="6"/>
      <c r="J2740" s="6"/>
      <c r="K2740" s="6" t="s">
        <v>14499</v>
      </c>
      <c r="L2740" s="6">
        <v>400</v>
      </c>
    </row>
    <row r="2741" spans="1:12">
      <c r="A2741" s="6" t="s">
        <v>14516</v>
      </c>
      <c r="B2741" s="6" t="s">
        <v>17929</v>
      </c>
      <c r="C2741" s="6" t="str">
        <f t="shared" si="42"/>
        <v>310903005</v>
      </c>
      <c r="D2741" s="6" t="s">
        <v>6090</v>
      </c>
      <c r="E2741" s="6" t="s">
        <v>13</v>
      </c>
      <c r="F2741" s="6" t="s">
        <v>16</v>
      </c>
      <c r="G2741" s="6" t="s">
        <v>17874</v>
      </c>
      <c r="H2741" s="6" t="s">
        <v>17</v>
      </c>
      <c r="I2741" s="6"/>
      <c r="J2741" s="6"/>
      <c r="K2741" s="6" t="s">
        <v>14499</v>
      </c>
      <c r="L2741" s="6">
        <v>350</v>
      </c>
    </row>
    <row r="2742" spans="1:12">
      <c r="A2742" s="6" t="s">
        <v>14516</v>
      </c>
      <c r="B2742" s="6" t="s">
        <v>17930</v>
      </c>
      <c r="C2742" s="6" t="str">
        <f t="shared" si="42"/>
        <v>310903005-1</v>
      </c>
      <c r="D2742" s="6" t="s">
        <v>6088</v>
      </c>
      <c r="E2742" s="6" t="s">
        <v>13</v>
      </c>
      <c r="F2742" s="6" t="s">
        <v>16</v>
      </c>
      <c r="G2742" s="6" t="s">
        <v>17874</v>
      </c>
      <c r="H2742" s="6" t="s">
        <v>17</v>
      </c>
      <c r="I2742" s="6"/>
      <c r="J2742" s="6"/>
      <c r="K2742" s="6" t="s">
        <v>14499</v>
      </c>
      <c r="L2742" s="6">
        <v>400</v>
      </c>
    </row>
    <row r="2743" spans="1:12">
      <c r="A2743" s="6" t="s">
        <v>14516</v>
      </c>
      <c r="B2743" s="6" t="s">
        <v>17931</v>
      </c>
      <c r="C2743" s="6" t="str">
        <f t="shared" si="42"/>
        <v>310903006</v>
      </c>
      <c r="D2743" s="6" t="s">
        <v>6094</v>
      </c>
      <c r="E2743" s="6" t="s">
        <v>13</v>
      </c>
      <c r="F2743" s="6" t="s">
        <v>16</v>
      </c>
      <c r="G2743" s="6" t="s">
        <v>17874</v>
      </c>
      <c r="H2743" s="6" t="s">
        <v>17</v>
      </c>
      <c r="I2743" s="6"/>
      <c r="J2743" s="6"/>
      <c r="K2743" s="6" t="s">
        <v>14499</v>
      </c>
      <c r="L2743" s="6">
        <v>200</v>
      </c>
    </row>
    <row r="2744" spans="1:12">
      <c r="A2744" s="6" t="s">
        <v>14516</v>
      </c>
      <c r="B2744" s="6" t="s">
        <v>17932</v>
      </c>
      <c r="C2744" s="6" t="str">
        <f t="shared" si="42"/>
        <v>310903006-1</v>
      </c>
      <c r="D2744" s="6" t="s">
        <v>6092</v>
      </c>
      <c r="E2744" s="6" t="s">
        <v>13</v>
      </c>
      <c r="F2744" s="6" t="s">
        <v>16</v>
      </c>
      <c r="G2744" s="6" t="s">
        <v>17874</v>
      </c>
      <c r="H2744" s="6" t="s">
        <v>17</v>
      </c>
      <c r="I2744" s="6"/>
      <c r="J2744" s="6"/>
      <c r="K2744" s="6" t="s">
        <v>14499</v>
      </c>
      <c r="L2744" s="6">
        <v>250</v>
      </c>
    </row>
    <row r="2745" spans="1:12">
      <c r="A2745" s="6" t="s">
        <v>14611</v>
      </c>
      <c r="B2745" s="6" t="s">
        <v>17933</v>
      </c>
      <c r="C2745" s="6" t="str">
        <f t="shared" si="42"/>
        <v>310903007</v>
      </c>
      <c r="D2745" s="6" t="s">
        <v>6096</v>
      </c>
      <c r="E2745" s="6" t="s">
        <v>13</v>
      </c>
      <c r="F2745" s="6" t="s">
        <v>16</v>
      </c>
      <c r="G2745" s="6" t="s">
        <v>17</v>
      </c>
      <c r="H2745" s="6" t="s">
        <v>6097</v>
      </c>
      <c r="I2745" s="6"/>
      <c r="J2745" s="6"/>
      <c r="K2745" s="6" t="s">
        <v>14499</v>
      </c>
      <c r="L2745" s="6">
        <v>525</v>
      </c>
    </row>
    <row r="2746" spans="1:12">
      <c r="A2746" s="6" t="s">
        <v>14611</v>
      </c>
      <c r="B2746" s="6" t="s">
        <v>17934</v>
      </c>
      <c r="C2746" s="6" t="str">
        <f t="shared" si="42"/>
        <v>310903008</v>
      </c>
      <c r="D2746" s="6" t="s">
        <v>6099</v>
      </c>
      <c r="E2746" s="6" t="s">
        <v>13</v>
      </c>
      <c r="F2746" s="6" t="s">
        <v>16</v>
      </c>
      <c r="G2746" s="6" t="s">
        <v>17</v>
      </c>
      <c r="H2746" s="6" t="s">
        <v>6046</v>
      </c>
      <c r="I2746" s="6"/>
      <c r="J2746" s="6"/>
      <c r="K2746" s="6" t="s">
        <v>14499</v>
      </c>
      <c r="L2746" s="6">
        <v>650</v>
      </c>
    </row>
    <row r="2747" spans="1:12">
      <c r="A2747" s="6" t="s">
        <v>14611</v>
      </c>
      <c r="B2747" s="6" t="s">
        <v>17935</v>
      </c>
      <c r="C2747" s="6" t="str">
        <f t="shared" si="42"/>
        <v>310903008-1</v>
      </c>
      <c r="D2747" s="6" t="s">
        <v>6101</v>
      </c>
      <c r="E2747" s="6" t="s">
        <v>13</v>
      </c>
      <c r="F2747" s="6" t="s">
        <v>16</v>
      </c>
      <c r="G2747" s="6" t="s">
        <v>17</v>
      </c>
      <c r="H2747" s="6" t="s">
        <v>17</v>
      </c>
      <c r="I2747" s="6"/>
      <c r="J2747" s="6"/>
      <c r="K2747" s="6" t="s">
        <v>14499</v>
      </c>
      <c r="L2747" s="6">
        <v>650</v>
      </c>
    </row>
    <row r="2748" spans="1:12">
      <c r="A2748" s="6" t="s">
        <v>14611</v>
      </c>
      <c r="B2748" s="6" t="s">
        <v>17936</v>
      </c>
      <c r="C2748" s="6" t="str">
        <f t="shared" si="42"/>
        <v>310903009</v>
      </c>
      <c r="D2748" s="6" t="s">
        <v>6103</v>
      </c>
      <c r="E2748" s="6" t="s">
        <v>13</v>
      </c>
      <c r="F2748" s="6" t="s">
        <v>16</v>
      </c>
      <c r="G2748" s="6" t="s">
        <v>17937</v>
      </c>
      <c r="H2748" s="6" t="s">
        <v>17</v>
      </c>
      <c r="I2748" s="6"/>
      <c r="J2748" s="6"/>
      <c r="K2748" s="6" t="s">
        <v>14499</v>
      </c>
      <c r="L2748" s="6">
        <v>500</v>
      </c>
    </row>
    <row r="2749" spans="1:12">
      <c r="A2749" s="6" t="s">
        <v>14611</v>
      </c>
      <c r="B2749" s="6" t="s">
        <v>17938</v>
      </c>
      <c r="C2749" s="6" t="str">
        <f t="shared" si="42"/>
        <v>310903010</v>
      </c>
      <c r="D2749" s="6" t="s">
        <v>6117</v>
      </c>
      <c r="E2749" s="6" t="s">
        <v>13</v>
      </c>
      <c r="F2749" s="6" t="s">
        <v>16</v>
      </c>
      <c r="G2749" s="6" t="s">
        <v>17939</v>
      </c>
      <c r="H2749" s="6" t="s">
        <v>17</v>
      </c>
      <c r="I2749" s="6"/>
      <c r="J2749" s="6"/>
      <c r="K2749" s="6" t="s">
        <v>14499</v>
      </c>
      <c r="L2749" s="6">
        <v>800</v>
      </c>
    </row>
    <row r="2750" spans="1:12">
      <c r="A2750" s="6" t="s">
        <v>14611</v>
      </c>
      <c r="B2750" s="6" t="s">
        <v>17940</v>
      </c>
      <c r="C2750" s="6" t="str">
        <f t="shared" si="42"/>
        <v>310903010-1</v>
      </c>
      <c r="D2750" s="6" t="s">
        <v>6105</v>
      </c>
      <c r="E2750" s="6" t="s">
        <v>13</v>
      </c>
      <c r="F2750" s="6" t="s">
        <v>16</v>
      </c>
      <c r="G2750" s="6" t="s">
        <v>17</v>
      </c>
      <c r="H2750" s="6" t="s">
        <v>17</v>
      </c>
      <c r="I2750" s="6"/>
      <c r="J2750" s="6"/>
      <c r="K2750" s="6" t="s">
        <v>14499</v>
      </c>
      <c r="L2750" s="6">
        <v>100</v>
      </c>
    </row>
    <row r="2751" spans="1:12">
      <c r="A2751" s="6" t="s">
        <v>14611</v>
      </c>
      <c r="B2751" s="6" t="s">
        <v>17941</v>
      </c>
      <c r="C2751" s="6" t="str">
        <f t="shared" si="42"/>
        <v>310903010-2</v>
      </c>
      <c r="D2751" s="6" t="s">
        <v>6107</v>
      </c>
      <c r="E2751" s="6" t="s">
        <v>13</v>
      </c>
      <c r="F2751" s="6" t="s">
        <v>16</v>
      </c>
      <c r="G2751" s="6" t="s">
        <v>17</v>
      </c>
      <c r="H2751" s="6" t="s">
        <v>17</v>
      </c>
      <c r="I2751" s="6"/>
      <c r="J2751" s="6"/>
      <c r="K2751" s="6" t="s">
        <v>14499</v>
      </c>
      <c r="L2751" s="6">
        <v>100</v>
      </c>
    </row>
    <row r="2752" spans="1:12">
      <c r="A2752" s="6" t="s">
        <v>14611</v>
      </c>
      <c r="B2752" s="6" t="s">
        <v>17942</v>
      </c>
      <c r="C2752" s="6" t="str">
        <f t="shared" si="42"/>
        <v>310903010-3</v>
      </c>
      <c r="D2752" s="6" t="s">
        <v>6109</v>
      </c>
      <c r="E2752" s="6" t="s">
        <v>13</v>
      </c>
      <c r="F2752" s="6" t="s">
        <v>16</v>
      </c>
      <c r="G2752" s="6" t="s">
        <v>17</v>
      </c>
      <c r="H2752" s="6" t="s">
        <v>17</v>
      </c>
      <c r="I2752" s="6"/>
      <c r="J2752" s="6"/>
      <c r="K2752" s="6" t="s">
        <v>14499</v>
      </c>
      <c r="L2752" s="6">
        <v>100</v>
      </c>
    </row>
    <row r="2753" spans="1:12">
      <c r="A2753" s="6" t="s">
        <v>14611</v>
      </c>
      <c r="B2753" s="6" t="s">
        <v>17943</v>
      </c>
      <c r="C2753" s="6" t="str">
        <f t="shared" si="42"/>
        <v>310903010-4</v>
      </c>
      <c r="D2753" s="6" t="s">
        <v>6111</v>
      </c>
      <c r="E2753" s="6" t="s">
        <v>13</v>
      </c>
      <c r="F2753" s="6" t="s">
        <v>16</v>
      </c>
      <c r="G2753" s="6" t="s">
        <v>17</v>
      </c>
      <c r="H2753" s="6" t="s">
        <v>17</v>
      </c>
      <c r="I2753" s="6"/>
      <c r="J2753" s="6"/>
      <c r="K2753" s="6" t="s">
        <v>14499</v>
      </c>
      <c r="L2753" s="6">
        <v>100</v>
      </c>
    </row>
    <row r="2754" spans="1:12">
      <c r="A2754" s="6" t="s">
        <v>14611</v>
      </c>
      <c r="B2754" s="6" t="s">
        <v>17944</v>
      </c>
      <c r="C2754" s="6" t="str">
        <f t="shared" si="42"/>
        <v>310903010-5</v>
      </c>
      <c r="D2754" s="6" t="s">
        <v>6113</v>
      </c>
      <c r="E2754" s="6" t="s">
        <v>13</v>
      </c>
      <c r="F2754" s="6" t="s">
        <v>16</v>
      </c>
      <c r="G2754" s="6" t="s">
        <v>17</v>
      </c>
      <c r="H2754" s="6" t="s">
        <v>17</v>
      </c>
      <c r="I2754" s="6"/>
      <c r="J2754" s="6"/>
      <c r="K2754" s="6" t="s">
        <v>14499</v>
      </c>
      <c r="L2754" s="6">
        <v>100</v>
      </c>
    </row>
    <row r="2755" spans="1:12">
      <c r="A2755" s="6" t="s">
        <v>14611</v>
      </c>
      <c r="B2755" s="6" t="s">
        <v>17945</v>
      </c>
      <c r="C2755" s="6" t="str">
        <f t="shared" ref="C2755:C2818" si="43">RIGHT(B2755,LEN(B2755)-16)</f>
        <v>310903010-6</v>
      </c>
      <c r="D2755" s="6" t="s">
        <v>6115</v>
      </c>
      <c r="E2755" s="6" t="s">
        <v>13</v>
      </c>
      <c r="F2755" s="6" t="s">
        <v>16</v>
      </c>
      <c r="G2755" s="6" t="s">
        <v>17</v>
      </c>
      <c r="H2755" s="6" t="s">
        <v>17</v>
      </c>
      <c r="I2755" s="6"/>
      <c r="J2755" s="6"/>
      <c r="K2755" s="6" t="s">
        <v>14499</v>
      </c>
      <c r="L2755" s="6">
        <v>100</v>
      </c>
    </row>
    <row r="2756" spans="1:12">
      <c r="A2756" s="6" t="s">
        <v>14510</v>
      </c>
      <c r="B2756" s="6" t="s">
        <v>17946</v>
      </c>
      <c r="C2756" s="6" t="str">
        <f t="shared" si="43"/>
        <v>310903011</v>
      </c>
      <c r="D2756" s="6" t="s">
        <v>6119</v>
      </c>
      <c r="E2756" s="6" t="s">
        <v>13</v>
      </c>
      <c r="F2756" s="6" t="s">
        <v>16</v>
      </c>
      <c r="G2756" s="6" t="s">
        <v>17947</v>
      </c>
      <c r="H2756" s="6" t="s">
        <v>17</v>
      </c>
      <c r="I2756" s="6"/>
      <c r="J2756" s="6"/>
      <c r="K2756" s="6" t="s">
        <v>14499</v>
      </c>
      <c r="L2756" s="6">
        <v>250</v>
      </c>
    </row>
    <row r="2757" spans="1:12">
      <c r="A2757" s="6" t="s">
        <v>14510</v>
      </c>
      <c r="B2757" s="6" t="s">
        <v>17948</v>
      </c>
      <c r="C2757" s="6" t="str">
        <f t="shared" si="43"/>
        <v>310903012</v>
      </c>
      <c r="D2757" s="6" t="s">
        <v>6123</v>
      </c>
      <c r="E2757" s="6" t="s">
        <v>13</v>
      </c>
      <c r="F2757" s="6" t="s">
        <v>16</v>
      </c>
      <c r="G2757" s="6" t="s">
        <v>17</v>
      </c>
      <c r="H2757" s="6" t="s">
        <v>17</v>
      </c>
      <c r="I2757" s="6"/>
      <c r="J2757" s="6"/>
      <c r="K2757" s="6" t="s">
        <v>14499</v>
      </c>
      <c r="L2757" s="6">
        <v>260</v>
      </c>
    </row>
    <row r="2758" spans="1:12">
      <c r="A2758" s="6" t="s">
        <v>14510</v>
      </c>
      <c r="B2758" s="6" t="s">
        <v>17949</v>
      </c>
      <c r="C2758" s="6" t="str">
        <f t="shared" si="43"/>
        <v>310903012-1</v>
      </c>
      <c r="D2758" s="6" t="s">
        <v>6121</v>
      </c>
      <c r="E2758" s="6" t="s">
        <v>13</v>
      </c>
      <c r="F2758" s="6" t="s">
        <v>16</v>
      </c>
      <c r="G2758" s="6" t="s">
        <v>17</v>
      </c>
      <c r="H2758" s="6" t="s">
        <v>17</v>
      </c>
      <c r="I2758" s="6"/>
      <c r="J2758" s="6"/>
      <c r="K2758" s="6" t="s">
        <v>14499</v>
      </c>
      <c r="L2758" s="6">
        <v>260</v>
      </c>
    </row>
    <row r="2759" spans="1:12">
      <c r="A2759" s="6" t="s">
        <v>14516</v>
      </c>
      <c r="B2759" s="6" t="s">
        <v>17950</v>
      </c>
      <c r="C2759" s="6" t="str">
        <f t="shared" si="43"/>
        <v>310903013</v>
      </c>
      <c r="D2759" s="6" t="s">
        <v>6125</v>
      </c>
      <c r="E2759" s="6" t="s">
        <v>13</v>
      </c>
      <c r="F2759" s="6" t="s">
        <v>16</v>
      </c>
      <c r="G2759" s="6" t="s">
        <v>17951</v>
      </c>
      <c r="H2759" s="6" t="s">
        <v>17</v>
      </c>
      <c r="I2759" s="6"/>
      <c r="J2759" s="6"/>
      <c r="K2759" s="6" t="s">
        <v>14499</v>
      </c>
      <c r="L2759" s="6">
        <v>200</v>
      </c>
    </row>
    <row r="2760" spans="1:12">
      <c r="A2760" s="6" t="s">
        <v>14516</v>
      </c>
      <c r="B2760" s="6" t="s">
        <v>17952</v>
      </c>
      <c r="C2760" s="6" t="str">
        <f t="shared" si="43"/>
        <v>310903014</v>
      </c>
      <c r="D2760" s="6" t="s">
        <v>6127</v>
      </c>
      <c r="E2760" s="6" t="s">
        <v>13</v>
      </c>
      <c r="F2760" s="6" t="s">
        <v>16</v>
      </c>
      <c r="G2760" s="6" t="s">
        <v>17953</v>
      </c>
      <c r="H2760" s="6" t="s">
        <v>17</v>
      </c>
      <c r="I2760" s="6"/>
      <c r="J2760" s="6"/>
      <c r="K2760" s="6" t="s">
        <v>14499</v>
      </c>
      <c r="L2760" s="6">
        <v>3850</v>
      </c>
    </row>
    <row r="2761" spans="1:12">
      <c r="A2761" s="6" t="s">
        <v>14516</v>
      </c>
      <c r="B2761" s="6" t="s">
        <v>17954</v>
      </c>
      <c r="C2761" s="6" t="str">
        <f t="shared" si="43"/>
        <v>310903015S</v>
      </c>
      <c r="D2761" s="6" t="s">
        <v>6129</v>
      </c>
      <c r="E2761" s="6" t="s">
        <v>13</v>
      </c>
      <c r="F2761" s="6" t="s">
        <v>16</v>
      </c>
      <c r="G2761" s="6" t="s">
        <v>17202</v>
      </c>
      <c r="H2761" s="6" t="s">
        <v>6130</v>
      </c>
      <c r="I2761" s="6"/>
      <c r="J2761" s="6"/>
      <c r="K2761" s="6" t="s">
        <v>14499</v>
      </c>
      <c r="L2761" s="6">
        <v>600</v>
      </c>
    </row>
    <row r="2762" spans="1:12">
      <c r="A2762" s="6" t="s">
        <v>14516</v>
      </c>
      <c r="B2762" s="6" t="s">
        <v>17955</v>
      </c>
      <c r="C2762" s="6" t="str">
        <f t="shared" si="43"/>
        <v>310903016S-1</v>
      </c>
      <c r="D2762" s="6" t="s">
        <v>6132</v>
      </c>
      <c r="E2762" s="6" t="s">
        <v>13</v>
      </c>
      <c r="F2762" s="6" t="s">
        <v>16</v>
      </c>
      <c r="G2762" s="6" t="s">
        <v>17202</v>
      </c>
      <c r="H2762" s="6" t="s">
        <v>6133</v>
      </c>
      <c r="I2762" s="6"/>
      <c r="J2762" s="6"/>
      <c r="K2762" s="6" t="s">
        <v>14499</v>
      </c>
      <c r="L2762" s="6">
        <v>1404</v>
      </c>
    </row>
    <row r="2763" spans="1:12">
      <c r="A2763" s="6" t="s">
        <v>14510</v>
      </c>
      <c r="B2763" s="6" t="s">
        <v>17956</v>
      </c>
      <c r="C2763" s="6" t="str">
        <f t="shared" si="43"/>
        <v>310903017S</v>
      </c>
      <c r="D2763" s="6" t="s">
        <v>6138</v>
      </c>
      <c r="E2763" s="6" t="s">
        <v>13</v>
      </c>
      <c r="F2763" s="6" t="s">
        <v>16</v>
      </c>
      <c r="G2763" s="6" t="s">
        <v>17</v>
      </c>
      <c r="H2763" s="6" t="s">
        <v>17</v>
      </c>
      <c r="I2763" s="6"/>
      <c r="J2763" s="6"/>
      <c r="K2763" s="6" t="s">
        <v>14499</v>
      </c>
      <c r="L2763" s="6">
        <v>200</v>
      </c>
    </row>
    <row r="2764" spans="1:12">
      <c r="A2764" s="6" t="s">
        <v>14611</v>
      </c>
      <c r="B2764" s="6" t="s">
        <v>17957</v>
      </c>
      <c r="C2764" s="6" t="str">
        <f t="shared" si="43"/>
        <v>310903018S</v>
      </c>
      <c r="D2764" s="6" t="s">
        <v>6140</v>
      </c>
      <c r="E2764" s="6" t="s">
        <v>13</v>
      </c>
      <c r="F2764" s="6" t="s">
        <v>16</v>
      </c>
      <c r="G2764" s="6" t="s">
        <v>17958</v>
      </c>
      <c r="H2764" s="6" t="s">
        <v>17</v>
      </c>
      <c r="I2764" s="6"/>
      <c r="J2764" s="6" t="s">
        <v>14580</v>
      </c>
      <c r="K2764" s="6" t="s">
        <v>14499</v>
      </c>
      <c r="L2764" s="6">
        <v>2786</v>
      </c>
    </row>
    <row r="2765" spans="1:12">
      <c r="A2765" s="6" t="s">
        <v>14516</v>
      </c>
      <c r="B2765" s="6" t="s">
        <v>17959</v>
      </c>
      <c r="C2765" s="6" t="str">
        <f t="shared" si="43"/>
        <v>310904001</v>
      </c>
      <c r="D2765" s="6" t="s">
        <v>6146</v>
      </c>
      <c r="E2765" s="6" t="s">
        <v>13</v>
      </c>
      <c r="F2765" s="6" t="s">
        <v>16</v>
      </c>
      <c r="G2765" s="6" t="s">
        <v>17874</v>
      </c>
      <c r="H2765" s="6" t="s">
        <v>6147</v>
      </c>
      <c r="I2765" s="6"/>
      <c r="J2765" s="6"/>
      <c r="K2765" s="6" t="s">
        <v>14499</v>
      </c>
      <c r="L2765" s="6">
        <v>150</v>
      </c>
    </row>
    <row r="2766" spans="1:12">
      <c r="A2766" s="6" t="s">
        <v>14516</v>
      </c>
      <c r="B2766" s="6" t="s">
        <v>17960</v>
      </c>
      <c r="C2766" s="6" t="str">
        <f t="shared" si="43"/>
        <v>310904002</v>
      </c>
      <c r="D2766" s="6" t="s">
        <v>6149</v>
      </c>
      <c r="E2766" s="6" t="s">
        <v>13</v>
      </c>
      <c r="F2766" s="6" t="s">
        <v>16</v>
      </c>
      <c r="G2766" s="6" t="s">
        <v>17961</v>
      </c>
      <c r="H2766" s="6" t="s">
        <v>17</v>
      </c>
      <c r="I2766" s="6"/>
      <c r="J2766" s="6"/>
      <c r="K2766" s="6" t="s">
        <v>14499</v>
      </c>
      <c r="L2766" s="6">
        <v>100</v>
      </c>
    </row>
    <row r="2767" spans="1:12">
      <c r="A2767" s="6" t="s">
        <v>14516</v>
      </c>
      <c r="B2767" s="6" t="s">
        <v>17962</v>
      </c>
      <c r="C2767" s="6" t="str">
        <f t="shared" si="43"/>
        <v>310904002-1</v>
      </c>
      <c r="D2767" s="6" t="s">
        <v>6151</v>
      </c>
      <c r="E2767" s="6" t="s">
        <v>13</v>
      </c>
      <c r="F2767" s="6" t="s">
        <v>16</v>
      </c>
      <c r="G2767" s="6" t="s">
        <v>17</v>
      </c>
      <c r="H2767" s="6" t="s">
        <v>17</v>
      </c>
      <c r="I2767" s="6"/>
      <c r="J2767" s="6"/>
      <c r="K2767" s="6" t="s">
        <v>14499</v>
      </c>
      <c r="L2767" s="6">
        <v>500</v>
      </c>
    </row>
    <row r="2768" spans="1:12">
      <c r="A2768" s="6" t="s">
        <v>14516</v>
      </c>
      <c r="B2768" s="6" t="s">
        <v>17963</v>
      </c>
      <c r="C2768" s="6" t="str">
        <f t="shared" si="43"/>
        <v>310904003</v>
      </c>
      <c r="D2768" s="6" t="s">
        <v>6159</v>
      </c>
      <c r="E2768" s="6" t="s">
        <v>13</v>
      </c>
      <c r="F2768" s="6" t="s">
        <v>16</v>
      </c>
      <c r="G2768" s="6" t="s">
        <v>17964</v>
      </c>
      <c r="H2768" s="6" t="s">
        <v>17</v>
      </c>
      <c r="I2768" s="6"/>
      <c r="J2768" s="6"/>
      <c r="K2768" s="6" t="s">
        <v>14499</v>
      </c>
      <c r="L2768" s="6">
        <v>50</v>
      </c>
    </row>
    <row r="2769" spans="1:12">
      <c r="A2769" s="6" t="s">
        <v>14516</v>
      </c>
      <c r="B2769" s="6" t="s">
        <v>17965</v>
      </c>
      <c r="C2769" s="6" t="str">
        <f t="shared" si="43"/>
        <v>310904003-1</v>
      </c>
      <c r="D2769" s="6" t="s">
        <v>6153</v>
      </c>
      <c r="E2769" s="6" t="s">
        <v>13</v>
      </c>
      <c r="F2769" s="6" t="s">
        <v>16</v>
      </c>
      <c r="G2769" s="6" t="s">
        <v>17966</v>
      </c>
      <c r="H2769" s="6" t="s">
        <v>17</v>
      </c>
      <c r="I2769" s="6"/>
      <c r="J2769" s="6"/>
      <c r="K2769" s="6" t="s">
        <v>14499</v>
      </c>
      <c r="L2769" s="6">
        <v>25</v>
      </c>
    </row>
    <row r="2770" spans="1:12">
      <c r="A2770" s="6" t="s">
        <v>14516</v>
      </c>
      <c r="B2770" s="6" t="s">
        <v>17967</v>
      </c>
      <c r="C2770" s="6" t="str">
        <f t="shared" si="43"/>
        <v>310904003-2</v>
      </c>
      <c r="D2770" s="6" t="s">
        <v>6155</v>
      </c>
      <c r="E2770" s="6" t="s">
        <v>13</v>
      </c>
      <c r="F2770" s="6" t="s">
        <v>16</v>
      </c>
      <c r="G2770" s="6" t="s">
        <v>17964</v>
      </c>
      <c r="H2770" s="6" t="s">
        <v>17</v>
      </c>
      <c r="I2770" s="6"/>
      <c r="J2770" s="6"/>
      <c r="K2770" s="6" t="s">
        <v>14499</v>
      </c>
      <c r="L2770" s="6">
        <v>102</v>
      </c>
    </row>
    <row r="2771" spans="1:12">
      <c r="A2771" s="6" t="s">
        <v>14516</v>
      </c>
      <c r="B2771" s="6" t="s">
        <v>17968</v>
      </c>
      <c r="C2771" s="6" t="str">
        <f t="shared" si="43"/>
        <v>310904003-3</v>
      </c>
      <c r="D2771" s="6" t="s">
        <v>6157</v>
      </c>
      <c r="E2771" s="6" t="s">
        <v>13</v>
      </c>
      <c r="F2771" s="6" t="s">
        <v>16</v>
      </c>
      <c r="G2771" s="6" t="s">
        <v>17966</v>
      </c>
      <c r="H2771" s="6" t="s">
        <v>17</v>
      </c>
      <c r="I2771" s="6"/>
      <c r="J2771" s="6"/>
      <c r="K2771" s="6" t="s">
        <v>14499</v>
      </c>
      <c r="L2771" s="6">
        <v>77</v>
      </c>
    </row>
    <row r="2772" spans="1:12">
      <c r="A2772" s="6" t="s">
        <v>14516</v>
      </c>
      <c r="B2772" s="6" t="s">
        <v>17969</v>
      </c>
      <c r="C2772" s="6" t="str">
        <f t="shared" si="43"/>
        <v>310904004</v>
      </c>
      <c r="D2772" s="6" t="s">
        <v>6161</v>
      </c>
      <c r="E2772" s="6" t="s">
        <v>13</v>
      </c>
      <c r="F2772" s="6" t="s">
        <v>16</v>
      </c>
      <c r="G2772" s="6" t="s">
        <v>17970</v>
      </c>
      <c r="H2772" s="6" t="s">
        <v>17</v>
      </c>
      <c r="I2772" s="6"/>
      <c r="J2772" s="6"/>
      <c r="K2772" s="6" t="s">
        <v>14499</v>
      </c>
      <c r="L2772" s="6">
        <v>10</v>
      </c>
    </row>
    <row r="2773" spans="1:12">
      <c r="A2773" s="6" t="s">
        <v>14516</v>
      </c>
      <c r="B2773" s="6" t="s">
        <v>17971</v>
      </c>
      <c r="C2773" s="6" t="str">
        <f t="shared" si="43"/>
        <v>310904004-1</v>
      </c>
      <c r="D2773" s="6" t="s">
        <v>6163</v>
      </c>
      <c r="E2773" s="6" t="s">
        <v>13</v>
      </c>
      <c r="F2773" s="6" t="s">
        <v>16</v>
      </c>
      <c r="G2773" s="6" t="s">
        <v>17</v>
      </c>
      <c r="H2773" s="6" t="s">
        <v>17</v>
      </c>
      <c r="I2773" s="6"/>
      <c r="J2773" s="6"/>
      <c r="K2773" s="6" t="s">
        <v>14499</v>
      </c>
      <c r="L2773" s="6">
        <v>10</v>
      </c>
    </row>
    <row r="2774" spans="1:12">
      <c r="A2774" s="6" t="s">
        <v>14516</v>
      </c>
      <c r="B2774" s="6" t="s">
        <v>17972</v>
      </c>
      <c r="C2774" s="6" t="str">
        <f t="shared" si="43"/>
        <v>310904005</v>
      </c>
      <c r="D2774" s="6" t="s">
        <v>6165</v>
      </c>
      <c r="E2774" s="6" t="s">
        <v>13</v>
      </c>
      <c r="F2774" s="6" t="s">
        <v>16</v>
      </c>
      <c r="G2774" s="6" t="s">
        <v>17</v>
      </c>
      <c r="H2774" s="6" t="s">
        <v>17</v>
      </c>
      <c r="I2774" s="6"/>
      <c r="J2774" s="6"/>
      <c r="K2774" s="6" t="s">
        <v>14499</v>
      </c>
      <c r="L2774" s="6">
        <v>115</v>
      </c>
    </row>
    <row r="2775" spans="1:12">
      <c r="A2775" s="6" t="s">
        <v>14611</v>
      </c>
      <c r="B2775" s="6" t="s">
        <v>17973</v>
      </c>
      <c r="C2775" s="6" t="str">
        <f t="shared" si="43"/>
        <v>310904006</v>
      </c>
      <c r="D2775" s="6" t="s">
        <v>6171</v>
      </c>
      <c r="E2775" s="6" t="s">
        <v>13</v>
      </c>
      <c r="F2775" s="6" t="s">
        <v>16</v>
      </c>
      <c r="G2775" s="6" t="s">
        <v>17</v>
      </c>
      <c r="H2775" s="6" t="s">
        <v>17</v>
      </c>
      <c r="I2775" s="6"/>
      <c r="J2775" s="6"/>
      <c r="K2775" s="6" t="s">
        <v>14499</v>
      </c>
      <c r="L2775" s="6">
        <v>65</v>
      </c>
    </row>
    <row r="2776" spans="1:12">
      <c r="A2776" s="6" t="s">
        <v>14611</v>
      </c>
      <c r="B2776" s="6" t="s">
        <v>17974</v>
      </c>
      <c r="C2776" s="6" t="str">
        <f t="shared" si="43"/>
        <v>310904006-1</v>
      </c>
      <c r="D2776" s="6" t="s">
        <v>6167</v>
      </c>
      <c r="E2776" s="6" t="s">
        <v>13</v>
      </c>
      <c r="F2776" s="6" t="s">
        <v>16</v>
      </c>
      <c r="G2776" s="6" t="s">
        <v>17</v>
      </c>
      <c r="H2776" s="6" t="s">
        <v>17</v>
      </c>
      <c r="I2776" s="6"/>
      <c r="J2776" s="6"/>
      <c r="K2776" s="6" t="s">
        <v>14499</v>
      </c>
      <c r="L2776" s="6">
        <v>100</v>
      </c>
    </row>
    <row r="2777" spans="1:12">
      <c r="A2777" s="6" t="s">
        <v>14611</v>
      </c>
      <c r="B2777" s="6" t="s">
        <v>17975</v>
      </c>
      <c r="C2777" s="6" t="str">
        <f t="shared" si="43"/>
        <v>310904006-2</v>
      </c>
      <c r="D2777" s="6" t="s">
        <v>6169</v>
      </c>
      <c r="E2777" s="6" t="s">
        <v>13</v>
      </c>
      <c r="F2777" s="6" t="s">
        <v>16</v>
      </c>
      <c r="G2777" s="6" t="s">
        <v>17</v>
      </c>
      <c r="H2777" s="6" t="s">
        <v>17</v>
      </c>
      <c r="I2777" s="6"/>
      <c r="J2777" s="6"/>
      <c r="K2777" s="6" t="s">
        <v>14499</v>
      </c>
      <c r="L2777" s="6">
        <v>100</v>
      </c>
    </row>
    <row r="2778" spans="1:12">
      <c r="A2778" s="6" t="s">
        <v>14611</v>
      </c>
      <c r="B2778" s="6" t="s">
        <v>17976</v>
      </c>
      <c r="C2778" s="6" t="str">
        <f t="shared" si="43"/>
        <v>310904007</v>
      </c>
      <c r="D2778" s="6" t="s">
        <v>6173</v>
      </c>
      <c r="E2778" s="6" t="s">
        <v>13</v>
      </c>
      <c r="F2778" s="6" t="s">
        <v>16</v>
      </c>
      <c r="G2778" s="6" t="s">
        <v>17</v>
      </c>
      <c r="H2778" s="6" t="s">
        <v>17</v>
      </c>
      <c r="I2778" s="6"/>
      <c r="J2778" s="6"/>
      <c r="K2778" s="6" t="s">
        <v>14499</v>
      </c>
      <c r="L2778" s="6">
        <v>65</v>
      </c>
    </row>
    <row r="2779" spans="1:12">
      <c r="A2779" s="6" t="s">
        <v>14510</v>
      </c>
      <c r="B2779" s="6" t="s">
        <v>17977</v>
      </c>
      <c r="C2779" s="6" t="str">
        <f t="shared" si="43"/>
        <v>310904008</v>
      </c>
      <c r="D2779" s="6" t="s">
        <v>6175</v>
      </c>
      <c r="E2779" s="6" t="s">
        <v>13</v>
      </c>
      <c r="F2779" s="6" t="s">
        <v>16</v>
      </c>
      <c r="G2779" s="6" t="s">
        <v>17</v>
      </c>
      <c r="H2779" s="6" t="s">
        <v>17</v>
      </c>
      <c r="I2779" s="6"/>
      <c r="J2779" s="6"/>
      <c r="K2779" s="6" t="s">
        <v>14499</v>
      </c>
      <c r="L2779" s="6">
        <v>84</v>
      </c>
    </row>
    <row r="2780" spans="1:12">
      <c r="A2780" s="6" t="s">
        <v>14611</v>
      </c>
      <c r="B2780" s="6" t="s">
        <v>17978</v>
      </c>
      <c r="C2780" s="6" t="str">
        <f t="shared" si="43"/>
        <v>310904009S</v>
      </c>
      <c r="D2780" s="6" t="s">
        <v>6177</v>
      </c>
      <c r="E2780" s="6" t="s">
        <v>13</v>
      </c>
      <c r="F2780" s="6" t="s">
        <v>16</v>
      </c>
      <c r="G2780" s="6" t="s">
        <v>17</v>
      </c>
      <c r="H2780" s="6" t="s">
        <v>17</v>
      </c>
      <c r="I2780" s="6"/>
      <c r="J2780" s="6"/>
      <c r="K2780" s="6" t="s">
        <v>14499</v>
      </c>
      <c r="L2780" s="6">
        <v>119</v>
      </c>
    </row>
    <row r="2781" spans="1:12">
      <c r="A2781" s="6" t="s">
        <v>14510</v>
      </c>
      <c r="B2781" s="6" t="s">
        <v>17979</v>
      </c>
      <c r="C2781" s="6" t="str">
        <f t="shared" si="43"/>
        <v>310904010S</v>
      </c>
      <c r="D2781" s="6" t="s">
        <v>6179</v>
      </c>
      <c r="E2781" s="6" t="s">
        <v>13</v>
      </c>
      <c r="F2781" s="6" t="s">
        <v>16</v>
      </c>
      <c r="G2781" s="6" t="s">
        <v>17</v>
      </c>
      <c r="H2781" s="6" t="s">
        <v>17</v>
      </c>
      <c r="I2781" s="6"/>
      <c r="J2781" s="6" t="s">
        <v>14580</v>
      </c>
      <c r="K2781" s="6" t="s">
        <v>14499</v>
      </c>
      <c r="L2781" s="6">
        <v>20</v>
      </c>
    </row>
    <row r="2782" spans="1:12">
      <c r="A2782" s="6" t="s">
        <v>14611</v>
      </c>
      <c r="B2782" s="6" t="s">
        <v>17980</v>
      </c>
      <c r="C2782" s="6" t="str">
        <f t="shared" si="43"/>
        <v>310905001</v>
      </c>
      <c r="D2782" s="6" t="s">
        <v>6188</v>
      </c>
      <c r="E2782" s="6" t="s">
        <v>13</v>
      </c>
      <c r="F2782" s="6" t="s">
        <v>16</v>
      </c>
      <c r="G2782" s="6" t="s">
        <v>17981</v>
      </c>
      <c r="H2782" s="6" t="s">
        <v>17</v>
      </c>
      <c r="I2782" s="6"/>
      <c r="J2782" s="6"/>
      <c r="K2782" s="6" t="s">
        <v>14499</v>
      </c>
      <c r="L2782" s="6">
        <v>80</v>
      </c>
    </row>
    <row r="2783" spans="1:12">
      <c r="A2783" s="6" t="s">
        <v>14611</v>
      </c>
      <c r="B2783" s="6" t="s">
        <v>17982</v>
      </c>
      <c r="C2783" s="6" t="str">
        <f t="shared" si="43"/>
        <v>310905002</v>
      </c>
      <c r="D2783" s="6" t="s">
        <v>6190</v>
      </c>
      <c r="E2783" s="6" t="s">
        <v>13</v>
      </c>
      <c r="F2783" s="6" t="s">
        <v>16</v>
      </c>
      <c r="G2783" s="6" t="s">
        <v>17</v>
      </c>
      <c r="H2783" s="6" t="s">
        <v>17</v>
      </c>
      <c r="I2783" s="6"/>
      <c r="J2783" s="6"/>
      <c r="K2783" s="6" t="s">
        <v>14499</v>
      </c>
      <c r="L2783" s="6">
        <v>130</v>
      </c>
    </row>
    <row r="2784" spans="1:12">
      <c r="A2784" s="6" t="s">
        <v>14611</v>
      </c>
      <c r="B2784" s="6" t="s">
        <v>17983</v>
      </c>
      <c r="C2784" s="6" t="str">
        <f t="shared" si="43"/>
        <v>310905002-1</v>
      </c>
      <c r="D2784" s="6" t="s">
        <v>6192</v>
      </c>
      <c r="E2784" s="6" t="s">
        <v>13</v>
      </c>
      <c r="F2784" s="6" t="s">
        <v>16</v>
      </c>
      <c r="G2784" s="6" t="s">
        <v>17</v>
      </c>
      <c r="H2784" s="6" t="s">
        <v>17</v>
      </c>
      <c r="I2784" s="6"/>
      <c r="J2784" s="6"/>
      <c r="K2784" s="6" t="s">
        <v>14499</v>
      </c>
      <c r="L2784" s="6">
        <v>430</v>
      </c>
    </row>
    <row r="2785" spans="1:12">
      <c r="A2785" s="6" t="s">
        <v>14611</v>
      </c>
      <c r="B2785" s="6" t="s">
        <v>17984</v>
      </c>
      <c r="C2785" s="6" t="str">
        <f t="shared" si="43"/>
        <v>310905003</v>
      </c>
      <c r="D2785" s="6" t="s">
        <v>6194</v>
      </c>
      <c r="E2785" s="6" t="s">
        <v>13</v>
      </c>
      <c r="F2785" s="6" t="s">
        <v>16</v>
      </c>
      <c r="G2785" s="6" t="s">
        <v>17985</v>
      </c>
      <c r="H2785" s="6" t="s">
        <v>6195</v>
      </c>
      <c r="I2785" s="6"/>
      <c r="J2785" s="6"/>
      <c r="K2785" s="6" t="s">
        <v>14499</v>
      </c>
      <c r="L2785" s="6">
        <v>250</v>
      </c>
    </row>
    <row r="2786" spans="1:12">
      <c r="A2786" s="6" t="s">
        <v>14611</v>
      </c>
      <c r="B2786" s="6" t="s">
        <v>17986</v>
      </c>
      <c r="C2786" s="6" t="str">
        <f t="shared" si="43"/>
        <v>310905004</v>
      </c>
      <c r="D2786" s="6" t="s">
        <v>6197</v>
      </c>
      <c r="E2786" s="6" t="s">
        <v>13</v>
      </c>
      <c r="F2786" s="6" t="s">
        <v>16</v>
      </c>
      <c r="G2786" s="6" t="s">
        <v>17</v>
      </c>
      <c r="H2786" s="6" t="s">
        <v>17</v>
      </c>
      <c r="I2786" s="6"/>
      <c r="J2786" s="6"/>
      <c r="K2786" s="6" t="s">
        <v>14499</v>
      </c>
      <c r="L2786" s="6">
        <v>430</v>
      </c>
    </row>
    <row r="2787" spans="1:12">
      <c r="A2787" s="6" t="s">
        <v>14611</v>
      </c>
      <c r="B2787" s="6" t="s">
        <v>17987</v>
      </c>
      <c r="C2787" s="6" t="str">
        <f t="shared" si="43"/>
        <v>310905004-1</v>
      </c>
      <c r="D2787" s="6" t="s">
        <v>6199</v>
      </c>
      <c r="E2787" s="6" t="s">
        <v>13</v>
      </c>
      <c r="F2787" s="6" t="s">
        <v>16</v>
      </c>
      <c r="G2787" s="6" t="s">
        <v>17</v>
      </c>
      <c r="H2787" s="6" t="s">
        <v>17</v>
      </c>
      <c r="I2787" s="6"/>
      <c r="J2787" s="6"/>
      <c r="K2787" s="6" t="s">
        <v>14499</v>
      </c>
      <c r="L2787" s="6">
        <v>430</v>
      </c>
    </row>
    <row r="2788" spans="1:12">
      <c r="A2788" s="6" t="s">
        <v>14611</v>
      </c>
      <c r="B2788" s="6" t="s">
        <v>17988</v>
      </c>
      <c r="C2788" s="6" t="str">
        <f t="shared" si="43"/>
        <v>310905004-2</v>
      </c>
      <c r="D2788" s="6" t="s">
        <v>6201</v>
      </c>
      <c r="E2788" s="6" t="s">
        <v>13</v>
      </c>
      <c r="F2788" s="6" t="s">
        <v>16</v>
      </c>
      <c r="G2788" s="6" t="s">
        <v>17</v>
      </c>
      <c r="H2788" s="6" t="s">
        <v>17</v>
      </c>
      <c r="I2788" s="6"/>
      <c r="J2788" s="6"/>
      <c r="K2788" s="6" t="s">
        <v>14499</v>
      </c>
      <c r="L2788" s="6">
        <v>430</v>
      </c>
    </row>
    <row r="2789" spans="1:12">
      <c r="A2789" s="6" t="s">
        <v>14611</v>
      </c>
      <c r="B2789" s="6" t="s">
        <v>17989</v>
      </c>
      <c r="C2789" s="6" t="str">
        <f t="shared" si="43"/>
        <v>310905005-2</v>
      </c>
      <c r="D2789" s="6" t="s">
        <v>6210</v>
      </c>
      <c r="E2789" s="6" t="s">
        <v>13</v>
      </c>
      <c r="F2789" s="6" t="s">
        <v>16</v>
      </c>
      <c r="G2789" s="6" t="s">
        <v>17</v>
      </c>
      <c r="H2789" s="6" t="s">
        <v>17</v>
      </c>
      <c r="I2789" s="6"/>
      <c r="J2789" s="6"/>
      <c r="K2789" s="6" t="s">
        <v>14499</v>
      </c>
      <c r="L2789" s="6">
        <v>1500</v>
      </c>
    </row>
    <row r="2790" spans="1:12">
      <c r="A2790" s="6" t="s">
        <v>14611</v>
      </c>
      <c r="B2790" s="6" t="s">
        <v>17990</v>
      </c>
      <c r="C2790" s="6" t="str">
        <f t="shared" si="43"/>
        <v>310905005-2/1</v>
      </c>
      <c r="D2790" s="6" t="s">
        <v>6203</v>
      </c>
      <c r="E2790" s="6" t="s">
        <v>13</v>
      </c>
      <c r="F2790" s="6" t="s">
        <v>16</v>
      </c>
      <c r="G2790" s="6" t="s">
        <v>17</v>
      </c>
      <c r="H2790" s="6" t="s">
        <v>17</v>
      </c>
      <c r="I2790" s="6"/>
      <c r="J2790" s="6"/>
      <c r="K2790" s="6" t="s">
        <v>14499</v>
      </c>
      <c r="L2790" s="6">
        <v>1500</v>
      </c>
    </row>
    <row r="2791" spans="1:12">
      <c r="A2791" s="6" t="s">
        <v>14611</v>
      </c>
      <c r="B2791" s="6" t="s">
        <v>17991</v>
      </c>
      <c r="C2791" s="6" t="str">
        <f t="shared" si="43"/>
        <v>310905005-2/2</v>
      </c>
      <c r="D2791" s="6" t="s">
        <v>6205</v>
      </c>
      <c r="E2791" s="6" t="s">
        <v>13</v>
      </c>
      <c r="F2791" s="6" t="s">
        <v>16</v>
      </c>
      <c r="G2791" s="6" t="s">
        <v>17</v>
      </c>
      <c r="H2791" s="6" t="s">
        <v>17</v>
      </c>
      <c r="I2791" s="6"/>
      <c r="J2791" s="6"/>
      <c r="K2791" s="6" t="s">
        <v>14499</v>
      </c>
      <c r="L2791" s="6">
        <v>750</v>
      </c>
    </row>
    <row r="2792" spans="1:12">
      <c r="A2792" s="6" t="s">
        <v>14611</v>
      </c>
      <c r="B2792" s="6" t="s">
        <v>17992</v>
      </c>
      <c r="C2792" s="6" t="str">
        <f t="shared" si="43"/>
        <v>310905005-2/3</v>
      </c>
      <c r="D2792" s="6" t="s">
        <v>6207</v>
      </c>
      <c r="E2792" s="6" t="s">
        <v>13</v>
      </c>
      <c r="F2792" s="6" t="s">
        <v>6208</v>
      </c>
      <c r="G2792" s="6" t="s">
        <v>17</v>
      </c>
      <c r="H2792" s="6" t="s">
        <v>17</v>
      </c>
      <c r="I2792" s="6"/>
      <c r="J2792" s="6"/>
      <c r="K2792" s="6" t="s">
        <v>14499</v>
      </c>
      <c r="L2792" s="6">
        <v>750</v>
      </c>
    </row>
    <row r="2793" spans="1:12">
      <c r="A2793" s="6" t="s">
        <v>14611</v>
      </c>
      <c r="B2793" s="6" t="s">
        <v>17993</v>
      </c>
      <c r="C2793" s="6" t="str">
        <f t="shared" si="43"/>
        <v>310905005-3</v>
      </c>
      <c r="D2793" s="6" t="s">
        <v>6218</v>
      </c>
      <c r="E2793" s="6" t="s">
        <v>13</v>
      </c>
      <c r="F2793" s="6" t="s">
        <v>16</v>
      </c>
      <c r="G2793" s="6" t="s">
        <v>17</v>
      </c>
      <c r="H2793" s="6" t="s">
        <v>17</v>
      </c>
      <c r="I2793" s="6"/>
      <c r="J2793" s="6"/>
      <c r="K2793" s="6" t="s">
        <v>14499</v>
      </c>
      <c r="L2793" s="6">
        <v>650</v>
      </c>
    </row>
    <row r="2794" spans="1:12">
      <c r="A2794" s="6" t="s">
        <v>14611</v>
      </c>
      <c r="B2794" s="6" t="s">
        <v>17994</v>
      </c>
      <c r="C2794" s="6" t="str">
        <f t="shared" si="43"/>
        <v>310905005-3/1</v>
      </c>
      <c r="D2794" s="6" t="s">
        <v>6212</v>
      </c>
      <c r="E2794" s="6" t="s">
        <v>13</v>
      </c>
      <c r="F2794" s="6" t="s">
        <v>16</v>
      </c>
      <c r="G2794" s="6" t="s">
        <v>17</v>
      </c>
      <c r="H2794" s="6" t="s">
        <v>17</v>
      </c>
      <c r="I2794" s="6"/>
      <c r="J2794" s="6"/>
      <c r="K2794" s="6" t="s">
        <v>14499</v>
      </c>
      <c r="L2794" s="6">
        <v>650</v>
      </c>
    </row>
    <row r="2795" spans="1:12">
      <c r="A2795" s="6" t="s">
        <v>14611</v>
      </c>
      <c r="B2795" s="6" t="s">
        <v>17995</v>
      </c>
      <c r="C2795" s="6" t="str">
        <f t="shared" si="43"/>
        <v>310905005-3/2</v>
      </c>
      <c r="D2795" s="6" t="s">
        <v>6214</v>
      </c>
      <c r="E2795" s="6" t="s">
        <v>13</v>
      </c>
      <c r="F2795" s="6" t="s">
        <v>16</v>
      </c>
      <c r="G2795" s="6" t="s">
        <v>17</v>
      </c>
      <c r="H2795" s="6" t="s">
        <v>17</v>
      </c>
      <c r="I2795" s="6"/>
      <c r="J2795" s="6"/>
      <c r="K2795" s="6" t="s">
        <v>14499</v>
      </c>
      <c r="L2795" s="8">
        <v>325</v>
      </c>
    </row>
    <row r="2796" spans="1:12">
      <c r="A2796" s="6" t="s">
        <v>14611</v>
      </c>
      <c r="B2796" s="6" t="s">
        <v>17996</v>
      </c>
      <c r="C2796" s="6" t="str">
        <f t="shared" si="43"/>
        <v>310905005-3/3</v>
      </c>
      <c r="D2796" s="6" t="s">
        <v>6216</v>
      </c>
      <c r="E2796" s="6" t="s">
        <v>13</v>
      </c>
      <c r="F2796" s="6" t="s">
        <v>6208</v>
      </c>
      <c r="G2796" s="6" t="s">
        <v>17</v>
      </c>
      <c r="H2796" s="6" t="s">
        <v>17</v>
      </c>
      <c r="I2796" s="6"/>
      <c r="J2796" s="6"/>
      <c r="K2796" s="6" t="s">
        <v>14499</v>
      </c>
      <c r="L2796" s="8">
        <v>325</v>
      </c>
    </row>
    <row r="2797" spans="1:12">
      <c r="A2797" s="6" t="s">
        <v>14611</v>
      </c>
      <c r="B2797" s="6" t="s">
        <v>17997</v>
      </c>
      <c r="C2797" s="6" t="str">
        <f t="shared" si="43"/>
        <v>310905005-5</v>
      </c>
      <c r="D2797" s="6" t="s">
        <v>6220</v>
      </c>
      <c r="E2797" s="6" t="s">
        <v>13</v>
      </c>
      <c r="F2797" s="6" t="s">
        <v>16</v>
      </c>
      <c r="G2797" s="6" t="s">
        <v>17</v>
      </c>
      <c r="H2797" s="6" t="s">
        <v>6221</v>
      </c>
      <c r="I2797" s="6"/>
      <c r="J2797" s="6"/>
      <c r="K2797" s="6" t="s">
        <v>14499</v>
      </c>
      <c r="L2797" s="6">
        <v>3000</v>
      </c>
    </row>
    <row r="2798" spans="1:12">
      <c r="A2798" s="6" t="s">
        <v>14611</v>
      </c>
      <c r="B2798" s="6" t="s">
        <v>17998</v>
      </c>
      <c r="C2798" s="6" t="str">
        <f t="shared" si="43"/>
        <v>310905005-5/1</v>
      </c>
      <c r="D2798" s="6" t="s">
        <v>6223</v>
      </c>
      <c r="E2798" s="6" t="s">
        <v>13</v>
      </c>
      <c r="F2798" s="6" t="s">
        <v>16</v>
      </c>
      <c r="G2798" s="6" t="s">
        <v>17</v>
      </c>
      <c r="H2798" s="6" t="s">
        <v>6221</v>
      </c>
      <c r="I2798" s="6"/>
      <c r="J2798" s="6"/>
      <c r="K2798" s="6" t="s">
        <v>14499</v>
      </c>
      <c r="L2798" s="6">
        <v>3000</v>
      </c>
    </row>
    <row r="2799" spans="1:12">
      <c r="A2799" s="6" t="s">
        <v>14611</v>
      </c>
      <c r="B2799" s="6" t="s">
        <v>17999</v>
      </c>
      <c r="C2799" s="6" t="str">
        <f t="shared" si="43"/>
        <v>310905005-5/2</v>
      </c>
      <c r="D2799" s="6" t="s">
        <v>6225</v>
      </c>
      <c r="E2799" s="6" t="s">
        <v>13</v>
      </c>
      <c r="F2799" s="6" t="s">
        <v>16</v>
      </c>
      <c r="G2799" s="6" t="s">
        <v>17</v>
      </c>
      <c r="H2799" s="6" t="s">
        <v>17</v>
      </c>
      <c r="I2799" s="6"/>
      <c r="J2799" s="6"/>
      <c r="K2799" s="6" t="s">
        <v>14499</v>
      </c>
      <c r="L2799" s="6">
        <v>1500</v>
      </c>
    </row>
    <row r="2800" spans="1:12">
      <c r="A2800" s="6" t="s">
        <v>14611</v>
      </c>
      <c r="B2800" s="6" t="s">
        <v>18000</v>
      </c>
      <c r="C2800" s="6" t="str">
        <f t="shared" si="43"/>
        <v>310905005-5/3</v>
      </c>
      <c r="D2800" s="6" t="s">
        <v>6227</v>
      </c>
      <c r="E2800" s="6" t="s">
        <v>13</v>
      </c>
      <c r="F2800" s="6" t="s">
        <v>6208</v>
      </c>
      <c r="G2800" s="6" t="s">
        <v>17</v>
      </c>
      <c r="H2800" s="6" t="s">
        <v>17</v>
      </c>
      <c r="I2800" s="6"/>
      <c r="J2800" s="6"/>
      <c r="K2800" s="6" t="s">
        <v>14499</v>
      </c>
      <c r="L2800" s="6">
        <v>1500</v>
      </c>
    </row>
    <row r="2801" spans="1:12">
      <c r="A2801" s="6" t="s">
        <v>14611</v>
      </c>
      <c r="B2801" s="6" t="s">
        <v>18001</v>
      </c>
      <c r="C2801" s="6" t="str">
        <f t="shared" si="43"/>
        <v>310905005-6</v>
      </c>
      <c r="D2801" s="6" t="s">
        <v>6229</v>
      </c>
      <c r="E2801" s="6" t="s">
        <v>13</v>
      </c>
      <c r="F2801" s="6" t="s">
        <v>16</v>
      </c>
      <c r="G2801" s="6" t="s">
        <v>17</v>
      </c>
      <c r="H2801" s="6" t="s">
        <v>6230</v>
      </c>
      <c r="I2801" s="6"/>
      <c r="J2801" s="6"/>
      <c r="K2801" s="6" t="s">
        <v>14499</v>
      </c>
      <c r="L2801" s="6">
        <v>2600</v>
      </c>
    </row>
    <row r="2802" spans="1:12">
      <c r="A2802" s="6" t="s">
        <v>14611</v>
      </c>
      <c r="B2802" s="6" t="s">
        <v>18002</v>
      </c>
      <c r="C2802" s="6" t="str">
        <f t="shared" si="43"/>
        <v>310905005-6/1</v>
      </c>
      <c r="D2802" s="6" t="s">
        <v>6232</v>
      </c>
      <c r="E2802" s="6" t="s">
        <v>13</v>
      </c>
      <c r="F2802" s="6" t="s">
        <v>16</v>
      </c>
      <c r="G2802" s="6" t="s">
        <v>17</v>
      </c>
      <c r="H2802" s="6" t="s">
        <v>6230</v>
      </c>
      <c r="I2802" s="6"/>
      <c r="J2802" s="6"/>
      <c r="K2802" s="6" t="s">
        <v>14499</v>
      </c>
      <c r="L2802" s="6">
        <v>2600</v>
      </c>
    </row>
    <row r="2803" spans="1:12">
      <c r="A2803" s="6" t="s">
        <v>14611</v>
      </c>
      <c r="B2803" s="6" t="s">
        <v>18003</v>
      </c>
      <c r="C2803" s="6" t="str">
        <f t="shared" si="43"/>
        <v>310905005-6/2</v>
      </c>
      <c r="D2803" s="6" t="s">
        <v>6234</v>
      </c>
      <c r="E2803" s="6" t="s">
        <v>13</v>
      </c>
      <c r="F2803" s="6" t="s">
        <v>16</v>
      </c>
      <c r="G2803" s="6" t="s">
        <v>17</v>
      </c>
      <c r="H2803" s="6" t="s">
        <v>17</v>
      </c>
      <c r="I2803" s="6"/>
      <c r="J2803" s="6"/>
      <c r="K2803" s="6" t="s">
        <v>14499</v>
      </c>
      <c r="L2803" s="6">
        <v>1300</v>
      </c>
    </row>
    <row r="2804" spans="1:12">
      <c r="A2804" s="6" t="s">
        <v>14611</v>
      </c>
      <c r="B2804" s="6" t="s">
        <v>18004</v>
      </c>
      <c r="C2804" s="6" t="str">
        <f t="shared" si="43"/>
        <v>310905005-6/3</v>
      </c>
      <c r="D2804" s="6" t="s">
        <v>6236</v>
      </c>
      <c r="E2804" s="6" t="s">
        <v>13</v>
      </c>
      <c r="F2804" s="6" t="s">
        <v>6208</v>
      </c>
      <c r="G2804" s="6" t="s">
        <v>17</v>
      </c>
      <c r="H2804" s="6" t="s">
        <v>17</v>
      </c>
      <c r="I2804" s="6"/>
      <c r="J2804" s="6"/>
      <c r="K2804" s="6" t="s">
        <v>14499</v>
      </c>
      <c r="L2804" s="6">
        <v>1300</v>
      </c>
    </row>
    <row r="2805" spans="1:12">
      <c r="A2805" s="6" t="s">
        <v>14516</v>
      </c>
      <c r="B2805" s="6" t="s">
        <v>18005</v>
      </c>
      <c r="C2805" s="6" t="str">
        <f t="shared" si="43"/>
        <v>310905006</v>
      </c>
      <c r="D2805" s="6" t="s">
        <v>6240</v>
      </c>
      <c r="E2805" s="6" t="s">
        <v>13</v>
      </c>
      <c r="F2805" s="6" t="s">
        <v>16</v>
      </c>
      <c r="G2805" s="6" t="s">
        <v>17</v>
      </c>
      <c r="H2805" s="6" t="s">
        <v>17</v>
      </c>
      <c r="I2805" s="6"/>
      <c r="J2805" s="6"/>
      <c r="K2805" s="6" t="s">
        <v>14499</v>
      </c>
      <c r="L2805" s="6">
        <v>220</v>
      </c>
    </row>
    <row r="2806" spans="1:12">
      <c r="A2806" s="6" t="s">
        <v>14516</v>
      </c>
      <c r="B2806" s="6" t="s">
        <v>18006</v>
      </c>
      <c r="C2806" s="6" t="str">
        <f t="shared" si="43"/>
        <v>310905006-1</v>
      </c>
      <c r="D2806" s="6" t="s">
        <v>6238</v>
      </c>
      <c r="E2806" s="6" t="s">
        <v>13</v>
      </c>
      <c r="F2806" s="6" t="s">
        <v>16</v>
      </c>
      <c r="G2806" s="6" t="s">
        <v>17</v>
      </c>
      <c r="H2806" s="6" t="s">
        <v>17</v>
      </c>
      <c r="I2806" s="6"/>
      <c r="J2806" s="6"/>
      <c r="K2806" s="6" t="s">
        <v>14499</v>
      </c>
      <c r="L2806" s="6">
        <v>240</v>
      </c>
    </row>
    <row r="2807" spans="1:12">
      <c r="A2807" s="6" t="s">
        <v>14516</v>
      </c>
      <c r="B2807" s="6" t="s">
        <v>18007</v>
      </c>
      <c r="C2807" s="6" t="str">
        <f t="shared" si="43"/>
        <v>310905007</v>
      </c>
      <c r="D2807" s="6" t="s">
        <v>6242</v>
      </c>
      <c r="E2807" s="6" t="s">
        <v>13</v>
      </c>
      <c r="F2807" s="6" t="s">
        <v>16</v>
      </c>
      <c r="G2807" s="6" t="s">
        <v>18008</v>
      </c>
      <c r="H2807" s="6" t="s">
        <v>17</v>
      </c>
      <c r="I2807" s="6"/>
      <c r="J2807" s="6"/>
      <c r="K2807" s="6" t="s">
        <v>14499</v>
      </c>
      <c r="L2807" s="6">
        <v>500</v>
      </c>
    </row>
    <row r="2808" spans="1:12">
      <c r="A2808" s="6" t="s">
        <v>14611</v>
      </c>
      <c r="B2808" s="6" t="s">
        <v>18009</v>
      </c>
      <c r="C2808" s="6" t="str">
        <f t="shared" si="43"/>
        <v>310905008</v>
      </c>
      <c r="D2808" s="6" t="s">
        <v>6248</v>
      </c>
      <c r="E2808" s="6" t="s">
        <v>13</v>
      </c>
      <c r="F2808" s="6" t="s">
        <v>16</v>
      </c>
      <c r="G2808" s="6" t="s">
        <v>18010</v>
      </c>
      <c r="H2808" s="6" t="s">
        <v>17</v>
      </c>
      <c r="I2808" s="6"/>
      <c r="J2808" s="6"/>
      <c r="K2808" s="6" t="s">
        <v>14499</v>
      </c>
      <c r="L2808" s="6">
        <v>250</v>
      </c>
    </row>
    <row r="2809" spans="1:12">
      <c r="A2809" s="6" t="s">
        <v>14611</v>
      </c>
      <c r="B2809" s="6" t="s">
        <v>18011</v>
      </c>
      <c r="C2809" s="6" t="str">
        <f t="shared" si="43"/>
        <v>310905008-1</v>
      </c>
      <c r="D2809" s="6" t="s">
        <v>6244</v>
      </c>
      <c r="E2809" s="6" t="s">
        <v>13</v>
      </c>
      <c r="F2809" s="6" t="s">
        <v>16</v>
      </c>
      <c r="G2809" s="6" t="s">
        <v>18010</v>
      </c>
      <c r="H2809" s="6" t="s">
        <v>17</v>
      </c>
      <c r="I2809" s="6"/>
      <c r="J2809" s="6"/>
      <c r="K2809" s="6" t="s">
        <v>14499</v>
      </c>
      <c r="L2809" s="6">
        <v>250</v>
      </c>
    </row>
    <row r="2810" spans="1:12">
      <c r="A2810" s="6" t="s">
        <v>14611</v>
      </c>
      <c r="B2810" s="6" t="s">
        <v>18012</v>
      </c>
      <c r="C2810" s="6" t="str">
        <f t="shared" si="43"/>
        <v>310905008-2</v>
      </c>
      <c r="D2810" s="6" t="s">
        <v>6246</v>
      </c>
      <c r="E2810" s="6" t="s">
        <v>13</v>
      </c>
      <c r="F2810" s="6" t="s">
        <v>16</v>
      </c>
      <c r="G2810" s="6" t="s">
        <v>18010</v>
      </c>
      <c r="H2810" s="6" t="s">
        <v>17</v>
      </c>
      <c r="I2810" s="6"/>
      <c r="J2810" s="6"/>
      <c r="K2810" s="6" t="s">
        <v>14499</v>
      </c>
      <c r="L2810" s="6">
        <v>250</v>
      </c>
    </row>
    <row r="2811" spans="1:12">
      <c r="A2811" s="6" t="s">
        <v>14611</v>
      </c>
      <c r="B2811" s="6" t="s">
        <v>18013</v>
      </c>
      <c r="C2811" s="6" t="str">
        <f t="shared" si="43"/>
        <v>310905009</v>
      </c>
      <c r="D2811" s="6" t="s">
        <v>6250</v>
      </c>
      <c r="E2811" s="6" t="s">
        <v>13</v>
      </c>
      <c r="F2811" s="6" t="s">
        <v>16</v>
      </c>
      <c r="G2811" s="6" t="s">
        <v>18010</v>
      </c>
      <c r="H2811" s="6" t="s">
        <v>17</v>
      </c>
      <c r="I2811" s="6"/>
      <c r="J2811" s="6"/>
      <c r="K2811" s="6" t="s">
        <v>14499</v>
      </c>
      <c r="L2811" s="6">
        <v>500</v>
      </c>
    </row>
    <row r="2812" spans="1:12">
      <c r="A2812" s="6" t="s">
        <v>14611</v>
      </c>
      <c r="B2812" s="6" t="s">
        <v>18014</v>
      </c>
      <c r="C2812" s="6" t="str">
        <f t="shared" si="43"/>
        <v>310905009-1</v>
      </c>
      <c r="D2812" s="6" t="s">
        <v>6252</v>
      </c>
      <c r="E2812" s="6" t="s">
        <v>13</v>
      </c>
      <c r="F2812" s="6" t="s">
        <v>16</v>
      </c>
      <c r="G2812" s="6" t="s">
        <v>18010</v>
      </c>
      <c r="H2812" s="6" t="s">
        <v>17</v>
      </c>
      <c r="I2812" s="6"/>
      <c r="J2812" s="6"/>
      <c r="K2812" s="6" t="s">
        <v>14499</v>
      </c>
      <c r="L2812" s="6">
        <v>500</v>
      </c>
    </row>
    <row r="2813" spans="1:12">
      <c r="A2813" s="6" t="s">
        <v>14611</v>
      </c>
      <c r="B2813" s="6" t="s">
        <v>18015</v>
      </c>
      <c r="C2813" s="6" t="str">
        <f t="shared" si="43"/>
        <v>310905010</v>
      </c>
      <c r="D2813" s="6" t="s">
        <v>6254</v>
      </c>
      <c r="E2813" s="6" t="s">
        <v>13</v>
      </c>
      <c r="F2813" s="6" t="s">
        <v>16</v>
      </c>
      <c r="G2813" s="6" t="s">
        <v>18016</v>
      </c>
      <c r="H2813" s="6" t="s">
        <v>5950</v>
      </c>
      <c r="I2813" s="6"/>
      <c r="J2813" s="6"/>
      <c r="K2813" s="6" t="s">
        <v>14499</v>
      </c>
      <c r="L2813" s="6">
        <v>600</v>
      </c>
    </row>
    <row r="2814" spans="1:12">
      <c r="A2814" s="6" t="s">
        <v>14611</v>
      </c>
      <c r="B2814" s="6" t="s">
        <v>18017</v>
      </c>
      <c r="C2814" s="6" t="str">
        <f t="shared" si="43"/>
        <v>310905011</v>
      </c>
      <c r="D2814" s="6" t="s">
        <v>6256</v>
      </c>
      <c r="E2814" s="6" t="s">
        <v>13</v>
      </c>
      <c r="F2814" s="6" t="s">
        <v>16</v>
      </c>
      <c r="G2814" s="6" t="s">
        <v>18018</v>
      </c>
      <c r="H2814" s="6" t="s">
        <v>6257</v>
      </c>
      <c r="I2814" s="6"/>
      <c r="J2814" s="6"/>
      <c r="K2814" s="6" t="s">
        <v>14499</v>
      </c>
      <c r="L2814" s="6">
        <v>1800</v>
      </c>
    </row>
    <row r="2815" spans="1:12">
      <c r="A2815" s="6" t="s">
        <v>14611</v>
      </c>
      <c r="B2815" s="6" t="s">
        <v>18019</v>
      </c>
      <c r="C2815" s="6" t="str">
        <f t="shared" si="43"/>
        <v>310905011-1</v>
      </c>
      <c r="D2815" s="6" t="s">
        <v>6259</v>
      </c>
      <c r="E2815" s="6" t="s">
        <v>13</v>
      </c>
      <c r="F2815" s="6" t="s">
        <v>16</v>
      </c>
      <c r="G2815" s="6" t="s">
        <v>17</v>
      </c>
      <c r="H2815" s="6" t="s">
        <v>6257</v>
      </c>
      <c r="I2815" s="6"/>
      <c r="J2815" s="6"/>
      <c r="K2815" s="6" t="s">
        <v>14499</v>
      </c>
      <c r="L2815" s="6">
        <v>900</v>
      </c>
    </row>
    <row r="2816" spans="1:12">
      <c r="A2816" s="6" t="s">
        <v>14611</v>
      </c>
      <c r="B2816" s="6" t="s">
        <v>18020</v>
      </c>
      <c r="C2816" s="6" t="str">
        <f t="shared" si="43"/>
        <v>310905012</v>
      </c>
      <c r="D2816" s="6" t="s">
        <v>6261</v>
      </c>
      <c r="E2816" s="6" t="s">
        <v>13</v>
      </c>
      <c r="F2816" s="6" t="s">
        <v>16</v>
      </c>
      <c r="G2816" s="6" t="s">
        <v>18018</v>
      </c>
      <c r="H2816" s="6" t="s">
        <v>6262</v>
      </c>
      <c r="I2816" s="6"/>
      <c r="J2816" s="6"/>
      <c r="K2816" s="6" t="s">
        <v>14499</v>
      </c>
      <c r="L2816" s="6">
        <v>540</v>
      </c>
    </row>
    <row r="2817" spans="1:12">
      <c r="A2817" s="6" t="s">
        <v>14611</v>
      </c>
      <c r="B2817" s="6" t="s">
        <v>18021</v>
      </c>
      <c r="C2817" s="6" t="str">
        <f t="shared" si="43"/>
        <v>310905013</v>
      </c>
      <c r="D2817" s="6" t="s">
        <v>6264</v>
      </c>
      <c r="E2817" s="6" t="s">
        <v>13</v>
      </c>
      <c r="F2817" s="6" t="s">
        <v>16</v>
      </c>
      <c r="G2817" s="6" t="s">
        <v>17</v>
      </c>
      <c r="H2817" s="6" t="s">
        <v>6265</v>
      </c>
      <c r="I2817" s="6"/>
      <c r="J2817" s="6"/>
      <c r="K2817" s="6" t="s">
        <v>14499</v>
      </c>
      <c r="L2817" s="6">
        <v>624</v>
      </c>
    </row>
    <row r="2818" spans="1:12">
      <c r="A2818" s="6" t="s">
        <v>14611</v>
      </c>
      <c r="B2818" s="6" t="s">
        <v>18022</v>
      </c>
      <c r="C2818" s="6" t="str">
        <f t="shared" si="43"/>
        <v>310905013-1</v>
      </c>
      <c r="D2818" s="6" t="s">
        <v>6267</v>
      </c>
      <c r="E2818" s="6" t="s">
        <v>13</v>
      </c>
      <c r="F2818" s="6" t="s">
        <v>16</v>
      </c>
      <c r="G2818" s="6" t="s">
        <v>17</v>
      </c>
      <c r="H2818" s="6" t="s">
        <v>6265</v>
      </c>
      <c r="I2818" s="6"/>
      <c r="J2818" s="6"/>
      <c r="K2818" s="6" t="s">
        <v>14499</v>
      </c>
      <c r="L2818" s="6">
        <v>624</v>
      </c>
    </row>
    <row r="2819" spans="1:12">
      <c r="A2819" s="6" t="s">
        <v>14611</v>
      </c>
      <c r="B2819" s="6" t="s">
        <v>18023</v>
      </c>
      <c r="C2819" s="6" t="str">
        <f t="shared" ref="C2819:C2882" si="44">RIGHT(B2819,LEN(B2819)-16)</f>
        <v>310905013-2</v>
      </c>
      <c r="D2819" s="6" t="s">
        <v>6269</v>
      </c>
      <c r="E2819" s="6" t="s">
        <v>13</v>
      </c>
      <c r="F2819" s="6" t="s">
        <v>16</v>
      </c>
      <c r="G2819" s="6" t="s">
        <v>17</v>
      </c>
      <c r="H2819" s="6" t="s">
        <v>6265</v>
      </c>
      <c r="I2819" s="6"/>
      <c r="J2819" s="6"/>
      <c r="K2819" s="6" t="s">
        <v>14499</v>
      </c>
      <c r="L2819" s="6">
        <v>624</v>
      </c>
    </row>
    <row r="2820" spans="1:12">
      <c r="A2820" s="6" t="s">
        <v>14611</v>
      </c>
      <c r="B2820" s="6" t="s">
        <v>18024</v>
      </c>
      <c r="C2820" s="6" t="str">
        <f t="shared" si="44"/>
        <v>310905014</v>
      </c>
      <c r="D2820" s="6" t="s">
        <v>6271</v>
      </c>
      <c r="E2820" s="6" t="s">
        <v>13</v>
      </c>
      <c r="F2820" s="6" t="s">
        <v>16</v>
      </c>
      <c r="G2820" s="6" t="s">
        <v>18025</v>
      </c>
      <c r="H2820" s="6" t="s">
        <v>6265</v>
      </c>
      <c r="I2820" s="6"/>
      <c r="J2820" s="6"/>
      <c r="K2820" s="6" t="s">
        <v>14499</v>
      </c>
      <c r="L2820" s="6">
        <v>650</v>
      </c>
    </row>
    <row r="2821" spans="1:12">
      <c r="A2821" s="6" t="s">
        <v>14611</v>
      </c>
      <c r="B2821" s="6" t="s">
        <v>18026</v>
      </c>
      <c r="C2821" s="6" t="str">
        <f t="shared" si="44"/>
        <v>310905015</v>
      </c>
      <c r="D2821" s="6" t="s">
        <v>6273</v>
      </c>
      <c r="E2821" s="6" t="s">
        <v>13</v>
      </c>
      <c r="F2821" s="6" t="s">
        <v>16</v>
      </c>
      <c r="G2821" s="6" t="s">
        <v>18027</v>
      </c>
      <c r="H2821" s="6" t="s">
        <v>17</v>
      </c>
      <c r="I2821" s="6"/>
      <c r="J2821" s="6"/>
      <c r="K2821" s="6" t="s">
        <v>14499</v>
      </c>
      <c r="L2821" s="6">
        <v>810</v>
      </c>
    </row>
    <row r="2822" spans="1:12">
      <c r="A2822" s="6" t="s">
        <v>14611</v>
      </c>
      <c r="B2822" s="6" t="s">
        <v>18028</v>
      </c>
      <c r="C2822" s="6" t="str">
        <f t="shared" si="44"/>
        <v>310905016</v>
      </c>
      <c r="D2822" s="6" t="s">
        <v>6275</v>
      </c>
      <c r="E2822" s="6" t="s">
        <v>13</v>
      </c>
      <c r="F2822" s="6" t="s">
        <v>16</v>
      </c>
      <c r="G2822" s="6" t="s">
        <v>17</v>
      </c>
      <c r="H2822" s="6" t="s">
        <v>6276</v>
      </c>
      <c r="I2822" s="6"/>
      <c r="J2822" s="6"/>
      <c r="K2822" s="6" t="s">
        <v>14499</v>
      </c>
      <c r="L2822" s="6">
        <v>675</v>
      </c>
    </row>
    <row r="2823" spans="1:12">
      <c r="A2823" s="6" t="s">
        <v>14611</v>
      </c>
      <c r="B2823" s="6" t="s">
        <v>18029</v>
      </c>
      <c r="C2823" s="6" t="str">
        <f t="shared" si="44"/>
        <v>310905017</v>
      </c>
      <c r="D2823" s="6" t="s">
        <v>6278</v>
      </c>
      <c r="E2823" s="6" t="s">
        <v>13</v>
      </c>
      <c r="F2823" s="6" t="s">
        <v>16</v>
      </c>
      <c r="G2823" s="6" t="s">
        <v>17</v>
      </c>
      <c r="H2823" s="6" t="s">
        <v>6279</v>
      </c>
      <c r="I2823" s="6"/>
      <c r="J2823" s="6"/>
      <c r="K2823" s="6" t="s">
        <v>14499</v>
      </c>
      <c r="L2823" s="6">
        <v>675</v>
      </c>
    </row>
    <row r="2824" spans="1:12">
      <c r="A2824" s="6" t="s">
        <v>14611</v>
      </c>
      <c r="B2824" s="6" t="s">
        <v>18030</v>
      </c>
      <c r="C2824" s="6" t="str">
        <f t="shared" si="44"/>
        <v>310905018</v>
      </c>
      <c r="D2824" s="6" t="s">
        <v>6281</v>
      </c>
      <c r="E2824" s="6" t="s">
        <v>13</v>
      </c>
      <c r="F2824" s="6" t="s">
        <v>16</v>
      </c>
      <c r="G2824" s="6" t="s">
        <v>18018</v>
      </c>
      <c r="H2824" s="6" t="s">
        <v>6257</v>
      </c>
      <c r="I2824" s="6"/>
      <c r="J2824" s="6"/>
      <c r="K2824" s="6" t="s">
        <v>14499</v>
      </c>
      <c r="L2824" s="6">
        <v>1000</v>
      </c>
    </row>
    <row r="2825" spans="1:12">
      <c r="A2825" s="6" t="s">
        <v>14611</v>
      </c>
      <c r="B2825" s="6" t="s">
        <v>18031</v>
      </c>
      <c r="C2825" s="6" t="str">
        <f t="shared" si="44"/>
        <v>310905019</v>
      </c>
      <c r="D2825" s="6" t="s">
        <v>6283</v>
      </c>
      <c r="E2825" s="6" t="s">
        <v>13</v>
      </c>
      <c r="F2825" s="6" t="s">
        <v>16</v>
      </c>
      <c r="G2825" s="6" t="s">
        <v>17</v>
      </c>
      <c r="H2825" s="6" t="s">
        <v>6257</v>
      </c>
      <c r="I2825" s="6"/>
      <c r="J2825" s="6"/>
      <c r="K2825" s="6" t="s">
        <v>14499</v>
      </c>
      <c r="L2825" s="6">
        <v>600</v>
      </c>
    </row>
    <row r="2826" spans="1:12">
      <c r="A2826" s="6" t="s">
        <v>14611</v>
      </c>
      <c r="B2826" s="6" t="s">
        <v>18032</v>
      </c>
      <c r="C2826" s="6" t="str">
        <f t="shared" si="44"/>
        <v>310905019-1</v>
      </c>
      <c r="D2826" s="6" t="s">
        <v>6285</v>
      </c>
      <c r="E2826" s="6" t="s">
        <v>13</v>
      </c>
      <c r="F2826" s="6" t="s">
        <v>16</v>
      </c>
      <c r="G2826" s="6" t="s">
        <v>17</v>
      </c>
      <c r="H2826" s="6" t="s">
        <v>6257</v>
      </c>
      <c r="I2826" s="6"/>
      <c r="J2826" s="6"/>
      <c r="K2826" s="6" t="s">
        <v>14499</v>
      </c>
      <c r="L2826" s="6">
        <v>600</v>
      </c>
    </row>
    <row r="2827" spans="1:12">
      <c r="A2827" s="6" t="s">
        <v>14611</v>
      </c>
      <c r="B2827" s="6" t="s">
        <v>18033</v>
      </c>
      <c r="C2827" s="6" t="str">
        <f t="shared" si="44"/>
        <v>310905020</v>
      </c>
      <c r="D2827" s="6" t="s">
        <v>6287</v>
      </c>
      <c r="E2827" s="6" t="s">
        <v>13</v>
      </c>
      <c r="F2827" s="6" t="s">
        <v>16</v>
      </c>
      <c r="G2827" s="6" t="s">
        <v>18018</v>
      </c>
      <c r="H2827" s="6" t="s">
        <v>6257</v>
      </c>
      <c r="I2827" s="6"/>
      <c r="J2827" s="6"/>
      <c r="K2827" s="6" t="s">
        <v>14499</v>
      </c>
      <c r="L2827" s="6">
        <v>1800</v>
      </c>
    </row>
    <row r="2828" spans="1:12">
      <c r="A2828" s="6" t="s">
        <v>14611</v>
      </c>
      <c r="B2828" s="6" t="s">
        <v>18034</v>
      </c>
      <c r="C2828" s="6" t="str">
        <f t="shared" si="44"/>
        <v>310905020-1</v>
      </c>
      <c r="D2828" s="6" t="s">
        <v>6289</v>
      </c>
      <c r="E2828" s="6" t="s">
        <v>13</v>
      </c>
      <c r="F2828" s="6" t="s">
        <v>16</v>
      </c>
      <c r="G2828" s="6" t="s">
        <v>18018</v>
      </c>
      <c r="H2828" s="6" t="s">
        <v>6257</v>
      </c>
      <c r="I2828" s="6"/>
      <c r="J2828" s="6"/>
      <c r="K2828" s="6" t="s">
        <v>14499</v>
      </c>
      <c r="L2828" s="6">
        <v>2700</v>
      </c>
    </row>
    <row r="2829" spans="1:12">
      <c r="A2829" s="6" t="s">
        <v>14611</v>
      </c>
      <c r="B2829" s="6" t="s">
        <v>18035</v>
      </c>
      <c r="C2829" s="6" t="str">
        <f t="shared" si="44"/>
        <v>310905020-2</v>
      </c>
      <c r="D2829" s="6" t="s">
        <v>6291</v>
      </c>
      <c r="E2829" s="6" t="s">
        <v>13</v>
      </c>
      <c r="F2829" s="6" t="s">
        <v>16</v>
      </c>
      <c r="G2829" s="6" t="s">
        <v>18018</v>
      </c>
      <c r="H2829" s="6" t="s">
        <v>6257</v>
      </c>
      <c r="I2829" s="6"/>
      <c r="J2829" s="6"/>
      <c r="K2829" s="6" t="s">
        <v>14499</v>
      </c>
      <c r="L2829" s="6">
        <v>900</v>
      </c>
    </row>
    <row r="2830" spans="1:12">
      <c r="A2830" s="6" t="s">
        <v>14611</v>
      </c>
      <c r="B2830" s="6" t="s">
        <v>18036</v>
      </c>
      <c r="C2830" s="6" t="str">
        <f t="shared" si="44"/>
        <v>310905020-3</v>
      </c>
      <c r="D2830" s="6" t="s">
        <v>6293</v>
      </c>
      <c r="E2830" s="6" t="s">
        <v>13</v>
      </c>
      <c r="F2830" s="6" t="s">
        <v>16</v>
      </c>
      <c r="G2830" s="6" t="s">
        <v>18018</v>
      </c>
      <c r="H2830" s="6" t="s">
        <v>6257</v>
      </c>
      <c r="I2830" s="6"/>
      <c r="J2830" s="6"/>
      <c r="K2830" s="6" t="s">
        <v>14499</v>
      </c>
      <c r="L2830" s="6">
        <v>1350</v>
      </c>
    </row>
    <row r="2831" spans="1:12">
      <c r="A2831" s="6" t="s">
        <v>14611</v>
      </c>
      <c r="B2831" s="6" t="s">
        <v>18037</v>
      </c>
      <c r="C2831" s="6" t="str">
        <f t="shared" si="44"/>
        <v>310905021</v>
      </c>
      <c r="D2831" s="6" t="s">
        <v>6295</v>
      </c>
      <c r="E2831" s="6" t="s">
        <v>13</v>
      </c>
      <c r="F2831" s="6" t="s">
        <v>16</v>
      </c>
      <c r="G2831" s="6" t="s">
        <v>17</v>
      </c>
      <c r="H2831" s="6" t="s">
        <v>6097</v>
      </c>
      <c r="I2831" s="6"/>
      <c r="J2831" s="6"/>
      <c r="K2831" s="6" t="s">
        <v>14499</v>
      </c>
      <c r="L2831" s="6">
        <v>1000</v>
      </c>
    </row>
    <row r="2832" spans="1:12">
      <c r="A2832" s="6" t="s">
        <v>14611</v>
      </c>
      <c r="B2832" s="6" t="s">
        <v>18038</v>
      </c>
      <c r="C2832" s="6" t="str">
        <f t="shared" si="44"/>
        <v>310905022</v>
      </c>
      <c r="D2832" s="6" t="s">
        <v>6299</v>
      </c>
      <c r="E2832" s="6" t="s">
        <v>13</v>
      </c>
      <c r="F2832" s="6" t="s">
        <v>16</v>
      </c>
      <c r="G2832" s="6" t="s">
        <v>17</v>
      </c>
      <c r="H2832" s="6" t="s">
        <v>6046</v>
      </c>
      <c r="I2832" s="6"/>
      <c r="J2832" s="6"/>
      <c r="K2832" s="6" t="s">
        <v>14499</v>
      </c>
      <c r="L2832" s="6">
        <v>1250</v>
      </c>
    </row>
    <row r="2833" spans="1:12">
      <c r="A2833" s="6" t="s">
        <v>14611</v>
      </c>
      <c r="B2833" s="6" t="s">
        <v>18039</v>
      </c>
      <c r="C2833" s="6" t="str">
        <f t="shared" si="44"/>
        <v>310905022-1</v>
      </c>
      <c r="D2833" s="6" t="s">
        <v>6297</v>
      </c>
      <c r="E2833" s="6" t="s">
        <v>13</v>
      </c>
      <c r="F2833" s="6" t="s">
        <v>16</v>
      </c>
      <c r="G2833" s="6" t="s">
        <v>17</v>
      </c>
      <c r="H2833" s="6" t="s">
        <v>17</v>
      </c>
      <c r="I2833" s="6"/>
      <c r="J2833" s="6"/>
      <c r="K2833" s="6" t="s">
        <v>14499</v>
      </c>
      <c r="L2833" s="6">
        <v>500</v>
      </c>
    </row>
    <row r="2834" spans="1:12">
      <c r="A2834" s="6" t="s">
        <v>14510</v>
      </c>
      <c r="B2834" s="6" t="s">
        <v>18040</v>
      </c>
      <c r="C2834" s="6" t="str">
        <f t="shared" si="44"/>
        <v>310905023-1</v>
      </c>
      <c r="D2834" s="6" t="s">
        <v>6301</v>
      </c>
      <c r="E2834" s="6" t="s">
        <v>13</v>
      </c>
      <c r="F2834" s="6" t="s">
        <v>16</v>
      </c>
      <c r="G2834" s="6" t="s">
        <v>18041</v>
      </c>
      <c r="H2834" s="6" t="s">
        <v>17</v>
      </c>
      <c r="I2834" s="6"/>
      <c r="J2834" s="6"/>
      <c r="K2834" s="6" t="s">
        <v>14499</v>
      </c>
      <c r="L2834" s="6">
        <v>2800</v>
      </c>
    </row>
    <row r="2835" spans="1:12">
      <c r="A2835" s="6" t="s">
        <v>14510</v>
      </c>
      <c r="B2835" s="6" t="s">
        <v>18042</v>
      </c>
      <c r="C2835" s="6" t="str">
        <f t="shared" si="44"/>
        <v>310905023-2</v>
      </c>
      <c r="D2835" s="6" t="s">
        <v>6303</v>
      </c>
      <c r="E2835" s="6" t="s">
        <v>13</v>
      </c>
      <c r="F2835" s="6" t="s">
        <v>16</v>
      </c>
      <c r="G2835" s="6" t="s">
        <v>17</v>
      </c>
      <c r="H2835" s="6" t="s">
        <v>17</v>
      </c>
      <c r="I2835" s="6"/>
      <c r="J2835" s="6"/>
      <c r="K2835" s="6" t="s">
        <v>14499</v>
      </c>
      <c r="L2835" s="6">
        <v>3640</v>
      </c>
    </row>
    <row r="2836" spans="1:12">
      <c r="A2836" s="6" t="s">
        <v>14516</v>
      </c>
      <c r="B2836" s="6" t="s">
        <v>18043</v>
      </c>
      <c r="C2836" s="6" t="str">
        <f t="shared" si="44"/>
        <v>310905024</v>
      </c>
      <c r="D2836" s="6" t="s">
        <v>6305</v>
      </c>
      <c r="E2836" s="6" t="s">
        <v>13</v>
      </c>
      <c r="F2836" s="6" t="s">
        <v>16</v>
      </c>
      <c r="G2836" s="6" t="s">
        <v>18044</v>
      </c>
      <c r="H2836" s="6" t="s">
        <v>17</v>
      </c>
      <c r="I2836" s="6"/>
      <c r="J2836" s="6"/>
      <c r="K2836" s="6" t="s">
        <v>14499</v>
      </c>
      <c r="L2836" s="6">
        <v>1000</v>
      </c>
    </row>
    <row r="2837" spans="1:12">
      <c r="A2837" s="6" t="s">
        <v>14611</v>
      </c>
      <c r="B2837" s="6" t="s">
        <v>18045</v>
      </c>
      <c r="C2837" s="6" t="str">
        <f t="shared" si="44"/>
        <v>310905025</v>
      </c>
      <c r="D2837" s="6" t="s">
        <v>6310</v>
      </c>
      <c r="E2837" s="6" t="s">
        <v>13</v>
      </c>
      <c r="F2837" s="6" t="s">
        <v>16</v>
      </c>
      <c r="G2837" s="6" t="s">
        <v>17</v>
      </c>
      <c r="H2837" s="6" t="s">
        <v>6308</v>
      </c>
      <c r="I2837" s="6"/>
      <c r="J2837" s="6"/>
      <c r="K2837" s="6" t="s">
        <v>14499</v>
      </c>
      <c r="L2837" s="6">
        <v>120</v>
      </c>
    </row>
    <row r="2838" spans="1:12">
      <c r="A2838" s="6" t="s">
        <v>14611</v>
      </c>
      <c r="B2838" s="6" t="s">
        <v>18046</v>
      </c>
      <c r="C2838" s="6" t="str">
        <f t="shared" si="44"/>
        <v>310905025-1</v>
      </c>
      <c r="D2838" s="6" t="s">
        <v>6307</v>
      </c>
      <c r="E2838" s="6" t="s">
        <v>13</v>
      </c>
      <c r="F2838" s="6" t="s">
        <v>16</v>
      </c>
      <c r="G2838" s="6" t="s">
        <v>17</v>
      </c>
      <c r="H2838" s="6" t="s">
        <v>6308</v>
      </c>
      <c r="I2838" s="6"/>
      <c r="J2838" s="6"/>
      <c r="K2838" s="6" t="s">
        <v>14499</v>
      </c>
      <c r="L2838" s="6">
        <v>120</v>
      </c>
    </row>
    <row r="2839" spans="1:12">
      <c r="A2839" s="6" t="s">
        <v>14516</v>
      </c>
      <c r="B2839" s="6" t="s">
        <v>18047</v>
      </c>
      <c r="C2839" s="6" t="str">
        <f t="shared" si="44"/>
        <v>310905026S</v>
      </c>
      <c r="D2839" s="6" t="s">
        <v>6312</v>
      </c>
      <c r="E2839" s="6" t="s">
        <v>13</v>
      </c>
      <c r="F2839" s="6" t="s">
        <v>16</v>
      </c>
      <c r="G2839" s="6" t="s">
        <v>17</v>
      </c>
      <c r="H2839" s="6" t="s">
        <v>6313</v>
      </c>
      <c r="I2839" s="6"/>
      <c r="J2839" s="6"/>
      <c r="K2839" s="6" t="s">
        <v>14499</v>
      </c>
      <c r="L2839" s="6">
        <v>252</v>
      </c>
    </row>
    <row r="2840" spans="1:12">
      <c r="A2840" s="6" t="s">
        <v>14516</v>
      </c>
      <c r="B2840" s="6" t="s">
        <v>18048</v>
      </c>
      <c r="C2840" s="6" t="str">
        <f t="shared" si="44"/>
        <v>310905027S</v>
      </c>
      <c r="D2840" s="6" t="s">
        <v>6315</v>
      </c>
      <c r="E2840" s="6" t="s">
        <v>13</v>
      </c>
      <c r="F2840" s="6" t="s">
        <v>16</v>
      </c>
      <c r="G2840" s="6" t="s">
        <v>18049</v>
      </c>
      <c r="H2840" s="6" t="s">
        <v>17</v>
      </c>
      <c r="I2840" s="6"/>
      <c r="J2840" s="6"/>
      <c r="K2840" s="6" t="s">
        <v>14499</v>
      </c>
      <c r="L2840" s="6">
        <v>161</v>
      </c>
    </row>
    <row r="2841" spans="1:12">
      <c r="A2841" s="6" t="s">
        <v>14516</v>
      </c>
      <c r="B2841" s="6" t="s">
        <v>18050</v>
      </c>
      <c r="C2841" s="6" t="str">
        <f t="shared" si="44"/>
        <v>310905028S</v>
      </c>
      <c r="D2841" s="6" t="s">
        <v>6317</v>
      </c>
      <c r="E2841" s="6" t="s">
        <v>13</v>
      </c>
      <c r="F2841" s="6" t="s">
        <v>16</v>
      </c>
      <c r="G2841" s="6" t="s">
        <v>17</v>
      </c>
      <c r="H2841" s="6" t="s">
        <v>17</v>
      </c>
      <c r="I2841" s="6"/>
      <c r="J2841" s="6"/>
      <c r="K2841" s="6" t="s">
        <v>14499</v>
      </c>
      <c r="L2841" s="6">
        <v>498</v>
      </c>
    </row>
    <row r="2842" spans="1:12">
      <c r="A2842" s="6" t="s">
        <v>14611</v>
      </c>
      <c r="B2842" s="6" t="s">
        <v>18051</v>
      </c>
      <c r="C2842" s="6" t="str">
        <f t="shared" si="44"/>
        <v>310905029S</v>
      </c>
      <c r="D2842" s="6" t="s">
        <v>6319</v>
      </c>
      <c r="E2842" s="6" t="s">
        <v>13</v>
      </c>
      <c r="F2842" s="6" t="s">
        <v>16</v>
      </c>
      <c r="G2842" s="6" t="s">
        <v>18052</v>
      </c>
      <c r="H2842" s="6" t="s">
        <v>17</v>
      </c>
      <c r="I2842" s="6"/>
      <c r="J2842" s="6"/>
      <c r="K2842" s="6" t="s">
        <v>14499</v>
      </c>
      <c r="L2842" s="6">
        <v>2759</v>
      </c>
    </row>
    <row r="2843" spans="1:12">
      <c r="A2843" s="6" t="s">
        <v>14611</v>
      </c>
      <c r="B2843" s="6" t="s">
        <v>18053</v>
      </c>
      <c r="C2843" s="6" t="str">
        <f t="shared" si="44"/>
        <v>310905030S</v>
      </c>
      <c r="D2843" s="6" t="s">
        <v>6321</v>
      </c>
      <c r="E2843" s="6" t="s">
        <v>13</v>
      </c>
      <c r="F2843" s="6" t="s">
        <v>16</v>
      </c>
      <c r="G2843" s="6" t="s">
        <v>18054</v>
      </c>
      <c r="H2843" s="6" t="s">
        <v>17</v>
      </c>
      <c r="I2843" s="6"/>
      <c r="J2843" s="6"/>
      <c r="K2843" s="6" t="s">
        <v>14499</v>
      </c>
      <c r="L2843" s="8">
        <v>2893</v>
      </c>
    </row>
    <row r="2844" spans="1:12">
      <c r="A2844" s="6" t="s">
        <v>14611</v>
      </c>
      <c r="B2844" s="6" t="s">
        <v>18055</v>
      </c>
      <c r="C2844" s="6" t="str">
        <f t="shared" si="44"/>
        <v>310905031S</v>
      </c>
      <c r="D2844" s="6" t="s">
        <v>6323</v>
      </c>
      <c r="E2844" s="6" t="s">
        <v>13</v>
      </c>
      <c r="F2844" s="6" t="s">
        <v>16</v>
      </c>
      <c r="G2844" s="6" t="s">
        <v>18056</v>
      </c>
      <c r="H2844" s="6" t="s">
        <v>17</v>
      </c>
      <c r="I2844" s="6"/>
      <c r="J2844" s="6"/>
      <c r="K2844" s="6" t="s">
        <v>14499</v>
      </c>
      <c r="L2844" s="6">
        <v>939</v>
      </c>
    </row>
    <row r="2845" spans="1:12">
      <c r="A2845" s="6" t="s">
        <v>14611</v>
      </c>
      <c r="B2845" s="6" t="s">
        <v>18057</v>
      </c>
      <c r="C2845" s="6" t="str">
        <f t="shared" si="44"/>
        <v>310905032S</v>
      </c>
      <c r="D2845" s="6" t="s">
        <v>6325</v>
      </c>
      <c r="E2845" s="6" t="s">
        <v>13</v>
      </c>
      <c r="F2845" s="6" t="s">
        <v>16</v>
      </c>
      <c r="G2845" s="6" t="s">
        <v>18058</v>
      </c>
      <c r="H2845" s="6" t="s">
        <v>17</v>
      </c>
      <c r="I2845" s="6"/>
      <c r="J2845" s="6"/>
      <c r="K2845" s="6" t="s">
        <v>14499</v>
      </c>
      <c r="L2845" s="6">
        <v>2784</v>
      </c>
    </row>
    <row r="2846" spans="1:12">
      <c r="A2846" s="6" t="s">
        <v>14611</v>
      </c>
      <c r="B2846" s="6" t="s">
        <v>18059</v>
      </c>
      <c r="C2846" s="6" t="str">
        <f t="shared" si="44"/>
        <v>310905033S</v>
      </c>
      <c r="D2846" s="6" t="s">
        <v>6327</v>
      </c>
      <c r="E2846" s="6" t="s">
        <v>13</v>
      </c>
      <c r="F2846" s="6" t="s">
        <v>16</v>
      </c>
      <c r="G2846" s="6" t="s">
        <v>18060</v>
      </c>
      <c r="H2846" s="6" t="s">
        <v>17</v>
      </c>
      <c r="I2846" s="6"/>
      <c r="J2846" s="6" t="s">
        <v>14580</v>
      </c>
      <c r="K2846" s="6" t="s">
        <v>14499</v>
      </c>
      <c r="L2846" s="6">
        <v>2766</v>
      </c>
    </row>
    <row r="2847" spans="1:12">
      <c r="A2847" s="6" t="s">
        <v>14611</v>
      </c>
      <c r="B2847" s="6" t="s">
        <v>18061</v>
      </c>
      <c r="C2847" s="6" t="str">
        <f t="shared" si="44"/>
        <v>310905034S</v>
      </c>
      <c r="D2847" s="6" t="s">
        <v>6329</v>
      </c>
      <c r="E2847" s="6" t="s">
        <v>13</v>
      </c>
      <c r="F2847" s="6" t="s">
        <v>16</v>
      </c>
      <c r="G2847" s="6" t="s">
        <v>18052</v>
      </c>
      <c r="H2847" s="6" t="s">
        <v>17</v>
      </c>
      <c r="I2847" s="6"/>
      <c r="J2847" s="6"/>
      <c r="K2847" s="6" t="s">
        <v>14499</v>
      </c>
      <c r="L2847" s="8">
        <v>1311</v>
      </c>
    </row>
    <row r="2848" spans="1:12">
      <c r="A2848" s="6" t="s">
        <v>14611</v>
      </c>
      <c r="B2848" s="6" t="s">
        <v>18062</v>
      </c>
      <c r="C2848" s="6" t="str">
        <f t="shared" si="44"/>
        <v>310905035S</v>
      </c>
      <c r="D2848" s="6" t="s">
        <v>6331</v>
      </c>
      <c r="E2848" s="6" t="s">
        <v>13</v>
      </c>
      <c r="F2848" s="6" t="s">
        <v>16</v>
      </c>
      <c r="G2848" s="6" t="s">
        <v>18063</v>
      </c>
      <c r="H2848" s="6" t="s">
        <v>6332</v>
      </c>
      <c r="I2848" s="6"/>
      <c r="J2848" s="6"/>
      <c r="K2848" s="6" t="s">
        <v>14499</v>
      </c>
      <c r="L2848" s="6">
        <v>200</v>
      </c>
    </row>
    <row r="2849" spans="1:12">
      <c r="A2849" s="6" t="s">
        <v>14611</v>
      </c>
      <c r="B2849" s="6" t="s">
        <v>18064</v>
      </c>
      <c r="C2849" s="6" t="str">
        <f t="shared" si="44"/>
        <v>311000001</v>
      </c>
      <c r="D2849" s="6" t="s">
        <v>6339</v>
      </c>
      <c r="E2849" s="6" t="s">
        <v>13</v>
      </c>
      <c r="F2849" s="6" t="s">
        <v>16</v>
      </c>
      <c r="G2849" s="6" t="s">
        <v>18065</v>
      </c>
      <c r="H2849" s="6" t="s">
        <v>6340</v>
      </c>
      <c r="I2849" s="6"/>
      <c r="J2849" s="6" t="s">
        <v>14788</v>
      </c>
      <c r="K2849" s="6" t="s">
        <v>14499</v>
      </c>
      <c r="L2849" s="6">
        <v>450</v>
      </c>
    </row>
    <row r="2850" spans="1:12">
      <c r="A2850" s="6" t="s">
        <v>14611</v>
      </c>
      <c r="B2850" s="6" t="s">
        <v>18066</v>
      </c>
      <c r="C2850" s="6" t="str">
        <f t="shared" si="44"/>
        <v>311000001-1</v>
      </c>
      <c r="D2850" s="6" t="s">
        <v>6336</v>
      </c>
      <c r="E2850" s="6" t="s">
        <v>13</v>
      </c>
      <c r="F2850" s="6" t="s">
        <v>16</v>
      </c>
      <c r="G2850" s="6" t="s">
        <v>18065</v>
      </c>
      <c r="H2850" s="6" t="s">
        <v>6337</v>
      </c>
      <c r="I2850" s="6"/>
      <c r="J2850" s="6" t="s">
        <v>14788</v>
      </c>
      <c r="K2850" s="6" t="s">
        <v>14499</v>
      </c>
      <c r="L2850" s="6">
        <v>225</v>
      </c>
    </row>
    <row r="2851" spans="1:12">
      <c r="A2851" s="6" t="s">
        <v>14510</v>
      </c>
      <c r="B2851" s="6" t="s">
        <v>18067</v>
      </c>
      <c r="C2851" s="6" t="str">
        <f t="shared" si="44"/>
        <v>311000002</v>
      </c>
      <c r="D2851" s="6" t="s">
        <v>6342</v>
      </c>
      <c r="E2851" s="6" t="s">
        <v>13</v>
      </c>
      <c r="F2851" s="6" t="s">
        <v>126</v>
      </c>
      <c r="G2851" s="6" t="s">
        <v>17</v>
      </c>
      <c r="H2851" s="6" t="s">
        <v>6343</v>
      </c>
      <c r="I2851" s="6"/>
      <c r="J2851" s="6" t="s">
        <v>14788</v>
      </c>
      <c r="K2851" s="6" t="s">
        <v>14499</v>
      </c>
      <c r="L2851" s="6">
        <v>10</v>
      </c>
    </row>
    <row r="2852" spans="1:12">
      <c r="A2852" s="6" t="s">
        <v>14510</v>
      </c>
      <c r="B2852" s="6" t="s">
        <v>18068</v>
      </c>
      <c r="C2852" s="6" t="str">
        <f t="shared" si="44"/>
        <v>311000003</v>
      </c>
      <c r="D2852" s="6" t="s">
        <v>6345</v>
      </c>
      <c r="E2852" s="6" t="s">
        <v>13</v>
      </c>
      <c r="F2852" s="6" t="s">
        <v>16</v>
      </c>
      <c r="G2852" s="6" t="s">
        <v>18069</v>
      </c>
      <c r="H2852" s="6" t="s">
        <v>17</v>
      </c>
      <c r="I2852" s="6"/>
      <c r="J2852" s="6" t="s">
        <v>14788</v>
      </c>
      <c r="K2852" s="6" t="s">
        <v>14499</v>
      </c>
      <c r="L2852" s="6">
        <v>30</v>
      </c>
    </row>
    <row r="2853" spans="1:12">
      <c r="A2853" s="6" t="s">
        <v>14510</v>
      </c>
      <c r="B2853" s="6" t="s">
        <v>18070</v>
      </c>
      <c r="C2853" s="6" t="str">
        <f t="shared" si="44"/>
        <v>311000004</v>
      </c>
      <c r="D2853" s="6" t="s">
        <v>6347</v>
      </c>
      <c r="E2853" s="6" t="s">
        <v>13</v>
      </c>
      <c r="F2853" s="6" t="s">
        <v>16</v>
      </c>
      <c r="G2853" s="6" t="s">
        <v>17</v>
      </c>
      <c r="H2853" s="6" t="s">
        <v>6343</v>
      </c>
      <c r="I2853" s="6"/>
      <c r="J2853" s="6" t="s">
        <v>14788</v>
      </c>
      <c r="K2853" s="6" t="s">
        <v>14499</v>
      </c>
      <c r="L2853" s="6">
        <v>50</v>
      </c>
    </row>
    <row r="2854" spans="1:12">
      <c r="A2854" s="6" t="s">
        <v>14516</v>
      </c>
      <c r="B2854" s="6" t="s">
        <v>18071</v>
      </c>
      <c r="C2854" s="6" t="str">
        <f t="shared" si="44"/>
        <v>311000005</v>
      </c>
      <c r="D2854" s="6" t="s">
        <v>6349</v>
      </c>
      <c r="E2854" s="6" t="s">
        <v>13</v>
      </c>
      <c r="F2854" s="6" t="s">
        <v>16</v>
      </c>
      <c r="G2854" s="6" t="s">
        <v>18072</v>
      </c>
      <c r="H2854" s="6" t="s">
        <v>17</v>
      </c>
      <c r="I2854" s="6"/>
      <c r="J2854" s="6" t="s">
        <v>14788</v>
      </c>
      <c r="K2854" s="6" t="s">
        <v>14499</v>
      </c>
      <c r="L2854" s="6">
        <v>50</v>
      </c>
    </row>
    <row r="2855" spans="1:12">
      <c r="A2855" s="6" t="s">
        <v>14510</v>
      </c>
      <c r="B2855" s="6" t="s">
        <v>18073</v>
      </c>
      <c r="C2855" s="6" t="str">
        <f t="shared" si="44"/>
        <v>311000006</v>
      </c>
      <c r="D2855" s="6" t="s">
        <v>6351</v>
      </c>
      <c r="E2855" s="6" t="s">
        <v>13</v>
      </c>
      <c r="F2855" s="6" t="s">
        <v>16</v>
      </c>
      <c r="G2855" s="6" t="s">
        <v>18074</v>
      </c>
      <c r="H2855" s="6" t="s">
        <v>6352</v>
      </c>
      <c r="I2855" s="6"/>
      <c r="J2855" s="6" t="s">
        <v>14788</v>
      </c>
      <c r="K2855" s="6" t="s">
        <v>14499</v>
      </c>
      <c r="L2855" s="6">
        <v>400</v>
      </c>
    </row>
    <row r="2856" spans="1:12">
      <c r="A2856" s="6" t="s">
        <v>14510</v>
      </c>
      <c r="B2856" s="6" t="s">
        <v>18075</v>
      </c>
      <c r="C2856" s="6" t="str">
        <f t="shared" si="44"/>
        <v>311000006-1</v>
      </c>
      <c r="D2856" s="6" t="s">
        <v>6354</v>
      </c>
      <c r="E2856" s="6" t="s">
        <v>13</v>
      </c>
      <c r="F2856" s="6" t="s">
        <v>16</v>
      </c>
      <c r="G2856" s="6" t="s">
        <v>18076</v>
      </c>
      <c r="H2856" s="6" t="s">
        <v>17</v>
      </c>
      <c r="I2856" s="6"/>
      <c r="J2856" s="6" t="s">
        <v>14788</v>
      </c>
      <c r="K2856" s="6" t="s">
        <v>14499</v>
      </c>
      <c r="L2856" s="6">
        <v>30</v>
      </c>
    </row>
    <row r="2857" spans="1:12">
      <c r="A2857" s="6" t="s">
        <v>14510</v>
      </c>
      <c r="B2857" s="6" t="s">
        <v>18077</v>
      </c>
      <c r="C2857" s="6" t="str">
        <f t="shared" si="44"/>
        <v>311000007</v>
      </c>
      <c r="D2857" s="6" t="s">
        <v>6356</v>
      </c>
      <c r="E2857" s="6" t="s">
        <v>13</v>
      </c>
      <c r="F2857" s="6" t="s">
        <v>16</v>
      </c>
      <c r="G2857" s="6" t="s">
        <v>18078</v>
      </c>
      <c r="H2857" s="6" t="s">
        <v>6352</v>
      </c>
      <c r="I2857" s="6"/>
      <c r="J2857" s="6" t="s">
        <v>14788</v>
      </c>
      <c r="K2857" s="6" t="s">
        <v>14499</v>
      </c>
      <c r="L2857" s="6">
        <v>298</v>
      </c>
    </row>
    <row r="2858" spans="1:12">
      <c r="A2858" s="6" t="s">
        <v>14510</v>
      </c>
      <c r="B2858" s="6" t="s">
        <v>18079</v>
      </c>
      <c r="C2858" s="6" t="str">
        <f t="shared" si="44"/>
        <v>311000007-1</v>
      </c>
      <c r="D2858" s="6" t="s">
        <v>6358</v>
      </c>
      <c r="E2858" s="6" t="s">
        <v>13</v>
      </c>
      <c r="F2858" s="6" t="s">
        <v>16</v>
      </c>
      <c r="G2858" s="6" t="s">
        <v>18076</v>
      </c>
      <c r="H2858" s="6" t="s">
        <v>17</v>
      </c>
      <c r="I2858" s="6"/>
      <c r="J2858" s="6" t="s">
        <v>14788</v>
      </c>
      <c r="K2858" s="6" t="s">
        <v>14499</v>
      </c>
      <c r="L2858" s="6">
        <v>30</v>
      </c>
    </row>
    <row r="2859" spans="1:12">
      <c r="A2859" s="6" t="s">
        <v>14510</v>
      </c>
      <c r="B2859" s="6" t="s">
        <v>18080</v>
      </c>
      <c r="C2859" s="6" t="str">
        <f t="shared" si="44"/>
        <v>311000008</v>
      </c>
      <c r="D2859" s="6" t="s">
        <v>6360</v>
      </c>
      <c r="E2859" s="6" t="s">
        <v>13</v>
      </c>
      <c r="F2859" s="6" t="s">
        <v>16</v>
      </c>
      <c r="G2859" s="6" t="s">
        <v>18078</v>
      </c>
      <c r="H2859" s="6" t="s">
        <v>6352</v>
      </c>
      <c r="I2859" s="6"/>
      <c r="J2859" s="6" t="s">
        <v>14788</v>
      </c>
      <c r="K2859" s="6" t="s">
        <v>14499</v>
      </c>
      <c r="L2859" s="6">
        <v>480</v>
      </c>
    </row>
    <row r="2860" spans="1:12">
      <c r="A2860" s="6" t="s">
        <v>14510</v>
      </c>
      <c r="B2860" s="6" t="s">
        <v>18081</v>
      </c>
      <c r="C2860" s="6" t="str">
        <f t="shared" si="44"/>
        <v>311000008-1</v>
      </c>
      <c r="D2860" s="6" t="s">
        <v>6362</v>
      </c>
      <c r="E2860" s="6" t="s">
        <v>13</v>
      </c>
      <c r="F2860" s="6" t="s">
        <v>16</v>
      </c>
      <c r="G2860" s="6" t="s">
        <v>18076</v>
      </c>
      <c r="H2860" s="6" t="s">
        <v>17</v>
      </c>
      <c r="I2860" s="6"/>
      <c r="J2860" s="6" t="s">
        <v>14788</v>
      </c>
      <c r="K2860" s="6" t="s">
        <v>14499</v>
      </c>
      <c r="L2860" s="6">
        <v>30</v>
      </c>
    </row>
    <row r="2861" spans="1:12">
      <c r="A2861" s="6" t="s">
        <v>14510</v>
      </c>
      <c r="B2861" s="6" t="s">
        <v>18082</v>
      </c>
      <c r="C2861" s="6" t="str">
        <f t="shared" si="44"/>
        <v>311000009</v>
      </c>
      <c r="D2861" s="6" t="s">
        <v>6364</v>
      </c>
      <c r="E2861" s="6" t="s">
        <v>13</v>
      </c>
      <c r="F2861" s="6" t="s">
        <v>126</v>
      </c>
      <c r="G2861" s="6" t="s">
        <v>17</v>
      </c>
      <c r="H2861" s="6" t="s">
        <v>6365</v>
      </c>
      <c r="I2861" s="6"/>
      <c r="J2861" s="6" t="s">
        <v>14788</v>
      </c>
      <c r="K2861" s="6" t="s">
        <v>14499</v>
      </c>
      <c r="L2861" s="6">
        <v>90</v>
      </c>
    </row>
    <row r="2862" spans="1:12">
      <c r="A2862" s="6" t="s">
        <v>14510</v>
      </c>
      <c r="B2862" s="6" t="s">
        <v>18083</v>
      </c>
      <c r="C2862" s="6" t="str">
        <f t="shared" si="44"/>
        <v>311000009-1</v>
      </c>
      <c r="D2862" s="6" t="s">
        <v>6367</v>
      </c>
      <c r="E2862" s="6" t="s">
        <v>13</v>
      </c>
      <c r="F2862" s="6" t="s">
        <v>16</v>
      </c>
      <c r="G2862" s="6" t="s">
        <v>18076</v>
      </c>
      <c r="H2862" s="6" t="s">
        <v>17</v>
      </c>
      <c r="I2862" s="6"/>
      <c r="J2862" s="6" t="s">
        <v>14788</v>
      </c>
      <c r="K2862" s="6" t="s">
        <v>14499</v>
      </c>
      <c r="L2862" s="6">
        <v>30</v>
      </c>
    </row>
    <row r="2863" spans="1:12">
      <c r="A2863" s="6" t="s">
        <v>14510</v>
      </c>
      <c r="B2863" s="6" t="s">
        <v>18084</v>
      </c>
      <c r="C2863" s="6" t="str">
        <f t="shared" si="44"/>
        <v>311000010</v>
      </c>
      <c r="D2863" s="6" t="s">
        <v>6369</v>
      </c>
      <c r="E2863" s="6" t="s">
        <v>13</v>
      </c>
      <c r="F2863" s="6" t="s">
        <v>16</v>
      </c>
      <c r="G2863" s="6" t="s">
        <v>18085</v>
      </c>
      <c r="H2863" s="6" t="s">
        <v>6370</v>
      </c>
      <c r="I2863" s="6"/>
      <c r="J2863" s="6" t="s">
        <v>14788</v>
      </c>
      <c r="K2863" s="6" t="s">
        <v>14499</v>
      </c>
      <c r="L2863" s="6">
        <v>300</v>
      </c>
    </row>
    <row r="2864" spans="1:12">
      <c r="A2864" s="6" t="s">
        <v>14510</v>
      </c>
      <c r="B2864" s="6" t="s">
        <v>18086</v>
      </c>
      <c r="C2864" s="6" t="str">
        <f t="shared" si="44"/>
        <v>311000010-1</v>
      </c>
      <c r="D2864" s="6" t="s">
        <v>6373</v>
      </c>
      <c r="E2864" s="6" t="s">
        <v>13</v>
      </c>
      <c r="F2864" s="6" t="s">
        <v>16</v>
      </c>
      <c r="G2864" s="6" t="s">
        <v>18076</v>
      </c>
      <c r="H2864" s="6" t="s">
        <v>17</v>
      </c>
      <c r="I2864" s="6"/>
      <c r="J2864" s="6" t="s">
        <v>14788</v>
      </c>
      <c r="K2864" s="6" t="s">
        <v>14499</v>
      </c>
      <c r="L2864" s="6">
        <v>30</v>
      </c>
    </row>
    <row r="2865" spans="1:12">
      <c r="A2865" s="6" t="s">
        <v>14510</v>
      </c>
      <c r="B2865" s="6" t="s">
        <v>18087</v>
      </c>
      <c r="C2865" s="6" t="str">
        <f t="shared" si="44"/>
        <v>311000011</v>
      </c>
      <c r="D2865" s="6" t="s">
        <v>6375</v>
      </c>
      <c r="E2865" s="6" t="s">
        <v>13</v>
      </c>
      <c r="F2865" s="6" t="s">
        <v>126</v>
      </c>
      <c r="G2865" s="6" t="s">
        <v>18088</v>
      </c>
      <c r="H2865" s="6" t="s">
        <v>6376</v>
      </c>
      <c r="I2865" s="6"/>
      <c r="J2865" s="6" t="s">
        <v>14788</v>
      </c>
      <c r="K2865" s="6" t="s">
        <v>14499</v>
      </c>
      <c r="L2865" s="6">
        <v>70</v>
      </c>
    </row>
    <row r="2866" spans="1:12">
      <c r="A2866" s="6" t="s">
        <v>14510</v>
      </c>
      <c r="B2866" s="6" t="s">
        <v>18089</v>
      </c>
      <c r="C2866" s="6" t="str">
        <f t="shared" si="44"/>
        <v>311000011-1</v>
      </c>
      <c r="D2866" s="6" t="s">
        <v>6378</v>
      </c>
      <c r="E2866" s="6" t="s">
        <v>13</v>
      </c>
      <c r="F2866" s="6" t="s">
        <v>16</v>
      </c>
      <c r="G2866" s="6" t="s">
        <v>18076</v>
      </c>
      <c r="H2866" s="6" t="s">
        <v>17</v>
      </c>
      <c r="I2866" s="6"/>
      <c r="J2866" s="6" t="s">
        <v>14788</v>
      </c>
      <c r="K2866" s="6" t="s">
        <v>14499</v>
      </c>
      <c r="L2866" s="6">
        <v>30</v>
      </c>
    </row>
    <row r="2867" spans="1:12">
      <c r="A2867" s="6" t="s">
        <v>14516</v>
      </c>
      <c r="B2867" s="6" t="s">
        <v>18090</v>
      </c>
      <c r="C2867" s="6" t="str">
        <f t="shared" si="44"/>
        <v>311000012</v>
      </c>
      <c r="D2867" s="6" t="s">
        <v>6380</v>
      </c>
      <c r="E2867" s="6" t="s">
        <v>13</v>
      </c>
      <c r="F2867" s="6" t="s">
        <v>16</v>
      </c>
      <c r="G2867" s="6" t="s">
        <v>18091</v>
      </c>
      <c r="H2867" s="6" t="s">
        <v>17</v>
      </c>
      <c r="I2867" s="6"/>
      <c r="J2867" s="6" t="s">
        <v>14788</v>
      </c>
      <c r="K2867" s="6" t="s">
        <v>14499</v>
      </c>
      <c r="L2867" s="6">
        <v>50</v>
      </c>
    </row>
    <row r="2868" spans="1:12">
      <c r="A2868" s="6" t="s">
        <v>14510</v>
      </c>
      <c r="B2868" s="6" t="s">
        <v>18092</v>
      </c>
      <c r="C2868" s="6" t="str">
        <f t="shared" si="44"/>
        <v>311000013</v>
      </c>
      <c r="D2868" s="6" t="s">
        <v>6382</v>
      </c>
      <c r="E2868" s="6" t="s">
        <v>13</v>
      </c>
      <c r="F2868" s="6" t="s">
        <v>16</v>
      </c>
      <c r="G2868" s="6" t="s">
        <v>18093</v>
      </c>
      <c r="H2868" s="6" t="s">
        <v>17</v>
      </c>
      <c r="I2868" s="6"/>
      <c r="J2868" s="6"/>
      <c r="K2868" s="6" t="s">
        <v>14499</v>
      </c>
      <c r="L2868" s="6">
        <v>40</v>
      </c>
    </row>
    <row r="2869" spans="1:12">
      <c r="A2869" s="6" t="s">
        <v>14516</v>
      </c>
      <c r="B2869" s="6" t="s">
        <v>18094</v>
      </c>
      <c r="C2869" s="6" t="str">
        <f t="shared" si="44"/>
        <v>311000014</v>
      </c>
      <c r="D2869" s="6" t="s">
        <v>6384</v>
      </c>
      <c r="E2869" s="6" t="s">
        <v>13</v>
      </c>
      <c r="F2869" s="6" t="s">
        <v>581</v>
      </c>
      <c r="G2869" s="6" t="s">
        <v>17</v>
      </c>
      <c r="H2869" s="6" t="s">
        <v>17</v>
      </c>
      <c r="I2869" s="6"/>
      <c r="J2869" s="6"/>
      <c r="K2869" s="6" t="s">
        <v>14499</v>
      </c>
      <c r="L2869" s="6">
        <v>200</v>
      </c>
    </row>
    <row r="2870" spans="1:12">
      <c r="A2870" s="6" t="s">
        <v>14611</v>
      </c>
      <c r="B2870" s="6" t="s">
        <v>18095</v>
      </c>
      <c r="C2870" s="6" t="str">
        <f t="shared" si="44"/>
        <v>311000015</v>
      </c>
      <c r="D2870" s="6" t="s">
        <v>6393</v>
      </c>
      <c r="E2870" s="6" t="s">
        <v>13</v>
      </c>
      <c r="F2870" s="6" t="s">
        <v>581</v>
      </c>
      <c r="G2870" s="6" t="s">
        <v>18096</v>
      </c>
      <c r="H2870" s="6" t="s">
        <v>6387</v>
      </c>
      <c r="I2870" s="6"/>
      <c r="J2870" s="6"/>
      <c r="K2870" s="6" t="s">
        <v>14499</v>
      </c>
      <c r="L2870" s="6">
        <v>360</v>
      </c>
    </row>
    <row r="2871" spans="1:12">
      <c r="A2871" s="6" t="s">
        <v>14611</v>
      </c>
      <c r="B2871" s="6" t="s">
        <v>18097</v>
      </c>
      <c r="C2871" s="6" t="str">
        <f t="shared" si="44"/>
        <v>311000015-1</v>
      </c>
      <c r="D2871" s="6" t="s">
        <v>6386</v>
      </c>
      <c r="E2871" s="6" t="s">
        <v>13</v>
      </c>
      <c r="F2871" s="6" t="s">
        <v>581</v>
      </c>
      <c r="G2871" s="6" t="s">
        <v>18098</v>
      </c>
      <c r="H2871" s="6" t="s">
        <v>6387</v>
      </c>
      <c r="I2871" s="6"/>
      <c r="J2871" s="6"/>
      <c r="K2871" s="6" t="s">
        <v>14499</v>
      </c>
      <c r="L2871" s="6">
        <v>360</v>
      </c>
    </row>
    <row r="2872" spans="1:12">
      <c r="A2872" s="6" t="s">
        <v>14611</v>
      </c>
      <c r="B2872" s="6" t="s">
        <v>18099</v>
      </c>
      <c r="C2872" s="6" t="str">
        <f t="shared" si="44"/>
        <v>311000015-2</v>
      </c>
      <c r="D2872" s="6" t="s">
        <v>6389</v>
      </c>
      <c r="E2872" s="6" t="s">
        <v>13</v>
      </c>
      <c r="F2872" s="6" t="s">
        <v>581</v>
      </c>
      <c r="G2872" s="6" t="s">
        <v>18098</v>
      </c>
      <c r="H2872" s="6" t="s">
        <v>6387</v>
      </c>
      <c r="I2872" s="6"/>
      <c r="J2872" s="6"/>
      <c r="K2872" s="6" t="s">
        <v>14499</v>
      </c>
      <c r="L2872" s="6">
        <v>360</v>
      </c>
    </row>
    <row r="2873" spans="1:12">
      <c r="A2873" s="6" t="s">
        <v>14611</v>
      </c>
      <c r="B2873" s="6" t="s">
        <v>18100</v>
      </c>
      <c r="C2873" s="6" t="str">
        <f t="shared" si="44"/>
        <v>311000015-3</v>
      </c>
      <c r="D2873" s="6" t="s">
        <v>6391</v>
      </c>
      <c r="E2873" s="6" t="s">
        <v>13</v>
      </c>
      <c r="F2873" s="6" t="s">
        <v>581</v>
      </c>
      <c r="G2873" s="6" t="s">
        <v>18101</v>
      </c>
      <c r="H2873" s="6" t="s">
        <v>6387</v>
      </c>
      <c r="I2873" s="6"/>
      <c r="J2873" s="6"/>
      <c r="K2873" s="6" t="s">
        <v>14499</v>
      </c>
      <c r="L2873" s="6">
        <v>360</v>
      </c>
    </row>
    <row r="2874" spans="1:12">
      <c r="A2874" s="6" t="s">
        <v>14611</v>
      </c>
      <c r="B2874" s="6" t="s">
        <v>18102</v>
      </c>
      <c r="C2874" s="6" t="str">
        <f t="shared" si="44"/>
        <v>311000016</v>
      </c>
      <c r="D2874" s="6" t="s">
        <v>6395</v>
      </c>
      <c r="E2874" s="6" t="s">
        <v>13</v>
      </c>
      <c r="F2874" s="6" t="s">
        <v>16</v>
      </c>
      <c r="G2874" s="6" t="s">
        <v>17</v>
      </c>
      <c r="H2874" s="6" t="s">
        <v>17</v>
      </c>
      <c r="I2874" s="6"/>
      <c r="J2874" s="6"/>
      <c r="K2874" s="6" t="s">
        <v>14499</v>
      </c>
      <c r="L2874" s="6">
        <v>50</v>
      </c>
    </row>
    <row r="2875" spans="1:12">
      <c r="A2875" s="6" t="s">
        <v>14611</v>
      </c>
      <c r="B2875" s="6" t="s">
        <v>18103</v>
      </c>
      <c r="C2875" s="6" t="str">
        <f t="shared" si="44"/>
        <v>311000017</v>
      </c>
      <c r="D2875" s="6" t="s">
        <v>6397</v>
      </c>
      <c r="E2875" s="6" t="s">
        <v>13</v>
      </c>
      <c r="F2875" s="6" t="s">
        <v>16</v>
      </c>
      <c r="G2875" s="6" t="s">
        <v>17</v>
      </c>
      <c r="H2875" s="6" t="s">
        <v>17</v>
      </c>
      <c r="I2875" s="6"/>
      <c r="J2875" s="6"/>
      <c r="K2875" s="6" t="s">
        <v>14499</v>
      </c>
      <c r="L2875" s="6">
        <v>330</v>
      </c>
    </row>
    <row r="2876" spans="1:12">
      <c r="A2876" s="6" t="s">
        <v>14611</v>
      </c>
      <c r="B2876" s="6" t="s">
        <v>18104</v>
      </c>
      <c r="C2876" s="6" t="str">
        <f t="shared" si="44"/>
        <v>311000017-1</v>
      </c>
      <c r="D2876" s="6" t="s">
        <v>6399</v>
      </c>
      <c r="E2876" s="6" t="s">
        <v>13</v>
      </c>
      <c r="F2876" s="6" t="s">
        <v>16</v>
      </c>
      <c r="G2876" s="6" t="s">
        <v>17</v>
      </c>
      <c r="H2876" s="6" t="s">
        <v>17</v>
      </c>
      <c r="I2876" s="6"/>
      <c r="J2876" s="6"/>
      <c r="K2876" s="6" t="s">
        <v>14499</v>
      </c>
      <c r="L2876" s="6">
        <v>330</v>
      </c>
    </row>
    <row r="2877" spans="1:12">
      <c r="A2877" s="6" t="s">
        <v>14516</v>
      </c>
      <c r="B2877" s="6" t="s">
        <v>18105</v>
      </c>
      <c r="C2877" s="6" t="str">
        <f t="shared" si="44"/>
        <v>311000018</v>
      </c>
      <c r="D2877" s="6" t="s">
        <v>6401</v>
      </c>
      <c r="E2877" s="6" t="s">
        <v>13</v>
      </c>
      <c r="F2877" s="6" t="s">
        <v>581</v>
      </c>
      <c r="G2877" s="6" t="s">
        <v>18106</v>
      </c>
      <c r="H2877" s="6" t="s">
        <v>17</v>
      </c>
      <c r="I2877" s="6"/>
      <c r="J2877" s="6"/>
      <c r="K2877" s="6" t="s">
        <v>14499</v>
      </c>
      <c r="L2877" s="6">
        <v>600</v>
      </c>
    </row>
    <row r="2878" spans="1:12">
      <c r="A2878" s="6" t="s">
        <v>14611</v>
      </c>
      <c r="B2878" s="6" t="s">
        <v>18107</v>
      </c>
      <c r="C2878" s="6" t="str">
        <f t="shared" si="44"/>
        <v>311000019</v>
      </c>
      <c r="D2878" s="6" t="s">
        <v>6403</v>
      </c>
      <c r="E2878" s="6" t="s">
        <v>13</v>
      </c>
      <c r="F2878" s="6" t="s">
        <v>16</v>
      </c>
      <c r="G2878" s="6" t="s">
        <v>17</v>
      </c>
      <c r="H2878" s="6" t="s">
        <v>17</v>
      </c>
      <c r="I2878" s="6"/>
      <c r="J2878" s="6"/>
      <c r="K2878" s="6" t="s">
        <v>14499</v>
      </c>
      <c r="L2878" s="6">
        <v>1950</v>
      </c>
    </row>
    <row r="2879" spans="1:12">
      <c r="A2879" s="6" t="s">
        <v>14611</v>
      </c>
      <c r="B2879" s="6" t="s">
        <v>18108</v>
      </c>
      <c r="C2879" s="6" t="str">
        <f t="shared" si="44"/>
        <v>311000019-1</v>
      </c>
      <c r="D2879" s="6" t="s">
        <v>6405</v>
      </c>
      <c r="E2879" s="6" t="s">
        <v>13</v>
      </c>
      <c r="F2879" s="6" t="s">
        <v>16</v>
      </c>
      <c r="G2879" s="6" t="s">
        <v>17</v>
      </c>
      <c r="H2879" s="6" t="s">
        <v>17</v>
      </c>
      <c r="I2879" s="6"/>
      <c r="J2879" s="6"/>
      <c r="K2879" s="6" t="s">
        <v>14499</v>
      </c>
      <c r="L2879" s="6">
        <v>1950</v>
      </c>
    </row>
    <row r="2880" spans="1:12">
      <c r="A2880" s="6" t="s">
        <v>14611</v>
      </c>
      <c r="B2880" s="6" t="s">
        <v>18109</v>
      </c>
      <c r="C2880" s="6" t="str">
        <f t="shared" si="44"/>
        <v>311000019-2</v>
      </c>
      <c r="D2880" s="6" t="s">
        <v>6407</v>
      </c>
      <c r="E2880" s="6" t="s">
        <v>13</v>
      </c>
      <c r="F2880" s="6" t="s">
        <v>16</v>
      </c>
      <c r="G2880" s="6" t="s">
        <v>17</v>
      </c>
      <c r="H2880" s="6" t="s">
        <v>17</v>
      </c>
      <c r="I2880" s="6"/>
      <c r="J2880" s="6"/>
      <c r="K2880" s="6" t="s">
        <v>14499</v>
      </c>
      <c r="L2880" s="6">
        <v>1950</v>
      </c>
    </row>
    <row r="2881" spans="1:12">
      <c r="A2881" s="6" t="s">
        <v>14516</v>
      </c>
      <c r="B2881" s="6" t="s">
        <v>18110</v>
      </c>
      <c r="C2881" s="6" t="str">
        <f t="shared" si="44"/>
        <v>311000020</v>
      </c>
      <c r="D2881" s="6" t="s">
        <v>6411</v>
      </c>
      <c r="E2881" s="6" t="s">
        <v>13</v>
      </c>
      <c r="F2881" s="6" t="s">
        <v>581</v>
      </c>
      <c r="G2881" s="6" t="s">
        <v>17874</v>
      </c>
      <c r="H2881" s="6" t="s">
        <v>17</v>
      </c>
      <c r="I2881" s="6"/>
      <c r="J2881" s="6"/>
      <c r="K2881" s="6" t="s">
        <v>14499</v>
      </c>
      <c r="L2881" s="6">
        <v>320</v>
      </c>
    </row>
    <row r="2882" spans="1:12">
      <c r="A2882" s="6" t="s">
        <v>14516</v>
      </c>
      <c r="B2882" s="6" t="s">
        <v>18111</v>
      </c>
      <c r="C2882" s="6" t="str">
        <f t="shared" si="44"/>
        <v>311000020-1</v>
      </c>
      <c r="D2882" s="6" t="s">
        <v>6409</v>
      </c>
      <c r="E2882" s="6" t="s">
        <v>13</v>
      </c>
      <c r="F2882" s="6" t="s">
        <v>581</v>
      </c>
      <c r="G2882" s="6" t="s">
        <v>17</v>
      </c>
      <c r="H2882" s="6" t="s">
        <v>17</v>
      </c>
      <c r="I2882" s="6"/>
      <c r="J2882" s="6"/>
      <c r="K2882" s="6" t="s">
        <v>14499</v>
      </c>
      <c r="L2882" s="6">
        <v>320</v>
      </c>
    </row>
    <row r="2883" spans="1:12">
      <c r="A2883" s="6" t="s">
        <v>14611</v>
      </c>
      <c r="B2883" s="6" t="s">
        <v>18112</v>
      </c>
      <c r="C2883" s="6" t="str">
        <f t="shared" ref="C2883:C2946" si="45">RIGHT(B2883,LEN(B2883)-16)</f>
        <v>311000021</v>
      </c>
      <c r="D2883" s="6" t="s">
        <v>6413</v>
      </c>
      <c r="E2883" s="6" t="s">
        <v>13</v>
      </c>
      <c r="F2883" s="6" t="s">
        <v>581</v>
      </c>
      <c r="G2883" s="6" t="s">
        <v>17</v>
      </c>
      <c r="H2883" s="6" t="s">
        <v>17</v>
      </c>
      <c r="I2883" s="6"/>
      <c r="J2883" s="6"/>
      <c r="K2883" s="6" t="s">
        <v>14499</v>
      </c>
      <c r="L2883" s="6">
        <v>260</v>
      </c>
    </row>
    <row r="2884" spans="1:12">
      <c r="A2884" s="6" t="s">
        <v>14611</v>
      </c>
      <c r="B2884" s="6" t="s">
        <v>18113</v>
      </c>
      <c r="C2884" s="6" t="str">
        <f t="shared" si="45"/>
        <v>311000022</v>
      </c>
      <c r="D2884" s="6" t="s">
        <v>6415</v>
      </c>
      <c r="E2884" s="6" t="s">
        <v>13</v>
      </c>
      <c r="F2884" s="6" t="s">
        <v>16</v>
      </c>
      <c r="G2884" s="6" t="s">
        <v>17</v>
      </c>
      <c r="H2884" s="6" t="s">
        <v>17</v>
      </c>
      <c r="I2884" s="6"/>
      <c r="J2884" s="6"/>
      <c r="K2884" s="6" t="s">
        <v>14499</v>
      </c>
      <c r="L2884" s="6">
        <v>1625</v>
      </c>
    </row>
    <row r="2885" spans="1:12">
      <c r="A2885" s="6" t="s">
        <v>14611</v>
      </c>
      <c r="B2885" s="6" t="s">
        <v>18114</v>
      </c>
      <c r="C2885" s="6" t="str">
        <f t="shared" si="45"/>
        <v>311000023</v>
      </c>
      <c r="D2885" s="6" t="s">
        <v>6417</v>
      </c>
      <c r="E2885" s="6" t="s">
        <v>13</v>
      </c>
      <c r="F2885" s="6" t="s">
        <v>16</v>
      </c>
      <c r="G2885" s="6" t="s">
        <v>17</v>
      </c>
      <c r="H2885" s="6" t="s">
        <v>17</v>
      </c>
      <c r="I2885" s="6"/>
      <c r="J2885" s="6" t="s">
        <v>14580</v>
      </c>
      <c r="K2885" s="6" t="s">
        <v>14499</v>
      </c>
      <c r="L2885" s="6">
        <v>2550</v>
      </c>
    </row>
    <row r="2886" spans="1:12">
      <c r="A2886" s="6" t="s">
        <v>14611</v>
      </c>
      <c r="B2886" s="6" t="s">
        <v>18115</v>
      </c>
      <c r="C2886" s="6" t="str">
        <f t="shared" si="45"/>
        <v>311000024</v>
      </c>
      <c r="D2886" s="6" t="s">
        <v>6419</v>
      </c>
      <c r="E2886" s="6" t="s">
        <v>13</v>
      </c>
      <c r="F2886" s="6" t="s">
        <v>16</v>
      </c>
      <c r="G2886" s="6" t="s">
        <v>17</v>
      </c>
      <c r="H2886" s="6" t="s">
        <v>17</v>
      </c>
      <c r="I2886" s="6"/>
      <c r="J2886" s="6"/>
      <c r="K2886" s="6" t="s">
        <v>14499</v>
      </c>
      <c r="L2886" s="6">
        <v>400</v>
      </c>
    </row>
    <row r="2887" spans="1:12">
      <c r="A2887" s="6" t="s">
        <v>14611</v>
      </c>
      <c r="B2887" s="6" t="s">
        <v>18116</v>
      </c>
      <c r="C2887" s="6" t="str">
        <f t="shared" si="45"/>
        <v>311000025</v>
      </c>
      <c r="D2887" s="6" t="s">
        <v>6421</v>
      </c>
      <c r="E2887" s="6" t="s">
        <v>13</v>
      </c>
      <c r="F2887" s="6" t="s">
        <v>16</v>
      </c>
      <c r="G2887" s="6" t="s">
        <v>17</v>
      </c>
      <c r="H2887" s="6" t="s">
        <v>17</v>
      </c>
      <c r="I2887" s="6"/>
      <c r="J2887" s="6"/>
      <c r="K2887" s="6" t="s">
        <v>14499</v>
      </c>
      <c r="L2887" s="6">
        <v>2080</v>
      </c>
    </row>
    <row r="2888" spans="1:12">
      <c r="A2888" s="6" t="s">
        <v>14611</v>
      </c>
      <c r="B2888" s="6" t="s">
        <v>18117</v>
      </c>
      <c r="C2888" s="6" t="str">
        <f t="shared" si="45"/>
        <v>311000026</v>
      </c>
      <c r="D2888" s="6" t="s">
        <v>6425</v>
      </c>
      <c r="E2888" s="6" t="s">
        <v>13</v>
      </c>
      <c r="F2888" s="6" t="s">
        <v>16</v>
      </c>
      <c r="G2888" s="6" t="s">
        <v>17</v>
      </c>
      <c r="H2888" s="6" t="s">
        <v>17</v>
      </c>
      <c r="I2888" s="6"/>
      <c r="J2888" s="6"/>
      <c r="K2888" s="6" t="s">
        <v>14499</v>
      </c>
      <c r="L2888" s="6">
        <v>3000</v>
      </c>
    </row>
    <row r="2889" spans="1:12">
      <c r="A2889" s="6" t="s">
        <v>14611</v>
      </c>
      <c r="B2889" s="6" t="s">
        <v>18118</v>
      </c>
      <c r="C2889" s="6" t="str">
        <f t="shared" si="45"/>
        <v>311000026-1</v>
      </c>
      <c r="D2889" s="6" t="s">
        <v>6423</v>
      </c>
      <c r="E2889" s="6" t="s">
        <v>13</v>
      </c>
      <c r="F2889" s="6" t="s">
        <v>16</v>
      </c>
      <c r="G2889" s="6" t="s">
        <v>17</v>
      </c>
      <c r="H2889" s="6" t="s">
        <v>17</v>
      </c>
      <c r="I2889" s="6"/>
      <c r="J2889" s="6"/>
      <c r="K2889" s="6" t="s">
        <v>14499</v>
      </c>
      <c r="L2889" s="6">
        <v>4000</v>
      </c>
    </row>
    <row r="2890" spans="1:12">
      <c r="A2890" s="6" t="s">
        <v>14611</v>
      </c>
      <c r="B2890" s="6" t="s">
        <v>18119</v>
      </c>
      <c r="C2890" s="6" t="str">
        <f t="shared" si="45"/>
        <v>311000027</v>
      </c>
      <c r="D2890" s="6" t="s">
        <v>6429</v>
      </c>
      <c r="E2890" s="6" t="s">
        <v>13</v>
      </c>
      <c r="F2890" s="6" t="s">
        <v>16</v>
      </c>
      <c r="G2890" s="6" t="s">
        <v>17892</v>
      </c>
      <c r="H2890" s="6" t="s">
        <v>6046</v>
      </c>
      <c r="I2890" s="6"/>
      <c r="J2890" s="6"/>
      <c r="K2890" s="6" t="s">
        <v>14499</v>
      </c>
      <c r="L2890" s="6">
        <v>1040</v>
      </c>
    </row>
    <row r="2891" spans="1:12">
      <c r="A2891" s="6" t="s">
        <v>14611</v>
      </c>
      <c r="B2891" s="6" t="s">
        <v>18120</v>
      </c>
      <c r="C2891" s="6" t="str">
        <f t="shared" si="45"/>
        <v>311000027-1</v>
      </c>
      <c r="D2891" s="6" t="s">
        <v>6427</v>
      </c>
      <c r="E2891" s="6" t="s">
        <v>13</v>
      </c>
      <c r="F2891" s="6" t="s">
        <v>16</v>
      </c>
      <c r="G2891" s="6" t="s">
        <v>17892</v>
      </c>
      <c r="H2891" s="6" t="s">
        <v>17</v>
      </c>
      <c r="I2891" s="6"/>
      <c r="J2891" s="6"/>
      <c r="K2891" s="6" t="s">
        <v>14499</v>
      </c>
      <c r="L2891" s="6">
        <v>1040</v>
      </c>
    </row>
    <row r="2892" spans="1:12">
      <c r="A2892" s="6" t="s">
        <v>14611</v>
      </c>
      <c r="B2892" s="6" t="s">
        <v>18121</v>
      </c>
      <c r="C2892" s="6" t="str">
        <f t="shared" si="45"/>
        <v>311000028</v>
      </c>
      <c r="D2892" s="6" t="s">
        <v>6433</v>
      </c>
      <c r="E2892" s="6" t="s">
        <v>13</v>
      </c>
      <c r="F2892" s="6" t="s">
        <v>16</v>
      </c>
      <c r="G2892" s="6" t="s">
        <v>17892</v>
      </c>
      <c r="H2892" s="6" t="s">
        <v>6046</v>
      </c>
      <c r="I2892" s="6"/>
      <c r="J2892" s="6"/>
      <c r="K2892" s="6" t="s">
        <v>14499</v>
      </c>
      <c r="L2892" s="6">
        <v>1300</v>
      </c>
    </row>
    <row r="2893" spans="1:12">
      <c r="A2893" s="6" t="s">
        <v>14611</v>
      </c>
      <c r="B2893" s="6" t="s">
        <v>18122</v>
      </c>
      <c r="C2893" s="6" t="str">
        <f t="shared" si="45"/>
        <v>311000028-1</v>
      </c>
      <c r="D2893" s="6" t="s">
        <v>6431</v>
      </c>
      <c r="E2893" s="6" t="s">
        <v>13</v>
      </c>
      <c r="F2893" s="6" t="s">
        <v>16</v>
      </c>
      <c r="G2893" s="6" t="s">
        <v>17892</v>
      </c>
      <c r="H2893" s="6" t="s">
        <v>17</v>
      </c>
      <c r="I2893" s="6"/>
      <c r="J2893" s="6"/>
      <c r="K2893" s="6" t="s">
        <v>14499</v>
      </c>
      <c r="L2893" s="6">
        <v>1300</v>
      </c>
    </row>
    <row r="2894" spans="1:12">
      <c r="A2894" s="6" t="s">
        <v>14510</v>
      </c>
      <c r="B2894" s="6" t="s">
        <v>18123</v>
      </c>
      <c r="C2894" s="6" t="str">
        <f t="shared" si="45"/>
        <v>311000029</v>
      </c>
      <c r="D2894" s="6" t="s">
        <v>6435</v>
      </c>
      <c r="E2894" s="6" t="s">
        <v>13</v>
      </c>
      <c r="F2894" s="6" t="s">
        <v>16</v>
      </c>
      <c r="G2894" s="6" t="s">
        <v>17</v>
      </c>
      <c r="H2894" s="6" t="s">
        <v>17</v>
      </c>
      <c r="I2894" s="6"/>
      <c r="J2894" s="6"/>
      <c r="K2894" s="6" t="s">
        <v>14499</v>
      </c>
      <c r="L2894" s="6">
        <v>6</v>
      </c>
    </row>
    <row r="2895" spans="1:12">
      <c r="A2895" s="6" t="s">
        <v>14611</v>
      </c>
      <c r="B2895" s="6" t="s">
        <v>18124</v>
      </c>
      <c r="C2895" s="6" t="str">
        <f t="shared" si="45"/>
        <v>311000030</v>
      </c>
      <c r="D2895" s="6" t="s">
        <v>6437</v>
      </c>
      <c r="E2895" s="6" t="s">
        <v>13</v>
      </c>
      <c r="F2895" s="6" t="s">
        <v>16</v>
      </c>
      <c r="G2895" s="6" t="s">
        <v>17</v>
      </c>
      <c r="H2895" s="6" t="s">
        <v>17</v>
      </c>
      <c r="I2895" s="6"/>
      <c r="J2895" s="6"/>
      <c r="K2895" s="6" t="s">
        <v>14499</v>
      </c>
      <c r="L2895" s="6">
        <v>20</v>
      </c>
    </row>
    <row r="2896" spans="1:12">
      <c r="A2896" s="6" t="s">
        <v>14611</v>
      </c>
      <c r="B2896" s="6" t="s">
        <v>18125</v>
      </c>
      <c r="C2896" s="6" t="str">
        <f t="shared" si="45"/>
        <v>311000031</v>
      </c>
      <c r="D2896" s="6" t="s">
        <v>6439</v>
      </c>
      <c r="E2896" s="6" t="s">
        <v>13</v>
      </c>
      <c r="F2896" s="6" t="s">
        <v>16</v>
      </c>
      <c r="G2896" s="6" t="s">
        <v>17</v>
      </c>
      <c r="H2896" s="6" t="s">
        <v>17</v>
      </c>
      <c r="I2896" s="6"/>
      <c r="J2896" s="6"/>
      <c r="K2896" s="6" t="s">
        <v>14499</v>
      </c>
      <c r="L2896" s="6">
        <v>35</v>
      </c>
    </row>
    <row r="2897" spans="1:12">
      <c r="A2897" s="6" t="s">
        <v>14611</v>
      </c>
      <c r="B2897" s="6" t="s">
        <v>18126</v>
      </c>
      <c r="C2897" s="6" t="str">
        <f t="shared" si="45"/>
        <v>311000032</v>
      </c>
      <c r="D2897" s="6" t="s">
        <v>6441</v>
      </c>
      <c r="E2897" s="6" t="s">
        <v>13</v>
      </c>
      <c r="F2897" s="6" t="s">
        <v>16</v>
      </c>
      <c r="G2897" s="6" t="s">
        <v>17</v>
      </c>
      <c r="H2897" s="6" t="s">
        <v>17</v>
      </c>
      <c r="I2897" s="6"/>
      <c r="J2897" s="6"/>
      <c r="K2897" s="6" t="s">
        <v>14499</v>
      </c>
      <c r="L2897" s="6">
        <v>50</v>
      </c>
    </row>
    <row r="2898" spans="1:12">
      <c r="A2898" s="6" t="s">
        <v>14611</v>
      </c>
      <c r="B2898" s="6" t="s">
        <v>18127</v>
      </c>
      <c r="C2898" s="6" t="str">
        <f t="shared" si="45"/>
        <v>311000033</v>
      </c>
      <c r="D2898" s="6" t="s">
        <v>6443</v>
      </c>
      <c r="E2898" s="6" t="s">
        <v>13</v>
      </c>
      <c r="F2898" s="6" t="s">
        <v>16</v>
      </c>
      <c r="G2898" s="6" t="s">
        <v>17</v>
      </c>
      <c r="H2898" s="6" t="s">
        <v>17</v>
      </c>
      <c r="I2898" s="6"/>
      <c r="J2898" s="6"/>
      <c r="K2898" s="6" t="s">
        <v>14499</v>
      </c>
      <c r="L2898" s="6">
        <v>265</v>
      </c>
    </row>
    <row r="2899" spans="1:12">
      <c r="A2899" s="6" t="s">
        <v>14516</v>
      </c>
      <c r="B2899" s="6" t="s">
        <v>18128</v>
      </c>
      <c r="C2899" s="6" t="str">
        <f t="shared" si="45"/>
        <v>311000034</v>
      </c>
      <c r="D2899" s="6" t="s">
        <v>6449</v>
      </c>
      <c r="E2899" s="6" t="s">
        <v>13</v>
      </c>
      <c r="F2899" s="6" t="s">
        <v>16</v>
      </c>
      <c r="G2899" s="6" t="s">
        <v>17874</v>
      </c>
      <c r="H2899" s="6" t="s">
        <v>6446</v>
      </c>
      <c r="I2899" s="6"/>
      <c r="J2899" s="6"/>
      <c r="K2899" s="6" t="s">
        <v>14499</v>
      </c>
      <c r="L2899" s="6">
        <v>300</v>
      </c>
    </row>
    <row r="2900" spans="1:12">
      <c r="A2900" s="6" t="s">
        <v>14516</v>
      </c>
      <c r="B2900" s="6" t="s">
        <v>18129</v>
      </c>
      <c r="C2900" s="6" t="str">
        <f t="shared" si="45"/>
        <v>311000034-1</v>
      </c>
      <c r="D2900" s="6" t="s">
        <v>6445</v>
      </c>
      <c r="E2900" s="6" t="s">
        <v>13</v>
      </c>
      <c r="F2900" s="6" t="s">
        <v>16</v>
      </c>
      <c r="G2900" s="6" t="s">
        <v>17</v>
      </c>
      <c r="H2900" s="6" t="s">
        <v>6446</v>
      </c>
      <c r="I2900" s="6"/>
      <c r="J2900" s="6"/>
      <c r="K2900" s="6" t="s">
        <v>14499</v>
      </c>
      <c r="L2900" s="6">
        <v>300</v>
      </c>
    </row>
    <row r="2901" spans="1:12">
      <c r="A2901" s="6" t="s">
        <v>14611</v>
      </c>
      <c r="B2901" s="6" t="s">
        <v>18130</v>
      </c>
      <c r="C2901" s="6" t="str">
        <f t="shared" si="45"/>
        <v>311000035</v>
      </c>
      <c r="D2901" s="6" t="s">
        <v>6451</v>
      </c>
      <c r="E2901" s="6" t="s">
        <v>13</v>
      </c>
      <c r="F2901" s="6" t="s">
        <v>16</v>
      </c>
      <c r="G2901" s="6" t="s">
        <v>17</v>
      </c>
      <c r="H2901" s="6" t="s">
        <v>17</v>
      </c>
      <c r="I2901" s="6"/>
      <c r="J2901" s="6"/>
      <c r="K2901" s="6" t="s">
        <v>14499</v>
      </c>
      <c r="L2901" s="6">
        <v>300</v>
      </c>
    </row>
    <row r="2902" spans="1:12">
      <c r="A2902" s="6" t="s">
        <v>14611</v>
      </c>
      <c r="B2902" s="6" t="s">
        <v>18131</v>
      </c>
      <c r="C2902" s="6" t="str">
        <f t="shared" si="45"/>
        <v>311000036</v>
      </c>
      <c r="D2902" s="6" t="s">
        <v>6453</v>
      </c>
      <c r="E2902" s="6" t="s">
        <v>13</v>
      </c>
      <c r="F2902" s="6" t="s">
        <v>16</v>
      </c>
      <c r="G2902" s="6" t="s">
        <v>17</v>
      </c>
      <c r="H2902" s="6" t="s">
        <v>6454</v>
      </c>
      <c r="I2902" s="6"/>
      <c r="J2902" s="6"/>
      <c r="K2902" s="6" t="s">
        <v>14499</v>
      </c>
      <c r="L2902" s="6">
        <v>200</v>
      </c>
    </row>
    <row r="2903" spans="1:12">
      <c r="A2903" s="6" t="s">
        <v>14611</v>
      </c>
      <c r="B2903" s="6" t="s">
        <v>18132</v>
      </c>
      <c r="C2903" s="6" t="str">
        <f t="shared" si="45"/>
        <v>311000037</v>
      </c>
      <c r="D2903" s="6" t="s">
        <v>6456</v>
      </c>
      <c r="E2903" s="6" t="s">
        <v>13</v>
      </c>
      <c r="F2903" s="6" t="s">
        <v>16</v>
      </c>
      <c r="G2903" s="6" t="s">
        <v>18133</v>
      </c>
      <c r="H2903" s="6" t="s">
        <v>17</v>
      </c>
      <c r="I2903" s="6"/>
      <c r="J2903" s="6"/>
      <c r="K2903" s="6" t="s">
        <v>14499</v>
      </c>
      <c r="L2903" s="6">
        <v>200</v>
      </c>
    </row>
    <row r="2904" spans="1:12">
      <c r="A2904" s="6" t="s">
        <v>14516</v>
      </c>
      <c r="B2904" s="6" t="s">
        <v>18134</v>
      </c>
      <c r="C2904" s="6" t="str">
        <f t="shared" si="45"/>
        <v>311000038</v>
      </c>
      <c r="D2904" s="6" t="s">
        <v>6458</v>
      </c>
      <c r="E2904" s="6" t="s">
        <v>13</v>
      </c>
      <c r="F2904" s="6" t="s">
        <v>16</v>
      </c>
      <c r="G2904" s="6" t="s">
        <v>17</v>
      </c>
      <c r="H2904" s="6" t="s">
        <v>17</v>
      </c>
      <c r="I2904" s="6"/>
      <c r="J2904" s="6"/>
      <c r="K2904" s="6" t="s">
        <v>14499</v>
      </c>
      <c r="L2904" s="6">
        <v>62</v>
      </c>
    </row>
    <row r="2905" spans="1:12">
      <c r="A2905" s="6" t="s">
        <v>14516</v>
      </c>
      <c r="B2905" s="6" t="s">
        <v>18135</v>
      </c>
      <c r="C2905" s="6" t="str">
        <f t="shared" si="45"/>
        <v>311000039</v>
      </c>
      <c r="D2905" s="6" t="s">
        <v>6460</v>
      </c>
      <c r="E2905" s="6" t="s">
        <v>13</v>
      </c>
      <c r="F2905" s="6" t="s">
        <v>16</v>
      </c>
      <c r="G2905" s="6" t="s">
        <v>18136</v>
      </c>
      <c r="H2905" s="6" t="s">
        <v>6461</v>
      </c>
      <c r="I2905" s="6"/>
      <c r="J2905" s="6"/>
      <c r="K2905" s="6" t="s">
        <v>14499</v>
      </c>
      <c r="L2905" s="6">
        <v>200</v>
      </c>
    </row>
    <row r="2906" spans="1:12">
      <c r="A2906" s="6" t="s">
        <v>14510</v>
      </c>
      <c r="B2906" s="6" t="s">
        <v>18137</v>
      </c>
      <c r="C2906" s="6" t="str">
        <f t="shared" si="45"/>
        <v>311000040</v>
      </c>
      <c r="D2906" s="6" t="s">
        <v>6463</v>
      </c>
      <c r="E2906" s="6" t="s">
        <v>13</v>
      </c>
      <c r="F2906" s="6" t="s">
        <v>16</v>
      </c>
      <c r="G2906" s="6" t="s">
        <v>18138</v>
      </c>
      <c r="H2906" s="6" t="s">
        <v>17</v>
      </c>
      <c r="I2906" s="6"/>
      <c r="J2906" s="6" t="s">
        <v>14788</v>
      </c>
      <c r="K2906" s="6" t="s">
        <v>14499</v>
      </c>
      <c r="L2906" s="6">
        <v>665</v>
      </c>
    </row>
    <row r="2907" spans="1:12">
      <c r="A2907" s="6" t="s">
        <v>14611</v>
      </c>
      <c r="B2907" s="6" t="s">
        <v>18139</v>
      </c>
      <c r="C2907" s="6" t="str">
        <f t="shared" si="45"/>
        <v>311000041S</v>
      </c>
      <c r="D2907" s="6" t="s">
        <v>6465</v>
      </c>
      <c r="E2907" s="6" t="s">
        <v>13</v>
      </c>
      <c r="F2907" s="6" t="s">
        <v>16</v>
      </c>
      <c r="G2907" s="6" t="s">
        <v>17</v>
      </c>
      <c r="H2907" s="6" t="s">
        <v>17</v>
      </c>
      <c r="I2907" s="6"/>
      <c r="J2907" s="6"/>
      <c r="K2907" s="6" t="s">
        <v>14499</v>
      </c>
      <c r="L2907" s="6">
        <v>1100</v>
      </c>
    </row>
    <row r="2908" spans="1:12">
      <c r="A2908" s="6" t="s">
        <v>14510</v>
      </c>
      <c r="B2908" s="6" t="s">
        <v>18140</v>
      </c>
      <c r="C2908" s="6" t="str">
        <f t="shared" si="45"/>
        <v>311000042S-1</v>
      </c>
      <c r="D2908" s="6" t="s">
        <v>6467</v>
      </c>
      <c r="E2908" s="6" t="s">
        <v>13</v>
      </c>
      <c r="F2908" s="6" t="s">
        <v>581</v>
      </c>
      <c r="G2908" s="6" t="s">
        <v>17</v>
      </c>
      <c r="H2908" s="6" t="s">
        <v>6468</v>
      </c>
      <c r="I2908" s="6"/>
      <c r="J2908" s="6"/>
      <c r="K2908" s="6" t="s">
        <v>14499</v>
      </c>
      <c r="L2908" s="6">
        <v>3600</v>
      </c>
    </row>
    <row r="2909" spans="1:12">
      <c r="A2909" s="6" t="s">
        <v>14510</v>
      </c>
      <c r="B2909" s="6" t="s">
        <v>18141</v>
      </c>
      <c r="C2909" s="6" t="str">
        <f t="shared" si="45"/>
        <v>311000042S-2</v>
      </c>
      <c r="D2909" s="6" t="s">
        <v>6470</v>
      </c>
      <c r="E2909" s="6" t="s">
        <v>13</v>
      </c>
      <c r="F2909" s="6" t="s">
        <v>581</v>
      </c>
      <c r="G2909" s="6" t="s">
        <v>17</v>
      </c>
      <c r="H2909" s="6" t="s">
        <v>6468</v>
      </c>
      <c r="I2909" s="6"/>
      <c r="J2909" s="6"/>
      <c r="K2909" s="6" t="s">
        <v>14499</v>
      </c>
      <c r="L2909" s="6">
        <v>4200</v>
      </c>
    </row>
    <row r="2910" spans="1:12">
      <c r="A2910" s="6" t="s">
        <v>14510</v>
      </c>
      <c r="B2910" s="6" t="s">
        <v>18142</v>
      </c>
      <c r="C2910" s="6" t="str">
        <f t="shared" si="45"/>
        <v>311000042S-3</v>
      </c>
      <c r="D2910" s="6" t="s">
        <v>6472</v>
      </c>
      <c r="E2910" s="6" t="s">
        <v>13</v>
      </c>
      <c r="F2910" s="6" t="s">
        <v>581</v>
      </c>
      <c r="G2910" s="6" t="s">
        <v>17</v>
      </c>
      <c r="H2910" s="6" t="s">
        <v>6468</v>
      </c>
      <c r="I2910" s="6"/>
      <c r="J2910" s="6"/>
      <c r="K2910" s="6" t="s">
        <v>14499</v>
      </c>
      <c r="L2910" s="6">
        <v>3500</v>
      </c>
    </row>
    <row r="2911" spans="1:12">
      <c r="A2911" s="6" t="s">
        <v>14510</v>
      </c>
      <c r="B2911" s="6" t="s">
        <v>18143</v>
      </c>
      <c r="C2911" s="6" t="str">
        <f t="shared" si="45"/>
        <v>311000042S-4</v>
      </c>
      <c r="D2911" s="6" t="s">
        <v>6474</v>
      </c>
      <c r="E2911" s="6" t="s">
        <v>13</v>
      </c>
      <c r="F2911" s="6" t="s">
        <v>581</v>
      </c>
      <c r="G2911" s="6" t="s">
        <v>17</v>
      </c>
      <c r="H2911" s="6" t="s">
        <v>6468</v>
      </c>
      <c r="I2911" s="6"/>
      <c r="J2911" s="6"/>
      <c r="K2911" s="6" t="s">
        <v>14499</v>
      </c>
      <c r="L2911" s="6">
        <v>4800</v>
      </c>
    </row>
    <row r="2912" spans="1:12">
      <c r="A2912" s="6" t="s">
        <v>14516</v>
      </c>
      <c r="B2912" s="6" t="s">
        <v>18144</v>
      </c>
      <c r="C2912" s="6" t="str">
        <f t="shared" si="45"/>
        <v>311000043S</v>
      </c>
      <c r="D2912" s="6" t="s">
        <v>6476</v>
      </c>
      <c r="E2912" s="6" t="s">
        <v>13</v>
      </c>
      <c r="F2912" s="6" t="s">
        <v>16</v>
      </c>
      <c r="G2912" s="6" t="s">
        <v>18145</v>
      </c>
      <c r="H2912" s="6" t="s">
        <v>17</v>
      </c>
      <c r="I2912" s="6"/>
      <c r="J2912" s="6"/>
      <c r="K2912" s="6" t="s">
        <v>14499</v>
      </c>
      <c r="L2912" s="6">
        <v>380</v>
      </c>
    </row>
    <row r="2913" spans="1:12">
      <c r="A2913" s="6" t="s">
        <v>14510</v>
      </c>
      <c r="B2913" s="6" t="s">
        <v>18146</v>
      </c>
      <c r="C2913" s="6" t="str">
        <f t="shared" si="45"/>
        <v>311000044S</v>
      </c>
      <c r="D2913" s="6" t="s">
        <v>6478</v>
      </c>
      <c r="E2913" s="6" t="s">
        <v>13</v>
      </c>
      <c r="F2913" s="6" t="s">
        <v>16</v>
      </c>
      <c r="G2913" s="6" t="s">
        <v>18147</v>
      </c>
      <c r="H2913" s="6" t="s">
        <v>6337</v>
      </c>
      <c r="I2913" s="6"/>
      <c r="J2913" s="6"/>
      <c r="K2913" s="6" t="s">
        <v>14499</v>
      </c>
      <c r="L2913" s="6">
        <v>448</v>
      </c>
    </row>
    <row r="2914" spans="1:12">
      <c r="A2914" s="6" t="s">
        <v>14516</v>
      </c>
      <c r="B2914" s="6" t="s">
        <v>18148</v>
      </c>
      <c r="C2914" s="6" t="str">
        <f t="shared" si="45"/>
        <v>311000045S</v>
      </c>
      <c r="D2914" s="6" t="s">
        <v>6480</v>
      </c>
      <c r="E2914" s="6" t="s">
        <v>13</v>
      </c>
      <c r="F2914" s="6" t="s">
        <v>16</v>
      </c>
      <c r="G2914" s="6" t="s">
        <v>18149</v>
      </c>
      <c r="H2914" s="6" t="s">
        <v>17</v>
      </c>
      <c r="I2914" s="6"/>
      <c r="J2914" s="6"/>
      <c r="K2914" s="6" t="s">
        <v>14499</v>
      </c>
      <c r="L2914" s="8">
        <v>535</v>
      </c>
    </row>
    <row r="2915" spans="1:12">
      <c r="A2915" s="6" t="s">
        <v>14510</v>
      </c>
      <c r="B2915" s="6" t="s">
        <v>18150</v>
      </c>
      <c r="C2915" s="6" t="str">
        <f t="shared" si="45"/>
        <v>311000046S</v>
      </c>
      <c r="D2915" s="6" t="s">
        <v>6482</v>
      </c>
      <c r="E2915" s="6" t="s">
        <v>13</v>
      </c>
      <c r="F2915" s="6" t="s">
        <v>6483</v>
      </c>
      <c r="G2915" s="6" t="s">
        <v>18151</v>
      </c>
      <c r="H2915" s="6" t="s">
        <v>6343</v>
      </c>
      <c r="I2915" s="6"/>
      <c r="J2915" s="6"/>
      <c r="K2915" s="6" t="s">
        <v>14499</v>
      </c>
      <c r="L2915" s="8">
        <v>425</v>
      </c>
    </row>
    <row r="2916" spans="1:12">
      <c r="A2916" s="6" t="s">
        <v>14510</v>
      </c>
      <c r="B2916" s="6" t="s">
        <v>18152</v>
      </c>
      <c r="C2916" s="6" t="str">
        <f t="shared" si="45"/>
        <v>311000047S</v>
      </c>
      <c r="D2916" s="6" t="s">
        <v>6486</v>
      </c>
      <c r="E2916" s="6" t="s">
        <v>13</v>
      </c>
      <c r="F2916" s="6" t="s">
        <v>126</v>
      </c>
      <c r="G2916" s="6" t="s">
        <v>18153</v>
      </c>
      <c r="H2916" s="6" t="s">
        <v>6487</v>
      </c>
      <c r="I2916" s="6"/>
      <c r="J2916" s="6"/>
      <c r="K2916" s="6" t="s">
        <v>14499</v>
      </c>
      <c r="L2916" s="6">
        <v>80</v>
      </c>
    </row>
    <row r="2917" spans="1:12">
      <c r="A2917" s="6" t="s">
        <v>14510</v>
      </c>
      <c r="B2917" s="6" t="s">
        <v>18154</v>
      </c>
      <c r="C2917" s="6" t="str">
        <f t="shared" si="45"/>
        <v>311000048S</v>
      </c>
      <c r="D2917" s="6" t="s">
        <v>6489</v>
      </c>
      <c r="E2917" s="6" t="s">
        <v>13</v>
      </c>
      <c r="F2917" s="6" t="s">
        <v>16</v>
      </c>
      <c r="G2917" s="6" t="s">
        <v>18155</v>
      </c>
      <c r="H2917" s="6" t="s">
        <v>17</v>
      </c>
      <c r="I2917" s="6"/>
      <c r="J2917" s="6"/>
      <c r="K2917" s="6" t="s">
        <v>14499</v>
      </c>
      <c r="L2917" s="6">
        <v>128</v>
      </c>
    </row>
    <row r="2918" spans="1:12">
      <c r="A2918" s="6" t="s">
        <v>14611</v>
      </c>
      <c r="B2918" s="6" t="s">
        <v>18156</v>
      </c>
      <c r="C2918" s="6" t="str">
        <f t="shared" si="45"/>
        <v>311000049S</v>
      </c>
      <c r="D2918" s="6" t="s">
        <v>6491</v>
      </c>
      <c r="E2918" s="6" t="s">
        <v>13</v>
      </c>
      <c r="F2918" s="6" t="s">
        <v>16</v>
      </c>
      <c r="G2918" s="6" t="s">
        <v>18157</v>
      </c>
      <c r="H2918" s="6" t="s">
        <v>17</v>
      </c>
      <c r="I2918" s="6"/>
      <c r="J2918" s="6" t="s">
        <v>14788</v>
      </c>
      <c r="K2918" s="6" t="s">
        <v>14499</v>
      </c>
      <c r="L2918" s="6">
        <v>40</v>
      </c>
    </row>
    <row r="2919" spans="1:12">
      <c r="A2919" s="6" t="s">
        <v>14510</v>
      </c>
      <c r="B2919" s="6" t="s">
        <v>18158</v>
      </c>
      <c r="C2919" s="6" t="str">
        <f t="shared" si="45"/>
        <v>311000051S</v>
      </c>
      <c r="D2919" s="6" t="s">
        <v>6493</v>
      </c>
      <c r="E2919" s="6" t="s">
        <v>13</v>
      </c>
      <c r="F2919" s="6" t="s">
        <v>16</v>
      </c>
      <c r="G2919" s="6" t="s">
        <v>18159</v>
      </c>
      <c r="H2919" s="6" t="s">
        <v>17</v>
      </c>
      <c r="I2919" s="6"/>
      <c r="J2919" s="6" t="s">
        <v>14580</v>
      </c>
      <c r="K2919" s="6" t="s">
        <v>14499</v>
      </c>
      <c r="L2919" s="6">
        <v>286</v>
      </c>
    </row>
    <row r="2920" spans="1:12">
      <c r="A2920" s="6" t="s">
        <v>14611</v>
      </c>
      <c r="B2920" s="6" t="s">
        <v>18160</v>
      </c>
      <c r="C2920" s="6" t="str">
        <f t="shared" si="45"/>
        <v>311100001</v>
      </c>
      <c r="D2920" s="6" t="s">
        <v>6495</v>
      </c>
      <c r="E2920" s="6" t="s">
        <v>13</v>
      </c>
      <c r="F2920" s="6" t="s">
        <v>16</v>
      </c>
      <c r="G2920" s="6" t="s">
        <v>17</v>
      </c>
      <c r="H2920" s="6" t="s">
        <v>6496</v>
      </c>
      <c r="I2920" s="6"/>
      <c r="J2920" s="6" t="s">
        <v>14580</v>
      </c>
      <c r="K2920" s="6" t="s">
        <v>14499</v>
      </c>
      <c r="L2920" s="6">
        <v>150</v>
      </c>
    </row>
    <row r="2921" spans="1:12">
      <c r="A2921" s="6" t="s">
        <v>14510</v>
      </c>
      <c r="B2921" s="6" t="s">
        <v>18161</v>
      </c>
      <c r="C2921" s="6" t="str">
        <f t="shared" si="45"/>
        <v>311100002</v>
      </c>
      <c r="D2921" s="6" t="s">
        <v>6498</v>
      </c>
      <c r="E2921" s="6" t="s">
        <v>13</v>
      </c>
      <c r="F2921" s="6" t="s">
        <v>16</v>
      </c>
      <c r="G2921" s="6" t="s">
        <v>17</v>
      </c>
      <c r="H2921" s="6" t="s">
        <v>17</v>
      </c>
      <c r="I2921" s="6"/>
      <c r="J2921" s="6"/>
      <c r="K2921" s="6" t="s">
        <v>14499</v>
      </c>
      <c r="L2921" s="6">
        <v>150</v>
      </c>
    </row>
    <row r="2922" spans="1:12">
      <c r="A2922" s="6" t="s">
        <v>14516</v>
      </c>
      <c r="B2922" s="6" t="s">
        <v>18162</v>
      </c>
      <c r="C2922" s="6" t="str">
        <f t="shared" si="45"/>
        <v>311100003-1</v>
      </c>
      <c r="D2922" s="6" t="s">
        <v>6500</v>
      </c>
      <c r="E2922" s="6" t="s">
        <v>20</v>
      </c>
      <c r="F2922" s="6" t="s">
        <v>16</v>
      </c>
      <c r="G2922" s="6" t="s">
        <v>18163</v>
      </c>
      <c r="H2922" s="6" t="s">
        <v>17</v>
      </c>
      <c r="I2922" s="6"/>
      <c r="J2922" s="6" t="s">
        <v>14524</v>
      </c>
      <c r="K2922" s="6" t="s">
        <v>14499</v>
      </c>
      <c r="L2922" s="6">
        <v>100</v>
      </c>
    </row>
    <row r="2923" spans="1:12">
      <c r="A2923" s="6" t="s">
        <v>14516</v>
      </c>
      <c r="B2923" s="6" t="s">
        <v>18164</v>
      </c>
      <c r="C2923" s="6" t="str">
        <f t="shared" si="45"/>
        <v>311100003-2</v>
      </c>
      <c r="D2923" s="6" t="s">
        <v>6502</v>
      </c>
      <c r="E2923" s="6" t="s">
        <v>20</v>
      </c>
      <c r="F2923" s="6" t="s">
        <v>16</v>
      </c>
      <c r="G2923" s="6" t="s">
        <v>18165</v>
      </c>
      <c r="H2923" s="6" t="s">
        <v>17</v>
      </c>
      <c r="I2923" s="6"/>
      <c r="J2923" s="6" t="s">
        <v>14524</v>
      </c>
      <c r="K2923" s="6" t="s">
        <v>14499</v>
      </c>
      <c r="L2923" s="6">
        <v>490</v>
      </c>
    </row>
    <row r="2924" spans="1:12">
      <c r="A2924" s="6" t="s">
        <v>14516</v>
      </c>
      <c r="B2924" s="6" t="s">
        <v>18166</v>
      </c>
      <c r="C2924" s="6" t="str">
        <f t="shared" si="45"/>
        <v>311100004</v>
      </c>
      <c r="D2924" s="6" t="s">
        <v>6506</v>
      </c>
      <c r="E2924" s="6" t="s">
        <v>20</v>
      </c>
      <c r="F2924" s="6" t="s">
        <v>16</v>
      </c>
      <c r="G2924" s="6" t="s">
        <v>17</v>
      </c>
      <c r="H2924" s="6" t="s">
        <v>17</v>
      </c>
      <c r="I2924" s="6"/>
      <c r="J2924" s="6" t="s">
        <v>14524</v>
      </c>
      <c r="K2924" s="6" t="s">
        <v>14499</v>
      </c>
      <c r="L2924" s="6">
        <v>100</v>
      </c>
    </row>
    <row r="2925" spans="1:12">
      <c r="A2925" s="6" t="s">
        <v>14516</v>
      </c>
      <c r="B2925" s="6" t="s">
        <v>18167</v>
      </c>
      <c r="C2925" s="6" t="str">
        <f t="shared" si="45"/>
        <v>311100005</v>
      </c>
      <c r="D2925" s="6" t="s">
        <v>6508</v>
      </c>
      <c r="E2925" s="6" t="s">
        <v>20</v>
      </c>
      <c r="F2925" s="6" t="s">
        <v>16</v>
      </c>
      <c r="G2925" s="6" t="s">
        <v>18168</v>
      </c>
      <c r="H2925" s="6" t="s">
        <v>17</v>
      </c>
      <c r="I2925" s="6"/>
      <c r="J2925" s="6" t="s">
        <v>14524</v>
      </c>
      <c r="K2925" s="6" t="s">
        <v>14499</v>
      </c>
      <c r="L2925" s="6">
        <v>120</v>
      </c>
    </row>
    <row r="2926" spans="1:12">
      <c r="A2926" s="6" t="s">
        <v>14516</v>
      </c>
      <c r="B2926" s="6" t="s">
        <v>18169</v>
      </c>
      <c r="C2926" s="6" t="str">
        <f t="shared" si="45"/>
        <v>311100006</v>
      </c>
      <c r="D2926" s="6" t="s">
        <v>6512</v>
      </c>
      <c r="E2926" s="6" t="s">
        <v>13</v>
      </c>
      <c r="F2926" s="6" t="s">
        <v>16</v>
      </c>
      <c r="G2926" s="6" t="s">
        <v>17874</v>
      </c>
      <c r="H2926" s="6" t="s">
        <v>17</v>
      </c>
      <c r="I2926" s="6"/>
      <c r="J2926" s="6"/>
      <c r="K2926" s="6" t="s">
        <v>14499</v>
      </c>
      <c r="L2926" s="6">
        <v>200</v>
      </c>
    </row>
    <row r="2927" spans="1:12">
      <c r="A2927" s="6" t="s">
        <v>14611</v>
      </c>
      <c r="B2927" s="6" t="s">
        <v>18170</v>
      </c>
      <c r="C2927" s="6" t="str">
        <f t="shared" si="45"/>
        <v>311100006-1</v>
      </c>
      <c r="D2927" s="6" t="s">
        <v>6510</v>
      </c>
      <c r="E2927" s="6" t="s">
        <v>13</v>
      </c>
      <c r="F2927" s="6" t="s">
        <v>16</v>
      </c>
      <c r="G2927" s="6" t="s">
        <v>17874</v>
      </c>
      <c r="H2927" s="6" t="s">
        <v>17</v>
      </c>
      <c r="I2927" s="6"/>
      <c r="J2927" s="6"/>
      <c r="K2927" s="6" t="s">
        <v>14499</v>
      </c>
      <c r="L2927" s="6">
        <v>200</v>
      </c>
    </row>
    <row r="2928" spans="1:12">
      <c r="A2928" s="6" t="s">
        <v>14611</v>
      </c>
      <c r="B2928" s="6" t="s">
        <v>18171</v>
      </c>
      <c r="C2928" s="6" t="str">
        <f t="shared" si="45"/>
        <v>311100009</v>
      </c>
      <c r="D2928" s="6" t="s">
        <v>6514</v>
      </c>
      <c r="E2928" s="6" t="s">
        <v>20</v>
      </c>
      <c r="F2928" s="6" t="s">
        <v>16</v>
      </c>
      <c r="G2928" s="6" t="s">
        <v>17</v>
      </c>
      <c r="H2928" s="6" t="s">
        <v>17</v>
      </c>
      <c r="I2928" s="6"/>
      <c r="J2928" s="6" t="s">
        <v>14524</v>
      </c>
      <c r="K2928" s="6" t="s">
        <v>14499</v>
      </c>
      <c r="L2928" s="6">
        <v>120</v>
      </c>
    </row>
    <row r="2929" spans="1:12">
      <c r="A2929" s="6" t="s">
        <v>14611</v>
      </c>
      <c r="B2929" s="6" t="s">
        <v>18172</v>
      </c>
      <c r="C2929" s="6" t="str">
        <f t="shared" si="45"/>
        <v>311100010</v>
      </c>
      <c r="D2929" s="6" t="s">
        <v>6518</v>
      </c>
      <c r="E2929" s="6" t="s">
        <v>13</v>
      </c>
      <c r="F2929" s="6" t="s">
        <v>16</v>
      </c>
      <c r="G2929" s="6" t="s">
        <v>17</v>
      </c>
      <c r="H2929" s="6" t="s">
        <v>17</v>
      </c>
      <c r="I2929" s="6"/>
      <c r="J2929" s="6"/>
      <c r="K2929" s="6" t="s">
        <v>14499</v>
      </c>
      <c r="L2929" s="6">
        <v>150</v>
      </c>
    </row>
    <row r="2930" spans="1:12">
      <c r="A2930" s="6" t="s">
        <v>14611</v>
      </c>
      <c r="B2930" s="6" t="s">
        <v>18173</v>
      </c>
      <c r="C2930" s="6" t="str">
        <f t="shared" si="45"/>
        <v>311100010-1</v>
      </c>
      <c r="D2930" s="6" t="s">
        <v>6516</v>
      </c>
      <c r="E2930" s="6" t="s">
        <v>13</v>
      </c>
      <c r="F2930" s="6" t="s">
        <v>16</v>
      </c>
      <c r="G2930" s="6" t="s">
        <v>17</v>
      </c>
      <c r="H2930" s="6" t="s">
        <v>17</v>
      </c>
      <c r="I2930" s="6"/>
      <c r="J2930" s="6"/>
      <c r="K2930" s="6" t="s">
        <v>14499</v>
      </c>
      <c r="L2930" s="6">
        <v>150</v>
      </c>
    </row>
    <row r="2931" spans="1:12">
      <c r="A2931" s="6" t="s">
        <v>14516</v>
      </c>
      <c r="B2931" s="6" t="s">
        <v>18174</v>
      </c>
      <c r="C2931" s="6" t="str">
        <f t="shared" si="45"/>
        <v>311100011</v>
      </c>
      <c r="D2931" s="6" t="s">
        <v>6520</v>
      </c>
      <c r="E2931" s="6" t="s">
        <v>20</v>
      </c>
      <c r="F2931" s="6" t="s">
        <v>16</v>
      </c>
      <c r="G2931" s="6" t="s">
        <v>17</v>
      </c>
      <c r="H2931" s="6" t="s">
        <v>17</v>
      </c>
      <c r="I2931" s="6"/>
      <c r="J2931" s="6" t="s">
        <v>14524</v>
      </c>
      <c r="K2931" s="6" t="s">
        <v>14499</v>
      </c>
      <c r="L2931" s="6">
        <v>100</v>
      </c>
    </row>
    <row r="2932" spans="1:12">
      <c r="A2932" s="6" t="s">
        <v>14611</v>
      </c>
      <c r="B2932" s="6" t="s">
        <v>18175</v>
      </c>
      <c r="C2932" s="6" t="str">
        <f t="shared" si="45"/>
        <v>311100012</v>
      </c>
      <c r="D2932" s="6" t="s">
        <v>6522</v>
      </c>
      <c r="E2932" s="6" t="s">
        <v>20</v>
      </c>
      <c r="F2932" s="6" t="s">
        <v>16</v>
      </c>
      <c r="G2932" s="6" t="s">
        <v>17</v>
      </c>
      <c r="H2932" s="6" t="s">
        <v>17</v>
      </c>
      <c r="I2932" s="6"/>
      <c r="J2932" s="6" t="s">
        <v>14524</v>
      </c>
      <c r="K2932" s="6" t="s">
        <v>14499</v>
      </c>
      <c r="L2932" s="6">
        <v>135</v>
      </c>
    </row>
    <row r="2933" spans="1:12">
      <c r="A2933" s="6" t="s">
        <v>14516</v>
      </c>
      <c r="B2933" s="6" t="s">
        <v>18176</v>
      </c>
      <c r="C2933" s="6" t="str">
        <f t="shared" si="45"/>
        <v>311100013</v>
      </c>
      <c r="D2933" s="6" t="s">
        <v>6524</v>
      </c>
      <c r="E2933" s="6" t="s">
        <v>13</v>
      </c>
      <c r="F2933" s="6" t="s">
        <v>16</v>
      </c>
      <c r="G2933" s="6" t="s">
        <v>17</v>
      </c>
      <c r="H2933" s="6" t="s">
        <v>17</v>
      </c>
      <c r="I2933" s="6"/>
      <c r="J2933" s="6"/>
      <c r="K2933" s="6" t="s">
        <v>14499</v>
      </c>
      <c r="L2933" s="6">
        <v>250</v>
      </c>
    </row>
    <row r="2934" spans="1:12">
      <c r="A2934" s="6" t="s">
        <v>14516</v>
      </c>
      <c r="B2934" s="6" t="s">
        <v>18177</v>
      </c>
      <c r="C2934" s="6" t="str">
        <f t="shared" si="45"/>
        <v>311100014</v>
      </c>
      <c r="D2934" s="6" t="s">
        <v>6526</v>
      </c>
      <c r="E2934" s="6" t="s">
        <v>13</v>
      </c>
      <c r="F2934" s="6" t="s">
        <v>16</v>
      </c>
      <c r="G2934" s="6" t="s">
        <v>17</v>
      </c>
      <c r="H2934" s="6" t="s">
        <v>17</v>
      </c>
      <c r="I2934" s="6"/>
      <c r="J2934" s="6"/>
      <c r="K2934" s="6" t="s">
        <v>14499</v>
      </c>
      <c r="L2934" s="6">
        <v>120</v>
      </c>
    </row>
    <row r="2935" spans="1:12">
      <c r="A2935" s="6" t="s">
        <v>14510</v>
      </c>
      <c r="B2935" s="6" t="s">
        <v>18178</v>
      </c>
      <c r="C2935" s="6" t="str">
        <f t="shared" si="45"/>
        <v>311100015</v>
      </c>
      <c r="D2935" s="6" t="s">
        <v>6528</v>
      </c>
      <c r="E2935" s="6" t="s">
        <v>13</v>
      </c>
      <c r="F2935" s="6" t="s">
        <v>16</v>
      </c>
      <c r="G2935" s="6" t="s">
        <v>17</v>
      </c>
      <c r="H2935" s="6" t="s">
        <v>17</v>
      </c>
      <c r="I2935" s="6"/>
      <c r="J2935" s="6"/>
      <c r="K2935" s="6" t="s">
        <v>14499</v>
      </c>
      <c r="L2935" s="6">
        <v>30</v>
      </c>
    </row>
    <row r="2936" spans="1:12">
      <c r="A2936" s="6" t="s">
        <v>14611</v>
      </c>
      <c r="B2936" s="6" t="s">
        <v>18179</v>
      </c>
      <c r="C2936" s="6" t="str">
        <f t="shared" si="45"/>
        <v>311100016</v>
      </c>
      <c r="D2936" s="6" t="s">
        <v>6530</v>
      </c>
      <c r="E2936" s="6" t="s">
        <v>13</v>
      </c>
      <c r="F2936" s="6" t="s">
        <v>16</v>
      </c>
      <c r="G2936" s="6" t="s">
        <v>17</v>
      </c>
      <c r="H2936" s="6" t="s">
        <v>17</v>
      </c>
      <c r="I2936" s="6"/>
      <c r="J2936" s="6"/>
      <c r="K2936" s="6" t="s">
        <v>14499</v>
      </c>
      <c r="L2936" s="6">
        <v>30</v>
      </c>
    </row>
    <row r="2937" spans="1:12">
      <c r="A2937" s="6" t="s">
        <v>14611</v>
      </c>
      <c r="B2937" s="6" t="s">
        <v>18180</v>
      </c>
      <c r="C2937" s="6" t="str">
        <f t="shared" si="45"/>
        <v>311100017-1</v>
      </c>
      <c r="D2937" s="6" t="s">
        <v>6532</v>
      </c>
      <c r="E2937" s="6" t="s">
        <v>13</v>
      </c>
      <c r="F2937" s="6" t="s">
        <v>16</v>
      </c>
      <c r="G2937" s="6" t="s">
        <v>17</v>
      </c>
      <c r="H2937" s="6" t="s">
        <v>17</v>
      </c>
      <c r="I2937" s="6"/>
      <c r="J2937" s="6"/>
      <c r="K2937" s="6" t="s">
        <v>14499</v>
      </c>
      <c r="L2937" s="6">
        <v>30</v>
      </c>
    </row>
    <row r="2938" spans="1:12">
      <c r="A2938" s="6" t="s">
        <v>14611</v>
      </c>
      <c r="B2938" s="6" t="s">
        <v>18181</v>
      </c>
      <c r="C2938" s="6" t="str">
        <f t="shared" si="45"/>
        <v>311100017-2</v>
      </c>
      <c r="D2938" s="6" t="s">
        <v>6534</v>
      </c>
      <c r="E2938" s="6" t="s">
        <v>13</v>
      </c>
      <c r="F2938" s="6" t="s">
        <v>16</v>
      </c>
      <c r="G2938" s="6" t="s">
        <v>17</v>
      </c>
      <c r="H2938" s="6" t="s">
        <v>17</v>
      </c>
      <c r="I2938" s="6"/>
      <c r="J2938" s="6"/>
      <c r="K2938" s="6" t="s">
        <v>14499</v>
      </c>
      <c r="L2938" s="6">
        <v>1200</v>
      </c>
    </row>
    <row r="2939" spans="1:12">
      <c r="A2939" s="6" t="s">
        <v>14611</v>
      </c>
      <c r="B2939" s="6" t="s">
        <v>18182</v>
      </c>
      <c r="C2939" s="6" t="str">
        <f t="shared" si="45"/>
        <v>311100017-3</v>
      </c>
      <c r="D2939" s="6" t="s">
        <v>6536</v>
      </c>
      <c r="E2939" s="6" t="s">
        <v>13</v>
      </c>
      <c r="F2939" s="6" t="s">
        <v>16</v>
      </c>
      <c r="G2939" s="6" t="s">
        <v>17</v>
      </c>
      <c r="H2939" s="6" t="s">
        <v>17</v>
      </c>
      <c r="I2939" s="6"/>
      <c r="J2939" s="6"/>
      <c r="K2939" s="6" t="s">
        <v>14499</v>
      </c>
      <c r="L2939" s="6">
        <v>2400</v>
      </c>
    </row>
    <row r="2940" spans="1:12">
      <c r="A2940" s="6" t="s">
        <v>14611</v>
      </c>
      <c r="B2940" s="6" t="s">
        <v>18183</v>
      </c>
      <c r="C2940" s="6" t="str">
        <f t="shared" si="45"/>
        <v>311100018</v>
      </c>
      <c r="D2940" s="6" t="s">
        <v>6538</v>
      </c>
      <c r="E2940" s="6" t="s">
        <v>13</v>
      </c>
      <c r="F2940" s="6" t="s">
        <v>16</v>
      </c>
      <c r="G2940" s="6" t="s">
        <v>17</v>
      </c>
      <c r="H2940" s="6" t="s">
        <v>6539</v>
      </c>
      <c r="I2940" s="6"/>
      <c r="J2940" s="6"/>
      <c r="K2940" s="6" t="s">
        <v>14499</v>
      </c>
      <c r="L2940" s="6">
        <v>100</v>
      </c>
    </row>
    <row r="2941" spans="1:12">
      <c r="A2941" s="6" t="s">
        <v>14516</v>
      </c>
      <c r="B2941" s="6" t="s">
        <v>18184</v>
      </c>
      <c r="C2941" s="6" t="str">
        <f t="shared" si="45"/>
        <v>311201001</v>
      </c>
      <c r="D2941" s="6" t="s">
        <v>6541</v>
      </c>
      <c r="E2941" s="6" t="s">
        <v>13</v>
      </c>
      <c r="F2941" s="6" t="s">
        <v>537</v>
      </c>
      <c r="G2941" s="6" t="s">
        <v>18185</v>
      </c>
      <c r="H2941" s="6" t="s">
        <v>17</v>
      </c>
      <c r="I2941" s="6"/>
      <c r="J2941" s="6"/>
      <c r="K2941" s="6" t="s">
        <v>14499</v>
      </c>
      <c r="L2941" s="6">
        <v>20</v>
      </c>
    </row>
    <row r="2942" spans="1:12">
      <c r="A2942" s="6" t="s">
        <v>14516</v>
      </c>
      <c r="B2942" s="6" t="s">
        <v>18186</v>
      </c>
      <c r="C2942" s="6" t="str">
        <f t="shared" si="45"/>
        <v>311201001-1</v>
      </c>
      <c r="D2942" s="6" t="s">
        <v>6543</v>
      </c>
      <c r="E2942" s="6" t="s">
        <v>13</v>
      </c>
      <c r="F2942" s="6" t="s">
        <v>16</v>
      </c>
      <c r="G2942" s="6" t="s">
        <v>17</v>
      </c>
      <c r="H2942" s="6" t="s">
        <v>17</v>
      </c>
      <c r="I2942" s="6"/>
      <c r="J2942" s="6"/>
      <c r="K2942" s="6" t="s">
        <v>14499</v>
      </c>
      <c r="L2942" s="6">
        <v>20</v>
      </c>
    </row>
    <row r="2943" spans="1:12">
      <c r="A2943" s="6" t="s">
        <v>14516</v>
      </c>
      <c r="B2943" s="6" t="s">
        <v>18187</v>
      </c>
      <c r="C2943" s="6" t="str">
        <f t="shared" si="45"/>
        <v>311201002</v>
      </c>
      <c r="D2943" s="6" t="s">
        <v>6545</v>
      </c>
      <c r="E2943" s="6" t="s">
        <v>13</v>
      </c>
      <c r="F2943" s="6" t="s">
        <v>16</v>
      </c>
      <c r="G2943" s="6" t="s">
        <v>17</v>
      </c>
      <c r="H2943" s="6" t="s">
        <v>17</v>
      </c>
      <c r="I2943" s="6"/>
      <c r="J2943" s="6"/>
      <c r="K2943" s="6" t="s">
        <v>14499</v>
      </c>
      <c r="L2943" s="6">
        <v>90</v>
      </c>
    </row>
    <row r="2944" spans="1:12">
      <c r="A2944" s="6" t="s">
        <v>14510</v>
      </c>
      <c r="B2944" s="6" t="s">
        <v>18188</v>
      </c>
      <c r="C2944" s="6" t="str">
        <f t="shared" si="45"/>
        <v>311201003</v>
      </c>
      <c r="D2944" s="6" t="s">
        <v>6547</v>
      </c>
      <c r="E2944" s="6" t="s">
        <v>13</v>
      </c>
      <c r="F2944" s="6" t="s">
        <v>6548</v>
      </c>
      <c r="G2944" s="6" t="s">
        <v>18189</v>
      </c>
      <c r="H2944" s="6" t="s">
        <v>17</v>
      </c>
      <c r="I2944" s="6"/>
      <c r="J2944" s="6"/>
      <c r="K2944" s="6" t="s">
        <v>14499</v>
      </c>
      <c r="L2944" s="6">
        <v>6</v>
      </c>
    </row>
    <row r="2945" spans="1:12">
      <c r="A2945" s="6" t="s">
        <v>14516</v>
      </c>
      <c r="B2945" s="6" t="s">
        <v>18190</v>
      </c>
      <c r="C2945" s="6" t="str">
        <f t="shared" si="45"/>
        <v>311201004</v>
      </c>
      <c r="D2945" s="6" t="s">
        <v>6550</v>
      </c>
      <c r="E2945" s="6" t="s">
        <v>13</v>
      </c>
      <c r="F2945" s="6" t="s">
        <v>16</v>
      </c>
      <c r="G2945" s="6" t="s">
        <v>17</v>
      </c>
      <c r="H2945" s="6" t="s">
        <v>17</v>
      </c>
      <c r="I2945" s="6"/>
      <c r="J2945" s="6"/>
      <c r="K2945" s="6" t="s">
        <v>14499</v>
      </c>
      <c r="L2945" s="6">
        <v>80</v>
      </c>
    </row>
    <row r="2946" spans="1:12">
      <c r="A2946" s="6" t="s">
        <v>14510</v>
      </c>
      <c r="B2946" s="6" t="s">
        <v>18191</v>
      </c>
      <c r="C2946" s="6" t="str">
        <f t="shared" si="45"/>
        <v>311201005</v>
      </c>
      <c r="D2946" s="6" t="s">
        <v>6554</v>
      </c>
      <c r="E2946" s="6" t="s">
        <v>13</v>
      </c>
      <c r="F2946" s="6" t="s">
        <v>16</v>
      </c>
      <c r="G2946" s="6" t="s">
        <v>18192</v>
      </c>
      <c r="H2946" s="6" t="s">
        <v>17</v>
      </c>
      <c r="I2946" s="6"/>
      <c r="J2946" s="6"/>
      <c r="K2946" s="6" t="s">
        <v>14499</v>
      </c>
      <c r="L2946" s="6">
        <v>45</v>
      </c>
    </row>
    <row r="2947" spans="1:12">
      <c r="A2947" s="6" t="s">
        <v>14510</v>
      </c>
      <c r="B2947" s="6" t="s">
        <v>18193</v>
      </c>
      <c r="C2947" s="6" t="str">
        <f t="shared" ref="C2947:C3010" si="46">RIGHT(B2947,LEN(B2947)-16)</f>
        <v>311201006</v>
      </c>
      <c r="D2947" s="6" t="s">
        <v>6556</v>
      </c>
      <c r="E2947" s="6" t="s">
        <v>13</v>
      </c>
      <c r="F2947" s="6" t="s">
        <v>16</v>
      </c>
      <c r="G2947" s="6" t="s">
        <v>17</v>
      </c>
      <c r="H2947" s="6" t="s">
        <v>413</v>
      </c>
      <c r="I2947" s="6"/>
      <c r="J2947" s="6"/>
      <c r="K2947" s="6" t="s">
        <v>14499</v>
      </c>
      <c r="L2947" s="6">
        <v>25</v>
      </c>
    </row>
    <row r="2948" spans="1:12">
      <c r="A2948" s="6" t="s">
        <v>14510</v>
      </c>
      <c r="B2948" s="6" t="s">
        <v>18194</v>
      </c>
      <c r="C2948" s="6" t="str">
        <f t="shared" si="46"/>
        <v>311201006-1</v>
      </c>
      <c r="D2948" s="6" t="s">
        <v>6558</v>
      </c>
      <c r="E2948" s="6" t="s">
        <v>13</v>
      </c>
      <c r="F2948" s="6" t="s">
        <v>16</v>
      </c>
      <c r="G2948" s="6" t="s">
        <v>17</v>
      </c>
      <c r="H2948" s="6" t="s">
        <v>413</v>
      </c>
      <c r="I2948" s="6"/>
      <c r="J2948" s="6"/>
      <c r="K2948" s="6" t="s">
        <v>14499</v>
      </c>
      <c r="L2948" s="6">
        <v>25</v>
      </c>
    </row>
    <row r="2949" spans="1:12">
      <c r="A2949" s="6" t="s">
        <v>14611</v>
      </c>
      <c r="B2949" s="6" t="s">
        <v>18195</v>
      </c>
      <c r="C2949" s="6" t="str">
        <f t="shared" si="46"/>
        <v>311201007</v>
      </c>
      <c r="D2949" s="6" t="s">
        <v>6560</v>
      </c>
      <c r="E2949" s="6" t="s">
        <v>13</v>
      </c>
      <c r="F2949" s="6" t="s">
        <v>16</v>
      </c>
      <c r="G2949" s="6" t="s">
        <v>17</v>
      </c>
      <c r="H2949" s="6" t="s">
        <v>17</v>
      </c>
      <c r="I2949" s="6"/>
      <c r="J2949" s="6"/>
      <c r="K2949" s="6" t="s">
        <v>14499</v>
      </c>
      <c r="L2949" s="6">
        <v>150</v>
      </c>
    </row>
    <row r="2950" spans="1:12">
      <c r="A2950" s="6" t="s">
        <v>14611</v>
      </c>
      <c r="B2950" s="6" t="s">
        <v>18196</v>
      </c>
      <c r="C2950" s="6" t="str">
        <f t="shared" si="46"/>
        <v>311201007-1</v>
      </c>
      <c r="D2950" s="6" t="s">
        <v>6562</v>
      </c>
      <c r="E2950" s="6" t="s">
        <v>13</v>
      </c>
      <c r="F2950" s="6" t="s">
        <v>16</v>
      </c>
      <c r="G2950" s="6" t="s">
        <v>17</v>
      </c>
      <c r="H2950" s="6" t="s">
        <v>17</v>
      </c>
      <c r="I2950" s="6"/>
      <c r="J2950" s="6"/>
      <c r="K2950" s="6" t="s">
        <v>14499</v>
      </c>
      <c r="L2950" s="6">
        <v>150</v>
      </c>
    </row>
    <row r="2951" spans="1:12">
      <c r="A2951" s="6" t="s">
        <v>14516</v>
      </c>
      <c r="B2951" s="6" t="s">
        <v>18197</v>
      </c>
      <c r="C2951" s="6" t="str">
        <f t="shared" si="46"/>
        <v>311201008</v>
      </c>
      <c r="D2951" s="6" t="s">
        <v>6564</v>
      </c>
      <c r="E2951" s="6" t="s">
        <v>13</v>
      </c>
      <c r="F2951" s="6" t="s">
        <v>16</v>
      </c>
      <c r="G2951" s="6" t="s">
        <v>17</v>
      </c>
      <c r="H2951" s="6" t="s">
        <v>17</v>
      </c>
      <c r="I2951" s="6"/>
      <c r="J2951" s="6"/>
      <c r="K2951" s="6" t="s">
        <v>14499</v>
      </c>
      <c r="L2951" s="6">
        <v>80</v>
      </c>
    </row>
    <row r="2952" spans="1:12">
      <c r="A2952" s="6" t="s">
        <v>14516</v>
      </c>
      <c r="B2952" s="6" t="s">
        <v>18198</v>
      </c>
      <c r="C2952" s="6" t="str">
        <f t="shared" si="46"/>
        <v>311201008-1</v>
      </c>
      <c r="D2952" s="6" t="s">
        <v>6566</v>
      </c>
      <c r="E2952" s="6" t="s">
        <v>13</v>
      </c>
      <c r="F2952" s="6" t="s">
        <v>16</v>
      </c>
      <c r="G2952" s="6" t="s">
        <v>17</v>
      </c>
      <c r="H2952" s="6" t="s">
        <v>17</v>
      </c>
      <c r="I2952" s="6"/>
      <c r="J2952" s="6"/>
      <c r="K2952" s="6" t="s">
        <v>14499</v>
      </c>
      <c r="L2952" s="6">
        <v>80</v>
      </c>
    </row>
    <row r="2953" spans="1:12">
      <c r="A2953" s="6" t="s">
        <v>14516</v>
      </c>
      <c r="B2953" s="6" t="s">
        <v>18199</v>
      </c>
      <c r="C2953" s="6" t="str">
        <f t="shared" si="46"/>
        <v>311201008-2</v>
      </c>
      <c r="D2953" s="6" t="s">
        <v>6568</v>
      </c>
      <c r="E2953" s="6" t="s">
        <v>13</v>
      </c>
      <c r="F2953" s="6" t="s">
        <v>16</v>
      </c>
      <c r="G2953" s="6" t="s">
        <v>17</v>
      </c>
      <c r="H2953" s="6" t="s">
        <v>17</v>
      </c>
      <c r="I2953" s="6"/>
      <c r="J2953" s="6"/>
      <c r="K2953" s="6" t="s">
        <v>14499</v>
      </c>
      <c r="L2953" s="6">
        <v>80</v>
      </c>
    </row>
    <row r="2954" spans="1:12">
      <c r="A2954" s="6" t="s">
        <v>14516</v>
      </c>
      <c r="B2954" s="6" t="s">
        <v>18200</v>
      </c>
      <c r="C2954" s="6" t="str">
        <f t="shared" si="46"/>
        <v>311201008-3</v>
      </c>
      <c r="D2954" s="6" t="s">
        <v>6570</v>
      </c>
      <c r="E2954" s="6" t="s">
        <v>13</v>
      </c>
      <c r="F2954" s="6" t="s">
        <v>16</v>
      </c>
      <c r="G2954" s="6" t="s">
        <v>17</v>
      </c>
      <c r="H2954" s="6" t="s">
        <v>17</v>
      </c>
      <c r="I2954" s="6"/>
      <c r="J2954" s="6"/>
      <c r="K2954" s="6" t="s">
        <v>14499</v>
      </c>
      <c r="L2954" s="6">
        <v>80</v>
      </c>
    </row>
    <row r="2955" spans="1:12">
      <c r="A2955" s="6" t="s">
        <v>14611</v>
      </c>
      <c r="B2955" s="6" t="s">
        <v>18201</v>
      </c>
      <c r="C2955" s="6" t="str">
        <f t="shared" si="46"/>
        <v>311201009</v>
      </c>
      <c r="D2955" s="6" t="s">
        <v>6572</v>
      </c>
      <c r="E2955" s="6" t="s">
        <v>13</v>
      </c>
      <c r="F2955" s="6" t="s">
        <v>16</v>
      </c>
      <c r="G2955" s="6" t="s">
        <v>17</v>
      </c>
      <c r="H2955" s="6" t="s">
        <v>17</v>
      </c>
      <c r="I2955" s="6"/>
      <c r="J2955" s="6"/>
      <c r="K2955" s="6" t="s">
        <v>14499</v>
      </c>
      <c r="L2955" s="6">
        <v>35</v>
      </c>
    </row>
    <row r="2956" spans="1:12">
      <c r="A2956" s="6" t="s">
        <v>14611</v>
      </c>
      <c r="B2956" s="6" t="s">
        <v>18202</v>
      </c>
      <c r="C2956" s="6" t="str">
        <f t="shared" si="46"/>
        <v>311201009-1</v>
      </c>
      <c r="D2956" s="6" t="s">
        <v>6574</v>
      </c>
      <c r="E2956" s="6" t="s">
        <v>13</v>
      </c>
      <c r="F2956" s="6" t="s">
        <v>16</v>
      </c>
      <c r="G2956" s="6" t="s">
        <v>17</v>
      </c>
      <c r="H2956" s="6" t="s">
        <v>17</v>
      </c>
      <c r="I2956" s="6"/>
      <c r="J2956" s="6"/>
      <c r="K2956" s="6" t="s">
        <v>14499</v>
      </c>
      <c r="L2956" s="6">
        <v>35</v>
      </c>
    </row>
    <row r="2957" spans="1:12">
      <c r="A2957" s="6" t="s">
        <v>14611</v>
      </c>
      <c r="B2957" s="6" t="s">
        <v>18203</v>
      </c>
      <c r="C2957" s="6" t="str">
        <f t="shared" si="46"/>
        <v>311201009-2</v>
      </c>
      <c r="D2957" s="6" t="s">
        <v>6576</v>
      </c>
      <c r="E2957" s="6" t="s">
        <v>13</v>
      </c>
      <c r="F2957" s="6" t="s">
        <v>16</v>
      </c>
      <c r="G2957" s="6" t="s">
        <v>17</v>
      </c>
      <c r="H2957" s="6" t="s">
        <v>17</v>
      </c>
      <c r="I2957" s="6"/>
      <c r="J2957" s="6"/>
      <c r="K2957" s="6" t="s">
        <v>14499</v>
      </c>
      <c r="L2957" s="6">
        <v>35</v>
      </c>
    </row>
    <row r="2958" spans="1:12">
      <c r="A2958" s="6" t="s">
        <v>14611</v>
      </c>
      <c r="B2958" s="6" t="s">
        <v>18204</v>
      </c>
      <c r="C2958" s="6" t="str">
        <f t="shared" si="46"/>
        <v>311201009-3</v>
      </c>
      <c r="D2958" s="6" t="s">
        <v>6578</v>
      </c>
      <c r="E2958" s="6" t="s">
        <v>13</v>
      </c>
      <c r="F2958" s="6" t="s">
        <v>16</v>
      </c>
      <c r="G2958" s="6" t="s">
        <v>17</v>
      </c>
      <c r="H2958" s="6" t="s">
        <v>17</v>
      </c>
      <c r="I2958" s="6"/>
      <c r="J2958" s="6"/>
      <c r="K2958" s="6" t="s">
        <v>14499</v>
      </c>
      <c r="L2958" s="8">
        <v>35</v>
      </c>
    </row>
    <row r="2959" spans="1:12">
      <c r="A2959" s="6" t="s">
        <v>14611</v>
      </c>
      <c r="B2959" s="6" t="s">
        <v>18205</v>
      </c>
      <c r="C2959" s="6" t="str">
        <f t="shared" si="46"/>
        <v>311201009-4</v>
      </c>
      <c r="D2959" s="6" t="s">
        <v>6580</v>
      </c>
      <c r="E2959" s="6" t="s">
        <v>13</v>
      </c>
      <c r="F2959" s="6" t="s">
        <v>16</v>
      </c>
      <c r="G2959" s="6" t="s">
        <v>17</v>
      </c>
      <c r="H2959" s="6" t="s">
        <v>17</v>
      </c>
      <c r="I2959" s="6"/>
      <c r="J2959" s="6"/>
      <c r="K2959" s="6" t="s">
        <v>14499</v>
      </c>
      <c r="L2959" s="6">
        <v>35</v>
      </c>
    </row>
    <row r="2960" spans="1:12">
      <c r="A2960" s="6" t="s">
        <v>14611</v>
      </c>
      <c r="B2960" s="6" t="s">
        <v>18206</v>
      </c>
      <c r="C2960" s="6" t="str">
        <f t="shared" si="46"/>
        <v>311201010</v>
      </c>
      <c r="D2960" s="6" t="s">
        <v>6582</v>
      </c>
      <c r="E2960" s="6" t="s">
        <v>13</v>
      </c>
      <c r="F2960" s="6" t="s">
        <v>16</v>
      </c>
      <c r="G2960" s="6" t="s">
        <v>18207</v>
      </c>
      <c r="H2960" s="6" t="s">
        <v>17</v>
      </c>
      <c r="I2960" s="6"/>
      <c r="J2960" s="6"/>
      <c r="K2960" s="6" t="s">
        <v>14499</v>
      </c>
      <c r="L2960" s="6">
        <v>120</v>
      </c>
    </row>
    <row r="2961" spans="1:12">
      <c r="A2961" s="6" t="s">
        <v>14611</v>
      </c>
      <c r="B2961" s="6" t="s">
        <v>18208</v>
      </c>
      <c r="C2961" s="6" t="str">
        <f t="shared" si="46"/>
        <v>311201011</v>
      </c>
      <c r="D2961" s="6" t="s">
        <v>6584</v>
      </c>
      <c r="E2961" s="6" t="s">
        <v>13</v>
      </c>
      <c r="F2961" s="6" t="s">
        <v>16</v>
      </c>
      <c r="G2961" s="6" t="s">
        <v>17</v>
      </c>
      <c r="H2961" s="6" t="s">
        <v>17</v>
      </c>
      <c r="I2961" s="6"/>
      <c r="J2961" s="6"/>
      <c r="K2961" s="6" t="s">
        <v>14499</v>
      </c>
      <c r="L2961" s="6">
        <v>60</v>
      </c>
    </row>
    <row r="2962" spans="1:12">
      <c r="A2962" s="6" t="s">
        <v>14611</v>
      </c>
      <c r="B2962" s="6" t="s">
        <v>18209</v>
      </c>
      <c r="C2962" s="6" t="str">
        <f t="shared" si="46"/>
        <v>311201012</v>
      </c>
      <c r="D2962" s="6" t="s">
        <v>6586</v>
      </c>
      <c r="E2962" s="6" t="s">
        <v>13</v>
      </c>
      <c r="F2962" s="6" t="s">
        <v>16</v>
      </c>
      <c r="G2962" s="6" t="s">
        <v>18210</v>
      </c>
      <c r="H2962" s="6" t="s">
        <v>6587</v>
      </c>
      <c r="I2962" s="6"/>
      <c r="J2962" s="6"/>
      <c r="K2962" s="6" t="s">
        <v>14499</v>
      </c>
      <c r="L2962" s="6">
        <v>60</v>
      </c>
    </row>
    <row r="2963" spans="1:12">
      <c r="A2963" s="6" t="s">
        <v>14516</v>
      </c>
      <c r="B2963" s="6" t="s">
        <v>18211</v>
      </c>
      <c r="C2963" s="6" t="str">
        <f t="shared" si="46"/>
        <v>311201013</v>
      </c>
      <c r="D2963" s="6" t="s">
        <v>6589</v>
      </c>
      <c r="E2963" s="6" t="s">
        <v>13</v>
      </c>
      <c r="F2963" s="6" t="s">
        <v>16</v>
      </c>
      <c r="G2963" s="6" t="s">
        <v>17</v>
      </c>
      <c r="H2963" s="6" t="s">
        <v>17</v>
      </c>
      <c r="I2963" s="6"/>
      <c r="J2963" s="6"/>
      <c r="K2963" s="6" t="s">
        <v>14499</v>
      </c>
      <c r="L2963" s="6">
        <v>80</v>
      </c>
    </row>
    <row r="2964" spans="1:12">
      <c r="A2964" s="6" t="s">
        <v>14611</v>
      </c>
      <c r="B2964" s="6" t="s">
        <v>18212</v>
      </c>
      <c r="C2964" s="6" t="str">
        <f t="shared" si="46"/>
        <v>311201014</v>
      </c>
      <c r="D2964" s="6" t="s">
        <v>6591</v>
      </c>
      <c r="E2964" s="6" t="s">
        <v>13</v>
      </c>
      <c r="F2964" s="6" t="s">
        <v>16</v>
      </c>
      <c r="G2964" s="6" t="s">
        <v>17</v>
      </c>
      <c r="H2964" s="6" t="s">
        <v>17</v>
      </c>
      <c r="I2964" s="6"/>
      <c r="J2964" s="6"/>
      <c r="K2964" s="6" t="s">
        <v>14499</v>
      </c>
      <c r="L2964" s="6">
        <v>50</v>
      </c>
    </row>
    <row r="2965" spans="1:12">
      <c r="A2965" s="6" t="s">
        <v>14611</v>
      </c>
      <c r="B2965" s="6" t="s">
        <v>18213</v>
      </c>
      <c r="C2965" s="6" t="str">
        <f t="shared" si="46"/>
        <v>311201015</v>
      </c>
      <c r="D2965" s="6" t="s">
        <v>6593</v>
      </c>
      <c r="E2965" s="6" t="s">
        <v>13</v>
      </c>
      <c r="F2965" s="6" t="s">
        <v>16</v>
      </c>
      <c r="G2965" s="6" t="s">
        <v>18214</v>
      </c>
      <c r="H2965" s="6" t="s">
        <v>17</v>
      </c>
      <c r="I2965" s="6"/>
      <c r="J2965" s="6"/>
      <c r="K2965" s="6" t="s">
        <v>14499</v>
      </c>
      <c r="L2965" s="6">
        <v>120</v>
      </c>
    </row>
    <row r="2966" spans="1:12">
      <c r="A2966" s="6" t="s">
        <v>14611</v>
      </c>
      <c r="B2966" s="6" t="s">
        <v>18215</v>
      </c>
      <c r="C2966" s="6" t="str">
        <f t="shared" si="46"/>
        <v>311201016</v>
      </c>
      <c r="D2966" s="6" t="s">
        <v>6595</v>
      </c>
      <c r="E2966" s="6" t="s">
        <v>13</v>
      </c>
      <c r="F2966" s="6" t="s">
        <v>16</v>
      </c>
      <c r="G2966" s="6" t="s">
        <v>18216</v>
      </c>
      <c r="H2966" s="6" t="s">
        <v>17</v>
      </c>
      <c r="I2966" s="6"/>
      <c r="J2966" s="6"/>
      <c r="K2966" s="6" t="s">
        <v>14499</v>
      </c>
      <c r="L2966" s="6">
        <v>150</v>
      </c>
    </row>
    <row r="2967" spans="1:12">
      <c r="A2967" s="6" t="s">
        <v>14516</v>
      </c>
      <c r="B2967" s="6" t="s">
        <v>18217</v>
      </c>
      <c r="C2967" s="6" t="str">
        <f t="shared" si="46"/>
        <v>311201017</v>
      </c>
      <c r="D2967" s="6" t="s">
        <v>6597</v>
      </c>
      <c r="E2967" s="6" t="s">
        <v>13</v>
      </c>
      <c r="F2967" s="6" t="s">
        <v>16</v>
      </c>
      <c r="G2967" s="6" t="s">
        <v>17</v>
      </c>
      <c r="H2967" s="6" t="s">
        <v>17</v>
      </c>
      <c r="I2967" s="6"/>
      <c r="J2967" s="6"/>
      <c r="K2967" s="6" t="s">
        <v>14499</v>
      </c>
      <c r="L2967" s="6">
        <v>45</v>
      </c>
    </row>
    <row r="2968" spans="1:12">
      <c r="A2968" s="6" t="s">
        <v>14611</v>
      </c>
      <c r="B2968" s="6" t="s">
        <v>18218</v>
      </c>
      <c r="C2968" s="6" t="str">
        <f t="shared" si="46"/>
        <v>311201018</v>
      </c>
      <c r="D2968" s="6" t="s">
        <v>6599</v>
      </c>
      <c r="E2968" s="6" t="s">
        <v>13</v>
      </c>
      <c r="F2968" s="6" t="s">
        <v>16</v>
      </c>
      <c r="G2968" s="6" t="s">
        <v>17</v>
      </c>
      <c r="H2968" s="6" t="s">
        <v>17</v>
      </c>
      <c r="I2968" s="6"/>
      <c r="J2968" s="6"/>
      <c r="K2968" s="6" t="s">
        <v>14499</v>
      </c>
      <c r="L2968" s="6">
        <v>300</v>
      </c>
    </row>
    <row r="2969" spans="1:12">
      <c r="A2969" s="6" t="s">
        <v>14510</v>
      </c>
      <c r="B2969" s="6" t="s">
        <v>18219</v>
      </c>
      <c r="C2969" s="6" t="str">
        <f t="shared" si="46"/>
        <v>311201019</v>
      </c>
      <c r="D2969" s="6" t="s">
        <v>6601</v>
      </c>
      <c r="E2969" s="6" t="s">
        <v>13</v>
      </c>
      <c r="F2969" s="6" t="s">
        <v>16</v>
      </c>
      <c r="G2969" s="6" t="s">
        <v>17</v>
      </c>
      <c r="H2969" s="6" t="s">
        <v>17</v>
      </c>
      <c r="I2969" s="6"/>
      <c r="J2969" s="6"/>
      <c r="K2969" s="6" t="s">
        <v>14499</v>
      </c>
      <c r="L2969" s="6">
        <v>200</v>
      </c>
    </row>
    <row r="2970" spans="1:12">
      <c r="A2970" s="6" t="s">
        <v>14510</v>
      </c>
      <c r="B2970" s="6" t="s">
        <v>18220</v>
      </c>
      <c r="C2970" s="6" t="str">
        <f t="shared" si="46"/>
        <v>311201019-1</v>
      </c>
      <c r="D2970" s="6" t="s">
        <v>6603</v>
      </c>
      <c r="E2970" s="6" t="s">
        <v>13</v>
      </c>
      <c r="F2970" s="6" t="s">
        <v>16</v>
      </c>
      <c r="G2970" s="6" t="s">
        <v>17</v>
      </c>
      <c r="H2970" s="6" t="s">
        <v>17</v>
      </c>
      <c r="I2970" s="6"/>
      <c r="J2970" s="6"/>
      <c r="K2970" s="6" t="s">
        <v>14499</v>
      </c>
      <c r="L2970" s="6">
        <v>100</v>
      </c>
    </row>
    <row r="2971" spans="1:12">
      <c r="A2971" s="6" t="s">
        <v>14611</v>
      </c>
      <c r="B2971" s="6" t="s">
        <v>18221</v>
      </c>
      <c r="C2971" s="6" t="str">
        <f t="shared" si="46"/>
        <v>311201020</v>
      </c>
      <c r="D2971" s="6" t="s">
        <v>6605</v>
      </c>
      <c r="E2971" s="6" t="s">
        <v>13</v>
      </c>
      <c r="F2971" s="6" t="s">
        <v>537</v>
      </c>
      <c r="G2971" s="6" t="s">
        <v>18222</v>
      </c>
      <c r="H2971" s="6" t="s">
        <v>6606</v>
      </c>
      <c r="I2971" s="6"/>
      <c r="J2971" s="6"/>
      <c r="K2971" s="6" t="s">
        <v>14499</v>
      </c>
      <c r="L2971" s="6">
        <v>70</v>
      </c>
    </row>
    <row r="2972" spans="1:12">
      <c r="A2972" s="6" t="s">
        <v>14611</v>
      </c>
      <c r="B2972" s="6" t="s">
        <v>18223</v>
      </c>
      <c r="C2972" s="6" t="str">
        <f t="shared" si="46"/>
        <v>311201021</v>
      </c>
      <c r="D2972" s="6" t="s">
        <v>6608</v>
      </c>
      <c r="E2972" s="6" t="s">
        <v>13</v>
      </c>
      <c r="F2972" s="6" t="s">
        <v>16</v>
      </c>
      <c r="G2972" s="6" t="s">
        <v>17</v>
      </c>
      <c r="H2972" s="6" t="s">
        <v>17</v>
      </c>
      <c r="I2972" s="6"/>
      <c r="J2972" s="6"/>
      <c r="K2972" s="6" t="s">
        <v>14499</v>
      </c>
      <c r="L2972" s="6">
        <v>150</v>
      </c>
    </row>
    <row r="2973" spans="1:12">
      <c r="A2973" s="6" t="s">
        <v>14611</v>
      </c>
      <c r="B2973" s="6" t="s">
        <v>18224</v>
      </c>
      <c r="C2973" s="6" t="str">
        <f t="shared" si="46"/>
        <v>311201022</v>
      </c>
      <c r="D2973" s="6" t="s">
        <v>6610</v>
      </c>
      <c r="E2973" s="6" t="s">
        <v>13</v>
      </c>
      <c r="F2973" s="6" t="s">
        <v>16</v>
      </c>
      <c r="G2973" s="6" t="s">
        <v>17</v>
      </c>
      <c r="H2973" s="6" t="s">
        <v>17</v>
      </c>
      <c r="I2973" s="6"/>
      <c r="J2973" s="6"/>
      <c r="K2973" s="6" t="s">
        <v>14499</v>
      </c>
      <c r="L2973" s="6">
        <v>2000</v>
      </c>
    </row>
    <row r="2974" spans="1:12">
      <c r="A2974" s="6" t="s">
        <v>14516</v>
      </c>
      <c r="B2974" s="6" t="s">
        <v>18225</v>
      </c>
      <c r="C2974" s="6" t="str">
        <f t="shared" si="46"/>
        <v>311201023</v>
      </c>
      <c r="D2974" s="6" t="s">
        <v>6612</v>
      </c>
      <c r="E2974" s="6" t="s">
        <v>13</v>
      </c>
      <c r="F2974" s="6" t="s">
        <v>16</v>
      </c>
      <c r="G2974" s="6" t="s">
        <v>18226</v>
      </c>
      <c r="H2974" s="6" t="s">
        <v>17</v>
      </c>
      <c r="I2974" s="6" t="s">
        <v>14899</v>
      </c>
      <c r="J2974" s="6" t="s">
        <v>18227</v>
      </c>
      <c r="K2974" s="6" t="s">
        <v>14499</v>
      </c>
      <c r="L2974" s="6">
        <v>35</v>
      </c>
    </row>
    <row r="2975" spans="1:12">
      <c r="A2975" s="6" t="s">
        <v>14516</v>
      </c>
      <c r="B2975" s="6" t="s">
        <v>18228</v>
      </c>
      <c r="C2975" s="6" t="str">
        <f t="shared" si="46"/>
        <v>311201024</v>
      </c>
      <c r="D2975" s="6" t="s">
        <v>6614</v>
      </c>
      <c r="E2975" s="6" t="s">
        <v>13</v>
      </c>
      <c r="F2975" s="6" t="s">
        <v>16</v>
      </c>
      <c r="G2975" s="6" t="s">
        <v>17</v>
      </c>
      <c r="H2975" s="6" t="s">
        <v>17</v>
      </c>
      <c r="I2975" s="6" t="s">
        <v>14899</v>
      </c>
      <c r="J2975" s="6" t="s">
        <v>18227</v>
      </c>
      <c r="K2975" s="6" t="s">
        <v>14499</v>
      </c>
      <c r="L2975" s="6">
        <v>23</v>
      </c>
    </row>
    <row r="2976" spans="1:12">
      <c r="A2976" s="6" t="s">
        <v>14516</v>
      </c>
      <c r="B2976" s="6" t="s">
        <v>18229</v>
      </c>
      <c r="C2976" s="6" t="str">
        <f t="shared" si="46"/>
        <v>311201025</v>
      </c>
      <c r="D2976" s="6" t="s">
        <v>6616</v>
      </c>
      <c r="E2976" s="6" t="s">
        <v>13</v>
      </c>
      <c r="F2976" s="6" t="s">
        <v>16</v>
      </c>
      <c r="G2976" s="6" t="s">
        <v>17</v>
      </c>
      <c r="H2976" s="6" t="s">
        <v>17</v>
      </c>
      <c r="I2976" s="6"/>
      <c r="J2976" s="6" t="s">
        <v>18230</v>
      </c>
      <c r="K2976" s="6" t="s">
        <v>14499</v>
      </c>
      <c r="L2976" s="6">
        <v>40</v>
      </c>
    </row>
    <row r="2977" spans="1:12">
      <c r="A2977" s="6" t="s">
        <v>14516</v>
      </c>
      <c r="B2977" s="6" t="s">
        <v>18231</v>
      </c>
      <c r="C2977" s="6" t="str">
        <f t="shared" si="46"/>
        <v>311201026</v>
      </c>
      <c r="D2977" s="6" t="s">
        <v>6618</v>
      </c>
      <c r="E2977" s="6" t="s">
        <v>13</v>
      </c>
      <c r="F2977" s="6" t="s">
        <v>751</v>
      </c>
      <c r="G2977" s="6" t="s">
        <v>17</v>
      </c>
      <c r="H2977" s="6" t="s">
        <v>17</v>
      </c>
      <c r="I2977" s="6"/>
      <c r="J2977" s="6" t="s">
        <v>18230</v>
      </c>
      <c r="K2977" s="6" t="s">
        <v>14499</v>
      </c>
      <c r="L2977" s="6">
        <v>35</v>
      </c>
    </row>
    <row r="2978" spans="1:12">
      <c r="A2978" s="6" t="s">
        <v>14516</v>
      </c>
      <c r="B2978" s="6" t="s">
        <v>18232</v>
      </c>
      <c r="C2978" s="6" t="str">
        <f t="shared" si="46"/>
        <v>311201027</v>
      </c>
      <c r="D2978" s="6" t="s">
        <v>6620</v>
      </c>
      <c r="E2978" s="6" t="s">
        <v>13</v>
      </c>
      <c r="F2978" s="6" t="s">
        <v>16</v>
      </c>
      <c r="G2978" s="6" t="s">
        <v>17</v>
      </c>
      <c r="H2978" s="6" t="s">
        <v>17</v>
      </c>
      <c r="I2978" s="6"/>
      <c r="J2978" s="6" t="s">
        <v>18230</v>
      </c>
      <c r="K2978" s="6" t="s">
        <v>14499</v>
      </c>
      <c r="L2978" s="6">
        <v>930</v>
      </c>
    </row>
    <row r="2979" spans="1:12">
      <c r="A2979" s="6" t="s">
        <v>14516</v>
      </c>
      <c r="B2979" s="6" t="s">
        <v>18233</v>
      </c>
      <c r="C2979" s="6" t="str">
        <f t="shared" si="46"/>
        <v>311201027-1</v>
      </c>
      <c r="D2979" s="6" t="s">
        <v>6622</v>
      </c>
      <c r="E2979" s="6" t="s">
        <v>13</v>
      </c>
      <c r="F2979" s="6" t="s">
        <v>16</v>
      </c>
      <c r="G2979" s="6" t="s">
        <v>17</v>
      </c>
      <c r="H2979" s="6" t="s">
        <v>17</v>
      </c>
      <c r="I2979" s="6"/>
      <c r="J2979" s="6" t="s">
        <v>18230</v>
      </c>
      <c r="K2979" s="6" t="s">
        <v>14499</v>
      </c>
      <c r="L2979" s="6">
        <v>1880</v>
      </c>
    </row>
    <row r="2980" spans="1:12">
      <c r="A2980" s="6" t="s">
        <v>14516</v>
      </c>
      <c r="B2980" s="6" t="s">
        <v>18234</v>
      </c>
      <c r="C2980" s="6" t="str">
        <f t="shared" si="46"/>
        <v>311201027-2</v>
      </c>
      <c r="D2980" s="6" t="s">
        <v>6624</v>
      </c>
      <c r="E2980" s="6" t="s">
        <v>13</v>
      </c>
      <c r="F2980" s="6" t="s">
        <v>16</v>
      </c>
      <c r="G2980" s="6" t="s">
        <v>17</v>
      </c>
      <c r="H2980" s="6" t="s">
        <v>17</v>
      </c>
      <c r="I2980" s="6"/>
      <c r="J2980" s="6" t="s">
        <v>18230</v>
      </c>
      <c r="K2980" s="6" t="s">
        <v>14499</v>
      </c>
      <c r="L2980" s="6">
        <v>3000</v>
      </c>
    </row>
    <row r="2981" spans="1:12">
      <c r="A2981" s="6" t="s">
        <v>14516</v>
      </c>
      <c r="B2981" s="6" t="s">
        <v>18235</v>
      </c>
      <c r="C2981" s="6" t="str">
        <f t="shared" si="46"/>
        <v>311201028</v>
      </c>
      <c r="D2981" s="6" t="s">
        <v>6626</v>
      </c>
      <c r="E2981" s="6" t="s">
        <v>13</v>
      </c>
      <c r="F2981" s="6" t="s">
        <v>16</v>
      </c>
      <c r="G2981" s="6" t="s">
        <v>18236</v>
      </c>
      <c r="H2981" s="6" t="s">
        <v>17</v>
      </c>
      <c r="I2981" s="6"/>
      <c r="J2981" s="6" t="s">
        <v>18230</v>
      </c>
      <c r="K2981" s="6" t="s">
        <v>14499</v>
      </c>
      <c r="L2981" s="6">
        <v>69</v>
      </c>
    </row>
    <row r="2982" spans="1:12">
      <c r="A2982" s="6" t="s">
        <v>14516</v>
      </c>
      <c r="B2982" s="6" t="s">
        <v>18237</v>
      </c>
      <c r="C2982" s="6" t="str">
        <f t="shared" si="46"/>
        <v>311201029</v>
      </c>
      <c r="D2982" s="6" t="s">
        <v>6628</v>
      </c>
      <c r="E2982" s="6" t="s">
        <v>13</v>
      </c>
      <c r="F2982" s="6" t="s">
        <v>16</v>
      </c>
      <c r="G2982" s="6" t="s">
        <v>17</v>
      </c>
      <c r="H2982" s="6" t="s">
        <v>17</v>
      </c>
      <c r="I2982" s="6" t="s">
        <v>14899</v>
      </c>
      <c r="J2982" s="6" t="s">
        <v>18227</v>
      </c>
      <c r="K2982" s="6" t="s">
        <v>14499</v>
      </c>
      <c r="L2982" s="6">
        <v>65</v>
      </c>
    </row>
    <row r="2983" spans="1:12">
      <c r="A2983" s="6" t="s">
        <v>14611</v>
      </c>
      <c r="B2983" s="6" t="s">
        <v>18238</v>
      </c>
      <c r="C2983" s="6" t="str">
        <f t="shared" si="46"/>
        <v>311201030</v>
      </c>
      <c r="D2983" s="6" t="s">
        <v>6630</v>
      </c>
      <c r="E2983" s="6" t="s">
        <v>13</v>
      </c>
      <c r="F2983" s="6" t="s">
        <v>16</v>
      </c>
      <c r="G2983" s="6" t="s">
        <v>18239</v>
      </c>
      <c r="H2983" s="6" t="s">
        <v>17</v>
      </c>
      <c r="I2983" s="6" t="s">
        <v>14899</v>
      </c>
      <c r="J2983" s="6" t="s">
        <v>18227</v>
      </c>
      <c r="K2983" s="6" t="s">
        <v>14499</v>
      </c>
      <c r="L2983" s="6">
        <v>70</v>
      </c>
    </row>
    <row r="2984" spans="1:12">
      <c r="A2984" s="6" t="s">
        <v>14611</v>
      </c>
      <c r="B2984" s="6" t="s">
        <v>18240</v>
      </c>
      <c r="C2984" s="6" t="str">
        <f t="shared" si="46"/>
        <v>311201030-1</v>
      </c>
      <c r="D2984" s="6" t="s">
        <v>6632</v>
      </c>
      <c r="E2984" s="6" t="s">
        <v>13</v>
      </c>
      <c r="F2984" s="6" t="s">
        <v>16</v>
      </c>
      <c r="G2984" s="6" t="s">
        <v>18239</v>
      </c>
      <c r="H2984" s="6" t="s">
        <v>17</v>
      </c>
      <c r="I2984" s="6" t="s">
        <v>14899</v>
      </c>
      <c r="J2984" s="6" t="s">
        <v>18227</v>
      </c>
      <c r="K2984" s="6" t="s">
        <v>14499</v>
      </c>
      <c r="L2984" s="6">
        <v>70</v>
      </c>
    </row>
    <row r="2985" spans="1:12">
      <c r="A2985" s="6" t="s">
        <v>14611</v>
      </c>
      <c r="B2985" s="6" t="s">
        <v>18241</v>
      </c>
      <c r="C2985" s="6" t="str">
        <f t="shared" si="46"/>
        <v>311201031</v>
      </c>
      <c r="D2985" s="6" t="s">
        <v>6634</v>
      </c>
      <c r="E2985" s="6" t="s">
        <v>13</v>
      </c>
      <c r="F2985" s="6" t="s">
        <v>16</v>
      </c>
      <c r="G2985" s="6" t="s">
        <v>18242</v>
      </c>
      <c r="H2985" s="6" t="s">
        <v>17</v>
      </c>
      <c r="I2985" s="6" t="s">
        <v>14899</v>
      </c>
      <c r="J2985" s="6" t="s">
        <v>18227</v>
      </c>
      <c r="K2985" s="6" t="s">
        <v>14499</v>
      </c>
      <c r="L2985" s="6">
        <v>120</v>
      </c>
    </row>
    <row r="2986" spans="1:12">
      <c r="A2986" s="6" t="s">
        <v>14516</v>
      </c>
      <c r="B2986" s="6" t="s">
        <v>18243</v>
      </c>
      <c r="C2986" s="6" t="str">
        <f t="shared" si="46"/>
        <v>311201032</v>
      </c>
      <c r="D2986" s="6" t="s">
        <v>6636</v>
      </c>
      <c r="E2986" s="6" t="s">
        <v>13</v>
      </c>
      <c r="F2986" s="6" t="s">
        <v>16</v>
      </c>
      <c r="G2986" s="6" t="s">
        <v>17</v>
      </c>
      <c r="H2986" s="6" t="s">
        <v>17</v>
      </c>
      <c r="I2986" s="6" t="s">
        <v>14899</v>
      </c>
      <c r="J2986" s="6" t="s">
        <v>18227</v>
      </c>
      <c r="K2986" s="6" t="s">
        <v>14499</v>
      </c>
      <c r="L2986" s="6">
        <v>6</v>
      </c>
    </row>
    <row r="2987" spans="1:12">
      <c r="A2987" s="6" t="s">
        <v>14516</v>
      </c>
      <c r="B2987" s="6" t="s">
        <v>18244</v>
      </c>
      <c r="C2987" s="6" t="str">
        <f t="shared" si="46"/>
        <v>311201033</v>
      </c>
      <c r="D2987" s="6" t="s">
        <v>6638</v>
      </c>
      <c r="E2987" s="6" t="s">
        <v>13</v>
      </c>
      <c r="F2987" s="6" t="s">
        <v>16</v>
      </c>
      <c r="G2987" s="6" t="s">
        <v>17</v>
      </c>
      <c r="H2987" s="6" t="s">
        <v>17</v>
      </c>
      <c r="I2987" s="6" t="s">
        <v>14899</v>
      </c>
      <c r="J2987" s="6" t="s">
        <v>18227</v>
      </c>
      <c r="K2987" s="6" t="s">
        <v>14499</v>
      </c>
      <c r="L2987" s="6">
        <v>40</v>
      </c>
    </row>
    <row r="2988" spans="1:12">
      <c r="A2988" s="6" t="s">
        <v>14611</v>
      </c>
      <c r="B2988" s="6" t="s">
        <v>18245</v>
      </c>
      <c r="C2988" s="6" t="str">
        <f t="shared" si="46"/>
        <v>311201034</v>
      </c>
      <c r="D2988" s="6" t="s">
        <v>6640</v>
      </c>
      <c r="E2988" s="6" t="s">
        <v>13</v>
      </c>
      <c r="F2988" s="6" t="s">
        <v>16</v>
      </c>
      <c r="G2988" s="6" t="s">
        <v>17</v>
      </c>
      <c r="H2988" s="6" t="s">
        <v>17</v>
      </c>
      <c r="I2988" s="6" t="s">
        <v>14899</v>
      </c>
      <c r="J2988" s="6" t="s">
        <v>18227</v>
      </c>
      <c r="K2988" s="6" t="s">
        <v>14499</v>
      </c>
      <c r="L2988" s="6">
        <v>400</v>
      </c>
    </row>
    <row r="2989" spans="1:12">
      <c r="A2989" s="6" t="s">
        <v>14516</v>
      </c>
      <c r="B2989" s="6" t="s">
        <v>18246</v>
      </c>
      <c r="C2989" s="6" t="str">
        <f t="shared" si="46"/>
        <v>311201035</v>
      </c>
      <c r="D2989" s="6" t="s">
        <v>6642</v>
      </c>
      <c r="E2989" s="6" t="s">
        <v>20</v>
      </c>
      <c r="F2989" s="6" t="s">
        <v>16</v>
      </c>
      <c r="G2989" s="6" t="s">
        <v>18247</v>
      </c>
      <c r="H2989" s="6" t="s">
        <v>17</v>
      </c>
      <c r="I2989" s="6"/>
      <c r="J2989" s="6"/>
      <c r="K2989" s="6" t="s">
        <v>14499</v>
      </c>
      <c r="L2989" s="6">
        <v>50</v>
      </c>
    </row>
    <row r="2990" spans="1:12">
      <c r="A2990" s="6" t="s">
        <v>14611</v>
      </c>
      <c r="B2990" s="6" t="s">
        <v>18248</v>
      </c>
      <c r="C2990" s="6" t="str">
        <f t="shared" si="46"/>
        <v>311201038</v>
      </c>
      <c r="D2990" s="6" t="s">
        <v>6644</v>
      </c>
      <c r="E2990" s="6" t="s">
        <v>13</v>
      </c>
      <c r="F2990" s="6" t="s">
        <v>16</v>
      </c>
      <c r="G2990" s="6" t="s">
        <v>17</v>
      </c>
      <c r="H2990" s="6" t="s">
        <v>17</v>
      </c>
      <c r="I2990" s="6"/>
      <c r="J2990" s="6" t="s">
        <v>14580</v>
      </c>
      <c r="K2990" s="6" t="s">
        <v>14499</v>
      </c>
      <c r="L2990" s="6">
        <v>750</v>
      </c>
    </row>
    <row r="2991" spans="1:12">
      <c r="A2991" s="6" t="s">
        <v>14516</v>
      </c>
      <c r="B2991" s="6" t="s">
        <v>18249</v>
      </c>
      <c r="C2991" s="6" t="str">
        <f t="shared" si="46"/>
        <v>311201039</v>
      </c>
      <c r="D2991" s="6" t="s">
        <v>6646</v>
      </c>
      <c r="E2991" s="6" t="s">
        <v>13</v>
      </c>
      <c r="F2991" s="6" t="s">
        <v>16</v>
      </c>
      <c r="G2991" s="6" t="s">
        <v>17</v>
      </c>
      <c r="H2991" s="6" t="s">
        <v>17</v>
      </c>
      <c r="I2991" s="6"/>
      <c r="J2991" s="6"/>
      <c r="K2991" s="6" t="s">
        <v>14499</v>
      </c>
      <c r="L2991" s="6">
        <v>35</v>
      </c>
    </row>
    <row r="2992" spans="1:12">
      <c r="A2992" s="6" t="s">
        <v>14611</v>
      </c>
      <c r="B2992" s="6" t="s">
        <v>18250</v>
      </c>
      <c r="C2992" s="6" t="str">
        <f t="shared" si="46"/>
        <v>311201047</v>
      </c>
      <c r="D2992" s="6" t="s">
        <v>6648</v>
      </c>
      <c r="E2992" s="6" t="s">
        <v>13</v>
      </c>
      <c r="F2992" s="6" t="s">
        <v>16</v>
      </c>
      <c r="G2992" s="6" t="s">
        <v>18251</v>
      </c>
      <c r="H2992" s="6" t="s">
        <v>17</v>
      </c>
      <c r="I2992" s="6" t="s">
        <v>14899</v>
      </c>
      <c r="J2992" s="6" t="s">
        <v>14900</v>
      </c>
      <c r="K2992" s="6" t="s">
        <v>14499</v>
      </c>
      <c r="L2992" s="6">
        <v>500</v>
      </c>
    </row>
    <row r="2993" spans="1:12">
      <c r="A2993" s="6" t="s">
        <v>14611</v>
      </c>
      <c r="B2993" s="6" t="s">
        <v>18252</v>
      </c>
      <c r="C2993" s="6" t="str">
        <f t="shared" si="46"/>
        <v>311201048</v>
      </c>
      <c r="D2993" s="6" t="s">
        <v>6650</v>
      </c>
      <c r="E2993" s="6" t="s">
        <v>13</v>
      </c>
      <c r="F2993" s="6" t="s">
        <v>16</v>
      </c>
      <c r="G2993" s="6" t="s">
        <v>17</v>
      </c>
      <c r="H2993" s="6" t="s">
        <v>6651</v>
      </c>
      <c r="I2993" s="6" t="s">
        <v>14899</v>
      </c>
      <c r="J2993" s="6" t="s">
        <v>14900</v>
      </c>
      <c r="K2993" s="6" t="s">
        <v>14499</v>
      </c>
      <c r="L2993" s="6">
        <v>200</v>
      </c>
    </row>
    <row r="2994" spans="1:12">
      <c r="A2994" s="6" t="s">
        <v>14611</v>
      </c>
      <c r="B2994" s="6" t="s">
        <v>18253</v>
      </c>
      <c r="C2994" s="6" t="str">
        <f t="shared" si="46"/>
        <v>311201048-1</v>
      </c>
      <c r="D2994" s="6" t="s">
        <v>6653</v>
      </c>
      <c r="E2994" s="6" t="s">
        <v>13</v>
      </c>
      <c r="F2994" s="6" t="s">
        <v>16</v>
      </c>
      <c r="G2994" s="6" t="s">
        <v>17</v>
      </c>
      <c r="H2994" s="6" t="s">
        <v>17</v>
      </c>
      <c r="I2994" s="6" t="s">
        <v>14899</v>
      </c>
      <c r="J2994" s="6" t="s">
        <v>14900</v>
      </c>
      <c r="K2994" s="6" t="s">
        <v>14499</v>
      </c>
      <c r="L2994" s="6">
        <v>200</v>
      </c>
    </row>
    <row r="2995" spans="1:12">
      <c r="A2995" s="6" t="s">
        <v>14611</v>
      </c>
      <c r="B2995" s="6" t="s">
        <v>18254</v>
      </c>
      <c r="C2995" s="6" t="str">
        <f t="shared" si="46"/>
        <v>311201049</v>
      </c>
      <c r="D2995" s="6" t="s">
        <v>6655</v>
      </c>
      <c r="E2995" s="6" t="s">
        <v>13</v>
      </c>
      <c r="F2995" s="6" t="s">
        <v>16</v>
      </c>
      <c r="G2995" s="6" t="s">
        <v>17</v>
      </c>
      <c r="H2995" s="6" t="s">
        <v>17</v>
      </c>
      <c r="I2995" s="6" t="s">
        <v>14899</v>
      </c>
      <c r="J2995" s="6" t="s">
        <v>14900</v>
      </c>
      <c r="K2995" s="6" t="s">
        <v>14499</v>
      </c>
      <c r="L2995" s="6">
        <v>150</v>
      </c>
    </row>
    <row r="2996" spans="1:12">
      <c r="A2996" s="6" t="s">
        <v>14611</v>
      </c>
      <c r="B2996" s="6" t="s">
        <v>18255</v>
      </c>
      <c r="C2996" s="6" t="str">
        <f t="shared" si="46"/>
        <v>311201049-1</v>
      </c>
      <c r="D2996" s="6" t="s">
        <v>6657</v>
      </c>
      <c r="E2996" s="6" t="s">
        <v>13</v>
      </c>
      <c r="F2996" s="6" t="s">
        <v>16</v>
      </c>
      <c r="G2996" s="6" t="s">
        <v>17</v>
      </c>
      <c r="H2996" s="6" t="s">
        <v>17</v>
      </c>
      <c r="I2996" s="6" t="s">
        <v>14899</v>
      </c>
      <c r="J2996" s="6" t="s">
        <v>14900</v>
      </c>
      <c r="K2996" s="6" t="s">
        <v>14499</v>
      </c>
      <c r="L2996" s="6">
        <v>150</v>
      </c>
    </row>
    <row r="2997" spans="1:12">
      <c r="A2997" s="6" t="s">
        <v>14611</v>
      </c>
      <c r="B2997" s="6" t="s">
        <v>18256</v>
      </c>
      <c r="C2997" s="6" t="str">
        <f t="shared" si="46"/>
        <v>311201050</v>
      </c>
      <c r="D2997" s="6" t="s">
        <v>6659</v>
      </c>
      <c r="E2997" s="6" t="s">
        <v>13</v>
      </c>
      <c r="F2997" s="6" t="s">
        <v>16</v>
      </c>
      <c r="G2997" s="6" t="s">
        <v>18257</v>
      </c>
      <c r="H2997" s="6" t="s">
        <v>17</v>
      </c>
      <c r="I2997" s="6"/>
      <c r="J2997" s="6"/>
      <c r="K2997" s="6" t="s">
        <v>14499</v>
      </c>
      <c r="L2997" s="6">
        <v>300</v>
      </c>
    </row>
    <row r="2998" spans="1:12">
      <c r="A2998" s="6" t="s">
        <v>14611</v>
      </c>
      <c r="B2998" s="6" t="s">
        <v>18258</v>
      </c>
      <c r="C2998" s="6" t="str">
        <f t="shared" si="46"/>
        <v>311201050-1</v>
      </c>
      <c r="D2998" s="6" t="s">
        <v>6661</v>
      </c>
      <c r="E2998" s="6" t="s">
        <v>13</v>
      </c>
      <c r="F2998" s="6" t="s">
        <v>16</v>
      </c>
      <c r="G2998" s="6" t="s">
        <v>18259</v>
      </c>
      <c r="H2998" s="6" t="s">
        <v>17</v>
      </c>
      <c r="I2998" s="6"/>
      <c r="J2998" s="6"/>
      <c r="K2998" s="6" t="s">
        <v>14499</v>
      </c>
      <c r="L2998" s="6">
        <v>300</v>
      </c>
    </row>
    <row r="2999" spans="1:12">
      <c r="A2999" s="6" t="s">
        <v>14611</v>
      </c>
      <c r="B2999" s="6" t="s">
        <v>18260</v>
      </c>
      <c r="C2999" s="6" t="str">
        <f t="shared" si="46"/>
        <v>311201051</v>
      </c>
      <c r="D2999" s="6" t="s">
        <v>6663</v>
      </c>
      <c r="E2999" s="6" t="s">
        <v>13</v>
      </c>
      <c r="F2999" s="6" t="s">
        <v>16</v>
      </c>
      <c r="G2999" s="6" t="s">
        <v>17</v>
      </c>
      <c r="H2999" s="6" t="s">
        <v>17</v>
      </c>
      <c r="I2999" s="6"/>
      <c r="J2999" s="6"/>
      <c r="K2999" s="6" t="s">
        <v>14499</v>
      </c>
      <c r="L2999" s="6">
        <v>300</v>
      </c>
    </row>
    <row r="3000" spans="1:12">
      <c r="A3000" s="6" t="s">
        <v>14611</v>
      </c>
      <c r="B3000" s="6" t="s">
        <v>18261</v>
      </c>
      <c r="C3000" s="6" t="str">
        <f t="shared" si="46"/>
        <v>311201052</v>
      </c>
      <c r="D3000" s="6" t="s">
        <v>6665</v>
      </c>
      <c r="E3000" s="6" t="s">
        <v>13</v>
      </c>
      <c r="F3000" s="6" t="s">
        <v>16</v>
      </c>
      <c r="G3000" s="6" t="s">
        <v>17</v>
      </c>
      <c r="H3000" s="6" t="s">
        <v>17</v>
      </c>
      <c r="I3000" s="6"/>
      <c r="J3000" s="6"/>
      <c r="K3000" s="6" t="s">
        <v>14499</v>
      </c>
      <c r="L3000" s="6">
        <v>400</v>
      </c>
    </row>
    <row r="3001" spans="1:12">
      <c r="A3001" s="6" t="s">
        <v>14611</v>
      </c>
      <c r="B3001" s="6" t="s">
        <v>18262</v>
      </c>
      <c r="C3001" s="6" t="str">
        <f t="shared" si="46"/>
        <v>311201053</v>
      </c>
      <c r="D3001" s="6" t="s">
        <v>6667</v>
      </c>
      <c r="E3001" s="6" t="s">
        <v>13</v>
      </c>
      <c r="F3001" s="6" t="s">
        <v>16</v>
      </c>
      <c r="G3001" s="6" t="s">
        <v>18263</v>
      </c>
      <c r="H3001" s="6" t="s">
        <v>6668</v>
      </c>
      <c r="I3001" s="6" t="s">
        <v>14899</v>
      </c>
      <c r="J3001" s="6" t="s">
        <v>18227</v>
      </c>
      <c r="K3001" s="6" t="s">
        <v>14499</v>
      </c>
      <c r="L3001" s="6">
        <v>400</v>
      </c>
    </row>
    <row r="3002" spans="1:12">
      <c r="A3002" s="6" t="s">
        <v>14611</v>
      </c>
      <c r="B3002" s="6" t="s">
        <v>18264</v>
      </c>
      <c r="C3002" s="6" t="str">
        <f t="shared" si="46"/>
        <v>311201054</v>
      </c>
      <c r="D3002" s="6" t="s">
        <v>6670</v>
      </c>
      <c r="E3002" s="6" t="s">
        <v>13</v>
      </c>
      <c r="F3002" s="6" t="s">
        <v>16</v>
      </c>
      <c r="G3002" s="6" t="s">
        <v>17</v>
      </c>
      <c r="H3002" s="6" t="s">
        <v>17</v>
      </c>
      <c r="I3002" s="6" t="s">
        <v>14899</v>
      </c>
      <c r="J3002" s="6" t="s">
        <v>18227</v>
      </c>
      <c r="K3002" s="6" t="s">
        <v>14499</v>
      </c>
      <c r="L3002" s="6">
        <v>500</v>
      </c>
    </row>
    <row r="3003" spans="1:12">
      <c r="A3003" s="6" t="s">
        <v>14611</v>
      </c>
      <c r="B3003" s="6" t="s">
        <v>18265</v>
      </c>
      <c r="C3003" s="6" t="str">
        <f t="shared" si="46"/>
        <v>311201055</v>
      </c>
      <c r="D3003" s="6" t="s">
        <v>6672</v>
      </c>
      <c r="E3003" s="6" t="s">
        <v>13</v>
      </c>
      <c r="F3003" s="6" t="s">
        <v>16</v>
      </c>
      <c r="G3003" s="6" t="s">
        <v>18266</v>
      </c>
      <c r="H3003" s="6" t="s">
        <v>6673</v>
      </c>
      <c r="I3003" s="6" t="s">
        <v>14899</v>
      </c>
      <c r="J3003" s="6" t="s">
        <v>18227</v>
      </c>
      <c r="K3003" s="6" t="s">
        <v>14499</v>
      </c>
      <c r="L3003" s="6">
        <v>500</v>
      </c>
    </row>
    <row r="3004" spans="1:12">
      <c r="A3004" s="6" t="s">
        <v>14611</v>
      </c>
      <c r="B3004" s="6" t="s">
        <v>18267</v>
      </c>
      <c r="C3004" s="6" t="str">
        <f t="shared" si="46"/>
        <v>311201056</v>
      </c>
      <c r="D3004" s="6" t="s">
        <v>6675</v>
      </c>
      <c r="E3004" s="6" t="s">
        <v>13</v>
      </c>
      <c r="F3004" s="6" t="s">
        <v>16</v>
      </c>
      <c r="G3004" s="6" t="s">
        <v>18268</v>
      </c>
      <c r="H3004" s="6" t="s">
        <v>17</v>
      </c>
      <c r="I3004" s="6" t="s">
        <v>14899</v>
      </c>
      <c r="J3004" s="6" t="s">
        <v>18227</v>
      </c>
      <c r="K3004" s="6" t="s">
        <v>14499</v>
      </c>
      <c r="L3004" s="6">
        <v>200</v>
      </c>
    </row>
    <row r="3005" spans="1:12">
      <c r="A3005" s="6" t="s">
        <v>14510</v>
      </c>
      <c r="B3005" s="6" t="s">
        <v>18269</v>
      </c>
      <c r="C3005" s="6" t="str">
        <f t="shared" si="46"/>
        <v>311201057</v>
      </c>
      <c r="D3005" s="6" t="s">
        <v>6677</v>
      </c>
      <c r="E3005" s="6" t="s">
        <v>20</v>
      </c>
      <c r="F3005" s="6" t="s">
        <v>16</v>
      </c>
      <c r="G3005" s="6" t="s">
        <v>17</v>
      </c>
      <c r="H3005" s="6" t="s">
        <v>17</v>
      </c>
      <c r="I3005" s="6"/>
      <c r="J3005" s="6"/>
      <c r="K3005" s="6" t="s">
        <v>14499</v>
      </c>
      <c r="L3005" s="6">
        <v>6</v>
      </c>
    </row>
    <row r="3006" spans="1:12">
      <c r="A3006" s="6" t="s">
        <v>14510</v>
      </c>
      <c r="B3006" s="6" t="s">
        <v>18270</v>
      </c>
      <c r="C3006" s="6" t="str">
        <f t="shared" si="46"/>
        <v>311201057-1</v>
      </c>
      <c r="D3006" s="6" t="s">
        <v>6679</v>
      </c>
      <c r="E3006" s="6" t="s">
        <v>20</v>
      </c>
      <c r="F3006" s="6" t="s">
        <v>16</v>
      </c>
      <c r="G3006" s="6" t="s">
        <v>17</v>
      </c>
      <c r="H3006" s="6" t="s">
        <v>17</v>
      </c>
      <c r="I3006" s="6"/>
      <c r="J3006" s="6"/>
      <c r="K3006" s="6" t="s">
        <v>14499</v>
      </c>
      <c r="L3006" s="6">
        <v>6</v>
      </c>
    </row>
    <row r="3007" spans="1:12">
      <c r="A3007" s="6" t="s">
        <v>14510</v>
      </c>
      <c r="B3007" s="6" t="s">
        <v>18271</v>
      </c>
      <c r="C3007" s="6" t="str">
        <f t="shared" si="46"/>
        <v>311201057-2</v>
      </c>
      <c r="D3007" s="6" t="s">
        <v>6681</v>
      </c>
      <c r="E3007" s="6" t="s">
        <v>20</v>
      </c>
      <c r="F3007" s="6" t="s">
        <v>16</v>
      </c>
      <c r="G3007" s="6" t="s">
        <v>17</v>
      </c>
      <c r="H3007" s="6" t="s">
        <v>17</v>
      </c>
      <c r="I3007" s="6"/>
      <c r="J3007" s="6"/>
      <c r="K3007" s="6" t="s">
        <v>14499</v>
      </c>
      <c r="L3007" s="6">
        <v>6</v>
      </c>
    </row>
    <row r="3008" spans="1:12">
      <c r="A3008" s="6" t="s">
        <v>14516</v>
      </c>
      <c r="B3008" s="6" t="s">
        <v>18272</v>
      </c>
      <c r="C3008" s="6" t="str">
        <f t="shared" si="46"/>
        <v>311201064</v>
      </c>
      <c r="D3008" s="6" t="s">
        <v>6683</v>
      </c>
      <c r="E3008" s="6" t="s">
        <v>13</v>
      </c>
      <c r="F3008" s="6" t="s">
        <v>16</v>
      </c>
      <c r="G3008" s="6" t="s">
        <v>18273</v>
      </c>
      <c r="H3008" s="6" t="s">
        <v>17</v>
      </c>
      <c r="I3008" s="6"/>
      <c r="J3008" s="6"/>
      <c r="K3008" s="6" t="s">
        <v>14499</v>
      </c>
      <c r="L3008" s="6">
        <v>480</v>
      </c>
    </row>
    <row r="3009" spans="1:12">
      <c r="A3009" s="6" t="s">
        <v>14516</v>
      </c>
      <c r="B3009" s="6" t="s">
        <v>18274</v>
      </c>
      <c r="C3009" s="6" t="str">
        <f t="shared" si="46"/>
        <v>311201065</v>
      </c>
      <c r="D3009" s="6" t="s">
        <v>6685</v>
      </c>
      <c r="E3009" s="6" t="s">
        <v>13</v>
      </c>
      <c r="F3009" s="6" t="s">
        <v>16</v>
      </c>
      <c r="G3009" s="6" t="s">
        <v>18242</v>
      </c>
      <c r="H3009" s="6" t="s">
        <v>17</v>
      </c>
      <c r="I3009" s="6" t="s">
        <v>14899</v>
      </c>
      <c r="J3009" s="6" t="s">
        <v>14900</v>
      </c>
      <c r="K3009" s="6" t="s">
        <v>14499</v>
      </c>
      <c r="L3009" s="6">
        <v>150</v>
      </c>
    </row>
    <row r="3010" spans="1:12">
      <c r="A3010" s="6" t="s">
        <v>14510</v>
      </c>
      <c r="B3010" s="6" t="s">
        <v>18275</v>
      </c>
      <c r="C3010" s="6" t="str">
        <f t="shared" si="46"/>
        <v>311201066S</v>
      </c>
      <c r="D3010" s="6" t="s">
        <v>6688</v>
      </c>
      <c r="E3010" s="6" t="s">
        <v>13</v>
      </c>
      <c r="F3010" s="6" t="s">
        <v>16</v>
      </c>
      <c r="G3010" s="6" t="s">
        <v>17</v>
      </c>
      <c r="H3010" s="6" t="s">
        <v>17</v>
      </c>
      <c r="I3010" s="6"/>
      <c r="J3010" s="6"/>
      <c r="K3010" s="6" t="s">
        <v>14499</v>
      </c>
      <c r="L3010" s="6">
        <v>241</v>
      </c>
    </row>
    <row r="3011" spans="1:12">
      <c r="A3011" s="6" t="s">
        <v>14516</v>
      </c>
      <c r="B3011" s="6" t="s">
        <v>18276</v>
      </c>
      <c r="C3011" s="6" t="str">
        <f t="shared" ref="C3011:C3074" si="47">RIGHT(B3011,LEN(B3011)-16)</f>
        <v>311201068S</v>
      </c>
      <c r="D3011" s="6" t="s">
        <v>6690</v>
      </c>
      <c r="E3011" s="6" t="s">
        <v>13</v>
      </c>
      <c r="F3011" s="6" t="s">
        <v>16</v>
      </c>
      <c r="G3011" s="6" t="s">
        <v>18277</v>
      </c>
      <c r="H3011" s="6" t="s">
        <v>17</v>
      </c>
      <c r="I3011" s="6"/>
      <c r="J3011" s="6"/>
      <c r="K3011" s="6" t="s">
        <v>14499</v>
      </c>
      <c r="L3011" s="6">
        <v>270</v>
      </c>
    </row>
    <row r="3012" spans="1:12">
      <c r="A3012" s="6" t="s">
        <v>14516</v>
      </c>
      <c r="B3012" s="6" t="s">
        <v>18278</v>
      </c>
      <c r="C3012" s="6" t="str">
        <f t="shared" si="47"/>
        <v>311201069S</v>
      </c>
      <c r="D3012" s="6" t="s">
        <v>6692</v>
      </c>
      <c r="E3012" s="6" t="s">
        <v>13</v>
      </c>
      <c r="F3012" s="6" t="s">
        <v>16</v>
      </c>
      <c r="G3012" s="6" t="s">
        <v>17</v>
      </c>
      <c r="H3012" s="6" t="s">
        <v>17</v>
      </c>
      <c r="I3012" s="6"/>
      <c r="J3012" s="6" t="s">
        <v>14580</v>
      </c>
      <c r="K3012" s="6" t="s">
        <v>14499</v>
      </c>
      <c r="L3012" s="6">
        <v>57</v>
      </c>
    </row>
    <row r="3013" spans="1:12">
      <c r="A3013" s="6" t="s">
        <v>14516</v>
      </c>
      <c r="B3013" s="6" t="s">
        <v>18279</v>
      </c>
      <c r="C3013" s="6" t="str">
        <f t="shared" si="47"/>
        <v>311201071S</v>
      </c>
      <c r="D3013" s="6" t="s">
        <v>6694</v>
      </c>
      <c r="E3013" s="6" t="s">
        <v>13</v>
      </c>
      <c r="F3013" s="6" t="s">
        <v>126</v>
      </c>
      <c r="G3013" s="6" t="s">
        <v>17</v>
      </c>
      <c r="H3013" s="6" t="s">
        <v>6695</v>
      </c>
      <c r="I3013" s="6"/>
      <c r="J3013" s="6"/>
      <c r="K3013" s="6" t="s">
        <v>14499</v>
      </c>
      <c r="L3013" s="6">
        <v>20</v>
      </c>
    </row>
    <row r="3014" spans="1:12">
      <c r="A3014" s="6" t="s">
        <v>14516</v>
      </c>
      <c r="B3014" s="6" t="s">
        <v>18280</v>
      </c>
      <c r="C3014" s="6" t="str">
        <f t="shared" si="47"/>
        <v>311201073S</v>
      </c>
      <c r="D3014" s="6" t="s">
        <v>6697</v>
      </c>
      <c r="E3014" s="6" t="s">
        <v>20</v>
      </c>
      <c r="F3014" s="6" t="s">
        <v>16</v>
      </c>
      <c r="G3014" s="6" t="s">
        <v>17</v>
      </c>
      <c r="H3014" s="6" t="s">
        <v>17</v>
      </c>
      <c r="I3014" s="6"/>
      <c r="J3014" s="6"/>
      <c r="K3014" s="6" t="s">
        <v>14499</v>
      </c>
      <c r="L3014" s="6">
        <v>730</v>
      </c>
    </row>
    <row r="3015" spans="1:12">
      <c r="A3015" s="6" t="s">
        <v>14516</v>
      </c>
      <c r="B3015" s="6" t="s">
        <v>18281</v>
      </c>
      <c r="C3015" s="6" t="str">
        <f t="shared" si="47"/>
        <v>311201074S</v>
      </c>
      <c r="D3015" s="6" t="s">
        <v>6699</v>
      </c>
      <c r="E3015" s="6" t="s">
        <v>20</v>
      </c>
      <c r="F3015" s="6" t="s">
        <v>16</v>
      </c>
      <c r="G3015" s="6" t="s">
        <v>17</v>
      </c>
      <c r="H3015" s="6" t="s">
        <v>17</v>
      </c>
      <c r="I3015" s="6"/>
      <c r="J3015" s="6"/>
      <c r="K3015" s="6" t="s">
        <v>14499</v>
      </c>
      <c r="L3015" s="6">
        <v>220</v>
      </c>
    </row>
    <row r="3016" spans="1:12">
      <c r="A3016" s="6" t="s">
        <v>14510</v>
      </c>
      <c r="B3016" s="6" t="s">
        <v>18282</v>
      </c>
      <c r="C3016" s="6" t="str">
        <f t="shared" si="47"/>
        <v>311201075S</v>
      </c>
      <c r="D3016" s="6" t="s">
        <v>6701</v>
      </c>
      <c r="E3016" s="6" t="s">
        <v>13</v>
      </c>
      <c r="F3016" s="6" t="s">
        <v>16</v>
      </c>
      <c r="G3016" s="6" t="s">
        <v>17</v>
      </c>
      <c r="H3016" s="6" t="s">
        <v>17</v>
      </c>
      <c r="I3016" s="6"/>
      <c r="J3016" s="6"/>
      <c r="K3016" s="6" t="s">
        <v>14499</v>
      </c>
      <c r="L3016" s="6">
        <v>8000</v>
      </c>
    </row>
    <row r="3017" spans="1:12">
      <c r="A3017" s="6" t="s">
        <v>14510</v>
      </c>
      <c r="B3017" s="6" t="s">
        <v>18283</v>
      </c>
      <c r="C3017" s="6" t="str">
        <f t="shared" si="47"/>
        <v>311201076S</v>
      </c>
      <c r="D3017" s="6" t="s">
        <v>6703</v>
      </c>
      <c r="E3017" s="6" t="s">
        <v>13</v>
      </c>
      <c r="F3017" s="6" t="s">
        <v>16</v>
      </c>
      <c r="G3017" s="6" t="s">
        <v>18284</v>
      </c>
      <c r="H3017" s="6" t="s">
        <v>17</v>
      </c>
      <c r="I3017" s="6"/>
      <c r="J3017" s="6"/>
      <c r="K3017" s="6" t="s">
        <v>14499</v>
      </c>
      <c r="L3017" s="6">
        <v>1800</v>
      </c>
    </row>
    <row r="3018" spans="1:12">
      <c r="A3018" s="6" t="s">
        <v>14510</v>
      </c>
      <c r="B3018" s="6" t="s">
        <v>18285</v>
      </c>
      <c r="C3018" s="6" t="str">
        <f t="shared" si="47"/>
        <v>311201077S</v>
      </c>
      <c r="D3018" s="6" t="s">
        <v>6705</v>
      </c>
      <c r="E3018" s="6" t="s">
        <v>13</v>
      </c>
      <c r="F3018" s="6" t="s">
        <v>16</v>
      </c>
      <c r="G3018" s="6" t="s">
        <v>18284</v>
      </c>
      <c r="H3018" s="6" t="s">
        <v>17</v>
      </c>
      <c r="I3018" s="6"/>
      <c r="J3018" s="6"/>
      <c r="K3018" s="6" t="s">
        <v>14499</v>
      </c>
      <c r="L3018" s="6">
        <v>1700</v>
      </c>
    </row>
    <row r="3019" spans="1:12">
      <c r="A3019" s="6" t="s">
        <v>14611</v>
      </c>
      <c r="B3019" s="6" t="s">
        <v>18286</v>
      </c>
      <c r="C3019" s="6" t="str">
        <f t="shared" si="47"/>
        <v>311201080S</v>
      </c>
      <c r="D3019" s="6" t="s">
        <v>6707</v>
      </c>
      <c r="E3019" s="6" t="s">
        <v>13</v>
      </c>
      <c r="F3019" s="6" t="s">
        <v>16</v>
      </c>
      <c r="G3019" s="6" t="s">
        <v>18287</v>
      </c>
      <c r="H3019" s="6" t="s">
        <v>17</v>
      </c>
      <c r="I3019" s="6" t="s">
        <v>14899</v>
      </c>
      <c r="J3019" s="6" t="s">
        <v>14900</v>
      </c>
      <c r="K3019" s="6" t="s">
        <v>14499</v>
      </c>
      <c r="L3019" s="6">
        <v>1040</v>
      </c>
    </row>
    <row r="3020" spans="1:12">
      <c r="A3020" s="6" t="s">
        <v>14611</v>
      </c>
      <c r="B3020" s="6" t="s">
        <v>18288</v>
      </c>
      <c r="C3020" s="6" t="str">
        <f t="shared" si="47"/>
        <v>311201080S-1</v>
      </c>
      <c r="D3020" s="6" t="s">
        <v>6709</v>
      </c>
      <c r="E3020" s="6" t="s">
        <v>13</v>
      </c>
      <c r="F3020" s="6" t="s">
        <v>16</v>
      </c>
      <c r="G3020" s="6" t="s">
        <v>18287</v>
      </c>
      <c r="H3020" s="6" t="s">
        <v>17</v>
      </c>
      <c r="I3020" s="6" t="s">
        <v>14899</v>
      </c>
      <c r="J3020" s="6" t="s">
        <v>14900</v>
      </c>
      <c r="K3020" s="6" t="s">
        <v>14499</v>
      </c>
      <c r="L3020" s="6">
        <v>520</v>
      </c>
    </row>
    <row r="3021" spans="1:12">
      <c r="A3021" s="6" t="s">
        <v>14510</v>
      </c>
      <c r="B3021" s="6" t="s">
        <v>18289</v>
      </c>
      <c r="C3021" s="6" t="str">
        <f t="shared" si="47"/>
        <v>311201082</v>
      </c>
      <c r="D3021" s="6" t="s">
        <v>6711</v>
      </c>
      <c r="E3021" s="6" t="s">
        <v>20</v>
      </c>
      <c r="F3021" s="6" t="s">
        <v>16</v>
      </c>
      <c r="G3021" s="6" t="s">
        <v>17</v>
      </c>
      <c r="H3021" s="6" t="s">
        <v>17</v>
      </c>
      <c r="I3021" s="6"/>
      <c r="J3021" s="6"/>
      <c r="K3021" s="6" t="s">
        <v>14499</v>
      </c>
      <c r="L3021" s="6">
        <v>1100</v>
      </c>
    </row>
    <row r="3022" spans="1:12">
      <c r="A3022" s="6" t="s">
        <v>14510</v>
      </c>
      <c r="B3022" s="6" t="s">
        <v>18290</v>
      </c>
      <c r="C3022" s="6" t="str">
        <f t="shared" si="47"/>
        <v>311202001</v>
      </c>
      <c r="D3022" s="6" t="s">
        <v>6713</v>
      </c>
      <c r="E3022" s="6" t="s">
        <v>20</v>
      </c>
      <c r="F3022" s="6" t="s">
        <v>126</v>
      </c>
      <c r="G3022" s="6" t="s">
        <v>18291</v>
      </c>
      <c r="H3022" s="6" t="s">
        <v>17</v>
      </c>
      <c r="I3022" s="6"/>
      <c r="J3022" s="6"/>
      <c r="K3022" s="6" t="s">
        <v>14499</v>
      </c>
      <c r="L3022" s="6">
        <v>2</v>
      </c>
    </row>
    <row r="3023" spans="1:12">
      <c r="A3023" s="6" t="s">
        <v>14516</v>
      </c>
      <c r="B3023" s="6" t="s">
        <v>18292</v>
      </c>
      <c r="C3023" s="6" t="str">
        <f t="shared" si="47"/>
        <v>311202002</v>
      </c>
      <c r="D3023" s="6" t="s">
        <v>6715</v>
      </c>
      <c r="E3023" s="6" t="s">
        <v>13</v>
      </c>
      <c r="F3023" s="6" t="s">
        <v>16</v>
      </c>
      <c r="G3023" s="6" t="s">
        <v>17</v>
      </c>
      <c r="H3023" s="6" t="s">
        <v>17</v>
      </c>
      <c r="I3023" s="6"/>
      <c r="J3023" s="6" t="s">
        <v>14580</v>
      </c>
      <c r="K3023" s="6" t="s">
        <v>14499</v>
      </c>
      <c r="L3023" s="6">
        <v>10</v>
      </c>
    </row>
    <row r="3024" spans="1:12">
      <c r="A3024" s="6" t="s">
        <v>14611</v>
      </c>
      <c r="B3024" s="6" t="s">
        <v>18293</v>
      </c>
      <c r="C3024" s="6" t="str">
        <f t="shared" si="47"/>
        <v>311202003</v>
      </c>
      <c r="D3024" s="6" t="s">
        <v>6717</v>
      </c>
      <c r="E3024" s="6" t="s">
        <v>13</v>
      </c>
      <c r="F3024" s="6" t="s">
        <v>16</v>
      </c>
      <c r="G3024" s="6" t="s">
        <v>17</v>
      </c>
      <c r="H3024" s="6" t="s">
        <v>17</v>
      </c>
      <c r="I3024" s="6"/>
      <c r="J3024" s="6" t="s">
        <v>14580</v>
      </c>
      <c r="K3024" s="6" t="s">
        <v>14499</v>
      </c>
      <c r="L3024" s="6">
        <v>100</v>
      </c>
    </row>
    <row r="3025" spans="1:12">
      <c r="A3025" s="6" t="s">
        <v>14611</v>
      </c>
      <c r="B3025" s="6" t="s">
        <v>18294</v>
      </c>
      <c r="C3025" s="6" t="str">
        <f t="shared" si="47"/>
        <v>311202004</v>
      </c>
      <c r="D3025" s="6" t="s">
        <v>6719</v>
      </c>
      <c r="E3025" s="6" t="s">
        <v>13</v>
      </c>
      <c r="F3025" s="6" t="s">
        <v>16</v>
      </c>
      <c r="G3025" s="6" t="s">
        <v>17</v>
      </c>
      <c r="H3025" s="6" t="s">
        <v>6720</v>
      </c>
      <c r="I3025" s="6"/>
      <c r="J3025" s="6" t="s">
        <v>14580</v>
      </c>
      <c r="K3025" s="6" t="s">
        <v>14499</v>
      </c>
      <c r="L3025" s="6">
        <v>100</v>
      </c>
    </row>
    <row r="3026" spans="1:12">
      <c r="A3026" s="6" t="s">
        <v>14510</v>
      </c>
      <c r="B3026" s="6" t="s">
        <v>18295</v>
      </c>
      <c r="C3026" s="6" t="str">
        <f t="shared" si="47"/>
        <v>311202005</v>
      </c>
      <c r="D3026" s="6" t="s">
        <v>6722</v>
      </c>
      <c r="E3026" s="6" t="s">
        <v>13</v>
      </c>
      <c r="F3026" s="6" t="s">
        <v>16</v>
      </c>
      <c r="G3026" s="6" t="s">
        <v>17</v>
      </c>
      <c r="H3026" s="6" t="s">
        <v>17</v>
      </c>
      <c r="I3026" s="6"/>
      <c r="J3026" s="6" t="s">
        <v>14580</v>
      </c>
      <c r="K3026" s="6" t="s">
        <v>14499</v>
      </c>
      <c r="L3026" s="6">
        <v>18</v>
      </c>
    </row>
    <row r="3027" spans="1:12">
      <c r="A3027" s="6" t="s">
        <v>14510</v>
      </c>
      <c r="B3027" s="6" t="s">
        <v>18296</v>
      </c>
      <c r="C3027" s="6" t="str">
        <f t="shared" si="47"/>
        <v>311202006</v>
      </c>
      <c r="D3027" s="6" t="s">
        <v>6724</v>
      </c>
      <c r="E3027" s="6" t="s">
        <v>13</v>
      </c>
      <c r="F3027" s="6" t="s">
        <v>16</v>
      </c>
      <c r="G3027" s="6" t="s">
        <v>17</v>
      </c>
      <c r="H3027" s="6" t="s">
        <v>17</v>
      </c>
      <c r="I3027" s="6"/>
      <c r="J3027" s="6" t="s">
        <v>14580</v>
      </c>
      <c r="K3027" s="6" t="s">
        <v>14499</v>
      </c>
      <c r="L3027" s="6">
        <v>60</v>
      </c>
    </row>
    <row r="3028" spans="1:12">
      <c r="A3028" s="6" t="s">
        <v>14510</v>
      </c>
      <c r="B3028" s="6" t="s">
        <v>18297</v>
      </c>
      <c r="C3028" s="6" t="str">
        <f t="shared" si="47"/>
        <v>311202007-1</v>
      </c>
      <c r="D3028" s="6" t="s">
        <v>6726</v>
      </c>
      <c r="E3028" s="6" t="s">
        <v>13</v>
      </c>
      <c r="F3028" s="6" t="s">
        <v>126</v>
      </c>
      <c r="G3028" s="6" t="s">
        <v>17</v>
      </c>
      <c r="H3028" s="6" t="s">
        <v>17</v>
      </c>
      <c r="I3028" s="6"/>
      <c r="J3028" s="6" t="s">
        <v>14580</v>
      </c>
      <c r="K3028" s="6" t="s">
        <v>14499</v>
      </c>
      <c r="L3028" s="6">
        <v>3</v>
      </c>
    </row>
    <row r="3029" spans="1:12">
      <c r="A3029" s="6" t="s">
        <v>14510</v>
      </c>
      <c r="B3029" s="6" t="s">
        <v>18298</v>
      </c>
      <c r="C3029" s="6" t="str">
        <f t="shared" si="47"/>
        <v>311202007-2</v>
      </c>
      <c r="D3029" s="6" t="s">
        <v>6728</v>
      </c>
      <c r="E3029" s="6" t="s">
        <v>13</v>
      </c>
      <c r="F3029" s="6" t="s">
        <v>126</v>
      </c>
      <c r="G3029" s="6" t="s">
        <v>17</v>
      </c>
      <c r="H3029" s="6" t="s">
        <v>17</v>
      </c>
      <c r="I3029" s="6"/>
      <c r="J3029" s="6" t="s">
        <v>14580</v>
      </c>
      <c r="K3029" s="6" t="s">
        <v>14499</v>
      </c>
      <c r="L3029" s="6">
        <v>16</v>
      </c>
    </row>
    <row r="3030" spans="1:12">
      <c r="A3030" s="6" t="s">
        <v>14510</v>
      </c>
      <c r="B3030" s="6" t="s">
        <v>18299</v>
      </c>
      <c r="C3030" s="6" t="str">
        <f t="shared" si="47"/>
        <v>311202007-3</v>
      </c>
      <c r="D3030" s="6" t="s">
        <v>6730</v>
      </c>
      <c r="E3030" s="6" t="s">
        <v>13</v>
      </c>
      <c r="F3030" s="6" t="s">
        <v>126</v>
      </c>
      <c r="G3030" s="6" t="s">
        <v>17</v>
      </c>
      <c r="H3030" s="6" t="s">
        <v>17</v>
      </c>
      <c r="I3030" s="6"/>
      <c r="J3030" s="6" t="s">
        <v>14580</v>
      </c>
      <c r="K3030" s="6" t="s">
        <v>14499</v>
      </c>
      <c r="L3030" s="6">
        <v>22</v>
      </c>
    </row>
    <row r="3031" spans="1:12">
      <c r="A3031" s="6" t="s">
        <v>14510</v>
      </c>
      <c r="B3031" s="6" t="s">
        <v>18300</v>
      </c>
      <c r="C3031" s="6" t="str">
        <f t="shared" si="47"/>
        <v>311202007-4</v>
      </c>
      <c r="D3031" s="6" t="s">
        <v>6732</v>
      </c>
      <c r="E3031" s="6" t="s">
        <v>13</v>
      </c>
      <c r="F3031" s="6" t="s">
        <v>126</v>
      </c>
      <c r="G3031" s="6" t="s">
        <v>17</v>
      </c>
      <c r="H3031" s="6" t="s">
        <v>17</v>
      </c>
      <c r="I3031" s="6"/>
      <c r="J3031" s="6" t="s">
        <v>14580</v>
      </c>
      <c r="K3031" s="6" t="s">
        <v>14499</v>
      </c>
      <c r="L3031" s="6">
        <v>3</v>
      </c>
    </row>
    <row r="3032" spans="1:12">
      <c r="A3032" s="6" t="s">
        <v>14510</v>
      </c>
      <c r="B3032" s="6" t="s">
        <v>18301</v>
      </c>
      <c r="C3032" s="6" t="str">
        <f t="shared" si="47"/>
        <v>311202008</v>
      </c>
      <c r="D3032" s="6" t="s">
        <v>6734</v>
      </c>
      <c r="E3032" s="6" t="s">
        <v>13</v>
      </c>
      <c r="F3032" s="6" t="s">
        <v>16</v>
      </c>
      <c r="G3032" s="6" t="s">
        <v>17</v>
      </c>
      <c r="H3032" s="6" t="s">
        <v>17</v>
      </c>
      <c r="I3032" s="6"/>
      <c r="J3032" s="6" t="s">
        <v>14580</v>
      </c>
      <c r="K3032" s="6" t="s">
        <v>14499</v>
      </c>
      <c r="L3032" s="6">
        <v>25</v>
      </c>
    </row>
    <row r="3033" spans="1:12">
      <c r="A3033" s="6" t="s">
        <v>14510</v>
      </c>
      <c r="B3033" s="6" t="s">
        <v>18302</v>
      </c>
      <c r="C3033" s="6" t="str">
        <f t="shared" si="47"/>
        <v>311202009</v>
      </c>
      <c r="D3033" s="6" t="s">
        <v>6736</v>
      </c>
      <c r="E3033" s="6" t="s">
        <v>13</v>
      </c>
      <c r="F3033" s="6" t="s">
        <v>126</v>
      </c>
      <c r="G3033" s="6" t="s">
        <v>18303</v>
      </c>
      <c r="H3033" s="6" t="s">
        <v>17</v>
      </c>
      <c r="I3033" s="6"/>
      <c r="J3033" s="6" t="s">
        <v>14580</v>
      </c>
      <c r="K3033" s="6" t="s">
        <v>14499</v>
      </c>
      <c r="L3033" s="6">
        <v>3</v>
      </c>
    </row>
    <row r="3034" spans="1:12">
      <c r="A3034" s="6" t="s">
        <v>14510</v>
      </c>
      <c r="B3034" s="6" t="s">
        <v>18304</v>
      </c>
      <c r="C3034" s="6" t="str">
        <f t="shared" si="47"/>
        <v>311202010</v>
      </c>
      <c r="D3034" s="6" t="s">
        <v>6738</v>
      </c>
      <c r="E3034" s="6" t="s">
        <v>13</v>
      </c>
      <c r="F3034" s="6" t="s">
        <v>16</v>
      </c>
      <c r="G3034" s="6" t="s">
        <v>18305</v>
      </c>
      <c r="H3034" s="6" t="s">
        <v>6739</v>
      </c>
      <c r="I3034" s="6"/>
      <c r="J3034" s="6" t="s">
        <v>14580</v>
      </c>
      <c r="K3034" s="6" t="s">
        <v>14499</v>
      </c>
      <c r="L3034" s="6">
        <v>600</v>
      </c>
    </row>
    <row r="3035" spans="1:12">
      <c r="A3035" s="6" t="s">
        <v>14516</v>
      </c>
      <c r="B3035" s="6" t="s">
        <v>18306</v>
      </c>
      <c r="C3035" s="6" t="str">
        <f t="shared" si="47"/>
        <v>311202011</v>
      </c>
      <c r="D3035" s="6" t="s">
        <v>6741</v>
      </c>
      <c r="E3035" s="6" t="s">
        <v>13</v>
      </c>
      <c r="F3035" s="6" t="s">
        <v>16</v>
      </c>
      <c r="G3035" s="6" t="s">
        <v>17</v>
      </c>
      <c r="H3035" s="6" t="s">
        <v>17</v>
      </c>
      <c r="I3035" s="6"/>
      <c r="J3035" s="6" t="s">
        <v>14580</v>
      </c>
      <c r="K3035" s="6" t="s">
        <v>14499</v>
      </c>
      <c r="L3035" s="6">
        <v>3.5</v>
      </c>
    </row>
    <row r="3036" spans="1:12">
      <c r="A3036" s="6" t="s">
        <v>14510</v>
      </c>
      <c r="B3036" s="6" t="s">
        <v>18307</v>
      </c>
      <c r="C3036" s="6" t="str">
        <f t="shared" si="47"/>
        <v>311202012</v>
      </c>
      <c r="D3036" s="6" t="s">
        <v>6743</v>
      </c>
      <c r="E3036" s="6" t="s">
        <v>13</v>
      </c>
      <c r="F3036" s="6" t="s">
        <v>126</v>
      </c>
      <c r="G3036" s="6" t="s">
        <v>18308</v>
      </c>
      <c r="H3036" s="6" t="s">
        <v>17</v>
      </c>
      <c r="I3036" s="6"/>
      <c r="J3036" s="6" t="s">
        <v>14580</v>
      </c>
      <c r="K3036" s="6" t="s">
        <v>14499</v>
      </c>
      <c r="L3036" s="6">
        <v>4.5</v>
      </c>
    </row>
    <row r="3037" spans="1:12">
      <c r="A3037" s="6" t="s">
        <v>14611</v>
      </c>
      <c r="B3037" s="6" t="s">
        <v>18309</v>
      </c>
      <c r="C3037" s="6" t="str">
        <f t="shared" si="47"/>
        <v>311202013</v>
      </c>
      <c r="D3037" s="6" t="s">
        <v>6745</v>
      </c>
      <c r="E3037" s="6" t="s">
        <v>13</v>
      </c>
      <c r="F3037" s="6" t="s">
        <v>16</v>
      </c>
      <c r="G3037" s="6" t="s">
        <v>17</v>
      </c>
      <c r="H3037" s="6" t="s">
        <v>17</v>
      </c>
      <c r="I3037" s="6"/>
      <c r="J3037" s="6" t="s">
        <v>14580</v>
      </c>
      <c r="K3037" s="6" t="s">
        <v>14499</v>
      </c>
      <c r="L3037" s="6">
        <v>40</v>
      </c>
    </row>
    <row r="3038" spans="1:12">
      <c r="A3038" s="6" t="s">
        <v>14516</v>
      </c>
      <c r="B3038" s="6" t="s">
        <v>18310</v>
      </c>
      <c r="C3038" s="6" t="str">
        <f t="shared" si="47"/>
        <v>311202014</v>
      </c>
      <c r="D3038" s="6" t="s">
        <v>6747</v>
      </c>
      <c r="E3038" s="6" t="s">
        <v>13</v>
      </c>
      <c r="F3038" s="6" t="s">
        <v>16</v>
      </c>
      <c r="G3038" s="6" t="s">
        <v>17</v>
      </c>
      <c r="H3038" s="6" t="s">
        <v>17</v>
      </c>
      <c r="I3038" s="6"/>
      <c r="J3038" s="6" t="s">
        <v>14580</v>
      </c>
      <c r="K3038" s="6" t="s">
        <v>14499</v>
      </c>
      <c r="L3038" s="6">
        <v>23</v>
      </c>
    </row>
    <row r="3039" spans="1:12">
      <c r="A3039" s="6" t="s">
        <v>14516</v>
      </c>
      <c r="B3039" s="6" t="s">
        <v>18311</v>
      </c>
      <c r="C3039" s="6" t="str">
        <f t="shared" si="47"/>
        <v>311202015</v>
      </c>
      <c r="D3039" s="6" t="s">
        <v>6749</v>
      </c>
      <c r="E3039" s="6" t="s">
        <v>13</v>
      </c>
      <c r="F3039" s="6" t="s">
        <v>16</v>
      </c>
      <c r="G3039" s="6" t="s">
        <v>18312</v>
      </c>
      <c r="H3039" s="6" t="s">
        <v>17</v>
      </c>
      <c r="I3039" s="6"/>
      <c r="J3039" s="6" t="s">
        <v>14580</v>
      </c>
      <c r="K3039" s="6" t="s">
        <v>14499</v>
      </c>
      <c r="L3039" s="6">
        <v>23</v>
      </c>
    </row>
    <row r="3040" spans="1:12">
      <c r="A3040" s="6" t="s">
        <v>14516</v>
      </c>
      <c r="B3040" s="6" t="s">
        <v>18313</v>
      </c>
      <c r="C3040" s="6" t="str">
        <f t="shared" si="47"/>
        <v>311300001</v>
      </c>
      <c r="D3040" s="6" t="s">
        <v>6751</v>
      </c>
      <c r="E3040" s="6" t="s">
        <v>13</v>
      </c>
      <c r="F3040" s="6" t="s">
        <v>16</v>
      </c>
      <c r="G3040" s="6" t="s">
        <v>17874</v>
      </c>
      <c r="H3040" s="6" t="s">
        <v>17</v>
      </c>
      <c r="I3040" s="6"/>
      <c r="J3040" s="6"/>
      <c r="K3040" s="6" t="s">
        <v>14499</v>
      </c>
      <c r="L3040" s="6">
        <v>460</v>
      </c>
    </row>
    <row r="3041" spans="1:12">
      <c r="A3041" s="6" t="s">
        <v>14611</v>
      </c>
      <c r="B3041" s="6" t="s">
        <v>18314</v>
      </c>
      <c r="C3041" s="6" t="str">
        <f t="shared" si="47"/>
        <v>311300002</v>
      </c>
      <c r="D3041" s="6" t="s">
        <v>6755</v>
      </c>
      <c r="E3041" s="6" t="s">
        <v>13</v>
      </c>
      <c r="F3041" s="6" t="s">
        <v>16</v>
      </c>
      <c r="G3041" s="6" t="s">
        <v>18315</v>
      </c>
      <c r="H3041" s="6" t="s">
        <v>17</v>
      </c>
      <c r="I3041" s="6"/>
      <c r="J3041" s="6"/>
      <c r="K3041" s="6" t="s">
        <v>14499</v>
      </c>
      <c r="L3041" s="6">
        <v>100</v>
      </c>
    </row>
    <row r="3042" spans="1:12">
      <c r="A3042" s="6" t="s">
        <v>14611</v>
      </c>
      <c r="B3042" s="6" t="s">
        <v>18316</v>
      </c>
      <c r="C3042" s="6" t="str">
        <f t="shared" si="47"/>
        <v>311300002-1</v>
      </c>
      <c r="D3042" s="6" t="s">
        <v>6753</v>
      </c>
      <c r="E3042" s="6" t="s">
        <v>13</v>
      </c>
      <c r="F3042" s="6" t="s">
        <v>16</v>
      </c>
      <c r="G3042" s="6" t="s">
        <v>18315</v>
      </c>
      <c r="H3042" s="6" t="s">
        <v>17</v>
      </c>
      <c r="I3042" s="6"/>
      <c r="J3042" s="6"/>
      <c r="K3042" s="6" t="s">
        <v>14499</v>
      </c>
      <c r="L3042" s="6">
        <v>100</v>
      </c>
    </row>
    <row r="3043" spans="1:12">
      <c r="A3043" s="6" t="s">
        <v>14611</v>
      </c>
      <c r="B3043" s="6" t="s">
        <v>18317</v>
      </c>
      <c r="C3043" s="6" t="str">
        <f t="shared" si="47"/>
        <v>311300003</v>
      </c>
      <c r="D3043" s="6" t="s">
        <v>6757</v>
      </c>
      <c r="E3043" s="6" t="s">
        <v>13</v>
      </c>
      <c r="F3043" s="6" t="s">
        <v>16</v>
      </c>
      <c r="G3043" s="6" t="s">
        <v>17</v>
      </c>
      <c r="H3043" s="6" t="s">
        <v>17</v>
      </c>
      <c r="I3043" s="6"/>
      <c r="J3043" s="6"/>
      <c r="K3043" s="6" t="s">
        <v>14499</v>
      </c>
      <c r="L3043" s="6">
        <v>120</v>
      </c>
    </row>
    <row r="3044" spans="1:12">
      <c r="A3044" s="6" t="s">
        <v>14611</v>
      </c>
      <c r="B3044" s="6" t="s">
        <v>18318</v>
      </c>
      <c r="C3044" s="6" t="str">
        <f t="shared" si="47"/>
        <v>311300004</v>
      </c>
      <c r="D3044" s="6" t="s">
        <v>6759</v>
      </c>
      <c r="E3044" s="6" t="s">
        <v>13</v>
      </c>
      <c r="F3044" s="6" t="s">
        <v>16</v>
      </c>
      <c r="G3044" s="6" t="s">
        <v>17</v>
      </c>
      <c r="H3044" s="6" t="s">
        <v>17</v>
      </c>
      <c r="I3044" s="6"/>
      <c r="J3044" s="6"/>
      <c r="K3044" s="6" t="s">
        <v>14499</v>
      </c>
      <c r="L3044" s="6">
        <v>60</v>
      </c>
    </row>
    <row r="3045" spans="1:12">
      <c r="A3045" s="6" t="s">
        <v>14611</v>
      </c>
      <c r="B3045" s="6" t="s">
        <v>18319</v>
      </c>
      <c r="C3045" s="6" t="str">
        <f t="shared" si="47"/>
        <v>311300005</v>
      </c>
      <c r="D3045" s="6" t="s">
        <v>6761</v>
      </c>
      <c r="E3045" s="6" t="s">
        <v>13</v>
      </c>
      <c r="F3045" s="6" t="s">
        <v>16</v>
      </c>
      <c r="G3045" s="6" t="s">
        <v>17</v>
      </c>
      <c r="H3045" s="6" t="s">
        <v>17</v>
      </c>
      <c r="I3045" s="6"/>
      <c r="J3045" s="6"/>
      <c r="K3045" s="6" t="s">
        <v>14499</v>
      </c>
      <c r="L3045" s="6">
        <v>24</v>
      </c>
    </row>
    <row r="3046" spans="1:12">
      <c r="A3046" s="6" t="s">
        <v>14611</v>
      </c>
      <c r="B3046" s="6" t="s">
        <v>18320</v>
      </c>
      <c r="C3046" s="6" t="str">
        <f t="shared" si="47"/>
        <v>311300006</v>
      </c>
      <c r="D3046" s="6" t="s">
        <v>6763</v>
      </c>
      <c r="E3046" s="6" t="s">
        <v>13</v>
      </c>
      <c r="F3046" s="6" t="s">
        <v>16</v>
      </c>
      <c r="G3046" s="6" t="s">
        <v>18321</v>
      </c>
      <c r="H3046" s="6" t="s">
        <v>17</v>
      </c>
      <c r="I3046" s="6"/>
      <c r="J3046" s="6"/>
      <c r="K3046" s="6" t="s">
        <v>14499</v>
      </c>
      <c r="L3046" s="6">
        <v>24</v>
      </c>
    </row>
    <row r="3047" spans="1:12">
      <c r="A3047" s="6" t="s">
        <v>14611</v>
      </c>
      <c r="B3047" s="6" t="s">
        <v>18322</v>
      </c>
      <c r="C3047" s="6" t="str">
        <f t="shared" si="47"/>
        <v>311300007</v>
      </c>
      <c r="D3047" s="6" t="s">
        <v>6765</v>
      </c>
      <c r="E3047" s="6" t="s">
        <v>13</v>
      </c>
      <c r="F3047" s="6" t="s">
        <v>16</v>
      </c>
      <c r="G3047" s="6" t="s">
        <v>17</v>
      </c>
      <c r="H3047" s="6" t="s">
        <v>17</v>
      </c>
      <c r="I3047" s="6"/>
      <c r="J3047" s="6"/>
      <c r="K3047" s="6" t="s">
        <v>14499</v>
      </c>
      <c r="L3047" s="6">
        <v>75</v>
      </c>
    </row>
    <row r="3048" spans="1:12">
      <c r="A3048" s="6" t="s">
        <v>14611</v>
      </c>
      <c r="B3048" s="6" t="s">
        <v>18323</v>
      </c>
      <c r="C3048" s="6" t="str">
        <f t="shared" si="47"/>
        <v>311300008</v>
      </c>
      <c r="D3048" s="6" t="s">
        <v>6767</v>
      </c>
      <c r="E3048" s="6" t="s">
        <v>13</v>
      </c>
      <c r="F3048" s="6" t="s">
        <v>16</v>
      </c>
      <c r="G3048" s="6" t="s">
        <v>17</v>
      </c>
      <c r="H3048" s="6" t="s">
        <v>17</v>
      </c>
      <c r="I3048" s="6"/>
      <c r="J3048" s="6"/>
      <c r="K3048" s="6" t="s">
        <v>14499</v>
      </c>
      <c r="L3048" s="6">
        <v>75</v>
      </c>
    </row>
    <row r="3049" spans="1:12">
      <c r="A3049" s="6" t="s">
        <v>14611</v>
      </c>
      <c r="B3049" s="6" t="s">
        <v>18324</v>
      </c>
      <c r="C3049" s="6" t="str">
        <f t="shared" si="47"/>
        <v>311300009</v>
      </c>
      <c r="D3049" s="6" t="s">
        <v>6769</v>
      </c>
      <c r="E3049" s="6" t="s">
        <v>13</v>
      </c>
      <c r="F3049" s="6" t="s">
        <v>16</v>
      </c>
      <c r="G3049" s="6" t="s">
        <v>17</v>
      </c>
      <c r="H3049" s="6" t="s">
        <v>17</v>
      </c>
      <c r="I3049" s="6"/>
      <c r="J3049" s="6"/>
      <c r="K3049" s="6" t="s">
        <v>14499</v>
      </c>
      <c r="L3049" s="6">
        <v>105</v>
      </c>
    </row>
    <row r="3050" spans="1:12">
      <c r="A3050" s="6" t="s">
        <v>14611</v>
      </c>
      <c r="B3050" s="6" t="s">
        <v>18325</v>
      </c>
      <c r="C3050" s="6" t="str">
        <f t="shared" si="47"/>
        <v>311300010</v>
      </c>
      <c r="D3050" s="6" t="s">
        <v>6773</v>
      </c>
      <c r="E3050" s="6" t="s">
        <v>13</v>
      </c>
      <c r="F3050" s="6" t="s">
        <v>16</v>
      </c>
      <c r="G3050" s="6" t="s">
        <v>17</v>
      </c>
      <c r="H3050" s="6" t="s">
        <v>17</v>
      </c>
      <c r="I3050" s="6"/>
      <c r="J3050" s="6"/>
      <c r="K3050" s="6" t="s">
        <v>14499</v>
      </c>
      <c r="L3050" s="6">
        <v>75</v>
      </c>
    </row>
    <row r="3051" spans="1:12">
      <c r="A3051" s="6" t="s">
        <v>14611</v>
      </c>
      <c r="B3051" s="6" t="s">
        <v>18326</v>
      </c>
      <c r="C3051" s="6" t="str">
        <f t="shared" si="47"/>
        <v>311300010-1</v>
      </c>
      <c r="D3051" s="6" t="s">
        <v>6771</v>
      </c>
      <c r="E3051" s="6" t="s">
        <v>13</v>
      </c>
      <c r="F3051" s="6" t="s">
        <v>16</v>
      </c>
      <c r="G3051" s="6" t="s">
        <v>17</v>
      </c>
      <c r="H3051" s="6" t="s">
        <v>17</v>
      </c>
      <c r="I3051" s="6"/>
      <c r="J3051" s="6"/>
      <c r="K3051" s="6" t="s">
        <v>14499</v>
      </c>
      <c r="L3051" s="6">
        <v>75</v>
      </c>
    </row>
    <row r="3052" spans="1:12">
      <c r="A3052" s="6" t="s">
        <v>14611</v>
      </c>
      <c r="B3052" s="6" t="s">
        <v>18327</v>
      </c>
      <c r="C3052" s="6" t="str">
        <f t="shared" si="47"/>
        <v>311300011</v>
      </c>
      <c r="D3052" s="6" t="s">
        <v>6775</v>
      </c>
      <c r="E3052" s="6" t="s">
        <v>13</v>
      </c>
      <c r="F3052" s="6" t="s">
        <v>16</v>
      </c>
      <c r="G3052" s="6" t="s">
        <v>17</v>
      </c>
      <c r="H3052" s="6" t="s">
        <v>17</v>
      </c>
      <c r="I3052" s="6"/>
      <c r="J3052" s="6"/>
      <c r="K3052" s="6" t="s">
        <v>14499</v>
      </c>
      <c r="L3052" s="6">
        <v>150</v>
      </c>
    </row>
    <row r="3053" spans="1:12">
      <c r="A3053" s="6" t="s">
        <v>14611</v>
      </c>
      <c r="B3053" s="6" t="s">
        <v>18328</v>
      </c>
      <c r="C3053" s="6" t="str">
        <f t="shared" si="47"/>
        <v>311300012</v>
      </c>
      <c r="D3053" s="6" t="s">
        <v>6777</v>
      </c>
      <c r="E3053" s="6" t="s">
        <v>13</v>
      </c>
      <c r="F3053" s="6" t="s">
        <v>16</v>
      </c>
      <c r="G3053" s="6" t="s">
        <v>18329</v>
      </c>
      <c r="H3053" s="6" t="s">
        <v>17</v>
      </c>
      <c r="I3053" s="6"/>
      <c r="J3053" s="6"/>
      <c r="K3053" s="6" t="s">
        <v>14499</v>
      </c>
      <c r="L3053" s="6">
        <v>390</v>
      </c>
    </row>
    <row r="3054" spans="1:12">
      <c r="A3054" s="6" t="s">
        <v>14516</v>
      </c>
      <c r="B3054" s="6" t="s">
        <v>18330</v>
      </c>
      <c r="C3054" s="6" t="str">
        <f t="shared" si="47"/>
        <v>311400001-1</v>
      </c>
      <c r="D3054" s="6" t="s">
        <v>6779</v>
      </c>
      <c r="E3054" s="6" t="s">
        <v>13</v>
      </c>
      <c r="F3054" s="6" t="s">
        <v>246</v>
      </c>
      <c r="G3054" s="6" t="s">
        <v>17</v>
      </c>
      <c r="H3054" s="6" t="s">
        <v>17</v>
      </c>
      <c r="I3054" s="6"/>
      <c r="J3054" s="6"/>
      <c r="K3054" s="6" t="s">
        <v>14499</v>
      </c>
      <c r="L3054" s="6">
        <v>160</v>
      </c>
    </row>
    <row r="3055" spans="1:12">
      <c r="A3055" s="6" t="s">
        <v>14516</v>
      </c>
      <c r="B3055" s="6" t="s">
        <v>18331</v>
      </c>
      <c r="C3055" s="6" t="str">
        <f t="shared" si="47"/>
        <v>311400001-2</v>
      </c>
      <c r="D3055" s="6" t="s">
        <v>6781</v>
      </c>
      <c r="E3055" s="6" t="s">
        <v>13</v>
      </c>
      <c r="F3055" s="6" t="s">
        <v>246</v>
      </c>
      <c r="G3055" s="6" t="s">
        <v>17</v>
      </c>
      <c r="H3055" s="6" t="s">
        <v>17</v>
      </c>
      <c r="I3055" s="6"/>
      <c r="J3055" s="6"/>
      <c r="K3055" s="6" t="s">
        <v>14499</v>
      </c>
      <c r="L3055" s="6">
        <v>100</v>
      </c>
    </row>
    <row r="3056" spans="1:12">
      <c r="A3056" s="6" t="s">
        <v>14516</v>
      </c>
      <c r="B3056" s="6" t="s">
        <v>18332</v>
      </c>
      <c r="C3056" s="6" t="str">
        <f t="shared" si="47"/>
        <v>311400001-3</v>
      </c>
      <c r="D3056" s="6" t="s">
        <v>6783</v>
      </c>
      <c r="E3056" s="6" t="s">
        <v>13</v>
      </c>
      <c r="F3056" s="6" t="s">
        <v>246</v>
      </c>
      <c r="G3056" s="6" t="s">
        <v>17</v>
      </c>
      <c r="H3056" s="6" t="s">
        <v>17</v>
      </c>
      <c r="I3056" s="6"/>
      <c r="J3056" s="6"/>
      <c r="K3056" s="6" t="s">
        <v>14499</v>
      </c>
      <c r="L3056" s="6">
        <v>60</v>
      </c>
    </row>
    <row r="3057" spans="1:12">
      <c r="A3057" s="6" t="s">
        <v>14516</v>
      </c>
      <c r="B3057" s="6" t="s">
        <v>18333</v>
      </c>
      <c r="C3057" s="6" t="str">
        <f t="shared" si="47"/>
        <v>311400001-4</v>
      </c>
      <c r="D3057" s="6" t="s">
        <v>6785</v>
      </c>
      <c r="E3057" s="6" t="s">
        <v>13</v>
      </c>
      <c r="F3057" s="6" t="s">
        <v>246</v>
      </c>
      <c r="G3057" s="6" t="s">
        <v>17</v>
      </c>
      <c r="H3057" s="6" t="s">
        <v>17</v>
      </c>
      <c r="I3057" s="6"/>
      <c r="J3057" s="6"/>
      <c r="K3057" s="6" t="s">
        <v>14499</v>
      </c>
      <c r="L3057" s="6">
        <v>40</v>
      </c>
    </row>
    <row r="3058" spans="1:12">
      <c r="A3058" s="6" t="s">
        <v>14516</v>
      </c>
      <c r="B3058" s="6" t="s">
        <v>18334</v>
      </c>
      <c r="C3058" s="6" t="str">
        <f t="shared" si="47"/>
        <v>311400002</v>
      </c>
      <c r="D3058" s="6" t="s">
        <v>6787</v>
      </c>
      <c r="E3058" s="6" t="s">
        <v>13</v>
      </c>
      <c r="F3058" s="6" t="s">
        <v>16</v>
      </c>
      <c r="G3058" s="6" t="s">
        <v>17</v>
      </c>
      <c r="H3058" s="6" t="s">
        <v>17</v>
      </c>
      <c r="I3058" s="6"/>
      <c r="J3058" s="6"/>
      <c r="K3058" s="6" t="s">
        <v>14499</v>
      </c>
      <c r="L3058" s="6">
        <v>15</v>
      </c>
    </row>
    <row r="3059" spans="1:12">
      <c r="A3059" s="6" t="s">
        <v>14516</v>
      </c>
      <c r="B3059" s="6" t="s">
        <v>18335</v>
      </c>
      <c r="C3059" s="6" t="str">
        <f t="shared" si="47"/>
        <v>311400003</v>
      </c>
      <c r="D3059" s="6" t="s">
        <v>6791</v>
      </c>
      <c r="E3059" s="6" t="s">
        <v>13</v>
      </c>
      <c r="F3059" s="6" t="s">
        <v>3543</v>
      </c>
      <c r="G3059" s="6" t="s">
        <v>18336</v>
      </c>
      <c r="H3059" s="6" t="s">
        <v>17</v>
      </c>
      <c r="I3059" s="6"/>
      <c r="J3059" s="6"/>
      <c r="K3059" s="6" t="s">
        <v>14499</v>
      </c>
      <c r="L3059" s="6">
        <v>50</v>
      </c>
    </row>
    <row r="3060" spans="1:12">
      <c r="A3060" s="6" t="s">
        <v>14516</v>
      </c>
      <c r="B3060" s="6" t="s">
        <v>18337</v>
      </c>
      <c r="C3060" s="6" t="str">
        <f t="shared" si="47"/>
        <v>311400003-1</v>
      </c>
      <c r="D3060" s="6" t="s">
        <v>6789</v>
      </c>
      <c r="E3060" s="6" t="s">
        <v>13</v>
      </c>
      <c r="F3060" s="6" t="s">
        <v>3543</v>
      </c>
      <c r="G3060" s="6" t="s">
        <v>17</v>
      </c>
      <c r="H3060" s="6" t="s">
        <v>17</v>
      </c>
      <c r="I3060" s="6"/>
      <c r="J3060" s="6"/>
      <c r="K3060" s="6" t="s">
        <v>14499</v>
      </c>
      <c r="L3060" s="6">
        <v>70</v>
      </c>
    </row>
    <row r="3061" spans="1:12">
      <c r="A3061" s="6" t="s">
        <v>14516</v>
      </c>
      <c r="B3061" s="6" t="s">
        <v>18338</v>
      </c>
      <c r="C3061" s="6" t="str">
        <f t="shared" si="47"/>
        <v>311400004</v>
      </c>
      <c r="D3061" s="6" t="s">
        <v>6793</v>
      </c>
      <c r="E3061" s="6" t="s">
        <v>13</v>
      </c>
      <c r="F3061" s="6" t="s">
        <v>16</v>
      </c>
      <c r="G3061" s="6" t="s">
        <v>17</v>
      </c>
      <c r="H3061" s="6" t="s">
        <v>17</v>
      </c>
      <c r="I3061" s="6"/>
      <c r="J3061" s="6"/>
      <c r="K3061" s="6" t="s">
        <v>14499</v>
      </c>
      <c r="L3061" s="6">
        <v>50</v>
      </c>
    </row>
    <row r="3062" spans="1:12">
      <c r="A3062" s="6" t="s">
        <v>14516</v>
      </c>
      <c r="B3062" s="6" t="s">
        <v>18339</v>
      </c>
      <c r="C3062" s="6" t="str">
        <f t="shared" si="47"/>
        <v>311400005</v>
      </c>
      <c r="D3062" s="6" t="s">
        <v>6795</v>
      </c>
      <c r="E3062" s="6" t="s">
        <v>13</v>
      </c>
      <c r="F3062" s="6" t="s">
        <v>16</v>
      </c>
      <c r="G3062" s="6" t="s">
        <v>18340</v>
      </c>
      <c r="H3062" s="6" t="s">
        <v>17</v>
      </c>
      <c r="I3062" s="6"/>
      <c r="J3062" s="6"/>
      <c r="K3062" s="6" t="s">
        <v>14499</v>
      </c>
      <c r="L3062" s="6">
        <v>50</v>
      </c>
    </row>
    <row r="3063" spans="1:12">
      <c r="A3063" s="6" t="s">
        <v>14516</v>
      </c>
      <c r="B3063" s="6" t="s">
        <v>18341</v>
      </c>
      <c r="C3063" s="6" t="str">
        <f t="shared" si="47"/>
        <v>311400006</v>
      </c>
      <c r="D3063" s="6" t="s">
        <v>6797</v>
      </c>
      <c r="E3063" s="6" t="s">
        <v>13</v>
      </c>
      <c r="F3063" s="6" t="s">
        <v>3543</v>
      </c>
      <c r="G3063" s="6" t="s">
        <v>18342</v>
      </c>
      <c r="H3063" s="6" t="s">
        <v>17</v>
      </c>
      <c r="I3063" s="6"/>
      <c r="J3063" s="6"/>
      <c r="K3063" s="6" t="s">
        <v>14499</v>
      </c>
      <c r="L3063" s="6">
        <v>20</v>
      </c>
    </row>
    <row r="3064" spans="1:12">
      <c r="A3064" s="6" t="s">
        <v>14516</v>
      </c>
      <c r="B3064" s="6" t="s">
        <v>18343</v>
      </c>
      <c r="C3064" s="6" t="str">
        <f t="shared" si="47"/>
        <v>311400007</v>
      </c>
      <c r="D3064" s="6" t="s">
        <v>6799</v>
      </c>
      <c r="E3064" s="6" t="s">
        <v>13</v>
      </c>
      <c r="F3064" s="6" t="s">
        <v>3543</v>
      </c>
      <c r="G3064" s="6" t="s">
        <v>17892</v>
      </c>
      <c r="H3064" s="6" t="s">
        <v>17</v>
      </c>
      <c r="I3064" s="6"/>
      <c r="J3064" s="6"/>
      <c r="K3064" s="6" t="s">
        <v>14499</v>
      </c>
      <c r="L3064" s="6">
        <v>20</v>
      </c>
    </row>
    <row r="3065" spans="1:12">
      <c r="A3065" s="6" t="s">
        <v>14516</v>
      </c>
      <c r="B3065" s="6" t="s">
        <v>18344</v>
      </c>
      <c r="C3065" s="6" t="str">
        <f t="shared" si="47"/>
        <v>311400008</v>
      </c>
      <c r="D3065" s="6" t="s">
        <v>6801</v>
      </c>
      <c r="E3065" s="6" t="s">
        <v>13</v>
      </c>
      <c r="F3065" s="6" t="s">
        <v>3543</v>
      </c>
      <c r="G3065" s="6" t="s">
        <v>17892</v>
      </c>
      <c r="H3065" s="6" t="s">
        <v>17</v>
      </c>
      <c r="I3065" s="6"/>
      <c r="J3065" s="6"/>
      <c r="K3065" s="6" t="s">
        <v>14499</v>
      </c>
      <c r="L3065" s="6">
        <v>20</v>
      </c>
    </row>
    <row r="3066" spans="1:12">
      <c r="A3066" s="6" t="s">
        <v>14516</v>
      </c>
      <c r="B3066" s="6" t="s">
        <v>18345</v>
      </c>
      <c r="C3066" s="6" t="str">
        <f t="shared" si="47"/>
        <v>311400009</v>
      </c>
      <c r="D3066" s="6" t="s">
        <v>6803</v>
      </c>
      <c r="E3066" s="6" t="s">
        <v>13</v>
      </c>
      <c r="F3066" s="6" t="s">
        <v>16</v>
      </c>
      <c r="G3066" s="6" t="s">
        <v>17</v>
      </c>
      <c r="H3066" s="6" t="s">
        <v>17</v>
      </c>
      <c r="I3066" s="6"/>
      <c r="J3066" s="6"/>
      <c r="K3066" s="6" t="s">
        <v>14499</v>
      </c>
      <c r="L3066" s="6">
        <v>20</v>
      </c>
    </row>
    <row r="3067" spans="1:12">
      <c r="A3067" s="6" t="s">
        <v>14516</v>
      </c>
      <c r="B3067" s="6" t="s">
        <v>18346</v>
      </c>
      <c r="C3067" s="6" t="str">
        <f t="shared" si="47"/>
        <v>311400010</v>
      </c>
      <c r="D3067" s="6" t="s">
        <v>6805</v>
      </c>
      <c r="E3067" s="6" t="s">
        <v>13</v>
      </c>
      <c r="F3067" s="6" t="s">
        <v>6806</v>
      </c>
      <c r="G3067" s="6" t="s">
        <v>17</v>
      </c>
      <c r="H3067" s="6" t="s">
        <v>17</v>
      </c>
      <c r="I3067" s="6"/>
      <c r="J3067" s="6"/>
      <c r="K3067" s="6" t="s">
        <v>14499</v>
      </c>
      <c r="L3067" s="6">
        <v>10</v>
      </c>
    </row>
    <row r="3068" spans="1:12">
      <c r="A3068" s="6" t="s">
        <v>14516</v>
      </c>
      <c r="B3068" s="6" t="s">
        <v>18347</v>
      </c>
      <c r="C3068" s="6" t="str">
        <f t="shared" si="47"/>
        <v>311400011</v>
      </c>
      <c r="D3068" s="6" t="s">
        <v>6808</v>
      </c>
      <c r="E3068" s="6" t="s">
        <v>13</v>
      </c>
      <c r="F3068" s="6" t="s">
        <v>16</v>
      </c>
      <c r="G3068" s="6" t="s">
        <v>17</v>
      </c>
      <c r="H3068" s="6" t="s">
        <v>17</v>
      </c>
      <c r="I3068" s="6"/>
      <c r="J3068" s="6"/>
      <c r="K3068" s="6" t="s">
        <v>14499</v>
      </c>
      <c r="L3068" s="6">
        <v>60</v>
      </c>
    </row>
    <row r="3069" spans="1:12">
      <c r="A3069" s="6" t="s">
        <v>14611</v>
      </c>
      <c r="B3069" s="6" t="s">
        <v>18348</v>
      </c>
      <c r="C3069" s="6" t="str">
        <f t="shared" si="47"/>
        <v>311400013</v>
      </c>
      <c r="D3069" s="6" t="s">
        <v>6810</v>
      </c>
      <c r="E3069" s="6" t="s">
        <v>20</v>
      </c>
      <c r="F3069" s="6" t="s">
        <v>6811</v>
      </c>
      <c r="G3069" s="6" t="s">
        <v>17</v>
      </c>
      <c r="H3069" s="6" t="s">
        <v>17</v>
      </c>
      <c r="I3069" s="6"/>
      <c r="J3069" s="6"/>
      <c r="K3069" s="6" t="s">
        <v>14499</v>
      </c>
      <c r="L3069" s="6">
        <v>1</v>
      </c>
    </row>
    <row r="3070" spans="1:12">
      <c r="A3070" s="6" t="s">
        <v>14611</v>
      </c>
      <c r="B3070" s="6" t="s">
        <v>18349</v>
      </c>
      <c r="C3070" s="6" t="str">
        <f t="shared" si="47"/>
        <v>311400014</v>
      </c>
      <c r="D3070" s="6" t="s">
        <v>6816</v>
      </c>
      <c r="E3070" s="6" t="s">
        <v>13</v>
      </c>
      <c r="F3070" s="6" t="s">
        <v>6814</v>
      </c>
      <c r="G3070" s="6" t="s">
        <v>17</v>
      </c>
      <c r="H3070" s="6" t="s">
        <v>17</v>
      </c>
      <c r="I3070" s="6" t="s">
        <v>14899</v>
      </c>
      <c r="J3070" s="6" t="s">
        <v>18350</v>
      </c>
      <c r="K3070" s="6" t="s">
        <v>14499</v>
      </c>
      <c r="L3070" s="6">
        <v>15</v>
      </c>
    </row>
    <row r="3071" spans="1:12">
      <c r="A3071" s="6" t="s">
        <v>14611</v>
      </c>
      <c r="B3071" s="6" t="s">
        <v>18351</v>
      </c>
      <c r="C3071" s="6" t="str">
        <f t="shared" si="47"/>
        <v>311400014-1</v>
      </c>
      <c r="D3071" s="6" t="s">
        <v>6813</v>
      </c>
      <c r="E3071" s="6" t="s">
        <v>13</v>
      </c>
      <c r="F3071" s="6" t="s">
        <v>6814</v>
      </c>
      <c r="G3071" s="6" t="s">
        <v>17</v>
      </c>
      <c r="H3071" s="6" t="s">
        <v>17</v>
      </c>
      <c r="I3071" s="6" t="s">
        <v>14899</v>
      </c>
      <c r="J3071" s="6" t="s">
        <v>18350</v>
      </c>
      <c r="K3071" s="6" t="s">
        <v>14499</v>
      </c>
      <c r="L3071" s="6">
        <v>15</v>
      </c>
    </row>
    <row r="3072" spans="1:12">
      <c r="A3072" s="6" t="s">
        <v>14510</v>
      </c>
      <c r="B3072" s="6" t="s">
        <v>18352</v>
      </c>
      <c r="C3072" s="6" t="str">
        <f t="shared" si="47"/>
        <v>311400015</v>
      </c>
      <c r="D3072" s="6" t="s">
        <v>6818</v>
      </c>
      <c r="E3072" s="6" t="s">
        <v>13</v>
      </c>
      <c r="F3072" s="6" t="s">
        <v>537</v>
      </c>
      <c r="G3072" s="6" t="s">
        <v>17</v>
      </c>
      <c r="H3072" s="6" t="s">
        <v>17</v>
      </c>
      <c r="I3072" s="6"/>
      <c r="J3072" s="6"/>
      <c r="K3072" s="6" t="s">
        <v>14499</v>
      </c>
      <c r="L3072" s="6">
        <v>25</v>
      </c>
    </row>
    <row r="3073" spans="1:12">
      <c r="A3073" s="6" t="s">
        <v>14510</v>
      </c>
      <c r="B3073" s="6" t="s">
        <v>18353</v>
      </c>
      <c r="C3073" s="6" t="str">
        <f t="shared" si="47"/>
        <v>311400016</v>
      </c>
      <c r="D3073" s="6" t="s">
        <v>6820</v>
      </c>
      <c r="E3073" s="6" t="s">
        <v>13</v>
      </c>
      <c r="F3073" s="6" t="s">
        <v>537</v>
      </c>
      <c r="G3073" s="6" t="s">
        <v>17</v>
      </c>
      <c r="H3073" s="6" t="s">
        <v>17</v>
      </c>
      <c r="I3073" s="6"/>
      <c r="J3073" s="6"/>
      <c r="K3073" s="6" t="s">
        <v>14499</v>
      </c>
      <c r="L3073" s="6">
        <v>15</v>
      </c>
    </row>
    <row r="3074" spans="1:12">
      <c r="A3074" s="6" t="s">
        <v>14611</v>
      </c>
      <c r="B3074" s="6" t="s">
        <v>18354</v>
      </c>
      <c r="C3074" s="6" t="str">
        <f t="shared" si="47"/>
        <v>311400017</v>
      </c>
      <c r="D3074" s="6" t="s">
        <v>6822</v>
      </c>
      <c r="E3074" s="6" t="s">
        <v>13</v>
      </c>
      <c r="F3074" s="6" t="s">
        <v>315</v>
      </c>
      <c r="G3074" s="6" t="s">
        <v>18355</v>
      </c>
      <c r="H3074" s="6" t="s">
        <v>17</v>
      </c>
      <c r="I3074" s="6"/>
      <c r="J3074" s="6"/>
      <c r="K3074" s="6" t="s">
        <v>14499</v>
      </c>
      <c r="L3074" s="6">
        <v>125</v>
      </c>
    </row>
    <row r="3075" spans="1:12">
      <c r="A3075" s="6" t="s">
        <v>14611</v>
      </c>
      <c r="B3075" s="6" t="s">
        <v>18356</v>
      </c>
      <c r="C3075" s="6" t="str">
        <f t="shared" ref="C3075:C3138" si="48">RIGHT(B3075,LEN(B3075)-16)</f>
        <v>311400018</v>
      </c>
      <c r="D3075" s="6" t="s">
        <v>6824</v>
      </c>
      <c r="E3075" s="6" t="s">
        <v>20</v>
      </c>
      <c r="F3075" s="6" t="s">
        <v>16</v>
      </c>
      <c r="G3075" s="6" t="s">
        <v>17</v>
      </c>
      <c r="H3075" s="6" t="s">
        <v>17</v>
      </c>
      <c r="I3075" s="6"/>
      <c r="J3075" s="6"/>
      <c r="K3075" s="6" t="s">
        <v>14499</v>
      </c>
      <c r="L3075" s="6">
        <v>230</v>
      </c>
    </row>
    <row r="3076" spans="1:12">
      <c r="A3076" s="6" t="s">
        <v>14510</v>
      </c>
      <c r="B3076" s="6" t="s">
        <v>18357</v>
      </c>
      <c r="C3076" s="6" t="str">
        <f t="shared" si="48"/>
        <v>311400019</v>
      </c>
      <c r="D3076" s="6" t="s">
        <v>6826</v>
      </c>
      <c r="E3076" s="6" t="s">
        <v>20</v>
      </c>
      <c r="F3076" s="6" t="s">
        <v>5016</v>
      </c>
      <c r="G3076" s="6" t="s">
        <v>17</v>
      </c>
      <c r="H3076" s="6" t="s">
        <v>17</v>
      </c>
      <c r="I3076" s="6"/>
      <c r="J3076" s="6"/>
      <c r="K3076" s="6" t="s">
        <v>14499</v>
      </c>
      <c r="L3076" s="6">
        <v>4</v>
      </c>
    </row>
    <row r="3077" spans="1:12">
      <c r="A3077" s="6" t="s">
        <v>14510</v>
      </c>
      <c r="B3077" s="6" t="s">
        <v>18358</v>
      </c>
      <c r="C3077" s="6" t="str">
        <f t="shared" si="48"/>
        <v>311400020</v>
      </c>
      <c r="D3077" s="6" t="s">
        <v>6828</v>
      </c>
      <c r="E3077" s="6" t="s">
        <v>13</v>
      </c>
      <c r="F3077" s="6" t="s">
        <v>5016</v>
      </c>
      <c r="G3077" s="6" t="s">
        <v>17</v>
      </c>
      <c r="H3077" s="6" t="s">
        <v>17</v>
      </c>
      <c r="I3077" s="6"/>
      <c r="J3077" s="6"/>
      <c r="K3077" s="6" t="s">
        <v>14499</v>
      </c>
      <c r="L3077" s="6">
        <v>4</v>
      </c>
    </row>
    <row r="3078" spans="1:12">
      <c r="A3078" s="6" t="s">
        <v>14510</v>
      </c>
      <c r="B3078" s="6" t="s">
        <v>18359</v>
      </c>
      <c r="C3078" s="6" t="str">
        <f t="shared" si="48"/>
        <v>311400021</v>
      </c>
      <c r="D3078" s="6" t="s">
        <v>6830</v>
      </c>
      <c r="E3078" s="6" t="s">
        <v>13</v>
      </c>
      <c r="F3078" s="6" t="s">
        <v>6831</v>
      </c>
      <c r="G3078" s="6" t="s">
        <v>17</v>
      </c>
      <c r="H3078" s="6" t="s">
        <v>17</v>
      </c>
      <c r="I3078" s="6"/>
      <c r="J3078" s="6"/>
      <c r="K3078" s="6" t="s">
        <v>14499</v>
      </c>
      <c r="L3078" s="6">
        <v>18</v>
      </c>
    </row>
    <row r="3079" spans="1:12">
      <c r="A3079" s="6" t="s">
        <v>14611</v>
      </c>
      <c r="B3079" s="6" t="s">
        <v>18360</v>
      </c>
      <c r="C3079" s="6" t="str">
        <f t="shared" si="48"/>
        <v>311400022</v>
      </c>
      <c r="D3079" s="6" t="s">
        <v>6833</v>
      </c>
      <c r="E3079" s="6" t="s">
        <v>13</v>
      </c>
      <c r="F3079" s="6" t="s">
        <v>5016</v>
      </c>
      <c r="G3079" s="6" t="s">
        <v>17</v>
      </c>
      <c r="H3079" s="6" t="s">
        <v>17</v>
      </c>
      <c r="I3079" s="6"/>
      <c r="J3079" s="6"/>
      <c r="K3079" s="6" t="s">
        <v>14499</v>
      </c>
      <c r="L3079" s="6">
        <v>85</v>
      </c>
    </row>
    <row r="3080" spans="1:12">
      <c r="A3080" s="6" t="s">
        <v>14611</v>
      </c>
      <c r="B3080" s="6" t="s">
        <v>18361</v>
      </c>
      <c r="C3080" s="6" t="str">
        <f t="shared" si="48"/>
        <v>311400023</v>
      </c>
      <c r="D3080" s="6" t="s">
        <v>6835</v>
      </c>
      <c r="E3080" s="6" t="s">
        <v>20</v>
      </c>
      <c r="F3080" s="6" t="s">
        <v>16</v>
      </c>
      <c r="G3080" s="6" t="s">
        <v>17</v>
      </c>
      <c r="H3080" s="6" t="s">
        <v>17</v>
      </c>
      <c r="I3080" s="6"/>
      <c r="J3080" s="6"/>
      <c r="K3080" s="6" t="s">
        <v>14499</v>
      </c>
      <c r="L3080" s="6">
        <v>200</v>
      </c>
    </row>
    <row r="3081" spans="1:12">
      <c r="A3081" s="6" t="s">
        <v>14510</v>
      </c>
      <c r="B3081" s="6" t="s">
        <v>18362</v>
      </c>
      <c r="C3081" s="6" t="str">
        <f t="shared" si="48"/>
        <v>311400024</v>
      </c>
      <c r="D3081" s="6" t="s">
        <v>6837</v>
      </c>
      <c r="E3081" s="6" t="s">
        <v>20</v>
      </c>
      <c r="F3081" s="6" t="s">
        <v>16</v>
      </c>
      <c r="G3081" s="6" t="s">
        <v>17</v>
      </c>
      <c r="H3081" s="6" t="s">
        <v>6838</v>
      </c>
      <c r="I3081" s="6"/>
      <c r="J3081" s="6"/>
      <c r="K3081" s="6" t="s">
        <v>14499</v>
      </c>
      <c r="L3081" s="6">
        <v>50</v>
      </c>
    </row>
    <row r="3082" spans="1:12">
      <c r="A3082" s="6" t="s">
        <v>14611</v>
      </c>
      <c r="B3082" s="6" t="s">
        <v>18363</v>
      </c>
      <c r="C3082" s="6" t="str">
        <f t="shared" si="48"/>
        <v>311400025</v>
      </c>
      <c r="D3082" s="6" t="s">
        <v>6840</v>
      </c>
      <c r="E3082" s="6" t="s">
        <v>13</v>
      </c>
      <c r="F3082" s="6" t="s">
        <v>537</v>
      </c>
      <c r="G3082" s="6" t="s">
        <v>17</v>
      </c>
      <c r="H3082" s="6" t="s">
        <v>17</v>
      </c>
      <c r="I3082" s="6"/>
      <c r="J3082" s="6"/>
      <c r="K3082" s="6" t="s">
        <v>14499</v>
      </c>
      <c r="L3082" s="6">
        <v>36</v>
      </c>
    </row>
    <row r="3083" spans="1:12">
      <c r="A3083" s="6" t="s">
        <v>14611</v>
      </c>
      <c r="B3083" s="6" t="s">
        <v>18364</v>
      </c>
      <c r="C3083" s="6" t="str">
        <f t="shared" si="48"/>
        <v>311400026</v>
      </c>
      <c r="D3083" s="6" t="s">
        <v>6842</v>
      </c>
      <c r="E3083" s="6" t="s">
        <v>13</v>
      </c>
      <c r="F3083" s="6" t="s">
        <v>5016</v>
      </c>
      <c r="G3083" s="6" t="s">
        <v>17</v>
      </c>
      <c r="H3083" s="6" t="s">
        <v>17</v>
      </c>
      <c r="I3083" s="6"/>
      <c r="J3083" s="6"/>
      <c r="K3083" s="6" t="s">
        <v>14499</v>
      </c>
      <c r="L3083" s="6">
        <v>12</v>
      </c>
    </row>
    <row r="3084" spans="1:12">
      <c r="A3084" s="6" t="s">
        <v>14611</v>
      </c>
      <c r="B3084" s="6" t="s">
        <v>18365</v>
      </c>
      <c r="C3084" s="6" t="str">
        <f t="shared" si="48"/>
        <v>311400027</v>
      </c>
      <c r="D3084" s="6" t="s">
        <v>6844</v>
      </c>
      <c r="E3084" s="6" t="s">
        <v>13</v>
      </c>
      <c r="F3084" s="6" t="s">
        <v>6845</v>
      </c>
      <c r="G3084" s="6" t="s">
        <v>17</v>
      </c>
      <c r="H3084" s="6" t="s">
        <v>17</v>
      </c>
      <c r="I3084" s="6"/>
      <c r="J3084" s="6"/>
      <c r="K3084" s="6" t="s">
        <v>14499</v>
      </c>
      <c r="L3084" s="6">
        <v>75</v>
      </c>
    </row>
    <row r="3085" spans="1:12">
      <c r="A3085" s="6" t="s">
        <v>14611</v>
      </c>
      <c r="B3085" s="6" t="s">
        <v>18366</v>
      </c>
      <c r="C3085" s="6" t="str">
        <f t="shared" si="48"/>
        <v>311400028</v>
      </c>
      <c r="D3085" s="6" t="s">
        <v>6847</v>
      </c>
      <c r="E3085" s="6" t="s">
        <v>13</v>
      </c>
      <c r="F3085" s="6" t="s">
        <v>6814</v>
      </c>
      <c r="G3085" s="6" t="s">
        <v>17</v>
      </c>
      <c r="H3085" s="6" t="s">
        <v>17</v>
      </c>
      <c r="I3085" s="6"/>
      <c r="J3085" s="6"/>
      <c r="K3085" s="6" t="s">
        <v>14499</v>
      </c>
      <c r="L3085" s="6">
        <v>6</v>
      </c>
    </row>
    <row r="3086" spans="1:12">
      <c r="A3086" s="6" t="s">
        <v>14510</v>
      </c>
      <c r="B3086" s="6" t="s">
        <v>18367</v>
      </c>
      <c r="C3086" s="6" t="str">
        <f t="shared" si="48"/>
        <v>311400029</v>
      </c>
      <c r="D3086" s="6" t="s">
        <v>6849</v>
      </c>
      <c r="E3086" s="6" t="s">
        <v>20</v>
      </c>
      <c r="F3086" s="6" t="s">
        <v>5016</v>
      </c>
      <c r="G3086" s="6" t="s">
        <v>17</v>
      </c>
      <c r="H3086" s="6" t="s">
        <v>17</v>
      </c>
      <c r="I3086" s="6"/>
      <c r="J3086" s="6"/>
      <c r="K3086" s="6" t="s">
        <v>14499</v>
      </c>
      <c r="L3086" s="6">
        <v>5</v>
      </c>
    </row>
    <row r="3087" spans="1:12">
      <c r="A3087" s="6" t="s">
        <v>14611</v>
      </c>
      <c r="B3087" s="6" t="s">
        <v>18368</v>
      </c>
      <c r="C3087" s="6" t="str">
        <f t="shared" si="48"/>
        <v>311400030</v>
      </c>
      <c r="D3087" s="6" t="s">
        <v>6853</v>
      </c>
      <c r="E3087" s="6" t="s">
        <v>13</v>
      </c>
      <c r="F3087" s="6" t="s">
        <v>5016</v>
      </c>
      <c r="G3087" s="6" t="s">
        <v>17</v>
      </c>
      <c r="H3087" s="6" t="s">
        <v>17</v>
      </c>
      <c r="I3087" s="6"/>
      <c r="J3087" s="6" t="s">
        <v>14580</v>
      </c>
      <c r="K3087" s="6" t="s">
        <v>14499</v>
      </c>
      <c r="L3087" s="6">
        <v>65</v>
      </c>
    </row>
    <row r="3088" spans="1:12">
      <c r="A3088" s="6" t="s">
        <v>14611</v>
      </c>
      <c r="B3088" s="6" t="s">
        <v>18369</v>
      </c>
      <c r="C3088" s="6" t="str">
        <f t="shared" si="48"/>
        <v>311400030-1</v>
      </c>
      <c r="D3088" s="6" t="s">
        <v>6851</v>
      </c>
      <c r="E3088" s="6" t="s">
        <v>13</v>
      </c>
      <c r="F3088" s="6" t="s">
        <v>5016</v>
      </c>
      <c r="G3088" s="6" t="s">
        <v>17</v>
      </c>
      <c r="H3088" s="6" t="s">
        <v>17</v>
      </c>
      <c r="I3088" s="6"/>
      <c r="J3088" s="6" t="s">
        <v>14580</v>
      </c>
      <c r="K3088" s="6" t="s">
        <v>14499</v>
      </c>
      <c r="L3088" s="6">
        <v>65</v>
      </c>
    </row>
    <row r="3089" spans="1:12">
      <c r="A3089" s="6" t="s">
        <v>14611</v>
      </c>
      <c r="B3089" s="6" t="s">
        <v>18370</v>
      </c>
      <c r="C3089" s="6" t="str">
        <f t="shared" si="48"/>
        <v>311400031</v>
      </c>
      <c r="D3089" s="6" t="s">
        <v>6858</v>
      </c>
      <c r="E3089" s="6" t="s">
        <v>13</v>
      </c>
      <c r="F3089" s="6" t="s">
        <v>6856</v>
      </c>
      <c r="G3089" s="6" t="s">
        <v>18371</v>
      </c>
      <c r="H3089" s="6" t="s">
        <v>17</v>
      </c>
      <c r="I3089" s="6"/>
      <c r="J3089" s="6"/>
      <c r="K3089" s="6" t="s">
        <v>14499</v>
      </c>
      <c r="L3089" s="6">
        <v>36</v>
      </c>
    </row>
    <row r="3090" spans="1:12">
      <c r="A3090" s="6" t="s">
        <v>14611</v>
      </c>
      <c r="B3090" s="6" t="s">
        <v>18372</v>
      </c>
      <c r="C3090" s="6" t="str">
        <f t="shared" si="48"/>
        <v>311400031-1</v>
      </c>
      <c r="D3090" s="6" t="s">
        <v>6855</v>
      </c>
      <c r="E3090" s="6" t="s">
        <v>13</v>
      </c>
      <c r="F3090" s="6" t="s">
        <v>6856</v>
      </c>
      <c r="G3090" s="6" t="s">
        <v>17</v>
      </c>
      <c r="H3090" s="6" t="s">
        <v>17</v>
      </c>
      <c r="I3090" s="6"/>
      <c r="J3090" s="6"/>
      <c r="K3090" s="6" t="s">
        <v>14499</v>
      </c>
      <c r="L3090" s="6">
        <v>36</v>
      </c>
    </row>
    <row r="3091" spans="1:12">
      <c r="A3091" s="6" t="s">
        <v>14510</v>
      </c>
      <c r="B3091" s="6" t="s">
        <v>18373</v>
      </c>
      <c r="C3091" s="6" t="str">
        <f t="shared" si="48"/>
        <v>311400033-1</v>
      </c>
      <c r="D3091" s="6" t="s">
        <v>6860</v>
      </c>
      <c r="E3091" s="6" t="s">
        <v>13</v>
      </c>
      <c r="F3091" s="6" t="s">
        <v>6814</v>
      </c>
      <c r="G3091" s="6" t="s">
        <v>18374</v>
      </c>
      <c r="H3091" s="6" t="s">
        <v>17</v>
      </c>
      <c r="I3091" s="6" t="s">
        <v>14899</v>
      </c>
      <c r="J3091" s="6" t="s">
        <v>18350</v>
      </c>
      <c r="K3091" s="6" t="s">
        <v>14499</v>
      </c>
      <c r="L3091" s="6">
        <v>35</v>
      </c>
    </row>
    <row r="3092" spans="1:12">
      <c r="A3092" s="6" t="s">
        <v>14510</v>
      </c>
      <c r="B3092" s="6" t="s">
        <v>18375</v>
      </c>
      <c r="C3092" s="6" t="str">
        <f t="shared" si="48"/>
        <v>311400033-2</v>
      </c>
      <c r="D3092" s="6" t="s">
        <v>6862</v>
      </c>
      <c r="E3092" s="6" t="s">
        <v>13</v>
      </c>
      <c r="F3092" s="6" t="s">
        <v>6814</v>
      </c>
      <c r="G3092" s="6" t="s">
        <v>18374</v>
      </c>
      <c r="H3092" s="6" t="s">
        <v>17</v>
      </c>
      <c r="I3092" s="6" t="s">
        <v>14899</v>
      </c>
      <c r="J3092" s="6" t="s">
        <v>18350</v>
      </c>
      <c r="K3092" s="6" t="s">
        <v>14499</v>
      </c>
      <c r="L3092" s="6">
        <v>46</v>
      </c>
    </row>
    <row r="3093" spans="1:12">
      <c r="A3093" s="6" t="s">
        <v>14510</v>
      </c>
      <c r="B3093" s="6" t="s">
        <v>18376</v>
      </c>
      <c r="C3093" s="6" t="str">
        <f t="shared" si="48"/>
        <v>311400033-3</v>
      </c>
      <c r="D3093" s="6" t="s">
        <v>6864</v>
      </c>
      <c r="E3093" s="6" t="s">
        <v>13</v>
      </c>
      <c r="F3093" s="6" t="s">
        <v>6814</v>
      </c>
      <c r="G3093" s="6" t="s">
        <v>18374</v>
      </c>
      <c r="H3093" s="6" t="s">
        <v>17</v>
      </c>
      <c r="I3093" s="6" t="s">
        <v>14899</v>
      </c>
      <c r="J3093" s="6" t="s">
        <v>18350</v>
      </c>
      <c r="K3093" s="6" t="s">
        <v>14499</v>
      </c>
      <c r="L3093" s="6">
        <v>70</v>
      </c>
    </row>
    <row r="3094" spans="1:12">
      <c r="A3094" s="6" t="s">
        <v>14510</v>
      </c>
      <c r="B3094" s="6" t="s">
        <v>18377</v>
      </c>
      <c r="C3094" s="6" t="str">
        <f t="shared" si="48"/>
        <v>311400034</v>
      </c>
      <c r="D3094" s="6" t="s">
        <v>6866</v>
      </c>
      <c r="E3094" s="6" t="s">
        <v>20</v>
      </c>
      <c r="F3094" s="6" t="s">
        <v>6867</v>
      </c>
      <c r="G3094" s="6" t="s">
        <v>17</v>
      </c>
      <c r="H3094" s="6" t="s">
        <v>17</v>
      </c>
      <c r="I3094" s="6"/>
      <c r="J3094" s="6"/>
      <c r="K3094" s="6" t="s">
        <v>14499</v>
      </c>
      <c r="L3094" s="6">
        <v>30</v>
      </c>
    </row>
    <row r="3095" spans="1:12">
      <c r="A3095" s="6" t="s">
        <v>14510</v>
      </c>
      <c r="B3095" s="6" t="s">
        <v>18378</v>
      </c>
      <c r="C3095" s="6" t="str">
        <f t="shared" si="48"/>
        <v>311400035</v>
      </c>
      <c r="D3095" s="6" t="s">
        <v>6869</v>
      </c>
      <c r="E3095" s="6" t="s">
        <v>20</v>
      </c>
      <c r="F3095" s="6" t="s">
        <v>6870</v>
      </c>
      <c r="G3095" s="6" t="s">
        <v>17</v>
      </c>
      <c r="H3095" s="6" t="s">
        <v>17</v>
      </c>
      <c r="I3095" s="6"/>
      <c r="J3095" s="6"/>
      <c r="K3095" s="6" t="s">
        <v>14499</v>
      </c>
      <c r="L3095" s="8">
        <v>1512</v>
      </c>
    </row>
    <row r="3096" spans="1:12">
      <c r="A3096" s="6" t="s">
        <v>14510</v>
      </c>
      <c r="B3096" s="6" t="s">
        <v>18379</v>
      </c>
      <c r="C3096" s="6" t="str">
        <f t="shared" si="48"/>
        <v>311400036</v>
      </c>
      <c r="D3096" s="6" t="s">
        <v>6872</v>
      </c>
      <c r="E3096" s="6" t="s">
        <v>13</v>
      </c>
      <c r="F3096" s="6" t="s">
        <v>16</v>
      </c>
      <c r="G3096" s="6" t="s">
        <v>18380</v>
      </c>
      <c r="H3096" s="6" t="s">
        <v>17</v>
      </c>
      <c r="I3096" s="6"/>
      <c r="J3096" s="6"/>
      <c r="K3096" s="6" t="s">
        <v>14499</v>
      </c>
      <c r="L3096" s="6">
        <v>20</v>
      </c>
    </row>
    <row r="3097" spans="1:12">
      <c r="A3097" s="6" t="s">
        <v>14510</v>
      </c>
      <c r="B3097" s="6" t="s">
        <v>18381</v>
      </c>
      <c r="C3097" s="6" t="str">
        <f t="shared" si="48"/>
        <v>311400037</v>
      </c>
      <c r="D3097" s="6" t="s">
        <v>6874</v>
      </c>
      <c r="E3097" s="6" t="s">
        <v>13</v>
      </c>
      <c r="F3097" s="6" t="s">
        <v>6814</v>
      </c>
      <c r="G3097" s="6" t="s">
        <v>17</v>
      </c>
      <c r="H3097" s="6" t="s">
        <v>17</v>
      </c>
      <c r="I3097" s="6"/>
      <c r="J3097" s="6"/>
      <c r="K3097" s="6" t="s">
        <v>14499</v>
      </c>
      <c r="L3097" s="6">
        <v>20</v>
      </c>
    </row>
    <row r="3098" spans="1:12">
      <c r="A3098" s="6" t="s">
        <v>14510</v>
      </c>
      <c r="B3098" s="6" t="s">
        <v>18382</v>
      </c>
      <c r="C3098" s="6" t="str">
        <f t="shared" si="48"/>
        <v>311400038</v>
      </c>
      <c r="D3098" s="6" t="s">
        <v>6876</v>
      </c>
      <c r="E3098" s="6" t="s">
        <v>20</v>
      </c>
      <c r="F3098" s="6" t="s">
        <v>581</v>
      </c>
      <c r="G3098" s="6" t="s">
        <v>17</v>
      </c>
      <c r="H3098" s="6" t="s">
        <v>17</v>
      </c>
      <c r="I3098" s="6"/>
      <c r="J3098" s="6"/>
      <c r="K3098" s="6" t="s">
        <v>14499</v>
      </c>
      <c r="L3098" s="6">
        <v>115</v>
      </c>
    </row>
    <row r="3099" spans="1:12">
      <c r="A3099" s="6" t="s">
        <v>14611</v>
      </c>
      <c r="B3099" s="6" t="s">
        <v>18383</v>
      </c>
      <c r="C3099" s="6" t="str">
        <f t="shared" si="48"/>
        <v>311400039</v>
      </c>
      <c r="D3099" s="6" t="s">
        <v>6878</v>
      </c>
      <c r="E3099" s="6" t="s">
        <v>13</v>
      </c>
      <c r="F3099" s="6" t="s">
        <v>6814</v>
      </c>
      <c r="G3099" s="6" t="s">
        <v>17</v>
      </c>
      <c r="H3099" s="6" t="s">
        <v>17</v>
      </c>
      <c r="I3099" s="6" t="s">
        <v>14899</v>
      </c>
      <c r="J3099" s="6" t="s">
        <v>18350</v>
      </c>
      <c r="K3099" s="6" t="s">
        <v>14499</v>
      </c>
      <c r="L3099" s="6">
        <v>12</v>
      </c>
    </row>
    <row r="3100" spans="1:12">
      <c r="A3100" s="6" t="s">
        <v>14510</v>
      </c>
      <c r="B3100" s="6" t="s">
        <v>18384</v>
      </c>
      <c r="C3100" s="6" t="str">
        <f t="shared" si="48"/>
        <v>311400040</v>
      </c>
      <c r="D3100" s="6" t="s">
        <v>6880</v>
      </c>
      <c r="E3100" s="6" t="s">
        <v>13</v>
      </c>
      <c r="F3100" s="6" t="s">
        <v>16</v>
      </c>
      <c r="G3100" s="6" t="s">
        <v>17</v>
      </c>
      <c r="H3100" s="6" t="s">
        <v>17</v>
      </c>
      <c r="I3100" s="6"/>
      <c r="J3100" s="6"/>
      <c r="K3100" s="6" t="s">
        <v>14499</v>
      </c>
      <c r="L3100" s="6">
        <v>420</v>
      </c>
    </row>
    <row r="3101" spans="1:12">
      <c r="A3101" s="6" t="s">
        <v>14510</v>
      </c>
      <c r="B3101" s="6" t="s">
        <v>18385</v>
      </c>
      <c r="C3101" s="6" t="str">
        <f t="shared" si="48"/>
        <v>311400041</v>
      </c>
      <c r="D3101" s="6" t="s">
        <v>6883</v>
      </c>
      <c r="E3101" s="6" t="s">
        <v>13</v>
      </c>
      <c r="F3101" s="6" t="s">
        <v>16</v>
      </c>
      <c r="G3101" s="6" t="s">
        <v>17</v>
      </c>
      <c r="H3101" s="6" t="s">
        <v>17</v>
      </c>
      <c r="I3101" s="6"/>
      <c r="J3101" s="6"/>
      <c r="K3101" s="6" t="s">
        <v>14499</v>
      </c>
      <c r="L3101" s="6">
        <v>300</v>
      </c>
    </row>
    <row r="3102" spans="1:12">
      <c r="A3102" s="6" t="s">
        <v>14510</v>
      </c>
      <c r="B3102" s="6" t="s">
        <v>18386</v>
      </c>
      <c r="C3102" s="6" t="str">
        <f t="shared" si="48"/>
        <v>311400042</v>
      </c>
      <c r="D3102" s="6" t="s">
        <v>6886</v>
      </c>
      <c r="E3102" s="6" t="s">
        <v>13</v>
      </c>
      <c r="F3102" s="6" t="s">
        <v>16</v>
      </c>
      <c r="G3102" s="6" t="s">
        <v>17</v>
      </c>
      <c r="H3102" s="6" t="s">
        <v>17</v>
      </c>
      <c r="I3102" s="6"/>
      <c r="J3102" s="6"/>
      <c r="K3102" s="6" t="s">
        <v>14499</v>
      </c>
      <c r="L3102" s="6">
        <v>200</v>
      </c>
    </row>
    <row r="3103" spans="1:12">
      <c r="A3103" s="6" t="s">
        <v>14510</v>
      </c>
      <c r="B3103" s="6" t="s">
        <v>18387</v>
      </c>
      <c r="C3103" s="6" t="str">
        <f t="shared" si="48"/>
        <v>311400043</v>
      </c>
      <c r="D3103" s="6" t="s">
        <v>6889</v>
      </c>
      <c r="E3103" s="6" t="s">
        <v>13</v>
      </c>
      <c r="F3103" s="6" t="s">
        <v>16</v>
      </c>
      <c r="G3103" s="6" t="s">
        <v>18388</v>
      </c>
      <c r="H3103" s="6" t="s">
        <v>17</v>
      </c>
      <c r="I3103" s="6"/>
      <c r="J3103" s="6"/>
      <c r="K3103" s="6" t="s">
        <v>14499</v>
      </c>
      <c r="L3103" s="6">
        <v>420</v>
      </c>
    </row>
    <row r="3104" spans="1:12">
      <c r="A3104" s="6" t="s">
        <v>14611</v>
      </c>
      <c r="B3104" s="6" t="s">
        <v>18389</v>
      </c>
      <c r="C3104" s="6" t="str">
        <f t="shared" si="48"/>
        <v>311400044</v>
      </c>
      <c r="D3104" s="6" t="s">
        <v>6893</v>
      </c>
      <c r="E3104" s="6" t="s">
        <v>13</v>
      </c>
      <c r="F3104" s="6" t="s">
        <v>16</v>
      </c>
      <c r="G3104" s="6" t="s">
        <v>17</v>
      </c>
      <c r="H3104" s="6" t="s">
        <v>17</v>
      </c>
      <c r="I3104" s="6"/>
      <c r="J3104" s="6"/>
      <c r="K3104" s="6" t="s">
        <v>14499</v>
      </c>
      <c r="L3104" s="6">
        <v>280</v>
      </c>
    </row>
    <row r="3105" spans="1:12">
      <c r="A3105" s="6" t="s">
        <v>14611</v>
      </c>
      <c r="B3105" s="6" t="s">
        <v>18390</v>
      </c>
      <c r="C3105" s="6" t="str">
        <f t="shared" si="48"/>
        <v>311400044-1</v>
      </c>
      <c r="D3105" s="6" t="s">
        <v>6891</v>
      </c>
      <c r="E3105" s="6" t="s">
        <v>13</v>
      </c>
      <c r="F3105" s="6" t="s">
        <v>16</v>
      </c>
      <c r="G3105" s="6" t="s">
        <v>17</v>
      </c>
      <c r="H3105" s="6" t="s">
        <v>17</v>
      </c>
      <c r="I3105" s="6"/>
      <c r="J3105" s="6"/>
      <c r="K3105" s="6" t="s">
        <v>14499</v>
      </c>
      <c r="L3105" s="6">
        <v>280</v>
      </c>
    </row>
    <row r="3106" spans="1:12">
      <c r="A3106" s="6" t="s">
        <v>14611</v>
      </c>
      <c r="B3106" s="6" t="s">
        <v>18391</v>
      </c>
      <c r="C3106" s="6" t="str">
        <f t="shared" si="48"/>
        <v>311400045</v>
      </c>
      <c r="D3106" s="6" t="s">
        <v>6896</v>
      </c>
      <c r="E3106" s="6" t="s">
        <v>13</v>
      </c>
      <c r="F3106" s="6" t="s">
        <v>16</v>
      </c>
      <c r="G3106" s="6" t="s">
        <v>17</v>
      </c>
      <c r="H3106" s="6" t="s">
        <v>17</v>
      </c>
      <c r="I3106" s="6"/>
      <c r="J3106" s="6"/>
      <c r="K3106" s="6" t="s">
        <v>14499</v>
      </c>
      <c r="L3106" s="6">
        <v>140</v>
      </c>
    </row>
    <row r="3107" spans="1:12">
      <c r="A3107" s="6" t="s">
        <v>14611</v>
      </c>
      <c r="B3107" s="6" t="s">
        <v>18392</v>
      </c>
      <c r="C3107" s="6" t="str">
        <f t="shared" si="48"/>
        <v>311400046</v>
      </c>
      <c r="D3107" s="6" t="s">
        <v>6902</v>
      </c>
      <c r="E3107" s="6" t="s">
        <v>13</v>
      </c>
      <c r="F3107" s="6" t="s">
        <v>16</v>
      </c>
      <c r="G3107" s="6" t="s">
        <v>17</v>
      </c>
      <c r="H3107" s="6" t="s">
        <v>17</v>
      </c>
      <c r="I3107" s="6"/>
      <c r="J3107" s="6"/>
      <c r="K3107" s="6" t="s">
        <v>14499</v>
      </c>
      <c r="L3107" s="6">
        <v>70</v>
      </c>
    </row>
    <row r="3108" spans="1:12">
      <c r="A3108" s="6" t="s">
        <v>14611</v>
      </c>
      <c r="B3108" s="6" t="s">
        <v>18393</v>
      </c>
      <c r="C3108" s="6" t="str">
        <f t="shared" si="48"/>
        <v>311400046-1</v>
      </c>
      <c r="D3108" s="6" t="s">
        <v>6899</v>
      </c>
      <c r="E3108" s="6" t="s">
        <v>13</v>
      </c>
      <c r="F3108" s="6" t="s">
        <v>6900</v>
      </c>
      <c r="G3108" s="6" t="s">
        <v>17</v>
      </c>
      <c r="H3108" s="6" t="s">
        <v>17</v>
      </c>
      <c r="I3108" s="6"/>
      <c r="J3108" s="6"/>
      <c r="K3108" s="6" t="s">
        <v>14499</v>
      </c>
      <c r="L3108" s="6">
        <v>5</v>
      </c>
    </row>
    <row r="3109" spans="1:12">
      <c r="A3109" s="6" t="s">
        <v>14510</v>
      </c>
      <c r="B3109" s="6" t="s">
        <v>18394</v>
      </c>
      <c r="C3109" s="6" t="str">
        <f t="shared" si="48"/>
        <v>311400047</v>
      </c>
      <c r="D3109" s="6" t="s">
        <v>6905</v>
      </c>
      <c r="E3109" s="6" t="s">
        <v>13</v>
      </c>
      <c r="F3109" s="6" t="s">
        <v>6906</v>
      </c>
      <c r="G3109" s="6" t="s">
        <v>18395</v>
      </c>
      <c r="H3109" s="6" t="s">
        <v>17</v>
      </c>
      <c r="I3109" s="6"/>
      <c r="J3109" s="6"/>
      <c r="K3109" s="6" t="s">
        <v>14499</v>
      </c>
      <c r="L3109" s="6">
        <v>4</v>
      </c>
    </row>
    <row r="3110" spans="1:12">
      <c r="A3110" s="6" t="s">
        <v>14510</v>
      </c>
      <c r="B3110" s="6" t="s">
        <v>18396</v>
      </c>
      <c r="C3110" s="6" t="str">
        <f t="shared" si="48"/>
        <v>311400048</v>
      </c>
      <c r="D3110" s="6" t="s">
        <v>6908</v>
      </c>
      <c r="E3110" s="6" t="s">
        <v>13</v>
      </c>
      <c r="F3110" s="6" t="s">
        <v>16</v>
      </c>
      <c r="G3110" s="6" t="s">
        <v>17</v>
      </c>
      <c r="H3110" s="6" t="s">
        <v>17</v>
      </c>
      <c r="I3110" s="6"/>
      <c r="J3110" s="6"/>
      <c r="K3110" s="6" t="s">
        <v>14499</v>
      </c>
      <c r="L3110" s="6">
        <v>36</v>
      </c>
    </row>
    <row r="3111" spans="1:12">
      <c r="A3111" s="6" t="s">
        <v>14611</v>
      </c>
      <c r="B3111" s="6" t="s">
        <v>18397</v>
      </c>
      <c r="C3111" s="6" t="str">
        <f t="shared" si="48"/>
        <v>311400049</v>
      </c>
      <c r="D3111" s="6" t="s">
        <v>6910</v>
      </c>
      <c r="E3111" s="6" t="s">
        <v>13</v>
      </c>
      <c r="F3111" s="6" t="s">
        <v>16</v>
      </c>
      <c r="G3111" s="6" t="s">
        <v>17</v>
      </c>
      <c r="H3111" s="6" t="s">
        <v>17</v>
      </c>
      <c r="I3111" s="6"/>
      <c r="J3111" s="6"/>
      <c r="K3111" s="6" t="s">
        <v>14499</v>
      </c>
      <c r="L3111" s="6">
        <v>260</v>
      </c>
    </row>
    <row r="3112" spans="1:12">
      <c r="A3112" s="6" t="s">
        <v>14611</v>
      </c>
      <c r="B3112" s="6" t="s">
        <v>18398</v>
      </c>
      <c r="C3112" s="6" t="str">
        <f t="shared" si="48"/>
        <v>311400050</v>
      </c>
      <c r="D3112" s="6" t="s">
        <v>6913</v>
      </c>
      <c r="E3112" s="6" t="s">
        <v>13</v>
      </c>
      <c r="F3112" s="6" t="s">
        <v>16</v>
      </c>
      <c r="G3112" s="6" t="s">
        <v>17</v>
      </c>
      <c r="H3112" s="6" t="s">
        <v>17</v>
      </c>
      <c r="I3112" s="6"/>
      <c r="J3112" s="6"/>
      <c r="K3112" s="6" t="s">
        <v>14499</v>
      </c>
      <c r="L3112" s="6">
        <v>150</v>
      </c>
    </row>
    <row r="3113" spans="1:12">
      <c r="A3113" s="6" t="s">
        <v>14611</v>
      </c>
      <c r="B3113" s="6" t="s">
        <v>18399</v>
      </c>
      <c r="C3113" s="6" t="str">
        <f t="shared" si="48"/>
        <v>311400051</v>
      </c>
      <c r="D3113" s="6" t="s">
        <v>6916</v>
      </c>
      <c r="E3113" s="6" t="s">
        <v>13</v>
      </c>
      <c r="F3113" s="6" t="s">
        <v>16</v>
      </c>
      <c r="G3113" s="6" t="s">
        <v>17</v>
      </c>
      <c r="H3113" s="6" t="s">
        <v>17</v>
      </c>
      <c r="I3113" s="6"/>
      <c r="J3113" s="6"/>
      <c r="K3113" s="6" t="s">
        <v>14499</v>
      </c>
      <c r="L3113" s="6">
        <v>130</v>
      </c>
    </row>
    <row r="3114" spans="1:12">
      <c r="A3114" s="6" t="s">
        <v>14510</v>
      </c>
      <c r="B3114" s="6" t="s">
        <v>18400</v>
      </c>
      <c r="C3114" s="6" t="str">
        <f t="shared" si="48"/>
        <v>311400052</v>
      </c>
      <c r="D3114" s="6" t="s">
        <v>6919</v>
      </c>
      <c r="E3114" s="6" t="s">
        <v>13</v>
      </c>
      <c r="F3114" s="6" t="s">
        <v>126</v>
      </c>
      <c r="G3114" s="6" t="s">
        <v>17</v>
      </c>
      <c r="H3114" s="6" t="s">
        <v>17</v>
      </c>
      <c r="I3114" s="6"/>
      <c r="J3114" s="6"/>
      <c r="K3114" s="6" t="s">
        <v>14499</v>
      </c>
      <c r="L3114" s="6">
        <v>15</v>
      </c>
    </row>
    <row r="3115" spans="1:12">
      <c r="A3115" s="6" t="s">
        <v>14510</v>
      </c>
      <c r="B3115" s="6" t="s">
        <v>18401</v>
      </c>
      <c r="C3115" s="6" t="str">
        <f t="shared" si="48"/>
        <v>311400053</v>
      </c>
      <c r="D3115" s="6" t="s">
        <v>6921</v>
      </c>
      <c r="E3115" s="6" t="s">
        <v>13</v>
      </c>
      <c r="F3115" s="6" t="s">
        <v>126</v>
      </c>
      <c r="G3115" s="6" t="s">
        <v>17</v>
      </c>
      <c r="H3115" s="6" t="s">
        <v>17</v>
      </c>
      <c r="I3115" s="6"/>
      <c r="J3115" s="6"/>
      <c r="K3115" s="6" t="s">
        <v>14499</v>
      </c>
      <c r="L3115" s="6">
        <v>4</v>
      </c>
    </row>
    <row r="3116" spans="1:12">
      <c r="A3116" s="6" t="s">
        <v>14510</v>
      </c>
      <c r="B3116" s="6" t="s">
        <v>18402</v>
      </c>
      <c r="C3116" s="6" t="str">
        <f t="shared" si="48"/>
        <v>311400055</v>
      </c>
      <c r="D3116" s="6" t="s">
        <v>6923</v>
      </c>
      <c r="E3116" s="6" t="s">
        <v>13</v>
      </c>
      <c r="F3116" s="6" t="s">
        <v>537</v>
      </c>
      <c r="G3116" s="6" t="s">
        <v>17</v>
      </c>
      <c r="H3116" s="6" t="s">
        <v>17</v>
      </c>
      <c r="I3116" s="6"/>
      <c r="J3116" s="6"/>
      <c r="K3116" s="6" t="s">
        <v>14499</v>
      </c>
      <c r="L3116" s="6">
        <v>20</v>
      </c>
    </row>
    <row r="3117" spans="1:12">
      <c r="A3117" s="6" t="s">
        <v>14510</v>
      </c>
      <c r="B3117" s="6" t="s">
        <v>18403</v>
      </c>
      <c r="C3117" s="6" t="str">
        <f t="shared" si="48"/>
        <v>311400056</v>
      </c>
      <c r="D3117" s="6" t="s">
        <v>6925</v>
      </c>
      <c r="E3117" s="6" t="s">
        <v>13</v>
      </c>
      <c r="F3117" s="6" t="s">
        <v>6900</v>
      </c>
      <c r="G3117" s="6" t="s">
        <v>17</v>
      </c>
      <c r="H3117" s="6" t="s">
        <v>17</v>
      </c>
      <c r="I3117" s="6"/>
      <c r="J3117" s="6"/>
      <c r="K3117" s="6" t="s">
        <v>14499</v>
      </c>
      <c r="L3117" s="6">
        <v>30</v>
      </c>
    </row>
    <row r="3118" spans="1:12">
      <c r="A3118" s="6" t="s">
        <v>14611</v>
      </c>
      <c r="B3118" s="6" t="s">
        <v>18404</v>
      </c>
      <c r="C3118" s="6" t="str">
        <f t="shared" si="48"/>
        <v>311400057</v>
      </c>
      <c r="D3118" s="6" t="s">
        <v>6933</v>
      </c>
      <c r="E3118" s="6" t="s">
        <v>13</v>
      </c>
      <c r="F3118" s="6" t="s">
        <v>16</v>
      </c>
      <c r="G3118" s="6" t="s">
        <v>17874</v>
      </c>
      <c r="H3118" s="6" t="s">
        <v>17</v>
      </c>
      <c r="I3118" s="6"/>
      <c r="J3118" s="6"/>
      <c r="K3118" s="6" t="s">
        <v>14499</v>
      </c>
      <c r="L3118" s="6">
        <v>150</v>
      </c>
    </row>
    <row r="3119" spans="1:12">
      <c r="A3119" s="6" t="s">
        <v>14611</v>
      </c>
      <c r="B3119" s="6" t="s">
        <v>18405</v>
      </c>
      <c r="C3119" s="6" t="str">
        <f t="shared" si="48"/>
        <v>311400057-1</v>
      </c>
      <c r="D3119" s="6" t="s">
        <v>6927</v>
      </c>
      <c r="E3119" s="6" t="s">
        <v>13</v>
      </c>
      <c r="F3119" s="6" t="s">
        <v>16</v>
      </c>
      <c r="G3119" s="6" t="s">
        <v>17874</v>
      </c>
      <c r="H3119" s="6" t="s">
        <v>17</v>
      </c>
      <c r="I3119" s="6"/>
      <c r="J3119" s="6"/>
      <c r="K3119" s="6" t="s">
        <v>14499</v>
      </c>
      <c r="L3119" s="6">
        <v>150</v>
      </c>
    </row>
    <row r="3120" spans="1:12">
      <c r="A3120" s="6" t="s">
        <v>14611</v>
      </c>
      <c r="B3120" s="6" t="s">
        <v>18406</v>
      </c>
      <c r="C3120" s="6" t="str">
        <f t="shared" si="48"/>
        <v>311400057-2</v>
      </c>
      <c r="D3120" s="6" t="s">
        <v>6929</v>
      </c>
      <c r="E3120" s="6" t="s">
        <v>13</v>
      </c>
      <c r="F3120" s="6" t="s">
        <v>16</v>
      </c>
      <c r="G3120" s="6" t="s">
        <v>17874</v>
      </c>
      <c r="H3120" s="6" t="s">
        <v>17</v>
      </c>
      <c r="I3120" s="6"/>
      <c r="J3120" s="6"/>
      <c r="K3120" s="6" t="s">
        <v>14499</v>
      </c>
      <c r="L3120" s="6">
        <v>150</v>
      </c>
    </row>
    <row r="3121" spans="1:12">
      <c r="A3121" s="6" t="s">
        <v>14611</v>
      </c>
      <c r="B3121" s="6" t="s">
        <v>18407</v>
      </c>
      <c r="C3121" s="6" t="str">
        <f t="shared" si="48"/>
        <v>311400057-3</v>
      </c>
      <c r="D3121" s="6" t="s">
        <v>6931</v>
      </c>
      <c r="E3121" s="6" t="s">
        <v>13</v>
      </c>
      <c r="F3121" s="6" t="s">
        <v>16</v>
      </c>
      <c r="G3121" s="6" t="s">
        <v>17874</v>
      </c>
      <c r="H3121" s="6" t="s">
        <v>17</v>
      </c>
      <c r="I3121" s="6"/>
      <c r="J3121" s="6"/>
      <c r="K3121" s="6" t="s">
        <v>14499</v>
      </c>
      <c r="L3121" s="6">
        <v>150</v>
      </c>
    </row>
    <row r="3122" spans="1:12">
      <c r="A3122" s="6" t="s">
        <v>14510</v>
      </c>
      <c r="B3122" s="6" t="s">
        <v>18408</v>
      </c>
      <c r="C3122" s="6" t="str">
        <f t="shared" si="48"/>
        <v>311400058</v>
      </c>
      <c r="D3122" s="6" t="s">
        <v>6935</v>
      </c>
      <c r="E3122" s="6" t="s">
        <v>13</v>
      </c>
      <c r="F3122" s="6" t="s">
        <v>16</v>
      </c>
      <c r="G3122" s="6" t="s">
        <v>18409</v>
      </c>
      <c r="H3122" s="6" t="s">
        <v>17</v>
      </c>
      <c r="I3122" s="6"/>
      <c r="J3122" s="6"/>
      <c r="K3122" s="6" t="s">
        <v>14499</v>
      </c>
      <c r="L3122" s="6">
        <v>30</v>
      </c>
    </row>
    <row r="3123" spans="1:12">
      <c r="A3123" s="6" t="s">
        <v>14510</v>
      </c>
      <c r="B3123" s="6" t="s">
        <v>18410</v>
      </c>
      <c r="C3123" s="6" t="str">
        <f t="shared" si="48"/>
        <v>311400058-1</v>
      </c>
      <c r="D3123" s="6" t="s">
        <v>6938</v>
      </c>
      <c r="E3123" s="6" t="s">
        <v>13</v>
      </c>
      <c r="F3123" s="6" t="s">
        <v>16</v>
      </c>
      <c r="G3123" s="6" t="s">
        <v>18409</v>
      </c>
      <c r="H3123" s="6" t="s">
        <v>17</v>
      </c>
      <c r="I3123" s="6"/>
      <c r="J3123" s="6"/>
      <c r="K3123" s="6" t="s">
        <v>14499</v>
      </c>
      <c r="L3123" s="6">
        <v>100</v>
      </c>
    </row>
    <row r="3124" spans="1:12">
      <c r="A3124" s="6" t="s">
        <v>14510</v>
      </c>
      <c r="B3124" s="6" t="s">
        <v>18411</v>
      </c>
      <c r="C3124" s="6" t="str">
        <f t="shared" si="48"/>
        <v>311400059S</v>
      </c>
      <c r="D3124" s="6" t="s">
        <v>6941</v>
      </c>
      <c r="E3124" s="6" t="s">
        <v>13</v>
      </c>
      <c r="F3124" s="6" t="s">
        <v>6942</v>
      </c>
      <c r="G3124" s="6" t="s">
        <v>17</v>
      </c>
      <c r="H3124" s="6" t="s">
        <v>17</v>
      </c>
      <c r="I3124" s="6"/>
      <c r="J3124" s="6" t="s">
        <v>14580</v>
      </c>
      <c r="K3124" s="6" t="s">
        <v>14499</v>
      </c>
      <c r="L3124" s="6">
        <v>375</v>
      </c>
    </row>
    <row r="3125" spans="1:12">
      <c r="A3125" s="6" t="s">
        <v>14510</v>
      </c>
      <c r="B3125" s="6" t="s">
        <v>18412</v>
      </c>
      <c r="C3125" s="6" t="str">
        <f t="shared" si="48"/>
        <v>311400060S</v>
      </c>
      <c r="D3125" s="6" t="s">
        <v>6945</v>
      </c>
      <c r="E3125" s="6" t="s">
        <v>13</v>
      </c>
      <c r="F3125" s="6" t="s">
        <v>16</v>
      </c>
      <c r="G3125" s="6" t="s">
        <v>17</v>
      </c>
      <c r="H3125" s="6" t="s">
        <v>17</v>
      </c>
      <c r="I3125" s="6"/>
      <c r="J3125" s="6" t="s">
        <v>14580</v>
      </c>
      <c r="K3125" s="6" t="s">
        <v>14499</v>
      </c>
      <c r="L3125" s="6">
        <v>500</v>
      </c>
    </row>
    <row r="3126" spans="1:12">
      <c r="A3126" s="6" t="s">
        <v>14510</v>
      </c>
      <c r="B3126" s="6" t="s">
        <v>18413</v>
      </c>
      <c r="C3126" s="6" t="str">
        <f t="shared" si="48"/>
        <v>311400061S</v>
      </c>
      <c r="D3126" s="6" t="s">
        <v>6947</v>
      </c>
      <c r="E3126" s="6" t="s">
        <v>13</v>
      </c>
      <c r="F3126" s="6" t="s">
        <v>315</v>
      </c>
      <c r="G3126" s="6" t="s">
        <v>18414</v>
      </c>
      <c r="H3126" s="6" t="s">
        <v>17</v>
      </c>
      <c r="I3126" s="6"/>
      <c r="J3126" s="6"/>
      <c r="K3126" s="6" t="s">
        <v>14499</v>
      </c>
      <c r="L3126" s="6">
        <v>6</v>
      </c>
    </row>
    <row r="3127" spans="1:12">
      <c r="A3127" s="6" t="s">
        <v>14516</v>
      </c>
      <c r="B3127" s="6" t="s">
        <v>18415</v>
      </c>
      <c r="C3127" s="6" t="str">
        <f t="shared" si="48"/>
        <v>311400065S</v>
      </c>
      <c r="D3127" s="6" t="s">
        <v>6949</v>
      </c>
      <c r="E3127" s="6" t="s">
        <v>20</v>
      </c>
      <c r="F3127" s="6" t="s">
        <v>16</v>
      </c>
      <c r="G3127" s="6" t="s">
        <v>18416</v>
      </c>
      <c r="H3127" s="6" t="s">
        <v>17</v>
      </c>
      <c r="I3127" s="6"/>
      <c r="J3127" s="6" t="s">
        <v>14524</v>
      </c>
      <c r="K3127" s="6" t="s">
        <v>14499</v>
      </c>
      <c r="L3127" s="8">
        <v>45</v>
      </c>
    </row>
    <row r="3128" spans="1:12">
      <c r="A3128" s="6" t="s">
        <v>14516</v>
      </c>
      <c r="B3128" s="6" t="s">
        <v>18417</v>
      </c>
      <c r="C3128" s="6" t="str">
        <f t="shared" si="48"/>
        <v>311400066S</v>
      </c>
      <c r="D3128" s="6" t="s">
        <v>6951</v>
      </c>
      <c r="E3128" s="6" t="s">
        <v>20</v>
      </c>
      <c r="F3128" s="6" t="s">
        <v>16</v>
      </c>
      <c r="G3128" s="6" t="s">
        <v>18418</v>
      </c>
      <c r="H3128" s="6" t="s">
        <v>17</v>
      </c>
      <c r="I3128" s="6"/>
      <c r="J3128" s="6" t="s">
        <v>14524</v>
      </c>
      <c r="K3128" s="6" t="s">
        <v>14499</v>
      </c>
      <c r="L3128" s="8">
        <v>45</v>
      </c>
    </row>
    <row r="3129" spans="1:12">
      <c r="A3129" s="6" t="s">
        <v>14516</v>
      </c>
      <c r="B3129" s="6" t="s">
        <v>18419</v>
      </c>
      <c r="C3129" s="6" t="str">
        <f t="shared" si="48"/>
        <v>311400067S</v>
      </c>
      <c r="D3129" s="6" t="s">
        <v>6953</v>
      </c>
      <c r="E3129" s="6" t="s">
        <v>20</v>
      </c>
      <c r="F3129" s="6" t="s">
        <v>16</v>
      </c>
      <c r="G3129" s="6" t="s">
        <v>18420</v>
      </c>
      <c r="H3129" s="6" t="s">
        <v>17</v>
      </c>
      <c r="I3129" s="6"/>
      <c r="J3129" s="6" t="s">
        <v>14524</v>
      </c>
      <c r="K3129" s="6" t="s">
        <v>14499</v>
      </c>
      <c r="L3129" s="6">
        <v>119</v>
      </c>
    </row>
    <row r="3130" spans="1:12">
      <c r="A3130" s="6" t="s">
        <v>14516</v>
      </c>
      <c r="B3130" s="6" t="s">
        <v>18421</v>
      </c>
      <c r="C3130" s="6" t="str">
        <f t="shared" si="48"/>
        <v>311501001-1</v>
      </c>
      <c r="D3130" s="6" t="s">
        <v>6955</v>
      </c>
      <c r="E3130" s="6" t="s">
        <v>13</v>
      </c>
      <c r="F3130" s="6" t="s">
        <v>16</v>
      </c>
      <c r="G3130" s="6" t="s">
        <v>17</v>
      </c>
      <c r="H3130" s="6" t="s">
        <v>17</v>
      </c>
      <c r="I3130" s="6"/>
      <c r="J3130" s="6"/>
      <c r="K3130" s="6" t="s">
        <v>14499</v>
      </c>
      <c r="L3130" s="6">
        <v>15</v>
      </c>
    </row>
    <row r="3131" spans="1:12">
      <c r="A3131" s="6" t="s">
        <v>14516</v>
      </c>
      <c r="B3131" s="6" t="s">
        <v>18422</v>
      </c>
      <c r="C3131" s="6" t="str">
        <f t="shared" si="48"/>
        <v>311501001-1/1</v>
      </c>
      <c r="D3131" s="6" t="s">
        <v>6957</v>
      </c>
      <c r="E3131" s="6" t="s">
        <v>13</v>
      </c>
      <c r="F3131" s="6" t="s">
        <v>16</v>
      </c>
      <c r="G3131" s="6" t="s">
        <v>17</v>
      </c>
      <c r="H3131" s="6" t="s">
        <v>17</v>
      </c>
      <c r="I3131" s="6"/>
      <c r="J3131" s="6"/>
      <c r="K3131" s="6" t="s">
        <v>14499</v>
      </c>
      <c r="L3131" s="8">
        <v>22.5</v>
      </c>
    </row>
    <row r="3132" spans="1:12">
      <c r="A3132" s="6" t="s">
        <v>14516</v>
      </c>
      <c r="B3132" s="6" t="s">
        <v>18423</v>
      </c>
      <c r="C3132" s="6" t="str">
        <f t="shared" si="48"/>
        <v>311501001-10</v>
      </c>
      <c r="D3132" s="6" t="s">
        <v>6959</v>
      </c>
      <c r="E3132" s="6" t="s">
        <v>13</v>
      </c>
      <c r="F3132" s="6" t="s">
        <v>16</v>
      </c>
      <c r="G3132" s="6" t="s">
        <v>17</v>
      </c>
      <c r="H3132" s="6" t="s">
        <v>17</v>
      </c>
      <c r="I3132" s="6"/>
      <c r="J3132" s="6"/>
      <c r="K3132" s="6" t="s">
        <v>14499</v>
      </c>
      <c r="L3132" s="6">
        <v>20</v>
      </c>
    </row>
    <row r="3133" spans="1:12">
      <c r="A3133" s="6" t="s">
        <v>14516</v>
      </c>
      <c r="B3133" s="6" t="s">
        <v>18424</v>
      </c>
      <c r="C3133" s="6" t="str">
        <f t="shared" si="48"/>
        <v>311501001-10/1</v>
      </c>
      <c r="D3133" s="6" t="s">
        <v>6961</v>
      </c>
      <c r="E3133" s="6" t="s">
        <v>13</v>
      </c>
      <c r="F3133" s="6" t="s">
        <v>16</v>
      </c>
      <c r="G3133" s="6" t="s">
        <v>17</v>
      </c>
      <c r="H3133" s="6" t="s">
        <v>17</v>
      </c>
      <c r="I3133" s="6"/>
      <c r="J3133" s="6"/>
      <c r="K3133" s="6" t="s">
        <v>14499</v>
      </c>
      <c r="L3133" s="6">
        <v>30</v>
      </c>
    </row>
    <row r="3134" spans="1:12">
      <c r="A3134" s="6" t="s">
        <v>14516</v>
      </c>
      <c r="B3134" s="6" t="s">
        <v>18425</v>
      </c>
      <c r="C3134" s="6" t="str">
        <f t="shared" si="48"/>
        <v>311501001-11</v>
      </c>
      <c r="D3134" s="6" t="s">
        <v>6963</v>
      </c>
      <c r="E3134" s="6" t="s">
        <v>13</v>
      </c>
      <c r="F3134" s="6" t="s">
        <v>16</v>
      </c>
      <c r="G3134" s="6" t="s">
        <v>17</v>
      </c>
      <c r="H3134" s="6" t="s">
        <v>17</v>
      </c>
      <c r="I3134" s="6"/>
      <c r="J3134" s="6"/>
      <c r="K3134" s="6" t="s">
        <v>14499</v>
      </c>
      <c r="L3134" s="6">
        <v>20</v>
      </c>
    </row>
    <row r="3135" spans="1:12">
      <c r="A3135" s="6" t="s">
        <v>14516</v>
      </c>
      <c r="B3135" s="6" t="s">
        <v>18426</v>
      </c>
      <c r="C3135" s="6" t="str">
        <f t="shared" si="48"/>
        <v>311501001-11/1</v>
      </c>
      <c r="D3135" s="6" t="s">
        <v>6965</v>
      </c>
      <c r="E3135" s="6" t="s">
        <v>13</v>
      </c>
      <c r="F3135" s="6" t="s">
        <v>16</v>
      </c>
      <c r="G3135" s="6" t="s">
        <v>17</v>
      </c>
      <c r="H3135" s="6" t="s">
        <v>17</v>
      </c>
      <c r="I3135" s="6"/>
      <c r="J3135" s="6"/>
      <c r="K3135" s="6" t="s">
        <v>14499</v>
      </c>
      <c r="L3135" s="6">
        <v>30</v>
      </c>
    </row>
    <row r="3136" spans="1:12">
      <c r="A3136" s="6" t="s">
        <v>14516</v>
      </c>
      <c r="B3136" s="6" t="s">
        <v>18427</v>
      </c>
      <c r="C3136" s="6" t="str">
        <f t="shared" si="48"/>
        <v>311501001-12</v>
      </c>
      <c r="D3136" s="6" t="s">
        <v>6967</v>
      </c>
      <c r="E3136" s="6" t="s">
        <v>13</v>
      </c>
      <c r="F3136" s="6" t="s">
        <v>16</v>
      </c>
      <c r="G3136" s="6" t="s">
        <v>17</v>
      </c>
      <c r="H3136" s="6" t="s">
        <v>17</v>
      </c>
      <c r="I3136" s="6"/>
      <c r="J3136" s="6"/>
      <c r="K3136" s="6" t="s">
        <v>14499</v>
      </c>
      <c r="L3136" s="6">
        <v>20</v>
      </c>
    </row>
    <row r="3137" spans="1:12">
      <c r="A3137" s="6" t="s">
        <v>14516</v>
      </c>
      <c r="B3137" s="6" t="s">
        <v>18428</v>
      </c>
      <c r="C3137" s="6" t="str">
        <f t="shared" si="48"/>
        <v>311501001-12/1</v>
      </c>
      <c r="D3137" s="6" t="s">
        <v>6969</v>
      </c>
      <c r="E3137" s="6" t="s">
        <v>13</v>
      </c>
      <c r="F3137" s="6" t="s">
        <v>16</v>
      </c>
      <c r="G3137" s="6" t="s">
        <v>17</v>
      </c>
      <c r="H3137" s="6" t="s">
        <v>17</v>
      </c>
      <c r="I3137" s="6"/>
      <c r="J3137" s="6"/>
      <c r="K3137" s="6" t="s">
        <v>14499</v>
      </c>
      <c r="L3137" s="6">
        <v>30</v>
      </c>
    </row>
    <row r="3138" spans="1:12">
      <c r="A3138" s="6" t="s">
        <v>14516</v>
      </c>
      <c r="B3138" s="6" t="s">
        <v>18429</v>
      </c>
      <c r="C3138" s="6" t="str">
        <f t="shared" si="48"/>
        <v>311501001-13</v>
      </c>
      <c r="D3138" s="6" t="s">
        <v>6971</v>
      </c>
      <c r="E3138" s="6" t="s">
        <v>13</v>
      </c>
      <c r="F3138" s="6" t="s">
        <v>16</v>
      </c>
      <c r="G3138" s="6" t="s">
        <v>17</v>
      </c>
      <c r="H3138" s="6" t="s">
        <v>17</v>
      </c>
      <c r="I3138" s="6"/>
      <c r="J3138" s="6"/>
      <c r="K3138" s="6" t="s">
        <v>14499</v>
      </c>
      <c r="L3138" s="6">
        <v>20</v>
      </c>
    </row>
    <row r="3139" spans="1:12">
      <c r="A3139" s="6" t="s">
        <v>14516</v>
      </c>
      <c r="B3139" s="6" t="s">
        <v>18430</v>
      </c>
      <c r="C3139" s="6" t="str">
        <f t="shared" ref="C3139:C3202" si="49">RIGHT(B3139,LEN(B3139)-16)</f>
        <v>311501001-13/1</v>
      </c>
      <c r="D3139" s="6" t="s">
        <v>6973</v>
      </c>
      <c r="E3139" s="6" t="s">
        <v>13</v>
      </c>
      <c r="F3139" s="6" t="s">
        <v>16</v>
      </c>
      <c r="G3139" s="6" t="s">
        <v>17</v>
      </c>
      <c r="H3139" s="6" t="s">
        <v>17</v>
      </c>
      <c r="I3139" s="6"/>
      <c r="J3139" s="6"/>
      <c r="K3139" s="6" t="s">
        <v>14499</v>
      </c>
      <c r="L3139" s="6">
        <v>30</v>
      </c>
    </row>
    <row r="3140" spans="1:12">
      <c r="A3140" s="6" t="s">
        <v>14516</v>
      </c>
      <c r="B3140" s="6" t="s">
        <v>18431</v>
      </c>
      <c r="C3140" s="6" t="str">
        <f t="shared" si="49"/>
        <v>311501001-14</v>
      </c>
      <c r="D3140" s="6" t="s">
        <v>6975</v>
      </c>
      <c r="E3140" s="6" t="s">
        <v>13</v>
      </c>
      <c r="F3140" s="6" t="s">
        <v>16</v>
      </c>
      <c r="G3140" s="6" t="s">
        <v>17</v>
      </c>
      <c r="H3140" s="6" t="s">
        <v>17</v>
      </c>
      <c r="I3140" s="6"/>
      <c r="J3140" s="6"/>
      <c r="K3140" s="6" t="s">
        <v>14499</v>
      </c>
      <c r="L3140" s="6">
        <v>20</v>
      </c>
    </row>
    <row r="3141" spans="1:12">
      <c r="A3141" s="6" t="s">
        <v>14516</v>
      </c>
      <c r="B3141" s="6" t="s">
        <v>18432</v>
      </c>
      <c r="C3141" s="6" t="str">
        <f t="shared" si="49"/>
        <v>311501001-14/1</v>
      </c>
      <c r="D3141" s="6" t="s">
        <v>6977</v>
      </c>
      <c r="E3141" s="6" t="s">
        <v>13</v>
      </c>
      <c r="F3141" s="6" t="s">
        <v>16</v>
      </c>
      <c r="G3141" s="6" t="s">
        <v>17</v>
      </c>
      <c r="H3141" s="6" t="s">
        <v>17</v>
      </c>
      <c r="I3141" s="6"/>
      <c r="J3141" s="6"/>
      <c r="K3141" s="6" t="s">
        <v>14499</v>
      </c>
      <c r="L3141" s="6">
        <v>30</v>
      </c>
    </row>
    <row r="3142" spans="1:12">
      <c r="A3142" s="6" t="s">
        <v>14516</v>
      </c>
      <c r="B3142" s="6" t="s">
        <v>18433</v>
      </c>
      <c r="C3142" s="6" t="str">
        <f t="shared" si="49"/>
        <v>311501001-15</v>
      </c>
      <c r="D3142" s="6" t="s">
        <v>6979</v>
      </c>
      <c r="E3142" s="6" t="s">
        <v>13</v>
      </c>
      <c r="F3142" s="6" t="s">
        <v>16</v>
      </c>
      <c r="G3142" s="6" t="s">
        <v>17</v>
      </c>
      <c r="H3142" s="6" t="s">
        <v>17</v>
      </c>
      <c r="I3142" s="6"/>
      <c r="J3142" s="6"/>
      <c r="K3142" s="6" t="s">
        <v>14499</v>
      </c>
      <c r="L3142" s="6">
        <v>20</v>
      </c>
    </row>
    <row r="3143" spans="1:12">
      <c r="A3143" s="6" t="s">
        <v>14516</v>
      </c>
      <c r="B3143" s="6" t="s">
        <v>18434</v>
      </c>
      <c r="C3143" s="6" t="str">
        <f t="shared" si="49"/>
        <v>311501001-15/1</v>
      </c>
      <c r="D3143" s="6" t="s">
        <v>6981</v>
      </c>
      <c r="E3143" s="6" t="s">
        <v>13</v>
      </c>
      <c r="F3143" s="6" t="s">
        <v>16</v>
      </c>
      <c r="G3143" s="6" t="s">
        <v>17</v>
      </c>
      <c r="H3143" s="6" t="s">
        <v>17</v>
      </c>
      <c r="I3143" s="6"/>
      <c r="J3143" s="6"/>
      <c r="K3143" s="6" t="s">
        <v>14499</v>
      </c>
      <c r="L3143" s="6">
        <v>30</v>
      </c>
    </row>
    <row r="3144" spans="1:12">
      <c r="A3144" s="6" t="s">
        <v>14516</v>
      </c>
      <c r="B3144" s="6" t="s">
        <v>18435</v>
      </c>
      <c r="C3144" s="6" t="str">
        <f t="shared" si="49"/>
        <v>311501001-16</v>
      </c>
      <c r="D3144" s="6" t="s">
        <v>6983</v>
      </c>
      <c r="E3144" s="6" t="s">
        <v>13</v>
      </c>
      <c r="F3144" s="6" t="s">
        <v>16</v>
      </c>
      <c r="G3144" s="6" t="s">
        <v>17</v>
      </c>
      <c r="H3144" s="6" t="s">
        <v>17</v>
      </c>
      <c r="I3144" s="6"/>
      <c r="J3144" s="6"/>
      <c r="K3144" s="6" t="s">
        <v>14499</v>
      </c>
      <c r="L3144" s="6">
        <v>30</v>
      </c>
    </row>
    <row r="3145" spans="1:12">
      <c r="A3145" s="6" t="s">
        <v>14516</v>
      </c>
      <c r="B3145" s="6" t="s">
        <v>18436</v>
      </c>
      <c r="C3145" s="6" t="str">
        <f t="shared" si="49"/>
        <v>311501001-16/1</v>
      </c>
      <c r="D3145" s="6" t="s">
        <v>6985</v>
      </c>
      <c r="E3145" s="6" t="s">
        <v>13</v>
      </c>
      <c r="F3145" s="6" t="s">
        <v>16</v>
      </c>
      <c r="G3145" s="6" t="s">
        <v>17</v>
      </c>
      <c r="H3145" s="6" t="s">
        <v>17</v>
      </c>
      <c r="I3145" s="6"/>
      <c r="J3145" s="6"/>
      <c r="K3145" s="6" t="s">
        <v>14499</v>
      </c>
      <c r="L3145" s="8">
        <v>45</v>
      </c>
    </row>
    <row r="3146" spans="1:12">
      <c r="A3146" s="6" t="s">
        <v>14516</v>
      </c>
      <c r="B3146" s="6" t="s">
        <v>18437</v>
      </c>
      <c r="C3146" s="6" t="str">
        <f t="shared" si="49"/>
        <v>311501001-17</v>
      </c>
      <c r="D3146" s="6" t="s">
        <v>6987</v>
      </c>
      <c r="E3146" s="6" t="s">
        <v>13</v>
      </c>
      <c r="F3146" s="6" t="s">
        <v>16</v>
      </c>
      <c r="G3146" s="6" t="s">
        <v>17</v>
      </c>
      <c r="H3146" s="6" t="s">
        <v>17</v>
      </c>
      <c r="I3146" s="6"/>
      <c r="J3146" s="6"/>
      <c r="K3146" s="6" t="s">
        <v>14499</v>
      </c>
      <c r="L3146" s="6">
        <v>46</v>
      </c>
    </row>
    <row r="3147" spans="1:12">
      <c r="A3147" s="6" t="s">
        <v>14516</v>
      </c>
      <c r="B3147" s="6" t="s">
        <v>18438</v>
      </c>
      <c r="C3147" s="6" t="str">
        <f t="shared" si="49"/>
        <v>311501001-17/1</v>
      </c>
      <c r="D3147" s="6" t="s">
        <v>6989</v>
      </c>
      <c r="E3147" s="6" t="s">
        <v>13</v>
      </c>
      <c r="F3147" s="6" t="s">
        <v>16</v>
      </c>
      <c r="G3147" s="6" t="s">
        <v>17</v>
      </c>
      <c r="H3147" s="6" t="s">
        <v>17</v>
      </c>
      <c r="I3147" s="6"/>
      <c r="J3147" s="6"/>
      <c r="K3147" s="6" t="s">
        <v>14499</v>
      </c>
      <c r="L3147" s="8">
        <v>69</v>
      </c>
    </row>
    <row r="3148" spans="1:12">
      <c r="A3148" s="6" t="s">
        <v>14516</v>
      </c>
      <c r="B3148" s="6" t="s">
        <v>18439</v>
      </c>
      <c r="C3148" s="6" t="str">
        <f t="shared" si="49"/>
        <v>311501001-18</v>
      </c>
      <c r="D3148" s="6" t="s">
        <v>6991</v>
      </c>
      <c r="E3148" s="6" t="s">
        <v>13</v>
      </c>
      <c r="F3148" s="6" t="s">
        <v>16</v>
      </c>
      <c r="G3148" s="6" t="s">
        <v>17</v>
      </c>
      <c r="H3148" s="6" t="s">
        <v>17</v>
      </c>
      <c r="I3148" s="6"/>
      <c r="J3148" s="6"/>
      <c r="K3148" s="6" t="s">
        <v>14499</v>
      </c>
      <c r="L3148" s="6">
        <v>12</v>
      </c>
    </row>
    <row r="3149" spans="1:12">
      <c r="A3149" s="6" t="s">
        <v>14516</v>
      </c>
      <c r="B3149" s="6" t="s">
        <v>18440</v>
      </c>
      <c r="C3149" s="6" t="str">
        <f t="shared" si="49"/>
        <v>311501001-18/1</v>
      </c>
      <c r="D3149" s="6" t="s">
        <v>6993</v>
      </c>
      <c r="E3149" s="6" t="s">
        <v>13</v>
      </c>
      <c r="F3149" s="6" t="s">
        <v>16</v>
      </c>
      <c r="G3149" s="6" t="s">
        <v>17</v>
      </c>
      <c r="H3149" s="6" t="s">
        <v>17</v>
      </c>
      <c r="I3149" s="6"/>
      <c r="J3149" s="6"/>
      <c r="K3149" s="6" t="s">
        <v>14499</v>
      </c>
      <c r="L3149" s="6">
        <v>18</v>
      </c>
    </row>
    <row r="3150" spans="1:12">
      <c r="A3150" s="6" t="s">
        <v>14516</v>
      </c>
      <c r="B3150" s="6" t="s">
        <v>18441</v>
      </c>
      <c r="C3150" s="6" t="str">
        <f t="shared" si="49"/>
        <v>311501001-19</v>
      </c>
      <c r="D3150" s="6" t="s">
        <v>6995</v>
      </c>
      <c r="E3150" s="6" t="s">
        <v>13</v>
      </c>
      <c r="F3150" s="6" t="s">
        <v>16</v>
      </c>
      <c r="G3150" s="6" t="s">
        <v>18442</v>
      </c>
      <c r="H3150" s="6" t="s">
        <v>17</v>
      </c>
      <c r="I3150" s="6"/>
      <c r="J3150" s="6"/>
      <c r="K3150" s="6" t="s">
        <v>14499</v>
      </c>
      <c r="L3150" s="6">
        <v>12</v>
      </c>
    </row>
    <row r="3151" spans="1:12">
      <c r="A3151" s="6" t="s">
        <v>14516</v>
      </c>
      <c r="B3151" s="6" t="s">
        <v>18443</v>
      </c>
      <c r="C3151" s="6" t="str">
        <f t="shared" si="49"/>
        <v>311501001-19/1</v>
      </c>
      <c r="D3151" s="6" t="s">
        <v>6998</v>
      </c>
      <c r="E3151" s="6" t="s">
        <v>13</v>
      </c>
      <c r="F3151" s="6" t="s">
        <v>16</v>
      </c>
      <c r="G3151" s="6" t="s">
        <v>18442</v>
      </c>
      <c r="H3151" s="6" t="s">
        <v>17</v>
      </c>
      <c r="I3151" s="6"/>
      <c r="J3151" s="6"/>
      <c r="K3151" s="6" t="s">
        <v>14499</v>
      </c>
      <c r="L3151" s="6">
        <v>18</v>
      </c>
    </row>
    <row r="3152" spans="1:12">
      <c r="A3152" s="6" t="s">
        <v>14516</v>
      </c>
      <c r="B3152" s="6" t="s">
        <v>18444</v>
      </c>
      <c r="C3152" s="6" t="str">
        <f t="shared" si="49"/>
        <v>311501001-2</v>
      </c>
      <c r="D3152" s="6" t="s">
        <v>7000</v>
      </c>
      <c r="E3152" s="6" t="s">
        <v>13</v>
      </c>
      <c r="F3152" s="6" t="s">
        <v>16</v>
      </c>
      <c r="G3152" s="6" t="s">
        <v>17</v>
      </c>
      <c r="H3152" s="6" t="s">
        <v>17</v>
      </c>
      <c r="I3152" s="6"/>
      <c r="J3152" s="6"/>
      <c r="K3152" s="6" t="s">
        <v>14499</v>
      </c>
      <c r="L3152" s="6">
        <v>15</v>
      </c>
    </row>
    <row r="3153" spans="1:12">
      <c r="A3153" s="6" t="s">
        <v>14516</v>
      </c>
      <c r="B3153" s="6" t="s">
        <v>18445</v>
      </c>
      <c r="C3153" s="6" t="str">
        <f t="shared" si="49"/>
        <v>311501001-2/1</v>
      </c>
      <c r="D3153" s="6" t="s">
        <v>7002</v>
      </c>
      <c r="E3153" s="6" t="s">
        <v>13</v>
      </c>
      <c r="F3153" s="6" t="s">
        <v>16</v>
      </c>
      <c r="G3153" s="6" t="s">
        <v>17</v>
      </c>
      <c r="H3153" s="6" t="s">
        <v>17</v>
      </c>
      <c r="I3153" s="6"/>
      <c r="J3153" s="6"/>
      <c r="K3153" s="6" t="s">
        <v>14499</v>
      </c>
      <c r="L3153" s="8">
        <v>22.5</v>
      </c>
    </row>
    <row r="3154" spans="1:12">
      <c r="A3154" s="6" t="s">
        <v>14516</v>
      </c>
      <c r="B3154" s="6" t="s">
        <v>18446</v>
      </c>
      <c r="C3154" s="6" t="str">
        <f t="shared" si="49"/>
        <v>311501001-20</v>
      </c>
      <c r="D3154" s="6" t="s">
        <v>7004</v>
      </c>
      <c r="E3154" s="6" t="s">
        <v>13</v>
      </c>
      <c r="F3154" s="6" t="s">
        <v>16</v>
      </c>
      <c r="G3154" s="6" t="s">
        <v>17</v>
      </c>
      <c r="H3154" s="6" t="s">
        <v>17</v>
      </c>
      <c r="I3154" s="6"/>
      <c r="J3154" s="6"/>
      <c r="K3154" s="6" t="s">
        <v>14499</v>
      </c>
      <c r="L3154" s="6">
        <v>35</v>
      </c>
    </row>
    <row r="3155" spans="1:12">
      <c r="A3155" s="6" t="s">
        <v>14516</v>
      </c>
      <c r="B3155" s="6" t="s">
        <v>18447</v>
      </c>
      <c r="C3155" s="6" t="str">
        <f t="shared" si="49"/>
        <v>311501001-20/1</v>
      </c>
      <c r="D3155" s="6" t="s">
        <v>7006</v>
      </c>
      <c r="E3155" s="6" t="s">
        <v>13</v>
      </c>
      <c r="F3155" s="6" t="s">
        <v>16</v>
      </c>
      <c r="G3155" s="6" t="s">
        <v>17</v>
      </c>
      <c r="H3155" s="6" t="s">
        <v>17</v>
      </c>
      <c r="I3155" s="6"/>
      <c r="J3155" s="6"/>
      <c r="K3155" s="6" t="s">
        <v>14499</v>
      </c>
      <c r="L3155" s="8">
        <v>52.5</v>
      </c>
    </row>
    <row r="3156" spans="1:12">
      <c r="A3156" s="6" t="s">
        <v>14516</v>
      </c>
      <c r="B3156" s="6" t="s">
        <v>18448</v>
      </c>
      <c r="C3156" s="6" t="str">
        <f t="shared" si="49"/>
        <v>311501001-21</v>
      </c>
      <c r="D3156" s="6" t="s">
        <v>7008</v>
      </c>
      <c r="E3156" s="6" t="s">
        <v>13</v>
      </c>
      <c r="F3156" s="6" t="s">
        <v>16</v>
      </c>
      <c r="G3156" s="6" t="s">
        <v>17</v>
      </c>
      <c r="H3156" s="6" t="s">
        <v>17</v>
      </c>
      <c r="I3156" s="6"/>
      <c r="J3156" s="6"/>
      <c r="K3156" s="6" t="s">
        <v>14499</v>
      </c>
      <c r="L3156" s="6">
        <v>35</v>
      </c>
    </row>
    <row r="3157" spans="1:12">
      <c r="A3157" s="6" t="s">
        <v>14516</v>
      </c>
      <c r="B3157" s="6" t="s">
        <v>18449</v>
      </c>
      <c r="C3157" s="6" t="str">
        <f t="shared" si="49"/>
        <v>311501001-21/1</v>
      </c>
      <c r="D3157" s="6" t="s">
        <v>7010</v>
      </c>
      <c r="E3157" s="6" t="s">
        <v>13</v>
      </c>
      <c r="F3157" s="6" t="s">
        <v>16</v>
      </c>
      <c r="G3157" s="6" t="s">
        <v>17</v>
      </c>
      <c r="H3157" s="6" t="s">
        <v>17</v>
      </c>
      <c r="I3157" s="6"/>
      <c r="J3157" s="6"/>
      <c r="K3157" s="6" t="s">
        <v>14499</v>
      </c>
      <c r="L3157" s="8">
        <v>52.5</v>
      </c>
    </row>
    <row r="3158" spans="1:12">
      <c r="A3158" s="6" t="s">
        <v>14516</v>
      </c>
      <c r="B3158" s="6" t="s">
        <v>18450</v>
      </c>
      <c r="C3158" s="6" t="str">
        <f t="shared" si="49"/>
        <v>311501001-22</v>
      </c>
      <c r="D3158" s="6" t="s">
        <v>7012</v>
      </c>
      <c r="E3158" s="6" t="s">
        <v>13</v>
      </c>
      <c r="F3158" s="6" t="s">
        <v>16</v>
      </c>
      <c r="G3158" s="6" t="s">
        <v>17</v>
      </c>
      <c r="H3158" s="6" t="s">
        <v>17</v>
      </c>
      <c r="I3158" s="6"/>
      <c r="J3158" s="6"/>
      <c r="K3158" s="6" t="s">
        <v>14499</v>
      </c>
      <c r="L3158" s="6">
        <v>12</v>
      </c>
    </row>
    <row r="3159" spans="1:12">
      <c r="A3159" s="6" t="s">
        <v>14516</v>
      </c>
      <c r="B3159" s="6" t="s">
        <v>18451</v>
      </c>
      <c r="C3159" s="6" t="str">
        <f t="shared" si="49"/>
        <v>311501001-22/1</v>
      </c>
      <c r="D3159" s="6" t="s">
        <v>7014</v>
      </c>
      <c r="E3159" s="6" t="s">
        <v>13</v>
      </c>
      <c r="F3159" s="6" t="s">
        <v>16</v>
      </c>
      <c r="G3159" s="6" t="s">
        <v>17</v>
      </c>
      <c r="H3159" s="6" t="s">
        <v>17</v>
      </c>
      <c r="I3159" s="6"/>
      <c r="J3159" s="6"/>
      <c r="K3159" s="6" t="s">
        <v>14499</v>
      </c>
      <c r="L3159" s="6">
        <v>18</v>
      </c>
    </row>
    <row r="3160" spans="1:12">
      <c r="A3160" s="6" t="s">
        <v>14516</v>
      </c>
      <c r="B3160" s="6" t="s">
        <v>18452</v>
      </c>
      <c r="C3160" s="6" t="str">
        <f t="shared" si="49"/>
        <v>311501001-23</v>
      </c>
      <c r="D3160" s="6" t="s">
        <v>7016</v>
      </c>
      <c r="E3160" s="6" t="s">
        <v>13</v>
      </c>
      <c r="F3160" s="6" t="s">
        <v>16</v>
      </c>
      <c r="G3160" s="6" t="s">
        <v>17</v>
      </c>
      <c r="H3160" s="6" t="s">
        <v>17</v>
      </c>
      <c r="I3160" s="6"/>
      <c r="J3160" s="6"/>
      <c r="K3160" s="6" t="s">
        <v>14499</v>
      </c>
      <c r="L3160" s="6">
        <v>26</v>
      </c>
    </row>
    <row r="3161" spans="1:12">
      <c r="A3161" s="6" t="s">
        <v>14516</v>
      </c>
      <c r="B3161" s="6" t="s">
        <v>18453</v>
      </c>
      <c r="C3161" s="6" t="str">
        <f t="shared" si="49"/>
        <v>311501001-23/1</v>
      </c>
      <c r="D3161" s="6" t="s">
        <v>7018</v>
      </c>
      <c r="E3161" s="6" t="s">
        <v>13</v>
      </c>
      <c r="F3161" s="6" t="s">
        <v>16</v>
      </c>
      <c r="G3161" s="6" t="s">
        <v>17</v>
      </c>
      <c r="H3161" s="6" t="s">
        <v>17</v>
      </c>
      <c r="I3161" s="6"/>
      <c r="J3161" s="6"/>
      <c r="K3161" s="6" t="s">
        <v>14499</v>
      </c>
      <c r="L3161" s="6">
        <v>39</v>
      </c>
    </row>
    <row r="3162" spans="1:12">
      <c r="A3162" s="6" t="s">
        <v>14516</v>
      </c>
      <c r="B3162" s="6" t="s">
        <v>18454</v>
      </c>
      <c r="C3162" s="6" t="str">
        <f t="shared" si="49"/>
        <v>311501001-24</v>
      </c>
      <c r="D3162" s="6" t="s">
        <v>7020</v>
      </c>
      <c r="E3162" s="6" t="s">
        <v>13</v>
      </c>
      <c r="F3162" s="6" t="s">
        <v>16</v>
      </c>
      <c r="G3162" s="6" t="s">
        <v>17</v>
      </c>
      <c r="H3162" s="6" t="s">
        <v>17</v>
      </c>
      <c r="I3162" s="6"/>
      <c r="J3162" s="6"/>
      <c r="K3162" s="6" t="s">
        <v>14499</v>
      </c>
      <c r="L3162" s="6">
        <v>20</v>
      </c>
    </row>
    <row r="3163" spans="1:12">
      <c r="A3163" s="6" t="s">
        <v>14516</v>
      </c>
      <c r="B3163" s="6" t="s">
        <v>18455</v>
      </c>
      <c r="C3163" s="6" t="str">
        <f t="shared" si="49"/>
        <v>311501001-24/1</v>
      </c>
      <c r="D3163" s="6" t="s">
        <v>7022</v>
      </c>
      <c r="E3163" s="6" t="s">
        <v>13</v>
      </c>
      <c r="F3163" s="6" t="s">
        <v>16</v>
      </c>
      <c r="G3163" s="6" t="s">
        <v>17</v>
      </c>
      <c r="H3163" s="6" t="s">
        <v>17</v>
      </c>
      <c r="I3163" s="6"/>
      <c r="J3163" s="6"/>
      <c r="K3163" s="6" t="s">
        <v>14499</v>
      </c>
      <c r="L3163" s="6">
        <v>30</v>
      </c>
    </row>
    <row r="3164" spans="1:12">
      <c r="A3164" s="6" t="s">
        <v>14516</v>
      </c>
      <c r="B3164" s="6" t="s">
        <v>18456</v>
      </c>
      <c r="C3164" s="6" t="str">
        <f t="shared" si="49"/>
        <v>311501001-25</v>
      </c>
      <c r="D3164" s="6" t="s">
        <v>7024</v>
      </c>
      <c r="E3164" s="6" t="s">
        <v>13</v>
      </c>
      <c r="F3164" s="6" t="s">
        <v>16</v>
      </c>
      <c r="G3164" s="6" t="s">
        <v>17</v>
      </c>
      <c r="H3164" s="6" t="s">
        <v>17</v>
      </c>
      <c r="I3164" s="6"/>
      <c r="J3164" s="6"/>
      <c r="K3164" s="6" t="s">
        <v>14499</v>
      </c>
      <c r="L3164" s="6">
        <v>40</v>
      </c>
    </row>
    <row r="3165" spans="1:12">
      <c r="A3165" s="6" t="s">
        <v>14516</v>
      </c>
      <c r="B3165" s="6" t="s">
        <v>18457</v>
      </c>
      <c r="C3165" s="6" t="str">
        <f t="shared" si="49"/>
        <v>311501001-25/1</v>
      </c>
      <c r="D3165" s="6" t="s">
        <v>18458</v>
      </c>
      <c r="E3165" s="6" t="s">
        <v>13</v>
      </c>
      <c r="F3165" s="6" t="s">
        <v>16</v>
      </c>
      <c r="G3165" s="6" t="s">
        <v>17</v>
      </c>
      <c r="H3165" s="6" t="s">
        <v>17</v>
      </c>
      <c r="I3165" s="6"/>
      <c r="J3165" s="6"/>
      <c r="K3165" s="6" t="s">
        <v>14499</v>
      </c>
      <c r="L3165" s="6">
        <v>60</v>
      </c>
    </row>
    <row r="3166" spans="1:12">
      <c r="A3166" s="6" t="s">
        <v>14516</v>
      </c>
      <c r="B3166" s="6" t="s">
        <v>18459</v>
      </c>
      <c r="C3166" s="6" t="str">
        <f t="shared" si="49"/>
        <v>311501001-26</v>
      </c>
      <c r="D3166" s="6" t="s">
        <v>7026</v>
      </c>
      <c r="E3166" s="6" t="s">
        <v>13</v>
      </c>
      <c r="F3166" s="6" t="s">
        <v>16</v>
      </c>
      <c r="G3166" s="6" t="s">
        <v>17</v>
      </c>
      <c r="H3166" s="6" t="s">
        <v>17</v>
      </c>
      <c r="I3166" s="6"/>
      <c r="J3166" s="6"/>
      <c r="K3166" s="6" t="s">
        <v>14499</v>
      </c>
      <c r="L3166" s="6">
        <v>35</v>
      </c>
    </row>
    <row r="3167" spans="1:12">
      <c r="A3167" s="6" t="s">
        <v>14516</v>
      </c>
      <c r="B3167" s="6" t="s">
        <v>18460</v>
      </c>
      <c r="C3167" s="6" t="str">
        <f t="shared" si="49"/>
        <v>311501001-26/1</v>
      </c>
      <c r="D3167" s="6" t="s">
        <v>7028</v>
      </c>
      <c r="E3167" s="6" t="s">
        <v>13</v>
      </c>
      <c r="F3167" s="6" t="s">
        <v>16</v>
      </c>
      <c r="G3167" s="6" t="s">
        <v>17</v>
      </c>
      <c r="H3167" s="6" t="s">
        <v>17</v>
      </c>
      <c r="I3167" s="6"/>
      <c r="J3167" s="6"/>
      <c r="K3167" s="6" t="s">
        <v>14499</v>
      </c>
      <c r="L3167" s="8">
        <v>52.5</v>
      </c>
    </row>
    <row r="3168" spans="1:12">
      <c r="A3168" s="6" t="s">
        <v>14516</v>
      </c>
      <c r="B3168" s="6" t="s">
        <v>18461</v>
      </c>
      <c r="C3168" s="6" t="str">
        <f t="shared" si="49"/>
        <v>311501001-27</v>
      </c>
      <c r="D3168" s="6" t="s">
        <v>7030</v>
      </c>
      <c r="E3168" s="6" t="s">
        <v>13</v>
      </c>
      <c r="F3168" s="6" t="s">
        <v>16</v>
      </c>
      <c r="G3168" s="6" t="s">
        <v>17</v>
      </c>
      <c r="H3168" s="6" t="s">
        <v>17</v>
      </c>
      <c r="I3168" s="6"/>
      <c r="J3168" s="6"/>
      <c r="K3168" s="6" t="s">
        <v>14499</v>
      </c>
      <c r="L3168" s="6">
        <v>35</v>
      </c>
    </row>
    <row r="3169" spans="1:12">
      <c r="A3169" s="6" t="s">
        <v>14516</v>
      </c>
      <c r="B3169" s="6" t="s">
        <v>18462</v>
      </c>
      <c r="C3169" s="6" t="str">
        <f t="shared" si="49"/>
        <v>311501001-27/1</v>
      </c>
      <c r="D3169" s="6" t="s">
        <v>7032</v>
      </c>
      <c r="E3169" s="6" t="s">
        <v>13</v>
      </c>
      <c r="F3169" s="6" t="s">
        <v>16</v>
      </c>
      <c r="G3169" s="6" t="s">
        <v>17</v>
      </c>
      <c r="H3169" s="6" t="s">
        <v>17</v>
      </c>
      <c r="I3169" s="6"/>
      <c r="J3169" s="6"/>
      <c r="K3169" s="6" t="s">
        <v>14499</v>
      </c>
      <c r="L3169" s="8">
        <v>52.5</v>
      </c>
    </row>
    <row r="3170" spans="1:12">
      <c r="A3170" s="6" t="s">
        <v>14516</v>
      </c>
      <c r="B3170" s="6" t="s">
        <v>18463</v>
      </c>
      <c r="C3170" s="6" t="str">
        <f t="shared" si="49"/>
        <v>311501001-28</v>
      </c>
      <c r="D3170" s="6" t="s">
        <v>7034</v>
      </c>
      <c r="E3170" s="6" t="s">
        <v>13</v>
      </c>
      <c r="F3170" s="6" t="s">
        <v>16</v>
      </c>
      <c r="G3170" s="6" t="s">
        <v>17</v>
      </c>
      <c r="H3170" s="6" t="s">
        <v>17</v>
      </c>
      <c r="I3170" s="6"/>
      <c r="J3170" s="6"/>
      <c r="K3170" s="6" t="s">
        <v>14499</v>
      </c>
      <c r="L3170" s="6">
        <v>46</v>
      </c>
    </row>
    <row r="3171" spans="1:12">
      <c r="A3171" s="6" t="s">
        <v>14516</v>
      </c>
      <c r="B3171" s="6" t="s">
        <v>18464</v>
      </c>
      <c r="C3171" s="6" t="str">
        <f t="shared" si="49"/>
        <v>311501001-28/1</v>
      </c>
      <c r="D3171" s="6" t="s">
        <v>7036</v>
      </c>
      <c r="E3171" s="6" t="s">
        <v>13</v>
      </c>
      <c r="F3171" s="6" t="s">
        <v>16</v>
      </c>
      <c r="G3171" s="6" t="s">
        <v>17</v>
      </c>
      <c r="H3171" s="6" t="s">
        <v>17</v>
      </c>
      <c r="I3171" s="6"/>
      <c r="J3171" s="6"/>
      <c r="K3171" s="6" t="s">
        <v>14499</v>
      </c>
      <c r="L3171" s="8">
        <v>69</v>
      </c>
    </row>
    <row r="3172" spans="1:12">
      <c r="A3172" s="6" t="s">
        <v>14516</v>
      </c>
      <c r="B3172" s="6" t="s">
        <v>18465</v>
      </c>
      <c r="C3172" s="6" t="str">
        <f t="shared" si="49"/>
        <v>311501001-29</v>
      </c>
      <c r="D3172" s="6" t="s">
        <v>7038</v>
      </c>
      <c r="E3172" s="6" t="s">
        <v>13</v>
      </c>
      <c r="F3172" s="6" t="s">
        <v>16</v>
      </c>
      <c r="G3172" s="6" t="s">
        <v>17</v>
      </c>
      <c r="H3172" s="6" t="s">
        <v>17</v>
      </c>
      <c r="I3172" s="6"/>
      <c r="J3172" s="6"/>
      <c r="K3172" s="6" t="s">
        <v>14499</v>
      </c>
      <c r="L3172" s="6">
        <v>12</v>
      </c>
    </row>
    <row r="3173" spans="1:12">
      <c r="A3173" s="6" t="s">
        <v>14516</v>
      </c>
      <c r="B3173" s="6" t="s">
        <v>18466</v>
      </c>
      <c r="C3173" s="6" t="str">
        <f t="shared" si="49"/>
        <v>311501001-29/1</v>
      </c>
      <c r="D3173" s="6" t="s">
        <v>7040</v>
      </c>
      <c r="E3173" s="6" t="s">
        <v>13</v>
      </c>
      <c r="F3173" s="6" t="s">
        <v>16</v>
      </c>
      <c r="G3173" s="6" t="s">
        <v>17</v>
      </c>
      <c r="H3173" s="6" t="s">
        <v>17</v>
      </c>
      <c r="I3173" s="6"/>
      <c r="J3173" s="6"/>
      <c r="K3173" s="6" t="s">
        <v>14499</v>
      </c>
      <c r="L3173" s="6">
        <v>18</v>
      </c>
    </row>
    <row r="3174" spans="1:12">
      <c r="A3174" s="6" t="s">
        <v>14516</v>
      </c>
      <c r="B3174" s="6" t="s">
        <v>18467</v>
      </c>
      <c r="C3174" s="6" t="str">
        <f t="shared" si="49"/>
        <v>311501001-3</v>
      </c>
      <c r="D3174" s="6" t="s">
        <v>7042</v>
      </c>
      <c r="E3174" s="6" t="s">
        <v>13</v>
      </c>
      <c r="F3174" s="6" t="s">
        <v>16</v>
      </c>
      <c r="G3174" s="6" t="s">
        <v>17</v>
      </c>
      <c r="H3174" s="6" t="s">
        <v>17</v>
      </c>
      <c r="I3174" s="6"/>
      <c r="J3174" s="6"/>
      <c r="K3174" s="6" t="s">
        <v>14499</v>
      </c>
      <c r="L3174" s="6">
        <v>15</v>
      </c>
    </row>
    <row r="3175" spans="1:12">
      <c r="A3175" s="6" t="s">
        <v>14516</v>
      </c>
      <c r="B3175" s="6" t="s">
        <v>18468</v>
      </c>
      <c r="C3175" s="6" t="str">
        <f t="shared" si="49"/>
        <v>311501001-3/1</v>
      </c>
      <c r="D3175" s="6" t="s">
        <v>7044</v>
      </c>
      <c r="E3175" s="6" t="s">
        <v>13</v>
      </c>
      <c r="F3175" s="6" t="s">
        <v>16</v>
      </c>
      <c r="G3175" s="6" t="s">
        <v>17</v>
      </c>
      <c r="H3175" s="6" t="s">
        <v>17</v>
      </c>
      <c r="I3175" s="6"/>
      <c r="J3175" s="6"/>
      <c r="K3175" s="6" t="s">
        <v>14499</v>
      </c>
      <c r="L3175" s="8">
        <v>22.5</v>
      </c>
    </row>
    <row r="3176" spans="1:12">
      <c r="A3176" s="6" t="s">
        <v>14516</v>
      </c>
      <c r="B3176" s="6" t="s">
        <v>18469</v>
      </c>
      <c r="C3176" s="6" t="str">
        <f t="shared" si="49"/>
        <v>311501001-30</v>
      </c>
      <c r="D3176" s="6" t="s">
        <v>7046</v>
      </c>
      <c r="E3176" s="6" t="s">
        <v>13</v>
      </c>
      <c r="F3176" s="6" t="s">
        <v>16</v>
      </c>
      <c r="G3176" s="6" t="s">
        <v>17</v>
      </c>
      <c r="H3176" s="6" t="s">
        <v>17</v>
      </c>
      <c r="I3176" s="6"/>
      <c r="J3176" s="6"/>
      <c r="K3176" s="6" t="s">
        <v>14499</v>
      </c>
      <c r="L3176" s="6">
        <v>20</v>
      </c>
    </row>
    <row r="3177" spans="1:12">
      <c r="A3177" s="6" t="s">
        <v>14516</v>
      </c>
      <c r="B3177" s="6" t="s">
        <v>18470</v>
      </c>
      <c r="C3177" s="6" t="str">
        <f t="shared" si="49"/>
        <v>311501001-30/1</v>
      </c>
      <c r="D3177" s="6" t="s">
        <v>7048</v>
      </c>
      <c r="E3177" s="6" t="s">
        <v>13</v>
      </c>
      <c r="F3177" s="6" t="s">
        <v>16</v>
      </c>
      <c r="G3177" s="6" t="s">
        <v>17</v>
      </c>
      <c r="H3177" s="6" t="s">
        <v>17</v>
      </c>
      <c r="I3177" s="6"/>
      <c r="J3177" s="6"/>
      <c r="K3177" s="6" t="s">
        <v>14499</v>
      </c>
      <c r="L3177" s="6">
        <v>30</v>
      </c>
    </row>
    <row r="3178" spans="1:12">
      <c r="A3178" s="6" t="s">
        <v>14516</v>
      </c>
      <c r="B3178" s="6" t="s">
        <v>18471</v>
      </c>
      <c r="C3178" s="6" t="str">
        <f t="shared" si="49"/>
        <v>311501001-31</v>
      </c>
      <c r="D3178" s="6" t="s">
        <v>7050</v>
      </c>
      <c r="E3178" s="6" t="s">
        <v>13</v>
      </c>
      <c r="F3178" s="6" t="s">
        <v>16</v>
      </c>
      <c r="G3178" s="6" t="s">
        <v>17</v>
      </c>
      <c r="H3178" s="6" t="s">
        <v>17</v>
      </c>
      <c r="I3178" s="6"/>
      <c r="J3178" s="6"/>
      <c r="K3178" s="6" t="s">
        <v>14499</v>
      </c>
      <c r="L3178" s="6">
        <v>20</v>
      </c>
    </row>
    <row r="3179" spans="1:12">
      <c r="A3179" s="6" t="s">
        <v>14516</v>
      </c>
      <c r="B3179" s="6" t="s">
        <v>18472</v>
      </c>
      <c r="C3179" s="6" t="str">
        <f t="shared" si="49"/>
        <v>311501001-31/1</v>
      </c>
      <c r="D3179" s="6" t="s">
        <v>7052</v>
      </c>
      <c r="E3179" s="6" t="s">
        <v>13</v>
      </c>
      <c r="F3179" s="6" t="s">
        <v>16</v>
      </c>
      <c r="G3179" s="6" t="s">
        <v>17</v>
      </c>
      <c r="H3179" s="6" t="s">
        <v>17</v>
      </c>
      <c r="I3179" s="6"/>
      <c r="J3179" s="6"/>
      <c r="K3179" s="6" t="s">
        <v>14499</v>
      </c>
      <c r="L3179" s="6">
        <v>30</v>
      </c>
    </row>
    <row r="3180" spans="1:12">
      <c r="A3180" s="6" t="s">
        <v>14516</v>
      </c>
      <c r="B3180" s="6" t="s">
        <v>18473</v>
      </c>
      <c r="C3180" s="6" t="str">
        <f t="shared" si="49"/>
        <v>311501001-32</v>
      </c>
      <c r="D3180" s="6" t="s">
        <v>7054</v>
      </c>
      <c r="E3180" s="6" t="s">
        <v>13</v>
      </c>
      <c r="F3180" s="6" t="s">
        <v>16</v>
      </c>
      <c r="G3180" s="6" t="s">
        <v>17</v>
      </c>
      <c r="H3180" s="6" t="s">
        <v>17</v>
      </c>
      <c r="I3180" s="6"/>
      <c r="J3180" s="6"/>
      <c r="K3180" s="6" t="s">
        <v>14499</v>
      </c>
      <c r="L3180" s="6">
        <v>20</v>
      </c>
    </row>
    <row r="3181" spans="1:12">
      <c r="A3181" s="6" t="s">
        <v>14516</v>
      </c>
      <c r="B3181" s="6" t="s">
        <v>18474</v>
      </c>
      <c r="C3181" s="6" t="str">
        <f t="shared" si="49"/>
        <v>311501001-32/1</v>
      </c>
      <c r="D3181" s="6" t="s">
        <v>7056</v>
      </c>
      <c r="E3181" s="6" t="s">
        <v>13</v>
      </c>
      <c r="F3181" s="6" t="s">
        <v>16</v>
      </c>
      <c r="G3181" s="6" t="s">
        <v>17</v>
      </c>
      <c r="H3181" s="6" t="s">
        <v>17</v>
      </c>
      <c r="I3181" s="6"/>
      <c r="J3181" s="6"/>
      <c r="K3181" s="6" t="s">
        <v>14499</v>
      </c>
      <c r="L3181" s="6">
        <v>30</v>
      </c>
    </row>
    <row r="3182" spans="1:12">
      <c r="A3182" s="6" t="s">
        <v>14516</v>
      </c>
      <c r="B3182" s="6" t="s">
        <v>18475</v>
      </c>
      <c r="C3182" s="6" t="str">
        <f t="shared" si="49"/>
        <v>311501001-33</v>
      </c>
      <c r="D3182" s="6" t="s">
        <v>7058</v>
      </c>
      <c r="E3182" s="6" t="s">
        <v>13</v>
      </c>
      <c r="F3182" s="6" t="s">
        <v>16</v>
      </c>
      <c r="G3182" s="6" t="s">
        <v>17</v>
      </c>
      <c r="H3182" s="6" t="s">
        <v>17</v>
      </c>
      <c r="I3182" s="6"/>
      <c r="J3182" s="6"/>
      <c r="K3182" s="6" t="s">
        <v>14499</v>
      </c>
      <c r="L3182" s="6">
        <v>20</v>
      </c>
    </row>
    <row r="3183" spans="1:12">
      <c r="A3183" s="6" t="s">
        <v>14516</v>
      </c>
      <c r="B3183" s="6" t="s">
        <v>18476</v>
      </c>
      <c r="C3183" s="6" t="str">
        <f t="shared" si="49"/>
        <v>311501001-33/1</v>
      </c>
      <c r="D3183" s="6" t="s">
        <v>7060</v>
      </c>
      <c r="E3183" s="6" t="s">
        <v>13</v>
      </c>
      <c r="F3183" s="6" t="s">
        <v>16</v>
      </c>
      <c r="G3183" s="6" t="s">
        <v>17</v>
      </c>
      <c r="H3183" s="6" t="s">
        <v>17</v>
      </c>
      <c r="I3183" s="6"/>
      <c r="J3183" s="6"/>
      <c r="K3183" s="6" t="s">
        <v>14499</v>
      </c>
      <c r="L3183" s="6">
        <v>30</v>
      </c>
    </row>
    <row r="3184" spans="1:12">
      <c r="A3184" s="6" t="s">
        <v>14516</v>
      </c>
      <c r="B3184" s="6" t="s">
        <v>18477</v>
      </c>
      <c r="C3184" s="6" t="str">
        <f t="shared" si="49"/>
        <v>311501001-34</v>
      </c>
      <c r="D3184" s="6" t="s">
        <v>7062</v>
      </c>
      <c r="E3184" s="6" t="s">
        <v>13</v>
      </c>
      <c r="F3184" s="6" t="s">
        <v>16</v>
      </c>
      <c r="G3184" s="6" t="s">
        <v>17</v>
      </c>
      <c r="H3184" s="6" t="s">
        <v>17</v>
      </c>
      <c r="I3184" s="6"/>
      <c r="J3184" s="6"/>
      <c r="K3184" s="6" t="s">
        <v>14499</v>
      </c>
      <c r="L3184" s="6">
        <v>30</v>
      </c>
    </row>
    <row r="3185" spans="1:12">
      <c r="A3185" s="6" t="s">
        <v>14516</v>
      </c>
      <c r="B3185" s="6" t="s">
        <v>18478</v>
      </c>
      <c r="C3185" s="6" t="str">
        <f t="shared" si="49"/>
        <v>311501001-34/1</v>
      </c>
      <c r="D3185" s="6" t="s">
        <v>7064</v>
      </c>
      <c r="E3185" s="6" t="s">
        <v>13</v>
      </c>
      <c r="F3185" s="6" t="s">
        <v>16</v>
      </c>
      <c r="G3185" s="6" t="s">
        <v>17</v>
      </c>
      <c r="H3185" s="6" t="s">
        <v>17</v>
      </c>
      <c r="I3185" s="6"/>
      <c r="J3185" s="6"/>
      <c r="K3185" s="6" t="s">
        <v>14499</v>
      </c>
      <c r="L3185" s="8">
        <v>45</v>
      </c>
    </row>
    <row r="3186" spans="1:12">
      <c r="A3186" s="6" t="s">
        <v>14516</v>
      </c>
      <c r="B3186" s="6" t="s">
        <v>18479</v>
      </c>
      <c r="C3186" s="6" t="str">
        <f t="shared" si="49"/>
        <v>311501001-35</v>
      </c>
      <c r="D3186" s="6" t="s">
        <v>7066</v>
      </c>
      <c r="E3186" s="6" t="s">
        <v>13</v>
      </c>
      <c r="F3186" s="6" t="s">
        <v>16</v>
      </c>
      <c r="G3186" s="6" t="s">
        <v>17</v>
      </c>
      <c r="H3186" s="6" t="s">
        <v>17</v>
      </c>
      <c r="I3186" s="6"/>
      <c r="J3186" s="6"/>
      <c r="K3186" s="6" t="s">
        <v>14499</v>
      </c>
      <c r="L3186" s="6">
        <v>35</v>
      </c>
    </row>
    <row r="3187" spans="1:12">
      <c r="A3187" s="6" t="s">
        <v>14516</v>
      </c>
      <c r="B3187" s="6" t="s">
        <v>18480</v>
      </c>
      <c r="C3187" s="6" t="str">
        <f t="shared" si="49"/>
        <v>311501001-35/1</v>
      </c>
      <c r="D3187" s="6" t="s">
        <v>7068</v>
      </c>
      <c r="E3187" s="6" t="s">
        <v>13</v>
      </c>
      <c r="F3187" s="6" t="s">
        <v>16</v>
      </c>
      <c r="G3187" s="6" t="s">
        <v>17</v>
      </c>
      <c r="H3187" s="6" t="s">
        <v>17</v>
      </c>
      <c r="I3187" s="6"/>
      <c r="J3187" s="6"/>
      <c r="K3187" s="6" t="s">
        <v>14499</v>
      </c>
      <c r="L3187" s="8">
        <v>52.5</v>
      </c>
    </row>
    <row r="3188" spans="1:12">
      <c r="A3188" s="6" t="s">
        <v>14516</v>
      </c>
      <c r="B3188" s="6" t="s">
        <v>18481</v>
      </c>
      <c r="C3188" s="6" t="str">
        <f t="shared" si="49"/>
        <v>311501001-36</v>
      </c>
      <c r="D3188" s="6" t="s">
        <v>7070</v>
      </c>
      <c r="E3188" s="6" t="s">
        <v>13</v>
      </c>
      <c r="F3188" s="6" t="s">
        <v>16</v>
      </c>
      <c r="G3188" s="6" t="s">
        <v>17</v>
      </c>
      <c r="H3188" s="6" t="s">
        <v>17</v>
      </c>
      <c r="I3188" s="6"/>
      <c r="J3188" s="6"/>
      <c r="K3188" s="6" t="s">
        <v>14499</v>
      </c>
      <c r="L3188" s="6">
        <v>23</v>
      </c>
    </row>
    <row r="3189" spans="1:12">
      <c r="A3189" s="6" t="s">
        <v>14516</v>
      </c>
      <c r="B3189" s="6" t="s">
        <v>18482</v>
      </c>
      <c r="C3189" s="6" t="str">
        <f t="shared" si="49"/>
        <v>311501001-36/1</v>
      </c>
      <c r="D3189" s="6" t="s">
        <v>7072</v>
      </c>
      <c r="E3189" s="6" t="s">
        <v>13</v>
      </c>
      <c r="F3189" s="6" t="s">
        <v>16</v>
      </c>
      <c r="G3189" s="6" t="s">
        <v>17</v>
      </c>
      <c r="H3189" s="6" t="s">
        <v>17</v>
      </c>
      <c r="I3189" s="6"/>
      <c r="J3189" s="6"/>
      <c r="K3189" s="6" t="s">
        <v>14499</v>
      </c>
      <c r="L3189" s="8">
        <v>34.5</v>
      </c>
    </row>
    <row r="3190" spans="1:12">
      <c r="A3190" s="6" t="s">
        <v>14516</v>
      </c>
      <c r="B3190" s="6" t="s">
        <v>18483</v>
      </c>
      <c r="C3190" s="6" t="str">
        <f t="shared" si="49"/>
        <v>311501001-39</v>
      </c>
      <c r="D3190" s="6" t="s">
        <v>7074</v>
      </c>
      <c r="E3190" s="6" t="s">
        <v>13</v>
      </c>
      <c r="F3190" s="6" t="s">
        <v>16</v>
      </c>
      <c r="G3190" s="6" t="s">
        <v>17</v>
      </c>
      <c r="H3190" s="6" t="s">
        <v>17</v>
      </c>
      <c r="I3190" s="6"/>
      <c r="J3190" s="6"/>
      <c r="K3190" s="6" t="s">
        <v>14499</v>
      </c>
      <c r="L3190" s="6">
        <v>20</v>
      </c>
    </row>
    <row r="3191" spans="1:12">
      <c r="A3191" s="6" t="s">
        <v>14516</v>
      </c>
      <c r="B3191" s="6" t="s">
        <v>18484</v>
      </c>
      <c r="C3191" s="6" t="str">
        <f t="shared" si="49"/>
        <v>311501001-39/1</v>
      </c>
      <c r="D3191" s="6" t="s">
        <v>7076</v>
      </c>
      <c r="E3191" s="6" t="s">
        <v>13</v>
      </c>
      <c r="F3191" s="6" t="s">
        <v>16</v>
      </c>
      <c r="G3191" s="6" t="s">
        <v>17</v>
      </c>
      <c r="H3191" s="6" t="s">
        <v>17</v>
      </c>
      <c r="I3191" s="6"/>
      <c r="J3191" s="6"/>
      <c r="K3191" s="6" t="s">
        <v>14499</v>
      </c>
      <c r="L3191" s="6">
        <v>30</v>
      </c>
    </row>
    <row r="3192" spans="1:12">
      <c r="A3192" s="6" t="s">
        <v>14516</v>
      </c>
      <c r="B3192" s="6" t="s">
        <v>18485</v>
      </c>
      <c r="C3192" s="6" t="str">
        <f t="shared" si="49"/>
        <v>311501001-4</v>
      </c>
      <c r="D3192" s="6" t="s">
        <v>7078</v>
      </c>
      <c r="E3192" s="6" t="s">
        <v>13</v>
      </c>
      <c r="F3192" s="6" t="s">
        <v>16</v>
      </c>
      <c r="G3192" s="6" t="s">
        <v>17</v>
      </c>
      <c r="H3192" s="6" t="s">
        <v>17</v>
      </c>
      <c r="I3192" s="6"/>
      <c r="J3192" s="6"/>
      <c r="K3192" s="6" t="s">
        <v>14499</v>
      </c>
      <c r="L3192" s="6">
        <v>15</v>
      </c>
    </row>
    <row r="3193" spans="1:12">
      <c r="A3193" s="6" t="s">
        <v>14516</v>
      </c>
      <c r="B3193" s="6" t="s">
        <v>18486</v>
      </c>
      <c r="C3193" s="6" t="str">
        <f t="shared" si="49"/>
        <v>311501001-4/1</v>
      </c>
      <c r="D3193" s="6" t="s">
        <v>7080</v>
      </c>
      <c r="E3193" s="6" t="s">
        <v>13</v>
      </c>
      <c r="F3193" s="6" t="s">
        <v>16</v>
      </c>
      <c r="G3193" s="6" t="s">
        <v>17</v>
      </c>
      <c r="H3193" s="6" t="s">
        <v>17</v>
      </c>
      <c r="I3193" s="6"/>
      <c r="J3193" s="6"/>
      <c r="K3193" s="6" t="s">
        <v>14499</v>
      </c>
      <c r="L3193" s="8">
        <v>22.5</v>
      </c>
    </row>
    <row r="3194" spans="1:12">
      <c r="A3194" s="6" t="s">
        <v>14516</v>
      </c>
      <c r="B3194" s="6" t="s">
        <v>18487</v>
      </c>
      <c r="C3194" s="6" t="str">
        <f t="shared" si="49"/>
        <v>311501001-40</v>
      </c>
      <c r="D3194" s="6" t="s">
        <v>7082</v>
      </c>
      <c r="E3194" s="6" t="s">
        <v>13</v>
      </c>
      <c r="F3194" s="6" t="s">
        <v>16</v>
      </c>
      <c r="G3194" s="6" t="s">
        <v>17</v>
      </c>
      <c r="H3194" s="6" t="s">
        <v>17</v>
      </c>
      <c r="I3194" s="6"/>
      <c r="J3194" s="6"/>
      <c r="K3194" s="6" t="s">
        <v>14499</v>
      </c>
      <c r="L3194" s="6">
        <v>20</v>
      </c>
    </row>
    <row r="3195" spans="1:12">
      <c r="A3195" s="6" t="s">
        <v>14516</v>
      </c>
      <c r="B3195" s="6" t="s">
        <v>18488</v>
      </c>
      <c r="C3195" s="6" t="str">
        <f t="shared" si="49"/>
        <v>311501001-40/1</v>
      </c>
      <c r="D3195" s="6" t="s">
        <v>7084</v>
      </c>
      <c r="E3195" s="6" t="s">
        <v>13</v>
      </c>
      <c r="F3195" s="6" t="s">
        <v>16</v>
      </c>
      <c r="G3195" s="6" t="s">
        <v>17</v>
      </c>
      <c r="H3195" s="6" t="s">
        <v>17</v>
      </c>
      <c r="I3195" s="6"/>
      <c r="J3195" s="6"/>
      <c r="K3195" s="6" t="s">
        <v>14499</v>
      </c>
      <c r="L3195" s="6">
        <v>30</v>
      </c>
    </row>
    <row r="3196" spans="1:12">
      <c r="A3196" s="6" t="s">
        <v>14516</v>
      </c>
      <c r="B3196" s="6" t="s">
        <v>18489</v>
      </c>
      <c r="C3196" s="6" t="str">
        <f t="shared" si="49"/>
        <v>311501001-41</v>
      </c>
      <c r="D3196" s="6" t="s">
        <v>7086</v>
      </c>
      <c r="E3196" s="6" t="s">
        <v>13</v>
      </c>
      <c r="F3196" s="6" t="s">
        <v>16</v>
      </c>
      <c r="G3196" s="6" t="s">
        <v>17</v>
      </c>
      <c r="H3196" s="6" t="s">
        <v>17</v>
      </c>
      <c r="I3196" s="6"/>
      <c r="J3196" s="6"/>
      <c r="K3196" s="6" t="s">
        <v>14499</v>
      </c>
      <c r="L3196" s="6">
        <v>30</v>
      </c>
    </row>
    <row r="3197" spans="1:12">
      <c r="A3197" s="6" t="s">
        <v>14516</v>
      </c>
      <c r="B3197" s="6" t="s">
        <v>18490</v>
      </c>
      <c r="C3197" s="6" t="str">
        <f t="shared" si="49"/>
        <v>311501001-41/1</v>
      </c>
      <c r="D3197" s="6" t="s">
        <v>7088</v>
      </c>
      <c r="E3197" s="6" t="s">
        <v>13</v>
      </c>
      <c r="F3197" s="6" t="s">
        <v>16</v>
      </c>
      <c r="G3197" s="6" t="s">
        <v>17</v>
      </c>
      <c r="H3197" s="6" t="s">
        <v>17</v>
      </c>
      <c r="I3197" s="6"/>
      <c r="J3197" s="6"/>
      <c r="K3197" s="6" t="s">
        <v>14499</v>
      </c>
      <c r="L3197" s="8">
        <v>45</v>
      </c>
    </row>
    <row r="3198" spans="1:12">
      <c r="A3198" s="6" t="s">
        <v>14516</v>
      </c>
      <c r="B3198" s="6" t="s">
        <v>18491</v>
      </c>
      <c r="C3198" s="6" t="str">
        <f t="shared" si="49"/>
        <v>311501001-42</v>
      </c>
      <c r="D3198" s="6" t="s">
        <v>7090</v>
      </c>
      <c r="E3198" s="6" t="s">
        <v>13</v>
      </c>
      <c r="F3198" s="6" t="s">
        <v>16</v>
      </c>
      <c r="G3198" s="6" t="s">
        <v>17</v>
      </c>
      <c r="H3198" s="6" t="s">
        <v>17</v>
      </c>
      <c r="I3198" s="6"/>
      <c r="J3198" s="6"/>
      <c r="K3198" s="6" t="s">
        <v>14499</v>
      </c>
      <c r="L3198" s="6">
        <v>20</v>
      </c>
    </row>
    <row r="3199" spans="1:12">
      <c r="A3199" s="6" t="s">
        <v>14516</v>
      </c>
      <c r="B3199" s="6" t="s">
        <v>18492</v>
      </c>
      <c r="C3199" s="6" t="str">
        <f t="shared" si="49"/>
        <v>311501001-42/1</v>
      </c>
      <c r="D3199" s="6" t="s">
        <v>7092</v>
      </c>
      <c r="E3199" s="6" t="s">
        <v>13</v>
      </c>
      <c r="F3199" s="6" t="s">
        <v>16</v>
      </c>
      <c r="G3199" s="6" t="s">
        <v>17</v>
      </c>
      <c r="H3199" s="6" t="s">
        <v>17</v>
      </c>
      <c r="I3199" s="6"/>
      <c r="J3199" s="6"/>
      <c r="K3199" s="6" t="s">
        <v>14499</v>
      </c>
      <c r="L3199" s="6">
        <v>30</v>
      </c>
    </row>
    <row r="3200" spans="1:12">
      <c r="A3200" s="6" t="s">
        <v>14516</v>
      </c>
      <c r="B3200" s="6" t="s">
        <v>18493</v>
      </c>
      <c r="C3200" s="6" t="str">
        <f t="shared" si="49"/>
        <v>311501001-43</v>
      </c>
      <c r="D3200" s="6" t="s">
        <v>7094</v>
      </c>
      <c r="E3200" s="6" t="s">
        <v>13</v>
      </c>
      <c r="F3200" s="6" t="s">
        <v>16</v>
      </c>
      <c r="G3200" s="6" t="s">
        <v>17</v>
      </c>
      <c r="H3200" s="6" t="s">
        <v>17</v>
      </c>
      <c r="I3200" s="6"/>
      <c r="J3200" s="6"/>
      <c r="K3200" s="6" t="s">
        <v>14499</v>
      </c>
      <c r="L3200" s="6">
        <v>30</v>
      </c>
    </row>
    <row r="3201" spans="1:12">
      <c r="A3201" s="6" t="s">
        <v>14516</v>
      </c>
      <c r="B3201" s="6" t="s">
        <v>18494</v>
      </c>
      <c r="C3201" s="6" t="str">
        <f t="shared" si="49"/>
        <v>311501001-43/1</v>
      </c>
      <c r="D3201" s="6" t="s">
        <v>7096</v>
      </c>
      <c r="E3201" s="6" t="s">
        <v>13</v>
      </c>
      <c r="F3201" s="6" t="s">
        <v>16</v>
      </c>
      <c r="G3201" s="6" t="s">
        <v>17</v>
      </c>
      <c r="H3201" s="6" t="s">
        <v>17</v>
      </c>
      <c r="I3201" s="6"/>
      <c r="J3201" s="6"/>
      <c r="K3201" s="6" t="s">
        <v>14499</v>
      </c>
      <c r="L3201" s="8">
        <v>45</v>
      </c>
    </row>
    <row r="3202" spans="1:12">
      <c r="A3202" s="6" t="s">
        <v>14516</v>
      </c>
      <c r="B3202" s="6" t="s">
        <v>18495</v>
      </c>
      <c r="C3202" s="6" t="str">
        <f t="shared" si="49"/>
        <v>311501001-44</v>
      </c>
      <c r="D3202" s="6" t="s">
        <v>7098</v>
      </c>
      <c r="E3202" s="6" t="s">
        <v>13</v>
      </c>
      <c r="F3202" s="6" t="s">
        <v>16</v>
      </c>
      <c r="G3202" s="6" t="s">
        <v>17</v>
      </c>
      <c r="H3202" s="6" t="s">
        <v>17</v>
      </c>
      <c r="I3202" s="6"/>
      <c r="J3202" s="6"/>
      <c r="K3202" s="6" t="s">
        <v>14499</v>
      </c>
      <c r="L3202" s="6">
        <v>20</v>
      </c>
    </row>
    <row r="3203" spans="1:12">
      <c r="A3203" s="6" t="s">
        <v>14516</v>
      </c>
      <c r="B3203" s="6" t="s">
        <v>18496</v>
      </c>
      <c r="C3203" s="6" t="str">
        <f t="shared" ref="C3203:C3266" si="50">RIGHT(B3203,LEN(B3203)-16)</f>
        <v>311501001-44/1</v>
      </c>
      <c r="D3203" s="6" t="s">
        <v>7100</v>
      </c>
      <c r="E3203" s="6" t="s">
        <v>13</v>
      </c>
      <c r="F3203" s="6" t="s">
        <v>16</v>
      </c>
      <c r="G3203" s="6" t="s">
        <v>17</v>
      </c>
      <c r="H3203" s="6" t="s">
        <v>17</v>
      </c>
      <c r="I3203" s="6"/>
      <c r="J3203" s="6"/>
      <c r="K3203" s="6" t="s">
        <v>14499</v>
      </c>
      <c r="L3203" s="6">
        <v>30</v>
      </c>
    </row>
    <row r="3204" spans="1:12">
      <c r="A3204" s="6" t="s">
        <v>14516</v>
      </c>
      <c r="B3204" s="6" t="s">
        <v>18497</v>
      </c>
      <c r="C3204" s="6" t="str">
        <f t="shared" si="50"/>
        <v>311501001-45</v>
      </c>
      <c r="D3204" s="6" t="s">
        <v>7102</v>
      </c>
      <c r="E3204" s="6" t="s">
        <v>13</v>
      </c>
      <c r="F3204" s="6" t="s">
        <v>16</v>
      </c>
      <c r="G3204" s="6" t="s">
        <v>17</v>
      </c>
      <c r="H3204" s="6" t="s">
        <v>17</v>
      </c>
      <c r="I3204" s="6"/>
      <c r="J3204" s="6"/>
      <c r="K3204" s="6" t="s">
        <v>14499</v>
      </c>
      <c r="L3204" s="6">
        <v>35</v>
      </c>
    </row>
    <row r="3205" spans="1:12">
      <c r="A3205" s="6" t="s">
        <v>14516</v>
      </c>
      <c r="B3205" s="6" t="s">
        <v>18498</v>
      </c>
      <c r="C3205" s="6" t="str">
        <f t="shared" si="50"/>
        <v>311501001-45/1</v>
      </c>
      <c r="D3205" s="6" t="s">
        <v>7104</v>
      </c>
      <c r="E3205" s="6" t="s">
        <v>13</v>
      </c>
      <c r="F3205" s="6" t="s">
        <v>16</v>
      </c>
      <c r="G3205" s="6" t="s">
        <v>17</v>
      </c>
      <c r="H3205" s="6" t="s">
        <v>17</v>
      </c>
      <c r="I3205" s="6"/>
      <c r="J3205" s="6"/>
      <c r="K3205" s="6" t="s">
        <v>14499</v>
      </c>
      <c r="L3205" s="8">
        <v>52.5</v>
      </c>
    </row>
    <row r="3206" spans="1:12">
      <c r="A3206" s="6" t="s">
        <v>14516</v>
      </c>
      <c r="B3206" s="6" t="s">
        <v>18499</v>
      </c>
      <c r="C3206" s="6" t="str">
        <f t="shared" si="50"/>
        <v>311501001-46</v>
      </c>
      <c r="D3206" s="6" t="s">
        <v>7106</v>
      </c>
      <c r="E3206" s="6" t="s">
        <v>13</v>
      </c>
      <c r="F3206" s="6" t="s">
        <v>16</v>
      </c>
      <c r="G3206" s="6" t="s">
        <v>17</v>
      </c>
      <c r="H3206" s="6" t="s">
        <v>17</v>
      </c>
      <c r="I3206" s="6"/>
      <c r="J3206" s="6"/>
      <c r="K3206" s="6" t="s">
        <v>14499</v>
      </c>
      <c r="L3206" s="6">
        <v>30</v>
      </c>
    </row>
    <row r="3207" spans="1:12">
      <c r="A3207" s="6" t="s">
        <v>14516</v>
      </c>
      <c r="B3207" s="6" t="s">
        <v>18500</v>
      </c>
      <c r="C3207" s="6" t="str">
        <f t="shared" si="50"/>
        <v>311501001-46/1</v>
      </c>
      <c r="D3207" s="6" t="s">
        <v>7108</v>
      </c>
      <c r="E3207" s="6" t="s">
        <v>13</v>
      </c>
      <c r="F3207" s="6" t="s">
        <v>16</v>
      </c>
      <c r="G3207" s="6" t="s">
        <v>17</v>
      </c>
      <c r="H3207" s="6" t="s">
        <v>17</v>
      </c>
      <c r="I3207" s="6"/>
      <c r="J3207" s="6"/>
      <c r="K3207" s="6" t="s">
        <v>14499</v>
      </c>
      <c r="L3207" s="8">
        <v>45</v>
      </c>
    </row>
    <row r="3208" spans="1:12">
      <c r="A3208" s="6" t="s">
        <v>14516</v>
      </c>
      <c r="B3208" s="6" t="s">
        <v>18501</v>
      </c>
      <c r="C3208" s="6" t="str">
        <f t="shared" si="50"/>
        <v>311501001-47</v>
      </c>
      <c r="D3208" s="6" t="s">
        <v>7110</v>
      </c>
      <c r="E3208" s="6" t="s">
        <v>13</v>
      </c>
      <c r="F3208" s="6" t="s">
        <v>16</v>
      </c>
      <c r="G3208" s="6" t="s">
        <v>17</v>
      </c>
      <c r="H3208" s="6" t="s">
        <v>17</v>
      </c>
      <c r="I3208" s="6"/>
      <c r="J3208" s="6"/>
      <c r="K3208" s="6" t="s">
        <v>14499</v>
      </c>
      <c r="L3208" s="6">
        <v>30</v>
      </c>
    </row>
    <row r="3209" spans="1:12">
      <c r="A3209" s="6" t="s">
        <v>14516</v>
      </c>
      <c r="B3209" s="6" t="s">
        <v>18502</v>
      </c>
      <c r="C3209" s="6" t="str">
        <f t="shared" si="50"/>
        <v>311501001-47/1</v>
      </c>
      <c r="D3209" s="6" t="s">
        <v>7112</v>
      </c>
      <c r="E3209" s="6" t="s">
        <v>13</v>
      </c>
      <c r="F3209" s="6" t="s">
        <v>16</v>
      </c>
      <c r="G3209" s="6" t="s">
        <v>17</v>
      </c>
      <c r="H3209" s="6" t="s">
        <v>17</v>
      </c>
      <c r="I3209" s="6"/>
      <c r="J3209" s="6"/>
      <c r="K3209" s="6" t="s">
        <v>14499</v>
      </c>
      <c r="L3209" s="8">
        <v>45</v>
      </c>
    </row>
    <row r="3210" spans="1:12">
      <c r="A3210" s="6" t="s">
        <v>14516</v>
      </c>
      <c r="B3210" s="6" t="s">
        <v>18503</v>
      </c>
      <c r="C3210" s="6" t="str">
        <f t="shared" si="50"/>
        <v>311501001-48</v>
      </c>
      <c r="D3210" s="6" t="s">
        <v>7114</v>
      </c>
      <c r="E3210" s="6" t="s">
        <v>13</v>
      </c>
      <c r="F3210" s="6" t="s">
        <v>16</v>
      </c>
      <c r="G3210" s="6" t="s">
        <v>17</v>
      </c>
      <c r="H3210" s="6" t="s">
        <v>17</v>
      </c>
      <c r="I3210" s="6"/>
      <c r="J3210" s="6"/>
      <c r="K3210" s="6" t="s">
        <v>14499</v>
      </c>
      <c r="L3210" s="6">
        <v>20</v>
      </c>
    </row>
    <row r="3211" spans="1:12">
      <c r="A3211" s="6" t="s">
        <v>14516</v>
      </c>
      <c r="B3211" s="6" t="s">
        <v>18504</v>
      </c>
      <c r="C3211" s="6" t="str">
        <f t="shared" si="50"/>
        <v>311501001-48/1</v>
      </c>
      <c r="D3211" s="6" t="s">
        <v>7116</v>
      </c>
      <c r="E3211" s="6" t="s">
        <v>13</v>
      </c>
      <c r="F3211" s="6" t="s">
        <v>16</v>
      </c>
      <c r="G3211" s="6" t="s">
        <v>17</v>
      </c>
      <c r="H3211" s="6" t="s">
        <v>17</v>
      </c>
      <c r="I3211" s="6"/>
      <c r="J3211" s="6"/>
      <c r="K3211" s="6" t="s">
        <v>14499</v>
      </c>
      <c r="L3211" s="6">
        <v>30</v>
      </c>
    </row>
    <row r="3212" spans="1:12">
      <c r="A3212" s="6" t="s">
        <v>14516</v>
      </c>
      <c r="B3212" s="6" t="s">
        <v>18505</v>
      </c>
      <c r="C3212" s="6" t="str">
        <f t="shared" si="50"/>
        <v>311501001-49</v>
      </c>
      <c r="D3212" s="6" t="s">
        <v>7118</v>
      </c>
      <c r="E3212" s="6" t="s">
        <v>13</v>
      </c>
      <c r="F3212" s="6" t="s">
        <v>16</v>
      </c>
      <c r="G3212" s="6" t="s">
        <v>17</v>
      </c>
      <c r="H3212" s="6" t="s">
        <v>17</v>
      </c>
      <c r="I3212" s="6"/>
      <c r="J3212" s="6"/>
      <c r="K3212" s="6" t="s">
        <v>14499</v>
      </c>
      <c r="L3212" s="6">
        <v>30</v>
      </c>
    </row>
    <row r="3213" spans="1:12">
      <c r="A3213" s="6" t="s">
        <v>14516</v>
      </c>
      <c r="B3213" s="6" t="s">
        <v>18506</v>
      </c>
      <c r="C3213" s="6" t="str">
        <f t="shared" si="50"/>
        <v>311501001-49/1</v>
      </c>
      <c r="D3213" s="6" t="s">
        <v>7120</v>
      </c>
      <c r="E3213" s="6" t="s">
        <v>13</v>
      </c>
      <c r="F3213" s="6" t="s">
        <v>16</v>
      </c>
      <c r="G3213" s="6" t="s">
        <v>17</v>
      </c>
      <c r="H3213" s="6" t="s">
        <v>17</v>
      </c>
      <c r="I3213" s="6"/>
      <c r="J3213" s="6"/>
      <c r="K3213" s="6" t="s">
        <v>14499</v>
      </c>
      <c r="L3213" s="8">
        <v>45</v>
      </c>
    </row>
    <row r="3214" spans="1:12">
      <c r="A3214" s="6" t="s">
        <v>14516</v>
      </c>
      <c r="B3214" s="6" t="s">
        <v>18507</v>
      </c>
      <c r="C3214" s="6" t="str">
        <f t="shared" si="50"/>
        <v>311501001-5</v>
      </c>
      <c r="D3214" s="6" t="s">
        <v>7122</v>
      </c>
      <c r="E3214" s="6" t="s">
        <v>13</v>
      </c>
      <c r="F3214" s="6" t="s">
        <v>16</v>
      </c>
      <c r="G3214" s="6" t="s">
        <v>17</v>
      </c>
      <c r="H3214" s="6" t="s">
        <v>17</v>
      </c>
      <c r="I3214" s="6"/>
      <c r="J3214" s="6"/>
      <c r="K3214" s="6" t="s">
        <v>14499</v>
      </c>
      <c r="L3214" s="6">
        <v>20</v>
      </c>
    </row>
    <row r="3215" spans="1:12">
      <c r="A3215" s="6" t="s">
        <v>14516</v>
      </c>
      <c r="B3215" s="6" t="s">
        <v>18508</v>
      </c>
      <c r="C3215" s="6" t="str">
        <f t="shared" si="50"/>
        <v>311501001-5/1</v>
      </c>
      <c r="D3215" s="6" t="s">
        <v>7124</v>
      </c>
      <c r="E3215" s="6" t="s">
        <v>13</v>
      </c>
      <c r="F3215" s="6" t="s">
        <v>16</v>
      </c>
      <c r="G3215" s="6" t="s">
        <v>17</v>
      </c>
      <c r="H3215" s="6" t="s">
        <v>17</v>
      </c>
      <c r="I3215" s="6"/>
      <c r="J3215" s="6"/>
      <c r="K3215" s="6" t="s">
        <v>14499</v>
      </c>
      <c r="L3215" s="6">
        <v>30</v>
      </c>
    </row>
    <row r="3216" spans="1:12">
      <c r="A3216" s="6" t="s">
        <v>14516</v>
      </c>
      <c r="B3216" s="6" t="s">
        <v>18509</v>
      </c>
      <c r="C3216" s="6" t="str">
        <f t="shared" si="50"/>
        <v>311501001-50</v>
      </c>
      <c r="D3216" s="6" t="s">
        <v>7126</v>
      </c>
      <c r="E3216" s="6" t="s">
        <v>13</v>
      </c>
      <c r="F3216" s="6" t="s">
        <v>16</v>
      </c>
      <c r="G3216" s="6" t="s">
        <v>17</v>
      </c>
      <c r="H3216" s="6" t="s">
        <v>17</v>
      </c>
      <c r="I3216" s="6"/>
      <c r="J3216" s="6"/>
      <c r="K3216" s="6" t="s">
        <v>14499</v>
      </c>
      <c r="L3216" s="6">
        <v>30</v>
      </c>
    </row>
    <row r="3217" spans="1:12">
      <c r="A3217" s="6" t="s">
        <v>14516</v>
      </c>
      <c r="B3217" s="6" t="s">
        <v>18510</v>
      </c>
      <c r="C3217" s="6" t="str">
        <f t="shared" si="50"/>
        <v>311501001-50/1</v>
      </c>
      <c r="D3217" s="6" t="s">
        <v>7128</v>
      </c>
      <c r="E3217" s="6" t="s">
        <v>13</v>
      </c>
      <c r="F3217" s="6" t="s">
        <v>16</v>
      </c>
      <c r="G3217" s="6" t="s">
        <v>17</v>
      </c>
      <c r="H3217" s="6" t="s">
        <v>17</v>
      </c>
      <c r="I3217" s="6"/>
      <c r="J3217" s="6"/>
      <c r="K3217" s="6" t="s">
        <v>14499</v>
      </c>
      <c r="L3217" s="8">
        <v>45</v>
      </c>
    </row>
    <row r="3218" spans="1:12">
      <c r="A3218" s="6" t="s">
        <v>14516</v>
      </c>
      <c r="B3218" s="6" t="s">
        <v>18511</v>
      </c>
      <c r="C3218" s="6" t="str">
        <f t="shared" si="50"/>
        <v>311501001-51</v>
      </c>
      <c r="D3218" s="6" t="s">
        <v>7130</v>
      </c>
      <c r="E3218" s="6" t="s">
        <v>13</v>
      </c>
      <c r="F3218" s="6" t="s">
        <v>16</v>
      </c>
      <c r="G3218" s="6" t="s">
        <v>17</v>
      </c>
      <c r="H3218" s="6" t="s">
        <v>17</v>
      </c>
      <c r="I3218" s="6"/>
      <c r="J3218" s="6"/>
      <c r="K3218" s="6" t="s">
        <v>14499</v>
      </c>
      <c r="L3218" s="6">
        <v>20</v>
      </c>
    </row>
    <row r="3219" spans="1:12">
      <c r="A3219" s="6" t="s">
        <v>14516</v>
      </c>
      <c r="B3219" s="6" t="s">
        <v>18512</v>
      </c>
      <c r="C3219" s="6" t="str">
        <f t="shared" si="50"/>
        <v>311501001-51/1</v>
      </c>
      <c r="D3219" s="6" t="s">
        <v>7132</v>
      </c>
      <c r="E3219" s="6" t="s">
        <v>13</v>
      </c>
      <c r="F3219" s="6" t="s">
        <v>16</v>
      </c>
      <c r="G3219" s="6" t="s">
        <v>17</v>
      </c>
      <c r="H3219" s="6" t="s">
        <v>17</v>
      </c>
      <c r="I3219" s="6"/>
      <c r="J3219" s="6"/>
      <c r="K3219" s="6" t="s">
        <v>14499</v>
      </c>
      <c r="L3219" s="6">
        <v>30</v>
      </c>
    </row>
    <row r="3220" spans="1:12">
      <c r="A3220" s="6" t="s">
        <v>14516</v>
      </c>
      <c r="B3220" s="6" t="s">
        <v>18513</v>
      </c>
      <c r="C3220" s="6" t="str">
        <f t="shared" si="50"/>
        <v>311501001-52</v>
      </c>
      <c r="D3220" s="6" t="s">
        <v>7134</v>
      </c>
      <c r="E3220" s="6" t="s">
        <v>13</v>
      </c>
      <c r="F3220" s="6" t="s">
        <v>16</v>
      </c>
      <c r="G3220" s="6" t="s">
        <v>17</v>
      </c>
      <c r="H3220" s="6" t="s">
        <v>17</v>
      </c>
      <c r="I3220" s="6"/>
      <c r="J3220" s="6"/>
      <c r="K3220" s="6" t="s">
        <v>14499</v>
      </c>
      <c r="L3220" s="6">
        <v>12</v>
      </c>
    </row>
    <row r="3221" spans="1:12">
      <c r="A3221" s="6" t="s">
        <v>14516</v>
      </c>
      <c r="B3221" s="6" t="s">
        <v>18514</v>
      </c>
      <c r="C3221" s="6" t="str">
        <f t="shared" si="50"/>
        <v>311501001-52/1</v>
      </c>
      <c r="D3221" s="6" t="s">
        <v>7136</v>
      </c>
      <c r="E3221" s="6" t="s">
        <v>13</v>
      </c>
      <c r="F3221" s="6" t="s">
        <v>16</v>
      </c>
      <c r="G3221" s="6" t="s">
        <v>17</v>
      </c>
      <c r="H3221" s="6" t="s">
        <v>17</v>
      </c>
      <c r="I3221" s="6"/>
      <c r="J3221" s="6"/>
      <c r="K3221" s="6" t="s">
        <v>14499</v>
      </c>
      <c r="L3221" s="6">
        <v>18</v>
      </c>
    </row>
    <row r="3222" spans="1:12">
      <c r="A3222" s="6" t="s">
        <v>14516</v>
      </c>
      <c r="B3222" s="6" t="s">
        <v>18515</v>
      </c>
      <c r="C3222" s="6" t="str">
        <f t="shared" si="50"/>
        <v>311501001-53</v>
      </c>
      <c r="D3222" s="6" t="s">
        <v>7138</v>
      </c>
      <c r="E3222" s="6" t="s">
        <v>13</v>
      </c>
      <c r="F3222" s="6" t="s">
        <v>16</v>
      </c>
      <c r="G3222" s="6" t="s">
        <v>17</v>
      </c>
      <c r="H3222" s="6" t="s">
        <v>17</v>
      </c>
      <c r="I3222" s="6"/>
      <c r="J3222" s="6"/>
      <c r="K3222" s="6" t="s">
        <v>14499</v>
      </c>
      <c r="L3222" s="6">
        <v>30</v>
      </c>
    </row>
    <row r="3223" spans="1:12">
      <c r="A3223" s="6" t="s">
        <v>14516</v>
      </c>
      <c r="B3223" s="6" t="s">
        <v>18516</v>
      </c>
      <c r="C3223" s="6" t="str">
        <f t="shared" si="50"/>
        <v>311501001-53/1</v>
      </c>
      <c r="D3223" s="6" t="s">
        <v>7140</v>
      </c>
      <c r="E3223" s="6" t="s">
        <v>13</v>
      </c>
      <c r="F3223" s="6" t="s">
        <v>16</v>
      </c>
      <c r="G3223" s="6" t="s">
        <v>17</v>
      </c>
      <c r="H3223" s="6" t="s">
        <v>17</v>
      </c>
      <c r="I3223" s="6"/>
      <c r="J3223" s="6"/>
      <c r="K3223" s="6" t="s">
        <v>14499</v>
      </c>
      <c r="L3223" s="8">
        <v>45</v>
      </c>
    </row>
    <row r="3224" spans="1:12">
      <c r="A3224" s="6" t="s">
        <v>14516</v>
      </c>
      <c r="B3224" s="6" t="s">
        <v>18517</v>
      </c>
      <c r="C3224" s="6" t="str">
        <f t="shared" si="50"/>
        <v>311501001-6</v>
      </c>
      <c r="D3224" s="6" t="s">
        <v>7142</v>
      </c>
      <c r="E3224" s="6" t="s">
        <v>13</v>
      </c>
      <c r="F3224" s="6" t="s">
        <v>16</v>
      </c>
      <c r="G3224" s="6" t="s">
        <v>17</v>
      </c>
      <c r="H3224" s="6" t="s">
        <v>17</v>
      </c>
      <c r="I3224" s="6"/>
      <c r="J3224" s="6"/>
      <c r="K3224" s="6" t="s">
        <v>14499</v>
      </c>
      <c r="L3224" s="6">
        <v>15</v>
      </c>
    </row>
    <row r="3225" spans="1:12">
      <c r="A3225" s="6" t="s">
        <v>14516</v>
      </c>
      <c r="B3225" s="6" t="s">
        <v>18518</v>
      </c>
      <c r="C3225" s="6" t="str">
        <f t="shared" si="50"/>
        <v>311501001-6/1</v>
      </c>
      <c r="D3225" s="6" t="s">
        <v>7144</v>
      </c>
      <c r="E3225" s="6" t="s">
        <v>13</v>
      </c>
      <c r="F3225" s="6" t="s">
        <v>16</v>
      </c>
      <c r="G3225" s="6" t="s">
        <v>17</v>
      </c>
      <c r="H3225" s="6" t="s">
        <v>17</v>
      </c>
      <c r="I3225" s="6"/>
      <c r="J3225" s="6"/>
      <c r="K3225" s="6" t="s">
        <v>14499</v>
      </c>
      <c r="L3225" s="8">
        <v>22.5</v>
      </c>
    </row>
    <row r="3226" spans="1:12">
      <c r="A3226" s="6" t="s">
        <v>14516</v>
      </c>
      <c r="B3226" s="6" t="s">
        <v>18519</v>
      </c>
      <c r="C3226" s="6" t="str">
        <f t="shared" si="50"/>
        <v>311501001-7</v>
      </c>
      <c r="D3226" s="6" t="s">
        <v>7146</v>
      </c>
      <c r="E3226" s="6" t="s">
        <v>13</v>
      </c>
      <c r="F3226" s="6" t="s">
        <v>16</v>
      </c>
      <c r="G3226" s="6" t="s">
        <v>17</v>
      </c>
      <c r="H3226" s="6" t="s">
        <v>17</v>
      </c>
      <c r="I3226" s="6"/>
      <c r="J3226" s="6"/>
      <c r="K3226" s="6" t="s">
        <v>14499</v>
      </c>
      <c r="L3226" s="6">
        <v>35</v>
      </c>
    </row>
    <row r="3227" spans="1:12">
      <c r="A3227" s="6" t="s">
        <v>14516</v>
      </c>
      <c r="B3227" s="6" t="s">
        <v>18520</v>
      </c>
      <c r="C3227" s="6" t="str">
        <f t="shared" si="50"/>
        <v>311501001-7/1</v>
      </c>
      <c r="D3227" s="6" t="s">
        <v>7148</v>
      </c>
      <c r="E3227" s="6" t="s">
        <v>13</v>
      </c>
      <c r="F3227" s="6" t="s">
        <v>16</v>
      </c>
      <c r="G3227" s="6" t="s">
        <v>17</v>
      </c>
      <c r="H3227" s="6" t="s">
        <v>17</v>
      </c>
      <c r="I3227" s="6"/>
      <c r="J3227" s="6"/>
      <c r="K3227" s="6" t="s">
        <v>14499</v>
      </c>
      <c r="L3227" s="8">
        <v>52.5</v>
      </c>
    </row>
    <row r="3228" spans="1:12">
      <c r="A3228" s="6" t="s">
        <v>14516</v>
      </c>
      <c r="B3228" s="6" t="s">
        <v>18521</v>
      </c>
      <c r="C3228" s="6" t="str">
        <f t="shared" si="50"/>
        <v>311501001-8</v>
      </c>
      <c r="D3228" s="6" t="s">
        <v>7150</v>
      </c>
      <c r="E3228" s="6" t="s">
        <v>13</v>
      </c>
      <c r="F3228" s="6" t="s">
        <v>16</v>
      </c>
      <c r="G3228" s="6" t="s">
        <v>17</v>
      </c>
      <c r="H3228" s="6" t="s">
        <v>17</v>
      </c>
      <c r="I3228" s="6"/>
      <c r="J3228" s="6"/>
      <c r="K3228" s="6" t="s">
        <v>14499</v>
      </c>
      <c r="L3228" s="6">
        <v>20</v>
      </c>
    </row>
    <row r="3229" spans="1:12">
      <c r="A3229" s="6" t="s">
        <v>14516</v>
      </c>
      <c r="B3229" s="6" t="s">
        <v>18522</v>
      </c>
      <c r="C3229" s="6" t="str">
        <f t="shared" si="50"/>
        <v>311501001-8/1</v>
      </c>
      <c r="D3229" s="6" t="s">
        <v>7152</v>
      </c>
      <c r="E3229" s="6" t="s">
        <v>13</v>
      </c>
      <c r="F3229" s="6" t="s">
        <v>16</v>
      </c>
      <c r="G3229" s="6" t="s">
        <v>17</v>
      </c>
      <c r="H3229" s="6" t="s">
        <v>17</v>
      </c>
      <c r="I3229" s="6"/>
      <c r="J3229" s="6"/>
      <c r="K3229" s="6" t="s">
        <v>14499</v>
      </c>
      <c r="L3229" s="6">
        <v>30</v>
      </c>
    </row>
    <row r="3230" spans="1:12">
      <c r="A3230" s="6" t="s">
        <v>14516</v>
      </c>
      <c r="B3230" s="6" t="s">
        <v>18523</v>
      </c>
      <c r="C3230" s="6" t="str">
        <f t="shared" si="50"/>
        <v>311501001-9</v>
      </c>
      <c r="D3230" s="6" t="s">
        <v>7154</v>
      </c>
      <c r="E3230" s="6" t="s">
        <v>13</v>
      </c>
      <c r="F3230" s="6" t="s">
        <v>16</v>
      </c>
      <c r="G3230" s="6" t="s">
        <v>17</v>
      </c>
      <c r="H3230" s="6" t="s">
        <v>17</v>
      </c>
      <c r="I3230" s="6"/>
      <c r="J3230" s="6"/>
      <c r="K3230" s="6" t="s">
        <v>14499</v>
      </c>
      <c r="L3230" s="6">
        <v>20</v>
      </c>
    </row>
    <row r="3231" spans="1:12">
      <c r="A3231" s="6" t="s">
        <v>14516</v>
      </c>
      <c r="B3231" s="6" t="s">
        <v>18524</v>
      </c>
      <c r="C3231" s="6" t="str">
        <f t="shared" si="50"/>
        <v>311501001-9/1</v>
      </c>
      <c r="D3231" s="6" t="s">
        <v>7156</v>
      </c>
      <c r="E3231" s="6" t="s">
        <v>13</v>
      </c>
      <c r="F3231" s="6" t="s">
        <v>16</v>
      </c>
      <c r="G3231" s="6" t="s">
        <v>17</v>
      </c>
      <c r="H3231" s="6" t="s">
        <v>17</v>
      </c>
      <c r="I3231" s="6"/>
      <c r="J3231" s="6"/>
      <c r="K3231" s="6" t="s">
        <v>14499</v>
      </c>
      <c r="L3231" s="6">
        <v>30</v>
      </c>
    </row>
    <row r="3232" spans="1:12">
      <c r="A3232" s="6" t="s">
        <v>14516</v>
      </c>
      <c r="B3232" s="6" t="s">
        <v>18525</v>
      </c>
      <c r="C3232" s="6" t="str">
        <f t="shared" si="50"/>
        <v>311501001S-54</v>
      </c>
      <c r="D3232" s="6" t="s">
        <v>7158</v>
      </c>
      <c r="E3232" s="6" t="s">
        <v>13</v>
      </c>
      <c r="F3232" s="6" t="s">
        <v>16</v>
      </c>
      <c r="G3232" s="6" t="s">
        <v>18526</v>
      </c>
      <c r="H3232" s="6" t="s">
        <v>17</v>
      </c>
      <c r="I3232" s="6"/>
      <c r="J3232" s="6"/>
      <c r="K3232" s="6" t="s">
        <v>14499</v>
      </c>
      <c r="L3232" s="6">
        <v>20</v>
      </c>
    </row>
    <row r="3233" spans="1:12">
      <c r="A3233" s="6" t="s">
        <v>14516</v>
      </c>
      <c r="B3233" s="6" t="s">
        <v>18527</v>
      </c>
      <c r="C3233" s="6" t="str">
        <f t="shared" si="50"/>
        <v>311501001S-54/1</v>
      </c>
      <c r="D3233" s="6" t="s">
        <v>7161</v>
      </c>
      <c r="E3233" s="6" t="s">
        <v>13</v>
      </c>
      <c r="F3233" s="6" t="s">
        <v>16</v>
      </c>
      <c r="G3233" s="6" t="s">
        <v>18526</v>
      </c>
      <c r="H3233" s="6" t="s">
        <v>17</v>
      </c>
      <c r="I3233" s="6"/>
      <c r="J3233" s="6"/>
      <c r="K3233" s="6" t="s">
        <v>14499</v>
      </c>
      <c r="L3233" s="6">
        <v>30</v>
      </c>
    </row>
    <row r="3234" spans="1:12">
      <c r="A3234" s="6" t="s">
        <v>14516</v>
      </c>
      <c r="B3234" s="6" t="s">
        <v>18528</v>
      </c>
      <c r="C3234" s="6" t="str">
        <f t="shared" si="50"/>
        <v>311501001S-55</v>
      </c>
      <c r="D3234" s="6" t="s">
        <v>7163</v>
      </c>
      <c r="E3234" s="6" t="s">
        <v>13</v>
      </c>
      <c r="F3234" s="6" t="s">
        <v>16</v>
      </c>
      <c r="G3234" s="6" t="s">
        <v>18529</v>
      </c>
      <c r="H3234" s="6" t="s">
        <v>17</v>
      </c>
      <c r="I3234" s="6"/>
      <c r="J3234" s="6"/>
      <c r="K3234" s="6" t="s">
        <v>14499</v>
      </c>
      <c r="L3234" s="6">
        <v>20</v>
      </c>
    </row>
    <row r="3235" spans="1:12">
      <c r="A3235" s="6" t="s">
        <v>14516</v>
      </c>
      <c r="B3235" s="6" t="s">
        <v>18530</v>
      </c>
      <c r="C3235" s="6" t="str">
        <f t="shared" si="50"/>
        <v>311501001S-55/1</v>
      </c>
      <c r="D3235" s="6" t="s">
        <v>7165</v>
      </c>
      <c r="E3235" s="6" t="s">
        <v>13</v>
      </c>
      <c r="F3235" s="6" t="s">
        <v>16</v>
      </c>
      <c r="G3235" s="6" t="s">
        <v>18529</v>
      </c>
      <c r="H3235" s="6" t="s">
        <v>17</v>
      </c>
      <c r="I3235" s="6"/>
      <c r="J3235" s="6"/>
      <c r="K3235" s="6" t="s">
        <v>14499</v>
      </c>
      <c r="L3235" s="6">
        <v>30</v>
      </c>
    </row>
    <row r="3236" spans="1:12">
      <c r="A3236" s="6" t="s">
        <v>14516</v>
      </c>
      <c r="B3236" s="6" t="s">
        <v>18531</v>
      </c>
      <c r="C3236" s="6" t="str">
        <f t="shared" si="50"/>
        <v>311501001S-56</v>
      </c>
      <c r="D3236" s="6" t="s">
        <v>7167</v>
      </c>
      <c r="E3236" s="6" t="s">
        <v>13</v>
      </c>
      <c r="F3236" s="6" t="s">
        <v>16</v>
      </c>
      <c r="G3236" s="6" t="s">
        <v>18532</v>
      </c>
      <c r="H3236" s="6" t="s">
        <v>17</v>
      </c>
      <c r="I3236" s="6"/>
      <c r="J3236" s="6"/>
      <c r="K3236" s="6" t="s">
        <v>14499</v>
      </c>
      <c r="L3236" s="6">
        <v>38</v>
      </c>
    </row>
    <row r="3237" spans="1:12">
      <c r="A3237" s="6" t="s">
        <v>14516</v>
      </c>
      <c r="B3237" s="6" t="s">
        <v>18533</v>
      </c>
      <c r="C3237" s="6" t="str">
        <f t="shared" si="50"/>
        <v>311501001S-56/1</v>
      </c>
      <c r="D3237" s="6" t="s">
        <v>7169</v>
      </c>
      <c r="E3237" s="6" t="s">
        <v>13</v>
      </c>
      <c r="F3237" s="6" t="s">
        <v>16</v>
      </c>
      <c r="G3237" s="6" t="s">
        <v>18532</v>
      </c>
      <c r="H3237" s="6" t="s">
        <v>17</v>
      </c>
      <c r="I3237" s="6"/>
      <c r="J3237" s="6"/>
      <c r="K3237" s="6" t="s">
        <v>14499</v>
      </c>
      <c r="L3237" s="8">
        <v>57</v>
      </c>
    </row>
    <row r="3238" spans="1:12">
      <c r="A3238" s="6" t="s">
        <v>14516</v>
      </c>
      <c r="B3238" s="6" t="s">
        <v>18534</v>
      </c>
      <c r="C3238" s="6" t="str">
        <f t="shared" si="50"/>
        <v>311501001S-57</v>
      </c>
      <c r="D3238" s="6" t="s">
        <v>7171</v>
      </c>
      <c r="E3238" s="6" t="s">
        <v>13</v>
      </c>
      <c r="F3238" s="6" t="s">
        <v>16</v>
      </c>
      <c r="G3238" s="6" t="s">
        <v>18535</v>
      </c>
      <c r="H3238" s="6" t="s">
        <v>17</v>
      </c>
      <c r="I3238" s="6"/>
      <c r="J3238" s="6"/>
      <c r="K3238" s="6" t="s">
        <v>14499</v>
      </c>
      <c r="L3238" s="8">
        <v>33</v>
      </c>
    </row>
    <row r="3239" spans="1:12">
      <c r="A3239" s="6" t="s">
        <v>14516</v>
      </c>
      <c r="B3239" s="6" t="s">
        <v>18536</v>
      </c>
      <c r="C3239" s="6" t="str">
        <f t="shared" si="50"/>
        <v>311501001S-57/1</v>
      </c>
      <c r="D3239" s="6" t="s">
        <v>7173</v>
      </c>
      <c r="E3239" s="6" t="s">
        <v>13</v>
      </c>
      <c r="F3239" s="6" t="s">
        <v>16</v>
      </c>
      <c r="G3239" s="6" t="s">
        <v>18535</v>
      </c>
      <c r="H3239" s="6" t="s">
        <v>17</v>
      </c>
      <c r="I3239" s="6"/>
      <c r="J3239" s="6"/>
      <c r="K3239" s="6" t="s">
        <v>14499</v>
      </c>
      <c r="L3239" s="8">
        <v>49.5</v>
      </c>
    </row>
    <row r="3240" spans="1:12">
      <c r="A3240" s="6" t="s">
        <v>14516</v>
      </c>
      <c r="B3240" s="6" t="s">
        <v>18537</v>
      </c>
      <c r="C3240" s="6" t="str">
        <f t="shared" si="50"/>
        <v>311501001S-58</v>
      </c>
      <c r="D3240" s="6" t="s">
        <v>7175</v>
      </c>
      <c r="E3240" s="6" t="s">
        <v>13</v>
      </c>
      <c r="F3240" s="6" t="s">
        <v>16</v>
      </c>
      <c r="G3240" s="6" t="s">
        <v>18538</v>
      </c>
      <c r="H3240" s="6" t="s">
        <v>17</v>
      </c>
      <c r="I3240" s="6"/>
      <c r="J3240" s="6"/>
      <c r="K3240" s="6" t="s">
        <v>14499</v>
      </c>
      <c r="L3240" s="6">
        <v>24</v>
      </c>
    </row>
    <row r="3241" spans="1:12">
      <c r="A3241" s="6" t="s">
        <v>14516</v>
      </c>
      <c r="B3241" s="6" t="s">
        <v>18539</v>
      </c>
      <c r="C3241" s="6" t="str">
        <f t="shared" si="50"/>
        <v>311501001S-58/1</v>
      </c>
      <c r="D3241" s="6" t="s">
        <v>7177</v>
      </c>
      <c r="E3241" s="6" t="s">
        <v>13</v>
      </c>
      <c r="F3241" s="6" t="s">
        <v>16</v>
      </c>
      <c r="G3241" s="6" t="s">
        <v>18538</v>
      </c>
      <c r="H3241" s="6" t="s">
        <v>17</v>
      </c>
      <c r="I3241" s="6"/>
      <c r="J3241" s="6"/>
      <c r="K3241" s="6" t="s">
        <v>14499</v>
      </c>
      <c r="L3241" s="6">
        <v>36</v>
      </c>
    </row>
    <row r="3242" spans="1:12">
      <c r="A3242" s="6" t="s">
        <v>14516</v>
      </c>
      <c r="B3242" s="6" t="s">
        <v>18540</v>
      </c>
      <c r="C3242" s="6" t="str">
        <f t="shared" si="50"/>
        <v>311501001S-59</v>
      </c>
      <c r="D3242" s="6" t="s">
        <v>7179</v>
      </c>
      <c r="E3242" s="6" t="s">
        <v>13</v>
      </c>
      <c r="F3242" s="6" t="s">
        <v>16</v>
      </c>
      <c r="G3242" s="6" t="s">
        <v>18541</v>
      </c>
      <c r="H3242" s="6" t="s">
        <v>17</v>
      </c>
      <c r="I3242" s="6"/>
      <c r="J3242" s="6"/>
      <c r="K3242" s="6" t="s">
        <v>14499</v>
      </c>
      <c r="L3242" s="6">
        <v>22</v>
      </c>
    </row>
    <row r="3243" spans="1:12">
      <c r="A3243" s="6" t="s">
        <v>14516</v>
      </c>
      <c r="B3243" s="6" t="s">
        <v>18542</v>
      </c>
      <c r="C3243" s="6" t="str">
        <f t="shared" si="50"/>
        <v>311501001S-59/1</v>
      </c>
      <c r="D3243" s="6" t="s">
        <v>7181</v>
      </c>
      <c r="E3243" s="6" t="s">
        <v>13</v>
      </c>
      <c r="F3243" s="6" t="s">
        <v>16</v>
      </c>
      <c r="G3243" s="6" t="s">
        <v>18541</v>
      </c>
      <c r="H3243" s="6" t="s">
        <v>17</v>
      </c>
      <c r="I3243" s="6"/>
      <c r="J3243" s="6"/>
      <c r="K3243" s="6" t="s">
        <v>14499</v>
      </c>
      <c r="L3243" s="8">
        <v>33</v>
      </c>
    </row>
    <row r="3244" spans="1:12">
      <c r="A3244" s="6" t="s">
        <v>14516</v>
      </c>
      <c r="B3244" s="6" t="s">
        <v>18543</v>
      </c>
      <c r="C3244" s="6" t="str">
        <f t="shared" si="50"/>
        <v>311501001S-60</v>
      </c>
      <c r="D3244" s="6" t="s">
        <v>7183</v>
      </c>
      <c r="E3244" s="6" t="s">
        <v>13</v>
      </c>
      <c r="F3244" s="6" t="s">
        <v>16</v>
      </c>
      <c r="G3244" s="6" t="s">
        <v>18544</v>
      </c>
      <c r="H3244" s="6" t="s">
        <v>17</v>
      </c>
      <c r="I3244" s="6"/>
      <c r="J3244" s="6"/>
      <c r="K3244" s="6" t="s">
        <v>14499</v>
      </c>
      <c r="L3244" s="6">
        <v>22</v>
      </c>
    </row>
    <row r="3245" spans="1:12">
      <c r="A3245" s="6" t="s">
        <v>14516</v>
      </c>
      <c r="B3245" s="6" t="s">
        <v>18545</v>
      </c>
      <c r="C3245" s="6" t="str">
        <f t="shared" si="50"/>
        <v>311501001S-60/1</v>
      </c>
      <c r="D3245" s="6" t="s">
        <v>7185</v>
      </c>
      <c r="E3245" s="6" t="s">
        <v>13</v>
      </c>
      <c r="F3245" s="6" t="s">
        <v>16</v>
      </c>
      <c r="G3245" s="6" t="s">
        <v>18544</v>
      </c>
      <c r="H3245" s="6" t="s">
        <v>17</v>
      </c>
      <c r="I3245" s="6"/>
      <c r="J3245" s="6"/>
      <c r="K3245" s="6" t="s">
        <v>14499</v>
      </c>
      <c r="L3245" s="8">
        <v>33</v>
      </c>
    </row>
    <row r="3246" spans="1:12">
      <c r="A3246" s="6" t="s">
        <v>14516</v>
      </c>
      <c r="B3246" s="6" t="s">
        <v>18546</v>
      </c>
      <c r="C3246" s="6" t="str">
        <f t="shared" si="50"/>
        <v>311501001S-61</v>
      </c>
      <c r="D3246" s="6" t="s">
        <v>7187</v>
      </c>
      <c r="E3246" s="6" t="s">
        <v>13</v>
      </c>
      <c r="F3246" s="6" t="s">
        <v>16</v>
      </c>
      <c r="G3246" s="6" t="s">
        <v>18547</v>
      </c>
      <c r="H3246" s="6" t="s">
        <v>17</v>
      </c>
      <c r="I3246" s="6"/>
      <c r="J3246" s="6"/>
      <c r="K3246" s="6" t="s">
        <v>14499</v>
      </c>
      <c r="L3246" s="6">
        <v>30</v>
      </c>
    </row>
    <row r="3247" spans="1:12">
      <c r="A3247" s="6" t="s">
        <v>14516</v>
      </c>
      <c r="B3247" s="6" t="s">
        <v>18548</v>
      </c>
      <c r="C3247" s="6" t="str">
        <f t="shared" si="50"/>
        <v>311501001S-61/1</v>
      </c>
      <c r="D3247" s="6" t="s">
        <v>7189</v>
      </c>
      <c r="E3247" s="6" t="s">
        <v>13</v>
      </c>
      <c r="F3247" s="6" t="s">
        <v>16</v>
      </c>
      <c r="G3247" s="6" t="s">
        <v>18547</v>
      </c>
      <c r="H3247" s="6" t="s">
        <v>17</v>
      </c>
      <c r="I3247" s="6"/>
      <c r="J3247" s="6"/>
      <c r="K3247" s="6" t="s">
        <v>14499</v>
      </c>
      <c r="L3247" s="8">
        <v>45</v>
      </c>
    </row>
    <row r="3248" spans="1:12">
      <c r="A3248" s="6" t="s">
        <v>14516</v>
      </c>
      <c r="B3248" s="6" t="s">
        <v>18549</v>
      </c>
      <c r="C3248" s="6" t="str">
        <f t="shared" si="50"/>
        <v>311501002-1</v>
      </c>
      <c r="D3248" s="6" t="s">
        <v>7191</v>
      </c>
      <c r="E3248" s="6" t="s">
        <v>13</v>
      </c>
      <c r="F3248" s="6" t="s">
        <v>16</v>
      </c>
      <c r="G3248" s="6" t="s">
        <v>17</v>
      </c>
      <c r="H3248" s="6" t="s">
        <v>17</v>
      </c>
      <c r="I3248" s="6"/>
      <c r="J3248" s="6"/>
      <c r="K3248" s="6" t="s">
        <v>14499</v>
      </c>
      <c r="L3248" s="6">
        <v>20</v>
      </c>
    </row>
    <row r="3249" spans="1:12">
      <c r="A3249" s="6" t="s">
        <v>14516</v>
      </c>
      <c r="B3249" s="6" t="s">
        <v>18550</v>
      </c>
      <c r="C3249" s="6" t="str">
        <f t="shared" si="50"/>
        <v>311501002-1/1</v>
      </c>
      <c r="D3249" s="6" t="s">
        <v>7193</v>
      </c>
      <c r="E3249" s="6" t="s">
        <v>13</v>
      </c>
      <c r="F3249" s="6" t="s">
        <v>16</v>
      </c>
      <c r="G3249" s="6" t="s">
        <v>17</v>
      </c>
      <c r="H3249" s="6" t="s">
        <v>17</v>
      </c>
      <c r="I3249" s="6"/>
      <c r="J3249" s="6"/>
      <c r="K3249" s="6" t="s">
        <v>14499</v>
      </c>
      <c r="L3249" s="6">
        <v>30</v>
      </c>
    </row>
    <row r="3250" spans="1:12">
      <c r="A3250" s="6" t="s">
        <v>14516</v>
      </c>
      <c r="B3250" s="6" t="s">
        <v>18551</v>
      </c>
      <c r="C3250" s="6" t="str">
        <f t="shared" si="50"/>
        <v>311501002-10</v>
      </c>
      <c r="D3250" s="6" t="s">
        <v>7195</v>
      </c>
      <c r="E3250" s="6" t="s">
        <v>13</v>
      </c>
      <c r="F3250" s="6" t="s">
        <v>16</v>
      </c>
      <c r="G3250" s="6" t="s">
        <v>17</v>
      </c>
      <c r="H3250" s="6" t="s">
        <v>17</v>
      </c>
      <c r="I3250" s="6"/>
      <c r="J3250" s="6"/>
      <c r="K3250" s="6" t="s">
        <v>14499</v>
      </c>
      <c r="L3250" s="6">
        <v>23</v>
      </c>
    </row>
    <row r="3251" spans="1:12">
      <c r="A3251" s="6" t="s">
        <v>14516</v>
      </c>
      <c r="B3251" s="6" t="s">
        <v>18552</v>
      </c>
      <c r="C3251" s="6" t="str">
        <f t="shared" si="50"/>
        <v>311501002-10/1</v>
      </c>
      <c r="D3251" s="6" t="s">
        <v>7197</v>
      </c>
      <c r="E3251" s="6" t="s">
        <v>13</v>
      </c>
      <c r="F3251" s="6" t="s">
        <v>16</v>
      </c>
      <c r="G3251" s="6" t="s">
        <v>17</v>
      </c>
      <c r="H3251" s="6" t="s">
        <v>17</v>
      </c>
      <c r="I3251" s="6"/>
      <c r="J3251" s="6"/>
      <c r="K3251" s="6" t="s">
        <v>14499</v>
      </c>
      <c r="L3251" s="8">
        <v>34.5</v>
      </c>
    </row>
    <row r="3252" spans="1:12">
      <c r="A3252" s="6" t="s">
        <v>14516</v>
      </c>
      <c r="B3252" s="6" t="s">
        <v>18553</v>
      </c>
      <c r="C3252" s="6" t="str">
        <f t="shared" si="50"/>
        <v>311501002-13</v>
      </c>
      <c r="D3252" s="6" t="s">
        <v>7199</v>
      </c>
      <c r="E3252" s="6" t="s">
        <v>13</v>
      </c>
      <c r="F3252" s="6" t="s">
        <v>16</v>
      </c>
      <c r="G3252" s="6" t="s">
        <v>17</v>
      </c>
      <c r="H3252" s="6" t="s">
        <v>17</v>
      </c>
      <c r="I3252" s="6"/>
      <c r="J3252" s="6"/>
      <c r="K3252" s="6" t="s">
        <v>14499</v>
      </c>
      <c r="L3252" s="6">
        <v>23</v>
      </c>
    </row>
    <row r="3253" spans="1:12">
      <c r="A3253" s="6" t="s">
        <v>14516</v>
      </c>
      <c r="B3253" s="6" t="s">
        <v>18554</v>
      </c>
      <c r="C3253" s="6" t="str">
        <f t="shared" si="50"/>
        <v>311501002-13/1</v>
      </c>
      <c r="D3253" s="6" t="s">
        <v>7201</v>
      </c>
      <c r="E3253" s="6" t="s">
        <v>13</v>
      </c>
      <c r="F3253" s="6" t="s">
        <v>16</v>
      </c>
      <c r="G3253" s="6" t="s">
        <v>17</v>
      </c>
      <c r="H3253" s="6" t="s">
        <v>17</v>
      </c>
      <c r="I3253" s="6"/>
      <c r="J3253" s="6"/>
      <c r="K3253" s="6" t="s">
        <v>14499</v>
      </c>
      <c r="L3253" s="8">
        <v>34.5</v>
      </c>
    </row>
    <row r="3254" spans="1:12">
      <c r="A3254" s="6" t="s">
        <v>14516</v>
      </c>
      <c r="B3254" s="6" t="s">
        <v>18555</v>
      </c>
      <c r="C3254" s="6" t="str">
        <f t="shared" si="50"/>
        <v>311501002-14</v>
      </c>
      <c r="D3254" s="6" t="s">
        <v>7203</v>
      </c>
      <c r="E3254" s="6" t="s">
        <v>13</v>
      </c>
      <c r="F3254" s="6" t="s">
        <v>16</v>
      </c>
      <c r="G3254" s="6" t="s">
        <v>17</v>
      </c>
      <c r="H3254" s="6" t="s">
        <v>17</v>
      </c>
      <c r="I3254" s="6"/>
      <c r="J3254" s="6"/>
      <c r="K3254" s="6" t="s">
        <v>14499</v>
      </c>
      <c r="L3254" s="6">
        <v>6</v>
      </c>
    </row>
    <row r="3255" spans="1:12">
      <c r="A3255" s="6" t="s">
        <v>14516</v>
      </c>
      <c r="B3255" s="6" t="s">
        <v>18556</v>
      </c>
      <c r="C3255" s="6" t="str">
        <f t="shared" si="50"/>
        <v>311501002-14/1</v>
      </c>
      <c r="D3255" s="6" t="s">
        <v>7205</v>
      </c>
      <c r="E3255" s="6" t="s">
        <v>13</v>
      </c>
      <c r="F3255" s="6" t="s">
        <v>16</v>
      </c>
      <c r="G3255" s="6" t="s">
        <v>17</v>
      </c>
      <c r="H3255" s="6" t="s">
        <v>17</v>
      </c>
      <c r="I3255" s="6"/>
      <c r="J3255" s="6"/>
      <c r="K3255" s="6" t="s">
        <v>14499</v>
      </c>
      <c r="L3255" s="8">
        <v>9</v>
      </c>
    </row>
    <row r="3256" spans="1:12">
      <c r="A3256" s="6" t="s">
        <v>14516</v>
      </c>
      <c r="B3256" s="6" t="s">
        <v>18557</v>
      </c>
      <c r="C3256" s="6" t="str">
        <f t="shared" si="50"/>
        <v>311501002-15</v>
      </c>
      <c r="D3256" s="6" t="s">
        <v>7207</v>
      </c>
      <c r="E3256" s="6" t="s">
        <v>13</v>
      </c>
      <c r="F3256" s="6" t="s">
        <v>16</v>
      </c>
      <c r="G3256" s="6" t="s">
        <v>17</v>
      </c>
      <c r="H3256" s="6" t="s">
        <v>17</v>
      </c>
      <c r="I3256" s="6"/>
      <c r="J3256" s="6"/>
      <c r="K3256" s="6" t="s">
        <v>14499</v>
      </c>
      <c r="L3256" s="6">
        <v>12</v>
      </c>
    </row>
    <row r="3257" spans="1:12">
      <c r="A3257" s="6" t="s">
        <v>14516</v>
      </c>
      <c r="B3257" s="6" t="s">
        <v>18558</v>
      </c>
      <c r="C3257" s="6" t="str">
        <f t="shared" si="50"/>
        <v>311501002-15/1</v>
      </c>
      <c r="D3257" s="6" t="s">
        <v>7209</v>
      </c>
      <c r="E3257" s="6" t="s">
        <v>13</v>
      </c>
      <c r="F3257" s="6" t="s">
        <v>16</v>
      </c>
      <c r="G3257" s="6" t="s">
        <v>17</v>
      </c>
      <c r="H3257" s="6" t="s">
        <v>17</v>
      </c>
      <c r="I3257" s="6"/>
      <c r="J3257" s="6"/>
      <c r="K3257" s="6" t="s">
        <v>14499</v>
      </c>
      <c r="L3257" s="6">
        <v>18</v>
      </c>
    </row>
    <row r="3258" spans="1:12">
      <c r="A3258" s="6" t="s">
        <v>14516</v>
      </c>
      <c r="B3258" s="6" t="s">
        <v>18559</v>
      </c>
      <c r="C3258" s="6" t="str">
        <f t="shared" si="50"/>
        <v>311501002-16</v>
      </c>
      <c r="D3258" s="6" t="s">
        <v>7211</v>
      </c>
      <c r="E3258" s="6" t="s">
        <v>13</v>
      </c>
      <c r="F3258" s="6" t="s">
        <v>16</v>
      </c>
      <c r="G3258" s="6" t="s">
        <v>17</v>
      </c>
      <c r="H3258" s="6" t="s">
        <v>17</v>
      </c>
      <c r="I3258" s="6"/>
      <c r="J3258" s="6"/>
      <c r="K3258" s="6" t="s">
        <v>14499</v>
      </c>
      <c r="L3258" s="6">
        <v>23</v>
      </c>
    </row>
    <row r="3259" spans="1:12">
      <c r="A3259" s="6" t="s">
        <v>14516</v>
      </c>
      <c r="B3259" s="6" t="s">
        <v>18560</v>
      </c>
      <c r="C3259" s="6" t="str">
        <f t="shared" si="50"/>
        <v>311501002-16/1</v>
      </c>
      <c r="D3259" s="6" t="s">
        <v>7213</v>
      </c>
      <c r="E3259" s="6" t="s">
        <v>13</v>
      </c>
      <c r="F3259" s="6" t="s">
        <v>16</v>
      </c>
      <c r="G3259" s="6" t="s">
        <v>17</v>
      </c>
      <c r="H3259" s="6" t="s">
        <v>17</v>
      </c>
      <c r="I3259" s="6"/>
      <c r="J3259" s="6"/>
      <c r="K3259" s="6" t="s">
        <v>14499</v>
      </c>
      <c r="L3259" s="8">
        <v>34.5</v>
      </c>
    </row>
    <row r="3260" spans="1:12">
      <c r="A3260" s="6" t="s">
        <v>14516</v>
      </c>
      <c r="B3260" s="6" t="s">
        <v>18561</v>
      </c>
      <c r="C3260" s="6" t="str">
        <f t="shared" si="50"/>
        <v>311501002-17</v>
      </c>
      <c r="D3260" s="6" t="s">
        <v>7215</v>
      </c>
      <c r="E3260" s="6" t="s">
        <v>13</v>
      </c>
      <c r="F3260" s="6" t="s">
        <v>16</v>
      </c>
      <c r="G3260" s="6" t="s">
        <v>17</v>
      </c>
      <c r="H3260" s="6" t="s">
        <v>17</v>
      </c>
      <c r="I3260" s="6"/>
      <c r="J3260" s="6"/>
      <c r="K3260" s="6" t="s">
        <v>14499</v>
      </c>
      <c r="L3260" s="6">
        <v>35</v>
      </c>
    </row>
    <row r="3261" spans="1:12">
      <c r="A3261" s="6" t="s">
        <v>14516</v>
      </c>
      <c r="B3261" s="6" t="s">
        <v>18562</v>
      </c>
      <c r="C3261" s="6" t="str">
        <f t="shared" si="50"/>
        <v>311501002-17/1</v>
      </c>
      <c r="D3261" s="6" t="s">
        <v>7217</v>
      </c>
      <c r="E3261" s="6" t="s">
        <v>13</v>
      </c>
      <c r="F3261" s="6" t="s">
        <v>16</v>
      </c>
      <c r="G3261" s="6" t="s">
        <v>17</v>
      </c>
      <c r="H3261" s="6" t="s">
        <v>17</v>
      </c>
      <c r="I3261" s="6"/>
      <c r="J3261" s="6"/>
      <c r="K3261" s="6" t="s">
        <v>14499</v>
      </c>
      <c r="L3261" s="8">
        <v>52.5</v>
      </c>
    </row>
    <row r="3262" spans="1:12">
      <c r="A3262" s="6" t="s">
        <v>14516</v>
      </c>
      <c r="B3262" s="6" t="s">
        <v>18563</v>
      </c>
      <c r="C3262" s="6" t="str">
        <f t="shared" si="50"/>
        <v>311501002-18</v>
      </c>
      <c r="D3262" s="6" t="s">
        <v>7219</v>
      </c>
      <c r="E3262" s="6" t="s">
        <v>13</v>
      </c>
      <c r="F3262" s="6" t="s">
        <v>16</v>
      </c>
      <c r="G3262" s="6" t="s">
        <v>17</v>
      </c>
      <c r="H3262" s="6" t="s">
        <v>17</v>
      </c>
      <c r="I3262" s="6"/>
      <c r="J3262" s="6"/>
      <c r="K3262" s="6" t="s">
        <v>14499</v>
      </c>
      <c r="L3262" s="6">
        <v>50</v>
      </c>
    </row>
    <row r="3263" spans="1:12">
      <c r="A3263" s="6" t="s">
        <v>14516</v>
      </c>
      <c r="B3263" s="6" t="s">
        <v>18564</v>
      </c>
      <c r="C3263" s="6" t="str">
        <f t="shared" si="50"/>
        <v>311501002-18/1</v>
      </c>
      <c r="D3263" s="6" t="s">
        <v>7221</v>
      </c>
      <c r="E3263" s="6" t="s">
        <v>13</v>
      </c>
      <c r="F3263" s="6" t="s">
        <v>16</v>
      </c>
      <c r="G3263" s="6" t="s">
        <v>17</v>
      </c>
      <c r="H3263" s="6" t="s">
        <v>17</v>
      </c>
      <c r="I3263" s="6"/>
      <c r="J3263" s="6"/>
      <c r="K3263" s="6" t="s">
        <v>14499</v>
      </c>
      <c r="L3263" s="8">
        <v>75</v>
      </c>
    </row>
    <row r="3264" spans="1:12">
      <c r="A3264" s="6" t="s">
        <v>14516</v>
      </c>
      <c r="B3264" s="6" t="s">
        <v>18565</v>
      </c>
      <c r="C3264" s="6" t="str">
        <f t="shared" si="50"/>
        <v>311501002-19</v>
      </c>
      <c r="D3264" s="6" t="s">
        <v>7223</v>
      </c>
      <c r="E3264" s="6" t="s">
        <v>13</v>
      </c>
      <c r="F3264" s="6" t="s">
        <v>16</v>
      </c>
      <c r="G3264" s="6" t="s">
        <v>17</v>
      </c>
      <c r="H3264" s="6" t="s">
        <v>17</v>
      </c>
      <c r="I3264" s="6"/>
      <c r="J3264" s="6"/>
      <c r="K3264" s="6" t="s">
        <v>14499</v>
      </c>
      <c r="L3264" s="6">
        <v>30</v>
      </c>
    </row>
    <row r="3265" spans="1:12">
      <c r="A3265" s="6" t="s">
        <v>14516</v>
      </c>
      <c r="B3265" s="6" t="s">
        <v>18566</v>
      </c>
      <c r="C3265" s="6" t="str">
        <f t="shared" si="50"/>
        <v>311501002-19/1</v>
      </c>
      <c r="D3265" s="6" t="s">
        <v>7225</v>
      </c>
      <c r="E3265" s="6" t="s">
        <v>13</v>
      </c>
      <c r="F3265" s="6" t="s">
        <v>16</v>
      </c>
      <c r="G3265" s="6" t="s">
        <v>17</v>
      </c>
      <c r="H3265" s="6" t="s">
        <v>17</v>
      </c>
      <c r="I3265" s="6"/>
      <c r="J3265" s="6"/>
      <c r="K3265" s="6" t="s">
        <v>14499</v>
      </c>
      <c r="L3265" s="8">
        <v>45</v>
      </c>
    </row>
    <row r="3266" spans="1:12">
      <c r="A3266" s="6" t="s">
        <v>14516</v>
      </c>
      <c r="B3266" s="6" t="s">
        <v>18567</v>
      </c>
      <c r="C3266" s="6" t="str">
        <f t="shared" si="50"/>
        <v>311501002-2</v>
      </c>
      <c r="D3266" s="6" t="s">
        <v>7227</v>
      </c>
      <c r="E3266" s="6" t="s">
        <v>13</v>
      </c>
      <c r="F3266" s="6" t="s">
        <v>16</v>
      </c>
      <c r="G3266" s="6" t="s">
        <v>17</v>
      </c>
      <c r="H3266" s="6" t="s">
        <v>17</v>
      </c>
      <c r="I3266" s="6"/>
      <c r="J3266" s="6"/>
      <c r="K3266" s="6" t="s">
        <v>14499</v>
      </c>
      <c r="L3266" s="6">
        <v>12</v>
      </c>
    </row>
    <row r="3267" spans="1:12">
      <c r="A3267" s="6" t="s">
        <v>14516</v>
      </c>
      <c r="B3267" s="6" t="s">
        <v>18568</v>
      </c>
      <c r="C3267" s="6" t="str">
        <f t="shared" ref="C3267:C3330" si="51">RIGHT(B3267,LEN(B3267)-16)</f>
        <v>311501002-2/1</v>
      </c>
      <c r="D3267" s="6" t="s">
        <v>7229</v>
      </c>
      <c r="E3267" s="6" t="s">
        <v>13</v>
      </c>
      <c r="F3267" s="6" t="s">
        <v>16</v>
      </c>
      <c r="G3267" s="6" t="s">
        <v>17</v>
      </c>
      <c r="H3267" s="6" t="s">
        <v>17</v>
      </c>
      <c r="I3267" s="6"/>
      <c r="J3267" s="6"/>
      <c r="K3267" s="6" t="s">
        <v>14499</v>
      </c>
      <c r="L3267" s="6">
        <v>18</v>
      </c>
    </row>
    <row r="3268" spans="1:12">
      <c r="A3268" s="6" t="s">
        <v>14516</v>
      </c>
      <c r="B3268" s="6" t="s">
        <v>18569</v>
      </c>
      <c r="C3268" s="6" t="str">
        <f t="shared" si="51"/>
        <v>311501002-20</v>
      </c>
      <c r="D3268" s="6" t="s">
        <v>7231</v>
      </c>
      <c r="E3268" s="6" t="s">
        <v>13</v>
      </c>
      <c r="F3268" s="6" t="s">
        <v>16</v>
      </c>
      <c r="G3268" s="6" t="s">
        <v>17</v>
      </c>
      <c r="H3268" s="6" t="s">
        <v>17</v>
      </c>
      <c r="I3268" s="6"/>
      <c r="J3268" s="6"/>
      <c r="K3268" s="6" t="s">
        <v>14499</v>
      </c>
      <c r="L3268" s="6">
        <v>30</v>
      </c>
    </row>
    <row r="3269" spans="1:12">
      <c r="A3269" s="6" t="s">
        <v>14516</v>
      </c>
      <c r="B3269" s="6" t="s">
        <v>18570</v>
      </c>
      <c r="C3269" s="6" t="str">
        <f t="shared" si="51"/>
        <v>311501002-20/1</v>
      </c>
      <c r="D3269" s="6" t="s">
        <v>7233</v>
      </c>
      <c r="E3269" s="6" t="s">
        <v>13</v>
      </c>
      <c r="F3269" s="6" t="s">
        <v>16</v>
      </c>
      <c r="G3269" s="6" t="s">
        <v>17</v>
      </c>
      <c r="H3269" s="6" t="s">
        <v>17</v>
      </c>
      <c r="I3269" s="6"/>
      <c r="J3269" s="6"/>
      <c r="K3269" s="6" t="s">
        <v>14499</v>
      </c>
      <c r="L3269" s="8">
        <v>45</v>
      </c>
    </row>
    <row r="3270" spans="1:12">
      <c r="A3270" s="6" t="s">
        <v>14516</v>
      </c>
      <c r="B3270" s="6" t="s">
        <v>18571</v>
      </c>
      <c r="C3270" s="6" t="str">
        <f t="shared" si="51"/>
        <v>311501002-21</v>
      </c>
      <c r="D3270" s="6" t="s">
        <v>7235</v>
      </c>
      <c r="E3270" s="6" t="s">
        <v>13</v>
      </c>
      <c r="F3270" s="6" t="s">
        <v>16</v>
      </c>
      <c r="G3270" s="6" t="s">
        <v>17</v>
      </c>
      <c r="H3270" s="6" t="s">
        <v>17</v>
      </c>
      <c r="I3270" s="6"/>
      <c r="J3270" s="6"/>
      <c r="K3270" s="6" t="s">
        <v>14499</v>
      </c>
      <c r="L3270" s="6">
        <v>50</v>
      </c>
    </row>
    <row r="3271" spans="1:12">
      <c r="A3271" s="6" t="s">
        <v>14516</v>
      </c>
      <c r="B3271" s="6" t="s">
        <v>18572</v>
      </c>
      <c r="C3271" s="6" t="str">
        <f t="shared" si="51"/>
        <v>311501002-21/1</v>
      </c>
      <c r="D3271" s="6" t="s">
        <v>7237</v>
      </c>
      <c r="E3271" s="6" t="s">
        <v>13</v>
      </c>
      <c r="F3271" s="6" t="s">
        <v>16</v>
      </c>
      <c r="G3271" s="6" t="s">
        <v>17</v>
      </c>
      <c r="H3271" s="6" t="s">
        <v>17</v>
      </c>
      <c r="I3271" s="6"/>
      <c r="J3271" s="6"/>
      <c r="K3271" s="6" t="s">
        <v>14499</v>
      </c>
      <c r="L3271" s="8">
        <v>75</v>
      </c>
    </row>
    <row r="3272" spans="1:12">
      <c r="A3272" s="6" t="s">
        <v>14516</v>
      </c>
      <c r="B3272" s="6" t="s">
        <v>18573</v>
      </c>
      <c r="C3272" s="6" t="str">
        <f t="shared" si="51"/>
        <v>311501002-22</v>
      </c>
      <c r="D3272" s="6" t="s">
        <v>7239</v>
      </c>
      <c r="E3272" s="6" t="s">
        <v>13</v>
      </c>
      <c r="F3272" s="6" t="s">
        <v>16</v>
      </c>
      <c r="G3272" s="6" t="s">
        <v>17</v>
      </c>
      <c r="H3272" s="6" t="s">
        <v>17</v>
      </c>
      <c r="I3272" s="6"/>
      <c r="J3272" s="6"/>
      <c r="K3272" s="6" t="s">
        <v>14499</v>
      </c>
      <c r="L3272" s="6">
        <v>30</v>
      </c>
    </row>
    <row r="3273" spans="1:12">
      <c r="A3273" s="6" t="s">
        <v>14516</v>
      </c>
      <c r="B3273" s="6" t="s">
        <v>18574</v>
      </c>
      <c r="C3273" s="6" t="str">
        <f t="shared" si="51"/>
        <v>311501002-22/1</v>
      </c>
      <c r="D3273" s="6" t="s">
        <v>7241</v>
      </c>
      <c r="E3273" s="6" t="s">
        <v>13</v>
      </c>
      <c r="F3273" s="6" t="s">
        <v>16</v>
      </c>
      <c r="G3273" s="6" t="s">
        <v>17</v>
      </c>
      <c r="H3273" s="6" t="s">
        <v>17</v>
      </c>
      <c r="I3273" s="6"/>
      <c r="J3273" s="6"/>
      <c r="K3273" s="6" t="s">
        <v>14499</v>
      </c>
      <c r="L3273" s="8">
        <v>45</v>
      </c>
    </row>
    <row r="3274" spans="1:12">
      <c r="A3274" s="6" t="s">
        <v>14516</v>
      </c>
      <c r="B3274" s="6" t="s">
        <v>18575</v>
      </c>
      <c r="C3274" s="6" t="str">
        <f t="shared" si="51"/>
        <v>311501002-3</v>
      </c>
      <c r="D3274" s="6" t="s">
        <v>7243</v>
      </c>
      <c r="E3274" s="6" t="s">
        <v>13</v>
      </c>
      <c r="F3274" s="6" t="s">
        <v>16</v>
      </c>
      <c r="G3274" s="6" t="s">
        <v>17</v>
      </c>
      <c r="H3274" s="6" t="s">
        <v>17</v>
      </c>
      <c r="I3274" s="6"/>
      <c r="J3274" s="6"/>
      <c r="K3274" s="6" t="s">
        <v>14499</v>
      </c>
      <c r="L3274" s="6">
        <v>20</v>
      </c>
    </row>
    <row r="3275" spans="1:12">
      <c r="A3275" s="6" t="s">
        <v>14516</v>
      </c>
      <c r="B3275" s="6" t="s">
        <v>18576</v>
      </c>
      <c r="C3275" s="6" t="str">
        <f t="shared" si="51"/>
        <v>311501002-3/1</v>
      </c>
      <c r="D3275" s="6" t="s">
        <v>7245</v>
      </c>
      <c r="E3275" s="6" t="s">
        <v>13</v>
      </c>
      <c r="F3275" s="6" t="s">
        <v>16</v>
      </c>
      <c r="G3275" s="6" t="s">
        <v>17</v>
      </c>
      <c r="H3275" s="6" t="s">
        <v>17</v>
      </c>
      <c r="I3275" s="6"/>
      <c r="J3275" s="6"/>
      <c r="K3275" s="6" t="s">
        <v>14499</v>
      </c>
      <c r="L3275" s="6">
        <v>30</v>
      </c>
    </row>
    <row r="3276" spans="1:12">
      <c r="A3276" s="6" t="s">
        <v>14516</v>
      </c>
      <c r="B3276" s="6" t="s">
        <v>18577</v>
      </c>
      <c r="C3276" s="6" t="str">
        <f t="shared" si="51"/>
        <v>311501002-4</v>
      </c>
      <c r="D3276" s="6" t="s">
        <v>7247</v>
      </c>
      <c r="E3276" s="6" t="s">
        <v>13</v>
      </c>
      <c r="F3276" s="6" t="s">
        <v>16</v>
      </c>
      <c r="G3276" s="6" t="s">
        <v>17</v>
      </c>
      <c r="H3276" s="6" t="s">
        <v>17</v>
      </c>
      <c r="I3276" s="6"/>
      <c r="J3276" s="6"/>
      <c r="K3276" s="6" t="s">
        <v>14499</v>
      </c>
      <c r="L3276" s="6">
        <v>35</v>
      </c>
    </row>
    <row r="3277" spans="1:12">
      <c r="A3277" s="6" t="s">
        <v>14516</v>
      </c>
      <c r="B3277" s="6" t="s">
        <v>18578</v>
      </c>
      <c r="C3277" s="6" t="str">
        <f t="shared" si="51"/>
        <v>311501002-4/1</v>
      </c>
      <c r="D3277" s="6" t="s">
        <v>7249</v>
      </c>
      <c r="E3277" s="6" t="s">
        <v>13</v>
      </c>
      <c r="F3277" s="6" t="s">
        <v>16</v>
      </c>
      <c r="G3277" s="6" t="s">
        <v>17</v>
      </c>
      <c r="H3277" s="6" t="s">
        <v>17</v>
      </c>
      <c r="I3277" s="6"/>
      <c r="J3277" s="6"/>
      <c r="K3277" s="6" t="s">
        <v>14499</v>
      </c>
      <c r="L3277" s="8">
        <v>52.5</v>
      </c>
    </row>
    <row r="3278" spans="1:12">
      <c r="A3278" s="6" t="s">
        <v>14516</v>
      </c>
      <c r="B3278" s="6" t="s">
        <v>18579</v>
      </c>
      <c r="C3278" s="6" t="str">
        <f t="shared" si="51"/>
        <v>311501002-5</v>
      </c>
      <c r="D3278" s="6" t="s">
        <v>7251</v>
      </c>
      <c r="E3278" s="6" t="s">
        <v>13</v>
      </c>
      <c r="F3278" s="6" t="s">
        <v>16</v>
      </c>
      <c r="G3278" s="6" t="s">
        <v>17</v>
      </c>
      <c r="H3278" s="6" t="s">
        <v>17</v>
      </c>
      <c r="I3278" s="6"/>
      <c r="J3278" s="6"/>
      <c r="K3278" s="6" t="s">
        <v>14499</v>
      </c>
      <c r="L3278" s="6">
        <v>20</v>
      </c>
    </row>
    <row r="3279" spans="1:12">
      <c r="A3279" s="6" t="s">
        <v>14516</v>
      </c>
      <c r="B3279" s="6" t="s">
        <v>18580</v>
      </c>
      <c r="C3279" s="6" t="str">
        <f t="shared" si="51"/>
        <v>311501002-5/1</v>
      </c>
      <c r="D3279" s="6" t="s">
        <v>7253</v>
      </c>
      <c r="E3279" s="6" t="s">
        <v>13</v>
      </c>
      <c r="F3279" s="6" t="s">
        <v>16</v>
      </c>
      <c r="G3279" s="6" t="s">
        <v>17</v>
      </c>
      <c r="H3279" s="6" t="s">
        <v>17</v>
      </c>
      <c r="I3279" s="6"/>
      <c r="J3279" s="6"/>
      <c r="K3279" s="6" t="s">
        <v>14499</v>
      </c>
      <c r="L3279" s="6">
        <v>30</v>
      </c>
    </row>
    <row r="3280" spans="1:12">
      <c r="A3280" s="6" t="s">
        <v>14516</v>
      </c>
      <c r="B3280" s="6" t="s">
        <v>18581</v>
      </c>
      <c r="C3280" s="6" t="str">
        <f t="shared" si="51"/>
        <v>311501002-6</v>
      </c>
      <c r="D3280" s="6" t="s">
        <v>7255</v>
      </c>
      <c r="E3280" s="6" t="s">
        <v>13</v>
      </c>
      <c r="F3280" s="6" t="s">
        <v>16</v>
      </c>
      <c r="G3280" s="6" t="s">
        <v>17</v>
      </c>
      <c r="H3280" s="6" t="s">
        <v>17</v>
      </c>
      <c r="I3280" s="6"/>
      <c r="J3280" s="6"/>
      <c r="K3280" s="6" t="s">
        <v>14499</v>
      </c>
      <c r="L3280" s="6">
        <v>35</v>
      </c>
    </row>
    <row r="3281" spans="1:12">
      <c r="A3281" s="6" t="s">
        <v>14516</v>
      </c>
      <c r="B3281" s="6" t="s">
        <v>18582</v>
      </c>
      <c r="C3281" s="6" t="str">
        <f t="shared" si="51"/>
        <v>311501002-6/1</v>
      </c>
      <c r="D3281" s="6" t="s">
        <v>7257</v>
      </c>
      <c r="E3281" s="6" t="s">
        <v>13</v>
      </c>
      <c r="F3281" s="6" t="s">
        <v>16</v>
      </c>
      <c r="G3281" s="6" t="s">
        <v>17</v>
      </c>
      <c r="H3281" s="6" t="s">
        <v>17</v>
      </c>
      <c r="I3281" s="6"/>
      <c r="J3281" s="6"/>
      <c r="K3281" s="6" t="s">
        <v>14499</v>
      </c>
      <c r="L3281" s="8">
        <v>52.5</v>
      </c>
    </row>
    <row r="3282" spans="1:12">
      <c r="A3282" s="6" t="s">
        <v>14516</v>
      </c>
      <c r="B3282" s="6" t="s">
        <v>18583</v>
      </c>
      <c r="C3282" s="6" t="str">
        <f t="shared" si="51"/>
        <v>311501002-7</v>
      </c>
      <c r="D3282" s="6" t="s">
        <v>7259</v>
      </c>
      <c r="E3282" s="6" t="s">
        <v>13</v>
      </c>
      <c r="F3282" s="6" t="s">
        <v>16</v>
      </c>
      <c r="G3282" s="6" t="s">
        <v>18584</v>
      </c>
      <c r="H3282" s="6" t="s">
        <v>17</v>
      </c>
      <c r="I3282" s="6"/>
      <c r="J3282" s="6"/>
      <c r="K3282" s="6" t="s">
        <v>14499</v>
      </c>
      <c r="L3282" s="6">
        <v>20</v>
      </c>
    </row>
    <row r="3283" spans="1:12">
      <c r="A3283" s="6" t="s">
        <v>14516</v>
      </c>
      <c r="B3283" s="6" t="s">
        <v>18585</v>
      </c>
      <c r="C3283" s="6" t="str">
        <f t="shared" si="51"/>
        <v>311501002-7/1</v>
      </c>
      <c r="D3283" s="6" t="s">
        <v>7261</v>
      </c>
      <c r="E3283" s="6" t="s">
        <v>13</v>
      </c>
      <c r="F3283" s="6" t="s">
        <v>16</v>
      </c>
      <c r="G3283" s="6" t="s">
        <v>18584</v>
      </c>
      <c r="H3283" s="6" t="s">
        <v>17</v>
      </c>
      <c r="I3283" s="6"/>
      <c r="J3283" s="6"/>
      <c r="K3283" s="6" t="s">
        <v>14499</v>
      </c>
      <c r="L3283" s="6">
        <v>30</v>
      </c>
    </row>
    <row r="3284" spans="1:12">
      <c r="A3284" s="6" t="s">
        <v>14516</v>
      </c>
      <c r="B3284" s="6" t="s">
        <v>18586</v>
      </c>
      <c r="C3284" s="6" t="str">
        <f t="shared" si="51"/>
        <v>311501002S-23</v>
      </c>
      <c r="D3284" s="6" t="s">
        <v>7263</v>
      </c>
      <c r="E3284" s="6" t="s">
        <v>13</v>
      </c>
      <c r="F3284" s="6" t="s">
        <v>16</v>
      </c>
      <c r="G3284" s="6" t="s">
        <v>17</v>
      </c>
      <c r="H3284" s="6" t="s">
        <v>17</v>
      </c>
      <c r="I3284" s="6"/>
      <c r="J3284" s="6"/>
      <c r="K3284" s="6" t="s">
        <v>14499</v>
      </c>
      <c r="L3284" s="6">
        <v>31</v>
      </c>
    </row>
    <row r="3285" spans="1:12">
      <c r="A3285" s="6" t="s">
        <v>14516</v>
      </c>
      <c r="B3285" s="6" t="s">
        <v>18587</v>
      </c>
      <c r="C3285" s="6" t="str">
        <f t="shared" si="51"/>
        <v>311501002S-23/1</v>
      </c>
      <c r="D3285" s="6" t="s">
        <v>7265</v>
      </c>
      <c r="E3285" s="6" t="s">
        <v>13</v>
      </c>
      <c r="F3285" s="6" t="s">
        <v>16</v>
      </c>
      <c r="G3285" s="6" t="s">
        <v>17</v>
      </c>
      <c r="H3285" s="6" t="s">
        <v>17</v>
      </c>
      <c r="I3285" s="6"/>
      <c r="J3285" s="6"/>
      <c r="K3285" s="6" t="s">
        <v>14499</v>
      </c>
      <c r="L3285" s="8">
        <v>46.5</v>
      </c>
    </row>
    <row r="3286" spans="1:12">
      <c r="A3286" s="6" t="s">
        <v>14516</v>
      </c>
      <c r="B3286" s="6" t="s">
        <v>18588</v>
      </c>
      <c r="C3286" s="6" t="str">
        <f t="shared" si="51"/>
        <v>311501002S-24</v>
      </c>
      <c r="D3286" s="6" t="s">
        <v>7267</v>
      </c>
      <c r="E3286" s="6" t="s">
        <v>13</v>
      </c>
      <c r="F3286" s="6" t="s">
        <v>16</v>
      </c>
      <c r="G3286" s="6" t="s">
        <v>17</v>
      </c>
      <c r="H3286" s="6" t="s">
        <v>17</v>
      </c>
      <c r="I3286" s="6"/>
      <c r="J3286" s="6"/>
      <c r="K3286" s="6" t="s">
        <v>14499</v>
      </c>
      <c r="L3286" s="6">
        <v>26</v>
      </c>
    </row>
    <row r="3287" spans="1:12">
      <c r="A3287" s="6" t="s">
        <v>14516</v>
      </c>
      <c r="B3287" s="6" t="s">
        <v>18589</v>
      </c>
      <c r="C3287" s="6" t="str">
        <f t="shared" si="51"/>
        <v>311501002S-24/1</v>
      </c>
      <c r="D3287" s="6" t="s">
        <v>7269</v>
      </c>
      <c r="E3287" s="6" t="s">
        <v>13</v>
      </c>
      <c r="F3287" s="6" t="s">
        <v>16</v>
      </c>
      <c r="G3287" s="6" t="s">
        <v>17</v>
      </c>
      <c r="H3287" s="6" t="s">
        <v>17</v>
      </c>
      <c r="I3287" s="6"/>
      <c r="J3287" s="6"/>
      <c r="K3287" s="6" t="s">
        <v>14499</v>
      </c>
      <c r="L3287" s="6">
        <v>39</v>
      </c>
    </row>
    <row r="3288" spans="1:12">
      <c r="A3288" s="6" t="s">
        <v>14516</v>
      </c>
      <c r="B3288" s="6" t="s">
        <v>18590</v>
      </c>
      <c r="C3288" s="6" t="str">
        <f t="shared" si="51"/>
        <v>311501002S-25</v>
      </c>
      <c r="D3288" s="6" t="s">
        <v>7271</v>
      </c>
      <c r="E3288" s="6" t="s">
        <v>13</v>
      </c>
      <c r="F3288" s="6" t="s">
        <v>16</v>
      </c>
      <c r="G3288" s="6" t="s">
        <v>17</v>
      </c>
      <c r="H3288" s="6" t="s">
        <v>17</v>
      </c>
      <c r="I3288" s="6"/>
      <c r="J3288" s="6"/>
      <c r="K3288" s="6" t="s">
        <v>14499</v>
      </c>
      <c r="L3288" s="6">
        <v>27</v>
      </c>
    </row>
    <row r="3289" spans="1:12">
      <c r="A3289" s="6" t="s">
        <v>14516</v>
      </c>
      <c r="B3289" s="6" t="s">
        <v>18591</v>
      </c>
      <c r="C3289" s="6" t="str">
        <f t="shared" si="51"/>
        <v>311501002S-25/1</v>
      </c>
      <c r="D3289" s="6" t="s">
        <v>7273</v>
      </c>
      <c r="E3289" s="6" t="s">
        <v>13</v>
      </c>
      <c r="F3289" s="6" t="s">
        <v>16</v>
      </c>
      <c r="G3289" s="6" t="s">
        <v>17</v>
      </c>
      <c r="H3289" s="6" t="s">
        <v>17</v>
      </c>
      <c r="I3289" s="6"/>
      <c r="J3289" s="6"/>
      <c r="K3289" s="6" t="s">
        <v>14499</v>
      </c>
      <c r="L3289" s="8">
        <v>40.5</v>
      </c>
    </row>
    <row r="3290" spans="1:12">
      <c r="A3290" s="6" t="s">
        <v>14516</v>
      </c>
      <c r="B3290" s="6" t="s">
        <v>18592</v>
      </c>
      <c r="C3290" s="6" t="str">
        <f t="shared" si="51"/>
        <v>311501002S-26</v>
      </c>
      <c r="D3290" s="6" t="s">
        <v>7275</v>
      </c>
      <c r="E3290" s="6" t="s">
        <v>13</v>
      </c>
      <c r="F3290" s="6" t="s">
        <v>16</v>
      </c>
      <c r="G3290" s="6" t="s">
        <v>18593</v>
      </c>
      <c r="H3290" s="6" t="s">
        <v>17</v>
      </c>
      <c r="I3290" s="6"/>
      <c r="J3290" s="6"/>
      <c r="K3290" s="6" t="s">
        <v>14499</v>
      </c>
      <c r="L3290" s="8">
        <v>33</v>
      </c>
    </row>
    <row r="3291" spans="1:12">
      <c r="A3291" s="6" t="s">
        <v>14516</v>
      </c>
      <c r="B3291" s="6" t="s">
        <v>18594</v>
      </c>
      <c r="C3291" s="6" t="str">
        <f t="shared" si="51"/>
        <v>311501002S-26/1</v>
      </c>
      <c r="D3291" s="6" t="s">
        <v>7277</v>
      </c>
      <c r="E3291" s="6" t="s">
        <v>13</v>
      </c>
      <c r="F3291" s="6" t="s">
        <v>16</v>
      </c>
      <c r="G3291" s="6" t="s">
        <v>18593</v>
      </c>
      <c r="H3291" s="6" t="s">
        <v>17</v>
      </c>
      <c r="I3291" s="6"/>
      <c r="J3291" s="6"/>
      <c r="K3291" s="6" t="s">
        <v>14499</v>
      </c>
      <c r="L3291" s="8">
        <v>49.5</v>
      </c>
    </row>
    <row r="3292" spans="1:12">
      <c r="A3292" s="6" t="s">
        <v>14516</v>
      </c>
      <c r="B3292" s="6" t="s">
        <v>18595</v>
      </c>
      <c r="C3292" s="6" t="str">
        <f t="shared" si="51"/>
        <v>311501003-1</v>
      </c>
      <c r="D3292" s="6" t="s">
        <v>7279</v>
      </c>
      <c r="E3292" s="6" t="s">
        <v>13</v>
      </c>
      <c r="F3292" s="6" t="s">
        <v>16</v>
      </c>
      <c r="G3292" s="6" t="s">
        <v>17</v>
      </c>
      <c r="H3292" s="6" t="s">
        <v>17</v>
      </c>
      <c r="I3292" s="6"/>
      <c r="J3292" s="6"/>
      <c r="K3292" s="6" t="s">
        <v>14499</v>
      </c>
      <c r="L3292" s="6">
        <v>20</v>
      </c>
    </row>
    <row r="3293" spans="1:12">
      <c r="A3293" s="6" t="s">
        <v>14516</v>
      </c>
      <c r="B3293" s="6" t="s">
        <v>18596</v>
      </c>
      <c r="C3293" s="6" t="str">
        <f t="shared" si="51"/>
        <v>311501003-1/1</v>
      </c>
      <c r="D3293" s="6" t="s">
        <v>7281</v>
      </c>
      <c r="E3293" s="6" t="s">
        <v>13</v>
      </c>
      <c r="F3293" s="6" t="s">
        <v>16</v>
      </c>
      <c r="G3293" s="6" t="s">
        <v>17</v>
      </c>
      <c r="H3293" s="6" t="s">
        <v>17</v>
      </c>
      <c r="I3293" s="6"/>
      <c r="J3293" s="6"/>
      <c r="K3293" s="6" t="s">
        <v>14499</v>
      </c>
      <c r="L3293" s="6">
        <v>30</v>
      </c>
    </row>
    <row r="3294" spans="1:12">
      <c r="A3294" s="6" t="s">
        <v>14516</v>
      </c>
      <c r="B3294" s="6" t="s">
        <v>18597</v>
      </c>
      <c r="C3294" s="6" t="str">
        <f t="shared" si="51"/>
        <v>311501003-10</v>
      </c>
      <c r="D3294" s="6" t="s">
        <v>7283</v>
      </c>
      <c r="E3294" s="6" t="s">
        <v>13</v>
      </c>
      <c r="F3294" s="6" t="s">
        <v>16</v>
      </c>
      <c r="G3294" s="6" t="s">
        <v>17</v>
      </c>
      <c r="H3294" s="6" t="s">
        <v>17</v>
      </c>
      <c r="I3294" s="6"/>
      <c r="J3294" s="6"/>
      <c r="K3294" s="6" t="s">
        <v>14499</v>
      </c>
      <c r="L3294" s="6">
        <v>230</v>
      </c>
    </row>
    <row r="3295" spans="1:12">
      <c r="A3295" s="6" t="s">
        <v>14516</v>
      </c>
      <c r="B3295" s="6" t="s">
        <v>18598</v>
      </c>
      <c r="C3295" s="6" t="str">
        <f t="shared" si="51"/>
        <v>311501003-10/1</v>
      </c>
      <c r="D3295" s="6" t="s">
        <v>7285</v>
      </c>
      <c r="E3295" s="6" t="s">
        <v>13</v>
      </c>
      <c r="F3295" s="6" t="s">
        <v>16</v>
      </c>
      <c r="G3295" s="6" t="s">
        <v>17</v>
      </c>
      <c r="H3295" s="6" t="s">
        <v>17</v>
      </c>
      <c r="I3295" s="6"/>
      <c r="J3295" s="6"/>
      <c r="K3295" s="6" t="s">
        <v>14499</v>
      </c>
      <c r="L3295" s="8">
        <v>345</v>
      </c>
    </row>
    <row r="3296" spans="1:12">
      <c r="A3296" s="6" t="s">
        <v>14516</v>
      </c>
      <c r="B3296" s="6" t="s">
        <v>18599</v>
      </c>
      <c r="C3296" s="6" t="str">
        <f t="shared" si="51"/>
        <v>311501003-11</v>
      </c>
      <c r="D3296" s="6" t="s">
        <v>7287</v>
      </c>
      <c r="E3296" s="6" t="s">
        <v>13</v>
      </c>
      <c r="F3296" s="6" t="s">
        <v>16</v>
      </c>
      <c r="G3296" s="6" t="s">
        <v>17</v>
      </c>
      <c r="H3296" s="6" t="s">
        <v>17</v>
      </c>
      <c r="I3296" s="6"/>
      <c r="J3296" s="6"/>
      <c r="K3296" s="6" t="s">
        <v>14499</v>
      </c>
      <c r="L3296" s="6">
        <v>12</v>
      </c>
    </row>
    <row r="3297" spans="1:12">
      <c r="A3297" s="6" t="s">
        <v>14516</v>
      </c>
      <c r="B3297" s="6" t="s">
        <v>18600</v>
      </c>
      <c r="C3297" s="6" t="str">
        <f t="shared" si="51"/>
        <v>311501003-11/1</v>
      </c>
      <c r="D3297" s="6" t="s">
        <v>7289</v>
      </c>
      <c r="E3297" s="6" t="s">
        <v>13</v>
      </c>
      <c r="F3297" s="6" t="s">
        <v>16</v>
      </c>
      <c r="G3297" s="6" t="s">
        <v>17</v>
      </c>
      <c r="H3297" s="6" t="s">
        <v>17</v>
      </c>
      <c r="I3297" s="6"/>
      <c r="J3297" s="6"/>
      <c r="K3297" s="6" t="s">
        <v>14499</v>
      </c>
      <c r="L3297" s="6">
        <v>18</v>
      </c>
    </row>
    <row r="3298" spans="1:12">
      <c r="A3298" s="6" t="s">
        <v>14516</v>
      </c>
      <c r="B3298" s="6" t="s">
        <v>18601</v>
      </c>
      <c r="C3298" s="6" t="str">
        <f t="shared" si="51"/>
        <v>311501003-12</v>
      </c>
      <c r="D3298" s="6" t="s">
        <v>7291</v>
      </c>
      <c r="E3298" s="6" t="s">
        <v>13</v>
      </c>
      <c r="F3298" s="6" t="s">
        <v>16</v>
      </c>
      <c r="G3298" s="6" t="s">
        <v>17</v>
      </c>
      <c r="H3298" s="6" t="s">
        <v>17</v>
      </c>
      <c r="I3298" s="6"/>
      <c r="J3298" s="6"/>
      <c r="K3298" s="6" t="s">
        <v>14499</v>
      </c>
      <c r="L3298" s="6">
        <v>35</v>
      </c>
    </row>
    <row r="3299" spans="1:12">
      <c r="A3299" s="6" t="s">
        <v>14516</v>
      </c>
      <c r="B3299" s="6" t="s">
        <v>18602</v>
      </c>
      <c r="C3299" s="6" t="str">
        <f t="shared" si="51"/>
        <v>311501003-12/1</v>
      </c>
      <c r="D3299" s="6" t="s">
        <v>7293</v>
      </c>
      <c r="E3299" s="6" t="s">
        <v>13</v>
      </c>
      <c r="F3299" s="6" t="s">
        <v>16</v>
      </c>
      <c r="G3299" s="6" t="s">
        <v>17</v>
      </c>
      <c r="H3299" s="6" t="s">
        <v>17</v>
      </c>
      <c r="I3299" s="6"/>
      <c r="J3299" s="6"/>
      <c r="K3299" s="6" t="s">
        <v>14499</v>
      </c>
      <c r="L3299" s="8">
        <v>52.5</v>
      </c>
    </row>
    <row r="3300" spans="1:12">
      <c r="A3300" s="6" t="s">
        <v>14516</v>
      </c>
      <c r="B3300" s="6" t="s">
        <v>18603</v>
      </c>
      <c r="C3300" s="6" t="str">
        <f t="shared" si="51"/>
        <v>311501003-13</v>
      </c>
      <c r="D3300" s="6" t="s">
        <v>7295</v>
      </c>
      <c r="E3300" s="6" t="s">
        <v>13</v>
      </c>
      <c r="F3300" s="6" t="s">
        <v>16</v>
      </c>
      <c r="G3300" s="6" t="s">
        <v>17</v>
      </c>
      <c r="H3300" s="6" t="s">
        <v>17</v>
      </c>
      <c r="I3300" s="6"/>
      <c r="J3300" s="6"/>
      <c r="K3300" s="6" t="s">
        <v>14499</v>
      </c>
      <c r="L3300" s="6">
        <v>23</v>
      </c>
    </row>
    <row r="3301" spans="1:12">
      <c r="A3301" s="6" t="s">
        <v>14516</v>
      </c>
      <c r="B3301" s="6" t="s">
        <v>18604</v>
      </c>
      <c r="C3301" s="6" t="str">
        <f t="shared" si="51"/>
        <v>311501003-13/1</v>
      </c>
      <c r="D3301" s="6" t="s">
        <v>7297</v>
      </c>
      <c r="E3301" s="6" t="s">
        <v>13</v>
      </c>
      <c r="F3301" s="6" t="s">
        <v>16</v>
      </c>
      <c r="G3301" s="6" t="s">
        <v>17</v>
      </c>
      <c r="H3301" s="6" t="s">
        <v>17</v>
      </c>
      <c r="I3301" s="6"/>
      <c r="J3301" s="6"/>
      <c r="K3301" s="6" t="s">
        <v>14499</v>
      </c>
      <c r="L3301" s="8">
        <v>34.5</v>
      </c>
    </row>
    <row r="3302" spans="1:12">
      <c r="A3302" s="6" t="s">
        <v>14516</v>
      </c>
      <c r="B3302" s="6" t="s">
        <v>18605</v>
      </c>
      <c r="C3302" s="6" t="str">
        <f t="shared" si="51"/>
        <v>311501003-14</v>
      </c>
      <c r="D3302" s="6" t="s">
        <v>7299</v>
      </c>
      <c r="E3302" s="6" t="s">
        <v>13</v>
      </c>
      <c r="F3302" s="6" t="s">
        <v>16</v>
      </c>
      <c r="G3302" s="6" t="s">
        <v>17</v>
      </c>
      <c r="H3302" s="6" t="s">
        <v>17</v>
      </c>
      <c r="I3302" s="6"/>
      <c r="J3302" s="6"/>
      <c r="K3302" s="6" t="s">
        <v>14499</v>
      </c>
      <c r="L3302" s="6">
        <v>46</v>
      </c>
    </row>
    <row r="3303" spans="1:12">
      <c r="A3303" s="6" t="s">
        <v>14516</v>
      </c>
      <c r="B3303" s="6" t="s">
        <v>18606</v>
      </c>
      <c r="C3303" s="6" t="str">
        <f t="shared" si="51"/>
        <v>311501003-14/1</v>
      </c>
      <c r="D3303" s="6" t="s">
        <v>7301</v>
      </c>
      <c r="E3303" s="6" t="s">
        <v>13</v>
      </c>
      <c r="F3303" s="6" t="s">
        <v>16</v>
      </c>
      <c r="G3303" s="6" t="s">
        <v>17</v>
      </c>
      <c r="H3303" s="6" t="s">
        <v>17</v>
      </c>
      <c r="I3303" s="6"/>
      <c r="J3303" s="6"/>
      <c r="K3303" s="6" t="s">
        <v>14499</v>
      </c>
      <c r="L3303" s="8">
        <v>69</v>
      </c>
    </row>
    <row r="3304" spans="1:12">
      <c r="A3304" s="6" t="s">
        <v>14516</v>
      </c>
      <c r="B3304" s="6" t="s">
        <v>18607</v>
      </c>
      <c r="C3304" s="6" t="str">
        <f t="shared" si="51"/>
        <v>311501003-15</v>
      </c>
      <c r="D3304" s="6" t="s">
        <v>7303</v>
      </c>
      <c r="E3304" s="6" t="s">
        <v>13</v>
      </c>
      <c r="F3304" s="6" t="s">
        <v>16</v>
      </c>
      <c r="G3304" s="6" t="s">
        <v>17</v>
      </c>
      <c r="H3304" s="6" t="s">
        <v>17</v>
      </c>
      <c r="I3304" s="6"/>
      <c r="J3304" s="6"/>
      <c r="K3304" s="6" t="s">
        <v>14499</v>
      </c>
      <c r="L3304" s="6">
        <v>46</v>
      </c>
    </row>
    <row r="3305" spans="1:12">
      <c r="A3305" s="6" t="s">
        <v>14516</v>
      </c>
      <c r="B3305" s="6" t="s">
        <v>18608</v>
      </c>
      <c r="C3305" s="6" t="str">
        <f t="shared" si="51"/>
        <v>311501003-15/1</v>
      </c>
      <c r="D3305" s="6" t="s">
        <v>7305</v>
      </c>
      <c r="E3305" s="6" t="s">
        <v>13</v>
      </c>
      <c r="F3305" s="6" t="s">
        <v>16</v>
      </c>
      <c r="G3305" s="6" t="s">
        <v>17</v>
      </c>
      <c r="H3305" s="6" t="s">
        <v>17</v>
      </c>
      <c r="I3305" s="6"/>
      <c r="J3305" s="6"/>
      <c r="K3305" s="6" t="s">
        <v>14499</v>
      </c>
      <c r="L3305" s="8">
        <v>69</v>
      </c>
    </row>
    <row r="3306" spans="1:12">
      <c r="A3306" s="6" t="s">
        <v>14516</v>
      </c>
      <c r="B3306" s="6" t="s">
        <v>18609</v>
      </c>
      <c r="C3306" s="6" t="str">
        <f t="shared" si="51"/>
        <v>311501003-17</v>
      </c>
      <c r="D3306" s="6" t="s">
        <v>7307</v>
      </c>
      <c r="E3306" s="6" t="s">
        <v>13</v>
      </c>
      <c r="F3306" s="6" t="s">
        <v>16</v>
      </c>
      <c r="G3306" s="6" t="s">
        <v>17</v>
      </c>
      <c r="H3306" s="6" t="s">
        <v>17</v>
      </c>
      <c r="I3306" s="6"/>
      <c r="J3306" s="6"/>
      <c r="K3306" s="6" t="s">
        <v>14499</v>
      </c>
      <c r="L3306" s="6">
        <v>23</v>
      </c>
    </row>
    <row r="3307" spans="1:12">
      <c r="A3307" s="6" t="s">
        <v>14516</v>
      </c>
      <c r="B3307" s="6" t="s">
        <v>18610</v>
      </c>
      <c r="C3307" s="6" t="str">
        <f t="shared" si="51"/>
        <v>311501003-17/1</v>
      </c>
      <c r="D3307" s="6" t="s">
        <v>7309</v>
      </c>
      <c r="E3307" s="6" t="s">
        <v>13</v>
      </c>
      <c r="F3307" s="6" t="s">
        <v>16</v>
      </c>
      <c r="G3307" s="6" t="s">
        <v>17</v>
      </c>
      <c r="H3307" s="6" t="s">
        <v>17</v>
      </c>
      <c r="I3307" s="6"/>
      <c r="J3307" s="6"/>
      <c r="K3307" s="6" t="s">
        <v>14499</v>
      </c>
      <c r="L3307" s="8">
        <v>34.5</v>
      </c>
    </row>
    <row r="3308" spans="1:12">
      <c r="A3308" s="6" t="s">
        <v>14516</v>
      </c>
      <c r="B3308" s="6" t="s">
        <v>18611</v>
      </c>
      <c r="C3308" s="6" t="str">
        <f t="shared" si="51"/>
        <v>311501003-18</v>
      </c>
      <c r="D3308" s="6" t="s">
        <v>7311</v>
      </c>
      <c r="E3308" s="6" t="s">
        <v>13</v>
      </c>
      <c r="F3308" s="6" t="s">
        <v>16</v>
      </c>
      <c r="G3308" s="6" t="s">
        <v>17</v>
      </c>
      <c r="H3308" s="6" t="s">
        <v>17</v>
      </c>
      <c r="I3308" s="6"/>
      <c r="J3308" s="6"/>
      <c r="K3308" s="6" t="s">
        <v>14499</v>
      </c>
      <c r="L3308" s="6">
        <v>35</v>
      </c>
    </row>
    <row r="3309" spans="1:12">
      <c r="A3309" s="6" t="s">
        <v>14516</v>
      </c>
      <c r="B3309" s="6" t="s">
        <v>18612</v>
      </c>
      <c r="C3309" s="6" t="str">
        <f t="shared" si="51"/>
        <v>311501003-18/1</v>
      </c>
      <c r="D3309" s="6" t="s">
        <v>7313</v>
      </c>
      <c r="E3309" s="6" t="s">
        <v>13</v>
      </c>
      <c r="F3309" s="6" t="s">
        <v>16</v>
      </c>
      <c r="G3309" s="6" t="s">
        <v>17</v>
      </c>
      <c r="H3309" s="6" t="s">
        <v>17</v>
      </c>
      <c r="I3309" s="6"/>
      <c r="J3309" s="6"/>
      <c r="K3309" s="6" t="s">
        <v>14499</v>
      </c>
      <c r="L3309" s="8">
        <v>52.5</v>
      </c>
    </row>
    <row r="3310" spans="1:12">
      <c r="A3310" s="6" t="s">
        <v>14516</v>
      </c>
      <c r="B3310" s="6" t="s">
        <v>18613</v>
      </c>
      <c r="C3310" s="6" t="str">
        <f t="shared" si="51"/>
        <v>311501003-19</v>
      </c>
      <c r="D3310" s="6" t="s">
        <v>7315</v>
      </c>
      <c r="E3310" s="6" t="s">
        <v>13</v>
      </c>
      <c r="F3310" s="6" t="s">
        <v>16</v>
      </c>
      <c r="G3310" s="6" t="s">
        <v>17</v>
      </c>
      <c r="H3310" s="6" t="s">
        <v>17</v>
      </c>
      <c r="I3310" s="6"/>
      <c r="J3310" s="6"/>
      <c r="K3310" s="6" t="s">
        <v>14499</v>
      </c>
      <c r="L3310" s="6">
        <v>58</v>
      </c>
    </row>
    <row r="3311" spans="1:12">
      <c r="A3311" s="6" t="s">
        <v>14516</v>
      </c>
      <c r="B3311" s="6" t="s">
        <v>18614</v>
      </c>
      <c r="C3311" s="6" t="str">
        <f t="shared" si="51"/>
        <v>311501003-19/1</v>
      </c>
      <c r="D3311" s="6" t="s">
        <v>7317</v>
      </c>
      <c r="E3311" s="6" t="s">
        <v>13</v>
      </c>
      <c r="F3311" s="6" t="s">
        <v>16</v>
      </c>
      <c r="G3311" s="6" t="s">
        <v>17</v>
      </c>
      <c r="H3311" s="6" t="s">
        <v>17</v>
      </c>
      <c r="I3311" s="6"/>
      <c r="J3311" s="6"/>
      <c r="K3311" s="6" t="s">
        <v>14499</v>
      </c>
      <c r="L3311" s="8">
        <v>87</v>
      </c>
    </row>
    <row r="3312" spans="1:12">
      <c r="A3312" s="6" t="s">
        <v>14516</v>
      </c>
      <c r="B3312" s="6" t="s">
        <v>18615</v>
      </c>
      <c r="C3312" s="6" t="str">
        <f t="shared" si="51"/>
        <v>311501003-2</v>
      </c>
      <c r="D3312" s="6" t="s">
        <v>7319</v>
      </c>
      <c r="E3312" s="6" t="s">
        <v>13</v>
      </c>
      <c r="F3312" s="6" t="s">
        <v>16</v>
      </c>
      <c r="G3312" s="6" t="s">
        <v>17</v>
      </c>
      <c r="H3312" s="6" t="s">
        <v>17</v>
      </c>
      <c r="I3312" s="6"/>
      <c r="J3312" s="6"/>
      <c r="K3312" s="6" t="s">
        <v>14499</v>
      </c>
      <c r="L3312" s="6">
        <v>20</v>
      </c>
    </row>
    <row r="3313" spans="1:12">
      <c r="A3313" s="6" t="s">
        <v>14516</v>
      </c>
      <c r="B3313" s="6" t="s">
        <v>18616</v>
      </c>
      <c r="C3313" s="6" t="str">
        <f t="shared" si="51"/>
        <v>311501003-2/1</v>
      </c>
      <c r="D3313" s="6" t="s">
        <v>7321</v>
      </c>
      <c r="E3313" s="6" t="s">
        <v>13</v>
      </c>
      <c r="F3313" s="6" t="s">
        <v>16</v>
      </c>
      <c r="G3313" s="6" t="s">
        <v>17</v>
      </c>
      <c r="H3313" s="6" t="s">
        <v>17</v>
      </c>
      <c r="I3313" s="6"/>
      <c r="J3313" s="6"/>
      <c r="K3313" s="6" t="s">
        <v>14499</v>
      </c>
      <c r="L3313" s="6">
        <v>30</v>
      </c>
    </row>
    <row r="3314" spans="1:12">
      <c r="A3314" s="6" t="s">
        <v>14516</v>
      </c>
      <c r="B3314" s="6" t="s">
        <v>18617</v>
      </c>
      <c r="C3314" s="6" t="str">
        <f t="shared" si="51"/>
        <v>311501003-20</v>
      </c>
      <c r="D3314" s="6" t="s">
        <v>7323</v>
      </c>
      <c r="E3314" s="6" t="s">
        <v>13</v>
      </c>
      <c r="F3314" s="6" t="s">
        <v>16</v>
      </c>
      <c r="G3314" s="6" t="s">
        <v>18618</v>
      </c>
      <c r="H3314" s="6" t="s">
        <v>17</v>
      </c>
      <c r="I3314" s="6"/>
      <c r="J3314" s="6"/>
      <c r="K3314" s="6" t="s">
        <v>14499</v>
      </c>
      <c r="L3314" s="6">
        <v>30</v>
      </c>
    </row>
    <row r="3315" spans="1:12">
      <c r="A3315" s="6" t="s">
        <v>14516</v>
      </c>
      <c r="B3315" s="6" t="s">
        <v>18619</v>
      </c>
      <c r="C3315" s="6" t="str">
        <f t="shared" si="51"/>
        <v>311501003-20/1</v>
      </c>
      <c r="D3315" s="6" t="s">
        <v>7325</v>
      </c>
      <c r="E3315" s="6" t="s">
        <v>13</v>
      </c>
      <c r="F3315" s="6" t="s">
        <v>16</v>
      </c>
      <c r="G3315" s="6" t="s">
        <v>18618</v>
      </c>
      <c r="H3315" s="6" t="s">
        <v>17</v>
      </c>
      <c r="I3315" s="6"/>
      <c r="J3315" s="6"/>
      <c r="K3315" s="6" t="s">
        <v>14499</v>
      </c>
      <c r="L3315" s="8">
        <v>45</v>
      </c>
    </row>
    <row r="3316" spans="1:12">
      <c r="A3316" s="6" t="s">
        <v>14516</v>
      </c>
      <c r="B3316" s="6" t="s">
        <v>18620</v>
      </c>
      <c r="C3316" s="6" t="str">
        <f t="shared" si="51"/>
        <v>311501003-21</v>
      </c>
      <c r="D3316" s="6" t="s">
        <v>7327</v>
      </c>
      <c r="E3316" s="6" t="s">
        <v>13</v>
      </c>
      <c r="F3316" s="6" t="s">
        <v>16</v>
      </c>
      <c r="G3316" s="6" t="s">
        <v>17</v>
      </c>
      <c r="H3316" s="6" t="s">
        <v>17</v>
      </c>
      <c r="I3316" s="6"/>
      <c r="J3316" s="6"/>
      <c r="K3316" s="6" t="s">
        <v>14499</v>
      </c>
      <c r="L3316" s="6">
        <v>20</v>
      </c>
    </row>
    <row r="3317" spans="1:12">
      <c r="A3317" s="6" t="s">
        <v>14516</v>
      </c>
      <c r="B3317" s="6" t="s">
        <v>18621</v>
      </c>
      <c r="C3317" s="6" t="str">
        <f t="shared" si="51"/>
        <v>311501003-21/1</v>
      </c>
      <c r="D3317" s="6" t="s">
        <v>7329</v>
      </c>
      <c r="E3317" s="6" t="s">
        <v>13</v>
      </c>
      <c r="F3317" s="6" t="s">
        <v>16</v>
      </c>
      <c r="G3317" s="6" t="s">
        <v>17</v>
      </c>
      <c r="H3317" s="6" t="s">
        <v>17</v>
      </c>
      <c r="I3317" s="6"/>
      <c r="J3317" s="6"/>
      <c r="K3317" s="6" t="s">
        <v>14499</v>
      </c>
      <c r="L3317" s="6">
        <v>30</v>
      </c>
    </row>
    <row r="3318" spans="1:12">
      <c r="A3318" s="6" t="s">
        <v>14516</v>
      </c>
      <c r="B3318" s="6" t="s">
        <v>18622</v>
      </c>
      <c r="C3318" s="6" t="str">
        <f t="shared" si="51"/>
        <v>311501003-25</v>
      </c>
      <c r="D3318" s="6" t="s">
        <v>7331</v>
      </c>
      <c r="E3318" s="6" t="s">
        <v>13</v>
      </c>
      <c r="F3318" s="6" t="s">
        <v>16</v>
      </c>
      <c r="G3318" s="6" t="s">
        <v>18623</v>
      </c>
      <c r="H3318" s="6" t="s">
        <v>17</v>
      </c>
      <c r="I3318" s="6"/>
      <c r="J3318" s="6"/>
      <c r="K3318" s="6" t="s">
        <v>14499</v>
      </c>
      <c r="L3318" s="6">
        <v>22</v>
      </c>
    </row>
    <row r="3319" spans="1:12">
      <c r="A3319" s="6" t="s">
        <v>14516</v>
      </c>
      <c r="B3319" s="6" t="s">
        <v>18624</v>
      </c>
      <c r="C3319" s="6" t="str">
        <f t="shared" si="51"/>
        <v>311501003-25/1</v>
      </c>
      <c r="D3319" s="6" t="s">
        <v>7333</v>
      </c>
      <c r="E3319" s="6" t="s">
        <v>13</v>
      </c>
      <c r="F3319" s="6" t="s">
        <v>16</v>
      </c>
      <c r="G3319" s="6" t="s">
        <v>17</v>
      </c>
      <c r="H3319" s="6" t="s">
        <v>17</v>
      </c>
      <c r="I3319" s="6"/>
      <c r="J3319" s="6"/>
      <c r="K3319" s="6" t="s">
        <v>14499</v>
      </c>
      <c r="L3319" s="8">
        <v>33</v>
      </c>
    </row>
    <row r="3320" spans="1:12">
      <c r="A3320" s="6" t="s">
        <v>14516</v>
      </c>
      <c r="B3320" s="6" t="s">
        <v>18625</v>
      </c>
      <c r="C3320" s="6" t="str">
        <f t="shared" si="51"/>
        <v>311501003-26</v>
      </c>
      <c r="D3320" s="6" t="s">
        <v>7335</v>
      </c>
      <c r="E3320" s="6" t="s">
        <v>13</v>
      </c>
      <c r="F3320" s="6" t="s">
        <v>16</v>
      </c>
      <c r="G3320" s="6" t="s">
        <v>18626</v>
      </c>
      <c r="H3320" s="6" t="s">
        <v>17</v>
      </c>
      <c r="I3320" s="6"/>
      <c r="J3320" s="6"/>
      <c r="K3320" s="6" t="s">
        <v>14499</v>
      </c>
      <c r="L3320" s="6">
        <v>35</v>
      </c>
    </row>
    <row r="3321" spans="1:12">
      <c r="A3321" s="6" t="s">
        <v>14516</v>
      </c>
      <c r="B3321" s="6" t="s">
        <v>18627</v>
      </c>
      <c r="C3321" s="6" t="str">
        <f t="shared" si="51"/>
        <v>311501003-26/1</v>
      </c>
      <c r="D3321" s="6" t="s">
        <v>7337</v>
      </c>
      <c r="E3321" s="6" t="s">
        <v>13</v>
      </c>
      <c r="F3321" s="6" t="s">
        <v>16</v>
      </c>
      <c r="G3321" s="6" t="s">
        <v>18626</v>
      </c>
      <c r="H3321" s="6" t="s">
        <v>17</v>
      </c>
      <c r="I3321" s="6"/>
      <c r="J3321" s="6"/>
      <c r="K3321" s="6" t="s">
        <v>14499</v>
      </c>
      <c r="L3321" s="8">
        <v>52.5</v>
      </c>
    </row>
    <row r="3322" spans="1:12">
      <c r="A3322" s="6" t="s">
        <v>14516</v>
      </c>
      <c r="B3322" s="6" t="s">
        <v>18628</v>
      </c>
      <c r="C3322" s="6" t="str">
        <f t="shared" si="51"/>
        <v>311501003-27</v>
      </c>
      <c r="D3322" s="6" t="s">
        <v>7339</v>
      </c>
      <c r="E3322" s="6" t="s">
        <v>13</v>
      </c>
      <c r="F3322" s="6" t="s">
        <v>16</v>
      </c>
      <c r="G3322" s="6" t="s">
        <v>17</v>
      </c>
      <c r="H3322" s="6" t="s">
        <v>17</v>
      </c>
      <c r="I3322" s="6"/>
      <c r="J3322" s="6"/>
      <c r="K3322" s="6" t="s">
        <v>14499</v>
      </c>
      <c r="L3322" s="6">
        <v>25</v>
      </c>
    </row>
    <row r="3323" spans="1:12">
      <c r="A3323" s="6" t="s">
        <v>14516</v>
      </c>
      <c r="B3323" s="6" t="s">
        <v>18629</v>
      </c>
      <c r="C3323" s="6" t="str">
        <f t="shared" si="51"/>
        <v>311501003-27/1</v>
      </c>
      <c r="D3323" s="6" t="s">
        <v>7341</v>
      </c>
      <c r="E3323" s="6" t="s">
        <v>13</v>
      </c>
      <c r="F3323" s="6" t="s">
        <v>16</v>
      </c>
      <c r="G3323" s="6" t="s">
        <v>17</v>
      </c>
      <c r="H3323" s="6" t="s">
        <v>17</v>
      </c>
      <c r="I3323" s="6"/>
      <c r="J3323" s="6"/>
      <c r="K3323" s="6" t="s">
        <v>14499</v>
      </c>
      <c r="L3323" s="8">
        <v>37.5</v>
      </c>
    </row>
    <row r="3324" spans="1:12">
      <c r="A3324" s="6" t="s">
        <v>14516</v>
      </c>
      <c r="B3324" s="6" t="s">
        <v>18630</v>
      </c>
      <c r="C3324" s="6" t="str">
        <f t="shared" si="51"/>
        <v>311501003-28</v>
      </c>
      <c r="D3324" s="6" t="s">
        <v>7343</v>
      </c>
      <c r="E3324" s="6" t="s">
        <v>13</v>
      </c>
      <c r="F3324" s="6" t="s">
        <v>16</v>
      </c>
      <c r="G3324" s="6" t="s">
        <v>17</v>
      </c>
      <c r="H3324" s="6" t="s">
        <v>17</v>
      </c>
      <c r="I3324" s="6"/>
      <c r="J3324" s="6"/>
      <c r="K3324" s="6" t="s">
        <v>14499</v>
      </c>
      <c r="L3324" s="6">
        <v>20</v>
      </c>
    </row>
    <row r="3325" spans="1:12">
      <c r="A3325" s="6" t="s">
        <v>14516</v>
      </c>
      <c r="B3325" s="6" t="s">
        <v>18631</v>
      </c>
      <c r="C3325" s="6" t="str">
        <f t="shared" si="51"/>
        <v>311501003-28/1</v>
      </c>
      <c r="D3325" s="6" t="s">
        <v>7345</v>
      </c>
      <c r="E3325" s="6" t="s">
        <v>13</v>
      </c>
      <c r="F3325" s="6" t="s">
        <v>16</v>
      </c>
      <c r="G3325" s="6" t="s">
        <v>17</v>
      </c>
      <c r="H3325" s="6" t="s">
        <v>17</v>
      </c>
      <c r="I3325" s="6"/>
      <c r="J3325" s="6"/>
      <c r="K3325" s="6" t="s">
        <v>14499</v>
      </c>
      <c r="L3325" s="6">
        <v>30</v>
      </c>
    </row>
    <row r="3326" spans="1:12">
      <c r="A3326" s="6" t="s">
        <v>14516</v>
      </c>
      <c r="B3326" s="6" t="s">
        <v>18632</v>
      </c>
      <c r="C3326" s="6" t="str">
        <f t="shared" si="51"/>
        <v>311501003-29</v>
      </c>
      <c r="D3326" s="6" t="s">
        <v>7347</v>
      </c>
      <c r="E3326" s="6" t="s">
        <v>13</v>
      </c>
      <c r="F3326" s="6" t="s">
        <v>16</v>
      </c>
      <c r="G3326" s="6" t="s">
        <v>17</v>
      </c>
      <c r="H3326" s="6" t="s">
        <v>17</v>
      </c>
      <c r="I3326" s="6"/>
      <c r="J3326" s="6"/>
      <c r="K3326" s="6" t="s">
        <v>14499</v>
      </c>
      <c r="L3326" s="6">
        <v>35</v>
      </c>
    </row>
    <row r="3327" spans="1:12">
      <c r="A3327" s="6" t="s">
        <v>14516</v>
      </c>
      <c r="B3327" s="6" t="s">
        <v>18633</v>
      </c>
      <c r="C3327" s="6" t="str">
        <f t="shared" si="51"/>
        <v>311501003-29/1</v>
      </c>
      <c r="D3327" s="6" t="s">
        <v>7349</v>
      </c>
      <c r="E3327" s="6" t="s">
        <v>13</v>
      </c>
      <c r="F3327" s="6" t="s">
        <v>16</v>
      </c>
      <c r="G3327" s="6" t="s">
        <v>17</v>
      </c>
      <c r="H3327" s="6" t="s">
        <v>17</v>
      </c>
      <c r="I3327" s="6"/>
      <c r="J3327" s="6"/>
      <c r="K3327" s="6" t="s">
        <v>14499</v>
      </c>
      <c r="L3327" s="8">
        <v>52.5</v>
      </c>
    </row>
    <row r="3328" spans="1:12">
      <c r="A3328" s="6" t="s">
        <v>14516</v>
      </c>
      <c r="B3328" s="6" t="s">
        <v>18634</v>
      </c>
      <c r="C3328" s="6" t="str">
        <f t="shared" si="51"/>
        <v>311501003-3</v>
      </c>
      <c r="D3328" s="6" t="s">
        <v>7351</v>
      </c>
      <c r="E3328" s="6" t="s">
        <v>13</v>
      </c>
      <c r="F3328" s="6" t="s">
        <v>16</v>
      </c>
      <c r="G3328" s="6" t="s">
        <v>17</v>
      </c>
      <c r="H3328" s="6" t="s">
        <v>17</v>
      </c>
      <c r="I3328" s="6"/>
      <c r="J3328" s="6"/>
      <c r="K3328" s="6" t="s">
        <v>14499</v>
      </c>
      <c r="L3328" s="6">
        <v>23</v>
      </c>
    </row>
    <row r="3329" spans="1:12">
      <c r="A3329" s="6" t="s">
        <v>14516</v>
      </c>
      <c r="B3329" s="6" t="s">
        <v>18635</v>
      </c>
      <c r="C3329" s="6" t="str">
        <f t="shared" si="51"/>
        <v>311501003-3/1</v>
      </c>
      <c r="D3329" s="6" t="s">
        <v>7353</v>
      </c>
      <c r="E3329" s="6" t="s">
        <v>13</v>
      </c>
      <c r="F3329" s="6" t="s">
        <v>16</v>
      </c>
      <c r="G3329" s="6" t="s">
        <v>17</v>
      </c>
      <c r="H3329" s="6" t="s">
        <v>17</v>
      </c>
      <c r="I3329" s="6"/>
      <c r="J3329" s="6"/>
      <c r="K3329" s="6" t="s">
        <v>14499</v>
      </c>
      <c r="L3329" s="8">
        <v>34.5</v>
      </c>
    </row>
    <row r="3330" spans="1:12">
      <c r="A3330" s="6" t="s">
        <v>14516</v>
      </c>
      <c r="B3330" s="6" t="s">
        <v>18636</v>
      </c>
      <c r="C3330" s="6" t="str">
        <f t="shared" si="51"/>
        <v>311501003-30</v>
      </c>
      <c r="D3330" s="6" t="s">
        <v>7355</v>
      </c>
      <c r="E3330" s="6" t="s">
        <v>13</v>
      </c>
      <c r="F3330" s="6" t="s">
        <v>16</v>
      </c>
      <c r="G3330" s="6" t="s">
        <v>17</v>
      </c>
      <c r="H3330" s="6" t="s">
        <v>17</v>
      </c>
      <c r="I3330" s="6"/>
      <c r="J3330" s="6"/>
      <c r="K3330" s="6" t="s">
        <v>14499</v>
      </c>
      <c r="L3330" s="6">
        <v>20</v>
      </c>
    </row>
    <row r="3331" spans="1:12">
      <c r="A3331" s="6" t="s">
        <v>14516</v>
      </c>
      <c r="B3331" s="6" t="s">
        <v>18637</v>
      </c>
      <c r="C3331" s="6" t="str">
        <f t="shared" ref="C3331:C3394" si="52">RIGHT(B3331,LEN(B3331)-16)</f>
        <v>311501003-30/1</v>
      </c>
      <c r="D3331" s="6" t="s">
        <v>7357</v>
      </c>
      <c r="E3331" s="6" t="s">
        <v>13</v>
      </c>
      <c r="F3331" s="6" t="s">
        <v>16</v>
      </c>
      <c r="G3331" s="6" t="s">
        <v>17</v>
      </c>
      <c r="H3331" s="6" t="s">
        <v>17</v>
      </c>
      <c r="I3331" s="6"/>
      <c r="J3331" s="6"/>
      <c r="K3331" s="6" t="s">
        <v>14499</v>
      </c>
      <c r="L3331" s="6">
        <v>30</v>
      </c>
    </row>
    <row r="3332" spans="1:12">
      <c r="A3332" s="6" t="s">
        <v>14516</v>
      </c>
      <c r="B3332" s="6" t="s">
        <v>18638</v>
      </c>
      <c r="C3332" s="6" t="str">
        <f t="shared" si="52"/>
        <v>311501003-31</v>
      </c>
      <c r="D3332" s="6" t="s">
        <v>7359</v>
      </c>
      <c r="E3332" s="6" t="s">
        <v>13</v>
      </c>
      <c r="F3332" s="6" t="s">
        <v>16</v>
      </c>
      <c r="G3332" s="6" t="s">
        <v>17</v>
      </c>
      <c r="H3332" s="6" t="s">
        <v>17</v>
      </c>
      <c r="I3332" s="6"/>
      <c r="J3332" s="6"/>
      <c r="K3332" s="6" t="s">
        <v>14499</v>
      </c>
      <c r="L3332" s="6">
        <v>20</v>
      </c>
    </row>
    <row r="3333" spans="1:12">
      <c r="A3333" s="6" t="s">
        <v>14516</v>
      </c>
      <c r="B3333" s="6" t="s">
        <v>18639</v>
      </c>
      <c r="C3333" s="6" t="str">
        <f t="shared" si="52"/>
        <v>311501003-31/1</v>
      </c>
      <c r="D3333" s="6" t="s">
        <v>7361</v>
      </c>
      <c r="E3333" s="6" t="s">
        <v>13</v>
      </c>
      <c r="F3333" s="6" t="s">
        <v>16</v>
      </c>
      <c r="G3333" s="6" t="s">
        <v>17</v>
      </c>
      <c r="H3333" s="6" t="s">
        <v>17</v>
      </c>
      <c r="I3333" s="6"/>
      <c r="J3333" s="6"/>
      <c r="K3333" s="6" t="s">
        <v>14499</v>
      </c>
      <c r="L3333" s="6">
        <v>30</v>
      </c>
    </row>
    <row r="3334" spans="1:12">
      <c r="A3334" s="6" t="s">
        <v>14516</v>
      </c>
      <c r="B3334" s="6" t="s">
        <v>18640</v>
      </c>
      <c r="C3334" s="6" t="str">
        <f t="shared" si="52"/>
        <v>311501003-32</v>
      </c>
      <c r="D3334" s="6" t="s">
        <v>7363</v>
      </c>
      <c r="E3334" s="6" t="s">
        <v>13</v>
      </c>
      <c r="F3334" s="6" t="s">
        <v>16</v>
      </c>
      <c r="G3334" s="6" t="s">
        <v>17</v>
      </c>
      <c r="H3334" s="6" t="s">
        <v>17</v>
      </c>
      <c r="I3334" s="6"/>
      <c r="J3334" s="6"/>
      <c r="K3334" s="6" t="s">
        <v>14499</v>
      </c>
      <c r="L3334" s="6">
        <v>35</v>
      </c>
    </row>
    <row r="3335" spans="1:12">
      <c r="A3335" s="6" t="s">
        <v>14516</v>
      </c>
      <c r="B3335" s="6" t="s">
        <v>18641</v>
      </c>
      <c r="C3335" s="6" t="str">
        <f t="shared" si="52"/>
        <v>311501003-32/1</v>
      </c>
      <c r="D3335" s="6" t="s">
        <v>7365</v>
      </c>
      <c r="E3335" s="6" t="s">
        <v>13</v>
      </c>
      <c r="F3335" s="6" t="s">
        <v>16</v>
      </c>
      <c r="G3335" s="6" t="s">
        <v>17</v>
      </c>
      <c r="H3335" s="6" t="s">
        <v>17</v>
      </c>
      <c r="I3335" s="6"/>
      <c r="J3335" s="6"/>
      <c r="K3335" s="6" t="s">
        <v>14499</v>
      </c>
      <c r="L3335" s="8">
        <v>52.5</v>
      </c>
    </row>
    <row r="3336" spans="1:12">
      <c r="A3336" s="6" t="s">
        <v>14516</v>
      </c>
      <c r="B3336" s="6" t="s">
        <v>18642</v>
      </c>
      <c r="C3336" s="6" t="str">
        <f t="shared" si="52"/>
        <v>311501003-33</v>
      </c>
      <c r="D3336" s="6" t="s">
        <v>7367</v>
      </c>
      <c r="E3336" s="6" t="s">
        <v>13</v>
      </c>
      <c r="F3336" s="6" t="s">
        <v>16</v>
      </c>
      <c r="G3336" s="6" t="s">
        <v>17</v>
      </c>
      <c r="H3336" s="6" t="s">
        <v>17</v>
      </c>
      <c r="I3336" s="6"/>
      <c r="J3336" s="6"/>
      <c r="K3336" s="6" t="s">
        <v>14499</v>
      </c>
      <c r="L3336" s="6">
        <v>35</v>
      </c>
    </row>
    <row r="3337" spans="1:12">
      <c r="A3337" s="6" t="s">
        <v>14516</v>
      </c>
      <c r="B3337" s="6" t="s">
        <v>18643</v>
      </c>
      <c r="C3337" s="6" t="str">
        <f t="shared" si="52"/>
        <v>311501003-33/1</v>
      </c>
      <c r="D3337" s="6" t="s">
        <v>7369</v>
      </c>
      <c r="E3337" s="6" t="s">
        <v>13</v>
      </c>
      <c r="F3337" s="6" t="s">
        <v>16</v>
      </c>
      <c r="G3337" s="6" t="s">
        <v>17</v>
      </c>
      <c r="H3337" s="6" t="s">
        <v>17</v>
      </c>
      <c r="I3337" s="6"/>
      <c r="J3337" s="6"/>
      <c r="K3337" s="6" t="s">
        <v>14499</v>
      </c>
      <c r="L3337" s="8">
        <v>52.5</v>
      </c>
    </row>
    <row r="3338" spans="1:12">
      <c r="A3338" s="6" t="s">
        <v>14516</v>
      </c>
      <c r="B3338" s="6" t="s">
        <v>18644</v>
      </c>
      <c r="C3338" s="6" t="str">
        <f t="shared" si="52"/>
        <v>311501003-4</v>
      </c>
      <c r="D3338" s="6" t="s">
        <v>7371</v>
      </c>
      <c r="E3338" s="6" t="s">
        <v>13</v>
      </c>
      <c r="F3338" s="6" t="s">
        <v>16</v>
      </c>
      <c r="G3338" s="6" t="s">
        <v>17</v>
      </c>
      <c r="H3338" s="6" t="s">
        <v>17</v>
      </c>
      <c r="I3338" s="6"/>
      <c r="J3338" s="6"/>
      <c r="K3338" s="6" t="s">
        <v>14499</v>
      </c>
      <c r="L3338" s="6">
        <v>12</v>
      </c>
    </row>
    <row r="3339" spans="1:12">
      <c r="A3339" s="6" t="s">
        <v>14516</v>
      </c>
      <c r="B3339" s="6" t="s">
        <v>18645</v>
      </c>
      <c r="C3339" s="6" t="str">
        <f t="shared" si="52"/>
        <v>311501003-4/1</v>
      </c>
      <c r="D3339" s="6" t="s">
        <v>7373</v>
      </c>
      <c r="E3339" s="6" t="s">
        <v>13</v>
      </c>
      <c r="F3339" s="6" t="s">
        <v>16</v>
      </c>
      <c r="G3339" s="6" t="s">
        <v>17</v>
      </c>
      <c r="H3339" s="6" t="s">
        <v>17</v>
      </c>
      <c r="I3339" s="6"/>
      <c r="J3339" s="6"/>
      <c r="K3339" s="6" t="s">
        <v>14499</v>
      </c>
      <c r="L3339" s="6">
        <v>18</v>
      </c>
    </row>
    <row r="3340" spans="1:12">
      <c r="A3340" s="6" t="s">
        <v>14516</v>
      </c>
      <c r="B3340" s="6" t="s">
        <v>18646</v>
      </c>
      <c r="C3340" s="6" t="str">
        <f t="shared" si="52"/>
        <v>311501003-5</v>
      </c>
      <c r="D3340" s="6" t="s">
        <v>7375</v>
      </c>
      <c r="E3340" s="6" t="s">
        <v>13</v>
      </c>
      <c r="F3340" s="6" t="s">
        <v>16</v>
      </c>
      <c r="G3340" s="6" t="s">
        <v>17</v>
      </c>
      <c r="H3340" s="6" t="s">
        <v>17</v>
      </c>
      <c r="I3340" s="6"/>
      <c r="J3340" s="6"/>
      <c r="K3340" s="6" t="s">
        <v>14499</v>
      </c>
      <c r="L3340" s="6">
        <v>23</v>
      </c>
    </row>
    <row r="3341" spans="1:12">
      <c r="A3341" s="6" t="s">
        <v>14516</v>
      </c>
      <c r="B3341" s="6" t="s">
        <v>18647</v>
      </c>
      <c r="C3341" s="6" t="str">
        <f t="shared" si="52"/>
        <v>311501003-5/1</v>
      </c>
      <c r="D3341" s="6" t="s">
        <v>7377</v>
      </c>
      <c r="E3341" s="6" t="s">
        <v>13</v>
      </c>
      <c r="F3341" s="6" t="s">
        <v>16</v>
      </c>
      <c r="G3341" s="6" t="s">
        <v>17</v>
      </c>
      <c r="H3341" s="6" t="s">
        <v>17</v>
      </c>
      <c r="I3341" s="6"/>
      <c r="J3341" s="6"/>
      <c r="K3341" s="6" t="s">
        <v>14499</v>
      </c>
      <c r="L3341" s="8">
        <v>34.5</v>
      </c>
    </row>
    <row r="3342" spans="1:12">
      <c r="A3342" s="6" t="s">
        <v>14516</v>
      </c>
      <c r="B3342" s="6" t="s">
        <v>18648</v>
      </c>
      <c r="C3342" s="6" t="str">
        <f t="shared" si="52"/>
        <v>311501003-7</v>
      </c>
      <c r="D3342" s="6" t="s">
        <v>7383</v>
      </c>
      <c r="E3342" s="6" t="s">
        <v>13</v>
      </c>
      <c r="F3342" s="6" t="s">
        <v>16</v>
      </c>
      <c r="G3342" s="6" t="s">
        <v>17</v>
      </c>
      <c r="H3342" s="6" t="s">
        <v>17</v>
      </c>
      <c r="I3342" s="6"/>
      <c r="J3342" s="6"/>
      <c r="K3342" s="6" t="s">
        <v>14499</v>
      </c>
      <c r="L3342" s="6">
        <v>80</v>
      </c>
    </row>
    <row r="3343" spans="1:12">
      <c r="A3343" s="6" t="s">
        <v>14516</v>
      </c>
      <c r="B3343" s="6" t="s">
        <v>18649</v>
      </c>
      <c r="C3343" s="6" t="str">
        <f t="shared" si="52"/>
        <v>311501003-7/1</v>
      </c>
      <c r="D3343" s="6" t="s">
        <v>7385</v>
      </c>
      <c r="E3343" s="6" t="s">
        <v>13</v>
      </c>
      <c r="F3343" s="6" t="s">
        <v>16</v>
      </c>
      <c r="G3343" s="6" t="s">
        <v>17</v>
      </c>
      <c r="H3343" s="6" t="s">
        <v>17</v>
      </c>
      <c r="I3343" s="6"/>
      <c r="J3343" s="6"/>
      <c r="K3343" s="6" t="s">
        <v>14499</v>
      </c>
      <c r="L3343" s="6">
        <v>120</v>
      </c>
    </row>
    <row r="3344" spans="1:12">
      <c r="A3344" s="6" t="s">
        <v>14516</v>
      </c>
      <c r="B3344" s="6" t="s">
        <v>18650</v>
      </c>
      <c r="C3344" s="6" t="str">
        <f t="shared" si="52"/>
        <v>311501003-8</v>
      </c>
      <c r="D3344" s="6" t="s">
        <v>7387</v>
      </c>
      <c r="E3344" s="6" t="s">
        <v>13</v>
      </c>
      <c r="F3344" s="6" t="s">
        <v>16</v>
      </c>
      <c r="G3344" s="6" t="s">
        <v>17</v>
      </c>
      <c r="H3344" s="6" t="s">
        <v>17</v>
      </c>
      <c r="I3344" s="6"/>
      <c r="J3344" s="6"/>
      <c r="K3344" s="6" t="s">
        <v>14499</v>
      </c>
      <c r="L3344" s="6">
        <v>80</v>
      </c>
    </row>
    <row r="3345" spans="1:12">
      <c r="A3345" s="6" t="s">
        <v>14516</v>
      </c>
      <c r="B3345" s="6" t="s">
        <v>18651</v>
      </c>
      <c r="C3345" s="6" t="str">
        <f t="shared" si="52"/>
        <v>311501003-8/1</v>
      </c>
      <c r="D3345" s="6" t="s">
        <v>7389</v>
      </c>
      <c r="E3345" s="6" t="s">
        <v>13</v>
      </c>
      <c r="F3345" s="6" t="s">
        <v>16</v>
      </c>
      <c r="G3345" s="6" t="s">
        <v>17</v>
      </c>
      <c r="H3345" s="6" t="s">
        <v>17</v>
      </c>
      <c r="I3345" s="6"/>
      <c r="J3345" s="6"/>
      <c r="K3345" s="6" t="s">
        <v>14499</v>
      </c>
      <c r="L3345" s="6">
        <v>120</v>
      </c>
    </row>
    <row r="3346" spans="1:12">
      <c r="A3346" s="6" t="s">
        <v>14516</v>
      </c>
      <c r="B3346" s="6" t="s">
        <v>18652</v>
      </c>
      <c r="C3346" s="6" t="str">
        <f t="shared" si="52"/>
        <v>311501003-9</v>
      </c>
      <c r="D3346" s="6" t="s">
        <v>7391</v>
      </c>
      <c r="E3346" s="6" t="s">
        <v>13</v>
      </c>
      <c r="F3346" s="6" t="s">
        <v>16</v>
      </c>
      <c r="G3346" s="6" t="s">
        <v>17</v>
      </c>
      <c r="H3346" s="6" t="s">
        <v>17</v>
      </c>
      <c r="I3346" s="6"/>
      <c r="J3346" s="6"/>
      <c r="K3346" s="6" t="s">
        <v>14499</v>
      </c>
      <c r="L3346" s="6">
        <v>120</v>
      </c>
    </row>
    <row r="3347" spans="1:12">
      <c r="A3347" s="6" t="s">
        <v>14516</v>
      </c>
      <c r="B3347" s="6" t="s">
        <v>18653</v>
      </c>
      <c r="C3347" s="6" t="str">
        <f t="shared" si="52"/>
        <v>311501003-9/1</v>
      </c>
      <c r="D3347" s="6" t="s">
        <v>7393</v>
      </c>
      <c r="E3347" s="6" t="s">
        <v>13</v>
      </c>
      <c r="F3347" s="6" t="s">
        <v>16</v>
      </c>
      <c r="G3347" s="6" t="s">
        <v>17</v>
      </c>
      <c r="H3347" s="6" t="s">
        <v>17</v>
      </c>
      <c r="I3347" s="6"/>
      <c r="J3347" s="6"/>
      <c r="K3347" s="6" t="s">
        <v>14499</v>
      </c>
      <c r="L3347" s="6">
        <v>180</v>
      </c>
    </row>
    <row r="3348" spans="1:12">
      <c r="A3348" s="6" t="s">
        <v>14516</v>
      </c>
      <c r="B3348" s="6" t="s">
        <v>18654</v>
      </c>
      <c r="C3348" s="6" t="str">
        <f t="shared" si="52"/>
        <v>311501003S-22</v>
      </c>
      <c r="D3348" s="6" t="s">
        <v>7395</v>
      </c>
      <c r="E3348" s="6" t="s">
        <v>13</v>
      </c>
      <c r="F3348" s="6" t="s">
        <v>16</v>
      </c>
      <c r="G3348" s="6" t="s">
        <v>17</v>
      </c>
      <c r="H3348" s="6" t="s">
        <v>17</v>
      </c>
      <c r="I3348" s="6"/>
      <c r="J3348" s="6"/>
      <c r="K3348" s="6" t="s">
        <v>14499</v>
      </c>
      <c r="L3348" s="6">
        <v>32</v>
      </c>
    </row>
    <row r="3349" spans="1:12">
      <c r="A3349" s="6" t="s">
        <v>14516</v>
      </c>
      <c r="B3349" s="6" t="s">
        <v>18655</v>
      </c>
      <c r="C3349" s="6" t="str">
        <f t="shared" si="52"/>
        <v>311501003S-22/1</v>
      </c>
      <c r="D3349" s="6" t="s">
        <v>7397</v>
      </c>
      <c r="E3349" s="6" t="s">
        <v>13</v>
      </c>
      <c r="F3349" s="6" t="s">
        <v>16</v>
      </c>
      <c r="G3349" s="6" t="s">
        <v>17</v>
      </c>
      <c r="H3349" s="6" t="s">
        <v>17</v>
      </c>
      <c r="I3349" s="6"/>
      <c r="J3349" s="6"/>
      <c r="K3349" s="6" t="s">
        <v>14499</v>
      </c>
      <c r="L3349" s="6">
        <v>48</v>
      </c>
    </row>
    <row r="3350" spans="1:12">
      <c r="A3350" s="6" t="s">
        <v>14516</v>
      </c>
      <c r="B3350" s="6" t="s">
        <v>18656</v>
      </c>
      <c r="C3350" s="6" t="str">
        <f t="shared" si="52"/>
        <v>311501003S-23</v>
      </c>
      <c r="D3350" s="6" t="s">
        <v>7399</v>
      </c>
      <c r="E3350" s="6" t="s">
        <v>13</v>
      </c>
      <c r="F3350" s="6" t="s">
        <v>16</v>
      </c>
      <c r="G3350" s="6" t="s">
        <v>17</v>
      </c>
      <c r="H3350" s="6" t="s">
        <v>17</v>
      </c>
      <c r="I3350" s="6"/>
      <c r="J3350" s="6"/>
      <c r="K3350" s="6" t="s">
        <v>14499</v>
      </c>
      <c r="L3350" s="6">
        <v>36</v>
      </c>
    </row>
    <row r="3351" spans="1:12">
      <c r="A3351" s="6" t="s">
        <v>14516</v>
      </c>
      <c r="B3351" s="6" t="s">
        <v>18657</v>
      </c>
      <c r="C3351" s="6" t="str">
        <f t="shared" si="52"/>
        <v>311501003S-23/1</v>
      </c>
      <c r="D3351" s="6" t="s">
        <v>7401</v>
      </c>
      <c r="E3351" s="6" t="s">
        <v>13</v>
      </c>
      <c r="F3351" s="6" t="s">
        <v>16</v>
      </c>
      <c r="G3351" s="6" t="s">
        <v>17</v>
      </c>
      <c r="H3351" s="6" t="s">
        <v>17</v>
      </c>
      <c r="I3351" s="6"/>
      <c r="J3351" s="6"/>
      <c r="K3351" s="6" t="s">
        <v>14499</v>
      </c>
      <c r="L3351" s="6">
        <v>54</v>
      </c>
    </row>
    <row r="3352" spans="1:12">
      <c r="A3352" s="6" t="s">
        <v>14516</v>
      </c>
      <c r="B3352" s="6" t="s">
        <v>18658</v>
      </c>
      <c r="C3352" s="6" t="str">
        <f t="shared" si="52"/>
        <v>311501003S-24</v>
      </c>
      <c r="D3352" s="6" t="s">
        <v>7403</v>
      </c>
      <c r="E3352" s="6" t="s">
        <v>13</v>
      </c>
      <c r="F3352" s="6" t="s">
        <v>16</v>
      </c>
      <c r="G3352" s="6" t="s">
        <v>18659</v>
      </c>
      <c r="H3352" s="6" t="s">
        <v>17</v>
      </c>
      <c r="I3352" s="6"/>
      <c r="J3352" s="6"/>
      <c r="K3352" s="6" t="s">
        <v>14499</v>
      </c>
      <c r="L3352" s="6">
        <v>260</v>
      </c>
    </row>
    <row r="3353" spans="1:12">
      <c r="A3353" s="6" t="s">
        <v>14516</v>
      </c>
      <c r="B3353" s="6" t="s">
        <v>18660</v>
      </c>
      <c r="C3353" s="6" t="str">
        <f t="shared" si="52"/>
        <v>311501003S-24/1</v>
      </c>
      <c r="D3353" s="6" t="s">
        <v>7405</v>
      </c>
      <c r="E3353" s="6" t="s">
        <v>13</v>
      </c>
      <c r="F3353" s="6" t="s">
        <v>16</v>
      </c>
      <c r="G3353" s="6" t="s">
        <v>17</v>
      </c>
      <c r="H3353" s="6" t="s">
        <v>17</v>
      </c>
      <c r="I3353" s="6"/>
      <c r="J3353" s="6"/>
      <c r="K3353" s="6" t="s">
        <v>14499</v>
      </c>
      <c r="L3353" s="6">
        <v>390</v>
      </c>
    </row>
    <row r="3354" spans="1:12">
      <c r="A3354" s="6" t="s">
        <v>14516</v>
      </c>
      <c r="B3354" s="6" t="s">
        <v>18661</v>
      </c>
      <c r="C3354" s="6" t="str">
        <f t="shared" si="52"/>
        <v>311502001</v>
      </c>
      <c r="D3354" s="6" t="s">
        <v>7407</v>
      </c>
      <c r="E3354" s="6" t="s">
        <v>13</v>
      </c>
      <c r="F3354" s="6" t="s">
        <v>16</v>
      </c>
      <c r="G3354" s="6" t="s">
        <v>17</v>
      </c>
      <c r="H3354" s="6" t="s">
        <v>17</v>
      </c>
      <c r="I3354" s="6"/>
      <c r="J3354" s="6"/>
      <c r="K3354" s="6" t="s">
        <v>14499</v>
      </c>
      <c r="L3354" s="6">
        <v>35</v>
      </c>
    </row>
    <row r="3355" spans="1:12">
      <c r="A3355" s="6" t="s">
        <v>14516</v>
      </c>
      <c r="B3355" s="6" t="s">
        <v>18662</v>
      </c>
      <c r="C3355" s="6" t="str">
        <f t="shared" si="52"/>
        <v>311502002</v>
      </c>
      <c r="D3355" s="6" t="s">
        <v>7409</v>
      </c>
      <c r="E3355" s="6" t="s">
        <v>13</v>
      </c>
      <c r="F3355" s="6" t="s">
        <v>16</v>
      </c>
      <c r="G3355" s="6" t="s">
        <v>17</v>
      </c>
      <c r="H3355" s="6" t="s">
        <v>17</v>
      </c>
      <c r="I3355" s="6"/>
      <c r="J3355" s="6"/>
      <c r="K3355" s="6" t="s">
        <v>14499</v>
      </c>
      <c r="L3355" s="6">
        <v>50</v>
      </c>
    </row>
    <row r="3356" spans="1:12">
      <c r="A3356" s="6" t="s">
        <v>14516</v>
      </c>
      <c r="B3356" s="6" t="s">
        <v>18663</v>
      </c>
      <c r="C3356" s="6" t="str">
        <f t="shared" si="52"/>
        <v>311502003</v>
      </c>
      <c r="D3356" s="6" t="s">
        <v>7411</v>
      </c>
      <c r="E3356" s="6" t="s">
        <v>13</v>
      </c>
      <c r="F3356" s="6" t="s">
        <v>16</v>
      </c>
      <c r="G3356" s="6" t="s">
        <v>17</v>
      </c>
      <c r="H3356" s="6" t="s">
        <v>17</v>
      </c>
      <c r="I3356" s="6"/>
      <c r="J3356" s="6"/>
      <c r="K3356" s="6" t="s">
        <v>14499</v>
      </c>
      <c r="L3356" s="6">
        <v>50</v>
      </c>
    </row>
    <row r="3357" spans="1:12">
      <c r="A3357" s="6" t="s">
        <v>14516</v>
      </c>
      <c r="B3357" s="6" t="s">
        <v>18664</v>
      </c>
      <c r="C3357" s="6" t="str">
        <f t="shared" si="52"/>
        <v>311502004</v>
      </c>
      <c r="D3357" s="6" t="s">
        <v>7413</v>
      </c>
      <c r="E3357" s="6" t="s">
        <v>13</v>
      </c>
      <c r="F3357" s="6" t="s">
        <v>16</v>
      </c>
      <c r="G3357" s="6" t="s">
        <v>17</v>
      </c>
      <c r="H3357" s="6" t="s">
        <v>17</v>
      </c>
      <c r="I3357" s="6"/>
      <c r="J3357" s="6"/>
      <c r="K3357" s="6" t="s">
        <v>14499</v>
      </c>
      <c r="L3357" s="6">
        <v>80</v>
      </c>
    </row>
    <row r="3358" spans="1:12">
      <c r="A3358" s="6" t="s">
        <v>14516</v>
      </c>
      <c r="B3358" s="6" t="s">
        <v>18665</v>
      </c>
      <c r="C3358" s="6" t="str">
        <f t="shared" si="52"/>
        <v>311502005</v>
      </c>
      <c r="D3358" s="6" t="s">
        <v>7415</v>
      </c>
      <c r="E3358" s="6" t="s">
        <v>20</v>
      </c>
      <c r="F3358" s="6" t="s">
        <v>16</v>
      </c>
      <c r="G3358" s="6" t="s">
        <v>17</v>
      </c>
      <c r="H3358" s="6" t="s">
        <v>17</v>
      </c>
      <c r="I3358" s="6"/>
      <c r="J3358" s="6"/>
      <c r="K3358" s="6" t="s">
        <v>14499</v>
      </c>
      <c r="L3358" s="6">
        <v>173</v>
      </c>
    </row>
    <row r="3359" spans="1:12">
      <c r="A3359" s="6" t="s">
        <v>14516</v>
      </c>
      <c r="B3359" s="6" t="s">
        <v>18666</v>
      </c>
      <c r="C3359" s="6" t="str">
        <f t="shared" si="52"/>
        <v>311502006-1</v>
      </c>
      <c r="D3359" s="6" t="s">
        <v>7417</v>
      </c>
      <c r="E3359" s="6" t="s">
        <v>20</v>
      </c>
      <c r="F3359" s="6" t="s">
        <v>16</v>
      </c>
      <c r="G3359" s="6" t="s">
        <v>17</v>
      </c>
      <c r="H3359" s="6" t="s">
        <v>17</v>
      </c>
      <c r="I3359" s="6"/>
      <c r="J3359" s="6"/>
      <c r="K3359" s="6" t="s">
        <v>14499</v>
      </c>
      <c r="L3359" s="6">
        <v>690</v>
      </c>
    </row>
    <row r="3360" spans="1:12">
      <c r="A3360" s="6" t="s">
        <v>14516</v>
      </c>
      <c r="B3360" s="6" t="s">
        <v>18667</v>
      </c>
      <c r="C3360" s="6" t="str">
        <f t="shared" si="52"/>
        <v>311502006-2</v>
      </c>
      <c r="D3360" s="6" t="s">
        <v>7419</v>
      </c>
      <c r="E3360" s="6" t="s">
        <v>20</v>
      </c>
      <c r="F3360" s="6" t="s">
        <v>16</v>
      </c>
      <c r="G3360" s="6" t="s">
        <v>17</v>
      </c>
      <c r="H3360" s="6" t="s">
        <v>17</v>
      </c>
      <c r="I3360" s="6"/>
      <c r="J3360" s="6"/>
      <c r="K3360" s="6" t="s">
        <v>14499</v>
      </c>
      <c r="L3360" s="6">
        <v>460</v>
      </c>
    </row>
    <row r="3361" spans="1:12">
      <c r="A3361" s="6" t="s">
        <v>14516</v>
      </c>
      <c r="B3361" s="6" t="s">
        <v>18668</v>
      </c>
      <c r="C3361" s="6" t="str">
        <f t="shared" si="52"/>
        <v>311502007S</v>
      </c>
      <c r="D3361" s="6" t="s">
        <v>7421</v>
      </c>
      <c r="E3361" s="6" t="s">
        <v>13</v>
      </c>
      <c r="F3361" s="6" t="s">
        <v>16</v>
      </c>
      <c r="G3361" s="6" t="s">
        <v>18669</v>
      </c>
      <c r="H3361" s="6" t="s">
        <v>17</v>
      </c>
      <c r="I3361" s="6"/>
      <c r="J3361" s="6"/>
      <c r="K3361" s="6" t="s">
        <v>14499</v>
      </c>
      <c r="L3361" s="6">
        <v>680</v>
      </c>
    </row>
    <row r="3362" spans="1:12">
      <c r="A3362" s="6" t="s">
        <v>14516</v>
      </c>
      <c r="B3362" s="6" t="s">
        <v>18670</v>
      </c>
      <c r="C3362" s="6" t="str">
        <f t="shared" si="52"/>
        <v>311503001</v>
      </c>
      <c r="D3362" s="6" t="s">
        <v>7423</v>
      </c>
      <c r="E3362" s="6" t="s">
        <v>13</v>
      </c>
      <c r="F3362" s="6" t="s">
        <v>11</v>
      </c>
      <c r="G3362" s="6" t="s">
        <v>17</v>
      </c>
      <c r="H3362" s="6" t="s">
        <v>17</v>
      </c>
      <c r="I3362" s="6"/>
      <c r="J3362" s="6"/>
      <c r="K3362" s="6" t="s">
        <v>14499</v>
      </c>
      <c r="L3362" s="6">
        <v>30</v>
      </c>
    </row>
    <row r="3363" spans="1:12">
      <c r="A3363" s="6" t="s">
        <v>14510</v>
      </c>
      <c r="B3363" s="6" t="s">
        <v>18671</v>
      </c>
      <c r="C3363" s="6" t="str">
        <f t="shared" si="52"/>
        <v>311503003</v>
      </c>
      <c r="D3363" s="6" t="s">
        <v>7425</v>
      </c>
      <c r="E3363" s="6" t="s">
        <v>13</v>
      </c>
      <c r="F3363" s="6" t="s">
        <v>11</v>
      </c>
      <c r="G3363" s="6" t="s">
        <v>17</v>
      </c>
      <c r="H3363" s="6" t="s">
        <v>17</v>
      </c>
      <c r="I3363" s="6"/>
      <c r="J3363" s="6"/>
      <c r="K3363" s="6" t="s">
        <v>14499</v>
      </c>
      <c r="L3363" s="6">
        <v>20</v>
      </c>
    </row>
    <row r="3364" spans="1:12">
      <c r="A3364" s="6" t="s">
        <v>14510</v>
      </c>
      <c r="B3364" s="6" t="s">
        <v>18672</v>
      </c>
      <c r="C3364" s="6" t="str">
        <f t="shared" si="52"/>
        <v>311503004</v>
      </c>
      <c r="D3364" s="6" t="s">
        <v>7427</v>
      </c>
      <c r="E3364" s="6" t="s">
        <v>13</v>
      </c>
      <c r="F3364" s="6" t="s">
        <v>16</v>
      </c>
      <c r="G3364" s="6" t="s">
        <v>17</v>
      </c>
      <c r="H3364" s="6" t="s">
        <v>17</v>
      </c>
      <c r="I3364" s="6"/>
      <c r="J3364" s="6"/>
      <c r="K3364" s="6" t="s">
        <v>14499</v>
      </c>
      <c r="L3364" s="6">
        <v>45</v>
      </c>
    </row>
    <row r="3365" spans="1:12">
      <c r="A3365" s="6" t="s">
        <v>14510</v>
      </c>
      <c r="B3365" s="6" t="s">
        <v>18673</v>
      </c>
      <c r="C3365" s="6" t="str">
        <f t="shared" si="52"/>
        <v>311503005</v>
      </c>
      <c r="D3365" s="6" t="s">
        <v>7429</v>
      </c>
      <c r="E3365" s="6" t="s">
        <v>13</v>
      </c>
      <c r="F3365" s="6" t="s">
        <v>16</v>
      </c>
      <c r="G3365" s="6" t="s">
        <v>17</v>
      </c>
      <c r="H3365" s="6" t="s">
        <v>17</v>
      </c>
      <c r="I3365" s="6"/>
      <c r="J3365" s="6"/>
      <c r="K3365" s="6" t="s">
        <v>14499</v>
      </c>
      <c r="L3365" s="6">
        <v>375</v>
      </c>
    </row>
    <row r="3366" spans="1:12">
      <c r="A3366" s="6" t="s">
        <v>14510</v>
      </c>
      <c r="B3366" s="6" t="s">
        <v>18674</v>
      </c>
      <c r="C3366" s="6" t="str">
        <f t="shared" si="52"/>
        <v>311503006</v>
      </c>
      <c r="D3366" s="6" t="s">
        <v>7431</v>
      </c>
      <c r="E3366" s="6" t="s">
        <v>13</v>
      </c>
      <c r="F3366" s="6" t="s">
        <v>16</v>
      </c>
      <c r="G3366" s="6" t="s">
        <v>17</v>
      </c>
      <c r="H3366" s="6" t="s">
        <v>17</v>
      </c>
      <c r="I3366" s="6"/>
      <c r="J3366" s="6"/>
      <c r="K3366" s="6" t="s">
        <v>14499</v>
      </c>
      <c r="L3366" s="6">
        <v>50</v>
      </c>
    </row>
    <row r="3367" spans="1:12">
      <c r="A3367" s="6" t="s">
        <v>14510</v>
      </c>
      <c r="B3367" s="6" t="s">
        <v>18675</v>
      </c>
      <c r="C3367" s="6" t="str">
        <f t="shared" si="52"/>
        <v>311503007</v>
      </c>
      <c r="D3367" s="6" t="s">
        <v>7433</v>
      </c>
      <c r="E3367" s="6" t="s">
        <v>13</v>
      </c>
      <c r="F3367" s="6" t="s">
        <v>16</v>
      </c>
      <c r="G3367" s="6" t="s">
        <v>17</v>
      </c>
      <c r="H3367" s="6" t="s">
        <v>17</v>
      </c>
      <c r="I3367" s="6"/>
      <c r="J3367" s="6"/>
      <c r="K3367" s="6" t="s">
        <v>14499</v>
      </c>
      <c r="L3367" s="6">
        <v>15</v>
      </c>
    </row>
    <row r="3368" spans="1:12">
      <c r="A3368" s="6" t="s">
        <v>14510</v>
      </c>
      <c r="B3368" s="6" t="s">
        <v>18676</v>
      </c>
      <c r="C3368" s="6" t="str">
        <f t="shared" si="52"/>
        <v>311503008</v>
      </c>
      <c r="D3368" s="6" t="s">
        <v>7435</v>
      </c>
      <c r="E3368" s="6" t="s">
        <v>13</v>
      </c>
      <c r="F3368" s="6" t="s">
        <v>16</v>
      </c>
      <c r="G3368" s="6" t="s">
        <v>17</v>
      </c>
      <c r="H3368" s="6" t="s">
        <v>17</v>
      </c>
      <c r="I3368" s="6"/>
      <c r="J3368" s="6"/>
      <c r="K3368" s="6" t="s">
        <v>14499</v>
      </c>
      <c r="L3368" s="6">
        <v>25</v>
      </c>
    </row>
    <row r="3369" spans="1:12">
      <c r="A3369" s="6" t="s">
        <v>14510</v>
      </c>
      <c r="B3369" s="6" t="s">
        <v>18677</v>
      </c>
      <c r="C3369" s="6" t="str">
        <f t="shared" si="52"/>
        <v>311503009</v>
      </c>
      <c r="D3369" s="6" t="s">
        <v>7437</v>
      </c>
      <c r="E3369" s="6" t="s">
        <v>13</v>
      </c>
      <c r="F3369" s="6" t="s">
        <v>16</v>
      </c>
      <c r="G3369" s="6" t="s">
        <v>17</v>
      </c>
      <c r="H3369" s="6" t="s">
        <v>17</v>
      </c>
      <c r="I3369" s="6"/>
      <c r="J3369" s="6"/>
      <c r="K3369" s="6" t="s">
        <v>14499</v>
      </c>
      <c r="L3369" s="6">
        <v>50</v>
      </c>
    </row>
    <row r="3370" spans="1:12">
      <c r="A3370" s="6" t="s">
        <v>14510</v>
      </c>
      <c r="B3370" s="6" t="s">
        <v>18678</v>
      </c>
      <c r="C3370" s="6" t="str">
        <f t="shared" si="52"/>
        <v>311503010</v>
      </c>
      <c r="D3370" s="6" t="s">
        <v>7439</v>
      </c>
      <c r="E3370" s="6" t="s">
        <v>13</v>
      </c>
      <c r="F3370" s="6" t="s">
        <v>16</v>
      </c>
      <c r="G3370" s="6" t="s">
        <v>17</v>
      </c>
      <c r="H3370" s="6" t="s">
        <v>17</v>
      </c>
      <c r="I3370" s="6"/>
      <c r="J3370" s="6"/>
      <c r="K3370" s="6" t="s">
        <v>14499</v>
      </c>
      <c r="L3370" s="6">
        <v>50</v>
      </c>
    </row>
    <row r="3371" spans="1:12">
      <c r="A3371" s="6" t="s">
        <v>14510</v>
      </c>
      <c r="B3371" s="6" t="s">
        <v>18679</v>
      </c>
      <c r="C3371" s="6" t="str">
        <f t="shared" si="52"/>
        <v>311503011</v>
      </c>
      <c r="D3371" s="6" t="s">
        <v>7441</v>
      </c>
      <c r="E3371" s="6" t="s">
        <v>13</v>
      </c>
      <c r="F3371" s="6" t="s">
        <v>16</v>
      </c>
      <c r="G3371" s="6" t="s">
        <v>17</v>
      </c>
      <c r="H3371" s="6" t="s">
        <v>17</v>
      </c>
      <c r="I3371" s="6"/>
      <c r="J3371" s="6"/>
      <c r="K3371" s="6" t="s">
        <v>14499</v>
      </c>
      <c r="L3371" s="6">
        <v>125</v>
      </c>
    </row>
    <row r="3372" spans="1:12">
      <c r="A3372" s="6" t="s">
        <v>14510</v>
      </c>
      <c r="B3372" s="6" t="s">
        <v>18680</v>
      </c>
      <c r="C3372" s="6" t="str">
        <f t="shared" si="52"/>
        <v>311503013</v>
      </c>
      <c r="D3372" s="6" t="s">
        <v>7445</v>
      </c>
      <c r="E3372" s="6" t="s">
        <v>13</v>
      </c>
      <c r="F3372" s="6" t="s">
        <v>16</v>
      </c>
      <c r="G3372" s="6" t="s">
        <v>17</v>
      </c>
      <c r="H3372" s="6" t="s">
        <v>17</v>
      </c>
      <c r="I3372" s="6"/>
      <c r="J3372" s="6"/>
      <c r="K3372" s="6" t="s">
        <v>14499</v>
      </c>
      <c r="L3372" s="6">
        <v>14</v>
      </c>
    </row>
    <row r="3373" spans="1:12">
      <c r="A3373" s="6" t="s">
        <v>14510</v>
      </c>
      <c r="B3373" s="6" t="s">
        <v>18681</v>
      </c>
      <c r="C3373" s="6" t="str">
        <f t="shared" si="52"/>
        <v>311503015</v>
      </c>
      <c r="D3373" s="6" t="s">
        <v>7447</v>
      </c>
      <c r="E3373" s="6" t="s">
        <v>13</v>
      </c>
      <c r="F3373" s="6" t="s">
        <v>16</v>
      </c>
      <c r="G3373" s="6" t="s">
        <v>17</v>
      </c>
      <c r="H3373" s="6" t="s">
        <v>17</v>
      </c>
      <c r="I3373" s="6"/>
      <c r="J3373" s="6"/>
      <c r="K3373" s="6" t="s">
        <v>14499</v>
      </c>
      <c r="L3373" s="6">
        <v>50</v>
      </c>
    </row>
    <row r="3374" spans="1:12">
      <c r="A3374" s="6" t="s">
        <v>14510</v>
      </c>
      <c r="B3374" s="6" t="s">
        <v>18682</v>
      </c>
      <c r="C3374" s="6" t="str">
        <f t="shared" si="52"/>
        <v>311503016</v>
      </c>
      <c r="D3374" s="6" t="s">
        <v>7449</v>
      </c>
      <c r="E3374" s="6" t="s">
        <v>13</v>
      </c>
      <c r="F3374" s="6" t="s">
        <v>11</v>
      </c>
      <c r="G3374" s="6" t="s">
        <v>17</v>
      </c>
      <c r="H3374" s="6" t="s">
        <v>17</v>
      </c>
      <c r="I3374" s="6"/>
      <c r="J3374" s="6"/>
      <c r="K3374" s="6" t="s">
        <v>14499</v>
      </c>
      <c r="L3374" s="6">
        <v>6</v>
      </c>
    </row>
    <row r="3375" spans="1:12">
      <c r="A3375" s="6" t="s">
        <v>14510</v>
      </c>
      <c r="B3375" s="6" t="s">
        <v>18683</v>
      </c>
      <c r="C3375" s="6" t="str">
        <f t="shared" si="52"/>
        <v>311503017</v>
      </c>
      <c r="D3375" s="6" t="s">
        <v>7451</v>
      </c>
      <c r="E3375" s="6" t="s">
        <v>13</v>
      </c>
      <c r="F3375" s="6" t="s">
        <v>16</v>
      </c>
      <c r="G3375" s="6" t="s">
        <v>17</v>
      </c>
      <c r="H3375" s="6" t="s">
        <v>17</v>
      </c>
      <c r="I3375" s="6"/>
      <c r="J3375" s="6"/>
      <c r="K3375" s="6" t="s">
        <v>14499</v>
      </c>
      <c r="L3375" s="6">
        <v>35</v>
      </c>
    </row>
    <row r="3376" spans="1:12">
      <c r="A3376" s="6" t="s">
        <v>14510</v>
      </c>
      <c r="B3376" s="6" t="s">
        <v>18684</v>
      </c>
      <c r="C3376" s="6" t="str">
        <f t="shared" si="52"/>
        <v>311503018</v>
      </c>
      <c r="D3376" s="6" t="s">
        <v>7453</v>
      </c>
      <c r="E3376" s="6" t="s">
        <v>20</v>
      </c>
      <c r="F3376" s="6" t="s">
        <v>16</v>
      </c>
      <c r="G3376" s="6" t="s">
        <v>17</v>
      </c>
      <c r="H3376" s="6" t="s">
        <v>17</v>
      </c>
      <c r="I3376" s="6"/>
      <c r="J3376" s="6"/>
      <c r="K3376" s="6" t="s">
        <v>14499</v>
      </c>
      <c r="L3376" s="6">
        <v>15</v>
      </c>
    </row>
    <row r="3377" spans="1:12">
      <c r="A3377" s="6" t="s">
        <v>14510</v>
      </c>
      <c r="B3377" s="6" t="s">
        <v>18685</v>
      </c>
      <c r="C3377" s="6" t="str">
        <f t="shared" si="52"/>
        <v>311503019</v>
      </c>
      <c r="D3377" s="6" t="s">
        <v>7456</v>
      </c>
      <c r="E3377" s="6" t="s">
        <v>13</v>
      </c>
      <c r="F3377" s="6" t="s">
        <v>16</v>
      </c>
      <c r="G3377" s="6" t="s">
        <v>18686</v>
      </c>
      <c r="H3377" s="6" t="s">
        <v>17</v>
      </c>
      <c r="I3377" s="6"/>
      <c r="J3377" s="6"/>
      <c r="K3377" s="6" t="s">
        <v>14499</v>
      </c>
      <c r="L3377" s="6">
        <v>12</v>
      </c>
    </row>
    <row r="3378" spans="1:12">
      <c r="A3378" s="6" t="s">
        <v>14510</v>
      </c>
      <c r="B3378" s="6" t="s">
        <v>18687</v>
      </c>
      <c r="C3378" s="6" t="str">
        <f t="shared" si="52"/>
        <v>311503020</v>
      </c>
      <c r="D3378" s="6" t="s">
        <v>7458</v>
      </c>
      <c r="E3378" s="6" t="s">
        <v>13</v>
      </c>
      <c r="F3378" s="6" t="s">
        <v>16</v>
      </c>
      <c r="G3378" s="6" t="s">
        <v>17</v>
      </c>
      <c r="H3378" s="6" t="s">
        <v>17</v>
      </c>
      <c r="I3378" s="6"/>
      <c r="J3378" s="6"/>
      <c r="K3378" s="6" t="s">
        <v>14499</v>
      </c>
      <c r="L3378" s="6">
        <v>15</v>
      </c>
    </row>
    <row r="3379" spans="1:12">
      <c r="A3379" s="6" t="s">
        <v>14510</v>
      </c>
      <c r="B3379" s="6" t="s">
        <v>18688</v>
      </c>
      <c r="C3379" s="6" t="str">
        <f t="shared" si="52"/>
        <v>311503022</v>
      </c>
      <c r="D3379" s="6" t="s">
        <v>7460</v>
      </c>
      <c r="E3379" s="6" t="s">
        <v>13</v>
      </c>
      <c r="F3379" s="6" t="s">
        <v>16</v>
      </c>
      <c r="G3379" s="6" t="s">
        <v>17</v>
      </c>
      <c r="H3379" s="6" t="s">
        <v>17</v>
      </c>
      <c r="I3379" s="6"/>
      <c r="J3379" s="6"/>
      <c r="K3379" s="6" t="s">
        <v>14499</v>
      </c>
      <c r="L3379" s="6">
        <v>130</v>
      </c>
    </row>
    <row r="3380" spans="1:12">
      <c r="A3380" s="6" t="s">
        <v>14510</v>
      </c>
      <c r="B3380" s="6" t="s">
        <v>18689</v>
      </c>
      <c r="C3380" s="6" t="str">
        <f t="shared" si="52"/>
        <v>311503022-1</v>
      </c>
      <c r="D3380" s="6" t="s">
        <v>7462</v>
      </c>
      <c r="E3380" s="6" t="s">
        <v>13</v>
      </c>
      <c r="F3380" s="6" t="s">
        <v>16</v>
      </c>
      <c r="G3380" s="6" t="s">
        <v>17</v>
      </c>
      <c r="H3380" s="6" t="s">
        <v>17</v>
      </c>
      <c r="I3380" s="6"/>
      <c r="J3380" s="6"/>
      <c r="K3380" s="6" t="s">
        <v>14499</v>
      </c>
      <c r="L3380" s="6">
        <v>130</v>
      </c>
    </row>
    <row r="3381" spans="1:12">
      <c r="A3381" s="6" t="s">
        <v>14510</v>
      </c>
      <c r="B3381" s="6" t="s">
        <v>18690</v>
      </c>
      <c r="C3381" s="6" t="str">
        <f t="shared" si="52"/>
        <v>311503025</v>
      </c>
      <c r="D3381" s="6" t="s">
        <v>7464</v>
      </c>
      <c r="E3381" s="6" t="s">
        <v>13</v>
      </c>
      <c r="F3381" s="6" t="s">
        <v>16</v>
      </c>
      <c r="G3381" s="6" t="s">
        <v>17</v>
      </c>
      <c r="H3381" s="6" t="s">
        <v>17</v>
      </c>
      <c r="I3381" s="6"/>
      <c r="J3381" s="6"/>
      <c r="K3381" s="6" t="s">
        <v>14499</v>
      </c>
      <c r="L3381" s="6">
        <v>115</v>
      </c>
    </row>
    <row r="3382" spans="1:12">
      <c r="A3382" s="6" t="s">
        <v>14510</v>
      </c>
      <c r="B3382" s="6" t="s">
        <v>18691</v>
      </c>
      <c r="C3382" s="6" t="str">
        <f t="shared" si="52"/>
        <v>311503026</v>
      </c>
      <c r="D3382" s="6" t="s">
        <v>7466</v>
      </c>
      <c r="E3382" s="6" t="s">
        <v>13</v>
      </c>
      <c r="F3382" s="6" t="s">
        <v>16</v>
      </c>
      <c r="G3382" s="6" t="s">
        <v>17</v>
      </c>
      <c r="H3382" s="6" t="s">
        <v>17</v>
      </c>
      <c r="I3382" s="6"/>
      <c r="J3382" s="6"/>
      <c r="K3382" s="6" t="s">
        <v>14499</v>
      </c>
      <c r="L3382" s="6">
        <v>50</v>
      </c>
    </row>
    <row r="3383" spans="1:12">
      <c r="A3383" s="6" t="s">
        <v>14510</v>
      </c>
      <c r="B3383" s="6" t="s">
        <v>18692</v>
      </c>
      <c r="C3383" s="6" t="str">
        <f t="shared" si="52"/>
        <v>311503027</v>
      </c>
      <c r="D3383" s="6" t="s">
        <v>7468</v>
      </c>
      <c r="E3383" s="6" t="s">
        <v>13</v>
      </c>
      <c r="F3383" s="6" t="s">
        <v>16</v>
      </c>
      <c r="G3383" s="6" t="s">
        <v>17</v>
      </c>
      <c r="H3383" s="6" t="s">
        <v>17</v>
      </c>
      <c r="I3383" s="6"/>
      <c r="J3383" s="6"/>
      <c r="K3383" s="6" t="s">
        <v>14499</v>
      </c>
      <c r="L3383" s="6">
        <v>25</v>
      </c>
    </row>
    <row r="3384" spans="1:12">
      <c r="A3384" s="6" t="s">
        <v>14510</v>
      </c>
      <c r="B3384" s="6" t="s">
        <v>18693</v>
      </c>
      <c r="C3384" s="6" t="str">
        <f t="shared" si="52"/>
        <v>311503028</v>
      </c>
      <c r="D3384" s="6" t="s">
        <v>7470</v>
      </c>
      <c r="E3384" s="6" t="s">
        <v>13</v>
      </c>
      <c r="F3384" s="6" t="s">
        <v>11</v>
      </c>
      <c r="G3384" s="6" t="s">
        <v>17</v>
      </c>
      <c r="H3384" s="6" t="s">
        <v>17</v>
      </c>
      <c r="I3384" s="6"/>
      <c r="J3384" s="6"/>
      <c r="K3384" s="6" t="s">
        <v>14499</v>
      </c>
      <c r="L3384" s="6">
        <v>35</v>
      </c>
    </row>
    <row r="3385" spans="1:12">
      <c r="A3385" s="6" t="s">
        <v>14510</v>
      </c>
      <c r="B3385" s="6" t="s">
        <v>18694</v>
      </c>
      <c r="C3385" s="6" t="str">
        <f t="shared" si="52"/>
        <v>311503029</v>
      </c>
      <c r="D3385" s="6" t="s">
        <v>7472</v>
      </c>
      <c r="E3385" s="6" t="s">
        <v>13</v>
      </c>
      <c r="F3385" s="6" t="s">
        <v>16</v>
      </c>
      <c r="G3385" s="6" t="s">
        <v>17</v>
      </c>
      <c r="H3385" s="6" t="s">
        <v>17</v>
      </c>
      <c r="I3385" s="6"/>
      <c r="J3385" s="6"/>
      <c r="K3385" s="6" t="s">
        <v>14499</v>
      </c>
      <c r="L3385" s="6">
        <v>35</v>
      </c>
    </row>
    <row r="3386" spans="1:12">
      <c r="A3386" s="6" t="s">
        <v>14510</v>
      </c>
      <c r="B3386" s="6" t="s">
        <v>18695</v>
      </c>
      <c r="C3386" s="6" t="str">
        <f t="shared" si="52"/>
        <v>311503031S</v>
      </c>
      <c r="D3386" s="6" t="s">
        <v>7474</v>
      </c>
      <c r="E3386" s="6" t="s">
        <v>13</v>
      </c>
      <c r="F3386" s="6" t="s">
        <v>126</v>
      </c>
      <c r="G3386" s="6" t="s">
        <v>18696</v>
      </c>
      <c r="H3386" s="6" t="s">
        <v>7475</v>
      </c>
      <c r="I3386" s="6"/>
      <c r="J3386" s="6" t="s">
        <v>14580</v>
      </c>
      <c r="K3386" s="6" t="s">
        <v>14499</v>
      </c>
      <c r="L3386" s="6">
        <v>46</v>
      </c>
    </row>
    <row r="3387" spans="1:12">
      <c r="A3387" s="6" t="s">
        <v>14510</v>
      </c>
      <c r="B3387" s="6" t="s">
        <v>18697</v>
      </c>
      <c r="C3387" s="6" t="str">
        <f t="shared" si="52"/>
        <v>311503032S</v>
      </c>
      <c r="D3387" s="6" t="s">
        <v>7477</v>
      </c>
      <c r="E3387" s="6" t="s">
        <v>13</v>
      </c>
      <c r="F3387" s="6" t="s">
        <v>16</v>
      </c>
      <c r="G3387" s="6" t="s">
        <v>18698</v>
      </c>
      <c r="H3387" s="6" t="s">
        <v>17</v>
      </c>
      <c r="I3387" s="6"/>
      <c r="J3387" s="6"/>
      <c r="K3387" s="6" t="s">
        <v>14499</v>
      </c>
      <c r="L3387" s="6">
        <v>50</v>
      </c>
    </row>
    <row r="3388" spans="1:12">
      <c r="A3388" s="6" t="s">
        <v>14510</v>
      </c>
      <c r="B3388" s="6" t="s">
        <v>18699</v>
      </c>
      <c r="C3388" s="6" t="str">
        <f t="shared" si="52"/>
        <v>311503033S</v>
      </c>
      <c r="D3388" s="6" t="s">
        <v>7479</v>
      </c>
      <c r="E3388" s="6" t="s">
        <v>13</v>
      </c>
      <c r="F3388" s="6" t="s">
        <v>16</v>
      </c>
      <c r="G3388" s="6" t="s">
        <v>18700</v>
      </c>
      <c r="H3388" s="6" t="s">
        <v>17</v>
      </c>
      <c r="I3388" s="6"/>
      <c r="J3388" s="6"/>
      <c r="K3388" s="6" t="s">
        <v>14499</v>
      </c>
      <c r="L3388" s="6">
        <v>62</v>
      </c>
    </row>
    <row r="3389" spans="1:12">
      <c r="A3389" s="6" t="s">
        <v>14510</v>
      </c>
      <c r="B3389" s="6" t="s">
        <v>18701</v>
      </c>
      <c r="C3389" s="6" t="str">
        <f t="shared" si="52"/>
        <v>311503034S</v>
      </c>
      <c r="D3389" s="6" t="s">
        <v>7482</v>
      </c>
      <c r="E3389" s="6" t="s">
        <v>13</v>
      </c>
      <c r="F3389" s="6" t="s">
        <v>16</v>
      </c>
      <c r="G3389" s="6" t="s">
        <v>18702</v>
      </c>
      <c r="H3389" s="6" t="s">
        <v>17</v>
      </c>
      <c r="I3389" s="6"/>
      <c r="J3389" s="6"/>
      <c r="K3389" s="6" t="s">
        <v>14499</v>
      </c>
      <c r="L3389" s="6">
        <v>92</v>
      </c>
    </row>
    <row r="3390" spans="1:12">
      <c r="A3390" s="6" t="s">
        <v>14516</v>
      </c>
      <c r="B3390" s="6" t="s">
        <v>18703</v>
      </c>
      <c r="C3390" s="6" t="str">
        <f t="shared" si="52"/>
        <v>320100001</v>
      </c>
      <c r="D3390" s="6" t="s">
        <v>7492</v>
      </c>
      <c r="E3390" s="6" t="s">
        <v>13</v>
      </c>
      <c r="F3390" s="6" t="s">
        <v>16</v>
      </c>
      <c r="G3390" s="6" t="s">
        <v>17</v>
      </c>
      <c r="H3390" s="6" t="s">
        <v>17</v>
      </c>
      <c r="I3390" s="6"/>
      <c r="J3390" s="6" t="s">
        <v>14788</v>
      </c>
      <c r="K3390" s="6" t="s">
        <v>14499</v>
      </c>
      <c r="L3390" s="6">
        <v>1800</v>
      </c>
    </row>
    <row r="3391" spans="1:12">
      <c r="A3391" s="6" t="s">
        <v>14516</v>
      </c>
      <c r="B3391" s="6" t="s">
        <v>18704</v>
      </c>
      <c r="C3391" s="6" t="str">
        <f t="shared" si="52"/>
        <v>320100001-1</v>
      </c>
      <c r="D3391" s="6" t="s">
        <v>7485</v>
      </c>
      <c r="E3391" s="6" t="s">
        <v>13</v>
      </c>
      <c r="F3391" s="6" t="s">
        <v>16</v>
      </c>
      <c r="G3391" s="6" t="s">
        <v>17</v>
      </c>
      <c r="H3391" s="6" t="s">
        <v>17</v>
      </c>
      <c r="I3391" s="6"/>
      <c r="J3391" s="6" t="s">
        <v>14788</v>
      </c>
      <c r="K3391" s="6" t="s">
        <v>14499</v>
      </c>
      <c r="L3391" s="6">
        <v>1800</v>
      </c>
    </row>
    <row r="3392" spans="1:12">
      <c r="A3392" s="6" t="s">
        <v>14516</v>
      </c>
      <c r="B3392" s="6" t="s">
        <v>18705</v>
      </c>
      <c r="C3392" s="6" t="str">
        <f t="shared" si="52"/>
        <v>320100001-2</v>
      </c>
      <c r="D3392" s="6" t="s">
        <v>7487</v>
      </c>
      <c r="E3392" s="6" t="s">
        <v>13</v>
      </c>
      <c r="F3392" s="6" t="s">
        <v>16</v>
      </c>
      <c r="G3392" s="6" t="s">
        <v>17</v>
      </c>
      <c r="H3392" s="6" t="s">
        <v>17</v>
      </c>
      <c r="I3392" s="6"/>
      <c r="J3392" s="6" t="s">
        <v>14788</v>
      </c>
      <c r="K3392" s="6" t="s">
        <v>14499</v>
      </c>
      <c r="L3392" s="6">
        <v>1800</v>
      </c>
    </row>
    <row r="3393" spans="1:12">
      <c r="A3393" s="6" t="s">
        <v>14516</v>
      </c>
      <c r="B3393" s="6" t="s">
        <v>18706</v>
      </c>
      <c r="C3393" s="6" t="str">
        <f t="shared" si="52"/>
        <v>320100001-3</v>
      </c>
      <c r="D3393" s="6" t="s">
        <v>7489</v>
      </c>
      <c r="E3393" s="6" t="s">
        <v>13</v>
      </c>
      <c r="F3393" s="6" t="s">
        <v>16</v>
      </c>
      <c r="G3393" s="6" t="s">
        <v>17</v>
      </c>
      <c r="H3393" s="6" t="s">
        <v>17</v>
      </c>
      <c r="I3393" s="6"/>
      <c r="J3393" s="6" t="s">
        <v>14788</v>
      </c>
      <c r="K3393" s="6" t="s">
        <v>14499</v>
      </c>
      <c r="L3393" s="6">
        <v>1800</v>
      </c>
    </row>
    <row r="3394" spans="1:12">
      <c r="A3394" s="6" t="s">
        <v>14611</v>
      </c>
      <c r="B3394" s="6" t="s">
        <v>18707</v>
      </c>
      <c r="C3394" s="6" t="str">
        <f t="shared" si="52"/>
        <v>320100002</v>
      </c>
      <c r="D3394" s="6" t="s">
        <v>7494</v>
      </c>
      <c r="E3394" s="6" t="s">
        <v>13</v>
      </c>
      <c r="F3394" s="6" t="s">
        <v>16</v>
      </c>
      <c r="G3394" s="6" t="s">
        <v>17</v>
      </c>
      <c r="H3394" s="6" t="s">
        <v>17</v>
      </c>
      <c r="I3394" s="6"/>
      <c r="J3394" s="6" t="s">
        <v>14788</v>
      </c>
      <c r="K3394" s="6" t="s">
        <v>14499</v>
      </c>
      <c r="L3394" s="6">
        <v>1000</v>
      </c>
    </row>
    <row r="3395" spans="1:12">
      <c r="A3395" s="6" t="s">
        <v>14611</v>
      </c>
      <c r="B3395" s="6" t="s">
        <v>18708</v>
      </c>
      <c r="C3395" s="6" t="str">
        <f t="shared" ref="C3395:C3458" si="53">RIGHT(B3395,LEN(B3395)-16)</f>
        <v>320100003</v>
      </c>
      <c r="D3395" s="6" t="s">
        <v>7496</v>
      </c>
      <c r="E3395" s="6" t="s">
        <v>13</v>
      </c>
      <c r="F3395" s="6" t="s">
        <v>16</v>
      </c>
      <c r="G3395" s="6" t="s">
        <v>17</v>
      </c>
      <c r="H3395" s="6" t="s">
        <v>17</v>
      </c>
      <c r="I3395" s="6"/>
      <c r="J3395" s="6" t="s">
        <v>14788</v>
      </c>
      <c r="K3395" s="6" t="s">
        <v>14499</v>
      </c>
      <c r="L3395" s="6">
        <v>2450</v>
      </c>
    </row>
    <row r="3396" spans="1:12">
      <c r="A3396" s="6" t="s">
        <v>14611</v>
      </c>
      <c r="B3396" s="6" t="s">
        <v>18709</v>
      </c>
      <c r="C3396" s="6" t="str">
        <f t="shared" si="53"/>
        <v>320100003-1</v>
      </c>
      <c r="D3396" s="6" t="s">
        <v>7498</v>
      </c>
      <c r="E3396" s="6" t="s">
        <v>13</v>
      </c>
      <c r="F3396" s="6" t="s">
        <v>16</v>
      </c>
      <c r="G3396" s="6" t="s">
        <v>17</v>
      </c>
      <c r="H3396" s="6" t="s">
        <v>17</v>
      </c>
      <c r="I3396" s="6"/>
      <c r="J3396" s="6" t="s">
        <v>14788</v>
      </c>
      <c r="K3396" s="6" t="s">
        <v>14499</v>
      </c>
      <c r="L3396" s="6">
        <v>2450</v>
      </c>
    </row>
    <row r="3397" spans="1:12">
      <c r="A3397" s="6" t="s">
        <v>14611</v>
      </c>
      <c r="B3397" s="6" t="s">
        <v>18710</v>
      </c>
      <c r="C3397" s="6" t="str">
        <f t="shared" si="53"/>
        <v>320100003-2</v>
      </c>
      <c r="D3397" s="6" t="s">
        <v>7500</v>
      </c>
      <c r="E3397" s="6" t="s">
        <v>13</v>
      </c>
      <c r="F3397" s="6" t="s">
        <v>16</v>
      </c>
      <c r="G3397" s="6" t="s">
        <v>17</v>
      </c>
      <c r="H3397" s="6" t="s">
        <v>17</v>
      </c>
      <c r="I3397" s="6"/>
      <c r="J3397" s="6" t="s">
        <v>14788</v>
      </c>
      <c r="K3397" s="6" t="s">
        <v>14499</v>
      </c>
      <c r="L3397" s="6">
        <v>2450</v>
      </c>
    </row>
    <row r="3398" spans="1:12">
      <c r="A3398" s="6" t="s">
        <v>14611</v>
      </c>
      <c r="B3398" s="6" t="s">
        <v>18711</v>
      </c>
      <c r="C3398" s="6" t="str">
        <f t="shared" si="53"/>
        <v>320100003-3</v>
      </c>
      <c r="D3398" s="6" t="s">
        <v>7502</v>
      </c>
      <c r="E3398" s="6" t="s">
        <v>13</v>
      </c>
      <c r="F3398" s="6" t="s">
        <v>16</v>
      </c>
      <c r="G3398" s="6" t="s">
        <v>17</v>
      </c>
      <c r="H3398" s="6" t="s">
        <v>17</v>
      </c>
      <c r="I3398" s="6"/>
      <c r="J3398" s="6" t="s">
        <v>14788</v>
      </c>
      <c r="K3398" s="6" t="s">
        <v>14499</v>
      </c>
      <c r="L3398" s="6">
        <v>2450</v>
      </c>
    </row>
    <row r="3399" spans="1:12">
      <c r="A3399" s="6" t="s">
        <v>14611</v>
      </c>
      <c r="B3399" s="6" t="s">
        <v>18712</v>
      </c>
      <c r="C3399" s="6" t="str">
        <f t="shared" si="53"/>
        <v>320100004</v>
      </c>
      <c r="D3399" s="6" t="s">
        <v>7504</v>
      </c>
      <c r="E3399" s="6" t="s">
        <v>13</v>
      </c>
      <c r="F3399" s="6" t="s">
        <v>16</v>
      </c>
      <c r="G3399" s="6" t="s">
        <v>17</v>
      </c>
      <c r="H3399" s="6" t="s">
        <v>17</v>
      </c>
      <c r="I3399" s="6"/>
      <c r="J3399" s="6" t="s">
        <v>14788</v>
      </c>
      <c r="K3399" s="6" t="s">
        <v>14499</v>
      </c>
      <c r="L3399" s="6">
        <v>2000</v>
      </c>
    </row>
    <row r="3400" spans="1:12">
      <c r="A3400" s="6" t="s">
        <v>14611</v>
      </c>
      <c r="B3400" s="6" t="s">
        <v>18713</v>
      </c>
      <c r="C3400" s="6" t="str">
        <f t="shared" si="53"/>
        <v>320100006</v>
      </c>
      <c r="D3400" s="6" t="s">
        <v>7506</v>
      </c>
      <c r="E3400" s="6" t="s">
        <v>13</v>
      </c>
      <c r="F3400" s="6" t="s">
        <v>16</v>
      </c>
      <c r="G3400" s="6" t="s">
        <v>18714</v>
      </c>
      <c r="H3400" s="6" t="s">
        <v>17</v>
      </c>
      <c r="I3400" s="6"/>
      <c r="J3400" s="6" t="s">
        <v>14788</v>
      </c>
      <c r="K3400" s="6" t="s">
        <v>14499</v>
      </c>
      <c r="L3400" s="6">
        <v>3000</v>
      </c>
    </row>
    <row r="3401" spans="1:12">
      <c r="A3401" s="6" t="s">
        <v>14611</v>
      </c>
      <c r="B3401" s="6" t="s">
        <v>18715</v>
      </c>
      <c r="C3401" s="6" t="str">
        <f t="shared" si="53"/>
        <v>320100007</v>
      </c>
      <c r="D3401" s="6" t="s">
        <v>7508</v>
      </c>
      <c r="E3401" s="6" t="s">
        <v>13</v>
      </c>
      <c r="F3401" s="6" t="s">
        <v>16</v>
      </c>
      <c r="G3401" s="6" t="s">
        <v>17</v>
      </c>
      <c r="H3401" s="6" t="s">
        <v>17</v>
      </c>
      <c r="I3401" s="6"/>
      <c r="J3401" s="6" t="s">
        <v>14788</v>
      </c>
      <c r="K3401" s="6" t="s">
        <v>14499</v>
      </c>
      <c r="L3401" s="6">
        <v>2400</v>
      </c>
    </row>
    <row r="3402" spans="1:12">
      <c r="A3402" s="6" t="s">
        <v>14611</v>
      </c>
      <c r="B3402" s="6" t="s">
        <v>18716</v>
      </c>
      <c r="C3402" s="6" t="str">
        <f t="shared" si="53"/>
        <v>320100008</v>
      </c>
      <c r="D3402" s="6" t="s">
        <v>7510</v>
      </c>
      <c r="E3402" s="6" t="s">
        <v>13</v>
      </c>
      <c r="F3402" s="6" t="s">
        <v>16</v>
      </c>
      <c r="G3402" s="6" t="s">
        <v>17</v>
      </c>
      <c r="H3402" s="6" t="s">
        <v>17</v>
      </c>
      <c r="I3402" s="6"/>
      <c r="J3402" s="6" t="s">
        <v>14788</v>
      </c>
      <c r="K3402" s="6" t="s">
        <v>14499</v>
      </c>
      <c r="L3402" s="6">
        <v>1500</v>
      </c>
    </row>
    <row r="3403" spans="1:12">
      <c r="A3403" s="6" t="s">
        <v>14611</v>
      </c>
      <c r="B3403" s="6" t="s">
        <v>18717</v>
      </c>
      <c r="C3403" s="6" t="str">
        <f t="shared" si="53"/>
        <v>320100008-1</v>
      </c>
      <c r="D3403" s="6" t="s">
        <v>7512</v>
      </c>
      <c r="E3403" s="6" t="s">
        <v>13</v>
      </c>
      <c r="F3403" s="6" t="s">
        <v>16</v>
      </c>
      <c r="G3403" s="6" t="s">
        <v>17</v>
      </c>
      <c r="H3403" s="6" t="s">
        <v>17</v>
      </c>
      <c r="I3403" s="6"/>
      <c r="J3403" s="6" t="s">
        <v>14788</v>
      </c>
      <c r="K3403" s="6" t="s">
        <v>14499</v>
      </c>
      <c r="L3403" s="6">
        <v>1500</v>
      </c>
    </row>
    <row r="3404" spans="1:12">
      <c r="A3404" s="6" t="s">
        <v>14611</v>
      </c>
      <c r="B3404" s="6" t="s">
        <v>18718</v>
      </c>
      <c r="C3404" s="6" t="str">
        <f t="shared" si="53"/>
        <v>320100009</v>
      </c>
      <c r="D3404" s="6" t="s">
        <v>7514</v>
      </c>
      <c r="E3404" s="6" t="s">
        <v>13</v>
      </c>
      <c r="F3404" s="6" t="s">
        <v>16</v>
      </c>
      <c r="G3404" s="6" t="s">
        <v>17</v>
      </c>
      <c r="H3404" s="6" t="s">
        <v>17</v>
      </c>
      <c r="I3404" s="6"/>
      <c r="J3404" s="6" t="s">
        <v>14788</v>
      </c>
      <c r="K3404" s="6" t="s">
        <v>14499</v>
      </c>
      <c r="L3404" s="6">
        <v>2000</v>
      </c>
    </row>
    <row r="3405" spans="1:12">
      <c r="A3405" s="6" t="s">
        <v>14611</v>
      </c>
      <c r="B3405" s="6" t="s">
        <v>18719</v>
      </c>
      <c r="C3405" s="6" t="str">
        <f t="shared" si="53"/>
        <v>320100010</v>
      </c>
      <c r="D3405" s="6" t="s">
        <v>7518</v>
      </c>
      <c r="E3405" s="6" t="s">
        <v>13</v>
      </c>
      <c r="F3405" s="6" t="s">
        <v>16</v>
      </c>
      <c r="G3405" s="6" t="s">
        <v>17</v>
      </c>
      <c r="H3405" s="6" t="s">
        <v>17</v>
      </c>
      <c r="I3405" s="6"/>
      <c r="J3405" s="6" t="s">
        <v>14788</v>
      </c>
      <c r="K3405" s="6" t="s">
        <v>14499</v>
      </c>
      <c r="L3405" s="6">
        <v>1500</v>
      </c>
    </row>
    <row r="3406" spans="1:12">
      <c r="A3406" s="6" t="s">
        <v>14611</v>
      </c>
      <c r="B3406" s="6" t="s">
        <v>18720</v>
      </c>
      <c r="C3406" s="6" t="str">
        <f t="shared" si="53"/>
        <v>320100010-1</v>
      </c>
      <c r="D3406" s="6" t="s">
        <v>7516</v>
      </c>
      <c r="E3406" s="6" t="s">
        <v>13</v>
      </c>
      <c r="F3406" s="6" t="s">
        <v>16</v>
      </c>
      <c r="G3406" s="6" t="s">
        <v>17</v>
      </c>
      <c r="H3406" s="6" t="s">
        <v>17</v>
      </c>
      <c r="I3406" s="6"/>
      <c r="J3406" s="6" t="s">
        <v>14788</v>
      </c>
      <c r="K3406" s="6" t="s">
        <v>14499</v>
      </c>
      <c r="L3406" s="6">
        <v>750</v>
      </c>
    </row>
    <row r="3407" spans="1:12">
      <c r="A3407" s="6" t="s">
        <v>14611</v>
      </c>
      <c r="B3407" s="6" t="s">
        <v>18721</v>
      </c>
      <c r="C3407" s="6" t="str">
        <f t="shared" si="53"/>
        <v>320100011</v>
      </c>
      <c r="D3407" s="6" t="s">
        <v>7520</v>
      </c>
      <c r="E3407" s="6" t="s">
        <v>13</v>
      </c>
      <c r="F3407" s="6" t="s">
        <v>16</v>
      </c>
      <c r="G3407" s="6" t="s">
        <v>17</v>
      </c>
      <c r="H3407" s="6" t="s">
        <v>17</v>
      </c>
      <c r="I3407" s="6"/>
      <c r="J3407" s="6" t="s">
        <v>14788</v>
      </c>
      <c r="K3407" s="6" t="s">
        <v>14499</v>
      </c>
      <c r="L3407" s="6">
        <v>600</v>
      </c>
    </row>
    <row r="3408" spans="1:12">
      <c r="A3408" s="6" t="s">
        <v>14611</v>
      </c>
      <c r="B3408" s="6" t="s">
        <v>18722</v>
      </c>
      <c r="C3408" s="6" t="str">
        <f t="shared" si="53"/>
        <v>320100012</v>
      </c>
      <c r="D3408" s="6" t="s">
        <v>7524</v>
      </c>
      <c r="E3408" s="6" t="s">
        <v>13</v>
      </c>
      <c r="F3408" s="6" t="s">
        <v>16</v>
      </c>
      <c r="G3408" s="6" t="s">
        <v>17</v>
      </c>
      <c r="H3408" s="6" t="s">
        <v>17</v>
      </c>
      <c r="I3408" s="6"/>
      <c r="J3408" s="6" t="s">
        <v>14788</v>
      </c>
      <c r="K3408" s="6" t="s">
        <v>14499</v>
      </c>
      <c r="L3408" s="6">
        <v>1985</v>
      </c>
    </row>
    <row r="3409" spans="1:12">
      <c r="A3409" s="6" t="s">
        <v>14611</v>
      </c>
      <c r="B3409" s="6" t="s">
        <v>18723</v>
      </c>
      <c r="C3409" s="6" t="str">
        <f t="shared" si="53"/>
        <v>320100012-1</v>
      </c>
      <c r="D3409" s="6" t="s">
        <v>7522</v>
      </c>
      <c r="E3409" s="6" t="s">
        <v>13</v>
      </c>
      <c r="F3409" s="6" t="s">
        <v>16</v>
      </c>
      <c r="G3409" s="6" t="s">
        <v>17</v>
      </c>
      <c r="H3409" s="6" t="s">
        <v>17</v>
      </c>
      <c r="I3409" s="6"/>
      <c r="J3409" s="6" t="s">
        <v>14788</v>
      </c>
      <c r="K3409" s="6" t="s">
        <v>14499</v>
      </c>
      <c r="L3409" s="6">
        <v>1985</v>
      </c>
    </row>
    <row r="3410" spans="1:12">
      <c r="A3410" s="6" t="s">
        <v>14611</v>
      </c>
      <c r="B3410" s="6" t="s">
        <v>18724</v>
      </c>
      <c r="C3410" s="6" t="str">
        <f t="shared" si="53"/>
        <v>320100013S</v>
      </c>
      <c r="D3410" s="6" t="s">
        <v>7526</v>
      </c>
      <c r="E3410" s="6" t="s">
        <v>13</v>
      </c>
      <c r="F3410" s="6" t="s">
        <v>16</v>
      </c>
      <c r="G3410" s="6" t="s">
        <v>18725</v>
      </c>
      <c r="H3410" s="6" t="s">
        <v>17</v>
      </c>
      <c r="I3410" s="6"/>
      <c r="J3410" s="6" t="s">
        <v>14788</v>
      </c>
      <c r="K3410" s="6" t="s">
        <v>14499</v>
      </c>
      <c r="L3410" s="6">
        <v>1716</v>
      </c>
    </row>
    <row r="3411" spans="1:12">
      <c r="A3411" s="6" t="s">
        <v>14611</v>
      </c>
      <c r="B3411" s="6" t="s">
        <v>18726</v>
      </c>
      <c r="C3411" s="6" t="str">
        <f t="shared" si="53"/>
        <v>320100014S</v>
      </c>
      <c r="D3411" s="6" t="s">
        <v>7528</v>
      </c>
      <c r="E3411" s="6" t="s">
        <v>13</v>
      </c>
      <c r="F3411" s="6" t="s">
        <v>16</v>
      </c>
      <c r="G3411" s="6" t="s">
        <v>18727</v>
      </c>
      <c r="H3411" s="6" t="s">
        <v>17</v>
      </c>
      <c r="I3411" s="6"/>
      <c r="J3411" s="6" t="s">
        <v>17729</v>
      </c>
      <c r="K3411" s="6" t="s">
        <v>14499</v>
      </c>
      <c r="L3411" s="6">
        <v>2840</v>
      </c>
    </row>
    <row r="3412" spans="1:12">
      <c r="A3412" s="6" t="s">
        <v>14611</v>
      </c>
      <c r="B3412" s="6" t="s">
        <v>18728</v>
      </c>
      <c r="C3412" s="6" t="str">
        <f t="shared" si="53"/>
        <v>320200001</v>
      </c>
      <c r="D3412" s="6" t="s">
        <v>7536</v>
      </c>
      <c r="E3412" s="6" t="s">
        <v>13</v>
      </c>
      <c r="F3412" s="6" t="s">
        <v>16</v>
      </c>
      <c r="G3412" s="6" t="s">
        <v>17</v>
      </c>
      <c r="H3412" s="6" t="s">
        <v>17</v>
      </c>
      <c r="I3412" s="6"/>
      <c r="J3412" s="6" t="s">
        <v>14788</v>
      </c>
      <c r="K3412" s="6" t="s">
        <v>14499</v>
      </c>
      <c r="L3412" s="6">
        <v>3300</v>
      </c>
    </row>
    <row r="3413" spans="1:12">
      <c r="A3413" s="6" t="s">
        <v>14611</v>
      </c>
      <c r="B3413" s="6" t="s">
        <v>18729</v>
      </c>
      <c r="C3413" s="6" t="str">
        <f t="shared" si="53"/>
        <v>320200001-1</v>
      </c>
      <c r="D3413" s="6" t="s">
        <v>7530</v>
      </c>
      <c r="E3413" s="6" t="s">
        <v>13</v>
      </c>
      <c r="F3413" s="6" t="s">
        <v>16</v>
      </c>
      <c r="G3413" s="6" t="s">
        <v>17</v>
      </c>
      <c r="H3413" s="6" t="s">
        <v>17</v>
      </c>
      <c r="I3413" s="6"/>
      <c r="J3413" s="6" t="s">
        <v>14788</v>
      </c>
      <c r="K3413" s="6" t="s">
        <v>14499</v>
      </c>
      <c r="L3413" s="6">
        <v>3300</v>
      </c>
    </row>
    <row r="3414" spans="1:12">
      <c r="A3414" s="6" t="s">
        <v>14611</v>
      </c>
      <c r="B3414" s="6" t="s">
        <v>18730</v>
      </c>
      <c r="C3414" s="6" t="str">
        <f t="shared" si="53"/>
        <v>320200001-2</v>
      </c>
      <c r="D3414" s="6" t="s">
        <v>7532</v>
      </c>
      <c r="E3414" s="6" t="s">
        <v>13</v>
      </c>
      <c r="F3414" s="6" t="s">
        <v>16</v>
      </c>
      <c r="G3414" s="6" t="s">
        <v>17</v>
      </c>
      <c r="H3414" s="6" t="s">
        <v>17</v>
      </c>
      <c r="I3414" s="6"/>
      <c r="J3414" s="6" t="s">
        <v>14788</v>
      </c>
      <c r="K3414" s="6" t="s">
        <v>14499</v>
      </c>
      <c r="L3414" s="6">
        <v>3300</v>
      </c>
    </row>
    <row r="3415" spans="1:12">
      <c r="A3415" s="6" t="s">
        <v>14611</v>
      </c>
      <c r="B3415" s="6" t="s">
        <v>18731</v>
      </c>
      <c r="C3415" s="6" t="str">
        <f t="shared" si="53"/>
        <v>320200001-3</v>
      </c>
      <c r="D3415" s="6" t="s">
        <v>7534</v>
      </c>
      <c r="E3415" s="6" t="s">
        <v>13</v>
      </c>
      <c r="F3415" s="6" t="s">
        <v>16</v>
      </c>
      <c r="G3415" s="6" t="s">
        <v>17</v>
      </c>
      <c r="H3415" s="6" t="s">
        <v>17</v>
      </c>
      <c r="I3415" s="6"/>
      <c r="J3415" s="6" t="s">
        <v>14788</v>
      </c>
      <c r="K3415" s="6" t="s">
        <v>14499</v>
      </c>
      <c r="L3415" s="6">
        <v>3300</v>
      </c>
    </row>
    <row r="3416" spans="1:12">
      <c r="A3416" s="6" t="s">
        <v>14516</v>
      </c>
      <c r="B3416" s="6" t="s">
        <v>18732</v>
      </c>
      <c r="C3416" s="6" t="str">
        <f t="shared" si="53"/>
        <v>320200002</v>
      </c>
      <c r="D3416" s="6" t="s">
        <v>7538</v>
      </c>
      <c r="E3416" s="6" t="s">
        <v>13</v>
      </c>
      <c r="F3416" s="6" t="s">
        <v>16</v>
      </c>
      <c r="G3416" s="6" t="s">
        <v>18733</v>
      </c>
      <c r="H3416" s="6" t="s">
        <v>17</v>
      </c>
      <c r="I3416" s="6"/>
      <c r="J3416" s="6" t="s">
        <v>14788</v>
      </c>
      <c r="K3416" s="6" t="s">
        <v>14499</v>
      </c>
      <c r="L3416" s="6">
        <v>1800</v>
      </c>
    </row>
    <row r="3417" spans="1:12">
      <c r="A3417" s="6" t="s">
        <v>14516</v>
      </c>
      <c r="B3417" s="6" t="s">
        <v>18734</v>
      </c>
      <c r="C3417" s="6" t="str">
        <f t="shared" si="53"/>
        <v>320200003</v>
      </c>
      <c r="D3417" s="6" t="s">
        <v>7540</v>
      </c>
      <c r="E3417" s="6" t="s">
        <v>13</v>
      </c>
      <c r="F3417" s="6" t="s">
        <v>16</v>
      </c>
      <c r="G3417" s="6" t="s">
        <v>18733</v>
      </c>
      <c r="H3417" s="6" t="s">
        <v>17</v>
      </c>
      <c r="I3417" s="6"/>
      <c r="J3417" s="6" t="s">
        <v>14788</v>
      </c>
      <c r="K3417" s="6" t="s">
        <v>14499</v>
      </c>
      <c r="L3417" s="6">
        <v>1800</v>
      </c>
    </row>
    <row r="3418" spans="1:12">
      <c r="A3418" s="6" t="s">
        <v>14611</v>
      </c>
      <c r="B3418" s="6" t="s">
        <v>18735</v>
      </c>
      <c r="C3418" s="6" t="str">
        <f t="shared" si="53"/>
        <v>320200004</v>
      </c>
      <c r="D3418" s="6" t="s">
        <v>7543</v>
      </c>
      <c r="E3418" s="6" t="s">
        <v>13</v>
      </c>
      <c r="F3418" s="6" t="s">
        <v>16</v>
      </c>
      <c r="G3418" s="6" t="s">
        <v>18736</v>
      </c>
      <c r="H3418" s="6" t="s">
        <v>7544</v>
      </c>
      <c r="I3418" s="6"/>
      <c r="J3418" s="6" t="s">
        <v>14788</v>
      </c>
      <c r="K3418" s="6" t="s">
        <v>14499</v>
      </c>
      <c r="L3418" s="6">
        <v>1325</v>
      </c>
    </row>
    <row r="3419" spans="1:12">
      <c r="A3419" s="6" t="s">
        <v>14611</v>
      </c>
      <c r="B3419" s="6" t="s">
        <v>18737</v>
      </c>
      <c r="C3419" s="6" t="str">
        <f t="shared" si="53"/>
        <v>320200006</v>
      </c>
      <c r="D3419" s="6" t="s">
        <v>7546</v>
      </c>
      <c r="E3419" s="6" t="s">
        <v>13</v>
      </c>
      <c r="F3419" s="6" t="s">
        <v>16</v>
      </c>
      <c r="G3419" s="6" t="s">
        <v>18733</v>
      </c>
      <c r="H3419" s="6" t="s">
        <v>17</v>
      </c>
      <c r="I3419" s="6"/>
      <c r="J3419" s="6" t="s">
        <v>14788</v>
      </c>
      <c r="K3419" s="6" t="s">
        <v>14499</v>
      </c>
      <c r="L3419" s="6">
        <v>1200</v>
      </c>
    </row>
    <row r="3420" spans="1:12">
      <c r="A3420" s="6" t="s">
        <v>14611</v>
      </c>
      <c r="B3420" s="6" t="s">
        <v>18738</v>
      </c>
      <c r="C3420" s="6" t="str">
        <f t="shared" si="53"/>
        <v>320200006-1/1</v>
      </c>
      <c r="D3420" s="6" t="s">
        <v>7548</v>
      </c>
      <c r="E3420" s="6" t="s">
        <v>13</v>
      </c>
      <c r="F3420" s="6" t="s">
        <v>16</v>
      </c>
      <c r="G3420" s="6" t="s">
        <v>17</v>
      </c>
      <c r="H3420" s="6" t="s">
        <v>17</v>
      </c>
      <c r="I3420" s="6"/>
      <c r="J3420" s="6" t="s">
        <v>14788</v>
      </c>
      <c r="K3420" s="6" t="s">
        <v>14499</v>
      </c>
      <c r="L3420" s="6">
        <v>2200</v>
      </c>
    </row>
    <row r="3421" spans="1:12">
      <c r="A3421" s="6" t="s">
        <v>14611</v>
      </c>
      <c r="B3421" s="6" t="s">
        <v>18739</v>
      </c>
      <c r="C3421" s="6" t="str">
        <f t="shared" si="53"/>
        <v>320200006-2</v>
      </c>
      <c r="D3421" s="6" t="s">
        <v>7550</v>
      </c>
      <c r="E3421" s="6" t="s">
        <v>13</v>
      </c>
      <c r="F3421" s="6" t="s">
        <v>16</v>
      </c>
      <c r="G3421" s="6" t="s">
        <v>17</v>
      </c>
      <c r="H3421" s="6" t="s">
        <v>17</v>
      </c>
      <c r="I3421" s="6"/>
      <c r="J3421" s="6" t="s">
        <v>14788</v>
      </c>
      <c r="K3421" s="6" t="s">
        <v>14499</v>
      </c>
      <c r="L3421" s="6">
        <v>1200</v>
      </c>
    </row>
    <row r="3422" spans="1:12">
      <c r="A3422" s="6" t="s">
        <v>14611</v>
      </c>
      <c r="B3422" s="6" t="s">
        <v>18740</v>
      </c>
      <c r="C3422" s="6" t="str">
        <f t="shared" si="53"/>
        <v>320200006-2/1</v>
      </c>
      <c r="D3422" s="6" t="s">
        <v>7552</v>
      </c>
      <c r="E3422" s="6" t="s">
        <v>13</v>
      </c>
      <c r="F3422" s="6" t="s">
        <v>16</v>
      </c>
      <c r="G3422" s="6" t="s">
        <v>17</v>
      </c>
      <c r="H3422" s="6" t="s">
        <v>17</v>
      </c>
      <c r="I3422" s="6"/>
      <c r="J3422" s="6" t="s">
        <v>14788</v>
      </c>
      <c r="K3422" s="6" t="s">
        <v>14499</v>
      </c>
      <c r="L3422" s="6">
        <v>2200</v>
      </c>
    </row>
    <row r="3423" spans="1:12">
      <c r="A3423" s="6" t="s">
        <v>14611</v>
      </c>
      <c r="B3423" s="6" t="s">
        <v>18741</v>
      </c>
      <c r="C3423" s="6" t="str">
        <f t="shared" si="53"/>
        <v>320200007</v>
      </c>
      <c r="D3423" s="6" t="s">
        <v>7558</v>
      </c>
      <c r="E3423" s="6" t="s">
        <v>13</v>
      </c>
      <c r="F3423" s="6" t="s">
        <v>16</v>
      </c>
      <c r="G3423" s="6" t="s">
        <v>17</v>
      </c>
      <c r="H3423" s="6" t="s">
        <v>17</v>
      </c>
      <c r="I3423" s="6"/>
      <c r="J3423" s="6" t="s">
        <v>14788</v>
      </c>
      <c r="K3423" s="6" t="s">
        <v>14499</v>
      </c>
      <c r="L3423" s="6">
        <v>1500</v>
      </c>
    </row>
    <row r="3424" spans="1:12">
      <c r="A3424" s="6" t="s">
        <v>14611</v>
      </c>
      <c r="B3424" s="6" t="s">
        <v>18742</v>
      </c>
      <c r="C3424" s="6" t="str">
        <f t="shared" si="53"/>
        <v>320200007-1</v>
      </c>
      <c r="D3424" s="6" t="s">
        <v>7554</v>
      </c>
      <c r="E3424" s="6" t="s">
        <v>13</v>
      </c>
      <c r="F3424" s="6" t="s">
        <v>16</v>
      </c>
      <c r="G3424" s="6" t="s">
        <v>17</v>
      </c>
      <c r="H3424" s="6" t="s">
        <v>17</v>
      </c>
      <c r="I3424" s="6"/>
      <c r="J3424" s="6" t="s">
        <v>14788</v>
      </c>
      <c r="K3424" s="6" t="s">
        <v>14499</v>
      </c>
      <c r="L3424" s="6">
        <v>1500</v>
      </c>
    </row>
    <row r="3425" spans="1:12">
      <c r="A3425" s="6" t="s">
        <v>14611</v>
      </c>
      <c r="B3425" s="6" t="s">
        <v>18743</v>
      </c>
      <c r="C3425" s="6" t="str">
        <f t="shared" si="53"/>
        <v>320200007-2</v>
      </c>
      <c r="D3425" s="6" t="s">
        <v>7556</v>
      </c>
      <c r="E3425" s="6" t="s">
        <v>13</v>
      </c>
      <c r="F3425" s="6" t="s">
        <v>16</v>
      </c>
      <c r="G3425" s="6" t="s">
        <v>17</v>
      </c>
      <c r="H3425" s="6" t="s">
        <v>17</v>
      </c>
      <c r="I3425" s="6"/>
      <c r="J3425" s="6" t="s">
        <v>14788</v>
      </c>
      <c r="K3425" s="6" t="s">
        <v>14499</v>
      </c>
      <c r="L3425" s="6">
        <v>1500</v>
      </c>
    </row>
    <row r="3426" spans="1:12">
      <c r="A3426" s="6" t="s">
        <v>14611</v>
      </c>
      <c r="B3426" s="6" t="s">
        <v>18744</v>
      </c>
      <c r="C3426" s="6" t="str">
        <f t="shared" si="53"/>
        <v>320200008</v>
      </c>
      <c r="D3426" s="6" t="s">
        <v>7560</v>
      </c>
      <c r="E3426" s="6" t="s">
        <v>13</v>
      </c>
      <c r="F3426" s="6" t="s">
        <v>16</v>
      </c>
      <c r="G3426" s="6" t="s">
        <v>17</v>
      </c>
      <c r="H3426" s="6" t="s">
        <v>17</v>
      </c>
      <c r="I3426" s="6"/>
      <c r="J3426" s="6" t="s">
        <v>14788</v>
      </c>
      <c r="K3426" s="6" t="s">
        <v>14499</v>
      </c>
      <c r="L3426" s="6">
        <v>1500</v>
      </c>
    </row>
    <row r="3427" spans="1:12">
      <c r="A3427" s="6" t="s">
        <v>14611</v>
      </c>
      <c r="B3427" s="6" t="s">
        <v>18745</v>
      </c>
      <c r="C3427" s="6" t="str">
        <f t="shared" si="53"/>
        <v>320200009</v>
      </c>
      <c r="D3427" s="6" t="s">
        <v>7562</v>
      </c>
      <c r="E3427" s="6" t="s">
        <v>13</v>
      </c>
      <c r="F3427" s="6" t="s">
        <v>16</v>
      </c>
      <c r="G3427" s="6" t="s">
        <v>18733</v>
      </c>
      <c r="H3427" s="6" t="s">
        <v>17</v>
      </c>
      <c r="I3427" s="6"/>
      <c r="J3427" s="6" t="s">
        <v>14788</v>
      </c>
      <c r="K3427" s="6" t="s">
        <v>14499</v>
      </c>
      <c r="L3427" s="6">
        <v>2000</v>
      </c>
    </row>
    <row r="3428" spans="1:12">
      <c r="A3428" s="6" t="s">
        <v>14611</v>
      </c>
      <c r="B3428" s="6" t="s">
        <v>18746</v>
      </c>
      <c r="C3428" s="6" t="str">
        <f t="shared" si="53"/>
        <v>320200010</v>
      </c>
      <c r="D3428" s="6" t="s">
        <v>7570</v>
      </c>
      <c r="E3428" s="6" t="s">
        <v>13</v>
      </c>
      <c r="F3428" s="6" t="s">
        <v>16</v>
      </c>
      <c r="G3428" s="6" t="s">
        <v>17</v>
      </c>
      <c r="H3428" s="6" t="s">
        <v>17</v>
      </c>
      <c r="I3428" s="6"/>
      <c r="J3428" s="6" t="s">
        <v>18747</v>
      </c>
      <c r="K3428" s="6" t="s">
        <v>14499</v>
      </c>
      <c r="L3428" s="6">
        <v>2250</v>
      </c>
    </row>
    <row r="3429" spans="1:12">
      <c r="A3429" s="6" t="s">
        <v>14611</v>
      </c>
      <c r="B3429" s="6" t="s">
        <v>18748</v>
      </c>
      <c r="C3429" s="6" t="str">
        <f t="shared" si="53"/>
        <v>320200010-1</v>
      </c>
      <c r="D3429" s="6" t="s">
        <v>7564</v>
      </c>
      <c r="E3429" s="6" t="s">
        <v>13</v>
      </c>
      <c r="F3429" s="6" t="s">
        <v>16</v>
      </c>
      <c r="G3429" s="6" t="s">
        <v>17</v>
      </c>
      <c r="H3429" s="6" t="s">
        <v>17</v>
      </c>
      <c r="I3429" s="6"/>
      <c r="J3429" s="6" t="s">
        <v>14788</v>
      </c>
      <c r="K3429" s="6" t="s">
        <v>14499</v>
      </c>
      <c r="L3429" s="6">
        <v>2250</v>
      </c>
    </row>
    <row r="3430" spans="1:12">
      <c r="A3430" s="6" t="s">
        <v>14611</v>
      </c>
      <c r="B3430" s="6" t="s">
        <v>18749</v>
      </c>
      <c r="C3430" s="6" t="str">
        <f t="shared" si="53"/>
        <v>320200010-2</v>
      </c>
      <c r="D3430" s="6" t="s">
        <v>7566</v>
      </c>
      <c r="E3430" s="6" t="s">
        <v>13</v>
      </c>
      <c r="F3430" s="6" t="s">
        <v>16</v>
      </c>
      <c r="G3430" s="6" t="s">
        <v>17</v>
      </c>
      <c r="H3430" s="6" t="s">
        <v>17</v>
      </c>
      <c r="I3430" s="6"/>
      <c r="J3430" s="6" t="s">
        <v>14788</v>
      </c>
      <c r="K3430" s="6" t="s">
        <v>14499</v>
      </c>
      <c r="L3430" s="6">
        <v>2250</v>
      </c>
    </row>
    <row r="3431" spans="1:12">
      <c r="A3431" s="6" t="s">
        <v>14611</v>
      </c>
      <c r="B3431" s="6" t="s">
        <v>18750</v>
      </c>
      <c r="C3431" s="6" t="str">
        <f t="shared" si="53"/>
        <v>320200010-3</v>
      </c>
      <c r="D3431" s="6" t="s">
        <v>7568</v>
      </c>
      <c r="E3431" s="6" t="s">
        <v>13</v>
      </c>
      <c r="F3431" s="6" t="s">
        <v>16</v>
      </c>
      <c r="G3431" s="6" t="s">
        <v>17</v>
      </c>
      <c r="H3431" s="6" t="s">
        <v>17</v>
      </c>
      <c r="I3431" s="6"/>
      <c r="J3431" s="6" t="s">
        <v>14788</v>
      </c>
      <c r="K3431" s="6" t="s">
        <v>14499</v>
      </c>
      <c r="L3431" s="6">
        <v>2250</v>
      </c>
    </row>
    <row r="3432" spans="1:12">
      <c r="A3432" s="6" t="s">
        <v>14611</v>
      </c>
      <c r="B3432" s="6" t="s">
        <v>18751</v>
      </c>
      <c r="C3432" s="6" t="str">
        <f t="shared" si="53"/>
        <v>320200011</v>
      </c>
      <c r="D3432" s="6" t="s">
        <v>7572</v>
      </c>
      <c r="E3432" s="6" t="s">
        <v>13</v>
      </c>
      <c r="F3432" s="6" t="s">
        <v>16</v>
      </c>
      <c r="G3432" s="6" t="s">
        <v>17</v>
      </c>
      <c r="H3432" s="6" t="s">
        <v>17</v>
      </c>
      <c r="I3432" s="6"/>
      <c r="J3432" s="6" t="s">
        <v>14788</v>
      </c>
      <c r="K3432" s="6" t="s">
        <v>14499</v>
      </c>
      <c r="L3432" s="6">
        <v>1700</v>
      </c>
    </row>
    <row r="3433" spans="1:12">
      <c r="A3433" s="6" t="s">
        <v>14611</v>
      </c>
      <c r="B3433" s="6" t="s">
        <v>18752</v>
      </c>
      <c r="C3433" s="6" t="str">
        <f t="shared" si="53"/>
        <v>320200012</v>
      </c>
      <c r="D3433" s="6" t="s">
        <v>7574</v>
      </c>
      <c r="E3433" s="6" t="s">
        <v>13</v>
      </c>
      <c r="F3433" s="6" t="s">
        <v>16</v>
      </c>
      <c r="G3433" s="6" t="s">
        <v>17</v>
      </c>
      <c r="H3433" s="6" t="s">
        <v>17</v>
      </c>
      <c r="I3433" s="6"/>
      <c r="J3433" s="6" t="s">
        <v>14788</v>
      </c>
      <c r="K3433" s="6" t="s">
        <v>14499</v>
      </c>
      <c r="L3433" s="6">
        <v>2000</v>
      </c>
    </row>
    <row r="3434" spans="1:12">
      <c r="A3434" s="6" t="s">
        <v>14611</v>
      </c>
      <c r="B3434" s="6" t="s">
        <v>18753</v>
      </c>
      <c r="C3434" s="6" t="str">
        <f t="shared" si="53"/>
        <v>320200012-1</v>
      </c>
      <c r="D3434" s="6" t="s">
        <v>7576</v>
      </c>
      <c r="E3434" s="6" t="s">
        <v>13</v>
      </c>
      <c r="F3434" s="6" t="s">
        <v>16</v>
      </c>
      <c r="G3434" s="6" t="s">
        <v>17</v>
      </c>
      <c r="H3434" s="6" t="s">
        <v>17</v>
      </c>
      <c r="I3434" s="6"/>
      <c r="J3434" s="6" t="s">
        <v>14788</v>
      </c>
      <c r="K3434" s="6" t="s">
        <v>14499</v>
      </c>
      <c r="L3434" s="6">
        <v>2000</v>
      </c>
    </row>
    <row r="3435" spans="1:12">
      <c r="A3435" s="6" t="s">
        <v>14611</v>
      </c>
      <c r="B3435" s="6" t="s">
        <v>18754</v>
      </c>
      <c r="C3435" s="6" t="str">
        <f t="shared" si="53"/>
        <v>320200013</v>
      </c>
      <c r="D3435" s="6" t="s">
        <v>7578</v>
      </c>
      <c r="E3435" s="6" t="s">
        <v>13</v>
      </c>
      <c r="F3435" s="6" t="s">
        <v>16</v>
      </c>
      <c r="G3435" s="6" t="s">
        <v>18755</v>
      </c>
      <c r="H3435" s="6" t="s">
        <v>17</v>
      </c>
      <c r="I3435" s="6"/>
      <c r="J3435" s="6" t="s">
        <v>14788</v>
      </c>
      <c r="K3435" s="6" t="s">
        <v>14499</v>
      </c>
      <c r="L3435" s="6">
        <v>2000</v>
      </c>
    </row>
    <row r="3436" spans="1:12">
      <c r="A3436" s="6" t="s">
        <v>14611</v>
      </c>
      <c r="B3436" s="6" t="s">
        <v>18756</v>
      </c>
      <c r="C3436" s="6" t="str">
        <f t="shared" si="53"/>
        <v>320200014S</v>
      </c>
      <c r="D3436" s="6" t="s">
        <v>7580</v>
      </c>
      <c r="E3436" s="6" t="s">
        <v>13</v>
      </c>
      <c r="F3436" s="6" t="s">
        <v>16</v>
      </c>
      <c r="G3436" s="6" t="s">
        <v>17</v>
      </c>
      <c r="H3436" s="6" t="s">
        <v>17</v>
      </c>
      <c r="I3436" s="6"/>
      <c r="J3436" s="6" t="s">
        <v>14788</v>
      </c>
      <c r="K3436" s="6" t="s">
        <v>14499</v>
      </c>
      <c r="L3436" s="6">
        <v>2220</v>
      </c>
    </row>
    <row r="3437" spans="1:12">
      <c r="A3437" s="6" t="s">
        <v>14611</v>
      </c>
      <c r="B3437" s="6" t="s">
        <v>18757</v>
      </c>
      <c r="C3437" s="6" t="str">
        <f t="shared" si="53"/>
        <v>320200015S</v>
      </c>
      <c r="D3437" s="6" t="s">
        <v>7582</v>
      </c>
      <c r="E3437" s="6" t="s">
        <v>13</v>
      </c>
      <c r="F3437" s="6" t="s">
        <v>16</v>
      </c>
      <c r="G3437" s="6" t="s">
        <v>18758</v>
      </c>
      <c r="H3437" s="6" t="s">
        <v>17</v>
      </c>
      <c r="I3437" s="6"/>
      <c r="J3437" s="6" t="s">
        <v>14788</v>
      </c>
      <c r="K3437" s="6" t="s">
        <v>14499</v>
      </c>
      <c r="L3437" s="6">
        <v>2850</v>
      </c>
    </row>
    <row r="3438" spans="1:12">
      <c r="A3438" s="6" t="s">
        <v>14611</v>
      </c>
      <c r="B3438" s="6" t="s">
        <v>18759</v>
      </c>
      <c r="C3438" s="6" t="str">
        <f t="shared" si="53"/>
        <v>320200016S</v>
      </c>
      <c r="D3438" s="6" t="s">
        <v>7584</v>
      </c>
      <c r="E3438" s="6" t="s">
        <v>13</v>
      </c>
      <c r="F3438" s="6" t="s">
        <v>16</v>
      </c>
      <c r="G3438" s="6" t="s">
        <v>18760</v>
      </c>
      <c r="H3438" s="6" t="s">
        <v>17</v>
      </c>
      <c r="I3438" s="6"/>
      <c r="J3438" s="6" t="s">
        <v>14788</v>
      </c>
      <c r="K3438" s="6" t="s">
        <v>14499</v>
      </c>
      <c r="L3438" s="6">
        <v>2850</v>
      </c>
    </row>
    <row r="3439" spans="1:12">
      <c r="A3439" s="6" t="s">
        <v>14611</v>
      </c>
      <c r="B3439" s="6" t="s">
        <v>18761</v>
      </c>
      <c r="C3439" s="6" t="str">
        <f t="shared" si="53"/>
        <v>320300001</v>
      </c>
      <c r="D3439" s="6" t="s">
        <v>7586</v>
      </c>
      <c r="E3439" s="6" t="s">
        <v>13</v>
      </c>
      <c r="F3439" s="6" t="s">
        <v>16</v>
      </c>
      <c r="G3439" s="6" t="s">
        <v>17</v>
      </c>
      <c r="H3439" s="6" t="s">
        <v>17</v>
      </c>
      <c r="I3439" s="6"/>
      <c r="J3439" s="6" t="s">
        <v>14788</v>
      </c>
      <c r="K3439" s="6" t="s">
        <v>14499</v>
      </c>
      <c r="L3439" s="6">
        <v>1700</v>
      </c>
    </row>
    <row r="3440" spans="1:12">
      <c r="A3440" s="6" t="s">
        <v>14611</v>
      </c>
      <c r="B3440" s="6" t="s">
        <v>18762</v>
      </c>
      <c r="C3440" s="6" t="str">
        <f t="shared" si="53"/>
        <v>320300002</v>
      </c>
      <c r="D3440" s="6" t="s">
        <v>7591</v>
      </c>
      <c r="E3440" s="6" t="s">
        <v>13</v>
      </c>
      <c r="F3440" s="6" t="s">
        <v>16</v>
      </c>
      <c r="G3440" s="6" t="s">
        <v>17</v>
      </c>
      <c r="H3440" s="6" t="s">
        <v>7589</v>
      </c>
      <c r="I3440" s="6"/>
      <c r="J3440" s="6" t="s">
        <v>14788</v>
      </c>
      <c r="K3440" s="6" t="s">
        <v>14499</v>
      </c>
      <c r="L3440" s="6">
        <v>2000</v>
      </c>
    </row>
    <row r="3441" spans="1:12">
      <c r="A3441" s="6" t="s">
        <v>14611</v>
      </c>
      <c r="B3441" s="6" t="s">
        <v>18763</v>
      </c>
      <c r="C3441" s="6" t="str">
        <f t="shared" si="53"/>
        <v>320300002-1</v>
      </c>
      <c r="D3441" s="6" t="s">
        <v>7588</v>
      </c>
      <c r="E3441" s="6" t="s">
        <v>13</v>
      </c>
      <c r="F3441" s="6" t="s">
        <v>16</v>
      </c>
      <c r="G3441" s="6" t="s">
        <v>17</v>
      </c>
      <c r="H3441" s="6" t="s">
        <v>7589</v>
      </c>
      <c r="I3441" s="6"/>
      <c r="J3441" s="6" t="s">
        <v>14788</v>
      </c>
      <c r="K3441" s="6" t="s">
        <v>14499</v>
      </c>
      <c r="L3441" s="6">
        <v>2000</v>
      </c>
    </row>
    <row r="3442" spans="1:12">
      <c r="A3442" s="6" t="s">
        <v>14611</v>
      </c>
      <c r="B3442" s="6" t="s">
        <v>18764</v>
      </c>
      <c r="C3442" s="6" t="str">
        <f t="shared" si="53"/>
        <v>320300004S</v>
      </c>
      <c r="D3442" s="6" t="s">
        <v>7595</v>
      </c>
      <c r="E3442" s="6" t="s">
        <v>13</v>
      </c>
      <c r="F3442" s="6" t="s">
        <v>16</v>
      </c>
      <c r="G3442" s="6" t="s">
        <v>18765</v>
      </c>
      <c r="H3442" s="6" t="s">
        <v>17</v>
      </c>
      <c r="I3442" s="6"/>
      <c r="J3442" s="6" t="s">
        <v>14788</v>
      </c>
      <c r="K3442" s="6" t="s">
        <v>14499</v>
      </c>
      <c r="L3442" s="6">
        <v>2436</v>
      </c>
    </row>
    <row r="3443" spans="1:12">
      <c r="A3443" s="6" t="s">
        <v>14611</v>
      </c>
      <c r="B3443" s="6" t="s">
        <v>18766</v>
      </c>
      <c r="C3443" s="6" t="str">
        <f t="shared" si="53"/>
        <v>320400001</v>
      </c>
      <c r="D3443" s="6" t="s">
        <v>7599</v>
      </c>
      <c r="E3443" s="6" t="s">
        <v>13</v>
      </c>
      <c r="F3443" s="6" t="s">
        <v>7600</v>
      </c>
      <c r="G3443" s="6" t="s">
        <v>18767</v>
      </c>
      <c r="H3443" s="6" t="s">
        <v>17</v>
      </c>
      <c r="I3443" s="6"/>
      <c r="J3443" s="6" t="s">
        <v>14788</v>
      </c>
      <c r="K3443" s="6" t="s">
        <v>14499</v>
      </c>
      <c r="L3443" s="6">
        <v>3650</v>
      </c>
    </row>
    <row r="3444" spans="1:12">
      <c r="A3444" s="6" t="s">
        <v>14611</v>
      </c>
      <c r="B3444" s="6" t="s">
        <v>18768</v>
      </c>
      <c r="C3444" s="6" t="str">
        <f t="shared" si="53"/>
        <v>320400001-1</v>
      </c>
      <c r="D3444" s="6" t="s">
        <v>7597</v>
      </c>
      <c r="E3444" s="6" t="s">
        <v>13</v>
      </c>
      <c r="F3444" s="6" t="s">
        <v>16</v>
      </c>
      <c r="G3444" s="6" t="s">
        <v>17</v>
      </c>
      <c r="H3444" s="6" t="s">
        <v>17</v>
      </c>
      <c r="I3444" s="6"/>
      <c r="J3444" s="6" t="s">
        <v>14788</v>
      </c>
      <c r="K3444" s="6" t="s">
        <v>14499</v>
      </c>
      <c r="L3444" s="6">
        <v>300</v>
      </c>
    </row>
    <row r="3445" spans="1:12">
      <c r="A3445" s="6" t="s">
        <v>14516</v>
      </c>
      <c r="B3445" s="6" t="s">
        <v>18769</v>
      </c>
      <c r="C3445" s="6" t="str">
        <f t="shared" si="53"/>
        <v>320400002</v>
      </c>
      <c r="D3445" s="6" t="s">
        <v>7602</v>
      </c>
      <c r="E3445" s="6" t="s">
        <v>13</v>
      </c>
      <c r="F3445" s="6" t="s">
        <v>16</v>
      </c>
      <c r="G3445" s="6" t="s">
        <v>18770</v>
      </c>
      <c r="H3445" s="6" t="s">
        <v>17</v>
      </c>
      <c r="I3445" s="6"/>
      <c r="J3445" s="6" t="s">
        <v>14788</v>
      </c>
      <c r="K3445" s="6" t="s">
        <v>14499</v>
      </c>
      <c r="L3445" s="6">
        <v>2450</v>
      </c>
    </row>
    <row r="3446" spans="1:12">
      <c r="A3446" s="6" t="s">
        <v>14516</v>
      </c>
      <c r="B3446" s="6" t="s">
        <v>18771</v>
      </c>
      <c r="C3446" s="6" t="str">
        <f t="shared" si="53"/>
        <v>320400002-1</v>
      </c>
      <c r="D3446" s="6" t="s">
        <v>7604</v>
      </c>
      <c r="E3446" s="6" t="s">
        <v>13</v>
      </c>
      <c r="F3446" s="6" t="s">
        <v>16</v>
      </c>
      <c r="G3446" s="6" t="s">
        <v>18770</v>
      </c>
      <c r="H3446" s="6" t="s">
        <v>17</v>
      </c>
      <c r="I3446" s="6"/>
      <c r="J3446" s="6" t="s">
        <v>14788</v>
      </c>
      <c r="K3446" s="6" t="s">
        <v>14499</v>
      </c>
      <c r="L3446" s="6">
        <v>2750</v>
      </c>
    </row>
    <row r="3447" spans="1:12">
      <c r="A3447" s="6" t="s">
        <v>14611</v>
      </c>
      <c r="B3447" s="6" t="s">
        <v>18772</v>
      </c>
      <c r="C3447" s="6" t="str">
        <f t="shared" si="53"/>
        <v>320400003</v>
      </c>
      <c r="D3447" s="6" t="s">
        <v>7612</v>
      </c>
      <c r="E3447" s="6" t="s">
        <v>13</v>
      </c>
      <c r="F3447" s="6" t="s">
        <v>16</v>
      </c>
      <c r="G3447" s="6" t="s">
        <v>17</v>
      </c>
      <c r="H3447" s="6" t="s">
        <v>17</v>
      </c>
      <c r="I3447" s="6"/>
      <c r="J3447" s="6" t="s">
        <v>18747</v>
      </c>
      <c r="K3447" s="6" t="s">
        <v>14499</v>
      </c>
      <c r="L3447" s="6">
        <v>3900</v>
      </c>
    </row>
    <row r="3448" spans="1:12">
      <c r="A3448" s="6" t="s">
        <v>14611</v>
      </c>
      <c r="B3448" s="6" t="s">
        <v>18773</v>
      </c>
      <c r="C3448" s="6" t="str">
        <f t="shared" si="53"/>
        <v>320400003-1</v>
      </c>
      <c r="D3448" s="6" t="s">
        <v>7606</v>
      </c>
      <c r="E3448" s="6" t="s">
        <v>13</v>
      </c>
      <c r="F3448" s="6" t="s">
        <v>16</v>
      </c>
      <c r="G3448" s="6" t="s">
        <v>17</v>
      </c>
      <c r="H3448" s="6" t="s">
        <v>17</v>
      </c>
      <c r="I3448" s="6"/>
      <c r="J3448" s="6" t="s">
        <v>14788</v>
      </c>
      <c r="K3448" s="6" t="s">
        <v>14499</v>
      </c>
      <c r="L3448" s="6">
        <v>3900</v>
      </c>
    </row>
    <row r="3449" spans="1:12">
      <c r="A3449" s="6" t="s">
        <v>14611</v>
      </c>
      <c r="B3449" s="6" t="s">
        <v>18774</v>
      </c>
      <c r="C3449" s="6" t="str">
        <f t="shared" si="53"/>
        <v>320400003-2</v>
      </c>
      <c r="D3449" s="6" t="s">
        <v>7608</v>
      </c>
      <c r="E3449" s="6" t="s">
        <v>13</v>
      </c>
      <c r="F3449" s="6" t="s">
        <v>16</v>
      </c>
      <c r="G3449" s="6" t="s">
        <v>17</v>
      </c>
      <c r="H3449" s="6" t="s">
        <v>17</v>
      </c>
      <c r="I3449" s="6"/>
      <c r="J3449" s="6" t="s">
        <v>14788</v>
      </c>
      <c r="K3449" s="6" t="s">
        <v>14499</v>
      </c>
      <c r="L3449" s="6">
        <v>3900</v>
      </c>
    </row>
    <row r="3450" spans="1:12">
      <c r="A3450" s="6" t="s">
        <v>14611</v>
      </c>
      <c r="B3450" s="6" t="s">
        <v>18775</v>
      </c>
      <c r="C3450" s="6" t="str">
        <f t="shared" si="53"/>
        <v>320400003-3</v>
      </c>
      <c r="D3450" s="6" t="s">
        <v>7610</v>
      </c>
      <c r="E3450" s="6" t="s">
        <v>13</v>
      </c>
      <c r="F3450" s="6" t="s">
        <v>16</v>
      </c>
      <c r="G3450" s="6" t="s">
        <v>17</v>
      </c>
      <c r="H3450" s="6" t="s">
        <v>17</v>
      </c>
      <c r="I3450" s="6"/>
      <c r="J3450" s="6" t="s">
        <v>14788</v>
      </c>
      <c r="K3450" s="6" t="s">
        <v>14499</v>
      </c>
      <c r="L3450" s="6">
        <v>3900</v>
      </c>
    </row>
    <row r="3451" spans="1:12">
      <c r="A3451" s="6" t="s">
        <v>14510</v>
      </c>
      <c r="B3451" s="6" t="s">
        <v>18776</v>
      </c>
      <c r="C3451" s="6" t="str">
        <f t="shared" si="53"/>
        <v>320400004S</v>
      </c>
      <c r="D3451" s="6" t="s">
        <v>7614</v>
      </c>
      <c r="E3451" s="6" t="s">
        <v>13</v>
      </c>
      <c r="F3451" s="6" t="s">
        <v>16</v>
      </c>
      <c r="G3451" s="6" t="s">
        <v>18777</v>
      </c>
      <c r="H3451" s="6" t="s">
        <v>17</v>
      </c>
      <c r="I3451" s="6"/>
      <c r="J3451" s="6" t="s">
        <v>17729</v>
      </c>
      <c r="K3451" s="6" t="s">
        <v>14499</v>
      </c>
      <c r="L3451" s="8">
        <v>5329</v>
      </c>
    </row>
    <row r="3452" spans="1:12">
      <c r="A3452" s="6" t="s">
        <v>14516</v>
      </c>
      <c r="B3452" s="6" t="s">
        <v>18778</v>
      </c>
      <c r="C3452" s="6" t="str">
        <f t="shared" si="53"/>
        <v>320500001</v>
      </c>
      <c r="D3452" s="6" t="s">
        <v>7624</v>
      </c>
      <c r="E3452" s="6" t="s">
        <v>13</v>
      </c>
      <c r="F3452" s="6" t="s">
        <v>16</v>
      </c>
      <c r="G3452" s="6" t="s">
        <v>17</v>
      </c>
      <c r="H3452" s="6" t="s">
        <v>17</v>
      </c>
      <c r="I3452" s="6"/>
      <c r="J3452" s="6" t="s">
        <v>14788</v>
      </c>
      <c r="K3452" s="6" t="s">
        <v>14499</v>
      </c>
      <c r="L3452" s="6">
        <v>2000</v>
      </c>
    </row>
    <row r="3453" spans="1:12">
      <c r="A3453" s="6" t="s">
        <v>14516</v>
      </c>
      <c r="B3453" s="6" t="s">
        <v>18779</v>
      </c>
      <c r="C3453" s="6" t="str">
        <f t="shared" si="53"/>
        <v>320500001-1</v>
      </c>
      <c r="D3453" s="6" t="s">
        <v>7619</v>
      </c>
      <c r="E3453" s="6" t="s">
        <v>13</v>
      </c>
      <c r="F3453" s="6" t="s">
        <v>16</v>
      </c>
      <c r="G3453" s="6" t="s">
        <v>17</v>
      </c>
      <c r="H3453" s="6" t="s">
        <v>17</v>
      </c>
      <c r="I3453" s="6"/>
      <c r="J3453" s="6" t="s">
        <v>14788</v>
      </c>
      <c r="K3453" s="6" t="s">
        <v>14499</v>
      </c>
      <c r="L3453" s="6">
        <v>300</v>
      </c>
    </row>
    <row r="3454" spans="1:12">
      <c r="A3454" s="6" t="s">
        <v>14516</v>
      </c>
      <c r="B3454" s="6" t="s">
        <v>18780</v>
      </c>
      <c r="C3454" s="6" t="str">
        <f t="shared" si="53"/>
        <v>320500001-2</v>
      </c>
      <c r="D3454" s="6" t="s">
        <v>7622</v>
      </c>
      <c r="E3454" s="6" t="s">
        <v>13</v>
      </c>
      <c r="F3454" s="6" t="s">
        <v>16</v>
      </c>
      <c r="G3454" s="6" t="s">
        <v>17</v>
      </c>
      <c r="H3454" s="6" t="s">
        <v>17</v>
      </c>
      <c r="I3454" s="6"/>
      <c r="J3454" s="6" t="s">
        <v>14788</v>
      </c>
      <c r="K3454" s="6" t="s">
        <v>14499</v>
      </c>
      <c r="L3454" s="8">
        <v>543</v>
      </c>
    </row>
    <row r="3455" spans="1:12">
      <c r="A3455" s="6" t="s">
        <v>14611</v>
      </c>
      <c r="B3455" s="6" t="s">
        <v>18781</v>
      </c>
      <c r="C3455" s="6" t="str">
        <f t="shared" si="53"/>
        <v>320500002</v>
      </c>
      <c r="D3455" s="6" t="s">
        <v>7626</v>
      </c>
      <c r="E3455" s="6" t="s">
        <v>13</v>
      </c>
      <c r="F3455" s="6" t="s">
        <v>16</v>
      </c>
      <c r="G3455" s="6" t="s">
        <v>18782</v>
      </c>
      <c r="H3455" s="6" t="s">
        <v>17</v>
      </c>
      <c r="I3455" s="6"/>
      <c r="J3455" s="6" t="s">
        <v>14788</v>
      </c>
      <c r="K3455" s="6" t="s">
        <v>14499</v>
      </c>
      <c r="L3455" s="6">
        <v>3000</v>
      </c>
    </row>
    <row r="3456" spans="1:12">
      <c r="A3456" s="6" t="s">
        <v>14611</v>
      </c>
      <c r="B3456" s="6" t="s">
        <v>18783</v>
      </c>
      <c r="C3456" s="6" t="str">
        <f t="shared" si="53"/>
        <v>320500003</v>
      </c>
      <c r="D3456" s="6" t="s">
        <v>7629</v>
      </c>
      <c r="E3456" s="6" t="s">
        <v>13</v>
      </c>
      <c r="F3456" s="6" t="s">
        <v>16</v>
      </c>
      <c r="G3456" s="6" t="s">
        <v>18784</v>
      </c>
      <c r="H3456" s="6" t="s">
        <v>17</v>
      </c>
      <c r="I3456" s="6"/>
      <c r="J3456" s="6" t="s">
        <v>14788</v>
      </c>
      <c r="K3456" s="6" t="s">
        <v>14499</v>
      </c>
      <c r="L3456" s="6">
        <v>4000</v>
      </c>
    </row>
    <row r="3457" spans="1:12">
      <c r="A3457" s="6" t="s">
        <v>14611</v>
      </c>
      <c r="B3457" s="6" t="s">
        <v>18785</v>
      </c>
      <c r="C3457" s="6" t="str">
        <f t="shared" si="53"/>
        <v>320500004</v>
      </c>
      <c r="D3457" s="6" t="s">
        <v>7632</v>
      </c>
      <c r="E3457" s="6" t="s">
        <v>13</v>
      </c>
      <c r="F3457" s="6" t="s">
        <v>16</v>
      </c>
      <c r="G3457" s="6" t="s">
        <v>18786</v>
      </c>
      <c r="H3457" s="6" t="s">
        <v>17</v>
      </c>
      <c r="I3457" s="6"/>
      <c r="J3457" s="6" t="s">
        <v>14788</v>
      </c>
      <c r="K3457" s="6" t="s">
        <v>14499</v>
      </c>
      <c r="L3457" s="6">
        <v>3750</v>
      </c>
    </row>
    <row r="3458" spans="1:12">
      <c r="A3458" s="6" t="s">
        <v>14611</v>
      </c>
      <c r="B3458" s="6" t="s">
        <v>18787</v>
      </c>
      <c r="C3458" s="6" t="str">
        <f t="shared" si="53"/>
        <v>320500005</v>
      </c>
      <c r="D3458" s="6" t="s">
        <v>7635</v>
      </c>
      <c r="E3458" s="6" t="s">
        <v>13</v>
      </c>
      <c r="F3458" s="6" t="s">
        <v>16</v>
      </c>
      <c r="G3458" s="6" t="s">
        <v>18788</v>
      </c>
      <c r="H3458" s="6" t="s">
        <v>17</v>
      </c>
      <c r="I3458" s="6"/>
      <c r="J3458" s="6" t="s">
        <v>14788</v>
      </c>
      <c r="K3458" s="6" t="s">
        <v>14499</v>
      </c>
      <c r="L3458" s="6">
        <v>3750</v>
      </c>
    </row>
    <row r="3459" spans="1:12">
      <c r="A3459" s="6" t="s">
        <v>14611</v>
      </c>
      <c r="B3459" s="6" t="s">
        <v>18789</v>
      </c>
      <c r="C3459" s="6" t="str">
        <f t="shared" ref="C3459:C3522" si="54">RIGHT(B3459,LEN(B3459)-16)</f>
        <v>320500006</v>
      </c>
      <c r="D3459" s="6" t="s">
        <v>7638</v>
      </c>
      <c r="E3459" s="6" t="s">
        <v>13</v>
      </c>
      <c r="F3459" s="6" t="s">
        <v>16</v>
      </c>
      <c r="G3459" s="6" t="s">
        <v>18790</v>
      </c>
      <c r="H3459" s="6" t="s">
        <v>17</v>
      </c>
      <c r="I3459" s="6"/>
      <c r="J3459" s="6" t="s">
        <v>14788</v>
      </c>
      <c r="K3459" s="6" t="s">
        <v>14499</v>
      </c>
      <c r="L3459" s="6">
        <v>3750</v>
      </c>
    </row>
    <row r="3460" spans="1:12">
      <c r="A3460" s="6" t="s">
        <v>14516</v>
      </c>
      <c r="B3460" s="6" t="s">
        <v>18791</v>
      </c>
      <c r="C3460" s="6" t="str">
        <f t="shared" si="54"/>
        <v>320500007</v>
      </c>
      <c r="D3460" s="6" t="s">
        <v>7641</v>
      </c>
      <c r="E3460" s="6" t="s">
        <v>13</v>
      </c>
      <c r="F3460" s="6" t="s">
        <v>16</v>
      </c>
      <c r="G3460" s="6" t="s">
        <v>18790</v>
      </c>
      <c r="H3460" s="6" t="s">
        <v>17</v>
      </c>
      <c r="I3460" s="6"/>
      <c r="J3460" s="6" t="s">
        <v>14788</v>
      </c>
      <c r="K3460" s="6" t="s">
        <v>14499</v>
      </c>
      <c r="L3460" s="6">
        <v>2600</v>
      </c>
    </row>
    <row r="3461" spans="1:12">
      <c r="A3461" s="6" t="s">
        <v>14516</v>
      </c>
      <c r="B3461" s="6" t="s">
        <v>18792</v>
      </c>
      <c r="C3461" s="6" t="str">
        <f t="shared" si="54"/>
        <v>320500008</v>
      </c>
      <c r="D3461" s="6" t="s">
        <v>7643</v>
      </c>
      <c r="E3461" s="6" t="s">
        <v>13</v>
      </c>
      <c r="F3461" s="6" t="s">
        <v>16</v>
      </c>
      <c r="G3461" s="6" t="s">
        <v>18790</v>
      </c>
      <c r="H3461" s="6" t="s">
        <v>17</v>
      </c>
      <c r="I3461" s="6"/>
      <c r="J3461" s="6" t="s">
        <v>14788</v>
      </c>
      <c r="K3461" s="6" t="s">
        <v>14499</v>
      </c>
      <c r="L3461" s="6">
        <v>2600</v>
      </c>
    </row>
    <row r="3462" spans="1:12">
      <c r="A3462" s="6" t="s">
        <v>14611</v>
      </c>
      <c r="B3462" s="6" t="s">
        <v>18793</v>
      </c>
      <c r="C3462" s="6" t="str">
        <f t="shared" si="54"/>
        <v>320500009</v>
      </c>
      <c r="D3462" s="6" t="s">
        <v>7645</v>
      </c>
      <c r="E3462" s="6" t="s">
        <v>13</v>
      </c>
      <c r="F3462" s="6" t="s">
        <v>126</v>
      </c>
      <c r="G3462" s="6" t="s">
        <v>18794</v>
      </c>
      <c r="H3462" s="6" t="s">
        <v>17</v>
      </c>
      <c r="I3462" s="6"/>
      <c r="J3462" s="6" t="s">
        <v>14788</v>
      </c>
      <c r="K3462" s="6" t="s">
        <v>14499</v>
      </c>
      <c r="L3462" s="6">
        <v>110</v>
      </c>
    </row>
    <row r="3463" spans="1:12">
      <c r="A3463" s="6" t="s">
        <v>14611</v>
      </c>
      <c r="B3463" s="6" t="s">
        <v>18795</v>
      </c>
      <c r="C3463" s="6" t="str">
        <f t="shared" si="54"/>
        <v>320500009-1</v>
      </c>
      <c r="D3463" s="6" t="s">
        <v>7647</v>
      </c>
      <c r="E3463" s="6" t="s">
        <v>13</v>
      </c>
      <c r="F3463" s="6" t="s">
        <v>16</v>
      </c>
      <c r="G3463" s="6" t="s">
        <v>17</v>
      </c>
      <c r="H3463" s="6" t="s">
        <v>17</v>
      </c>
      <c r="I3463" s="6"/>
      <c r="J3463" s="6" t="s">
        <v>14788</v>
      </c>
      <c r="K3463" s="6" t="s">
        <v>14499</v>
      </c>
      <c r="L3463" s="6">
        <v>2000</v>
      </c>
    </row>
    <row r="3464" spans="1:12">
      <c r="A3464" s="6" t="s">
        <v>14516</v>
      </c>
      <c r="B3464" s="6" t="s">
        <v>18796</v>
      </c>
      <c r="C3464" s="6" t="str">
        <f t="shared" si="54"/>
        <v>320500010</v>
      </c>
      <c r="D3464" s="6" t="s">
        <v>7649</v>
      </c>
      <c r="E3464" s="6" t="s">
        <v>13</v>
      </c>
      <c r="F3464" s="6" t="s">
        <v>16</v>
      </c>
      <c r="G3464" s="6" t="s">
        <v>17</v>
      </c>
      <c r="H3464" s="6" t="s">
        <v>17</v>
      </c>
      <c r="I3464" s="6"/>
      <c r="J3464" s="6" t="s">
        <v>14788</v>
      </c>
      <c r="K3464" s="6" t="s">
        <v>14499</v>
      </c>
      <c r="L3464" s="6">
        <v>3250</v>
      </c>
    </row>
    <row r="3465" spans="1:12">
      <c r="A3465" s="6" t="s">
        <v>14611</v>
      </c>
      <c r="B3465" s="6" t="s">
        <v>18797</v>
      </c>
      <c r="C3465" s="6" t="str">
        <f t="shared" si="54"/>
        <v>320500011</v>
      </c>
      <c r="D3465" s="6" t="s">
        <v>7652</v>
      </c>
      <c r="E3465" s="6" t="s">
        <v>13</v>
      </c>
      <c r="F3465" s="6" t="s">
        <v>16</v>
      </c>
      <c r="G3465" s="6" t="s">
        <v>18798</v>
      </c>
      <c r="H3465" s="6" t="s">
        <v>17</v>
      </c>
      <c r="I3465" s="6"/>
      <c r="J3465" s="6" t="s">
        <v>14788</v>
      </c>
      <c r="K3465" s="6" t="s">
        <v>14499</v>
      </c>
      <c r="L3465" s="6">
        <v>2500</v>
      </c>
    </row>
    <row r="3466" spans="1:12">
      <c r="A3466" s="6" t="s">
        <v>14611</v>
      </c>
      <c r="B3466" s="6" t="s">
        <v>18799</v>
      </c>
      <c r="C3466" s="6" t="str">
        <f t="shared" si="54"/>
        <v>320500012</v>
      </c>
      <c r="D3466" s="6" t="s">
        <v>7654</v>
      </c>
      <c r="E3466" s="6" t="s">
        <v>13</v>
      </c>
      <c r="F3466" s="6" t="s">
        <v>16</v>
      </c>
      <c r="G3466" s="6" t="s">
        <v>18798</v>
      </c>
      <c r="H3466" s="6" t="s">
        <v>17</v>
      </c>
      <c r="I3466" s="6"/>
      <c r="J3466" s="6" t="s">
        <v>14788</v>
      </c>
      <c r="K3466" s="6" t="s">
        <v>14499</v>
      </c>
      <c r="L3466" s="6">
        <v>2500</v>
      </c>
    </row>
    <row r="3467" spans="1:12">
      <c r="A3467" s="6" t="s">
        <v>14611</v>
      </c>
      <c r="B3467" s="6" t="s">
        <v>18800</v>
      </c>
      <c r="C3467" s="6" t="str">
        <f t="shared" si="54"/>
        <v>320500013</v>
      </c>
      <c r="D3467" s="6" t="s">
        <v>7656</v>
      </c>
      <c r="E3467" s="6" t="s">
        <v>13</v>
      </c>
      <c r="F3467" s="6" t="s">
        <v>16</v>
      </c>
      <c r="G3467" s="6" t="s">
        <v>18798</v>
      </c>
      <c r="H3467" s="6" t="s">
        <v>17</v>
      </c>
      <c r="I3467" s="6"/>
      <c r="J3467" s="6" t="s">
        <v>14788</v>
      </c>
      <c r="K3467" s="6" t="s">
        <v>14499</v>
      </c>
      <c r="L3467" s="6">
        <v>2500</v>
      </c>
    </row>
    <row r="3468" spans="1:12">
      <c r="A3468" s="6" t="s">
        <v>14510</v>
      </c>
      <c r="B3468" s="6" t="s">
        <v>18801</v>
      </c>
      <c r="C3468" s="6" t="str">
        <f t="shared" si="54"/>
        <v>320500014</v>
      </c>
      <c r="D3468" s="6" t="s">
        <v>7658</v>
      </c>
      <c r="E3468" s="6" t="s">
        <v>13</v>
      </c>
      <c r="F3468" s="6" t="s">
        <v>16</v>
      </c>
      <c r="G3468" s="6" t="s">
        <v>18802</v>
      </c>
      <c r="H3468" s="6" t="s">
        <v>17</v>
      </c>
      <c r="I3468" s="6"/>
      <c r="J3468" s="6" t="s">
        <v>14788</v>
      </c>
      <c r="K3468" s="6" t="s">
        <v>14499</v>
      </c>
      <c r="L3468" s="6">
        <v>2500</v>
      </c>
    </row>
    <row r="3469" spans="1:12">
      <c r="A3469" s="6" t="s">
        <v>14611</v>
      </c>
      <c r="B3469" s="6" t="s">
        <v>18803</v>
      </c>
      <c r="C3469" s="6" t="str">
        <f t="shared" si="54"/>
        <v>320500015</v>
      </c>
      <c r="D3469" s="6" t="s">
        <v>7660</v>
      </c>
      <c r="E3469" s="6" t="s">
        <v>13</v>
      </c>
      <c r="F3469" s="6" t="s">
        <v>16</v>
      </c>
      <c r="G3469" s="6" t="s">
        <v>18804</v>
      </c>
      <c r="H3469" s="6" t="s">
        <v>17</v>
      </c>
      <c r="I3469" s="6"/>
      <c r="J3469" s="6" t="s">
        <v>14788</v>
      </c>
      <c r="K3469" s="6" t="s">
        <v>14499</v>
      </c>
      <c r="L3469" s="6">
        <v>2500</v>
      </c>
    </row>
    <row r="3470" spans="1:12">
      <c r="A3470" s="6" t="s">
        <v>14611</v>
      </c>
      <c r="B3470" s="6" t="s">
        <v>18805</v>
      </c>
      <c r="C3470" s="6" t="str">
        <f t="shared" si="54"/>
        <v>320500016</v>
      </c>
      <c r="D3470" s="6" t="s">
        <v>7663</v>
      </c>
      <c r="E3470" s="6" t="s">
        <v>13</v>
      </c>
      <c r="F3470" s="6" t="s">
        <v>16</v>
      </c>
      <c r="G3470" s="6" t="s">
        <v>17</v>
      </c>
      <c r="H3470" s="6" t="s">
        <v>17</v>
      </c>
      <c r="I3470" s="6"/>
      <c r="J3470" s="6" t="s">
        <v>14788</v>
      </c>
      <c r="K3470" s="6" t="s">
        <v>14499</v>
      </c>
      <c r="L3470" s="6">
        <v>2500</v>
      </c>
    </row>
    <row r="3471" spans="1:12">
      <c r="A3471" s="6" t="s">
        <v>14516</v>
      </c>
      <c r="B3471" s="6" t="s">
        <v>18806</v>
      </c>
      <c r="C3471" s="6" t="str">
        <f t="shared" si="54"/>
        <v>320500017S</v>
      </c>
      <c r="D3471" s="6" t="s">
        <v>7665</v>
      </c>
      <c r="E3471" s="6" t="s">
        <v>13</v>
      </c>
      <c r="F3471" s="6" t="s">
        <v>16</v>
      </c>
      <c r="G3471" s="6" t="s">
        <v>18807</v>
      </c>
      <c r="H3471" s="6" t="s">
        <v>17</v>
      </c>
      <c r="I3471" s="6"/>
      <c r="J3471" s="6" t="s">
        <v>14788</v>
      </c>
      <c r="K3471" s="6" t="s">
        <v>14499</v>
      </c>
      <c r="L3471" s="6">
        <v>3000</v>
      </c>
    </row>
    <row r="3472" spans="1:12">
      <c r="A3472" s="6" t="s">
        <v>14516</v>
      </c>
      <c r="B3472" s="6" t="s">
        <v>18808</v>
      </c>
      <c r="C3472" s="6" t="str">
        <f t="shared" si="54"/>
        <v>320500018S</v>
      </c>
      <c r="D3472" s="6" t="s">
        <v>7667</v>
      </c>
      <c r="E3472" s="6" t="s">
        <v>13</v>
      </c>
      <c r="F3472" s="6" t="s">
        <v>16</v>
      </c>
      <c r="G3472" s="6" t="s">
        <v>18809</v>
      </c>
      <c r="H3472" s="6" t="s">
        <v>17</v>
      </c>
      <c r="I3472" s="6"/>
      <c r="J3472" s="6" t="s">
        <v>14788</v>
      </c>
      <c r="K3472" s="6" t="s">
        <v>14499</v>
      </c>
      <c r="L3472" s="6">
        <v>2500</v>
      </c>
    </row>
    <row r="3473" spans="1:12">
      <c r="A3473" s="6" t="s">
        <v>14510</v>
      </c>
      <c r="B3473" s="6" t="s">
        <v>18810</v>
      </c>
      <c r="C3473" s="6" t="str">
        <f t="shared" si="54"/>
        <v>320500019S</v>
      </c>
      <c r="D3473" s="6" t="s">
        <v>7669</v>
      </c>
      <c r="E3473" s="6" t="s">
        <v>13</v>
      </c>
      <c r="F3473" s="6" t="s">
        <v>16</v>
      </c>
      <c r="G3473" s="6" t="s">
        <v>18811</v>
      </c>
      <c r="H3473" s="6" t="s">
        <v>7670</v>
      </c>
      <c r="I3473" s="6"/>
      <c r="J3473" s="6" t="s">
        <v>14788</v>
      </c>
      <c r="K3473" s="6" t="s">
        <v>14499</v>
      </c>
      <c r="L3473" s="8">
        <v>3575</v>
      </c>
    </row>
    <row r="3474" spans="1:12">
      <c r="A3474" s="6" t="s">
        <v>14516</v>
      </c>
      <c r="B3474" s="6" t="s">
        <v>18812</v>
      </c>
      <c r="C3474" s="6" t="str">
        <f t="shared" si="54"/>
        <v>320600001</v>
      </c>
      <c r="D3474" s="6" t="s">
        <v>7672</v>
      </c>
      <c r="E3474" s="6" t="s">
        <v>13</v>
      </c>
      <c r="F3474" s="6" t="s">
        <v>16</v>
      </c>
      <c r="G3474" s="6" t="s">
        <v>18813</v>
      </c>
      <c r="H3474" s="6" t="s">
        <v>17</v>
      </c>
      <c r="I3474" s="6"/>
      <c r="J3474" s="6" t="s">
        <v>14788</v>
      </c>
      <c r="K3474" s="6" t="s">
        <v>14499</v>
      </c>
      <c r="L3474" s="6">
        <v>2600</v>
      </c>
    </row>
    <row r="3475" spans="1:12">
      <c r="A3475" s="6" t="s">
        <v>14611</v>
      </c>
      <c r="B3475" s="6" t="s">
        <v>18814</v>
      </c>
      <c r="C3475" s="6" t="str">
        <f t="shared" si="54"/>
        <v>320600002</v>
      </c>
      <c r="D3475" s="6" t="s">
        <v>7674</v>
      </c>
      <c r="E3475" s="6" t="s">
        <v>13</v>
      </c>
      <c r="F3475" s="6" t="s">
        <v>16</v>
      </c>
      <c r="G3475" s="6" t="s">
        <v>17</v>
      </c>
      <c r="H3475" s="6" t="s">
        <v>17</v>
      </c>
      <c r="I3475" s="6"/>
      <c r="J3475" s="6" t="s">
        <v>14788</v>
      </c>
      <c r="K3475" s="6" t="s">
        <v>14499</v>
      </c>
      <c r="L3475" s="6">
        <v>3000</v>
      </c>
    </row>
    <row r="3476" spans="1:12">
      <c r="A3476" s="6" t="s">
        <v>14611</v>
      </c>
      <c r="B3476" s="6" t="s">
        <v>18815</v>
      </c>
      <c r="C3476" s="6" t="str">
        <f t="shared" si="54"/>
        <v>320600003</v>
      </c>
      <c r="D3476" s="6" t="s">
        <v>7676</v>
      </c>
      <c r="E3476" s="6" t="s">
        <v>13</v>
      </c>
      <c r="F3476" s="6" t="s">
        <v>16</v>
      </c>
      <c r="G3476" s="6" t="s">
        <v>17</v>
      </c>
      <c r="H3476" s="6" t="s">
        <v>17</v>
      </c>
      <c r="I3476" s="6"/>
      <c r="J3476" s="6" t="s">
        <v>14788</v>
      </c>
      <c r="K3476" s="6" t="s">
        <v>14499</v>
      </c>
      <c r="L3476" s="6">
        <v>1500</v>
      </c>
    </row>
    <row r="3477" spans="1:12">
      <c r="A3477" s="6" t="s">
        <v>14611</v>
      </c>
      <c r="B3477" s="6" t="s">
        <v>18816</v>
      </c>
      <c r="C3477" s="6" t="str">
        <f t="shared" si="54"/>
        <v>320600004</v>
      </c>
      <c r="D3477" s="6" t="s">
        <v>7678</v>
      </c>
      <c r="E3477" s="6" t="s">
        <v>13</v>
      </c>
      <c r="F3477" s="6" t="s">
        <v>16</v>
      </c>
      <c r="G3477" s="6" t="s">
        <v>17</v>
      </c>
      <c r="H3477" s="6" t="s">
        <v>17</v>
      </c>
      <c r="I3477" s="6"/>
      <c r="J3477" s="6" t="s">
        <v>14788</v>
      </c>
      <c r="K3477" s="6" t="s">
        <v>14499</v>
      </c>
      <c r="L3477" s="6">
        <v>2250</v>
      </c>
    </row>
    <row r="3478" spans="1:12">
      <c r="A3478" s="6" t="s">
        <v>14611</v>
      </c>
      <c r="B3478" s="6" t="s">
        <v>18817</v>
      </c>
      <c r="C3478" s="6" t="str">
        <f t="shared" si="54"/>
        <v>320600005</v>
      </c>
      <c r="D3478" s="6" t="s">
        <v>7680</v>
      </c>
      <c r="E3478" s="6" t="s">
        <v>13</v>
      </c>
      <c r="F3478" s="6" t="s">
        <v>16</v>
      </c>
      <c r="G3478" s="6" t="s">
        <v>17</v>
      </c>
      <c r="H3478" s="6" t="s">
        <v>17</v>
      </c>
      <c r="I3478" s="6"/>
      <c r="J3478" s="6" t="s">
        <v>14788</v>
      </c>
      <c r="K3478" s="6" t="s">
        <v>14499</v>
      </c>
      <c r="L3478" s="6">
        <v>750</v>
      </c>
    </row>
    <row r="3479" spans="1:12">
      <c r="A3479" s="6" t="s">
        <v>14611</v>
      </c>
      <c r="B3479" s="6" t="s">
        <v>18818</v>
      </c>
      <c r="C3479" s="6" t="str">
        <f t="shared" si="54"/>
        <v>320600006</v>
      </c>
      <c r="D3479" s="6" t="s">
        <v>7682</v>
      </c>
      <c r="E3479" s="6" t="s">
        <v>13</v>
      </c>
      <c r="F3479" s="6" t="s">
        <v>16</v>
      </c>
      <c r="G3479" s="6" t="s">
        <v>17</v>
      </c>
      <c r="H3479" s="6" t="s">
        <v>17</v>
      </c>
      <c r="I3479" s="6"/>
      <c r="J3479" s="6" t="s">
        <v>14788</v>
      </c>
      <c r="K3479" s="6" t="s">
        <v>14499</v>
      </c>
      <c r="L3479" s="6">
        <v>750</v>
      </c>
    </row>
    <row r="3480" spans="1:12">
      <c r="A3480" s="6" t="s">
        <v>14611</v>
      </c>
      <c r="B3480" s="6" t="s">
        <v>18819</v>
      </c>
      <c r="C3480" s="6" t="str">
        <f t="shared" si="54"/>
        <v>320600007</v>
      </c>
      <c r="D3480" s="6" t="s">
        <v>7684</v>
      </c>
      <c r="E3480" s="6" t="s">
        <v>13</v>
      </c>
      <c r="F3480" s="6" t="s">
        <v>16</v>
      </c>
      <c r="G3480" s="6" t="s">
        <v>17</v>
      </c>
      <c r="H3480" s="6" t="s">
        <v>17</v>
      </c>
      <c r="I3480" s="6"/>
      <c r="J3480" s="6" t="s">
        <v>14788</v>
      </c>
      <c r="K3480" s="6" t="s">
        <v>14499</v>
      </c>
      <c r="L3480" s="6">
        <v>1500</v>
      </c>
    </row>
    <row r="3481" spans="1:12">
      <c r="A3481" s="6" t="s">
        <v>14611</v>
      </c>
      <c r="B3481" s="6" t="s">
        <v>18820</v>
      </c>
      <c r="C3481" s="6" t="str">
        <f t="shared" si="54"/>
        <v>320600008</v>
      </c>
      <c r="D3481" s="6" t="s">
        <v>7686</v>
      </c>
      <c r="E3481" s="6" t="s">
        <v>13</v>
      </c>
      <c r="F3481" s="6" t="s">
        <v>16</v>
      </c>
      <c r="G3481" s="6" t="s">
        <v>17</v>
      </c>
      <c r="H3481" s="6" t="s">
        <v>17</v>
      </c>
      <c r="I3481" s="6"/>
      <c r="J3481" s="6" t="s">
        <v>14788</v>
      </c>
      <c r="K3481" s="6" t="s">
        <v>14499</v>
      </c>
      <c r="L3481" s="6">
        <v>1500</v>
      </c>
    </row>
    <row r="3482" spans="1:12">
      <c r="A3482" s="6" t="s">
        <v>14611</v>
      </c>
      <c r="B3482" s="6" t="s">
        <v>18821</v>
      </c>
      <c r="C3482" s="6" t="str">
        <f t="shared" si="54"/>
        <v>320600009</v>
      </c>
      <c r="D3482" s="6" t="s">
        <v>7688</v>
      </c>
      <c r="E3482" s="6" t="s">
        <v>13</v>
      </c>
      <c r="F3482" s="6" t="s">
        <v>16</v>
      </c>
      <c r="G3482" s="6" t="s">
        <v>17</v>
      </c>
      <c r="H3482" s="6" t="s">
        <v>17</v>
      </c>
      <c r="I3482" s="6"/>
      <c r="J3482" s="6" t="s">
        <v>14788</v>
      </c>
      <c r="K3482" s="6" t="s">
        <v>14499</v>
      </c>
      <c r="L3482" s="6">
        <v>1500</v>
      </c>
    </row>
    <row r="3483" spans="1:12">
      <c r="A3483" s="6" t="s">
        <v>14516</v>
      </c>
      <c r="B3483" s="6" t="s">
        <v>18822</v>
      </c>
      <c r="C3483" s="6" t="str">
        <f t="shared" si="54"/>
        <v>320600010</v>
      </c>
      <c r="D3483" s="6" t="s">
        <v>7692</v>
      </c>
      <c r="E3483" s="6" t="s">
        <v>13</v>
      </c>
      <c r="F3483" s="6" t="s">
        <v>16</v>
      </c>
      <c r="G3483" s="6" t="s">
        <v>17</v>
      </c>
      <c r="H3483" s="6" t="s">
        <v>17</v>
      </c>
      <c r="I3483" s="6"/>
      <c r="J3483" s="6" t="s">
        <v>14788</v>
      </c>
      <c r="K3483" s="6" t="s">
        <v>14499</v>
      </c>
      <c r="L3483" s="6">
        <v>1500</v>
      </c>
    </row>
    <row r="3484" spans="1:12">
      <c r="A3484" s="6" t="s">
        <v>14516</v>
      </c>
      <c r="B3484" s="6" t="s">
        <v>18823</v>
      </c>
      <c r="C3484" s="6" t="str">
        <f t="shared" si="54"/>
        <v>320600010-1</v>
      </c>
      <c r="D3484" s="6" t="s">
        <v>7690</v>
      </c>
      <c r="E3484" s="6" t="s">
        <v>13</v>
      </c>
      <c r="F3484" s="6" t="s">
        <v>16</v>
      </c>
      <c r="G3484" s="6" t="s">
        <v>17</v>
      </c>
      <c r="H3484" s="6" t="s">
        <v>17</v>
      </c>
      <c r="I3484" s="6"/>
      <c r="J3484" s="6" t="s">
        <v>14788</v>
      </c>
      <c r="K3484" s="6" t="s">
        <v>14499</v>
      </c>
      <c r="L3484" s="6">
        <v>1500</v>
      </c>
    </row>
    <row r="3485" spans="1:12">
      <c r="A3485" s="6" t="s">
        <v>14611</v>
      </c>
      <c r="B3485" s="6" t="s">
        <v>18824</v>
      </c>
      <c r="C3485" s="6" t="str">
        <f t="shared" si="54"/>
        <v>320600011</v>
      </c>
      <c r="D3485" s="6" t="s">
        <v>7694</v>
      </c>
      <c r="E3485" s="6" t="s">
        <v>13</v>
      </c>
      <c r="F3485" s="6" t="s">
        <v>16</v>
      </c>
      <c r="G3485" s="6" t="s">
        <v>17</v>
      </c>
      <c r="H3485" s="6" t="s">
        <v>17</v>
      </c>
      <c r="I3485" s="6"/>
      <c r="J3485" s="6" t="s">
        <v>14788</v>
      </c>
      <c r="K3485" s="6" t="s">
        <v>14499</v>
      </c>
      <c r="L3485" s="6">
        <v>1500</v>
      </c>
    </row>
    <row r="3486" spans="1:12">
      <c r="A3486" s="6" t="s">
        <v>14510</v>
      </c>
      <c r="B3486" s="6" t="s">
        <v>18825</v>
      </c>
      <c r="C3486" s="6" t="str">
        <f t="shared" si="54"/>
        <v>320600012S</v>
      </c>
      <c r="D3486" s="6" t="s">
        <v>7696</v>
      </c>
      <c r="E3486" s="6" t="s">
        <v>13</v>
      </c>
      <c r="F3486" s="6" t="s">
        <v>16</v>
      </c>
      <c r="G3486" s="6" t="s">
        <v>18826</v>
      </c>
      <c r="H3486" s="6" t="s">
        <v>17</v>
      </c>
      <c r="I3486" s="6"/>
      <c r="J3486" s="6" t="s">
        <v>14788</v>
      </c>
      <c r="K3486" s="6" t="s">
        <v>14499</v>
      </c>
      <c r="L3486" s="6">
        <v>4196</v>
      </c>
    </row>
    <row r="3487" spans="1:12">
      <c r="A3487" s="6" t="s">
        <v>14510</v>
      </c>
      <c r="B3487" s="6" t="s">
        <v>18827</v>
      </c>
      <c r="C3487" s="6" t="str">
        <f t="shared" si="54"/>
        <v>320600013S</v>
      </c>
      <c r="D3487" s="6" t="s">
        <v>7698</v>
      </c>
      <c r="E3487" s="6" t="s">
        <v>13</v>
      </c>
      <c r="F3487" s="6" t="s">
        <v>16</v>
      </c>
      <c r="G3487" s="6" t="s">
        <v>18828</v>
      </c>
      <c r="H3487" s="6" t="s">
        <v>17</v>
      </c>
      <c r="I3487" s="6"/>
      <c r="J3487" s="6" t="s">
        <v>17729</v>
      </c>
      <c r="K3487" s="6" t="s">
        <v>14499</v>
      </c>
      <c r="L3487" s="6">
        <v>4256</v>
      </c>
    </row>
    <row r="3488" spans="1:12">
      <c r="A3488" s="6" t="s">
        <v>14611</v>
      </c>
      <c r="B3488" s="6" t="s">
        <v>18829</v>
      </c>
      <c r="C3488" s="6" t="str">
        <f t="shared" si="54"/>
        <v>330000000-1</v>
      </c>
      <c r="D3488" s="6" t="s">
        <v>7702</v>
      </c>
      <c r="E3488" s="6" t="s">
        <v>13</v>
      </c>
      <c r="F3488" s="6" t="s">
        <v>16</v>
      </c>
      <c r="G3488" s="6" t="s">
        <v>17</v>
      </c>
      <c r="H3488" s="6" t="s">
        <v>17</v>
      </c>
      <c r="I3488" s="6"/>
      <c r="J3488" s="6"/>
      <c r="K3488" s="6" t="s">
        <v>14499</v>
      </c>
      <c r="L3488" s="6">
        <v>2000</v>
      </c>
    </row>
    <row r="3489" spans="1:12">
      <c r="A3489" s="6" t="s">
        <v>14611</v>
      </c>
      <c r="B3489" s="6" t="s">
        <v>18830</v>
      </c>
      <c r="C3489" s="6" t="str">
        <f t="shared" si="54"/>
        <v>330000000-10</v>
      </c>
      <c r="D3489" s="6" t="s">
        <v>7704</v>
      </c>
      <c r="E3489" s="6" t="s">
        <v>13</v>
      </c>
      <c r="F3489" s="6" t="s">
        <v>16</v>
      </c>
      <c r="G3489" s="6" t="s">
        <v>17</v>
      </c>
      <c r="H3489" s="6" t="s">
        <v>17</v>
      </c>
      <c r="I3489" s="6"/>
      <c r="J3489" s="6"/>
      <c r="K3489" s="6" t="s">
        <v>14499</v>
      </c>
      <c r="L3489" s="6">
        <v>200</v>
      </c>
    </row>
    <row r="3490" spans="1:12">
      <c r="A3490" s="6" t="s">
        <v>14611</v>
      </c>
      <c r="B3490" s="6" t="s">
        <v>18831</v>
      </c>
      <c r="C3490" s="6" t="str">
        <f t="shared" si="54"/>
        <v>330000000-11</v>
      </c>
      <c r="D3490" s="6" t="s">
        <v>7706</v>
      </c>
      <c r="E3490" s="6" t="s">
        <v>13</v>
      </c>
      <c r="F3490" s="6" t="s">
        <v>16</v>
      </c>
      <c r="G3490" s="6" t="s">
        <v>17</v>
      </c>
      <c r="H3490" s="6" t="s">
        <v>17</v>
      </c>
      <c r="I3490" s="6"/>
      <c r="J3490" s="6"/>
      <c r="K3490" s="6" t="s">
        <v>14499</v>
      </c>
      <c r="L3490" s="6">
        <v>400</v>
      </c>
    </row>
    <row r="3491" spans="1:12">
      <c r="A3491" s="6" t="s">
        <v>14611</v>
      </c>
      <c r="B3491" s="6" t="s">
        <v>18832</v>
      </c>
      <c r="C3491" s="6" t="str">
        <f t="shared" si="54"/>
        <v>330000000-12</v>
      </c>
      <c r="D3491" s="6" t="s">
        <v>7708</v>
      </c>
      <c r="E3491" s="6" t="s">
        <v>13</v>
      </c>
      <c r="F3491" s="6" t="s">
        <v>16</v>
      </c>
      <c r="G3491" s="6" t="s">
        <v>17</v>
      </c>
      <c r="H3491" s="6" t="s">
        <v>17</v>
      </c>
      <c r="I3491" s="6"/>
      <c r="J3491" s="6"/>
      <c r="K3491" s="6" t="s">
        <v>14499</v>
      </c>
      <c r="L3491" s="6">
        <v>400</v>
      </c>
    </row>
    <row r="3492" spans="1:12">
      <c r="A3492" s="6" t="s">
        <v>14611</v>
      </c>
      <c r="B3492" s="6" t="s">
        <v>18833</v>
      </c>
      <c r="C3492" s="6" t="str">
        <f t="shared" si="54"/>
        <v>330000000-13</v>
      </c>
      <c r="D3492" s="6" t="s">
        <v>7710</v>
      </c>
      <c r="E3492" s="6" t="s">
        <v>13</v>
      </c>
      <c r="F3492" s="6" t="s">
        <v>16</v>
      </c>
      <c r="G3492" s="6" t="s">
        <v>17</v>
      </c>
      <c r="H3492" s="6" t="s">
        <v>17</v>
      </c>
      <c r="I3492" s="6"/>
      <c r="J3492" s="6"/>
      <c r="K3492" s="6" t="s">
        <v>14499</v>
      </c>
      <c r="L3492" s="6">
        <v>200</v>
      </c>
    </row>
    <row r="3493" spans="1:12">
      <c r="A3493" s="6" t="s">
        <v>14611</v>
      </c>
      <c r="B3493" s="6" t="s">
        <v>18834</v>
      </c>
      <c r="C3493" s="6" t="str">
        <f t="shared" si="54"/>
        <v>330000000-14</v>
      </c>
      <c r="D3493" s="6" t="s">
        <v>7712</v>
      </c>
      <c r="E3493" s="6" t="s">
        <v>13</v>
      </c>
      <c r="F3493" s="6" t="s">
        <v>16</v>
      </c>
      <c r="G3493" s="6" t="s">
        <v>17</v>
      </c>
      <c r="H3493" s="6" t="s">
        <v>17</v>
      </c>
      <c r="I3493" s="6"/>
      <c r="J3493" s="6"/>
      <c r="K3493" s="6" t="s">
        <v>14499</v>
      </c>
      <c r="L3493" s="6">
        <v>120</v>
      </c>
    </row>
    <row r="3494" spans="1:12">
      <c r="A3494" s="6" t="s">
        <v>14611</v>
      </c>
      <c r="B3494" s="6" t="s">
        <v>18835</v>
      </c>
      <c r="C3494" s="6" t="str">
        <f t="shared" si="54"/>
        <v>330000000-15</v>
      </c>
      <c r="D3494" s="6" t="s">
        <v>7714</v>
      </c>
      <c r="E3494" s="6" t="s">
        <v>13</v>
      </c>
      <c r="F3494" s="6" t="s">
        <v>16</v>
      </c>
      <c r="G3494" s="6" t="s">
        <v>17</v>
      </c>
      <c r="H3494" s="6" t="s">
        <v>17</v>
      </c>
      <c r="I3494" s="6"/>
      <c r="J3494" s="6"/>
      <c r="K3494" s="6" t="s">
        <v>14499</v>
      </c>
      <c r="L3494" s="6">
        <v>1420</v>
      </c>
    </row>
    <row r="3495" spans="1:12">
      <c r="A3495" s="6" t="s">
        <v>14611</v>
      </c>
      <c r="B3495" s="6" t="s">
        <v>18836</v>
      </c>
      <c r="C3495" s="6" t="str">
        <f t="shared" si="54"/>
        <v>330000000-16</v>
      </c>
      <c r="D3495" s="6" t="s">
        <v>7716</v>
      </c>
      <c r="E3495" s="6" t="s">
        <v>13</v>
      </c>
      <c r="F3495" s="6" t="s">
        <v>16</v>
      </c>
      <c r="G3495" s="6" t="s">
        <v>17</v>
      </c>
      <c r="H3495" s="6" t="s">
        <v>17</v>
      </c>
      <c r="I3495" s="6"/>
      <c r="J3495" s="6"/>
      <c r="K3495" s="6" t="s">
        <v>14499</v>
      </c>
      <c r="L3495" s="8">
        <v>1485</v>
      </c>
    </row>
    <row r="3496" spans="1:12">
      <c r="A3496" s="6" t="s">
        <v>14611</v>
      </c>
      <c r="B3496" s="6" t="s">
        <v>18837</v>
      </c>
      <c r="C3496" s="6" t="str">
        <f t="shared" si="54"/>
        <v>330000000-17</v>
      </c>
      <c r="D3496" s="6" t="s">
        <v>7718</v>
      </c>
      <c r="E3496" s="6" t="s">
        <v>13</v>
      </c>
      <c r="F3496" s="6" t="s">
        <v>16</v>
      </c>
      <c r="G3496" s="6" t="s">
        <v>17</v>
      </c>
      <c r="H3496" s="6" t="s">
        <v>17</v>
      </c>
      <c r="I3496" s="6"/>
      <c r="J3496" s="6"/>
      <c r="K3496" s="6" t="s">
        <v>14499</v>
      </c>
      <c r="L3496" s="8">
        <v>1485</v>
      </c>
    </row>
    <row r="3497" spans="1:12">
      <c r="A3497" s="6" t="s">
        <v>14611</v>
      </c>
      <c r="B3497" s="6" t="s">
        <v>18838</v>
      </c>
      <c r="C3497" s="6" t="str">
        <f t="shared" si="54"/>
        <v>330000000-2</v>
      </c>
      <c r="D3497" s="6" t="s">
        <v>7724</v>
      </c>
      <c r="E3497" s="6" t="s">
        <v>13</v>
      </c>
      <c r="F3497" s="6" t="s">
        <v>16</v>
      </c>
      <c r="G3497" s="6" t="s">
        <v>17</v>
      </c>
      <c r="H3497" s="6" t="s">
        <v>17</v>
      </c>
      <c r="I3497" s="6"/>
      <c r="J3497" s="6"/>
      <c r="K3497" s="6" t="s">
        <v>14499</v>
      </c>
      <c r="L3497" s="6">
        <v>700</v>
      </c>
    </row>
    <row r="3498" spans="1:12">
      <c r="A3498" s="6" t="s">
        <v>14611</v>
      </c>
      <c r="B3498" s="6" t="s">
        <v>18839</v>
      </c>
      <c r="C3498" s="6" t="str">
        <f t="shared" si="54"/>
        <v>330000000-3</v>
      </c>
      <c r="D3498" s="6" t="s">
        <v>7726</v>
      </c>
      <c r="E3498" s="6" t="s">
        <v>13</v>
      </c>
      <c r="F3498" s="6" t="s">
        <v>16</v>
      </c>
      <c r="G3498" s="6" t="s">
        <v>17</v>
      </c>
      <c r="H3498" s="6" t="s">
        <v>17</v>
      </c>
      <c r="I3498" s="6"/>
      <c r="J3498" s="6"/>
      <c r="K3498" s="6" t="s">
        <v>14499</v>
      </c>
      <c r="L3498" s="6">
        <v>1000</v>
      </c>
    </row>
    <row r="3499" spans="1:12">
      <c r="A3499" s="6" t="s">
        <v>14611</v>
      </c>
      <c r="B3499" s="6" t="s">
        <v>18840</v>
      </c>
      <c r="C3499" s="6" t="str">
        <f t="shared" si="54"/>
        <v>330000000-4</v>
      </c>
      <c r="D3499" s="6" t="s">
        <v>7728</v>
      </c>
      <c r="E3499" s="6" t="s">
        <v>13</v>
      </c>
      <c r="F3499" s="6" t="s">
        <v>16</v>
      </c>
      <c r="G3499" s="6" t="s">
        <v>17</v>
      </c>
      <c r="H3499" s="6" t="s">
        <v>17</v>
      </c>
      <c r="I3499" s="6"/>
      <c r="J3499" s="6"/>
      <c r="K3499" s="6" t="s">
        <v>14499</v>
      </c>
      <c r="L3499" s="6">
        <v>400</v>
      </c>
    </row>
    <row r="3500" spans="1:12">
      <c r="A3500" s="6" t="s">
        <v>14611</v>
      </c>
      <c r="B3500" s="6" t="s">
        <v>18841</v>
      </c>
      <c r="C3500" s="6" t="str">
        <f t="shared" si="54"/>
        <v>330000000-5</v>
      </c>
      <c r="D3500" s="6" t="s">
        <v>7730</v>
      </c>
      <c r="E3500" s="6" t="s">
        <v>13</v>
      </c>
      <c r="F3500" s="6" t="s">
        <v>16</v>
      </c>
      <c r="G3500" s="6" t="s">
        <v>17</v>
      </c>
      <c r="H3500" s="6" t="s">
        <v>17</v>
      </c>
      <c r="I3500" s="6"/>
      <c r="J3500" s="6"/>
      <c r="K3500" s="6" t="s">
        <v>14499</v>
      </c>
      <c r="L3500" s="6">
        <v>800</v>
      </c>
    </row>
    <row r="3501" spans="1:12">
      <c r="A3501" s="6" t="s">
        <v>14611</v>
      </c>
      <c r="B3501" s="6" t="s">
        <v>18842</v>
      </c>
      <c r="C3501" s="6" t="str">
        <f t="shared" si="54"/>
        <v>330000000-6</v>
      </c>
      <c r="D3501" s="6" t="s">
        <v>7732</v>
      </c>
      <c r="E3501" s="6" t="s">
        <v>13</v>
      </c>
      <c r="F3501" s="6" t="s">
        <v>16</v>
      </c>
      <c r="G3501" s="6" t="s">
        <v>17</v>
      </c>
      <c r="H3501" s="6" t="s">
        <v>17</v>
      </c>
      <c r="I3501" s="6"/>
      <c r="J3501" s="6"/>
      <c r="K3501" s="6" t="s">
        <v>14499</v>
      </c>
      <c r="L3501" s="6">
        <v>800</v>
      </c>
    </row>
    <row r="3502" spans="1:12">
      <c r="A3502" s="6" t="s">
        <v>14611</v>
      </c>
      <c r="B3502" s="6" t="s">
        <v>18843</v>
      </c>
      <c r="C3502" s="6" t="str">
        <f t="shared" si="54"/>
        <v>330000000-7</v>
      </c>
      <c r="D3502" s="6" t="s">
        <v>7734</v>
      </c>
      <c r="E3502" s="6" t="s">
        <v>13</v>
      </c>
      <c r="F3502" s="6" t="s">
        <v>16</v>
      </c>
      <c r="G3502" s="6" t="s">
        <v>17</v>
      </c>
      <c r="H3502" s="6" t="s">
        <v>17</v>
      </c>
      <c r="I3502" s="6"/>
      <c r="J3502" s="6"/>
      <c r="K3502" s="6" t="s">
        <v>14499</v>
      </c>
      <c r="L3502" s="6">
        <v>800</v>
      </c>
    </row>
    <row r="3503" spans="1:12">
      <c r="A3503" s="6" t="s">
        <v>14611</v>
      </c>
      <c r="B3503" s="6" t="s">
        <v>18844</v>
      </c>
      <c r="C3503" s="6" t="str">
        <f t="shared" si="54"/>
        <v>330000000-8</v>
      </c>
      <c r="D3503" s="6" t="s">
        <v>7736</v>
      </c>
      <c r="E3503" s="6" t="s">
        <v>13</v>
      </c>
      <c r="F3503" s="6" t="s">
        <v>16</v>
      </c>
      <c r="G3503" s="6" t="s">
        <v>17</v>
      </c>
      <c r="H3503" s="6" t="s">
        <v>17</v>
      </c>
      <c r="I3503" s="6"/>
      <c r="J3503" s="6"/>
      <c r="K3503" s="6" t="s">
        <v>14499</v>
      </c>
      <c r="L3503" s="6">
        <v>800</v>
      </c>
    </row>
    <row r="3504" spans="1:12">
      <c r="A3504" s="6" t="s">
        <v>14611</v>
      </c>
      <c r="B3504" s="6" t="s">
        <v>18845</v>
      </c>
      <c r="C3504" s="6" t="str">
        <f t="shared" si="54"/>
        <v>330000000-9</v>
      </c>
      <c r="D3504" s="6" t="s">
        <v>7738</v>
      </c>
      <c r="E3504" s="6" t="s">
        <v>13</v>
      </c>
      <c r="F3504" s="6" t="s">
        <v>16</v>
      </c>
      <c r="G3504" s="6" t="s">
        <v>17</v>
      </c>
      <c r="H3504" s="6" t="s">
        <v>17</v>
      </c>
      <c r="I3504" s="6"/>
      <c r="J3504" s="6"/>
      <c r="K3504" s="6" t="s">
        <v>14499</v>
      </c>
      <c r="L3504" s="6">
        <v>400</v>
      </c>
    </row>
    <row r="3505" spans="1:12">
      <c r="A3505" s="6" t="s">
        <v>14611</v>
      </c>
      <c r="B3505" s="6" t="s">
        <v>18846</v>
      </c>
      <c r="C3505" s="6" t="str">
        <f t="shared" si="54"/>
        <v>330100001</v>
      </c>
      <c r="D3505" s="6" t="s">
        <v>7742</v>
      </c>
      <c r="E3505" s="6" t="s">
        <v>13</v>
      </c>
      <c r="F3505" s="6" t="s">
        <v>16</v>
      </c>
      <c r="G3505" s="6" t="s">
        <v>18847</v>
      </c>
      <c r="H3505" s="6" t="s">
        <v>17</v>
      </c>
      <c r="I3505" s="6"/>
      <c r="J3505" s="6"/>
      <c r="K3505" s="6" t="s">
        <v>14499</v>
      </c>
      <c r="L3505" s="6">
        <v>25</v>
      </c>
    </row>
    <row r="3506" spans="1:12">
      <c r="A3506" s="6" t="s">
        <v>14611</v>
      </c>
      <c r="B3506" s="6" t="s">
        <v>18848</v>
      </c>
      <c r="C3506" s="6" t="str">
        <f t="shared" si="54"/>
        <v>330100001-1</v>
      </c>
      <c r="D3506" s="6" t="s">
        <v>7740</v>
      </c>
      <c r="E3506" s="6" t="s">
        <v>13</v>
      </c>
      <c r="F3506" s="6" t="s">
        <v>16</v>
      </c>
      <c r="G3506" s="6" t="s">
        <v>17</v>
      </c>
      <c r="H3506" s="6" t="s">
        <v>17</v>
      </c>
      <c r="I3506" s="6"/>
      <c r="J3506" s="6"/>
      <c r="K3506" s="6" t="s">
        <v>14499</v>
      </c>
      <c r="L3506" s="6">
        <v>5</v>
      </c>
    </row>
    <row r="3507" spans="1:12">
      <c r="A3507" s="6" t="s">
        <v>14611</v>
      </c>
      <c r="B3507" s="6" t="s">
        <v>18849</v>
      </c>
      <c r="C3507" s="6" t="str">
        <f t="shared" si="54"/>
        <v>330100002</v>
      </c>
      <c r="D3507" s="6" t="s">
        <v>7750</v>
      </c>
      <c r="E3507" s="6" t="s">
        <v>13</v>
      </c>
      <c r="F3507" s="6" t="s">
        <v>7751</v>
      </c>
      <c r="G3507" s="6" t="s">
        <v>18850</v>
      </c>
      <c r="H3507" s="6" t="s">
        <v>17</v>
      </c>
      <c r="I3507" s="6"/>
      <c r="J3507" s="6"/>
      <c r="K3507" s="6" t="s">
        <v>14499</v>
      </c>
      <c r="L3507" s="6">
        <v>400</v>
      </c>
    </row>
    <row r="3508" spans="1:12">
      <c r="A3508" s="6" t="s">
        <v>14611</v>
      </c>
      <c r="B3508" s="6" t="s">
        <v>18851</v>
      </c>
      <c r="C3508" s="6" t="str">
        <f t="shared" si="54"/>
        <v>330100002-1</v>
      </c>
      <c r="D3508" s="6" t="s">
        <v>7744</v>
      </c>
      <c r="E3508" s="6" t="s">
        <v>13</v>
      </c>
      <c r="F3508" s="6" t="s">
        <v>16</v>
      </c>
      <c r="G3508" s="6" t="s">
        <v>17</v>
      </c>
      <c r="H3508" s="6" t="s">
        <v>17</v>
      </c>
      <c r="I3508" s="6"/>
      <c r="J3508" s="6"/>
      <c r="K3508" s="6" t="s">
        <v>14499</v>
      </c>
      <c r="L3508" s="6">
        <v>400</v>
      </c>
    </row>
    <row r="3509" spans="1:12">
      <c r="A3509" s="6" t="s">
        <v>14611</v>
      </c>
      <c r="B3509" s="6" t="s">
        <v>18852</v>
      </c>
      <c r="C3509" s="6" t="str">
        <f t="shared" si="54"/>
        <v>330100002-2</v>
      </c>
      <c r="D3509" s="6" t="s">
        <v>7746</v>
      </c>
      <c r="E3509" s="6" t="s">
        <v>13</v>
      </c>
      <c r="F3509" s="6" t="s">
        <v>126</v>
      </c>
      <c r="G3509" s="6" t="s">
        <v>18853</v>
      </c>
      <c r="H3509" s="6" t="s">
        <v>17</v>
      </c>
      <c r="I3509" s="6"/>
      <c r="J3509" s="6"/>
      <c r="K3509" s="6" t="s">
        <v>14499</v>
      </c>
      <c r="L3509" s="6">
        <v>50</v>
      </c>
    </row>
    <row r="3510" spans="1:12">
      <c r="A3510" s="6" t="s">
        <v>14611</v>
      </c>
      <c r="B3510" s="6" t="s">
        <v>18854</v>
      </c>
      <c r="C3510" s="6" t="str">
        <f t="shared" si="54"/>
        <v>330100002-3</v>
      </c>
      <c r="D3510" s="6" t="s">
        <v>7748</v>
      </c>
      <c r="E3510" s="6" t="s">
        <v>13</v>
      </c>
      <c r="F3510" s="6" t="s">
        <v>16</v>
      </c>
      <c r="G3510" s="6" t="s">
        <v>17</v>
      </c>
      <c r="H3510" s="6" t="s">
        <v>17</v>
      </c>
      <c r="I3510" s="6"/>
      <c r="J3510" s="6"/>
      <c r="K3510" s="6" t="s">
        <v>14499</v>
      </c>
      <c r="L3510" s="6">
        <v>15</v>
      </c>
    </row>
    <row r="3511" spans="1:12">
      <c r="A3511" s="6" t="s">
        <v>14611</v>
      </c>
      <c r="B3511" s="6" t="s">
        <v>18855</v>
      </c>
      <c r="C3511" s="6" t="str">
        <f t="shared" si="54"/>
        <v>330100003</v>
      </c>
      <c r="D3511" s="6" t="s">
        <v>7772</v>
      </c>
      <c r="E3511" s="6" t="s">
        <v>13</v>
      </c>
      <c r="F3511" s="6" t="s">
        <v>7751</v>
      </c>
      <c r="G3511" s="6" t="s">
        <v>17</v>
      </c>
      <c r="H3511" s="6" t="s">
        <v>7759</v>
      </c>
      <c r="I3511" s="6"/>
      <c r="J3511" s="6"/>
      <c r="K3511" s="6" t="s">
        <v>14499</v>
      </c>
      <c r="L3511" s="6">
        <v>450</v>
      </c>
    </row>
    <row r="3512" spans="1:12">
      <c r="A3512" s="6" t="s">
        <v>14611</v>
      </c>
      <c r="B3512" s="6" t="s">
        <v>18856</v>
      </c>
      <c r="C3512" s="6" t="str">
        <f t="shared" si="54"/>
        <v>330100003-1/1</v>
      </c>
      <c r="D3512" s="6" t="s">
        <v>7754</v>
      </c>
      <c r="E3512" s="6" t="s">
        <v>13</v>
      </c>
      <c r="F3512" s="6" t="s">
        <v>126</v>
      </c>
      <c r="G3512" s="6" t="s">
        <v>17</v>
      </c>
      <c r="H3512" s="6" t="s">
        <v>17</v>
      </c>
      <c r="I3512" s="6"/>
      <c r="J3512" s="6"/>
      <c r="K3512" s="6" t="s">
        <v>14499</v>
      </c>
      <c r="L3512" s="6">
        <v>45</v>
      </c>
    </row>
    <row r="3513" spans="1:12">
      <c r="A3513" s="6" t="s">
        <v>14611</v>
      </c>
      <c r="B3513" s="6" t="s">
        <v>18857</v>
      </c>
      <c r="C3513" s="6" t="str">
        <f t="shared" si="54"/>
        <v>330100003-2</v>
      </c>
      <c r="D3513" s="6" t="s">
        <v>7758</v>
      </c>
      <c r="E3513" s="6" t="s">
        <v>13</v>
      </c>
      <c r="F3513" s="6" t="s">
        <v>7751</v>
      </c>
      <c r="G3513" s="6" t="s">
        <v>18858</v>
      </c>
      <c r="H3513" s="6" t="s">
        <v>7759</v>
      </c>
      <c r="I3513" s="6"/>
      <c r="J3513" s="6"/>
      <c r="K3513" s="6" t="s">
        <v>14499</v>
      </c>
      <c r="L3513" s="6">
        <v>450</v>
      </c>
    </row>
    <row r="3514" spans="1:12">
      <c r="A3514" s="6" t="s">
        <v>14611</v>
      </c>
      <c r="B3514" s="6" t="s">
        <v>18859</v>
      </c>
      <c r="C3514" s="6" t="str">
        <f t="shared" si="54"/>
        <v>330100003-2/1</v>
      </c>
      <c r="D3514" s="6" t="s">
        <v>7756</v>
      </c>
      <c r="E3514" s="6" t="s">
        <v>13</v>
      </c>
      <c r="F3514" s="6" t="s">
        <v>126</v>
      </c>
      <c r="G3514" s="6" t="s">
        <v>17</v>
      </c>
      <c r="H3514" s="6" t="s">
        <v>17</v>
      </c>
      <c r="I3514" s="6"/>
      <c r="J3514" s="6"/>
      <c r="K3514" s="6" t="s">
        <v>14499</v>
      </c>
      <c r="L3514" s="8">
        <v>45</v>
      </c>
    </row>
    <row r="3515" spans="1:12">
      <c r="A3515" s="6" t="s">
        <v>14611</v>
      </c>
      <c r="B3515" s="6" t="s">
        <v>18860</v>
      </c>
      <c r="C3515" s="6" t="str">
        <f t="shared" si="54"/>
        <v>330100003-3</v>
      </c>
      <c r="D3515" s="6" t="s">
        <v>7764</v>
      </c>
      <c r="E3515" s="6" t="s">
        <v>13</v>
      </c>
      <c r="F3515" s="6" t="s">
        <v>7751</v>
      </c>
      <c r="G3515" s="6" t="s">
        <v>18858</v>
      </c>
      <c r="H3515" s="6" t="s">
        <v>7759</v>
      </c>
      <c r="I3515" s="6"/>
      <c r="J3515" s="6"/>
      <c r="K3515" s="6" t="s">
        <v>14499</v>
      </c>
      <c r="L3515" s="6">
        <v>450</v>
      </c>
    </row>
    <row r="3516" spans="1:12">
      <c r="A3516" s="6" t="s">
        <v>14611</v>
      </c>
      <c r="B3516" s="6" t="s">
        <v>18861</v>
      </c>
      <c r="C3516" s="6" t="str">
        <f t="shared" si="54"/>
        <v>330100003-3/1</v>
      </c>
      <c r="D3516" s="6" t="s">
        <v>7762</v>
      </c>
      <c r="E3516" s="6" t="s">
        <v>13</v>
      </c>
      <c r="F3516" s="6" t="s">
        <v>126</v>
      </c>
      <c r="G3516" s="6" t="s">
        <v>17</v>
      </c>
      <c r="H3516" s="6" t="s">
        <v>17</v>
      </c>
      <c r="I3516" s="6"/>
      <c r="J3516" s="6"/>
      <c r="K3516" s="6" t="s">
        <v>14499</v>
      </c>
      <c r="L3516" s="8">
        <v>45</v>
      </c>
    </row>
    <row r="3517" spans="1:12">
      <c r="A3517" s="6" t="s">
        <v>14611</v>
      </c>
      <c r="B3517" s="6" t="s">
        <v>18862</v>
      </c>
      <c r="C3517" s="6" t="str">
        <f t="shared" si="54"/>
        <v>330100003-4/1</v>
      </c>
      <c r="D3517" s="6" t="s">
        <v>7766</v>
      </c>
      <c r="E3517" s="6" t="s">
        <v>13</v>
      </c>
      <c r="F3517" s="6" t="s">
        <v>126</v>
      </c>
      <c r="G3517" s="6" t="s">
        <v>17</v>
      </c>
      <c r="H3517" s="6" t="s">
        <v>17</v>
      </c>
      <c r="I3517" s="6"/>
      <c r="J3517" s="6"/>
      <c r="K3517" s="6" t="s">
        <v>14499</v>
      </c>
      <c r="L3517" s="8">
        <v>45</v>
      </c>
    </row>
    <row r="3518" spans="1:12">
      <c r="A3518" s="6" t="s">
        <v>14611</v>
      </c>
      <c r="B3518" s="6" t="s">
        <v>18863</v>
      </c>
      <c r="C3518" s="6" t="str">
        <f t="shared" si="54"/>
        <v>330100003-5</v>
      </c>
      <c r="D3518" s="6" t="s">
        <v>7770</v>
      </c>
      <c r="E3518" s="6" t="s">
        <v>13</v>
      </c>
      <c r="F3518" s="6" t="s">
        <v>3795</v>
      </c>
      <c r="G3518" s="6" t="s">
        <v>17</v>
      </c>
      <c r="H3518" s="6" t="s">
        <v>17</v>
      </c>
      <c r="I3518" s="6"/>
      <c r="J3518" s="6"/>
      <c r="K3518" s="6" t="s">
        <v>14499</v>
      </c>
      <c r="L3518" s="6">
        <v>50</v>
      </c>
    </row>
    <row r="3519" spans="1:12">
      <c r="A3519" s="6" t="s">
        <v>14611</v>
      </c>
      <c r="B3519" s="6" t="s">
        <v>18864</v>
      </c>
      <c r="C3519" s="6" t="str">
        <f t="shared" si="54"/>
        <v>330100004</v>
      </c>
      <c r="D3519" s="6" t="s">
        <v>7774</v>
      </c>
      <c r="E3519" s="6" t="s">
        <v>13</v>
      </c>
      <c r="F3519" s="6" t="s">
        <v>16</v>
      </c>
      <c r="G3519" s="6" t="s">
        <v>18865</v>
      </c>
      <c r="H3519" s="6" t="s">
        <v>17</v>
      </c>
      <c r="I3519" s="6"/>
      <c r="J3519" s="6"/>
      <c r="K3519" s="6" t="s">
        <v>14499</v>
      </c>
      <c r="L3519" s="6">
        <v>100</v>
      </c>
    </row>
    <row r="3520" spans="1:12">
      <c r="A3520" s="6" t="s">
        <v>14611</v>
      </c>
      <c r="B3520" s="6" t="s">
        <v>18866</v>
      </c>
      <c r="C3520" s="6" t="str">
        <f t="shared" si="54"/>
        <v>330100005-1</v>
      </c>
      <c r="D3520" s="6" t="s">
        <v>7782</v>
      </c>
      <c r="E3520" s="6" t="s">
        <v>13</v>
      </c>
      <c r="F3520" s="6" t="s">
        <v>7751</v>
      </c>
      <c r="G3520" s="6" t="s">
        <v>18867</v>
      </c>
      <c r="H3520" s="6" t="s">
        <v>17</v>
      </c>
      <c r="I3520" s="6"/>
      <c r="J3520" s="6"/>
      <c r="K3520" s="6" t="s">
        <v>14499</v>
      </c>
      <c r="L3520" s="6">
        <v>1400</v>
      </c>
    </row>
    <row r="3521" spans="1:12">
      <c r="A3521" s="6" t="s">
        <v>14611</v>
      </c>
      <c r="B3521" s="6" t="s">
        <v>18868</v>
      </c>
      <c r="C3521" s="6" t="str">
        <f t="shared" si="54"/>
        <v>330100005-1/1</v>
      </c>
      <c r="D3521" s="6" t="s">
        <v>7776</v>
      </c>
      <c r="E3521" s="6" t="s">
        <v>13</v>
      </c>
      <c r="F3521" s="6" t="s">
        <v>126</v>
      </c>
      <c r="G3521" s="6" t="s">
        <v>17</v>
      </c>
      <c r="H3521" s="6" t="s">
        <v>17</v>
      </c>
      <c r="I3521" s="6"/>
      <c r="J3521" s="6"/>
      <c r="K3521" s="6" t="s">
        <v>14499</v>
      </c>
      <c r="L3521" s="6">
        <v>120</v>
      </c>
    </row>
    <row r="3522" spans="1:12">
      <c r="A3522" s="6" t="s">
        <v>14611</v>
      </c>
      <c r="B3522" s="6" t="s">
        <v>18869</v>
      </c>
      <c r="C3522" s="6" t="str">
        <f t="shared" si="54"/>
        <v>330100005-1/2</v>
      </c>
      <c r="D3522" s="6" t="s">
        <v>7778</v>
      </c>
      <c r="E3522" s="6" t="s">
        <v>13</v>
      </c>
      <c r="F3522" s="6" t="s">
        <v>16</v>
      </c>
      <c r="G3522" s="6" t="s">
        <v>17</v>
      </c>
      <c r="H3522" s="6" t="s">
        <v>17</v>
      </c>
      <c r="I3522" s="6"/>
      <c r="J3522" s="6"/>
      <c r="K3522" s="6" t="s">
        <v>14499</v>
      </c>
      <c r="L3522" s="6">
        <v>150</v>
      </c>
    </row>
    <row r="3523" spans="1:12">
      <c r="A3523" s="6" t="s">
        <v>14611</v>
      </c>
      <c r="B3523" s="6" t="s">
        <v>18870</v>
      </c>
      <c r="C3523" s="6" t="str">
        <f t="shared" ref="C3523:C3586" si="55">RIGHT(B3523,LEN(B3523)-16)</f>
        <v>330100005-1/3</v>
      </c>
      <c r="D3523" s="6" t="s">
        <v>7780</v>
      </c>
      <c r="E3523" s="6" t="s">
        <v>13</v>
      </c>
      <c r="F3523" s="6" t="s">
        <v>16</v>
      </c>
      <c r="G3523" s="6" t="s">
        <v>17</v>
      </c>
      <c r="H3523" s="6" t="s">
        <v>17</v>
      </c>
      <c r="I3523" s="6"/>
      <c r="J3523" s="6"/>
      <c r="K3523" s="6" t="s">
        <v>14499</v>
      </c>
      <c r="L3523" s="6">
        <v>250</v>
      </c>
    </row>
    <row r="3524" spans="1:12">
      <c r="A3524" s="6" t="s">
        <v>14611</v>
      </c>
      <c r="B3524" s="6" t="s">
        <v>18871</v>
      </c>
      <c r="C3524" s="6" t="str">
        <f t="shared" si="55"/>
        <v>330100005-2</v>
      </c>
      <c r="D3524" s="6" t="s">
        <v>7786</v>
      </c>
      <c r="E3524" s="6" t="s">
        <v>13</v>
      </c>
      <c r="F3524" s="6" t="s">
        <v>7751</v>
      </c>
      <c r="G3524" s="6" t="s">
        <v>18872</v>
      </c>
      <c r="H3524" s="6" t="s">
        <v>17</v>
      </c>
      <c r="I3524" s="6"/>
      <c r="J3524" s="6"/>
      <c r="K3524" s="6" t="s">
        <v>14499</v>
      </c>
      <c r="L3524" s="6">
        <v>200</v>
      </c>
    </row>
    <row r="3525" spans="1:12">
      <c r="A3525" s="6" t="s">
        <v>14611</v>
      </c>
      <c r="B3525" s="6" t="s">
        <v>18873</v>
      </c>
      <c r="C3525" s="6" t="str">
        <f t="shared" si="55"/>
        <v>330100005-2/1</v>
      </c>
      <c r="D3525" s="6" t="s">
        <v>7784</v>
      </c>
      <c r="E3525" s="6" t="s">
        <v>13</v>
      </c>
      <c r="F3525" s="6" t="s">
        <v>126</v>
      </c>
      <c r="G3525" s="6" t="s">
        <v>17</v>
      </c>
      <c r="H3525" s="6" t="s">
        <v>17</v>
      </c>
      <c r="I3525" s="6"/>
      <c r="J3525" s="6"/>
      <c r="K3525" s="6" t="s">
        <v>14499</v>
      </c>
      <c r="L3525" s="6">
        <v>50</v>
      </c>
    </row>
    <row r="3526" spans="1:12">
      <c r="A3526" s="6" t="s">
        <v>14611</v>
      </c>
      <c r="B3526" s="6" t="s">
        <v>18874</v>
      </c>
      <c r="C3526" s="6" t="str">
        <f t="shared" si="55"/>
        <v>330100006</v>
      </c>
      <c r="D3526" s="6" t="s">
        <v>7788</v>
      </c>
      <c r="E3526" s="6" t="s">
        <v>13</v>
      </c>
      <c r="F3526" s="6" t="s">
        <v>126</v>
      </c>
      <c r="G3526" s="6" t="s">
        <v>18875</v>
      </c>
      <c r="H3526" s="6" t="s">
        <v>7789</v>
      </c>
      <c r="I3526" s="6"/>
      <c r="J3526" s="6"/>
      <c r="K3526" s="6" t="s">
        <v>14499</v>
      </c>
      <c r="L3526" s="6">
        <v>15</v>
      </c>
    </row>
    <row r="3527" spans="1:12">
      <c r="A3527" s="6" t="s">
        <v>14611</v>
      </c>
      <c r="B3527" s="6" t="s">
        <v>18876</v>
      </c>
      <c r="C3527" s="6" t="str">
        <f t="shared" si="55"/>
        <v>330100007</v>
      </c>
      <c r="D3527" s="6" t="s">
        <v>7793</v>
      </c>
      <c r="E3527" s="6" t="s">
        <v>13</v>
      </c>
      <c r="F3527" s="6" t="s">
        <v>7751</v>
      </c>
      <c r="G3527" s="6" t="s">
        <v>18877</v>
      </c>
      <c r="H3527" s="6" t="s">
        <v>7794</v>
      </c>
      <c r="I3527" s="6"/>
      <c r="J3527" s="6"/>
      <c r="K3527" s="6" t="s">
        <v>14499</v>
      </c>
      <c r="L3527" s="6">
        <v>1600</v>
      </c>
    </row>
    <row r="3528" spans="1:12">
      <c r="A3528" s="6" t="s">
        <v>14611</v>
      </c>
      <c r="B3528" s="6" t="s">
        <v>18878</v>
      </c>
      <c r="C3528" s="6" t="str">
        <f t="shared" si="55"/>
        <v>330100007-1</v>
      </c>
      <c r="D3528" s="6" t="s">
        <v>7791</v>
      </c>
      <c r="E3528" s="6" t="s">
        <v>13</v>
      </c>
      <c r="F3528" s="6" t="s">
        <v>126</v>
      </c>
      <c r="G3528" s="6" t="s">
        <v>17</v>
      </c>
      <c r="H3528" s="6" t="s">
        <v>17</v>
      </c>
      <c r="I3528" s="6"/>
      <c r="J3528" s="6"/>
      <c r="K3528" s="6" t="s">
        <v>14499</v>
      </c>
      <c r="L3528" s="6">
        <v>120</v>
      </c>
    </row>
    <row r="3529" spans="1:12">
      <c r="A3529" s="6" t="s">
        <v>14611</v>
      </c>
      <c r="B3529" s="6" t="s">
        <v>18879</v>
      </c>
      <c r="C3529" s="6" t="str">
        <f t="shared" si="55"/>
        <v>330100008</v>
      </c>
      <c r="D3529" s="6" t="s">
        <v>7799</v>
      </c>
      <c r="E3529" s="6" t="s">
        <v>13</v>
      </c>
      <c r="F3529" s="6" t="s">
        <v>16</v>
      </c>
      <c r="G3529" s="6" t="s">
        <v>18880</v>
      </c>
      <c r="H3529" s="6" t="s">
        <v>7797</v>
      </c>
      <c r="I3529" s="6"/>
      <c r="J3529" s="6"/>
      <c r="K3529" s="6" t="s">
        <v>14499</v>
      </c>
      <c r="L3529" s="6">
        <v>115</v>
      </c>
    </row>
    <row r="3530" spans="1:12">
      <c r="A3530" s="6" t="s">
        <v>14611</v>
      </c>
      <c r="B3530" s="6" t="s">
        <v>18881</v>
      </c>
      <c r="C3530" s="6" t="str">
        <f t="shared" si="55"/>
        <v>330100008-1</v>
      </c>
      <c r="D3530" s="6" t="s">
        <v>7796</v>
      </c>
      <c r="E3530" s="6" t="s">
        <v>13</v>
      </c>
      <c r="F3530" s="6" t="s">
        <v>16</v>
      </c>
      <c r="G3530" s="6" t="s">
        <v>18880</v>
      </c>
      <c r="H3530" s="6" t="s">
        <v>7797</v>
      </c>
      <c r="I3530" s="6"/>
      <c r="J3530" s="6"/>
      <c r="K3530" s="6" t="s">
        <v>14499</v>
      </c>
      <c r="L3530" s="6">
        <v>115</v>
      </c>
    </row>
    <row r="3531" spans="1:12">
      <c r="A3531" s="6" t="s">
        <v>14611</v>
      </c>
      <c r="B3531" s="6" t="s">
        <v>18882</v>
      </c>
      <c r="C3531" s="6" t="str">
        <f t="shared" si="55"/>
        <v>330100010</v>
      </c>
      <c r="D3531" s="6" t="s">
        <v>7806</v>
      </c>
      <c r="E3531" s="6" t="s">
        <v>13</v>
      </c>
      <c r="F3531" s="6" t="s">
        <v>5933</v>
      </c>
      <c r="G3531" s="6" t="s">
        <v>17</v>
      </c>
      <c r="H3531" s="6" t="s">
        <v>7802</v>
      </c>
      <c r="I3531" s="6"/>
      <c r="J3531" s="6"/>
      <c r="K3531" s="6" t="s">
        <v>14499</v>
      </c>
      <c r="L3531" s="6">
        <v>100</v>
      </c>
    </row>
    <row r="3532" spans="1:12">
      <c r="A3532" s="6" t="s">
        <v>14611</v>
      </c>
      <c r="B3532" s="6" t="s">
        <v>18883</v>
      </c>
      <c r="C3532" s="6" t="str">
        <f t="shared" si="55"/>
        <v>330100010-1</v>
      </c>
      <c r="D3532" s="6" t="s">
        <v>7801</v>
      </c>
      <c r="E3532" s="6" t="s">
        <v>13</v>
      </c>
      <c r="F3532" s="6" t="s">
        <v>5933</v>
      </c>
      <c r="G3532" s="6" t="s">
        <v>17</v>
      </c>
      <c r="H3532" s="6" t="s">
        <v>7802</v>
      </c>
      <c r="I3532" s="6"/>
      <c r="J3532" s="6"/>
      <c r="K3532" s="6" t="s">
        <v>14499</v>
      </c>
      <c r="L3532" s="6">
        <v>100</v>
      </c>
    </row>
    <row r="3533" spans="1:12">
      <c r="A3533" s="6" t="s">
        <v>14611</v>
      </c>
      <c r="B3533" s="6" t="s">
        <v>18884</v>
      </c>
      <c r="C3533" s="6" t="str">
        <f t="shared" si="55"/>
        <v>330100010-2</v>
      </c>
      <c r="D3533" s="6" t="s">
        <v>7804</v>
      </c>
      <c r="E3533" s="6" t="s">
        <v>13</v>
      </c>
      <c r="F3533" s="6" t="s">
        <v>5933</v>
      </c>
      <c r="G3533" s="6" t="s">
        <v>17</v>
      </c>
      <c r="H3533" s="6" t="s">
        <v>7802</v>
      </c>
      <c r="I3533" s="6"/>
      <c r="J3533" s="6"/>
      <c r="K3533" s="6" t="s">
        <v>14499</v>
      </c>
      <c r="L3533" s="6">
        <v>100</v>
      </c>
    </row>
    <row r="3534" spans="1:12">
      <c r="A3534" s="6" t="s">
        <v>14611</v>
      </c>
      <c r="B3534" s="6" t="s">
        <v>18885</v>
      </c>
      <c r="C3534" s="6" t="str">
        <f t="shared" si="55"/>
        <v>330100011</v>
      </c>
      <c r="D3534" s="6" t="s">
        <v>7810</v>
      </c>
      <c r="E3534" s="6" t="s">
        <v>13</v>
      </c>
      <c r="F3534" s="6" t="s">
        <v>16</v>
      </c>
      <c r="G3534" s="6" t="s">
        <v>17</v>
      </c>
      <c r="H3534" s="6" t="s">
        <v>17</v>
      </c>
      <c r="I3534" s="6"/>
      <c r="J3534" s="6"/>
      <c r="K3534" s="6" t="s">
        <v>14499</v>
      </c>
      <c r="L3534" s="6">
        <v>120</v>
      </c>
    </row>
    <row r="3535" spans="1:12">
      <c r="A3535" s="6" t="s">
        <v>14611</v>
      </c>
      <c r="B3535" s="6" t="s">
        <v>18886</v>
      </c>
      <c r="C3535" s="6" t="str">
        <f t="shared" si="55"/>
        <v>330100011-1</v>
      </c>
      <c r="D3535" s="6" t="s">
        <v>7808</v>
      </c>
      <c r="E3535" s="6" t="s">
        <v>13</v>
      </c>
      <c r="F3535" s="6" t="s">
        <v>16</v>
      </c>
      <c r="G3535" s="6" t="s">
        <v>17</v>
      </c>
      <c r="H3535" s="6" t="s">
        <v>17</v>
      </c>
      <c r="I3535" s="6"/>
      <c r="J3535" s="6"/>
      <c r="K3535" s="6" t="s">
        <v>14499</v>
      </c>
      <c r="L3535" s="6">
        <v>120</v>
      </c>
    </row>
    <row r="3536" spans="1:12">
      <c r="A3536" s="6" t="s">
        <v>14611</v>
      </c>
      <c r="B3536" s="6" t="s">
        <v>18887</v>
      </c>
      <c r="C3536" s="6" t="str">
        <f t="shared" si="55"/>
        <v>330100012</v>
      </c>
      <c r="D3536" s="6" t="s">
        <v>7812</v>
      </c>
      <c r="E3536" s="6" t="s">
        <v>13</v>
      </c>
      <c r="F3536" s="6" t="s">
        <v>16</v>
      </c>
      <c r="G3536" s="6" t="s">
        <v>18888</v>
      </c>
      <c r="H3536" s="6" t="s">
        <v>17</v>
      </c>
      <c r="I3536" s="6"/>
      <c r="J3536" s="6"/>
      <c r="K3536" s="6" t="s">
        <v>14499</v>
      </c>
      <c r="L3536" s="6">
        <v>85</v>
      </c>
    </row>
    <row r="3537" spans="1:12">
      <c r="A3537" s="6" t="s">
        <v>14611</v>
      </c>
      <c r="B3537" s="6" t="s">
        <v>18889</v>
      </c>
      <c r="C3537" s="6" t="str">
        <f t="shared" si="55"/>
        <v>330100013</v>
      </c>
      <c r="D3537" s="6" t="s">
        <v>7818</v>
      </c>
      <c r="E3537" s="6" t="s">
        <v>13</v>
      </c>
      <c r="F3537" s="6" t="s">
        <v>16</v>
      </c>
      <c r="G3537" s="6" t="s">
        <v>18890</v>
      </c>
      <c r="H3537" s="6" t="s">
        <v>6720</v>
      </c>
      <c r="I3537" s="6"/>
      <c r="J3537" s="6"/>
      <c r="K3537" s="6" t="s">
        <v>14499</v>
      </c>
      <c r="L3537" s="6">
        <v>100</v>
      </c>
    </row>
    <row r="3538" spans="1:12">
      <c r="A3538" s="6" t="s">
        <v>14611</v>
      </c>
      <c r="B3538" s="6" t="s">
        <v>18891</v>
      </c>
      <c r="C3538" s="6" t="str">
        <f t="shared" si="55"/>
        <v>330100013-1</v>
      </c>
      <c r="D3538" s="6" t="s">
        <v>7814</v>
      </c>
      <c r="E3538" s="6" t="s">
        <v>13</v>
      </c>
      <c r="F3538" s="6" t="s">
        <v>16</v>
      </c>
      <c r="G3538" s="6" t="s">
        <v>17</v>
      </c>
      <c r="H3538" s="6" t="s">
        <v>17</v>
      </c>
      <c r="I3538" s="6"/>
      <c r="J3538" s="6"/>
      <c r="K3538" s="6" t="s">
        <v>14499</v>
      </c>
      <c r="L3538" s="6">
        <v>150</v>
      </c>
    </row>
    <row r="3539" spans="1:12">
      <c r="A3539" s="6" t="s">
        <v>14611</v>
      </c>
      <c r="B3539" s="6" t="s">
        <v>18892</v>
      </c>
      <c r="C3539" s="6" t="str">
        <f t="shared" si="55"/>
        <v>330100013-2</v>
      </c>
      <c r="D3539" s="6" t="s">
        <v>7816</v>
      </c>
      <c r="E3539" s="6" t="s">
        <v>13</v>
      </c>
      <c r="F3539" s="6" t="s">
        <v>16</v>
      </c>
      <c r="G3539" s="6" t="s">
        <v>17</v>
      </c>
      <c r="H3539" s="6" t="s">
        <v>17</v>
      </c>
      <c r="I3539" s="6"/>
      <c r="J3539" s="6"/>
      <c r="K3539" s="6" t="s">
        <v>14499</v>
      </c>
      <c r="L3539" s="6">
        <v>250</v>
      </c>
    </row>
    <row r="3540" spans="1:12">
      <c r="A3540" s="6" t="s">
        <v>14611</v>
      </c>
      <c r="B3540" s="6" t="s">
        <v>18893</v>
      </c>
      <c r="C3540" s="6" t="str">
        <f t="shared" si="55"/>
        <v>330100014</v>
      </c>
      <c r="D3540" s="6" t="s">
        <v>7822</v>
      </c>
      <c r="E3540" s="6" t="s">
        <v>13</v>
      </c>
      <c r="F3540" s="6" t="s">
        <v>16</v>
      </c>
      <c r="G3540" s="6" t="s">
        <v>18894</v>
      </c>
      <c r="H3540" s="6" t="s">
        <v>6720</v>
      </c>
      <c r="I3540" s="6"/>
      <c r="J3540" s="6"/>
      <c r="K3540" s="6" t="s">
        <v>14499</v>
      </c>
      <c r="L3540" s="6">
        <v>200</v>
      </c>
    </row>
    <row r="3541" spans="1:12">
      <c r="A3541" s="6" t="s">
        <v>14611</v>
      </c>
      <c r="B3541" s="6" t="s">
        <v>18895</v>
      </c>
      <c r="C3541" s="6" t="str">
        <f t="shared" si="55"/>
        <v>330100014-1</v>
      </c>
      <c r="D3541" s="6" t="s">
        <v>7820</v>
      </c>
      <c r="E3541" s="6" t="s">
        <v>13</v>
      </c>
      <c r="F3541" s="6" t="s">
        <v>16</v>
      </c>
      <c r="G3541" s="6" t="s">
        <v>17</v>
      </c>
      <c r="H3541" s="6" t="s">
        <v>17</v>
      </c>
      <c r="I3541" s="6"/>
      <c r="J3541" s="6"/>
      <c r="K3541" s="6" t="s">
        <v>14499</v>
      </c>
      <c r="L3541" s="6">
        <v>150</v>
      </c>
    </row>
    <row r="3542" spans="1:12">
      <c r="A3542" s="6" t="s">
        <v>14611</v>
      </c>
      <c r="B3542" s="6" t="s">
        <v>18896</v>
      </c>
      <c r="C3542" s="6" t="str">
        <f t="shared" si="55"/>
        <v>330100015-1</v>
      </c>
      <c r="D3542" s="6" t="s">
        <v>7824</v>
      </c>
      <c r="E3542" s="6" t="s">
        <v>13</v>
      </c>
      <c r="F3542" s="6" t="s">
        <v>126</v>
      </c>
      <c r="G3542" s="6" t="s">
        <v>17</v>
      </c>
      <c r="H3542" s="6" t="s">
        <v>17</v>
      </c>
      <c r="I3542" s="6"/>
      <c r="J3542" s="6"/>
      <c r="K3542" s="6" t="s">
        <v>14499</v>
      </c>
      <c r="L3542" s="6">
        <v>30</v>
      </c>
    </row>
    <row r="3543" spans="1:12">
      <c r="A3543" s="6" t="s">
        <v>14611</v>
      </c>
      <c r="B3543" s="6" t="s">
        <v>18897</v>
      </c>
      <c r="C3543" s="6" t="str">
        <f t="shared" si="55"/>
        <v>330100015-2</v>
      </c>
      <c r="D3543" s="6" t="s">
        <v>7826</v>
      </c>
      <c r="E3543" s="6" t="s">
        <v>13</v>
      </c>
      <c r="F3543" s="6" t="s">
        <v>126</v>
      </c>
      <c r="G3543" s="6" t="s">
        <v>17</v>
      </c>
      <c r="H3543" s="6" t="s">
        <v>17</v>
      </c>
      <c r="I3543" s="6"/>
      <c r="J3543" s="6"/>
      <c r="K3543" s="6" t="s">
        <v>14499</v>
      </c>
      <c r="L3543" s="6">
        <v>50</v>
      </c>
    </row>
    <row r="3544" spans="1:12">
      <c r="A3544" s="6" t="s">
        <v>14611</v>
      </c>
      <c r="B3544" s="6" t="s">
        <v>18898</v>
      </c>
      <c r="C3544" s="6" t="str">
        <f t="shared" si="55"/>
        <v>330100015-3</v>
      </c>
      <c r="D3544" s="6" t="s">
        <v>7828</v>
      </c>
      <c r="E3544" s="6" t="s">
        <v>13</v>
      </c>
      <c r="F3544" s="6" t="s">
        <v>126</v>
      </c>
      <c r="G3544" s="6" t="s">
        <v>17</v>
      </c>
      <c r="H3544" s="6" t="s">
        <v>17</v>
      </c>
      <c r="I3544" s="6"/>
      <c r="J3544" s="6"/>
      <c r="K3544" s="6" t="s">
        <v>14499</v>
      </c>
      <c r="L3544" s="6">
        <v>150</v>
      </c>
    </row>
    <row r="3545" spans="1:12">
      <c r="A3545" s="6" t="s">
        <v>14611</v>
      </c>
      <c r="B3545" s="6" t="s">
        <v>18899</v>
      </c>
      <c r="C3545" s="6" t="str">
        <f t="shared" si="55"/>
        <v>330100015-5</v>
      </c>
      <c r="D3545" s="6" t="s">
        <v>7833</v>
      </c>
      <c r="E3545" s="6" t="s">
        <v>13</v>
      </c>
      <c r="F3545" s="6" t="s">
        <v>16</v>
      </c>
      <c r="G3545" s="6" t="s">
        <v>17</v>
      </c>
      <c r="H3545" s="6" t="s">
        <v>17</v>
      </c>
      <c r="I3545" s="6"/>
      <c r="J3545" s="6"/>
      <c r="K3545" s="6" t="s">
        <v>14499</v>
      </c>
      <c r="L3545" s="6">
        <v>20</v>
      </c>
    </row>
    <row r="3546" spans="1:12">
      <c r="A3546" s="6" t="s">
        <v>14611</v>
      </c>
      <c r="B3546" s="6" t="s">
        <v>18900</v>
      </c>
      <c r="C3546" s="6" t="str">
        <f t="shared" si="55"/>
        <v>330100016</v>
      </c>
      <c r="D3546" s="6" t="s">
        <v>7835</v>
      </c>
      <c r="E3546" s="6" t="s">
        <v>13</v>
      </c>
      <c r="F3546" s="6" t="s">
        <v>16</v>
      </c>
      <c r="G3546" s="6" t="s">
        <v>17</v>
      </c>
      <c r="H3546" s="6" t="s">
        <v>17</v>
      </c>
      <c r="I3546" s="6"/>
      <c r="J3546" s="6"/>
      <c r="K3546" s="6" t="s">
        <v>14499</v>
      </c>
      <c r="L3546" s="6">
        <v>100</v>
      </c>
    </row>
    <row r="3547" spans="1:12">
      <c r="A3547" s="6" t="s">
        <v>14611</v>
      </c>
      <c r="B3547" s="6" t="s">
        <v>18901</v>
      </c>
      <c r="C3547" s="6" t="str">
        <f t="shared" si="55"/>
        <v>330100017</v>
      </c>
      <c r="D3547" s="6" t="s">
        <v>7841</v>
      </c>
      <c r="E3547" s="6" t="s">
        <v>13</v>
      </c>
      <c r="F3547" s="6" t="s">
        <v>7751</v>
      </c>
      <c r="G3547" s="6" t="s">
        <v>17</v>
      </c>
      <c r="H3547" s="6" t="s">
        <v>7842</v>
      </c>
      <c r="I3547" s="6"/>
      <c r="J3547" s="6"/>
      <c r="K3547" s="6" t="s">
        <v>14499</v>
      </c>
      <c r="L3547" s="6">
        <v>1950</v>
      </c>
    </row>
    <row r="3548" spans="1:12">
      <c r="A3548" s="6" t="s">
        <v>14611</v>
      </c>
      <c r="B3548" s="6" t="s">
        <v>18902</v>
      </c>
      <c r="C3548" s="6" t="str">
        <f t="shared" si="55"/>
        <v>330100017-1</v>
      </c>
      <c r="D3548" s="6" t="s">
        <v>7837</v>
      </c>
      <c r="E3548" s="6" t="s">
        <v>13</v>
      </c>
      <c r="F3548" s="6" t="s">
        <v>126</v>
      </c>
      <c r="G3548" s="6" t="s">
        <v>17</v>
      </c>
      <c r="H3548" s="6" t="s">
        <v>17</v>
      </c>
      <c r="I3548" s="6"/>
      <c r="J3548" s="6"/>
      <c r="K3548" s="6" t="s">
        <v>14499</v>
      </c>
      <c r="L3548" s="6">
        <v>100</v>
      </c>
    </row>
    <row r="3549" spans="1:12">
      <c r="A3549" s="6" t="s">
        <v>14611</v>
      </c>
      <c r="B3549" s="6" t="s">
        <v>18903</v>
      </c>
      <c r="C3549" s="6" t="str">
        <f t="shared" si="55"/>
        <v>330100017-2</v>
      </c>
      <c r="D3549" s="6" t="s">
        <v>7839</v>
      </c>
      <c r="E3549" s="6" t="s">
        <v>13</v>
      </c>
      <c r="F3549" s="6" t="s">
        <v>16</v>
      </c>
      <c r="G3549" s="6" t="s">
        <v>17</v>
      </c>
      <c r="H3549" s="6" t="s">
        <v>17</v>
      </c>
      <c r="I3549" s="6"/>
      <c r="J3549" s="6"/>
      <c r="K3549" s="6" t="s">
        <v>14499</v>
      </c>
      <c r="L3549" s="8">
        <v>665</v>
      </c>
    </row>
    <row r="3550" spans="1:12">
      <c r="A3550" s="6" t="s">
        <v>14611</v>
      </c>
      <c r="B3550" s="6" t="s">
        <v>18904</v>
      </c>
      <c r="C3550" s="6" t="str">
        <f t="shared" si="55"/>
        <v>330100018-1</v>
      </c>
      <c r="D3550" s="6" t="s">
        <v>7847</v>
      </c>
      <c r="E3550" s="6" t="s">
        <v>13</v>
      </c>
      <c r="F3550" s="6" t="s">
        <v>16</v>
      </c>
      <c r="G3550" s="6" t="s">
        <v>17</v>
      </c>
      <c r="H3550" s="6" t="s">
        <v>7848</v>
      </c>
      <c r="I3550" s="6"/>
      <c r="J3550" s="6"/>
      <c r="K3550" s="6" t="s">
        <v>14499</v>
      </c>
      <c r="L3550" s="6">
        <v>700</v>
      </c>
    </row>
    <row r="3551" spans="1:12">
      <c r="A3551" s="6" t="s">
        <v>14611</v>
      </c>
      <c r="B3551" s="6" t="s">
        <v>18905</v>
      </c>
      <c r="C3551" s="6" t="str">
        <f t="shared" si="55"/>
        <v>330100018-1/1</v>
      </c>
      <c r="D3551" s="6" t="s">
        <v>7845</v>
      </c>
      <c r="E3551" s="6" t="s">
        <v>13</v>
      </c>
      <c r="F3551" s="6" t="s">
        <v>16</v>
      </c>
      <c r="G3551" s="6" t="s">
        <v>17</v>
      </c>
      <c r="H3551" s="6" t="s">
        <v>17</v>
      </c>
      <c r="I3551" s="6"/>
      <c r="J3551" s="6"/>
      <c r="K3551" s="6" t="s">
        <v>14499</v>
      </c>
      <c r="L3551" s="6">
        <v>100</v>
      </c>
    </row>
    <row r="3552" spans="1:12">
      <c r="A3552" s="6" t="s">
        <v>14611</v>
      </c>
      <c r="B3552" s="6" t="s">
        <v>18906</v>
      </c>
      <c r="C3552" s="6" t="str">
        <f t="shared" si="55"/>
        <v>330100018-2</v>
      </c>
      <c r="D3552" s="6" t="s">
        <v>7854</v>
      </c>
      <c r="E3552" s="6" t="s">
        <v>13</v>
      </c>
      <c r="F3552" s="6" t="s">
        <v>16</v>
      </c>
      <c r="G3552" s="6" t="s">
        <v>17</v>
      </c>
      <c r="H3552" s="6" t="s">
        <v>7855</v>
      </c>
      <c r="I3552" s="6"/>
      <c r="J3552" s="6"/>
      <c r="K3552" s="6" t="s">
        <v>14499</v>
      </c>
      <c r="L3552" s="6">
        <v>700</v>
      </c>
    </row>
    <row r="3553" spans="1:12">
      <c r="A3553" s="6" t="s">
        <v>14611</v>
      </c>
      <c r="B3553" s="6" t="s">
        <v>18907</v>
      </c>
      <c r="C3553" s="6" t="str">
        <f t="shared" si="55"/>
        <v>330100018-2/1</v>
      </c>
      <c r="D3553" s="6" t="s">
        <v>7850</v>
      </c>
      <c r="E3553" s="6" t="s">
        <v>13</v>
      </c>
      <c r="F3553" s="6" t="s">
        <v>16</v>
      </c>
      <c r="G3553" s="6" t="s">
        <v>17</v>
      </c>
      <c r="H3553" s="6" t="s">
        <v>17</v>
      </c>
      <c r="I3553" s="6"/>
      <c r="J3553" s="6"/>
      <c r="K3553" s="6" t="s">
        <v>14499</v>
      </c>
      <c r="L3553" s="6">
        <v>100</v>
      </c>
    </row>
    <row r="3554" spans="1:12">
      <c r="A3554" s="6" t="s">
        <v>14611</v>
      </c>
      <c r="B3554" s="6" t="s">
        <v>18908</v>
      </c>
      <c r="C3554" s="6" t="str">
        <f t="shared" si="55"/>
        <v>330100018-2/2</v>
      </c>
      <c r="D3554" s="6" t="s">
        <v>7852</v>
      </c>
      <c r="E3554" s="6" t="s">
        <v>13</v>
      </c>
      <c r="F3554" s="6" t="s">
        <v>16</v>
      </c>
      <c r="G3554" s="6" t="s">
        <v>17</v>
      </c>
      <c r="H3554" s="6" t="s">
        <v>17</v>
      </c>
      <c r="I3554" s="6"/>
      <c r="J3554" s="6"/>
      <c r="K3554" s="6" t="s">
        <v>14499</v>
      </c>
      <c r="L3554" s="6">
        <v>100</v>
      </c>
    </row>
    <row r="3555" spans="1:12">
      <c r="A3555" s="6" t="s">
        <v>14611</v>
      </c>
      <c r="B3555" s="6" t="s">
        <v>18909</v>
      </c>
      <c r="C3555" s="6" t="str">
        <f t="shared" si="55"/>
        <v>330100018-3</v>
      </c>
      <c r="D3555" s="6" t="s">
        <v>7859</v>
      </c>
      <c r="E3555" s="6" t="s">
        <v>13</v>
      </c>
      <c r="F3555" s="6" t="s">
        <v>16</v>
      </c>
      <c r="G3555" s="6" t="s">
        <v>17</v>
      </c>
      <c r="H3555" s="6" t="s">
        <v>7848</v>
      </c>
      <c r="I3555" s="6"/>
      <c r="J3555" s="6"/>
      <c r="K3555" s="6" t="s">
        <v>14499</v>
      </c>
      <c r="L3555" s="6">
        <v>700</v>
      </c>
    </row>
    <row r="3556" spans="1:12">
      <c r="A3556" s="6" t="s">
        <v>14611</v>
      </c>
      <c r="B3556" s="6" t="s">
        <v>18910</v>
      </c>
      <c r="C3556" s="6" t="str">
        <f t="shared" si="55"/>
        <v>330100018-3/1</v>
      </c>
      <c r="D3556" s="6" t="s">
        <v>7857</v>
      </c>
      <c r="E3556" s="6" t="s">
        <v>13</v>
      </c>
      <c r="F3556" s="6" t="s">
        <v>16</v>
      </c>
      <c r="G3556" s="6" t="s">
        <v>17</v>
      </c>
      <c r="H3556" s="6" t="s">
        <v>17</v>
      </c>
      <c r="I3556" s="6"/>
      <c r="J3556" s="6"/>
      <c r="K3556" s="6" t="s">
        <v>14499</v>
      </c>
      <c r="L3556" s="6">
        <v>100</v>
      </c>
    </row>
    <row r="3557" spans="1:12">
      <c r="A3557" s="6" t="s">
        <v>14510</v>
      </c>
      <c r="B3557" s="6" t="s">
        <v>18911</v>
      </c>
      <c r="C3557" s="6" t="str">
        <f t="shared" si="55"/>
        <v>330100019S-1</v>
      </c>
      <c r="D3557" s="6" t="s">
        <v>7861</v>
      </c>
      <c r="E3557" s="6" t="s">
        <v>13</v>
      </c>
      <c r="F3557" s="6" t="s">
        <v>16</v>
      </c>
      <c r="G3557" s="6" t="s">
        <v>18912</v>
      </c>
      <c r="H3557" s="6" t="s">
        <v>7862</v>
      </c>
      <c r="I3557" s="6"/>
      <c r="J3557" s="6"/>
      <c r="K3557" s="6" t="s">
        <v>14499</v>
      </c>
      <c r="L3557" s="6">
        <v>2510</v>
      </c>
    </row>
    <row r="3558" spans="1:12">
      <c r="A3558" s="6" t="s">
        <v>14510</v>
      </c>
      <c r="B3558" s="6" t="s">
        <v>18913</v>
      </c>
      <c r="C3558" s="6" t="str">
        <f t="shared" si="55"/>
        <v>330100019S-2</v>
      </c>
      <c r="D3558" s="6" t="s">
        <v>7864</v>
      </c>
      <c r="E3558" s="6" t="s">
        <v>13</v>
      </c>
      <c r="F3558" s="6" t="s">
        <v>16</v>
      </c>
      <c r="G3558" s="6" t="s">
        <v>18914</v>
      </c>
      <c r="H3558" s="6" t="s">
        <v>7865</v>
      </c>
      <c r="I3558" s="6"/>
      <c r="J3558" s="6"/>
      <c r="K3558" s="6" t="s">
        <v>14499</v>
      </c>
      <c r="L3558" s="6">
        <v>1200</v>
      </c>
    </row>
    <row r="3559" spans="1:12">
      <c r="A3559" s="6" t="s">
        <v>14611</v>
      </c>
      <c r="B3559" s="6" t="s">
        <v>18915</v>
      </c>
      <c r="C3559" s="6" t="str">
        <f t="shared" si="55"/>
        <v>330100020S</v>
      </c>
      <c r="D3559" s="6" t="s">
        <v>7867</v>
      </c>
      <c r="E3559" s="6" t="s">
        <v>13</v>
      </c>
      <c r="F3559" s="6" t="s">
        <v>16</v>
      </c>
      <c r="G3559" s="6" t="s">
        <v>17</v>
      </c>
      <c r="H3559" s="6" t="s">
        <v>17</v>
      </c>
      <c r="I3559" s="6"/>
      <c r="J3559" s="6"/>
      <c r="K3559" s="6" t="s">
        <v>14499</v>
      </c>
      <c r="L3559" s="6">
        <v>805</v>
      </c>
    </row>
    <row r="3560" spans="1:12">
      <c r="A3560" s="6" t="s">
        <v>14611</v>
      </c>
      <c r="B3560" s="6" t="s">
        <v>18916</v>
      </c>
      <c r="C3560" s="6" t="str">
        <f t="shared" si="55"/>
        <v>330100020S-1</v>
      </c>
      <c r="D3560" s="6" t="s">
        <v>7869</v>
      </c>
      <c r="E3560" s="6" t="s">
        <v>13</v>
      </c>
      <c r="F3560" s="6" t="s">
        <v>16</v>
      </c>
      <c r="G3560" s="6" t="s">
        <v>17</v>
      </c>
      <c r="H3560" s="6" t="s">
        <v>17</v>
      </c>
      <c r="I3560" s="6"/>
      <c r="J3560" s="6"/>
      <c r="K3560" s="6" t="s">
        <v>14499</v>
      </c>
      <c r="L3560" s="6">
        <v>805</v>
      </c>
    </row>
    <row r="3561" spans="1:12">
      <c r="A3561" s="6" t="s">
        <v>14611</v>
      </c>
      <c r="B3561" s="6" t="s">
        <v>18917</v>
      </c>
      <c r="C3561" s="6" t="str">
        <f t="shared" si="55"/>
        <v>330100021S</v>
      </c>
      <c r="D3561" s="6" t="s">
        <v>7871</v>
      </c>
      <c r="E3561" s="6" t="s">
        <v>13</v>
      </c>
      <c r="F3561" s="6" t="s">
        <v>16</v>
      </c>
      <c r="G3561" s="6" t="s">
        <v>17</v>
      </c>
      <c r="H3561" s="6" t="s">
        <v>7872</v>
      </c>
      <c r="I3561" s="6"/>
      <c r="J3561" s="6"/>
      <c r="K3561" s="6" t="s">
        <v>14499</v>
      </c>
      <c r="L3561" s="6">
        <v>1935</v>
      </c>
    </row>
    <row r="3562" spans="1:12">
      <c r="A3562" s="6" t="s">
        <v>14611</v>
      </c>
      <c r="B3562" s="6" t="s">
        <v>18918</v>
      </c>
      <c r="C3562" s="6" t="str">
        <f t="shared" si="55"/>
        <v>330100021S-1</v>
      </c>
      <c r="D3562" s="6" t="s">
        <v>7874</v>
      </c>
      <c r="E3562" s="6" t="s">
        <v>13</v>
      </c>
      <c r="F3562" s="6" t="s">
        <v>16</v>
      </c>
      <c r="G3562" s="6" t="s">
        <v>17</v>
      </c>
      <c r="H3562" s="6" t="s">
        <v>7872</v>
      </c>
      <c r="I3562" s="6"/>
      <c r="J3562" s="6"/>
      <c r="K3562" s="6" t="s">
        <v>14499</v>
      </c>
      <c r="L3562" s="8">
        <v>2902.5</v>
      </c>
    </row>
    <row r="3563" spans="1:12">
      <c r="A3563" s="6" t="s">
        <v>14611</v>
      </c>
      <c r="B3563" s="6" t="s">
        <v>18919</v>
      </c>
      <c r="C3563" s="6" t="str">
        <f t="shared" si="55"/>
        <v>330100021S-2</v>
      </c>
      <c r="D3563" s="6" t="s">
        <v>7876</v>
      </c>
      <c r="E3563" s="6" t="s">
        <v>13</v>
      </c>
      <c r="F3563" s="6" t="s">
        <v>16</v>
      </c>
      <c r="G3563" s="6" t="s">
        <v>17</v>
      </c>
      <c r="H3563" s="6" t="s">
        <v>7872</v>
      </c>
      <c r="I3563" s="6"/>
      <c r="J3563" s="6"/>
      <c r="K3563" s="6" t="s">
        <v>14499</v>
      </c>
      <c r="L3563" s="6">
        <v>1000</v>
      </c>
    </row>
    <row r="3564" spans="1:12">
      <c r="A3564" s="6" t="s">
        <v>14611</v>
      </c>
      <c r="B3564" s="6" t="s">
        <v>18920</v>
      </c>
      <c r="C3564" s="6" t="str">
        <f t="shared" si="55"/>
        <v>330100021S-3</v>
      </c>
      <c r="D3564" s="6" t="s">
        <v>7878</v>
      </c>
      <c r="E3564" s="6" t="s">
        <v>13</v>
      </c>
      <c r="F3564" s="6" t="s">
        <v>16</v>
      </c>
      <c r="G3564" s="6" t="s">
        <v>17</v>
      </c>
      <c r="H3564" s="6" t="s">
        <v>17</v>
      </c>
      <c r="I3564" s="6"/>
      <c r="J3564" s="6"/>
      <c r="K3564" s="6" t="s">
        <v>14499</v>
      </c>
      <c r="L3564" s="6">
        <v>500</v>
      </c>
    </row>
    <row r="3565" spans="1:12">
      <c r="A3565" s="6" t="s">
        <v>14611</v>
      </c>
      <c r="B3565" s="6" t="s">
        <v>18921</v>
      </c>
      <c r="C3565" s="6" t="str">
        <f t="shared" si="55"/>
        <v>330100021S-4</v>
      </c>
      <c r="D3565" s="6" t="s">
        <v>7880</v>
      </c>
      <c r="E3565" s="6" t="s">
        <v>13</v>
      </c>
      <c r="F3565" s="6" t="s">
        <v>16</v>
      </c>
      <c r="G3565" s="6" t="s">
        <v>17</v>
      </c>
      <c r="H3565" s="6" t="s">
        <v>7872</v>
      </c>
      <c r="I3565" s="6"/>
      <c r="J3565" s="6"/>
      <c r="K3565" s="6" t="s">
        <v>14499</v>
      </c>
      <c r="L3565" s="6">
        <v>1000</v>
      </c>
    </row>
    <row r="3566" spans="1:12">
      <c r="A3566" s="6" t="s">
        <v>14611</v>
      </c>
      <c r="B3566" s="6" t="s">
        <v>18922</v>
      </c>
      <c r="C3566" s="6" t="str">
        <f t="shared" si="55"/>
        <v>330100022S</v>
      </c>
      <c r="D3566" s="6" t="s">
        <v>7882</v>
      </c>
      <c r="E3566" s="6" t="s">
        <v>13</v>
      </c>
      <c r="F3566" s="6" t="s">
        <v>16</v>
      </c>
      <c r="G3566" s="6" t="s">
        <v>17</v>
      </c>
      <c r="H3566" s="6" t="s">
        <v>7883</v>
      </c>
      <c r="I3566" s="6"/>
      <c r="J3566" s="6"/>
      <c r="K3566" s="6" t="s">
        <v>14499</v>
      </c>
      <c r="L3566" s="6">
        <v>1590</v>
      </c>
    </row>
    <row r="3567" spans="1:12">
      <c r="A3567" s="6" t="s">
        <v>14611</v>
      </c>
      <c r="B3567" s="6" t="s">
        <v>18923</v>
      </c>
      <c r="C3567" s="6" t="str">
        <f t="shared" si="55"/>
        <v>330100022S-1/1</v>
      </c>
      <c r="D3567" s="6" t="s">
        <v>7885</v>
      </c>
      <c r="E3567" s="6" t="s">
        <v>13</v>
      </c>
      <c r="F3567" s="6" t="s">
        <v>16</v>
      </c>
      <c r="G3567" s="6" t="s">
        <v>17</v>
      </c>
      <c r="H3567" s="6" t="s">
        <v>17</v>
      </c>
      <c r="I3567" s="6"/>
      <c r="J3567" s="6"/>
      <c r="K3567" s="6" t="s">
        <v>14499</v>
      </c>
      <c r="L3567" s="6">
        <v>300</v>
      </c>
    </row>
    <row r="3568" spans="1:12">
      <c r="A3568" s="6" t="s">
        <v>14611</v>
      </c>
      <c r="B3568" s="6" t="s">
        <v>18924</v>
      </c>
      <c r="C3568" s="6" t="str">
        <f t="shared" si="55"/>
        <v>330100022S-1/2</v>
      </c>
      <c r="D3568" s="6" t="s">
        <v>7887</v>
      </c>
      <c r="E3568" s="6" t="s">
        <v>13</v>
      </c>
      <c r="F3568" s="6" t="s">
        <v>16</v>
      </c>
      <c r="G3568" s="6" t="s">
        <v>17</v>
      </c>
      <c r="H3568" s="6" t="s">
        <v>7883</v>
      </c>
      <c r="I3568" s="6"/>
      <c r="J3568" s="6"/>
      <c r="K3568" s="6" t="s">
        <v>14499</v>
      </c>
      <c r="L3568" s="6">
        <v>795</v>
      </c>
    </row>
    <row r="3569" spans="1:12">
      <c r="A3569" s="6" t="s">
        <v>14611</v>
      </c>
      <c r="B3569" s="6" t="s">
        <v>18925</v>
      </c>
      <c r="C3569" s="6" t="str">
        <f t="shared" si="55"/>
        <v>330100022S-2</v>
      </c>
      <c r="D3569" s="6" t="s">
        <v>7889</v>
      </c>
      <c r="E3569" s="6" t="s">
        <v>13</v>
      </c>
      <c r="F3569" s="6" t="s">
        <v>16</v>
      </c>
      <c r="G3569" s="6" t="s">
        <v>17</v>
      </c>
      <c r="H3569" s="6" t="s">
        <v>7883</v>
      </c>
      <c r="I3569" s="6"/>
      <c r="J3569" s="6"/>
      <c r="K3569" s="6" t="s">
        <v>14499</v>
      </c>
      <c r="L3569" s="6">
        <v>1590</v>
      </c>
    </row>
    <row r="3570" spans="1:12">
      <c r="A3570" s="6" t="s">
        <v>14611</v>
      </c>
      <c r="B3570" s="6" t="s">
        <v>18926</v>
      </c>
      <c r="C3570" s="6" t="str">
        <f t="shared" si="55"/>
        <v>330100022S-2/1</v>
      </c>
      <c r="D3570" s="6" t="s">
        <v>7891</v>
      </c>
      <c r="E3570" s="6" t="s">
        <v>13</v>
      </c>
      <c r="F3570" s="6" t="s">
        <v>16</v>
      </c>
      <c r="G3570" s="6" t="s">
        <v>17</v>
      </c>
      <c r="H3570" s="6" t="s">
        <v>17</v>
      </c>
      <c r="I3570" s="6"/>
      <c r="J3570" s="6"/>
      <c r="K3570" s="6" t="s">
        <v>14499</v>
      </c>
      <c r="L3570" s="6">
        <v>300</v>
      </c>
    </row>
    <row r="3571" spans="1:12">
      <c r="A3571" s="6" t="s">
        <v>14611</v>
      </c>
      <c r="B3571" s="6" t="s">
        <v>18927</v>
      </c>
      <c r="C3571" s="6" t="str">
        <f t="shared" si="55"/>
        <v>330100022S-2/2</v>
      </c>
      <c r="D3571" s="6" t="s">
        <v>7893</v>
      </c>
      <c r="E3571" s="6" t="s">
        <v>13</v>
      </c>
      <c r="F3571" s="6" t="s">
        <v>16</v>
      </c>
      <c r="G3571" s="6" t="s">
        <v>17</v>
      </c>
      <c r="H3571" s="6" t="s">
        <v>7883</v>
      </c>
      <c r="I3571" s="6"/>
      <c r="J3571" s="6"/>
      <c r="K3571" s="6" t="s">
        <v>14499</v>
      </c>
      <c r="L3571" s="6">
        <v>795</v>
      </c>
    </row>
    <row r="3572" spans="1:12">
      <c r="A3572" s="6" t="s">
        <v>14611</v>
      </c>
      <c r="B3572" s="6" t="s">
        <v>18928</v>
      </c>
      <c r="C3572" s="6" t="str">
        <f t="shared" si="55"/>
        <v>330100022S-3</v>
      </c>
      <c r="D3572" s="6" t="s">
        <v>7895</v>
      </c>
      <c r="E3572" s="6" t="s">
        <v>13</v>
      </c>
      <c r="F3572" s="6" t="s">
        <v>16</v>
      </c>
      <c r="G3572" s="6" t="s">
        <v>17</v>
      </c>
      <c r="H3572" s="6" t="s">
        <v>7883</v>
      </c>
      <c r="I3572" s="6"/>
      <c r="J3572" s="6"/>
      <c r="K3572" s="6" t="s">
        <v>14499</v>
      </c>
      <c r="L3572" s="6">
        <v>1590</v>
      </c>
    </row>
    <row r="3573" spans="1:12">
      <c r="A3573" s="6" t="s">
        <v>14611</v>
      </c>
      <c r="B3573" s="6" t="s">
        <v>18929</v>
      </c>
      <c r="C3573" s="6" t="str">
        <f t="shared" si="55"/>
        <v>330100022S-3/1</v>
      </c>
      <c r="D3573" s="6" t="s">
        <v>7897</v>
      </c>
      <c r="E3573" s="6" t="s">
        <v>13</v>
      </c>
      <c r="F3573" s="6" t="s">
        <v>16</v>
      </c>
      <c r="G3573" s="6" t="s">
        <v>17</v>
      </c>
      <c r="H3573" s="6" t="s">
        <v>17</v>
      </c>
      <c r="I3573" s="6"/>
      <c r="J3573" s="6"/>
      <c r="K3573" s="6" t="s">
        <v>14499</v>
      </c>
      <c r="L3573" s="6">
        <v>300</v>
      </c>
    </row>
    <row r="3574" spans="1:12">
      <c r="A3574" s="6" t="s">
        <v>14611</v>
      </c>
      <c r="B3574" s="6" t="s">
        <v>18930</v>
      </c>
      <c r="C3574" s="6" t="str">
        <f t="shared" si="55"/>
        <v>330100022S-3/2</v>
      </c>
      <c r="D3574" s="6" t="s">
        <v>7899</v>
      </c>
      <c r="E3574" s="6" t="s">
        <v>13</v>
      </c>
      <c r="F3574" s="6" t="s">
        <v>16</v>
      </c>
      <c r="G3574" s="6" t="s">
        <v>17</v>
      </c>
      <c r="H3574" s="6" t="s">
        <v>7883</v>
      </c>
      <c r="I3574" s="6"/>
      <c r="J3574" s="6"/>
      <c r="K3574" s="6" t="s">
        <v>14499</v>
      </c>
      <c r="L3574" s="6">
        <v>795</v>
      </c>
    </row>
    <row r="3575" spans="1:12">
      <c r="A3575" s="6" t="s">
        <v>14611</v>
      </c>
      <c r="B3575" s="6" t="s">
        <v>18931</v>
      </c>
      <c r="C3575" s="6" t="str">
        <f t="shared" si="55"/>
        <v>330100023S</v>
      </c>
      <c r="D3575" s="6" t="s">
        <v>7907</v>
      </c>
      <c r="E3575" s="6" t="s">
        <v>13</v>
      </c>
      <c r="F3575" s="6" t="s">
        <v>16</v>
      </c>
      <c r="G3575" s="6" t="s">
        <v>17</v>
      </c>
      <c r="H3575" s="6" t="s">
        <v>7872</v>
      </c>
      <c r="I3575" s="6"/>
      <c r="J3575" s="6"/>
      <c r="K3575" s="6" t="s">
        <v>14499</v>
      </c>
      <c r="L3575" s="6">
        <v>1500</v>
      </c>
    </row>
    <row r="3576" spans="1:12">
      <c r="A3576" s="6" t="s">
        <v>14611</v>
      </c>
      <c r="B3576" s="6" t="s">
        <v>18932</v>
      </c>
      <c r="C3576" s="6" t="str">
        <f t="shared" si="55"/>
        <v>330100023S-1</v>
      </c>
      <c r="D3576" s="6" t="s">
        <v>7901</v>
      </c>
      <c r="E3576" s="6" t="s">
        <v>13</v>
      </c>
      <c r="F3576" s="6" t="s">
        <v>16</v>
      </c>
      <c r="G3576" s="6" t="s">
        <v>17</v>
      </c>
      <c r="H3576" s="6" t="s">
        <v>7872</v>
      </c>
      <c r="I3576" s="6"/>
      <c r="J3576" s="6"/>
      <c r="K3576" s="6" t="s">
        <v>14499</v>
      </c>
      <c r="L3576" s="6">
        <v>2250</v>
      </c>
    </row>
    <row r="3577" spans="1:12">
      <c r="A3577" s="6" t="s">
        <v>14611</v>
      </c>
      <c r="B3577" s="6" t="s">
        <v>18933</v>
      </c>
      <c r="C3577" s="6" t="str">
        <f t="shared" si="55"/>
        <v>330100023S-2</v>
      </c>
      <c r="D3577" s="6" t="s">
        <v>7903</v>
      </c>
      <c r="E3577" s="6" t="s">
        <v>13</v>
      </c>
      <c r="F3577" s="6" t="s">
        <v>16</v>
      </c>
      <c r="G3577" s="6" t="s">
        <v>17</v>
      </c>
      <c r="H3577" s="6" t="s">
        <v>7872</v>
      </c>
      <c r="I3577" s="6"/>
      <c r="J3577" s="6"/>
      <c r="K3577" s="6" t="s">
        <v>14499</v>
      </c>
      <c r="L3577" s="6">
        <v>750</v>
      </c>
    </row>
    <row r="3578" spans="1:12">
      <c r="A3578" s="6" t="s">
        <v>14611</v>
      </c>
      <c r="B3578" s="6" t="s">
        <v>18934</v>
      </c>
      <c r="C3578" s="6" t="str">
        <f t="shared" si="55"/>
        <v>330100023S-3</v>
      </c>
      <c r="D3578" s="6" t="s">
        <v>7905</v>
      </c>
      <c r="E3578" s="6" t="s">
        <v>13</v>
      </c>
      <c r="F3578" s="6" t="s">
        <v>16</v>
      </c>
      <c r="G3578" s="6" t="s">
        <v>17</v>
      </c>
      <c r="H3578" s="6" t="s">
        <v>17</v>
      </c>
      <c r="I3578" s="6"/>
      <c r="J3578" s="6"/>
      <c r="K3578" s="6" t="s">
        <v>14499</v>
      </c>
      <c r="L3578" s="6">
        <v>750</v>
      </c>
    </row>
    <row r="3579" spans="1:12">
      <c r="A3579" s="6" t="s">
        <v>14611</v>
      </c>
      <c r="B3579" s="6" t="s">
        <v>18935</v>
      </c>
      <c r="C3579" s="6" t="str">
        <f t="shared" si="55"/>
        <v>330100024S</v>
      </c>
      <c r="D3579" s="6" t="s">
        <v>7909</v>
      </c>
      <c r="E3579" s="6" t="s">
        <v>13</v>
      </c>
      <c r="F3579" s="6" t="s">
        <v>7910</v>
      </c>
      <c r="G3579" s="6" t="s">
        <v>17</v>
      </c>
      <c r="H3579" s="6" t="s">
        <v>17</v>
      </c>
      <c r="I3579" s="6"/>
      <c r="J3579" s="6" t="s">
        <v>14788</v>
      </c>
      <c r="K3579" s="6" t="s">
        <v>14499</v>
      </c>
      <c r="L3579" s="6">
        <v>772</v>
      </c>
    </row>
    <row r="3580" spans="1:12">
      <c r="A3580" s="6" t="s">
        <v>14611</v>
      </c>
      <c r="B3580" s="6" t="s">
        <v>18936</v>
      </c>
      <c r="C3580" s="6" t="str">
        <f t="shared" si="55"/>
        <v>330100024S-1/1</v>
      </c>
      <c r="D3580" s="6" t="s">
        <v>7912</v>
      </c>
      <c r="E3580" s="6" t="s">
        <v>13</v>
      </c>
      <c r="F3580" s="6" t="s">
        <v>7910</v>
      </c>
      <c r="G3580" s="6" t="s">
        <v>17</v>
      </c>
      <c r="H3580" s="6" t="s">
        <v>17</v>
      </c>
      <c r="I3580" s="6"/>
      <c r="J3580" s="6" t="s">
        <v>14788</v>
      </c>
      <c r="K3580" s="6" t="s">
        <v>14499</v>
      </c>
      <c r="L3580" s="6">
        <v>386</v>
      </c>
    </row>
    <row r="3581" spans="1:12">
      <c r="A3581" s="6" t="s">
        <v>14611</v>
      </c>
      <c r="B3581" s="6" t="s">
        <v>18937</v>
      </c>
      <c r="C3581" s="6" t="str">
        <f t="shared" si="55"/>
        <v>330100024S-2</v>
      </c>
      <c r="D3581" s="6" t="s">
        <v>7914</v>
      </c>
      <c r="E3581" s="6" t="s">
        <v>13</v>
      </c>
      <c r="F3581" s="6" t="s">
        <v>7910</v>
      </c>
      <c r="G3581" s="6" t="s">
        <v>17</v>
      </c>
      <c r="H3581" s="6" t="s">
        <v>17</v>
      </c>
      <c r="I3581" s="6"/>
      <c r="J3581" s="6" t="s">
        <v>14788</v>
      </c>
      <c r="K3581" s="6" t="s">
        <v>14499</v>
      </c>
      <c r="L3581" s="6">
        <v>772</v>
      </c>
    </row>
    <row r="3582" spans="1:12">
      <c r="A3582" s="6" t="s">
        <v>14611</v>
      </c>
      <c r="B3582" s="6" t="s">
        <v>18938</v>
      </c>
      <c r="C3582" s="6" t="str">
        <f t="shared" si="55"/>
        <v>330100024S-2/1</v>
      </c>
      <c r="D3582" s="6" t="s">
        <v>7916</v>
      </c>
      <c r="E3582" s="6" t="s">
        <v>13</v>
      </c>
      <c r="F3582" s="6" t="s">
        <v>7910</v>
      </c>
      <c r="G3582" s="6" t="s">
        <v>17</v>
      </c>
      <c r="H3582" s="6" t="s">
        <v>17</v>
      </c>
      <c r="I3582" s="6"/>
      <c r="J3582" s="6" t="s">
        <v>14788</v>
      </c>
      <c r="K3582" s="6" t="s">
        <v>14499</v>
      </c>
      <c r="L3582" s="6">
        <v>386</v>
      </c>
    </row>
    <row r="3583" spans="1:12">
      <c r="A3583" s="6" t="s">
        <v>14611</v>
      </c>
      <c r="B3583" s="6" t="s">
        <v>18939</v>
      </c>
      <c r="C3583" s="6" t="str">
        <f t="shared" si="55"/>
        <v>330100024S-3</v>
      </c>
      <c r="D3583" s="6" t="s">
        <v>7918</v>
      </c>
      <c r="E3583" s="6" t="s">
        <v>13</v>
      </c>
      <c r="F3583" s="6" t="s">
        <v>7910</v>
      </c>
      <c r="G3583" s="6" t="s">
        <v>17</v>
      </c>
      <c r="H3583" s="6" t="s">
        <v>17</v>
      </c>
      <c r="I3583" s="6"/>
      <c r="J3583" s="6" t="s">
        <v>14788</v>
      </c>
      <c r="K3583" s="6" t="s">
        <v>14499</v>
      </c>
      <c r="L3583" s="6">
        <v>772</v>
      </c>
    </row>
    <row r="3584" spans="1:12">
      <c r="A3584" s="6" t="s">
        <v>14611</v>
      </c>
      <c r="B3584" s="6" t="s">
        <v>18940</v>
      </c>
      <c r="C3584" s="6" t="str">
        <f t="shared" si="55"/>
        <v>330100024S-3/1</v>
      </c>
      <c r="D3584" s="6" t="s">
        <v>7920</v>
      </c>
      <c r="E3584" s="6" t="s">
        <v>13</v>
      </c>
      <c r="F3584" s="6" t="s">
        <v>7910</v>
      </c>
      <c r="G3584" s="6" t="s">
        <v>17</v>
      </c>
      <c r="H3584" s="6" t="s">
        <v>17</v>
      </c>
      <c r="I3584" s="6"/>
      <c r="J3584" s="6" t="s">
        <v>14788</v>
      </c>
      <c r="K3584" s="6" t="s">
        <v>14499</v>
      </c>
      <c r="L3584" s="6">
        <v>386</v>
      </c>
    </row>
    <row r="3585" spans="1:12">
      <c r="A3585" s="6" t="s">
        <v>14611</v>
      </c>
      <c r="B3585" s="6" t="s">
        <v>18941</v>
      </c>
      <c r="C3585" s="6" t="str">
        <f t="shared" si="55"/>
        <v>330100025S</v>
      </c>
      <c r="D3585" s="6" t="s">
        <v>7922</v>
      </c>
      <c r="E3585" s="6" t="s">
        <v>13</v>
      </c>
      <c r="F3585" s="6" t="s">
        <v>16</v>
      </c>
      <c r="G3585" s="6" t="s">
        <v>17</v>
      </c>
      <c r="H3585" s="6" t="s">
        <v>7923</v>
      </c>
      <c r="I3585" s="6"/>
      <c r="J3585" s="6" t="s">
        <v>14788</v>
      </c>
      <c r="K3585" s="6" t="s">
        <v>14499</v>
      </c>
      <c r="L3585" s="6">
        <v>443</v>
      </c>
    </row>
    <row r="3586" spans="1:12">
      <c r="A3586" s="6" t="s">
        <v>14611</v>
      </c>
      <c r="B3586" s="6" t="s">
        <v>18942</v>
      </c>
      <c r="C3586" s="6" t="str">
        <f t="shared" si="55"/>
        <v>330100026S</v>
      </c>
      <c r="D3586" s="6" t="s">
        <v>7925</v>
      </c>
      <c r="E3586" s="6" t="s">
        <v>13</v>
      </c>
      <c r="F3586" s="6" t="s">
        <v>16</v>
      </c>
      <c r="G3586" s="6" t="s">
        <v>18943</v>
      </c>
      <c r="H3586" s="6" t="s">
        <v>7923</v>
      </c>
      <c r="I3586" s="6"/>
      <c r="J3586" s="6" t="s">
        <v>14788</v>
      </c>
      <c r="K3586" s="6" t="s">
        <v>14499</v>
      </c>
      <c r="L3586" s="6">
        <v>793</v>
      </c>
    </row>
    <row r="3587" spans="1:12">
      <c r="A3587" s="6" t="s">
        <v>14611</v>
      </c>
      <c r="B3587" s="6" t="s">
        <v>18944</v>
      </c>
      <c r="C3587" s="6" t="str">
        <f t="shared" ref="C3587:C3650" si="56">RIGHT(B3587,LEN(B3587)-16)</f>
        <v>330100027S</v>
      </c>
      <c r="D3587" s="6" t="s">
        <v>7927</v>
      </c>
      <c r="E3587" s="6" t="s">
        <v>13</v>
      </c>
      <c r="F3587" s="6" t="s">
        <v>7928</v>
      </c>
      <c r="G3587" s="6" t="s">
        <v>18945</v>
      </c>
      <c r="H3587" s="6" t="s">
        <v>17</v>
      </c>
      <c r="I3587" s="6"/>
      <c r="J3587" s="6"/>
      <c r="K3587" s="6" t="s">
        <v>14499</v>
      </c>
      <c r="L3587" s="6">
        <v>456</v>
      </c>
    </row>
    <row r="3588" spans="1:12">
      <c r="A3588" s="6" t="s">
        <v>14611</v>
      </c>
      <c r="B3588" s="6" t="s">
        <v>18946</v>
      </c>
      <c r="C3588" s="6" t="str">
        <f t="shared" si="56"/>
        <v>330100028S</v>
      </c>
      <c r="D3588" s="6" t="s">
        <v>7930</v>
      </c>
      <c r="E3588" s="6" t="s">
        <v>20</v>
      </c>
      <c r="F3588" s="6" t="s">
        <v>7751</v>
      </c>
      <c r="G3588" s="6" t="s">
        <v>18947</v>
      </c>
      <c r="H3588" s="6" t="s">
        <v>17</v>
      </c>
      <c r="I3588" s="6"/>
      <c r="J3588" s="6"/>
      <c r="K3588" s="6" t="s">
        <v>14499</v>
      </c>
      <c r="L3588" s="8">
        <v>975</v>
      </c>
    </row>
    <row r="3589" spans="1:12">
      <c r="A3589" s="6" t="s">
        <v>14611</v>
      </c>
      <c r="B3589" s="6" t="s">
        <v>18948</v>
      </c>
      <c r="C3589" s="6" t="str">
        <f t="shared" si="56"/>
        <v>330100028S-1</v>
      </c>
      <c r="D3589" s="6" t="s">
        <v>7932</v>
      </c>
      <c r="E3589" s="6" t="s">
        <v>20</v>
      </c>
      <c r="F3589" s="6" t="s">
        <v>383</v>
      </c>
      <c r="G3589" s="6" t="s">
        <v>17</v>
      </c>
      <c r="H3589" s="6" t="s">
        <v>17</v>
      </c>
      <c r="I3589" s="6"/>
      <c r="J3589" s="6"/>
      <c r="K3589" s="6" t="s">
        <v>14499</v>
      </c>
      <c r="L3589" s="8">
        <v>65</v>
      </c>
    </row>
    <row r="3590" spans="1:12">
      <c r="A3590" s="6" t="s">
        <v>14611</v>
      </c>
      <c r="B3590" s="6" t="s">
        <v>18949</v>
      </c>
      <c r="C3590" s="6" t="str">
        <f t="shared" si="56"/>
        <v>330201001</v>
      </c>
      <c r="D3590" s="6" t="s">
        <v>7936</v>
      </c>
      <c r="E3590" s="6" t="s">
        <v>13</v>
      </c>
      <c r="F3590" s="6" t="s">
        <v>16</v>
      </c>
      <c r="G3590" s="6" t="s">
        <v>18950</v>
      </c>
      <c r="H3590" s="6" t="s">
        <v>17</v>
      </c>
      <c r="I3590" s="6"/>
      <c r="J3590" s="6"/>
      <c r="K3590" s="6" t="s">
        <v>14499</v>
      </c>
      <c r="L3590" s="6">
        <v>950</v>
      </c>
    </row>
    <row r="3591" spans="1:12">
      <c r="A3591" s="6" t="s">
        <v>14611</v>
      </c>
      <c r="B3591" s="6" t="s">
        <v>18951</v>
      </c>
      <c r="C3591" s="6" t="str">
        <f t="shared" si="56"/>
        <v>330201001-1</v>
      </c>
      <c r="D3591" s="6" t="s">
        <v>7934</v>
      </c>
      <c r="E3591" s="6" t="s">
        <v>13</v>
      </c>
      <c r="F3591" s="6" t="s">
        <v>16</v>
      </c>
      <c r="G3591" s="6" t="s">
        <v>18950</v>
      </c>
      <c r="H3591" s="6" t="s">
        <v>17</v>
      </c>
      <c r="I3591" s="6"/>
      <c r="J3591" s="6"/>
      <c r="K3591" s="6" t="s">
        <v>14499</v>
      </c>
      <c r="L3591" s="6">
        <v>1050</v>
      </c>
    </row>
    <row r="3592" spans="1:12">
      <c r="A3592" s="6" t="s">
        <v>14611</v>
      </c>
      <c r="B3592" s="6" t="s">
        <v>18952</v>
      </c>
      <c r="C3592" s="6" t="str">
        <f t="shared" si="56"/>
        <v>330201002</v>
      </c>
      <c r="D3592" s="6" t="s">
        <v>7938</v>
      </c>
      <c r="E3592" s="6" t="s">
        <v>13</v>
      </c>
      <c r="F3592" s="6" t="s">
        <v>16</v>
      </c>
      <c r="G3592" s="6" t="s">
        <v>17</v>
      </c>
      <c r="H3592" s="6" t="s">
        <v>7939</v>
      </c>
      <c r="I3592" s="6"/>
      <c r="J3592" s="6"/>
      <c r="K3592" s="6" t="s">
        <v>14499</v>
      </c>
      <c r="L3592" s="6">
        <v>1270</v>
      </c>
    </row>
    <row r="3593" spans="1:12">
      <c r="A3593" s="6" t="s">
        <v>14611</v>
      </c>
      <c r="B3593" s="6" t="s">
        <v>18953</v>
      </c>
      <c r="C3593" s="6" t="str">
        <f t="shared" si="56"/>
        <v>330201003</v>
      </c>
      <c r="D3593" s="6" t="s">
        <v>7943</v>
      </c>
      <c r="E3593" s="6" t="s">
        <v>13</v>
      </c>
      <c r="F3593" s="6" t="s">
        <v>16</v>
      </c>
      <c r="G3593" s="6" t="s">
        <v>17</v>
      </c>
      <c r="H3593" s="6" t="s">
        <v>17</v>
      </c>
      <c r="I3593" s="6"/>
      <c r="J3593" s="6"/>
      <c r="K3593" s="6" t="s">
        <v>14499</v>
      </c>
      <c r="L3593" s="6">
        <v>740</v>
      </c>
    </row>
    <row r="3594" spans="1:12">
      <c r="A3594" s="6" t="s">
        <v>14611</v>
      </c>
      <c r="B3594" s="6" t="s">
        <v>18954</v>
      </c>
      <c r="C3594" s="6" t="str">
        <f t="shared" si="56"/>
        <v>330201003-1</v>
      </c>
      <c r="D3594" s="6" t="s">
        <v>7941</v>
      </c>
      <c r="E3594" s="6" t="s">
        <v>13</v>
      </c>
      <c r="F3594" s="6" t="s">
        <v>16</v>
      </c>
      <c r="G3594" s="6" t="s">
        <v>17</v>
      </c>
      <c r="H3594" s="6" t="s">
        <v>17</v>
      </c>
      <c r="I3594" s="6"/>
      <c r="J3594" s="6"/>
      <c r="K3594" s="6" t="s">
        <v>14499</v>
      </c>
      <c r="L3594" s="6">
        <v>740</v>
      </c>
    </row>
    <row r="3595" spans="1:12">
      <c r="A3595" s="6" t="s">
        <v>14611</v>
      </c>
      <c r="B3595" s="6" t="s">
        <v>18955</v>
      </c>
      <c r="C3595" s="6" t="str">
        <f t="shared" si="56"/>
        <v>330201004</v>
      </c>
      <c r="D3595" s="6" t="s">
        <v>7947</v>
      </c>
      <c r="E3595" s="6" t="s">
        <v>13</v>
      </c>
      <c r="F3595" s="6" t="s">
        <v>16</v>
      </c>
      <c r="G3595" s="6" t="s">
        <v>17</v>
      </c>
      <c r="H3595" s="6" t="s">
        <v>17</v>
      </c>
      <c r="I3595" s="6"/>
      <c r="J3595" s="6"/>
      <c r="K3595" s="6" t="s">
        <v>14499</v>
      </c>
      <c r="L3595" s="6">
        <v>1850</v>
      </c>
    </row>
    <row r="3596" spans="1:12">
      <c r="A3596" s="6" t="s">
        <v>14611</v>
      </c>
      <c r="B3596" s="6" t="s">
        <v>18956</v>
      </c>
      <c r="C3596" s="6" t="str">
        <f t="shared" si="56"/>
        <v>330201004-1</v>
      </c>
      <c r="D3596" s="6" t="s">
        <v>7945</v>
      </c>
      <c r="E3596" s="6" t="s">
        <v>13</v>
      </c>
      <c r="F3596" s="6" t="s">
        <v>16</v>
      </c>
      <c r="G3596" s="6" t="s">
        <v>17</v>
      </c>
      <c r="H3596" s="6" t="s">
        <v>17</v>
      </c>
      <c r="I3596" s="6"/>
      <c r="J3596" s="6"/>
      <c r="K3596" s="6" t="s">
        <v>14499</v>
      </c>
      <c r="L3596" s="6">
        <v>1850</v>
      </c>
    </row>
    <row r="3597" spans="1:12">
      <c r="A3597" s="6" t="s">
        <v>14611</v>
      </c>
      <c r="B3597" s="6" t="s">
        <v>18957</v>
      </c>
      <c r="C3597" s="6" t="str">
        <f t="shared" si="56"/>
        <v>330201005</v>
      </c>
      <c r="D3597" s="6" t="s">
        <v>7949</v>
      </c>
      <c r="E3597" s="6" t="s">
        <v>13</v>
      </c>
      <c r="F3597" s="6" t="s">
        <v>16</v>
      </c>
      <c r="G3597" s="6" t="s">
        <v>18958</v>
      </c>
      <c r="H3597" s="6" t="s">
        <v>17</v>
      </c>
      <c r="I3597" s="6"/>
      <c r="J3597" s="6"/>
      <c r="K3597" s="6" t="s">
        <v>14499</v>
      </c>
      <c r="L3597" s="6">
        <v>1850</v>
      </c>
    </row>
    <row r="3598" spans="1:12">
      <c r="A3598" s="6" t="s">
        <v>14611</v>
      </c>
      <c r="B3598" s="6" t="s">
        <v>18959</v>
      </c>
      <c r="C3598" s="6" t="str">
        <f t="shared" si="56"/>
        <v>330201006</v>
      </c>
      <c r="D3598" s="6" t="s">
        <v>7954</v>
      </c>
      <c r="E3598" s="6" t="s">
        <v>13</v>
      </c>
      <c r="F3598" s="6" t="s">
        <v>16</v>
      </c>
      <c r="G3598" s="6" t="s">
        <v>17</v>
      </c>
      <c r="H3598" s="6" t="s">
        <v>7952</v>
      </c>
      <c r="I3598" s="6"/>
      <c r="J3598" s="6"/>
      <c r="K3598" s="6" t="s">
        <v>14499</v>
      </c>
      <c r="L3598" s="6">
        <v>2100</v>
      </c>
    </row>
    <row r="3599" spans="1:12">
      <c r="A3599" s="6" t="s">
        <v>14611</v>
      </c>
      <c r="B3599" s="6" t="s">
        <v>18960</v>
      </c>
      <c r="C3599" s="6" t="str">
        <f t="shared" si="56"/>
        <v>330201007</v>
      </c>
      <c r="D3599" s="6" t="s">
        <v>7956</v>
      </c>
      <c r="E3599" s="6" t="s">
        <v>13</v>
      </c>
      <c r="F3599" s="6" t="s">
        <v>16</v>
      </c>
      <c r="G3599" s="6" t="s">
        <v>18961</v>
      </c>
      <c r="H3599" s="6" t="s">
        <v>17</v>
      </c>
      <c r="I3599" s="6"/>
      <c r="J3599" s="6"/>
      <c r="K3599" s="6" t="s">
        <v>14499</v>
      </c>
      <c r="L3599" s="6">
        <v>1300</v>
      </c>
    </row>
    <row r="3600" spans="1:12">
      <c r="A3600" s="6" t="s">
        <v>14611</v>
      </c>
      <c r="B3600" s="6" t="s">
        <v>18962</v>
      </c>
      <c r="C3600" s="6" t="str">
        <f t="shared" si="56"/>
        <v>330201008</v>
      </c>
      <c r="D3600" s="6" t="s">
        <v>7958</v>
      </c>
      <c r="E3600" s="6" t="s">
        <v>13</v>
      </c>
      <c r="F3600" s="6" t="s">
        <v>16</v>
      </c>
      <c r="G3600" s="6" t="s">
        <v>17</v>
      </c>
      <c r="H3600" s="6" t="s">
        <v>17</v>
      </c>
      <c r="I3600" s="6"/>
      <c r="J3600" s="6"/>
      <c r="K3600" s="6" t="s">
        <v>14499</v>
      </c>
      <c r="L3600" s="6">
        <v>1400</v>
      </c>
    </row>
    <row r="3601" spans="1:12">
      <c r="A3601" s="6" t="s">
        <v>14611</v>
      </c>
      <c r="B3601" s="6" t="s">
        <v>18963</v>
      </c>
      <c r="C3601" s="6" t="str">
        <f t="shared" si="56"/>
        <v>330201009</v>
      </c>
      <c r="D3601" s="6" t="s">
        <v>7962</v>
      </c>
      <c r="E3601" s="6" t="s">
        <v>13</v>
      </c>
      <c r="F3601" s="6" t="s">
        <v>16</v>
      </c>
      <c r="G3601" s="6" t="s">
        <v>18964</v>
      </c>
      <c r="H3601" s="6" t="s">
        <v>7963</v>
      </c>
      <c r="I3601" s="6"/>
      <c r="J3601" s="6"/>
      <c r="K3601" s="6" t="s">
        <v>14499</v>
      </c>
      <c r="L3601" s="6">
        <v>1380</v>
      </c>
    </row>
    <row r="3602" spans="1:12">
      <c r="A3602" s="6" t="s">
        <v>14611</v>
      </c>
      <c r="B3602" s="6" t="s">
        <v>18965</v>
      </c>
      <c r="C3602" s="6" t="str">
        <f t="shared" si="56"/>
        <v>330201009-1</v>
      </c>
      <c r="D3602" s="6" t="s">
        <v>7960</v>
      </c>
      <c r="E3602" s="6" t="s">
        <v>13</v>
      </c>
      <c r="F3602" s="6" t="s">
        <v>16</v>
      </c>
      <c r="G3602" s="6" t="s">
        <v>17</v>
      </c>
      <c r="H3602" s="6" t="s">
        <v>17</v>
      </c>
      <c r="I3602" s="6"/>
      <c r="J3602" s="6"/>
      <c r="K3602" s="6" t="s">
        <v>14499</v>
      </c>
      <c r="L3602" s="6">
        <v>1380</v>
      </c>
    </row>
    <row r="3603" spans="1:12">
      <c r="A3603" s="6" t="s">
        <v>14611</v>
      </c>
      <c r="B3603" s="6" t="s">
        <v>18966</v>
      </c>
      <c r="C3603" s="6" t="str">
        <f t="shared" si="56"/>
        <v>330201010</v>
      </c>
      <c r="D3603" s="6" t="s">
        <v>7967</v>
      </c>
      <c r="E3603" s="6" t="s">
        <v>13</v>
      </c>
      <c r="F3603" s="6" t="s">
        <v>16</v>
      </c>
      <c r="G3603" s="6" t="s">
        <v>17</v>
      </c>
      <c r="H3603" s="6" t="s">
        <v>17</v>
      </c>
      <c r="I3603" s="6"/>
      <c r="J3603" s="6"/>
      <c r="K3603" s="6" t="s">
        <v>14499</v>
      </c>
      <c r="L3603" s="6">
        <v>1390</v>
      </c>
    </row>
    <row r="3604" spans="1:12">
      <c r="A3604" s="6" t="s">
        <v>14611</v>
      </c>
      <c r="B3604" s="6" t="s">
        <v>18967</v>
      </c>
      <c r="C3604" s="6" t="str">
        <f t="shared" si="56"/>
        <v>330201010-1</v>
      </c>
      <c r="D3604" s="6" t="s">
        <v>7965</v>
      </c>
      <c r="E3604" s="6" t="s">
        <v>13</v>
      </c>
      <c r="F3604" s="6" t="s">
        <v>16</v>
      </c>
      <c r="G3604" s="6" t="s">
        <v>17</v>
      </c>
      <c r="H3604" s="6" t="s">
        <v>17</v>
      </c>
      <c r="I3604" s="6"/>
      <c r="J3604" s="6"/>
      <c r="K3604" s="6" t="s">
        <v>14499</v>
      </c>
      <c r="L3604" s="6">
        <v>1990</v>
      </c>
    </row>
    <row r="3605" spans="1:12">
      <c r="A3605" s="6" t="s">
        <v>14611</v>
      </c>
      <c r="B3605" s="6" t="s">
        <v>18968</v>
      </c>
      <c r="C3605" s="6" t="str">
        <f t="shared" si="56"/>
        <v>330201011</v>
      </c>
      <c r="D3605" s="6" t="s">
        <v>7970</v>
      </c>
      <c r="E3605" s="6" t="s">
        <v>13</v>
      </c>
      <c r="F3605" s="6" t="s">
        <v>16</v>
      </c>
      <c r="G3605" s="6" t="s">
        <v>17</v>
      </c>
      <c r="H3605" s="6" t="s">
        <v>17</v>
      </c>
      <c r="I3605" s="6"/>
      <c r="J3605" s="6" t="s">
        <v>14580</v>
      </c>
      <c r="K3605" s="6" t="s">
        <v>14499</v>
      </c>
      <c r="L3605" s="6">
        <v>4755</v>
      </c>
    </row>
    <row r="3606" spans="1:12">
      <c r="A3606" s="6" t="s">
        <v>14611</v>
      </c>
      <c r="B3606" s="6" t="s">
        <v>18969</v>
      </c>
      <c r="C3606" s="6" t="str">
        <f t="shared" si="56"/>
        <v>330201012</v>
      </c>
      <c r="D3606" s="6" t="s">
        <v>7972</v>
      </c>
      <c r="E3606" s="6" t="s">
        <v>13</v>
      </c>
      <c r="F3606" s="6" t="s">
        <v>16</v>
      </c>
      <c r="G3606" s="6" t="s">
        <v>17</v>
      </c>
      <c r="H3606" s="6" t="s">
        <v>17</v>
      </c>
      <c r="I3606" s="6"/>
      <c r="J3606" s="6"/>
      <c r="K3606" s="6" t="s">
        <v>14499</v>
      </c>
      <c r="L3606" s="6">
        <v>2190</v>
      </c>
    </row>
    <row r="3607" spans="1:12">
      <c r="A3607" s="6" t="s">
        <v>14611</v>
      </c>
      <c r="B3607" s="6" t="s">
        <v>18970</v>
      </c>
      <c r="C3607" s="6" t="str">
        <f t="shared" si="56"/>
        <v>330201013</v>
      </c>
      <c r="D3607" s="6" t="s">
        <v>7976</v>
      </c>
      <c r="E3607" s="6" t="s">
        <v>13</v>
      </c>
      <c r="F3607" s="6" t="s">
        <v>16</v>
      </c>
      <c r="G3607" s="6" t="s">
        <v>17</v>
      </c>
      <c r="H3607" s="6" t="s">
        <v>17</v>
      </c>
      <c r="I3607" s="6"/>
      <c r="J3607" s="6"/>
      <c r="K3607" s="6" t="s">
        <v>14499</v>
      </c>
      <c r="L3607" s="6">
        <v>860</v>
      </c>
    </row>
    <row r="3608" spans="1:12">
      <c r="A3608" s="6" t="s">
        <v>14611</v>
      </c>
      <c r="B3608" s="6" t="s">
        <v>18971</v>
      </c>
      <c r="C3608" s="6" t="str">
        <f t="shared" si="56"/>
        <v>330201013-1</v>
      </c>
      <c r="D3608" s="6" t="s">
        <v>7974</v>
      </c>
      <c r="E3608" s="6" t="s">
        <v>13</v>
      </c>
      <c r="F3608" s="6" t="s">
        <v>16</v>
      </c>
      <c r="G3608" s="6" t="s">
        <v>17</v>
      </c>
      <c r="H3608" s="6" t="s">
        <v>17</v>
      </c>
      <c r="I3608" s="6"/>
      <c r="J3608" s="6"/>
      <c r="K3608" s="6" t="s">
        <v>14499</v>
      </c>
      <c r="L3608" s="6">
        <v>860</v>
      </c>
    </row>
    <row r="3609" spans="1:12">
      <c r="A3609" s="6" t="s">
        <v>14611</v>
      </c>
      <c r="B3609" s="6" t="s">
        <v>18972</v>
      </c>
      <c r="C3609" s="6" t="str">
        <f t="shared" si="56"/>
        <v>330201014</v>
      </c>
      <c r="D3609" s="6" t="s">
        <v>7980</v>
      </c>
      <c r="E3609" s="6" t="s">
        <v>13</v>
      </c>
      <c r="F3609" s="6" t="s">
        <v>16</v>
      </c>
      <c r="G3609" s="6" t="s">
        <v>18973</v>
      </c>
      <c r="H3609" s="6" t="s">
        <v>17</v>
      </c>
      <c r="I3609" s="6"/>
      <c r="J3609" s="6"/>
      <c r="K3609" s="6" t="s">
        <v>14499</v>
      </c>
      <c r="L3609" s="6">
        <v>4260</v>
      </c>
    </row>
    <row r="3610" spans="1:12">
      <c r="A3610" s="6" t="s">
        <v>14611</v>
      </c>
      <c r="B3610" s="6" t="s">
        <v>18974</v>
      </c>
      <c r="C3610" s="6" t="str">
        <f t="shared" si="56"/>
        <v>330201014-1</v>
      </c>
      <c r="D3610" s="6" t="s">
        <v>7978</v>
      </c>
      <c r="E3610" s="6" t="s">
        <v>13</v>
      </c>
      <c r="F3610" s="6" t="s">
        <v>16</v>
      </c>
      <c r="G3610" s="6" t="s">
        <v>17</v>
      </c>
      <c r="H3610" s="6" t="s">
        <v>17</v>
      </c>
      <c r="I3610" s="6"/>
      <c r="J3610" s="6"/>
      <c r="K3610" s="6" t="s">
        <v>14499</v>
      </c>
      <c r="L3610" s="6">
        <v>5010</v>
      </c>
    </row>
    <row r="3611" spans="1:12">
      <c r="A3611" s="6" t="s">
        <v>14611</v>
      </c>
      <c r="B3611" s="6" t="s">
        <v>18975</v>
      </c>
      <c r="C3611" s="6" t="str">
        <f t="shared" si="56"/>
        <v>330201015</v>
      </c>
      <c r="D3611" s="6" t="s">
        <v>7988</v>
      </c>
      <c r="E3611" s="6" t="s">
        <v>13</v>
      </c>
      <c r="F3611" s="6" t="s">
        <v>16</v>
      </c>
      <c r="G3611" s="6" t="s">
        <v>17</v>
      </c>
      <c r="H3611" s="6" t="s">
        <v>17</v>
      </c>
      <c r="I3611" s="6"/>
      <c r="J3611" s="6"/>
      <c r="K3611" s="6" t="s">
        <v>14499</v>
      </c>
      <c r="L3611" s="6">
        <v>2650</v>
      </c>
    </row>
    <row r="3612" spans="1:12">
      <c r="A3612" s="6" t="s">
        <v>14611</v>
      </c>
      <c r="B3612" s="6" t="s">
        <v>18976</v>
      </c>
      <c r="C3612" s="6" t="str">
        <f t="shared" si="56"/>
        <v>330201015-1</v>
      </c>
      <c r="D3612" s="6" t="s">
        <v>7982</v>
      </c>
      <c r="E3612" s="6" t="s">
        <v>13</v>
      </c>
      <c r="F3612" s="6" t="s">
        <v>16</v>
      </c>
      <c r="G3612" s="6" t="s">
        <v>17</v>
      </c>
      <c r="H3612" s="6" t="s">
        <v>17</v>
      </c>
      <c r="I3612" s="6"/>
      <c r="J3612" s="6"/>
      <c r="K3612" s="6" t="s">
        <v>14499</v>
      </c>
      <c r="L3612" s="6">
        <v>2650</v>
      </c>
    </row>
    <row r="3613" spans="1:12">
      <c r="A3613" s="6" t="s">
        <v>14611</v>
      </c>
      <c r="B3613" s="6" t="s">
        <v>18977</v>
      </c>
      <c r="C3613" s="6" t="str">
        <f t="shared" si="56"/>
        <v>330201015-2</v>
      </c>
      <c r="D3613" s="6" t="s">
        <v>7984</v>
      </c>
      <c r="E3613" s="6" t="s">
        <v>13</v>
      </c>
      <c r="F3613" s="6" t="s">
        <v>16</v>
      </c>
      <c r="G3613" s="6" t="s">
        <v>17</v>
      </c>
      <c r="H3613" s="6" t="s">
        <v>17</v>
      </c>
      <c r="I3613" s="6"/>
      <c r="J3613" s="6"/>
      <c r="K3613" s="6" t="s">
        <v>14499</v>
      </c>
      <c r="L3613" s="6">
        <v>2650</v>
      </c>
    </row>
    <row r="3614" spans="1:12">
      <c r="A3614" s="6" t="s">
        <v>14611</v>
      </c>
      <c r="B3614" s="6" t="s">
        <v>18978</v>
      </c>
      <c r="C3614" s="6" t="str">
        <f t="shared" si="56"/>
        <v>330201015-3</v>
      </c>
      <c r="D3614" s="6" t="s">
        <v>7986</v>
      </c>
      <c r="E3614" s="6" t="s">
        <v>13</v>
      </c>
      <c r="F3614" s="6" t="s">
        <v>16</v>
      </c>
      <c r="G3614" s="6" t="s">
        <v>17</v>
      </c>
      <c r="H3614" s="6" t="s">
        <v>17</v>
      </c>
      <c r="I3614" s="6"/>
      <c r="J3614" s="6"/>
      <c r="K3614" s="6" t="s">
        <v>14499</v>
      </c>
      <c r="L3614" s="6">
        <v>2650</v>
      </c>
    </row>
    <row r="3615" spans="1:12">
      <c r="A3615" s="6" t="s">
        <v>14611</v>
      </c>
      <c r="B3615" s="6" t="s">
        <v>18979</v>
      </c>
      <c r="C3615" s="6" t="str">
        <f t="shared" si="56"/>
        <v>330201016</v>
      </c>
      <c r="D3615" s="6" t="s">
        <v>7992</v>
      </c>
      <c r="E3615" s="6" t="s">
        <v>13</v>
      </c>
      <c r="F3615" s="6" t="s">
        <v>16</v>
      </c>
      <c r="G3615" s="6" t="s">
        <v>18980</v>
      </c>
      <c r="H3615" s="6" t="s">
        <v>17</v>
      </c>
      <c r="I3615" s="6"/>
      <c r="J3615" s="6"/>
      <c r="K3615" s="6" t="s">
        <v>14499</v>
      </c>
      <c r="L3615" s="6">
        <v>2650</v>
      </c>
    </row>
    <row r="3616" spans="1:12">
      <c r="A3616" s="6" t="s">
        <v>14611</v>
      </c>
      <c r="B3616" s="6" t="s">
        <v>18981</v>
      </c>
      <c r="C3616" s="6" t="str">
        <f t="shared" si="56"/>
        <v>330201016-1</v>
      </c>
      <c r="D3616" s="6" t="s">
        <v>7990</v>
      </c>
      <c r="E3616" s="6" t="s">
        <v>13</v>
      </c>
      <c r="F3616" s="6" t="s">
        <v>16</v>
      </c>
      <c r="G3616" s="6" t="s">
        <v>17</v>
      </c>
      <c r="H3616" s="6" t="s">
        <v>17</v>
      </c>
      <c r="I3616" s="6"/>
      <c r="J3616" s="6"/>
      <c r="K3616" s="6" t="s">
        <v>14499</v>
      </c>
      <c r="L3616" s="6">
        <v>2650</v>
      </c>
    </row>
    <row r="3617" spans="1:12">
      <c r="A3617" s="6" t="s">
        <v>14611</v>
      </c>
      <c r="B3617" s="6" t="s">
        <v>18982</v>
      </c>
      <c r="C3617" s="6" t="str">
        <f t="shared" si="56"/>
        <v>330201017</v>
      </c>
      <c r="D3617" s="6" t="s">
        <v>7994</v>
      </c>
      <c r="E3617" s="6" t="s">
        <v>13</v>
      </c>
      <c r="F3617" s="6" t="s">
        <v>16</v>
      </c>
      <c r="G3617" s="6" t="s">
        <v>17</v>
      </c>
      <c r="H3617" s="6" t="s">
        <v>17</v>
      </c>
      <c r="I3617" s="6"/>
      <c r="J3617" s="6"/>
      <c r="K3617" s="6" t="s">
        <v>14499</v>
      </c>
      <c r="L3617" s="6">
        <v>2650</v>
      </c>
    </row>
    <row r="3618" spans="1:12">
      <c r="A3618" s="6" t="s">
        <v>14611</v>
      </c>
      <c r="B3618" s="6" t="s">
        <v>18983</v>
      </c>
      <c r="C3618" s="6" t="str">
        <f t="shared" si="56"/>
        <v>330201018</v>
      </c>
      <c r="D3618" s="6" t="s">
        <v>7996</v>
      </c>
      <c r="E3618" s="6" t="s">
        <v>13</v>
      </c>
      <c r="F3618" s="6" t="s">
        <v>16</v>
      </c>
      <c r="G3618" s="6" t="s">
        <v>18984</v>
      </c>
      <c r="H3618" s="6" t="s">
        <v>7997</v>
      </c>
      <c r="I3618" s="6"/>
      <c r="J3618" s="6"/>
      <c r="K3618" s="6" t="s">
        <v>14499</v>
      </c>
      <c r="L3618" s="6">
        <v>1740</v>
      </c>
    </row>
    <row r="3619" spans="1:12">
      <c r="A3619" s="6" t="s">
        <v>14611</v>
      </c>
      <c r="B3619" s="6" t="s">
        <v>18985</v>
      </c>
      <c r="C3619" s="6" t="str">
        <f t="shared" si="56"/>
        <v>330201019</v>
      </c>
      <c r="D3619" s="6" t="s">
        <v>8006</v>
      </c>
      <c r="E3619" s="6" t="s">
        <v>13</v>
      </c>
      <c r="F3619" s="6" t="s">
        <v>16</v>
      </c>
      <c r="G3619" s="6" t="s">
        <v>18986</v>
      </c>
      <c r="H3619" s="6" t="s">
        <v>8000</v>
      </c>
      <c r="I3619" s="6"/>
      <c r="J3619" s="6"/>
      <c r="K3619" s="6" t="s">
        <v>14499</v>
      </c>
      <c r="L3619" s="6">
        <v>2070</v>
      </c>
    </row>
    <row r="3620" spans="1:12">
      <c r="A3620" s="6" t="s">
        <v>14611</v>
      </c>
      <c r="B3620" s="6" t="s">
        <v>18987</v>
      </c>
      <c r="C3620" s="6" t="str">
        <f t="shared" si="56"/>
        <v>330201019-1</v>
      </c>
      <c r="D3620" s="6" t="s">
        <v>7999</v>
      </c>
      <c r="E3620" s="6" t="s">
        <v>13</v>
      </c>
      <c r="F3620" s="6" t="s">
        <v>16</v>
      </c>
      <c r="G3620" s="6" t="s">
        <v>18986</v>
      </c>
      <c r="H3620" s="6" t="s">
        <v>8000</v>
      </c>
      <c r="I3620" s="6"/>
      <c r="J3620" s="6"/>
      <c r="K3620" s="6" t="s">
        <v>14499</v>
      </c>
      <c r="L3620" s="6">
        <v>2070</v>
      </c>
    </row>
    <row r="3621" spans="1:12">
      <c r="A3621" s="6" t="s">
        <v>14611</v>
      </c>
      <c r="B3621" s="6" t="s">
        <v>18988</v>
      </c>
      <c r="C3621" s="6" t="str">
        <f t="shared" si="56"/>
        <v>330201019-2</v>
      </c>
      <c r="D3621" s="6" t="s">
        <v>8002</v>
      </c>
      <c r="E3621" s="6" t="s">
        <v>13</v>
      </c>
      <c r="F3621" s="6" t="s">
        <v>16</v>
      </c>
      <c r="G3621" s="6" t="s">
        <v>18986</v>
      </c>
      <c r="H3621" s="6" t="s">
        <v>8000</v>
      </c>
      <c r="I3621" s="6"/>
      <c r="J3621" s="6"/>
      <c r="K3621" s="6" t="s">
        <v>14499</v>
      </c>
      <c r="L3621" s="6">
        <v>2070</v>
      </c>
    </row>
    <row r="3622" spans="1:12">
      <c r="A3622" s="6" t="s">
        <v>14611</v>
      </c>
      <c r="B3622" s="6" t="s">
        <v>18989</v>
      </c>
      <c r="C3622" s="6" t="str">
        <f t="shared" si="56"/>
        <v>330201019-3</v>
      </c>
      <c r="D3622" s="6" t="s">
        <v>8004</v>
      </c>
      <c r="E3622" s="6" t="s">
        <v>13</v>
      </c>
      <c r="F3622" s="6" t="s">
        <v>16</v>
      </c>
      <c r="G3622" s="6" t="s">
        <v>18986</v>
      </c>
      <c r="H3622" s="6" t="s">
        <v>8000</v>
      </c>
      <c r="I3622" s="6"/>
      <c r="J3622" s="6"/>
      <c r="K3622" s="6" t="s">
        <v>14499</v>
      </c>
      <c r="L3622" s="6">
        <v>2070</v>
      </c>
    </row>
    <row r="3623" spans="1:12">
      <c r="A3623" s="6" t="s">
        <v>14611</v>
      </c>
      <c r="B3623" s="6" t="s">
        <v>18990</v>
      </c>
      <c r="C3623" s="6" t="str">
        <f t="shared" si="56"/>
        <v>330201020</v>
      </c>
      <c r="D3623" s="6" t="s">
        <v>8008</v>
      </c>
      <c r="E3623" s="6" t="s">
        <v>13</v>
      </c>
      <c r="F3623" s="6" t="s">
        <v>16</v>
      </c>
      <c r="G3623" s="6" t="s">
        <v>17</v>
      </c>
      <c r="H3623" s="6" t="s">
        <v>17</v>
      </c>
      <c r="I3623" s="6"/>
      <c r="J3623" s="6"/>
      <c r="K3623" s="6" t="s">
        <v>14499</v>
      </c>
      <c r="L3623" s="6">
        <v>1160</v>
      </c>
    </row>
    <row r="3624" spans="1:12">
      <c r="A3624" s="6" t="s">
        <v>14611</v>
      </c>
      <c r="B3624" s="6" t="s">
        <v>18991</v>
      </c>
      <c r="C3624" s="6" t="str">
        <f t="shared" si="56"/>
        <v>330201021</v>
      </c>
      <c r="D3624" s="6" t="s">
        <v>8010</v>
      </c>
      <c r="E3624" s="6" t="s">
        <v>13</v>
      </c>
      <c r="F3624" s="6" t="s">
        <v>16</v>
      </c>
      <c r="G3624" s="6" t="s">
        <v>18992</v>
      </c>
      <c r="H3624" s="6" t="s">
        <v>17</v>
      </c>
      <c r="I3624" s="6"/>
      <c r="J3624" s="6"/>
      <c r="K3624" s="6" t="s">
        <v>14499</v>
      </c>
      <c r="L3624" s="6">
        <v>2500</v>
      </c>
    </row>
    <row r="3625" spans="1:12">
      <c r="A3625" s="6" t="s">
        <v>14611</v>
      </c>
      <c r="B3625" s="6" t="s">
        <v>18993</v>
      </c>
      <c r="C3625" s="6" t="str">
        <f t="shared" si="56"/>
        <v>330201022</v>
      </c>
      <c r="D3625" s="6" t="s">
        <v>8022</v>
      </c>
      <c r="E3625" s="6" t="s">
        <v>13</v>
      </c>
      <c r="F3625" s="6" t="s">
        <v>16</v>
      </c>
      <c r="G3625" s="6" t="s">
        <v>18994</v>
      </c>
      <c r="H3625" s="6" t="s">
        <v>17</v>
      </c>
      <c r="I3625" s="6"/>
      <c r="J3625" s="6"/>
      <c r="K3625" s="6" t="s">
        <v>14499</v>
      </c>
      <c r="L3625" s="6">
        <v>3530</v>
      </c>
    </row>
    <row r="3626" spans="1:12">
      <c r="A3626" s="6" t="s">
        <v>14611</v>
      </c>
      <c r="B3626" s="6" t="s">
        <v>18995</v>
      </c>
      <c r="C3626" s="6" t="str">
        <f t="shared" si="56"/>
        <v>330201022-1</v>
      </c>
      <c r="D3626" s="6" t="s">
        <v>8012</v>
      </c>
      <c r="E3626" s="6" t="s">
        <v>13</v>
      </c>
      <c r="F3626" s="6" t="s">
        <v>16</v>
      </c>
      <c r="G3626" s="6" t="s">
        <v>18994</v>
      </c>
      <c r="H3626" s="6" t="s">
        <v>17</v>
      </c>
      <c r="I3626" s="6"/>
      <c r="J3626" s="6"/>
      <c r="K3626" s="6" t="s">
        <v>14499</v>
      </c>
      <c r="L3626" s="6">
        <v>3530</v>
      </c>
    </row>
    <row r="3627" spans="1:12">
      <c r="A3627" s="6" t="s">
        <v>14611</v>
      </c>
      <c r="B3627" s="6" t="s">
        <v>18996</v>
      </c>
      <c r="C3627" s="6" t="str">
        <f t="shared" si="56"/>
        <v>330201022-2</v>
      </c>
      <c r="D3627" s="6" t="s">
        <v>8014</v>
      </c>
      <c r="E3627" s="6" t="s">
        <v>13</v>
      </c>
      <c r="F3627" s="6" t="s">
        <v>16</v>
      </c>
      <c r="G3627" s="6" t="s">
        <v>18994</v>
      </c>
      <c r="H3627" s="6" t="s">
        <v>17</v>
      </c>
      <c r="I3627" s="6"/>
      <c r="J3627" s="6"/>
      <c r="K3627" s="6" t="s">
        <v>14499</v>
      </c>
      <c r="L3627" s="6">
        <v>3530</v>
      </c>
    </row>
    <row r="3628" spans="1:12">
      <c r="A3628" s="6" t="s">
        <v>14611</v>
      </c>
      <c r="B3628" s="6" t="s">
        <v>18997</v>
      </c>
      <c r="C3628" s="6" t="str">
        <f t="shared" si="56"/>
        <v>330201022-3</v>
      </c>
      <c r="D3628" s="6" t="s">
        <v>8016</v>
      </c>
      <c r="E3628" s="6" t="s">
        <v>13</v>
      </c>
      <c r="F3628" s="6" t="s">
        <v>16</v>
      </c>
      <c r="G3628" s="6" t="s">
        <v>18994</v>
      </c>
      <c r="H3628" s="6" t="s">
        <v>17</v>
      </c>
      <c r="I3628" s="6"/>
      <c r="J3628" s="6"/>
      <c r="K3628" s="6" t="s">
        <v>14499</v>
      </c>
      <c r="L3628" s="6">
        <v>3530</v>
      </c>
    </row>
    <row r="3629" spans="1:12">
      <c r="A3629" s="6" t="s">
        <v>14611</v>
      </c>
      <c r="B3629" s="6" t="s">
        <v>18998</v>
      </c>
      <c r="C3629" s="6" t="str">
        <f t="shared" si="56"/>
        <v>330201022-4</v>
      </c>
      <c r="D3629" s="6" t="s">
        <v>8018</v>
      </c>
      <c r="E3629" s="6" t="s">
        <v>13</v>
      </c>
      <c r="F3629" s="6" t="s">
        <v>16</v>
      </c>
      <c r="G3629" s="6" t="s">
        <v>18994</v>
      </c>
      <c r="H3629" s="6" t="s">
        <v>17</v>
      </c>
      <c r="I3629" s="6"/>
      <c r="J3629" s="6"/>
      <c r="K3629" s="6" t="s">
        <v>14499</v>
      </c>
      <c r="L3629" s="6">
        <v>3530</v>
      </c>
    </row>
    <row r="3630" spans="1:12">
      <c r="A3630" s="6" t="s">
        <v>14611</v>
      </c>
      <c r="B3630" s="6" t="s">
        <v>18999</v>
      </c>
      <c r="C3630" s="6" t="str">
        <f t="shared" si="56"/>
        <v>330201022-5</v>
      </c>
      <c r="D3630" s="6" t="s">
        <v>8020</v>
      </c>
      <c r="E3630" s="6" t="s">
        <v>13</v>
      </c>
      <c r="F3630" s="6" t="s">
        <v>16</v>
      </c>
      <c r="G3630" s="6" t="s">
        <v>18994</v>
      </c>
      <c r="H3630" s="6" t="s">
        <v>17</v>
      </c>
      <c r="I3630" s="6"/>
      <c r="J3630" s="6"/>
      <c r="K3630" s="6" t="s">
        <v>14499</v>
      </c>
      <c r="L3630" s="6">
        <v>3530</v>
      </c>
    </row>
    <row r="3631" spans="1:12">
      <c r="A3631" s="6" t="s">
        <v>14611</v>
      </c>
      <c r="B3631" s="6" t="s">
        <v>19000</v>
      </c>
      <c r="C3631" s="6" t="str">
        <f t="shared" si="56"/>
        <v>330201023</v>
      </c>
      <c r="D3631" s="6" t="s">
        <v>8024</v>
      </c>
      <c r="E3631" s="6" t="s">
        <v>13</v>
      </c>
      <c r="F3631" s="6" t="s">
        <v>16</v>
      </c>
      <c r="G3631" s="6" t="s">
        <v>17</v>
      </c>
      <c r="H3631" s="6" t="s">
        <v>8025</v>
      </c>
      <c r="I3631" s="6"/>
      <c r="J3631" s="6"/>
      <c r="K3631" s="6" t="s">
        <v>14499</v>
      </c>
      <c r="L3631" s="6">
        <v>9000</v>
      </c>
    </row>
    <row r="3632" spans="1:12">
      <c r="A3632" s="6" t="s">
        <v>14611</v>
      </c>
      <c r="B3632" s="6" t="s">
        <v>19001</v>
      </c>
      <c r="C3632" s="6" t="str">
        <f t="shared" si="56"/>
        <v>330201023-1</v>
      </c>
      <c r="D3632" s="6" t="s">
        <v>8027</v>
      </c>
      <c r="E3632" s="6" t="s">
        <v>13</v>
      </c>
      <c r="F3632" s="6" t="s">
        <v>16</v>
      </c>
      <c r="G3632" s="6" t="s">
        <v>17</v>
      </c>
      <c r="H3632" s="6" t="s">
        <v>8025</v>
      </c>
      <c r="I3632" s="6"/>
      <c r="J3632" s="6"/>
      <c r="K3632" s="6" t="s">
        <v>14499</v>
      </c>
      <c r="L3632" s="6">
        <v>9000</v>
      </c>
    </row>
    <row r="3633" spans="1:12">
      <c r="A3633" s="6" t="s">
        <v>14611</v>
      </c>
      <c r="B3633" s="6" t="s">
        <v>19002</v>
      </c>
      <c r="C3633" s="6" t="str">
        <f t="shared" si="56"/>
        <v>330201023-2</v>
      </c>
      <c r="D3633" s="6" t="s">
        <v>8029</v>
      </c>
      <c r="E3633" s="6" t="s">
        <v>13</v>
      </c>
      <c r="F3633" s="6" t="s">
        <v>16</v>
      </c>
      <c r="G3633" s="6" t="s">
        <v>17</v>
      </c>
      <c r="H3633" s="6" t="s">
        <v>8025</v>
      </c>
      <c r="I3633" s="6"/>
      <c r="J3633" s="6"/>
      <c r="K3633" s="6" t="s">
        <v>14499</v>
      </c>
      <c r="L3633" s="6">
        <v>9000</v>
      </c>
    </row>
    <row r="3634" spans="1:12">
      <c r="A3634" s="6" t="s">
        <v>14611</v>
      </c>
      <c r="B3634" s="6" t="s">
        <v>19003</v>
      </c>
      <c r="C3634" s="6" t="str">
        <f t="shared" si="56"/>
        <v>330201023-3</v>
      </c>
      <c r="D3634" s="6" t="s">
        <v>8031</v>
      </c>
      <c r="E3634" s="6" t="s">
        <v>13</v>
      </c>
      <c r="F3634" s="6" t="s">
        <v>16</v>
      </c>
      <c r="G3634" s="6" t="s">
        <v>17</v>
      </c>
      <c r="H3634" s="6" t="s">
        <v>8025</v>
      </c>
      <c r="I3634" s="6"/>
      <c r="J3634" s="6"/>
      <c r="K3634" s="6" t="s">
        <v>14499</v>
      </c>
      <c r="L3634" s="6">
        <v>9000</v>
      </c>
    </row>
    <row r="3635" spans="1:12">
      <c r="A3635" s="6" t="s">
        <v>14611</v>
      </c>
      <c r="B3635" s="6" t="s">
        <v>19004</v>
      </c>
      <c r="C3635" s="6" t="str">
        <f t="shared" si="56"/>
        <v>330201024</v>
      </c>
      <c r="D3635" s="6" t="s">
        <v>8045</v>
      </c>
      <c r="E3635" s="6" t="s">
        <v>13</v>
      </c>
      <c r="F3635" s="6" t="s">
        <v>16</v>
      </c>
      <c r="G3635" s="6" t="s">
        <v>17</v>
      </c>
      <c r="H3635" s="6" t="s">
        <v>17</v>
      </c>
      <c r="I3635" s="6"/>
      <c r="J3635" s="6"/>
      <c r="K3635" s="6" t="s">
        <v>14499</v>
      </c>
      <c r="L3635" s="6">
        <v>5850</v>
      </c>
    </row>
    <row r="3636" spans="1:12">
      <c r="A3636" s="6" t="s">
        <v>14611</v>
      </c>
      <c r="B3636" s="6" t="s">
        <v>19005</v>
      </c>
      <c r="C3636" s="6" t="str">
        <f t="shared" si="56"/>
        <v>330201024-1</v>
      </c>
      <c r="D3636" s="6" t="s">
        <v>8033</v>
      </c>
      <c r="E3636" s="6" t="s">
        <v>13</v>
      </c>
      <c r="F3636" s="6" t="s">
        <v>16</v>
      </c>
      <c r="G3636" s="6" t="s">
        <v>19006</v>
      </c>
      <c r="H3636" s="6" t="s">
        <v>17</v>
      </c>
      <c r="I3636" s="6"/>
      <c r="J3636" s="6"/>
      <c r="K3636" s="6" t="s">
        <v>14499</v>
      </c>
      <c r="L3636" s="6">
        <v>5850</v>
      </c>
    </row>
    <row r="3637" spans="1:12">
      <c r="A3637" s="6" t="s">
        <v>14611</v>
      </c>
      <c r="B3637" s="6" t="s">
        <v>19007</v>
      </c>
      <c r="C3637" s="6" t="str">
        <f t="shared" si="56"/>
        <v>330201024-2</v>
      </c>
      <c r="D3637" s="6" t="s">
        <v>8035</v>
      </c>
      <c r="E3637" s="6" t="s">
        <v>13</v>
      </c>
      <c r="F3637" s="6" t="s">
        <v>16</v>
      </c>
      <c r="G3637" s="6" t="s">
        <v>19006</v>
      </c>
      <c r="H3637" s="6" t="s">
        <v>17</v>
      </c>
      <c r="I3637" s="6"/>
      <c r="J3637" s="6"/>
      <c r="K3637" s="6" t="s">
        <v>14499</v>
      </c>
      <c r="L3637" s="6">
        <v>5850</v>
      </c>
    </row>
    <row r="3638" spans="1:12">
      <c r="A3638" s="6" t="s">
        <v>14611</v>
      </c>
      <c r="B3638" s="6" t="s">
        <v>19008</v>
      </c>
      <c r="C3638" s="6" t="str">
        <f t="shared" si="56"/>
        <v>330201024-3</v>
      </c>
      <c r="D3638" s="6" t="s">
        <v>8037</v>
      </c>
      <c r="E3638" s="6" t="s">
        <v>13</v>
      </c>
      <c r="F3638" s="6" t="s">
        <v>16</v>
      </c>
      <c r="G3638" s="6" t="s">
        <v>19006</v>
      </c>
      <c r="H3638" s="6" t="s">
        <v>17</v>
      </c>
      <c r="I3638" s="6"/>
      <c r="J3638" s="6"/>
      <c r="K3638" s="6" t="s">
        <v>14499</v>
      </c>
      <c r="L3638" s="6">
        <v>5850</v>
      </c>
    </row>
    <row r="3639" spans="1:12">
      <c r="A3639" s="6" t="s">
        <v>14611</v>
      </c>
      <c r="B3639" s="6" t="s">
        <v>19009</v>
      </c>
      <c r="C3639" s="6" t="str">
        <f t="shared" si="56"/>
        <v>330201024-4</v>
      </c>
      <c r="D3639" s="6" t="s">
        <v>8039</v>
      </c>
      <c r="E3639" s="6" t="s">
        <v>13</v>
      </c>
      <c r="F3639" s="6" t="s">
        <v>16</v>
      </c>
      <c r="G3639" s="6" t="s">
        <v>19006</v>
      </c>
      <c r="H3639" s="6" t="s">
        <v>17</v>
      </c>
      <c r="I3639" s="6"/>
      <c r="J3639" s="6"/>
      <c r="K3639" s="6" t="s">
        <v>14499</v>
      </c>
      <c r="L3639" s="6">
        <v>5850</v>
      </c>
    </row>
    <row r="3640" spans="1:12">
      <c r="A3640" s="6" t="s">
        <v>14611</v>
      </c>
      <c r="B3640" s="6" t="s">
        <v>19010</v>
      </c>
      <c r="C3640" s="6" t="str">
        <f t="shared" si="56"/>
        <v>330201024-5</v>
      </c>
      <c r="D3640" s="6" t="s">
        <v>8041</v>
      </c>
      <c r="E3640" s="6" t="s">
        <v>13</v>
      </c>
      <c r="F3640" s="6" t="s">
        <v>16</v>
      </c>
      <c r="G3640" s="6" t="s">
        <v>19006</v>
      </c>
      <c r="H3640" s="6" t="s">
        <v>17</v>
      </c>
      <c r="I3640" s="6"/>
      <c r="J3640" s="6"/>
      <c r="K3640" s="6" t="s">
        <v>14499</v>
      </c>
      <c r="L3640" s="6">
        <v>5850</v>
      </c>
    </row>
    <row r="3641" spans="1:12">
      <c r="A3641" s="6" t="s">
        <v>14611</v>
      </c>
      <c r="B3641" s="6" t="s">
        <v>19011</v>
      </c>
      <c r="C3641" s="6" t="str">
        <f t="shared" si="56"/>
        <v>330201024-6</v>
      </c>
      <c r="D3641" s="6" t="s">
        <v>8043</v>
      </c>
      <c r="E3641" s="6" t="s">
        <v>13</v>
      </c>
      <c r="F3641" s="6" t="s">
        <v>16</v>
      </c>
      <c r="G3641" s="6" t="s">
        <v>19006</v>
      </c>
      <c r="H3641" s="6" t="s">
        <v>17</v>
      </c>
      <c r="I3641" s="6"/>
      <c r="J3641" s="6"/>
      <c r="K3641" s="6" t="s">
        <v>14499</v>
      </c>
      <c r="L3641" s="6">
        <v>5850</v>
      </c>
    </row>
    <row r="3642" spans="1:12">
      <c r="A3642" s="6" t="s">
        <v>14611</v>
      </c>
      <c r="B3642" s="6" t="s">
        <v>19012</v>
      </c>
      <c r="C3642" s="6" t="str">
        <f t="shared" si="56"/>
        <v>330201025</v>
      </c>
      <c r="D3642" s="6" t="s">
        <v>8053</v>
      </c>
      <c r="E3642" s="6" t="s">
        <v>13</v>
      </c>
      <c r="F3642" s="6" t="s">
        <v>16</v>
      </c>
      <c r="G3642" s="6" t="s">
        <v>19013</v>
      </c>
      <c r="H3642" s="6" t="s">
        <v>17</v>
      </c>
      <c r="I3642" s="6"/>
      <c r="J3642" s="6" t="s">
        <v>14580</v>
      </c>
      <c r="K3642" s="6" t="s">
        <v>14499</v>
      </c>
      <c r="L3642" s="6">
        <v>4650</v>
      </c>
    </row>
    <row r="3643" spans="1:12">
      <c r="A3643" s="6" t="s">
        <v>14611</v>
      </c>
      <c r="B3643" s="6" t="s">
        <v>19014</v>
      </c>
      <c r="C3643" s="6" t="str">
        <f t="shared" si="56"/>
        <v>330201025-1</v>
      </c>
      <c r="D3643" s="6" t="s">
        <v>8047</v>
      </c>
      <c r="E3643" s="6" t="s">
        <v>13</v>
      </c>
      <c r="F3643" s="6" t="s">
        <v>16</v>
      </c>
      <c r="G3643" s="6" t="s">
        <v>19013</v>
      </c>
      <c r="H3643" s="6" t="s">
        <v>17</v>
      </c>
      <c r="I3643" s="6"/>
      <c r="J3643" s="6" t="s">
        <v>14580</v>
      </c>
      <c r="K3643" s="6" t="s">
        <v>14499</v>
      </c>
      <c r="L3643" s="6">
        <v>4650</v>
      </c>
    </row>
    <row r="3644" spans="1:12">
      <c r="A3644" s="6" t="s">
        <v>14611</v>
      </c>
      <c r="B3644" s="6" t="s">
        <v>19015</v>
      </c>
      <c r="C3644" s="6" t="str">
        <f t="shared" si="56"/>
        <v>330201025-2</v>
      </c>
      <c r="D3644" s="6" t="s">
        <v>8049</v>
      </c>
      <c r="E3644" s="6" t="s">
        <v>13</v>
      </c>
      <c r="F3644" s="6" t="s">
        <v>16</v>
      </c>
      <c r="G3644" s="6" t="s">
        <v>19013</v>
      </c>
      <c r="H3644" s="6" t="s">
        <v>17</v>
      </c>
      <c r="I3644" s="6"/>
      <c r="J3644" s="6" t="s">
        <v>14580</v>
      </c>
      <c r="K3644" s="6" t="s">
        <v>14499</v>
      </c>
      <c r="L3644" s="6">
        <v>4650</v>
      </c>
    </row>
    <row r="3645" spans="1:12">
      <c r="A3645" s="6" t="s">
        <v>14611</v>
      </c>
      <c r="B3645" s="6" t="s">
        <v>19016</v>
      </c>
      <c r="C3645" s="6" t="str">
        <f t="shared" si="56"/>
        <v>330201025-3</v>
      </c>
      <c r="D3645" s="6" t="s">
        <v>8051</v>
      </c>
      <c r="E3645" s="6" t="s">
        <v>13</v>
      </c>
      <c r="F3645" s="6" t="s">
        <v>16</v>
      </c>
      <c r="G3645" s="6" t="s">
        <v>19013</v>
      </c>
      <c r="H3645" s="6" t="s">
        <v>17</v>
      </c>
      <c r="I3645" s="6"/>
      <c r="J3645" s="6" t="s">
        <v>14580</v>
      </c>
      <c r="K3645" s="6" t="s">
        <v>14499</v>
      </c>
      <c r="L3645" s="6">
        <v>4650</v>
      </c>
    </row>
    <row r="3646" spans="1:12">
      <c r="A3646" s="6" t="s">
        <v>14611</v>
      </c>
      <c r="B3646" s="6" t="s">
        <v>19017</v>
      </c>
      <c r="C3646" s="6" t="str">
        <f t="shared" si="56"/>
        <v>330201026</v>
      </c>
      <c r="D3646" s="6" t="s">
        <v>8055</v>
      </c>
      <c r="E3646" s="6" t="s">
        <v>13</v>
      </c>
      <c r="F3646" s="6" t="s">
        <v>16</v>
      </c>
      <c r="G3646" s="6" t="s">
        <v>17</v>
      </c>
      <c r="H3646" s="6" t="s">
        <v>17</v>
      </c>
      <c r="I3646" s="6"/>
      <c r="J3646" s="6" t="s">
        <v>14580</v>
      </c>
      <c r="K3646" s="6" t="s">
        <v>14499</v>
      </c>
      <c r="L3646" s="6">
        <v>3910</v>
      </c>
    </row>
    <row r="3647" spans="1:12">
      <c r="A3647" s="6" t="s">
        <v>14611</v>
      </c>
      <c r="B3647" s="6" t="s">
        <v>19018</v>
      </c>
      <c r="C3647" s="6" t="str">
        <f t="shared" si="56"/>
        <v>330201027</v>
      </c>
      <c r="D3647" s="6" t="s">
        <v>8065</v>
      </c>
      <c r="E3647" s="6" t="s">
        <v>13</v>
      </c>
      <c r="F3647" s="6" t="s">
        <v>16</v>
      </c>
      <c r="G3647" s="6" t="s">
        <v>19019</v>
      </c>
      <c r="H3647" s="6" t="s">
        <v>17</v>
      </c>
      <c r="I3647" s="6"/>
      <c r="J3647" s="6" t="s">
        <v>14580</v>
      </c>
      <c r="K3647" s="6" t="s">
        <v>14499</v>
      </c>
      <c r="L3647" s="6">
        <v>9000</v>
      </c>
    </row>
    <row r="3648" spans="1:12">
      <c r="A3648" s="6" t="s">
        <v>14611</v>
      </c>
      <c r="B3648" s="6" t="s">
        <v>19020</v>
      </c>
      <c r="C3648" s="6" t="str">
        <f t="shared" si="56"/>
        <v>330201027-1</v>
      </c>
      <c r="D3648" s="6" t="s">
        <v>8057</v>
      </c>
      <c r="E3648" s="6" t="s">
        <v>13</v>
      </c>
      <c r="F3648" s="6" t="s">
        <v>16</v>
      </c>
      <c r="G3648" s="6" t="s">
        <v>19019</v>
      </c>
      <c r="H3648" s="6" t="s">
        <v>17</v>
      </c>
      <c r="I3648" s="6"/>
      <c r="J3648" s="6" t="s">
        <v>14580</v>
      </c>
      <c r="K3648" s="6" t="s">
        <v>14499</v>
      </c>
      <c r="L3648" s="6">
        <v>9000</v>
      </c>
    </row>
    <row r="3649" spans="1:12">
      <c r="A3649" s="6" t="s">
        <v>14611</v>
      </c>
      <c r="B3649" s="6" t="s">
        <v>19021</v>
      </c>
      <c r="C3649" s="6" t="str">
        <f t="shared" si="56"/>
        <v>330201027-2</v>
      </c>
      <c r="D3649" s="6" t="s">
        <v>8059</v>
      </c>
      <c r="E3649" s="6" t="s">
        <v>13</v>
      </c>
      <c r="F3649" s="6" t="s">
        <v>16</v>
      </c>
      <c r="G3649" s="6" t="s">
        <v>19019</v>
      </c>
      <c r="H3649" s="6" t="s">
        <v>17</v>
      </c>
      <c r="I3649" s="6"/>
      <c r="J3649" s="6" t="s">
        <v>14580</v>
      </c>
      <c r="K3649" s="6" t="s">
        <v>14499</v>
      </c>
      <c r="L3649" s="6">
        <v>9000</v>
      </c>
    </row>
    <row r="3650" spans="1:12">
      <c r="A3650" s="6" t="s">
        <v>14611</v>
      </c>
      <c r="B3650" s="6" t="s">
        <v>19022</v>
      </c>
      <c r="C3650" s="6" t="str">
        <f t="shared" si="56"/>
        <v>330201027-3</v>
      </c>
      <c r="D3650" s="6" t="s">
        <v>8061</v>
      </c>
      <c r="E3650" s="6" t="s">
        <v>13</v>
      </c>
      <c r="F3650" s="6" t="s">
        <v>16</v>
      </c>
      <c r="G3650" s="6" t="s">
        <v>19019</v>
      </c>
      <c r="H3650" s="6" t="s">
        <v>17</v>
      </c>
      <c r="I3650" s="6"/>
      <c r="J3650" s="6" t="s">
        <v>14580</v>
      </c>
      <c r="K3650" s="6" t="s">
        <v>14499</v>
      </c>
      <c r="L3650" s="6">
        <v>9000</v>
      </c>
    </row>
    <row r="3651" spans="1:12">
      <c r="A3651" s="6" t="s">
        <v>14611</v>
      </c>
      <c r="B3651" s="6" t="s">
        <v>19023</v>
      </c>
      <c r="C3651" s="6" t="str">
        <f t="shared" ref="C3651:C3714" si="57">RIGHT(B3651,LEN(B3651)-16)</f>
        <v>330201027-4</v>
      </c>
      <c r="D3651" s="6" t="s">
        <v>8063</v>
      </c>
      <c r="E3651" s="6" t="s">
        <v>13</v>
      </c>
      <c r="F3651" s="6" t="s">
        <v>16</v>
      </c>
      <c r="G3651" s="6" t="s">
        <v>19019</v>
      </c>
      <c r="H3651" s="6" t="s">
        <v>17</v>
      </c>
      <c r="I3651" s="6"/>
      <c r="J3651" s="6" t="s">
        <v>14580</v>
      </c>
      <c r="K3651" s="6" t="s">
        <v>14499</v>
      </c>
      <c r="L3651" s="6">
        <v>9000</v>
      </c>
    </row>
    <row r="3652" spans="1:12">
      <c r="A3652" s="6" t="s">
        <v>14611</v>
      </c>
      <c r="B3652" s="6" t="s">
        <v>19024</v>
      </c>
      <c r="C3652" s="6" t="str">
        <f t="shared" si="57"/>
        <v>330201028</v>
      </c>
      <c r="D3652" s="6" t="s">
        <v>8067</v>
      </c>
      <c r="E3652" s="6" t="s">
        <v>13</v>
      </c>
      <c r="F3652" s="6" t="s">
        <v>16</v>
      </c>
      <c r="G3652" s="6" t="s">
        <v>17</v>
      </c>
      <c r="H3652" s="6" t="s">
        <v>17</v>
      </c>
      <c r="I3652" s="6"/>
      <c r="J3652" s="6"/>
      <c r="K3652" s="6" t="s">
        <v>14499</v>
      </c>
      <c r="L3652" s="6">
        <v>3000</v>
      </c>
    </row>
    <row r="3653" spans="1:12">
      <c r="A3653" s="6" t="s">
        <v>14611</v>
      </c>
      <c r="B3653" s="6" t="s">
        <v>19025</v>
      </c>
      <c r="C3653" s="6" t="str">
        <f t="shared" si="57"/>
        <v>330201029</v>
      </c>
      <c r="D3653" s="6" t="s">
        <v>8069</v>
      </c>
      <c r="E3653" s="6" t="s">
        <v>13</v>
      </c>
      <c r="F3653" s="6" t="s">
        <v>16</v>
      </c>
      <c r="G3653" s="6" t="s">
        <v>19026</v>
      </c>
      <c r="H3653" s="6" t="s">
        <v>17</v>
      </c>
      <c r="I3653" s="6"/>
      <c r="J3653" s="6"/>
      <c r="K3653" s="6" t="s">
        <v>14499</v>
      </c>
      <c r="L3653" s="6">
        <v>4613</v>
      </c>
    </row>
    <row r="3654" spans="1:12">
      <c r="A3654" s="6" t="s">
        <v>14611</v>
      </c>
      <c r="B3654" s="6" t="s">
        <v>19027</v>
      </c>
      <c r="C3654" s="6" t="str">
        <f t="shared" si="57"/>
        <v>330201030</v>
      </c>
      <c r="D3654" s="6" t="s">
        <v>8071</v>
      </c>
      <c r="E3654" s="6" t="s">
        <v>13</v>
      </c>
      <c r="F3654" s="6" t="s">
        <v>16</v>
      </c>
      <c r="G3654" s="6" t="s">
        <v>17</v>
      </c>
      <c r="H3654" s="6" t="s">
        <v>17</v>
      </c>
      <c r="I3654" s="6"/>
      <c r="J3654" s="6"/>
      <c r="K3654" s="6" t="s">
        <v>14499</v>
      </c>
      <c r="L3654" s="6">
        <v>3100</v>
      </c>
    </row>
    <row r="3655" spans="1:12">
      <c r="A3655" s="6" t="s">
        <v>14611</v>
      </c>
      <c r="B3655" s="6" t="s">
        <v>19028</v>
      </c>
      <c r="C3655" s="6" t="str">
        <f t="shared" si="57"/>
        <v>330201031</v>
      </c>
      <c r="D3655" s="6" t="s">
        <v>8073</v>
      </c>
      <c r="E3655" s="6" t="s">
        <v>13</v>
      </c>
      <c r="F3655" s="6" t="s">
        <v>16</v>
      </c>
      <c r="G3655" s="6" t="s">
        <v>19029</v>
      </c>
      <c r="H3655" s="6" t="s">
        <v>17</v>
      </c>
      <c r="I3655" s="6"/>
      <c r="J3655" s="6"/>
      <c r="K3655" s="6" t="s">
        <v>14499</v>
      </c>
      <c r="L3655" s="6">
        <v>3100</v>
      </c>
    </row>
    <row r="3656" spans="1:12">
      <c r="A3656" s="6" t="s">
        <v>14611</v>
      </c>
      <c r="B3656" s="6" t="s">
        <v>19030</v>
      </c>
      <c r="C3656" s="6" t="str">
        <f t="shared" si="57"/>
        <v>330201032</v>
      </c>
      <c r="D3656" s="6" t="s">
        <v>8075</v>
      </c>
      <c r="E3656" s="6" t="s">
        <v>13</v>
      </c>
      <c r="F3656" s="6" t="s">
        <v>16</v>
      </c>
      <c r="G3656" s="6" t="s">
        <v>17</v>
      </c>
      <c r="H3656" s="6" t="s">
        <v>17</v>
      </c>
      <c r="I3656" s="6"/>
      <c r="J3656" s="6"/>
      <c r="K3656" s="6" t="s">
        <v>14499</v>
      </c>
      <c r="L3656" s="6">
        <v>4500</v>
      </c>
    </row>
    <row r="3657" spans="1:12">
      <c r="A3657" s="6" t="s">
        <v>14611</v>
      </c>
      <c r="B3657" s="6" t="s">
        <v>19031</v>
      </c>
      <c r="C3657" s="6" t="str">
        <f t="shared" si="57"/>
        <v>330201033</v>
      </c>
      <c r="D3657" s="6" t="s">
        <v>8077</v>
      </c>
      <c r="E3657" s="6" t="s">
        <v>13</v>
      </c>
      <c r="F3657" s="6" t="s">
        <v>16</v>
      </c>
      <c r="G3657" s="6" t="s">
        <v>19032</v>
      </c>
      <c r="H3657" s="6" t="s">
        <v>8078</v>
      </c>
      <c r="I3657" s="6"/>
      <c r="J3657" s="6"/>
      <c r="K3657" s="6" t="s">
        <v>14499</v>
      </c>
      <c r="L3657" s="6">
        <v>3240</v>
      </c>
    </row>
    <row r="3658" spans="1:12">
      <c r="A3658" s="6" t="s">
        <v>14611</v>
      </c>
      <c r="B3658" s="6" t="s">
        <v>19033</v>
      </c>
      <c r="C3658" s="6" t="str">
        <f t="shared" si="57"/>
        <v>330201034</v>
      </c>
      <c r="D3658" s="6" t="s">
        <v>8080</v>
      </c>
      <c r="E3658" s="6" t="s">
        <v>13</v>
      </c>
      <c r="F3658" s="6" t="s">
        <v>16</v>
      </c>
      <c r="G3658" s="6" t="s">
        <v>19034</v>
      </c>
      <c r="H3658" s="6" t="s">
        <v>17</v>
      </c>
      <c r="I3658" s="6"/>
      <c r="J3658" s="6"/>
      <c r="K3658" s="6" t="s">
        <v>14499</v>
      </c>
      <c r="L3658" s="6">
        <v>4464</v>
      </c>
    </row>
    <row r="3659" spans="1:12">
      <c r="A3659" s="6" t="s">
        <v>14611</v>
      </c>
      <c r="B3659" s="6" t="s">
        <v>19035</v>
      </c>
      <c r="C3659" s="6" t="str">
        <f t="shared" si="57"/>
        <v>330201035-1</v>
      </c>
      <c r="D3659" s="6" t="s">
        <v>8082</v>
      </c>
      <c r="E3659" s="6" t="s">
        <v>13</v>
      </c>
      <c r="F3659" s="6" t="s">
        <v>16</v>
      </c>
      <c r="G3659" s="6" t="s">
        <v>17</v>
      </c>
      <c r="H3659" s="6" t="s">
        <v>8083</v>
      </c>
      <c r="I3659" s="6"/>
      <c r="J3659" s="6"/>
      <c r="K3659" s="6" t="s">
        <v>14499</v>
      </c>
      <c r="L3659" s="6">
        <v>7200</v>
      </c>
    </row>
    <row r="3660" spans="1:12">
      <c r="A3660" s="6" t="s">
        <v>14611</v>
      </c>
      <c r="B3660" s="6" t="s">
        <v>19036</v>
      </c>
      <c r="C3660" s="6" t="str">
        <f t="shared" si="57"/>
        <v>330201035-2</v>
      </c>
      <c r="D3660" s="6" t="s">
        <v>8085</v>
      </c>
      <c r="E3660" s="6" t="s">
        <v>13</v>
      </c>
      <c r="F3660" s="6" t="s">
        <v>16</v>
      </c>
      <c r="G3660" s="6" t="s">
        <v>17</v>
      </c>
      <c r="H3660" s="6" t="s">
        <v>17</v>
      </c>
      <c r="I3660" s="6"/>
      <c r="J3660" s="6"/>
      <c r="K3660" s="6" t="s">
        <v>14499</v>
      </c>
      <c r="L3660" s="6">
        <v>1000</v>
      </c>
    </row>
    <row r="3661" spans="1:12">
      <c r="A3661" s="6" t="s">
        <v>14611</v>
      </c>
      <c r="B3661" s="6" t="s">
        <v>19037</v>
      </c>
      <c r="C3661" s="6" t="str">
        <f t="shared" si="57"/>
        <v>330201035-3</v>
      </c>
      <c r="D3661" s="6" t="s">
        <v>8087</v>
      </c>
      <c r="E3661" s="6" t="s">
        <v>13</v>
      </c>
      <c r="F3661" s="6" t="s">
        <v>16</v>
      </c>
      <c r="G3661" s="6" t="s">
        <v>17</v>
      </c>
      <c r="H3661" s="6" t="s">
        <v>17</v>
      </c>
      <c r="I3661" s="6"/>
      <c r="J3661" s="6"/>
      <c r="K3661" s="6" t="s">
        <v>14499</v>
      </c>
      <c r="L3661" s="6">
        <v>300</v>
      </c>
    </row>
    <row r="3662" spans="1:12">
      <c r="A3662" s="6" t="s">
        <v>14611</v>
      </c>
      <c r="B3662" s="6" t="s">
        <v>19038</v>
      </c>
      <c r="C3662" s="6" t="str">
        <f t="shared" si="57"/>
        <v>330201036</v>
      </c>
      <c r="D3662" s="6" t="s">
        <v>8099</v>
      </c>
      <c r="E3662" s="6" t="s">
        <v>13</v>
      </c>
      <c r="F3662" s="6" t="s">
        <v>16</v>
      </c>
      <c r="G3662" s="6" t="s">
        <v>17</v>
      </c>
      <c r="H3662" s="6" t="s">
        <v>17</v>
      </c>
      <c r="I3662" s="6"/>
      <c r="J3662" s="6"/>
      <c r="K3662" s="6" t="s">
        <v>14499</v>
      </c>
      <c r="L3662" s="6">
        <v>3480</v>
      </c>
    </row>
    <row r="3663" spans="1:12">
      <c r="A3663" s="6" t="s">
        <v>14611</v>
      </c>
      <c r="B3663" s="6" t="s">
        <v>19039</v>
      </c>
      <c r="C3663" s="6" t="str">
        <f t="shared" si="57"/>
        <v>330201036-1</v>
      </c>
      <c r="D3663" s="6" t="s">
        <v>8089</v>
      </c>
      <c r="E3663" s="6" t="s">
        <v>13</v>
      </c>
      <c r="F3663" s="6" t="s">
        <v>16</v>
      </c>
      <c r="G3663" s="6" t="s">
        <v>17</v>
      </c>
      <c r="H3663" s="6" t="s">
        <v>17</v>
      </c>
      <c r="I3663" s="6"/>
      <c r="J3663" s="6"/>
      <c r="K3663" s="6" t="s">
        <v>14499</v>
      </c>
      <c r="L3663" s="6">
        <v>3480</v>
      </c>
    </row>
    <row r="3664" spans="1:12">
      <c r="A3664" s="6" t="s">
        <v>14611</v>
      </c>
      <c r="B3664" s="6" t="s">
        <v>19040</v>
      </c>
      <c r="C3664" s="6" t="str">
        <f t="shared" si="57"/>
        <v>330201036-2</v>
      </c>
      <c r="D3664" s="6" t="s">
        <v>8091</v>
      </c>
      <c r="E3664" s="6" t="s">
        <v>13</v>
      </c>
      <c r="F3664" s="6" t="s">
        <v>16</v>
      </c>
      <c r="G3664" s="6" t="s">
        <v>17</v>
      </c>
      <c r="H3664" s="6" t="s">
        <v>17</v>
      </c>
      <c r="I3664" s="6"/>
      <c r="J3664" s="6"/>
      <c r="K3664" s="6" t="s">
        <v>14499</v>
      </c>
      <c r="L3664" s="6">
        <v>3480</v>
      </c>
    </row>
    <row r="3665" spans="1:12">
      <c r="A3665" s="6" t="s">
        <v>14611</v>
      </c>
      <c r="B3665" s="6" t="s">
        <v>19041</v>
      </c>
      <c r="C3665" s="6" t="str">
        <f t="shared" si="57"/>
        <v>330201036-3</v>
      </c>
      <c r="D3665" s="6" t="s">
        <v>8093</v>
      </c>
      <c r="E3665" s="6" t="s">
        <v>13</v>
      </c>
      <c r="F3665" s="6" t="s">
        <v>16</v>
      </c>
      <c r="G3665" s="6" t="s">
        <v>17</v>
      </c>
      <c r="H3665" s="6" t="s">
        <v>17</v>
      </c>
      <c r="I3665" s="6"/>
      <c r="J3665" s="6"/>
      <c r="K3665" s="6" t="s">
        <v>14499</v>
      </c>
      <c r="L3665" s="6">
        <v>3480</v>
      </c>
    </row>
    <row r="3666" spans="1:12">
      <c r="A3666" s="6" t="s">
        <v>14611</v>
      </c>
      <c r="B3666" s="6" t="s">
        <v>19042</v>
      </c>
      <c r="C3666" s="6" t="str">
        <f t="shared" si="57"/>
        <v>330201036-4</v>
      </c>
      <c r="D3666" s="6" t="s">
        <v>8095</v>
      </c>
      <c r="E3666" s="6" t="s">
        <v>13</v>
      </c>
      <c r="F3666" s="6" t="s">
        <v>16</v>
      </c>
      <c r="G3666" s="6" t="s">
        <v>17</v>
      </c>
      <c r="H3666" s="6" t="s">
        <v>17</v>
      </c>
      <c r="I3666" s="6"/>
      <c r="J3666" s="6"/>
      <c r="K3666" s="6" t="s">
        <v>14499</v>
      </c>
      <c r="L3666" s="6">
        <v>3480</v>
      </c>
    </row>
    <row r="3667" spans="1:12">
      <c r="A3667" s="6" t="s">
        <v>14611</v>
      </c>
      <c r="B3667" s="6" t="s">
        <v>19043</v>
      </c>
      <c r="C3667" s="6" t="str">
        <f t="shared" si="57"/>
        <v>330201036-5</v>
      </c>
      <c r="D3667" s="6" t="s">
        <v>8097</v>
      </c>
      <c r="E3667" s="6" t="s">
        <v>13</v>
      </c>
      <c r="F3667" s="6" t="s">
        <v>16</v>
      </c>
      <c r="G3667" s="6" t="s">
        <v>17</v>
      </c>
      <c r="H3667" s="6" t="s">
        <v>17</v>
      </c>
      <c r="I3667" s="6"/>
      <c r="J3667" s="6"/>
      <c r="K3667" s="6" t="s">
        <v>14499</v>
      </c>
      <c r="L3667" s="6">
        <v>3480</v>
      </c>
    </row>
    <row r="3668" spans="1:12">
      <c r="A3668" s="6" t="s">
        <v>14611</v>
      </c>
      <c r="B3668" s="6" t="s">
        <v>19044</v>
      </c>
      <c r="C3668" s="6" t="str">
        <f t="shared" si="57"/>
        <v>330201037</v>
      </c>
      <c r="D3668" s="6" t="s">
        <v>8109</v>
      </c>
      <c r="E3668" s="6" t="s">
        <v>13</v>
      </c>
      <c r="F3668" s="6" t="s">
        <v>16</v>
      </c>
      <c r="G3668" s="6" t="s">
        <v>19045</v>
      </c>
      <c r="H3668" s="6" t="s">
        <v>17</v>
      </c>
      <c r="I3668" s="6"/>
      <c r="J3668" s="6" t="s">
        <v>14580</v>
      </c>
      <c r="K3668" s="6" t="s">
        <v>14499</v>
      </c>
      <c r="L3668" s="6">
        <v>9000</v>
      </c>
    </row>
    <row r="3669" spans="1:12">
      <c r="A3669" s="6" t="s">
        <v>14611</v>
      </c>
      <c r="B3669" s="6" t="s">
        <v>19046</v>
      </c>
      <c r="C3669" s="6" t="str">
        <f t="shared" si="57"/>
        <v>330201037-1</v>
      </c>
      <c r="D3669" s="6" t="s">
        <v>8101</v>
      </c>
      <c r="E3669" s="6" t="s">
        <v>13</v>
      </c>
      <c r="F3669" s="6" t="s">
        <v>16</v>
      </c>
      <c r="G3669" s="6" t="s">
        <v>17</v>
      </c>
      <c r="H3669" s="6" t="s">
        <v>17</v>
      </c>
      <c r="I3669" s="6"/>
      <c r="J3669" s="6" t="s">
        <v>14580</v>
      </c>
      <c r="K3669" s="6" t="s">
        <v>14499</v>
      </c>
      <c r="L3669" s="6">
        <v>9000</v>
      </c>
    </row>
    <row r="3670" spans="1:12">
      <c r="A3670" s="6" t="s">
        <v>14611</v>
      </c>
      <c r="B3670" s="6" t="s">
        <v>19047</v>
      </c>
      <c r="C3670" s="6" t="str">
        <f t="shared" si="57"/>
        <v>330201037-2</v>
      </c>
      <c r="D3670" s="6" t="s">
        <v>8103</v>
      </c>
      <c r="E3670" s="6" t="s">
        <v>13</v>
      </c>
      <c r="F3670" s="6" t="s">
        <v>16</v>
      </c>
      <c r="G3670" s="6" t="s">
        <v>17</v>
      </c>
      <c r="H3670" s="6" t="s">
        <v>17</v>
      </c>
      <c r="I3670" s="6"/>
      <c r="J3670" s="6" t="s">
        <v>14580</v>
      </c>
      <c r="K3670" s="6" t="s">
        <v>14499</v>
      </c>
      <c r="L3670" s="6">
        <v>9000</v>
      </c>
    </row>
    <row r="3671" spans="1:12">
      <c r="A3671" s="6" t="s">
        <v>14611</v>
      </c>
      <c r="B3671" s="6" t="s">
        <v>19048</v>
      </c>
      <c r="C3671" s="6" t="str">
        <f t="shared" si="57"/>
        <v>330201037-3</v>
      </c>
      <c r="D3671" s="6" t="s">
        <v>8105</v>
      </c>
      <c r="E3671" s="6" t="s">
        <v>13</v>
      </c>
      <c r="F3671" s="6" t="s">
        <v>16</v>
      </c>
      <c r="G3671" s="6" t="s">
        <v>17</v>
      </c>
      <c r="H3671" s="6" t="s">
        <v>17</v>
      </c>
      <c r="I3671" s="6"/>
      <c r="J3671" s="6" t="s">
        <v>14580</v>
      </c>
      <c r="K3671" s="6" t="s">
        <v>14499</v>
      </c>
      <c r="L3671" s="6">
        <v>9000</v>
      </c>
    </row>
    <row r="3672" spans="1:12">
      <c r="A3672" s="6" t="s">
        <v>14611</v>
      </c>
      <c r="B3672" s="6" t="s">
        <v>19049</v>
      </c>
      <c r="C3672" s="6" t="str">
        <f t="shared" si="57"/>
        <v>330201037-4</v>
      </c>
      <c r="D3672" s="6" t="s">
        <v>8107</v>
      </c>
      <c r="E3672" s="6" t="s">
        <v>13</v>
      </c>
      <c r="F3672" s="6" t="s">
        <v>16</v>
      </c>
      <c r="G3672" s="6" t="s">
        <v>17</v>
      </c>
      <c r="H3672" s="6" t="s">
        <v>17</v>
      </c>
      <c r="I3672" s="6"/>
      <c r="J3672" s="6" t="s">
        <v>14580</v>
      </c>
      <c r="K3672" s="6" t="s">
        <v>14499</v>
      </c>
      <c r="L3672" s="6">
        <v>9000</v>
      </c>
    </row>
    <row r="3673" spans="1:12">
      <c r="A3673" s="6" t="s">
        <v>14611</v>
      </c>
      <c r="B3673" s="6" t="s">
        <v>19050</v>
      </c>
      <c r="C3673" s="6" t="str">
        <f t="shared" si="57"/>
        <v>330201038</v>
      </c>
      <c r="D3673" s="6" t="s">
        <v>8117</v>
      </c>
      <c r="E3673" s="6" t="s">
        <v>13</v>
      </c>
      <c r="F3673" s="6" t="s">
        <v>16</v>
      </c>
      <c r="G3673" s="6" t="s">
        <v>19051</v>
      </c>
      <c r="H3673" s="6" t="s">
        <v>17</v>
      </c>
      <c r="I3673" s="6"/>
      <c r="J3673" s="6"/>
      <c r="K3673" s="6" t="s">
        <v>14499</v>
      </c>
      <c r="L3673" s="6">
        <v>5295</v>
      </c>
    </row>
    <row r="3674" spans="1:12">
      <c r="A3674" s="6" t="s">
        <v>14611</v>
      </c>
      <c r="B3674" s="6" t="s">
        <v>19052</v>
      </c>
      <c r="C3674" s="6" t="str">
        <f t="shared" si="57"/>
        <v>330201038-1</v>
      </c>
      <c r="D3674" s="6" t="s">
        <v>8111</v>
      </c>
      <c r="E3674" s="6" t="s">
        <v>13</v>
      </c>
      <c r="F3674" s="6" t="s">
        <v>16</v>
      </c>
      <c r="G3674" s="6" t="s">
        <v>17</v>
      </c>
      <c r="H3674" s="6" t="s">
        <v>17</v>
      </c>
      <c r="I3674" s="6"/>
      <c r="J3674" s="6"/>
      <c r="K3674" s="6" t="s">
        <v>14499</v>
      </c>
      <c r="L3674" s="6">
        <v>5295</v>
      </c>
    </row>
    <row r="3675" spans="1:12">
      <c r="A3675" s="6" t="s">
        <v>14611</v>
      </c>
      <c r="B3675" s="6" t="s">
        <v>19053</v>
      </c>
      <c r="C3675" s="6" t="str">
        <f t="shared" si="57"/>
        <v>330201038-2</v>
      </c>
      <c r="D3675" s="6" t="s">
        <v>8113</v>
      </c>
      <c r="E3675" s="6" t="s">
        <v>13</v>
      </c>
      <c r="F3675" s="6" t="s">
        <v>16</v>
      </c>
      <c r="G3675" s="6" t="s">
        <v>17</v>
      </c>
      <c r="H3675" s="6" t="s">
        <v>17</v>
      </c>
      <c r="I3675" s="6"/>
      <c r="J3675" s="6"/>
      <c r="K3675" s="6" t="s">
        <v>14499</v>
      </c>
      <c r="L3675" s="6">
        <v>5295</v>
      </c>
    </row>
    <row r="3676" spans="1:12">
      <c r="A3676" s="6" t="s">
        <v>14611</v>
      </c>
      <c r="B3676" s="6" t="s">
        <v>19054</v>
      </c>
      <c r="C3676" s="6" t="str">
        <f t="shared" si="57"/>
        <v>330201038-3</v>
      </c>
      <c r="D3676" s="6" t="s">
        <v>8115</v>
      </c>
      <c r="E3676" s="6" t="s">
        <v>13</v>
      </c>
      <c r="F3676" s="6" t="s">
        <v>16</v>
      </c>
      <c r="G3676" s="6" t="s">
        <v>17</v>
      </c>
      <c r="H3676" s="6" t="s">
        <v>17</v>
      </c>
      <c r="I3676" s="6"/>
      <c r="J3676" s="6"/>
      <c r="K3676" s="6" t="s">
        <v>14499</v>
      </c>
      <c r="L3676" s="6">
        <v>5295</v>
      </c>
    </row>
    <row r="3677" spans="1:12">
      <c r="A3677" s="6" t="s">
        <v>14611</v>
      </c>
      <c r="B3677" s="6" t="s">
        <v>19055</v>
      </c>
      <c r="C3677" s="6" t="str">
        <f t="shared" si="57"/>
        <v>330201039</v>
      </c>
      <c r="D3677" s="6" t="s">
        <v>8119</v>
      </c>
      <c r="E3677" s="6" t="s">
        <v>13</v>
      </c>
      <c r="F3677" s="6" t="s">
        <v>16</v>
      </c>
      <c r="G3677" s="6" t="s">
        <v>19056</v>
      </c>
      <c r="H3677" s="6" t="s">
        <v>8120</v>
      </c>
      <c r="I3677" s="6"/>
      <c r="J3677" s="6"/>
      <c r="K3677" s="6" t="s">
        <v>14499</v>
      </c>
      <c r="L3677" s="6">
        <v>3600</v>
      </c>
    </row>
    <row r="3678" spans="1:12">
      <c r="A3678" s="6" t="s">
        <v>14611</v>
      </c>
      <c r="B3678" s="6" t="s">
        <v>19057</v>
      </c>
      <c r="C3678" s="6" t="str">
        <f t="shared" si="57"/>
        <v>330201040</v>
      </c>
      <c r="D3678" s="6" t="s">
        <v>8122</v>
      </c>
      <c r="E3678" s="6" t="s">
        <v>13</v>
      </c>
      <c r="F3678" s="6" t="s">
        <v>16</v>
      </c>
      <c r="G3678" s="6" t="s">
        <v>17</v>
      </c>
      <c r="H3678" s="6" t="s">
        <v>17</v>
      </c>
      <c r="I3678" s="6"/>
      <c r="J3678" s="6" t="s">
        <v>14580</v>
      </c>
      <c r="K3678" s="6" t="s">
        <v>14499</v>
      </c>
      <c r="L3678" s="6">
        <v>5850</v>
      </c>
    </row>
    <row r="3679" spans="1:12">
      <c r="A3679" s="6" t="s">
        <v>14611</v>
      </c>
      <c r="B3679" s="6" t="s">
        <v>19058</v>
      </c>
      <c r="C3679" s="6" t="str">
        <f t="shared" si="57"/>
        <v>330201040-1</v>
      </c>
      <c r="D3679" s="6" t="s">
        <v>8124</v>
      </c>
      <c r="E3679" s="6" t="s">
        <v>13</v>
      </c>
      <c r="F3679" s="6" t="s">
        <v>16</v>
      </c>
      <c r="G3679" s="6" t="s">
        <v>17</v>
      </c>
      <c r="H3679" s="6" t="s">
        <v>17</v>
      </c>
      <c r="I3679" s="6"/>
      <c r="J3679" s="6" t="s">
        <v>14580</v>
      </c>
      <c r="K3679" s="6" t="s">
        <v>14499</v>
      </c>
      <c r="L3679" s="6">
        <v>5850</v>
      </c>
    </row>
    <row r="3680" spans="1:12">
      <c r="A3680" s="6" t="s">
        <v>14611</v>
      </c>
      <c r="B3680" s="6" t="s">
        <v>19059</v>
      </c>
      <c r="C3680" s="6" t="str">
        <f t="shared" si="57"/>
        <v>330201041</v>
      </c>
      <c r="D3680" s="6" t="s">
        <v>8131</v>
      </c>
      <c r="E3680" s="6" t="s">
        <v>13</v>
      </c>
      <c r="F3680" s="6" t="s">
        <v>16</v>
      </c>
      <c r="G3680" s="6" t="s">
        <v>19060</v>
      </c>
      <c r="H3680" s="6" t="s">
        <v>17</v>
      </c>
      <c r="I3680" s="6"/>
      <c r="J3680" s="6" t="s">
        <v>14580</v>
      </c>
      <c r="K3680" s="6" t="s">
        <v>14499</v>
      </c>
      <c r="L3680" s="6">
        <v>5850</v>
      </c>
    </row>
    <row r="3681" spans="1:12">
      <c r="A3681" s="6" t="s">
        <v>14611</v>
      </c>
      <c r="B3681" s="6" t="s">
        <v>19061</v>
      </c>
      <c r="C3681" s="6" t="str">
        <f t="shared" si="57"/>
        <v>330201041-1</v>
      </c>
      <c r="D3681" s="6" t="s">
        <v>8126</v>
      </c>
      <c r="E3681" s="6" t="s">
        <v>13</v>
      </c>
      <c r="F3681" s="6" t="s">
        <v>16</v>
      </c>
      <c r="G3681" s="6" t="s">
        <v>17</v>
      </c>
      <c r="H3681" s="6" t="s">
        <v>17</v>
      </c>
      <c r="I3681" s="6"/>
      <c r="J3681" s="6" t="s">
        <v>14580</v>
      </c>
      <c r="K3681" s="6" t="s">
        <v>14499</v>
      </c>
      <c r="L3681" s="6">
        <v>5850</v>
      </c>
    </row>
    <row r="3682" spans="1:12">
      <c r="A3682" s="6" t="s">
        <v>14611</v>
      </c>
      <c r="B3682" s="6" t="s">
        <v>19062</v>
      </c>
      <c r="C3682" s="6" t="str">
        <f t="shared" si="57"/>
        <v>330201041-2</v>
      </c>
      <c r="D3682" s="6" t="s">
        <v>8129</v>
      </c>
      <c r="E3682" s="6" t="s">
        <v>13</v>
      </c>
      <c r="F3682" s="6" t="s">
        <v>16</v>
      </c>
      <c r="G3682" s="6" t="s">
        <v>17</v>
      </c>
      <c r="H3682" s="6" t="s">
        <v>17</v>
      </c>
      <c r="I3682" s="6"/>
      <c r="J3682" s="6" t="s">
        <v>14580</v>
      </c>
      <c r="K3682" s="6" t="s">
        <v>14499</v>
      </c>
      <c r="L3682" s="6">
        <v>5850</v>
      </c>
    </row>
    <row r="3683" spans="1:12">
      <c r="A3683" s="6" t="s">
        <v>14611</v>
      </c>
      <c r="B3683" s="6" t="s">
        <v>19063</v>
      </c>
      <c r="C3683" s="6" t="str">
        <f t="shared" si="57"/>
        <v>330201042</v>
      </c>
      <c r="D3683" s="6" t="s">
        <v>8139</v>
      </c>
      <c r="E3683" s="6" t="s">
        <v>13</v>
      </c>
      <c r="F3683" s="6" t="s">
        <v>16</v>
      </c>
      <c r="G3683" s="6" t="s">
        <v>17</v>
      </c>
      <c r="H3683" s="6" t="s">
        <v>17</v>
      </c>
      <c r="I3683" s="6"/>
      <c r="J3683" s="6"/>
      <c r="K3683" s="6" t="s">
        <v>14499</v>
      </c>
      <c r="L3683" s="6">
        <v>2560</v>
      </c>
    </row>
    <row r="3684" spans="1:12">
      <c r="A3684" s="6" t="s">
        <v>14611</v>
      </c>
      <c r="B3684" s="6" t="s">
        <v>19064</v>
      </c>
      <c r="C3684" s="6" t="str">
        <f t="shared" si="57"/>
        <v>330201042-1</v>
      </c>
      <c r="D3684" s="6" t="s">
        <v>8133</v>
      </c>
      <c r="E3684" s="6" t="s">
        <v>13</v>
      </c>
      <c r="F3684" s="6" t="s">
        <v>16</v>
      </c>
      <c r="G3684" s="6" t="s">
        <v>17</v>
      </c>
      <c r="H3684" s="6" t="s">
        <v>17</v>
      </c>
      <c r="I3684" s="6"/>
      <c r="J3684" s="6"/>
      <c r="K3684" s="6" t="s">
        <v>14499</v>
      </c>
      <c r="L3684" s="6">
        <v>2560</v>
      </c>
    </row>
    <row r="3685" spans="1:12">
      <c r="A3685" s="6" t="s">
        <v>14611</v>
      </c>
      <c r="B3685" s="6" t="s">
        <v>19065</v>
      </c>
      <c r="C3685" s="6" t="str">
        <f t="shared" si="57"/>
        <v>330201042-2</v>
      </c>
      <c r="D3685" s="6" t="s">
        <v>8135</v>
      </c>
      <c r="E3685" s="6" t="s">
        <v>13</v>
      </c>
      <c r="F3685" s="6" t="s">
        <v>16</v>
      </c>
      <c r="G3685" s="6" t="s">
        <v>17</v>
      </c>
      <c r="H3685" s="6" t="s">
        <v>17</v>
      </c>
      <c r="I3685" s="6"/>
      <c r="J3685" s="6"/>
      <c r="K3685" s="6" t="s">
        <v>14499</v>
      </c>
      <c r="L3685" s="6">
        <v>2560</v>
      </c>
    </row>
    <row r="3686" spans="1:12">
      <c r="A3686" s="6" t="s">
        <v>14611</v>
      </c>
      <c r="B3686" s="6" t="s">
        <v>19066</v>
      </c>
      <c r="C3686" s="6" t="str">
        <f t="shared" si="57"/>
        <v>330201042-3</v>
      </c>
      <c r="D3686" s="6" t="s">
        <v>8137</v>
      </c>
      <c r="E3686" s="6" t="s">
        <v>13</v>
      </c>
      <c r="F3686" s="6" t="s">
        <v>16</v>
      </c>
      <c r="G3686" s="6" t="s">
        <v>17</v>
      </c>
      <c r="H3686" s="6" t="s">
        <v>17</v>
      </c>
      <c r="I3686" s="6"/>
      <c r="J3686" s="6"/>
      <c r="K3686" s="6" t="s">
        <v>14499</v>
      </c>
      <c r="L3686" s="6">
        <v>2560</v>
      </c>
    </row>
    <row r="3687" spans="1:12">
      <c r="A3687" s="6" t="s">
        <v>14611</v>
      </c>
      <c r="B3687" s="6" t="s">
        <v>19067</v>
      </c>
      <c r="C3687" s="6" t="str">
        <f t="shared" si="57"/>
        <v>330201043</v>
      </c>
      <c r="D3687" s="6" t="s">
        <v>8141</v>
      </c>
      <c r="E3687" s="6" t="s">
        <v>13</v>
      </c>
      <c r="F3687" s="6" t="s">
        <v>16</v>
      </c>
      <c r="G3687" s="6" t="s">
        <v>17</v>
      </c>
      <c r="H3687" s="6" t="s">
        <v>17</v>
      </c>
      <c r="I3687" s="6"/>
      <c r="J3687" s="6"/>
      <c r="K3687" s="6" t="s">
        <v>14499</v>
      </c>
      <c r="L3687" s="6">
        <v>3200</v>
      </c>
    </row>
    <row r="3688" spans="1:12">
      <c r="A3688" s="6" t="s">
        <v>14611</v>
      </c>
      <c r="B3688" s="6" t="s">
        <v>19068</v>
      </c>
      <c r="C3688" s="6" t="str">
        <f t="shared" si="57"/>
        <v>330201044</v>
      </c>
      <c r="D3688" s="6" t="s">
        <v>8143</v>
      </c>
      <c r="E3688" s="6" t="s">
        <v>13</v>
      </c>
      <c r="F3688" s="6" t="s">
        <v>16</v>
      </c>
      <c r="G3688" s="6" t="s">
        <v>17</v>
      </c>
      <c r="H3688" s="6" t="s">
        <v>17</v>
      </c>
      <c r="I3688" s="6"/>
      <c r="J3688" s="6"/>
      <c r="K3688" s="6" t="s">
        <v>14499</v>
      </c>
      <c r="L3688" s="6">
        <v>3809</v>
      </c>
    </row>
    <row r="3689" spans="1:12">
      <c r="A3689" s="6" t="s">
        <v>14611</v>
      </c>
      <c r="B3689" s="6" t="s">
        <v>19069</v>
      </c>
      <c r="C3689" s="6" t="str">
        <f t="shared" si="57"/>
        <v>330201045</v>
      </c>
      <c r="D3689" s="6" t="s">
        <v>8145</v>
      </c>
      <c r="E3689" s="6" t="s">
        <v>13</v>
      </c>
      <c r="F3689" s="6" t="s">
        <v>16</v>
      </c>
      <c r="G3689" s="6" t="s">
        <v>17</v>
      </c>
      <c r="H3689" s="6" t="s">
        <v>17</v>
      </c>
      <c r="I3689" s="6"/>
      <c r="J3689" s="6" t="s">
        <v>14580</v>
      </c>
      <c r="K3689" s="6" t="s">
        <v>14499</v>
      </c>
      <c r="L3689" s="6">
        <v>4500</v>
      </c>
    </row>
    <row r="3690" spans="1:12">
      <c r="A3690" s="6" t="s">
        <v>14611</v>
      </c>
      <c r="B3690" s="6" t="s">
        <v>19070</v>
      </c>
      <c r="C3690" s="6" t="str">
        <f t="shared" si="57"/>
        <v>330201046</v>
      </c>
      <c r="D3690" s="6" t="s">
        <v>8147</v>
      </c>
      <c r="E3690" s="6" t="s">
        <v>13</v>
      </c>
      <c r="F3690" s="6" t="s">
        <v>16</v>
      </c>
      <c r="G3690" s="6" t="s">
        <v>17</v>
      </c>
      <c r="H3690" s="6" t="s">
        <v>17</v>
      </c>
      <c r="I3690" s="6"/>
      <c r="J3690" s="6"/>
      <c r="K3690" s="6" t="s">
        <v>14499</v>
      </c>
      <c r="L3690" s="6">
        <v>2560</v>
      </c>
    </row>
    <row r="3691" spans="1:12">
      <c r="A3691" s="6" t="s">
        <v>14611</v>
      </c>
      <c r="B3691" s="6" t="s">
        <v>19071</v>
      </c>
      <c r="C3691" s="6" t="str">
        <f t="shared" si="57"/>
        <v>330201047</v>
      </c>
      <c r="D3691" s="6" t="s">
        <v>8149</v>
      </c>
      <c r="E3691" s="6" t="s">
        <v>13</v>
      </c>
      <c r="F3691" s="6" t="s">
        <v>16</v>
      </c>
      <c r="G3691" s="6" t="s">
        <v>19072</v>
      </c>
      <c r="H3691" s="6" t="s">
        <v>17</v>
      </c>
      <c r="I3691" s="6"/>
      <c r="J3691" s="6"/>
      <c r="K3691" s="6" t="s">
        <v>14499</v>
      </c>
      <c r="L3691" s="6">
        <v>2810</v>
      </c>
    </row>
    <row r="3692" spans="1:12">
      <c r="A3692" s="6" t="s">
        <v>14611</v>
      </c>
      <c r="B3692" s="6" t="s">
        <v>19073</v>
      </c>
      <c r="C3692" s="6" t="str">
        <f t="shared" si="57"/>
        <v>330201048</v>
      </c>
      <c r="D3692" s="6" t="s">
        <v>8151</v>
      </c>
      <c r="E3692" s="6" t="s">
        <v>13</v>
      </c>
      <c r="F3692" s="6" t="s">
        <v>16</v>
      </c>
      <c r="G3692" s="6" t="s">
        <v>17</v>
      </c>
      <c r="H3692" s="6" t="s">
        <v>17</v>
      </c>
      <c r="I3692" s="6"/>
      <c r="J3692" s="6"/>
      <c r="K3692" s="6" t="s">
        <v>14499</v>
      </c>
      <c r="L3692" s="6">
        <v>2810</v>
      </c>
    </row>
    <row r="3693" spans="1:12">
      <c r="A3693" s="6" t="s">
        <v>14611</v>
      </c>
      <c r="B3693" s="6" t="s">
        <v>19074</v>
      </c>
      <c r="C3693" s="6" t="str">
        <f t="shared" si="57"/>
        <v>330201049</v>
      </c>
      <c r="D3693" s="6" t="s">
        <v>8153</v>
      </c>
      <c r="E3693" s="6" t="s">
        <v>13</v>
      </c>
      <c r="F3693" s="6" t="s">
        <v>16</v>
      </c>
      <c r="G3693" s="6" t="s">
        <v>17</v>
      </c>
      <c r="H3693" s="6" t="s">
        <v>17</v>
      </c>
      <c r="I3693" s="6"/>
      <c r="J3693" s="6"/>
      <c r="K3693" s="6" t="s">
        <v>14499</v>
      </c>
      <c r="L3693" s="6">
        <v>3750</v>
      </c>
    </row>
    <row r="3694" spans="1:12">
      <c r="A3694" s="6" t="s">
        <v>14611</v>
      </c>
      <c r="B3694" s="6" t="s">
        <v>19075</v>
      </c>
      <c r="C3694" s="6" t="str">
        <f t="shared" si="57"/>
        <v>330201050</v>
      </c>
      <c r="D3694" s="6" t="s">
        <v>8155</v>
      </c>
      <c r="E3694" s="6" t="s">
        <v>13</v>
      </c>
      <c r="F3694" s="6" t="s">
        <v>16</v>
      </c>
      <c r="G3694" s="6" t="s">
        <v>17</v>
      </c>
      <c r="H3694" s="6" t="s">
        <v>8156</v>
      </c>
      <c r="I3694" s="6"/>
      <c r="J3694" s="6"/>
      <c r="K3694" s="6" t="s">
        <v>14499</v>
      </c>
      <c r="L3694" s="6">
        <v>6503</v>
      </c>
    </row>
    <row r="3695" spans="1:12">
      <c r="A3695" s="6" t="s">
        <v>14611</v>
      </c>
      <c r="B3695" s="6" t="s">
        <v>19076</v>
      </c>
      <c r="C3695" s="6" t="str">
        <f t="shared" si="57"/>
        <v>330201051</v>
      </c>
      <c r="D3695" s="6" t="s">
        <v>8165</v>
      </c>
      <c r="E3695" s="6" t="s">
        <v>13</v>
      </c>
      <c r="F3695" s="6" t="s">
        <v>16</v>
      </c>
      <c r="G3695" s="6" t="s">
        <v>17</v>
      </c>
      <c r="H3695" s="6" t="s">
        <v>8159</v>
      </c>
      <c r="I3695" s="6"/>
      <c r="J3695" s="6"/>
      <c r="K3695" s="6" t="s">
        <v>14499</v>
      </c>
      <c r="L3695" s="6">
        <v>4190</v>
      </c>
    </row>
    <row r="3696" spans="1:12">
      <c r="A3696" s="6" t="s">
        <v>14611</v>
      </c>
      <c r="B3696" s="6" t="s">
        <v>19077</v>
      </c>
      <c r="C3696" s="6" t="str">
        <f t="shared" si="57"/>
        <v>330201051-1</v>
      </c>
      <c r="D3696" s="6" t="s">
        <v>8158</v>
      </c>
      <c r="E3696" s="6" t="s">
        <v>13</v>
      </c>
      <c r="F3696" s="6" t="s">
        <v>16</v>
      </c>
      <c r="G3696" s="6" t="s">
        <v>17</v>
      </c>
      <c r="H3696" s="6" t="s">
        <v>8159</v>
      </c>
      <c r="I3696" s="6"/>
      <c r="J3696" s="6"/>
      <c r="K3696" s="6" t="s">
        <v>14499</v>
      </c>
      <c r="L3696" s="6">
        <v>4190</v>
      </c>
    </row>
    <row r="3697" spans="1:12">
      <c r="A3697" s="6" t="s">
        <v>14611</v>
      </c>
      <c r="B3697" s="6" t="s">
        <v>19078</v>
      </c>
      <c r="C3697" s="6" t="str">
        <f t="shared" si="57"/>
        <v>330201051-2</v>
      </c>
      <c r="D3697" s="6" t="s">
        <v>8161</v>
      </c>
      <c r="E3697" s="6" t="s">
        <v>13</v>
      </c>
      <c r="F3697" s="6" t="s">
        <v>16</v>
      </c>
      <c r="G3697" s="6" t="s">
        <v>17</v>
      </c>
      <c r="H3697" s="6" t="s">
        <v>8159</v>
      </c>
      <c r="I3697" s="6"/>
      <c r="J3697" s="6"/>
      <c r="K3697" s="6" t="s">
        <v>14499</v>
      </c>
      <c r="L3697" s="6">
        <v>4190</v>
      </c>
    </row>
    <row r="3698" spans="1:12">
      <c r="A3698" s="6" t="s">
        <v>14611</v>
      </c>
      <c r="B3698" s="6" t="s">
        <v>19079</v>
      </c>
      <c r="C3698" s="6" t="str">
        <f t="shared" si="57"/>
        <v>330201051-3</v>
      </c>
      <c r="D3698" s="6" t="s">
        <v>8163</v>
      </c>
      <c r="E3698" s="6" t="s">
        <v>13</v>
      </c>
      <c r="F3698" s="6" t="s">
        <v>16</v>
      </c>
      <c r="G3698" s="6" t="s">
        <v>17</v>
      </c>
      <c r="H3698" s="6" t="s">
        <v>8159</v>
      </c>
      <c r="I3698" s="6"/>
      <c r="J3698" s="6"/>
      <c r="K3698" s="6" t="s">
        <v>14499</v>
      </c>
      <c r="L3698" s="6">
        <v>4190</v>
      </c>
    </row>
    <row r="3699" spans="1:12">
      <c r="A3699" s="6" t="s">
        <v>14611</v>
      </c>
      <c r="B3699" s="6" t="s">
        <v>19080</v>
      </c>
      <c r="C3699" s="6" t="str">
        <f t="shared" si="57"/>
        <v>330201052</v>
      </c>
      <c r="D3699" s="6" t="s">
        <v>8167</v>
      </c>
      <c r="E3699" s="6" t="s">
        <v>13</v>
      </c>
      <c r="F3699" s="6" t="s">
        <v>16</v>
      </c>
      <c r="G3699" s="6" t="s">
        <v>19081</v>
      </c>
      <c r="H3699" s="6" t="s">
        <v>8168</v>
      </c>
      <c r="I3699" s="6"/>
      <c r="J3699" s="6"/>
      <c r="K3699" s="6" t="s">
        <v>14499</v>
      </c>
      <c r="L3699" s="6">
        <v>2520</v>
      </c>
    </row>
    <row r="3700" spans="1:12">
      <c r="A3700" s="6" t="s">
        <v>14611</v>
      </c>
      <c r="B3700" s="6" t="s">
        <v>19082</v>
      </c>
      <c r="C3700" s="6" t="str">
        <f t="shared" si="57"/>
        <v>330201053</v>
      </c>
      <c r="D3700" s="6" t="s">
        <v>8170</v>
      </c>
      <c r="E3700" s="6" t="s">
        <v>13</v>
      </c>
      <c r="F3700" s="6" t="s">
        <v>16</v>
      </c>
      <c r="G3700" s="6" t="s">
        <v>19083</v>
      </c>
      <c r="H3700" s="6" t="s">
        <v>17</v>
      </c>
      <c r="I3700" s="6"/>
      <c r="J3700" s="6"/>
      <c r="K3700" s="6" t="s">
        <v>14499</v>
      </c>
      <c r="L3700" s="6">
        <v>3100</v>
      </c>
    </row>
    <row r="3701" spans="1:12">
      <c r="A3701" s="6" t="s">
        <v>14611</v>
      </c>
      <c r="B3701" s="6" t="s">
        <v>19084</v>
      </c>
      <c r="C3701" s="6" t="str">
        <f t="shared" si="57"/>
        <v>330201054</v>
      </c>
      <c r="D3701" s="6" t="s">
        <v>8172</v>
      </c>
      <c r="E3701" s="6" t="s">
        <v>13</v>
      </c>
      <c r="F3701" s="6" t="s">
        <v>16</v>
      </c>
      <c r="G3701" s="6" t="s">
        <v>17</v>
      </c>
      <c r="H3701" s="6" t="s">
        <v>17</v>
      </c>
      <c r="I3701" s="6"/>
      <c r="J3701" s="6"/>
      <c r="K3701" s="6" t="s">
        <v>14499</v>
      </c>
      <c r="L3701" s="6">
        <v>4650</v>
      </c>
    </row>
    <row r="3702" spans="1:12">
      <c r="A3702" s="6" t="s">
        <v>14611</v>
      </c>
      <c r="B3702" s="6" t="s">
        <v>19085</v>
      </c>
      <c r="C3702" s="6" t="str">
        <f t="shared" si="57"/>
        <v>330201055</v>
      </c>
      <c r="D3702" s="6" t="s">
        <v>8174</v>
      </c>
      <c r="E3702" s="6" t="s">
        <v>13</v>
      </c>
      <c r="F3702" s="6" t="s">
        <v>16</v>
      </c>
      <c r="G3702" s="6" t="s">
        <v>17</v>
      </c>
      <c r="H3702" s="6" t="s">
        <v>5191</v>
      </c>
      <c r="I3702" s="6"/>
      <c r="J3702" s="6"/>
      <c r="K3702" s="6" t="s">
        <v>14499</v>
      </c>
      <c r="L3702" s="6">
        <v>4500</v>
      </c>
    </row>
    <row r="3703" spans="1:12">
      <c r="A3703" s="6" t="s">
        <v>14611</v>
      </c>
      <c r="B3703" s="6" t="s">
        <v>19086</v>
      </c>
      <c r="C3703" s="6" t="str">
        <f t="shared" si="57"/>
        <v>330201056</v>
      </c>
      <c r="D3703" s="6" t="s">
        <v>8176</v>
      </c>
      <c r="E3703" s="6" t="s">
        <v>13</v>
      </c>
      <c r="F3703" s="6" t="s">
        <v>16</v>
      </c>
      <c r="G3703" s="6" t="s">
        <v>17</v>
      </c>
      <c r="H3703" s="6" t="s">
        <v>17</v>
      </c>
      <c r="I3703" s="6"/>
      <c r="J3703" s="6"/>
      <c r="K3703" s="6" t="s">
        <v>14499</v>
      </c>
      <c r="L3703" s="6">
        <v>4650</v>
      </c>
    </row>
    <row r="3704" spans="1:12">
      <c r="A3704" s="6" t="s">
        <v>14611</v>
      </c>
      <c r="B3704" s="6" t="s">
        <v>19087</v>
      </c>
      <c r="C3704" s="6" t="str">
        <f t="shared" si="57"/>
        <v>330201057</v>
      </c>
      <c r="D3704" s="6" t="s">
        <v>8178</v>
      </c>
      <c r="E3704" s="6" t="s">
        <v>13</v>
      </c>
      <c r="F3704" s="6" t="s">
        <v>16</v>
      </c>
      <c r="G3704" s="6" t="s">
        <v>17</v>
      </c>
      <c r="H3704" s="6" t="s">
        <v>17</v>
      </c>
      <c r="I3704" s="6"/>
      <c r="J3704" s="6"/>
      <c r="K3704" s="6" t="s">
        <v>14499</v>
      </c>
      <c r="L3704" s="6">
        <v>3000</v>
      </c>
    </row>
    <row r="3705" spans="1:12">
      <c r="A3705" s="6" t="s">
        <v>14611</v>
      </c>
      <c r="B3705" s="6" t="s">
        <v>19088</v>
      </c>
      <c r="C3705" s="6" t="str">
        <f t="shared" si="57"/>
        <v>330201058</v>
      </c>
      <c r="D3705" s="6" t="s">
        <v>8180</v>
      </c>
      <c r="E3705" s="6" t="s">
        <v>13</v>
      </c>
      <c r="F3705" s="6" t="s">
        <v>16</v>
      </c>
      <c r="G3705" s="6" t="s">
        <v>19089</v>
      </c>
      <c r="H3705" s="6" t="s">
        <v>17</v>
      </c>
      <c r="I3705" s="6" t="s">
        <v>14899</v>
      </c>
      <c r="J3705" s="6" t="s">
        <v>19090</v>
      </c>
      <c r="K3705" s="6" t="s">
        <v>14499</v>
      </c>
      <c r="L3705" s="6">
        <v>2520</v>
      </c>
    </row>
    <row r="3706" spans="1:12">
      <c r="A3706" s="6" t="s">
        <v>14611</v>
      </c>
      <c r="B3706" s="6" t="s">
        <v>19091</v>
      </c>
      <c r="C3706" s="6" t="str">
        <f t="shared" si="57"/>
        <v>330201059</v>
      </c>
      <c r="D3706" s="6" t="s">
        <v>8182</v>
      </c>
      <c r="E3706" s="6" t="s">
        <v>13</v>
      </c>
      <c r="F3706" s="6" t="s">
        <v>16</v>
      </c>
      <c r="G3706" s="6" t="s">
        <v>17</v>
      </c>
      <c r="H3706" s="6" t="s">
        <v>8183</v>
      </c>
      <c r="I3706" s="6"/>
      <c r="J3706" s="6" t="s">
        <v>14788</v>
      </c>
      <c r="K3706" s="6" t="s">
        <v>14499</v>
      </c>
      <c r="L3706" s="6">
        <v>2990</v>
      </c>
    </row>
    <row r="3707" spans="1:12">
      <c r="A3707" s="6" t="s">
        <v>14611</v>
      </c>
      <c r="B3707" s="6" t="s">
        <v>19092</v>
      </c>
      <c r="C3707" s="6" t="str">
        <f t="shared" si="57"/>
        <v>330201059-1</v>
      </c>
      <c r="D3707" s="6" t="s">
        <v>8185</v>
      </c>
      <c r="E3707" s="6" t="s">
        <v>13</v>
      </c>
      <c r="F3707" s="6" t="s">
        <v>16</v>
      </c>
      <c r="G3707" s="6" t="s">
        <v>17</v>
      </c>
      <c r="H3707" s="6" t="s">
        <v>8183</v>
      </c>
      <c r="I3707" s="6"/>
      <c r="J3707" s="6" t="s">
        <v>14788</v>
      </c>
      <c r="K3707" s="6" t="s">
        <v>14499</v>
      </c>
      <c r="L3707" s="6">
        <v>2990</v>
      </c>
    </row>
    <row r="3708" spans="1:12">
      <c r="A3708" s="6" t="s">
        <v>14611</v>
      </c>
      <c r="B3708" s="6" t="s">
        <v>19093</v>
      </c>
      <c r="C3708" s="6" t="str">
        <f t="shared" si="57"/>
        <v>330201059-2</v>
      </c>
      <c r="D3708" s="6" t="s">
        <v>8187</v>
      </c>
      <c r="E3708" s="6" t="s">
        <v>13</v>
      </c>
      <c r="F3708" s="6" t="s">
        <v>16</v>
      </c>
      <c r="G3708" s="6" t="s">
        <v>17</v>
      </c>
      <c r="H3708" s="6" t="s">
        <v>8183</v>
      </c>
      <c r="I3708" s="6"/>
      <c r="J3708" s="6" t="s">
        <v>14788</v>
      </c>
      <c r="K3708" s="6" t="s">
        <v>14499</v>
      </c>
      <c r="L3708" s="6">
        <v>2990</v>
      </c>
    </row>
    <row r="3709" spans="1:12">
      <c r="A3709" s="6" t="s">
        <v>14611</v>
      </c>
      <c r="B3709" s="6" t="s">
        <v>19094</v>
      </c>
      <c r="C3709" s="6" t="str">
        <f t="shared" si="57"/>
        <v>330201059-3</v>
      </c>
      <c r="D3709" s="6" t="s">
        <v>8189</v>
      </c>
      <c r="E3709" s="6" t="s">
        <v>13</v>
      </c>
      <c r="F3709" s="6" t="s">
        <v>16</v>
      </c>
      <c r="G3709" s="6" t="s">
        <v>17</v>
      </c>
      <c r="H3709" s="6" t="s">
        <v>8183</v>
      </c>
      <c r="I3709" s="6"/>
      <c r="J3709" s="6" t="s">
        <v>14788</v>
      </c>
      <c r="K3709" s="6" t="s">
        <v>14499</v>
      </c>
      <c r="L3709" s="6">
        <v>2990</v>
      </c>
    </row>
    <row r="3710" spans="1:12">
      <c r="A3710" s="6" t="s">
        <v>14611</v>
      </c>
      <c r="B3710" s="6" t="s">
        <v>19095</v>
      </c>
      <c r="C3710" s="6" t="str">
        <f t="shared" si="57"/>
        <v>330201059-4</v>
      </c>
      <c r="D3710" s="6" t="s">
        <v>8191</v>
      </c>
      <c r="E3710" s="6" t="s">
        <v>13</v>
      </c>
      <c r="F3710" s="6" t="s">
        <v>16</v>
      </c>
      <c r="G3710" s="6" t="s">
        <v>17</v>
      </c>
      <c r="H3710" s="6" t="s">
        <v>8183</v>
      </c>
      <c r="I3710" s="6"/>
      <c r="J3710" s="6" t="s">
        <v>14788</v>
      </c>
      <c r="K3710" s="6" t="s">
        <v>14499</v>
      </c>
      <c r="L3710" s="6">
        <v>2990</v>
      </c>
    </row>
    <row r="3711" spans="1:12">
      <c r="A3711" s="6" t="s">
        <v>14611</v>
      </c>
      <c r="B3711" s="6" t="s">
        <v>19096</v>
      </c>
      <c r="C3711" s="6" t="str">
        <f t="shared" si="57"/>
        <v>330201059-5</v>
      </c>
      <c r="D3711" s="6" t="s">
        <v>8193</v>
      </c>
      <c r="E3711" s="6" t="s">
        <v>13</v>
      </c>
      <c r="F3711" s="6" t="s">
        <v>16</v>
      </c>
      <c r="G3711" s="6" t="s">
        <v>17</v>
      </c>
      <c r="H3711" s="6" t="s">
        <v>8183</v>
      </c>
      <c r="I3711" s="6"/>
      <c r="J3711" s="6" t="s">
        <v>14788</v>
      </c>
      <c r="K3711" s="6" t="s">
        <v>14499</v>
      </c>
      <c r="L3711" s="6">
        <v>2990</v>
      </c>
    </row>
    <row r="3712" spans="1:12">
      <c r="A3712" s="6" t="s">
        <v>14611</v>
      </c>
      <c r="B3712" s="6" t="s">
        <v>19097</v>
      </c>
      <c r="C3712" s="6" t="str">
        <f t="shared" si="57"/>
        <v>330201060</v>
      </c>
      <c r="D3712" s="6" t="s">
        <v>8207</v>
      </c>
      <c r="E3712" s="6" t="s">
        <v>13</v>
      </c>
      <c r="F3712" s="6" t="s">
        <v>16</v>
      </c>
      <c r="G3712" s="6" t="s">
        <v>19098</v>
      </c>
      <c r="H3712" s="6" t="s">
        <v>17</v>
      </c>
      <c r="I3712" s="6"/>
      <c r="J3712" s="6" t="s">
        <v>14788</v>
      </c>
      <c r="K3712" s="6" t="s">
        <v>14499</v>
      </c>
      <c r="L3712" s="6">
        <v>6450</v>
      </c>
    </row>
    <row r="3713" spans="1:12">
      <c r="A3713" s="6" t="s">
        <v>14611</v>
      </c>
      <c r="B3713" s="6" t="s">
        <v>19099</v>
      </c>
      <c r="C3713" s="6" t="str">
        <f t="shared" si="57"/>
        <v>330201060-1/1</v>
      </c>
      <c r="D3713" s="6" t="s">
        <v>8195</v>
      </c>
      <c r="E3713" s="6" t="s">
        <v>13</v>
      </c>
      <c r="F3713" s="6" t="s">
        <v>16</v>
      </c>
      <c r="G3713" s="6" t="s">
        <v>19098</v>
      </c>
      <c r="H3713" s="6" t="s">
        <v>17</v>
      </c>
      <c r="I3713" s="6"/>
      <c r="J3713" s="6" t="s">
        <v>14788</v>
      </c>
      <c r="K3713" s="6" t="s">
        <v>14499</v>
      </c>
      <c r="L3713" s="6">
        <v>7450</v>
      </c>
    </row>
    <row r="3714" spans="1:12">
      <c r="A3714" s="6" t="s">
        <v>14611</v>
      </c>
      <c r="B3714" s="6" t="s">
        <v>19100</v>
      </c>
      <c r="C3714" s="6" t="str">
        <f t="shared" si="57"/>
        <v>330201060-2</v>
      </c>
      <c r="D3714" s="6" t="s">
        <v>8197</v>
      </c>
      <c r="E3714" s="6" t="s">
        <v>13</v>
      </c>
      <c r="F3714" s="6" t="s">
        <v>8198</v>
      </c>
      <c r="G3714" s="6" t="s">
        <v>19098</v>
      </c>
      <c r="H3714" s="6" t="s">
        <v>17</v>
      </c>
      <c r="I3714" s="6"/>
      <c r="J3714" s="6" t="s">
        <v>14788</v>
      </c>
      <c r="K3714" s="6" t="s">
        <v>14499</v>
      </c>
      <c r="L3714" s="6">
        <v>6450</v>
      </c>
    </row>
    <row r="3715" spans="1:12">
      <c r="A3715" s="6" t="s">
        <v>14611</v>
      </c>
      <c r="B3715" s="6" t="s">
        <v>19101</v>
      </c>
      <c r="C3715" s="6" t="str">
        <f t="shared" ref="C3715:C3778" si="58">RIGHT(B3715,LEN(B3715)-16)</f>
        <v>330201060-2/1</v>
      </c>
      <c r="D3715" s="6" t="s">
        <v>8201</v>
      </c>
      <c r="E3715" s="6" t="s">
        <v>13</v>
      </c>
      <c r="F3715" s="6" t="s">
        <v>16</v>
      </c>
      <c r="G3715" s="6" t="s">
        <v>19098</v>
      </c>
      <c r="H3715" s="6" t="s">
        <v>17</v>
      </c>
      <c r="I3715" s="6"/>
      <c r="J3715" s="6" t="s">
        <v>14788</v>
      </c>
      <c r="K3715" s="6" t="s">
        <v>14499</v>
      </c>
      <c r="L3715" s="6">
        <v>7450</v>
      </c>
    </row>
    <row r="3716" spans="1:12">
      <c r="A3716" s="6" t="s">
        <v>14611</v>
      </c>
      <c r="B3716" s="6" t="s">
        <v>19102</v>
      </c>
      <c r="C3716" s="6" t="str">
        <f t="shared" si="58"/>
        <v>330201060-3</v>
      </c>
      <c r="D3716" s="6" t="s">
        <v>8203</v>
      </c>
      <c r="E3716" s="6" t="s">
        <v>13</v>
      </c>
      <c r="F3716" s="6" t="s">
        <v>8198</v>
      </c>
      <c r="G3716" s="6" t="s">
        <v>19098</v>
      </c>
      <c r="H3716" s="6" t="s">
        <v>17</v>
      </c>
      <c r="I3716" s="6"/>
      <c r="J3716" s="6" t="s">
        <v>14788</v>
      </c>
      <c r="K3716" s="6" t="s">
        <v>14499</v>
      </c>
      <c r="L3716" s="6">
        <v>6450</v>
      </c>
    </row>
    <row r="3717" spans="1:12">
      <c r="A3717" s="6" t="s">
        <v>14611</v>
      </c>
      <c r="B3717" s="6" t="s">
        <v>19103</v>
      </c>
      <c r="C3717" s="6" t="str">
        <f t="shared" si="58"/>
        <v>330201060-3/1</v>
      </c>
      <c r="D3717" s="6" t="s">
        <v>8205</v>
      </c>
      <c r="E3717" s="6" t="s">
        <v>13</v>
      </c>
      <c r="F3717" s="6" t="s">
        <v>16</v>
      </c>
      <c r="G3717" s="6" t="s">
        <v>19098</v>
      </c>
      <c r="H3717" s="6" t="s">
        <v>17</v>
      </c>
      <c r="I3717" s="6"/>
      <c r="J3717" s="6" t="s">
        <v>14788</v>
      </c>
      <c r="K3717" s="6" t="s">
        <v>14499</v>
      </c>
      <c r="L3717" s="6">
        <v>7450</v>
      </c>
    </row>
    <row r="3718" spans="1:12">
      <c r="A3718" s="6" t="s">
        <v>14611</v>
      </c>
      <c r="B3718" s="6" t="s">
        <v>19104</v>
      </c>
      <c r="C3718" s="6" t="str">
        <f t="shared" si="58"/>
        <v>330201061S</v>
      </c>
      <c r="D3718" s="6" t="s">
        <v>8209</v>
      </c>
      <c r="E3718" s="6" t="s">
        <v>13</v>
      </c>
      <c r="F3718" s="6" t="s">
        <v>16</v>
      </c>
      <c r="G3718" s="6" t="s">
        <v>19105</v>
      </c>
      <c r="H3718" s="6" t="s">
        <v>8210</v>
      </c>
      <c r="I3718" s="6"/>
      <c r="J3718" s="6" t="s">
        <v>14788</v>
      </c>
      <c r="K3718" s="6" t="s">
        <v>14499</v>
      </c>
      <c r="L3718" s="6">
        <v>6071</v>
      </c>
    </row>
    <row r="3719" spans="1:12">
      <c r="A3719" s="6" t="s">
        <v>14611</v>
      </c>
      <c r="B3719" s="6" t="s">
        <v>19106</v>
      </c>
      <c r="C3719" s="6" t="str">
        <f t="shared" si="58"/>
        <v>330201062S</v>
      </c>
      <c r="D3719" s="6" t="s">
        <v>8212</v>
      </c>
      <c r="E3719" s="6" t="s">
        <v>13</v>
      </c>
      <c r="F3719" s="6" t="s">
        <v>16</v>
      </c>
      <c r="G3719" s="6" t="s">
        <v>17</v>
      </c>
      <c r="H3719" s="6" t="s">
        <v>8183</v>
      </c>
      <c r="I3719" s="6"/>
      <c r="J3719" s="6" t="s">
        <v>14788</v>
      </c>
      <c r="K3719" s="6" t="s">
        <v>14499</v>
      </c>
      <c r="L3719" s="6">
        <v>3455</v>
      </c>
    </row>
    <row r="3720" spans="1:12">
      <c r="A3720" s="6" t="s">
        <v>14611</v>
      </c>
      <c r="B3720" s="6" t="s">
        <v>19107</v>
      </c>
      <c r="C3720" s="6" t="str">
        <f t="shared" si="58"/>
        <v>330201063S</v>
      </c>
      <c r="D3720" s="6" t="s">
        <v>8221</v>
      </c>
      <c r="E3720" s="6" t="s">
        <v>13</v>
      </c>
      <c r="F3720" s="6" t="s">
        <v>16</v>
      </c>
      <c r="G3720" s="6" t="s">
        <v>19108</v>
      </c>
      <c r="H3720" s="6" t="s">
        <v>8215</v>
      </c>
      <c r="I3720" s="6"/>
      <c r="J3720" s="6"/>
      <c r="K3720" s="6" t="s">
        <v>14499</v>
      </c>
      <c r="L3720" s="6">
        <v>6450</v>
      </c>
    </row>
    <row r="3721" spans="1:12">
      <c r="A3721" s="6" t="s">
        <v>14611</v>
      </c>
      <c r="B3721" s="6" t="s">
        <v>19109</v>
      </c>
      <c r="C3721" s="6" t="str">
        <f t="shared" si="58"/>
        <v>330201064S</v>
      </c>
      <c r="D3721" s="6" t="s">
        <v>8223</v>
      </c>
      <c r="E3721" s="6" t="s">
        <v>13</v>
      </c>
      <c r="F3721" s="6" t="s">
        <v>16</v>
      </c>
      <c r="G3721" s="6" t="s">
        <v>17</v>
      </c>
      <c r="H3721" s="6" t="s">
        <v>17</v>
      </c>
      <c r="I3721" s="6"/>
      <c r="J3721" s="6"/>
      <c r="K3721" s="6" t="s">
        <v>14499</v>
      </c>
      <c r="L3721" s="6">
        <v>1900</v>
      </c>
    </row>
    <row r="3722" spans="1:12">
      <c r="A3722" s="6" t="s">
        <v>14611</v>
      </c>
      <c r="B3722" s="6" t="s">
        <v>19110</v>
      </c>
      <c r="C3722" s="6" t="str">
        <f t="shared" si="58"/>
        <v>330201065S</v>
      </c>
      <c r="D3722" s="6" t="s">
        <v>8225</v>
      </c>
      <c r="E3722" s="6" t="s">
        <v>13</v>
      </c>
      <c r="F3722" s="6" t="s">
        <v>16</v>
      </c>
      <c r="G3722" s="6" t="s">
        <v>19111</v>
      </c>
      <c r="H3722" s="6" t="s">
        <v>8000</v>
      </c>
      <c r="I3722" s="6"/>
      <c r="J3722" s="6"/>
      <c r="K3722" s="6" t="s">
        <v>14499</v>
      </c>
      <c r="L3722" s="6">
        <v>2220</v>
      </c>
    </row>
    <row r="3723" spans="1:12">
      <c r="A3723" s="6" t="s">
        <v>14611</v>
      </c>
      <c r="B3723" s="6" t="s">
        <v>19112</v>
      </c>
      <c r="C3723" s="6" t="str">
        <f t="shared" si="58"/>
        <v>330201066S</v>
      </c>
      <c r="D3723" s="6" t="s">
        <v>8227</v>
      </c>
      <c r="E3723" s="6" t="s">
        <v>13</v>
      </c>
      <c r="F3723" s="6" t="s">
        <v>16</v>
      </c>
      <c r="G3723" s="6" t="s">
        <v>19113</v>
      </c>
      <c r="H3723" s="6" t="s">
        <v>8228</v>
      </c>
      <c r="I3723" s="6"/>
      <c r="J3723" s="6"/>
      <c r="K3723" s="6" t="s">
        <v>14499</v>
      </c>
      <c r="L3723" s="8">
        <v>2867</v>
      </c>
    </row>
    <row r="3724" spans="1:12">
      <c r="A3724" s="6" t="s">
        <v>14611</v>
      </c>
      <c r="B3724" s="6" t="s">
        <v>19114</v>
      </c>
      <c r="C3724" s="6" t="str">
        <f t="shared" si="58"/>
        <v>330202001</v>
      </c>
      <c r="D3724" s="6" t="s">
        <v>8232</v>
      </c>
      <c r="E3724" s="6" t="s">
        <v>13</v>
      </c>
      <c r="F3724" s="6" t="s">
        <v>16</v>
      </c>
      <c r="G3724" s="6" t="s">
        <v>17</v>
      </c>
      <c r="H3724" s="6" t="s">
        <v>17</v>
      </c>
      <c r="I3724" s="6"/>
      <c r="J3724" s="6"/>
      <c r="K3724" s="6" t="s">
        <v>14499</v>
      </c>
      <c r="L3724" s="6">
        <v>2570</v>
      </c>
    </row>
    <row r="3725" spans="1:12">
      <c r="A3725" s="6" t="s">
        <v>14611</v>
      </c>
      <c r="B3725" s="6" t="s">
        <v>19115</v>
      </c>
      <c r="C3725" s="6" t="str">
        <f t="shared" si="58"/>
        <v>330202002</v>
      </c>
      <c r="D3725" s="6" t="s">
        <v>8234</v>
      </c>
      <c r="E3725" s="6" t="s">
        <v>13</v>
      </c>
      <c r="F3725" s="6" t="s">
        <v>7910</v>
      </c>
      <c r="G3725" s="6" t="s">
        <v>17</v>
      </c>
      <c r="H3725" s="6" t="s">
        <v>17</v>
      </c>
      <c r="I3725" s="6"/>
      <c r="J3725" s="6"/>
      <c r="K3725" s="6" t="s">
        <v>14499</v>
      </c>
      <c r="L3725" s="6">
        <v>780</v>
      </c>
    </row>
    <row r="3726" spans="1:12">
      <c r="A3726" s="6" t="s">
        <v>14611</v>
      </c>
      <c r="B3726" s="6" t="s">
        <v>19116</v>
      </c>
      <c r="C3726" s="6" t="str">
        <f t="shared" si="58"/>
        <v>330202002-1</v>
      </c>
      <c r="D3726" s="6" t="s">
        <v>8236</v>
      </c>
      <c r="E3726" s="6" t="s">
        <v>13</v>
      </c>
      <c r="F3726" s="6" t="s">
        <v>7910</v>
      </c>
      <c r="G3726" s="6" t="s">
        <v>17</v>
      </c>
      <c r="H3726" s="6" t="s">
        <v>17</v>
      </c>
      <c r="I3726" s="6"/>
      <c r="J3726" s="6"/>
      <c r="K3726" s="6" t="s">
        <v>14499</v>
      </c>
      <c r="L3726" s="6">
        <v>50</v>
      </c>
    </row>
    <row r="3727" spans="1:12">
      <c r="A3727" s="6" t="s">
        <v>14611</v>
      </c>
      <c r="B3727" s="6" t="s">
        <v>19117</v>
      </c>
      <c r="C3727" s="6" t="str">
        <f t="shared" si="58"/>
        <v>330202002-2</v>
      </c>
      <c r="D3727" s="6" t="s">
        <v>8238</v>
      </c>
      <c r="E3727" s="6" t="s">
        <v>13</v>
      </c>
      <c r="F3727" s="6" t="s">
        <v>7910</v>
      </c>
      <c r="G3727" s="6" t="s">
        <v>17</v>
      </c>
      <c r="H3727" s="6" t="s">
        <v>17</v>
      </c>
      <c r="I3727" s="6"/>
      <c r="J3727" s="6"/>
      <c r="K3727" s="6" t="s">
        <v>14499</v>
      </c>
      <c r="L3727" s="6">
        <v>50</v>
      </c>
    </row>
    <row r="3728" spans="1:12">
      <c r="A3728" s="6" t="s">
        <v>14611</v>
      </c>
      <c r="B3728" s="6" t="s">
        <v>19118</v>
      </c>
      <c r="C3728" s="6" t="str">
        <f t="shared" si="58"/>
        <v>330202002-3</v>
      </c>
      <c r="D3728" s="6" t="s">
        <v>8240</v>
      </c>
      <c r="E3728" s="6" t="s">
        <v>13</v>
      </c>
      <c r="F3728" s="6" t="s">
        <v>7910</v>
      </c>
      <c r="G3728" s="6" t="s">
        <v>17</v>
      </c>
      <c r="H3728" s="6" t="s">
        <v>17</v>
      </c>
      <c r="I3728" s="6"/>
      <c r="J3728" s="6"/>
      <c r="K3728" s="6" t="s">
        <v>14499</v>
      </c>
      <c r="L3728" s="6">
        <v>50</v>
      </c>
    </row>
    <row r="3729" spans="1:12">
      <c r="A3729" s="6" t="s">
        <v>14611</v>
      </c>
      <c r="B3729" s="6" t="s">
        <v>19119</v>
      </c>
      <c r="C3729" s="6" t="str">
        <f t="shared" si="58"/>
        <v>330202002-4</v>
      </c>
      <c r="D3729" s="6" t="s">
        <v>8242</v>
      </c>
      <c r="E3729" s="6" t="s">
        <v>13</v>
      </c>
      <c r="F3729" s="6" t="s">
        <v>7910</v>
      </c>
      <c r="G3729" s="6" t="s">
        <v>17</v>
      </c>
      <c r="H3729" s="6" t="s">
        <v>17</v>
      </c>
      <c r="I3729" s="6"/>
      <c r="J3729" s="6"/>
      <c r="K3729" s="6" t="s">
        <v>14499</v>
      </c>
      <c r="L3729" s="6">
        <v>50</v>
      </c>
    </row>
    <row r="3730" spans="1:12">
      <c r="A3730" s="6" t="s">
        <v>14611</v>
      </c>
      <c r="B3730" s="6" t="s">
        <v>19120</v>
      </c>
      <c r="C3730" s="6" t="str">
        <f t="shared" si="58"/>
        <v>330202003</v>
      </c>
      <c r="D3730" s="6" t="s">
        <v>8244</v>
      </c>
      <c r="E3730" s="6" t="s">
        <v>13</v>
      </c>
      <c r="F3730" s="6" t="s">
        <v>7910</v>
      </c>
      <c r="G3730" s="6" t="s">
        <v>17</v>
      </c>
      <c r="H3730" s="6" t="s">
        <v>17</v>
      </c>
      <c r="I3730" s="6"/>
      <c r="J3730" s="6"/>
      <c r="K3730" s="6" t="s">
        <v>14499</v>
      </c>
      <c r="L3730" s="6">
        <v>780</v>
      </c>
    </row>
    <row r="3731" spans="1:12">
      <c r="A3731" s="6" t="s">
        <v>14611</v>
      </c>
      <c r="B3731" s="6" t="s">
        <v>19121</v>
      </c>
      <c r="C3731" s="6" t="str">
        <f t="shared" si="58"/>
        <v>330202004</v>
      </c>
      <c r="D3731" s="6" t="s">
        <v>8246</v>
      </c>
      <c r="E3731" s="6" t="s">
        <v>13</v>
      </c>
      <c r="F3731" s="6" t="s">
        <v>7910</v>
      </c>
      <c r="G3731" s="6" t="s">
        <v>17</v>
      </c>
      <c r="H3731" s="6" t="s">
        <v>17</v>
      </c>
      <c r="I3731" s="6"/>
      <c r="J3731" s="6"/>
      <c r="K3731" s="6" t="s">
        <v>14499</v>
      </c>
      <c r="L3731" s="6">
        <v>510</v>
      </c>
    </row>
    <row r="3732" spans="1:12">
      <c r="A3732" s="6" t="s">
        <v>14611</v>
      </c>
      <c r="B3732" s="6" t="s">
        <v>19122</v>
      </c>
      <c r="C3732" s="6" t="str">
        <f t="shared" si="58"/>
        <v>330202005</v>
      </c>
      <c r="D3732" s="6" t="s">
        <v>8248</v>
      </c>
      <c r="E3732" s="6" t="s">
        <v>13</v>
      </c>
      <c r="F3732" s="6" t="s">
        <v>16</v>
      </c>
      <c r="G3732" s="6" t="s">
        <v>17</v>
      </c>
      <c r="H3732" s="6" t="s">
        <v>17</v>
      </c>
      <c r="I3732" s="6"/>
      <c r="J3732" s="6"/>
      <c r="K3732" s="6" t="s">
        <v>14499</v>
      </c>
      <c r="L3732" s="6">
        <v>3125</v>
      </c>
    </row>
    <row r="3733" spans="1:12">
      <c r="A3733" s="6" t="s">
        <v>14611</v>
      </c>
      <c r="B3733" s="6" t="s">
        <v>19123</v>
      </c>
      <c r="C3733" s="6" t="str">
        <f t="shared" si="58"/>
        <v>330202006</v>
      </c>
      <c r="D3733" s="6" t="s">
        <v>8250</v>
      </c>
      <c r="E3733" s="6" t="s">
        <v>13</v>
      </c>
      <c r="F3733" s="6" t="s">
        <v>16</v>
      </c>
      <c r="G3733" s="6" t="s">
        <v>17</v>
      </c>
      <c r="H3733" s="6" t="s">
        <v>17</v>
      </c>
      <c r="I3733" s="6"/>
      <c r="J3733" s="6"/>
      <c r="K3733" s="6" t="s">
        <v>14499</v>
      </c>
      <c r="L3733" s="6">
        <v>3824</v>
      </c>
    </row>
    <row r="3734" spans="1:12">
      <c r="A3734" s="6" t="s">
        <v>14611</v>
      </c>
      <c r="B3734" s="6" t="s">
        <v>19124</v>
      </c>
      <c r="C3734" s="6" t="str">
        <f t="shared" si="58"/>
        <v>330202007</v>
      </c>
      <c r="D3734" s="6" t="s">
        <v>8263</v>
      </c>
      <c r="E3734" s="6" t="s">
        <v>13</v>
      </c>
      <c r="F3734" s="6" t="s">
        <v>16</v>
      </c>
      <c r="G3734" s="6" t="s">
        <v>17</v>
      </c>
      <c r="H3734" s="6" t="s">
        <v>8253</v>
      </c>
      <c r="I3734" s="6"/>
      <c r="J3734" s="6"/>
      <c r="K3734" s="6" t="s">
        <v>14499</v>
      </c>
      <c r="L3734" s="6">
        <v>2570</v>
      </c>
    </row>
    <row r="3735" spans="1:12">
      <c r="A3735" s="6" t="s">
        <v>14611</v>
      </c>
      <c r="B3735" s="6" t="s">
        <v>19125</v>
      </c>
      <c r="C3735" s="6" t="str">
        <f t="shared" si="58"/>
        <v>330202007-1</v>
      </c>
      <c r="D3735" s="6" t="s">
        <v>8252</v>
      </c>
      <c r="E3735" s="6" t="s">
        <v>13</v>
      </c>
      <c r="F3735" s="6" t="s">
        <v>16</v>
      </c>
      <c r="G3735" s="6" t="s">
        <v>17</v>
      </c>
      <c r="H3735" s="6" t="s">
        <v>8253</v>
      </c>
      <c r="I3735" s="6"/>
      <c r="J3735" s="6"/>
      <c r="K3735" s="6" t="s">
        <v>14499</v>
      </c>
      <c r="L3735" s="6">
        <v>2570</v>
      </c>
    </row>
    <row r="3736" spans="1:12">
      <c r="A3736" s="6" t="s">
        <v>14611</v>
      </c>
      <c r="B3736" s="6" t="s">
        <v>19126</v>
      </c>
      <c r="C3736" s="6" t="str">
        <f t="shared" si="58"/>
        <v>330202007-2</v>
      </c>
      <c r="D3736" s="6" t="s">
        <v>8255</v>
      </c>
      <c r="E3736" s="6" t="s">
        <v>13</v>
      </c>
      <c r="F3736" s="6" t="s">
        <v>16</v>
      </c>
      <c r="G3736" s="6" t="s">
        <v>17</v>
      </c>
      <c r="H3736" s="6" t="s">
        <v>8253</v>
      </c>
      <c r="I3736" s="6"/>
      <c r="J3736" s="6"/>
      <c r="K3736" s="6" t="s">
        <v>14499</v>
      </c>
      <c r="L3736" s="6">
        <v>2570</v>
      </c>
    </row>
    <row r="3737" spans="1:12">
      <c r="A3737" s="6" t="s">
        <v>14611</v>
      </c>
      <c r="B3737" s="6" t="s">
        <v>19127</v>
      </c>
      <c r="C3737" s="6" t="str">
        <f t="shared" si="58"/>
        <v>330202007-3</v>
      </c>
      <c r="D3737" s="6" t="s">
        <v>8257</v>
      </c>
      <c r="E3737" s="6" t="s">
        <v>13</v>
      </c>
      <c r="F3737" s="6" t="s">
        <v>16</v>
      </c>
      <c r="G3737" s="6" t="s">
        <v>17</v>
      </c>
      <c r="H3737" s="6" t="s">
        <v>8253</v>
      </c>
      <c r="I3737" s="6"/>
      <c r="J3737" s="6"/>
      <c r="K3737" s="6" t="s">
        <v>14499</v>
      </c>
      <c r="L3737" s="6">
        <v>2570</v>
      </c>
    </row>
    <row r="3738" spans="1:12">
      <c r="A3738" s="6" t="s">
        <v>14611</v>
      </c>
      <c r="B3738" s="6" t="s">
        <v>19128</v>
      </c>
      <c r="C3738" s="6" t="str">
        <f t="shared" si="58"/>
        <v>330202007-4</v>
      </c>
      <c r="D3738" s="6" t="s">
        <v>8259</v>
      </c>
      <c r="E3738" s="6" t="s">
        <v>13</v>
      </c>
      <c r="F3738" s="6" t="s">
        <v>16</v>
      </c>
      <c r="G3738" s="6" t="s">
        <v>17</v>
      </c>
      <c r="H3738" s="6" t="s">
        <v>8253</v>
      </c>
      <c r="I3738" s="6"/>
      <c r="J3738" s="6"/>
      <c r="K3738" s="6" t="s">
        <v>14499</v>
      </c>
      <c r="L3738" s="6">
        <v>2570</v>
      </c>
    </row>
    <row r="3739" spans="1:12">
      <c r="A3739" s="6" t="s">
        <v>14611</v>
      </c>
      <c r="B3739" s="6" t="s">
        <v>19129</v>
      </c>
      <c r="C3739" s="6" t="str">
        <f t="shared" si="58"/>
        <v>330202007-5</v>
      </c>
      <c r="D3739" s="6" t="s">
        <v>8261</v>
      </c>
      <c r="E3739" s="6" t="s">
        <v>13</v>
      </c>
      <c r="F3739" s="6" t="s">
        <v>16</v>
      </c>
      <c r="G3739" s="6" t="s">
        <v>17</v>
      </c>
      <c r="H3739" s="6" t="s">
        <v>8253</v>
      </c>
      <c r="I3739" s="6"/>
      <c r="J3739" s="6"/>
      <c r="K3739" s="6" t="s">
        <v>14499</v>
      </c>
      <c r="L3739" s="6">
        <v>2570</v>
      </c>
    </row>
    <row r="3740" spans="1:12">
      <c r="A3740" s="6" t="s">
        <v>14611</v>
      </c>
      <c r="B3740" s="6" t="s">
        <v>19130</v>
      </c>
      <c r="C3740" s="6" t="str">
        <f t="shared" si="58"/>
        <v>330202008</v>
      </c>
      <c r="D3740" s="6" t="s">
        <v>8265</v>
      </c>
      <c r="E3740" s="6" t="s">
        <v>13</v>
      </c>
      <c r="F3740" s="6" t="s">
        <v>16</v>
      </c>
      <c r="G3740" s="6" t="s">
        <v>19131</v>
      </c>
      <c r="H3740" s="6" t="s">
        <v>17</v>
      </c>
      <c r="I3740" s="6"/>
      <c r="J3740" s="6"/>
      <c r="K3740" s="6" t="s">
        <v>14499</v>
      </c>
      <c r="L3740" s="6">
        <v>2080</v>
      </c>
    </row>
    <row r="3741" spans="1:12">
      <c r="A3741" s="6" t="s">
        <v>14611</v>
      </c>
      <c r="B3741" s="6" t="s">
        <v>19132</v>
      </c>
      <c r="C3741" s="6" t="str">
        <f t="shared" si="58"/>
        <v>330202009</v>
      </c>
      <c r="D3741" s="6" t="s">
        <v>8267</v>
      </c>
      <c r="E3741" s="6" t="s">
        <v>13</v>
      </c>
      <c r="F3741" s="6" t="s">
        <v>16</v>
      </c>
      <c r="G3741" s="6" t="s">
        <v>17</v>
      </c>
      <c r="H3741" s="6" t="s">
        <v>17</v>
      </c>
      <c r="I3741" s="6"/>
      <c r="J3741" s="6"/>
      <c r="K3741" s="6" t="s">
        <v>14499</v>
      </c>
      <c r="L3741" s="6">
        <v>2680</v>
      </c>
    </row>
    <row r="3742" spans="1:12">
      <c r="A3742" s="6" t="s">
        <v>14611</v>
      </c>
      <c r="B3742" s="6" t="s">
        <v>19133</v>
      </c>
      <c r="C3742" s="6" t="str">
        <f t="shared" si="58"/>
        <v>330202009-1</v>
      </c>
      <c r="D3742" s="6" t="s">
        <v>8269</v>
      </c>
      <c r="E3742" s="6" t="s">
        <v>13</v>
      </c>
      <c r="F3742" s="6" t="s">
        <v>16</v>
      </c>
      <c r="G3742" s="6" t="s">
        <v>17</v>
      </c>
      <c r="H3742" s="6" t="s">
        <v>17</v>
      </c>
      <c r="I3742" s="6"/>
      <c r="J3742" s="6"/>
      <c r="K3742" s="6" t="s">
        <v>14499</v>
      </c>
      <c r="L3742" s="6">
        <v>2680</v>
      </c>
    </row>
    <row r="3743" spans="1:12">
      <c r="A3743" s="6" t="s">
        <v>14611</v>
      </c>
      <c r="B3743" s="6" t="s">
        <v>19134</v>
      </c>
      <c r="C3743" s="6" t="str">
        <f t="shared" si="58"/>
        <v>330202009-2</v>
      </c>
      <c r="D3743" s="6" t="s">
        <v>8271</v>
      </c>
      <c r="E3743" s="6" t="s">
        <v>13</v>
      </c>
      <c r="F3743" s="6" t="s">
        <v>16</v>
      </c>
      <c r="G3743" s="6" t="s">
        <v>17</v>
      </c>
      <c r="H3743" s="6" t="s">
        <v>17</v>
      </c>
      <c r="I3743" s="6"/>
      <c r="J3743" s="6"/>
      <c r="K3743" s="6" t="s">
        <v>14499</v>
      </c>
      <c r="L3743" s="6">
        <v>2680</v>
      </c>
    </row>
    <row r="3744" spans="1:12">
      <c r="A3744" s="6" t="s">
        <v>14611</v>
      </c>
      <c r="B3744" s="6" t="s">
        <v>19135</v>
      </c>
      <c r="C3744" s="6" t="str">
        <f t="shared" si="58"/>
        <v>330202009-3</v>
      </c>
      <c r="D3744" s="6" t="s">
        <v>8273</v>
      </c>
      <c r="E3744" s="6" t="s">
        <v>13</v>
      </c>
      <c r="F3744" s="6" t="s">
        <v>16</v>
      </c>
      <c r="G3744" s="6" t="s">
        <v>17</v>
      </c>
      <c r="H3744" s="6" t="s">
        <v>17</v>
      </c>
      <c r="I3744" s="6"/>
      <c r="J3744" s="6"/>
      <c r="K3744" s="6" t="s">
        <v>14499</v>
      </c>
      <c r="L3744" s="6">
        <v>2680</v>
      </c>
    </row>
    <row r="3745" spans="1:12">
      <c r="A3745" s="6" t="s">
        <v>14611</v>
      </c>
      <c r="B3745" s="6" t="s">
        <v>19136</v>
      </c>
      <c r="C3745" s="6" t="str">
        <f t="shared" si="58"/>
        <v>330202010</v>
      </c>
      <c r="D3745" s="6" t="s">
        <v>8275</v>
      </c>
      <c r="E3745" s="6" t="s">
        <v>13</v>
      </c>
      <c r="F3745" s="6" t="s">
        <v>16</v>
      </c>
      <c r="G3745" s="6" t="s">
        <v>17</v>
      </c>
      <c r="H3745" s="6" t="s">
        <v>8276</v>
      </c>
      <c r="I3745" s="6" t="s">
        <v>14899</v>
      </c>
      <c r="J3745" s="6" t="s">
        <v>19090</v>
      </c>
      <c r="K3745" s="6" t="s">
        <v>14499</v>
      </c>
      <c r="L3745" s="6">
        <v>2976</v>
      </c>
    </row>
    <row r="3746" spans="1:12">
      <c r="A3746" s="6" t="s">
        <v>14611</v>
      </c>
      <c r="B3746" s="6" t="s">
        <v>19137</v>
      </c>
      <c r="C3746" s="6" t="str">
        <f t="shared" si="58"/>
        <v>330202011</v>
      </c>
      <c r="D3746" s="6" t="s">
        <v>8278</v>
      </c>
      <c r="E3746" s="6" t="s">
        <v>13</v>
      </c>
      <c r="F3746" s="6" t="s">
        <v>16</v>
      </c>
      <c r="G3746" s="6" t="s">
        <v>19138</v>
      </c>
      <c r="H3746" s="6" t="s">
        <v>17</v>
      </c>
      <c r="I3746" s="6"/>
      <c r="J3746" s="6"/>
      <c r="K3746" s="6" t="s">
        <v>14499</v>
      </c>
      <c r="L3746" s="6">
        <v>1500</v>
      </c>
    </row>
    <row r="3747" spans="1:12">
      <c r="A3747" s="6" t="s">
        <v>14611</v>
      </c>
      <c r="B3747" s="6" t="s">
        <v>19139</v>
      </c>
      <c r="C3747" s="6" t="str">
        <f t="shared" si="58"/>
        <v>330202012</v>
      </c>
      <c r="D3747" s="6" t="s">
        <v>8280</v>
      </c>
      <c r="E3747" s="6" t="s">
        <v>13</v>
      </c>
      <c r="F3747" s="6" t="s">
        <v>16</v>
      </c>
      <c r="G3747" s="6" t="s">
        <v>17</v>
      </c>
      <c r="H3747" s="6" t="s">
        <v>17</v>
      </c>
      <c r="I3747" s="6"/>
      <c r="J3747" s="6"/>
      <c r="K3747" s="6" t="s">
        <v>14499</v>
      </c>
      <c r="L3747" s="6">
        <v>2430</v>
      </c>
    </row>
    <row r="3748" spans="1:12">
      <c r="A3748" s="6" t="s">
        <v>14611</v>
      </c>
      <c r="B3748" s="6" t="s">
        <v>19140</v>
      </c>
      <c r="C3748" s="6" t="str">
        <f t="shared" si="58"/>
        <v>330202013</v>
      </c>
      <c r="D3748" s="6" t="s">
        <v>8282</v>
      </c>
      <c r="E3748" s="6" t="s">
        <v>13</v>
      </c>
      <c r="F3748" s="6" t="s">
        <v>16</v>
      </c>
      <c r="G3748" s="6" t="s">
        <v>17</v>
      </c>
      <c r="H3748" s="6" t="s">
        <v>17</v>
      </c>
      <c r="I3748" s="6" t="s">
        <v>14899</v>
      </c>
      <c r="J3748" s="6" t="s">
        <v>19090</v>
      </c>
      <c r="K3748" s="6" t="s">
        <v>14499</v>
      </c>
      <c r="L3748" s="6">
        <v>2430</v>
      </c>
    </row>
    <row r="3749" spans="1:12">
      <c r="A3749" s="6" t="s">
        <v>14611</v>
      </c>
      <c r="B3749" s="6" t="s">
        <v>19141</v>
      </c>
      <c r="C3749" s="6" t="str">
        <f t="shared" si="58"/>
        <v>330202014</v>
      </c>
      <c r="D3749" s="6" t="s">
        <v>8284</v>
      </c>
      <c r="E3749" s="6" t="s">
        <v>13</v>
      </c>
      <c r="F3749" s="6" t="s">
        <v>16</v>
      </c>
      <c r="G3749" s="6" t="s">
        <v>17</v>
      </c>
      <c r="H3749" s="6" t="s">
        <v>17</v>
      </c>
      <c r="I3749" s="6"/>
      <c r="J3749" s="6"/>
      <c r="K3749" s="6" t="s">
        <v>14499</v>
      </c>
      <c r="L3749" s="6">
        <v>4047</v>
      </c>
    </row>
    <row r="3750" spans="1:12">
      <c r="A3750" s="6" t="s">
        <v>14611</v>
      </c>
      <c r="B3750" s="6" t="s">
        <v>19142</v>
      </c>
      <c r="C3750" s="6" t="str">
        <f t="shared" si="58"/>
        <v>330202015</v>
      </c>
      <c r="D3750" s="6" t="s">
        <v>8286</v>
      </c>
      <c r="E3750" s="6" t="s">
        <v>13</v>
      </c>
      <c r="F3750" s="6" t="s">
        <v>16</v>
      </c>
      <c r="G3750" s="6" t="s">
        <v>17</v>
      </c>
      <c r="H3750" s="6" t="s">
        <v>17</v>
      </c>
      <c r="I3750" s="6"/>
      <c r="J3750" s="6"/>
      <c r="K3750" s="6" t="s">
        <v>14499</v>
      </c>
      <c r="L3750" s="6">
        <v>4047</v>
      </c>
    </row>
    <row r="3751" spans="1:12">
      <c r="A3751" s="6" t="s">
        <v>14611</v>
      </c>
      <c r="B3751" s="6" t="s">
        <v>19143</v>
      </c>
      <c r="C3751" s="6" t="str">
        <f t="shared" si="58"/>
        <v>330202016</v>
      </c>
      <c r="D3751" s="6" t="s">
        <v>8288</v>
      </c>
      <c r="E3751" s="6" t="s">
        <v>13</v>
      </c>
      <c r="F3751" s="6" t="s">
        <v>16</v>
      </c>
      <c r="G3751" s="6" t="s">
        <v>17</v>
      </c>
      <c r="H3751" s="6" t="s">
        <v>17</v>
      </c>
      <c r="I3751" s="6"/>
      <c r="J3751" s="6"/>
      <c r="K3751" s="6" t="s">
        <v>14499</v>
      </c>
      <c r="L3751" s="6">
        <v>4494</v>
      </c>
    </row>
    <row r="3752" spans="1:12">
      <c r="A3752" s="6" t="s">
        <v>14611</v>
      </c>
      <c r="B3752" s="6" t="s">
        <v>19144</v>
      </c>
      <c r="C3752" s="6" t="str">
        <f t="shared" si="58"/>
        <v>330202017</v>
      </c>
      <c r="D3752" s="6" t="s">
        <v>8290</v>
      </c>
      <c r="E3752" s="6" t="s">
        <v>13</v>
      </c>
      <c r="F3752" s="6" t="s">
        <v>16</v>
      </c>
      <c r="G3752" s="6" t="s">
        <v>19145</v>
      </c>
      <c r="H3752" s="6" t="s">
        <v>17</v>
      </c>
      <c r="I3752" s="6"/>
      <c r="J3752" s="6"/>
      <c r="K3752" s="6" t="s">
        <v>14499</v>
      </c>
      <c r="L3752" s="6">
        <v>3616</v>
      </c>
    </row>
    <row r="3753" spans="1:12">
      <c r="A3753" s="6" t="s">
        <v>14611</v>
      </c>
      <c r="B3753" s="6" t="s">
        <v>19146</v>
      </c>
      <c r="C3753" s="6" t="str">
        <f t="shared" si="58"/>
        <v>330202018</v>
      </c>
      <c r="D3753" s="6" t="s">
        <v>8292</v>
      </c>
      <c r="E3753" s="6" t="s">
        <v>13</v>
      </c>
      <c r="F3753" s="6" t="s">
        <v>16</v>
      </c>
      <c r="G3753" s="6" t="s">
        <v>17</v>
      </c>
      <c r="H3753" s="6" t="s">
        <v>17</v>
      </c>
      <c r="I3753" s="6"/>
      <c r="J3753" s="6"/>
      <c r="K3753" s="6" t="s">
        <v>14499</v>
      </c>
      <c r="L3753" s="6">
        <v>3900</v>
      </c>
    </row>
    <row r="3754" spans="1:12">
      <c r="A3754" s="6" t="s">
        <v>14611</v>
      </c>
      <c r="B3754" s="6" t="s">
        <v>19147</v>
      </c>
      <c r="C3754" s="6" t="str">
        <f t="shared" si="58"/>
        <v>330202019S</v>
      </c>
      <c r="D3754" s="6" t="s">
        <v>8294</v>
      </c>
      <c r="E3754" s="6" t="s">
        <v>13</v>
      </c>
      <c r="F3754" s="6" t="s">
        <v>16</v>
      </c>
      <c r="G3754" s="6" t="s">
        <v>19148</v>
      </c>
      <c r="H3754" s="6" t="s">
        <v>17</v>
      </c>
      <c r="I3754" s="6"/>
      <c r="J3754" s="6"/>
      <c r="K3754" s="6" t="s">
        <v>14499</v>
      </c>
      <c r="L3754" s="8">
        <v>2417</v>
      </c>
    </row>
    <row r="3755" spans="1:12">
      <c r="A3755" s="6" t="s">
        <v>14611</v>
      </c>
      <c r="B3755" s="6" t="s">
        <v>19149</v>
      </c>
      <c r="C3755" s="6" t="str">
        <f t="shared" si="58"/>
        <v>330202020S</v>
      </c>
      <c r="D3755" s="6" t="s">
        <v>8296</v>
      </c>
      <c r="E3755" s="6" t="s">
        <v>13</v>
      </c>
      <c r="F3755" s="6" t="s">
        <v>16</v>
      </c>
      <c r="G3755" s="6" t="s">
        <v>19150</v>
      </c>
      <c r="H3755" s="6" t="s">
        <v>17</v>
      </c>
      <c r="I3755" s="6"/>
      <c r="J3755" s="6" t="s">
        <v>14580</v>
      </c>
      <c r="K3755" s="6" t="s">
        <v>14499</v>
      </c>
      <c r="L3755" s="6">
        <v>8118</v>
      </c>
    </row>
    <row r="3756" spans="1:12">
      <c r="A3756" s="6" t="s">
        <v>14611</v>
      </c>
      <c r="B3756" s="6" t="s">
        <v>19151</v>
      </c>
      <c r="C3756" s="6" t="str">
        <f t="shared" si="58"/>
        <v>330202021S</v>
      </c>
      <c r="D3756" s="6" t="s">
        <v>8298</v>
      </c>
      <c r="E3756" s="6" t="s">
        <v>13</v>
      </c>
      <c r="F3756" s="6" t="s">
        <v>16</v>
      </c>
      <c r="G3756" s="6" t="s">
        <v>19152</v>
      </c>
      <c r="H3756" s="6" t="s">
        <v>17</v>
      </c>
      <c r="I3756" s="6"/>
      <c r="J3756" s="6" t="s">
        <v>14580</v>
      </c>
      <c r="K3756" s="6" t="s">
        <v>14499</v>
      </c>
      <c r="L3756" s="6">
        <v>7280</v>
      </c>
    </row>
    <row r="3757" spans="1:12">
      <c r="A3757" s="6" t="s">
        <v>14611</v>
      </c>
      <c r="B3757" s="6" t="s">
        <v>19153</v>
      </c>
      <c r="C3757" s="6" t="str">
        <f t="shared" si="58"/>
        <v>330202022S</v>
      </c>
      <c r="D3757" s="6" t="s">
        <v>8300</v>
      </c>
      <c r="E3757" s="6" t="s">
        <v>13</v>
      </c>
      <c r="F3757" s="6" t="s">
        <v>16</v>
      </c>
      <c r="G3757" s="6" t="s">
        <v>19154</v>
      </c>
      <c r="H3757" s="6" t="s">
        <v>17</v>
      </c>
      <c r="I3757" s="6"/>
      <c r="J3757" s="6" t="s">
        <v>14580</v>
      </c>
      <c r="K3757" s="6" t="s">
        <v>14499</v>
      </c>
      <c r="L3757" s="6">
        <v>8366</v>
      </c>
    </row>
    <row r="3758" spans="1:12">
      <c r="A3758" s="6" t="s">
        <v>14611</v>
      </c>
      <c r="B3758" s="6" t="s">
        <v>19155</v>
      </c>
      <c r="C3758" s="6" t="str">
        <f t="shared" si="58"/>
        <v>330203001</v>
      </c>
      <c r="D3758" s="6" t="s">
        <v>8302</v>
      </c>
      <c r="E3758" s="6" t="s">
        <v>13</v>
      </c>
      <c r="F3758" s="6" t="s">
        <v>16</v>
      </c>
      <c r="G3758" s="6" t="s">
        <v>19156</v>
      </c>
      <c r="H3758" s="6" t="s">
        <v>8303</v>
      </c>
      <c r="I3758" s="6"/>
      <c r="J3758" s="6"/>
      <c r="K3758" s="6" t="s">
        <v>14499</v>
      </c>
      <c r="L3758" s="6">
        <v>5370</v>
      </c>
    </row>
    <row r="3759" spans="1:12">
      <c r="A3759" s="6" t="s">
        <v>14611</v>
      </c>
      <c r="B3759" s="6" t="s">
        <v>19157</v>
      </c>
      <c r="C3759" s="6" t="str">
        <f t="shared" si="58"/>
        <v>330203001-2/1</v>
      </c>
      <c r="D3759" s="6" t="s">
        <v>8310</v>
      </c>
      <c r="E3759" s="6" t="s">
        <v>13</v>
      </c>
      <c r="F3759" s="6" t="s">
        <v>6208</v>
      </c>
      <c r="G3759" s="6" t="s">
        <v>17</v>
      </c>
      <c r="H3759" s="6" t="s">
        <v>17</v>
      </c>
      <c r="I3759" s="6"/>
      <c r="J3759" s="6"/>
      <c r="K3759" s="6" t="s">
        <v>14499</v>
      </c>
      <c r="L3759" s="6">
        <v>1074</v>
      </c>
    </row>
    <row r="3760" spans="1:12">
      <c r="A3760" s="6" t="s">
        <v>14611</v>
      </c>
      <c r="B3760" s="6" t="s">
        <v>19158</v>
      </c>
      <c r="C3760" s="6" t="str">
        <f t="shared" si="58"/>
        <v>330203001-3/1</v>
      </c>
      <c r="D3760" s="6" t="s">
        <v>8314</v>
      </c>
      <c r="E3760" s="6" t="s">
        <v>13</v>
      </c>
      <c r="F3760" s="6" t="s">
        <v>6208</v>
      </c>
      <c r="G3760" s="6" t="s">
        <v>17</v>
      </c>
      <c r="H3760" s="6" t="s">
        <v>17</v>
      </c>
      <c r="I3760" s="6"/>
      <c r="J3760" s="6"/>
      <c r="K3760" s="6" t="s">
        <v>14499</v>
      </c>
      <c r="L3760" s="6">
        <v>1074</v>
      </c>
    </row>
    <row r="3761" spans="1:12">
      <c r="A3761" s="6" t="s">
        <v>14611</v>
      </c>
      <c r="B3761" s="6" t="s">
        <v>19159</v>
      </c>
      <c r="C3761" s="6" t="str">
        <f t="shared" si="58"/>
        <v>330203002</v>
      </c>
      <c r="D3761" s="6" t="s">
        <v>8316</v>
      </c>
      <c r="E3761" s="6" t="s">
        <v>13</v>
      </c>
      <c r="F3761" s="6" t="s">
        <v>16</v>
      </c>
      <c r="G3761" s="6" t="s">
        <v>19160</v>
      </c>
      <c r="H3761" s="6" t="s">
        <v>8303</v>
      </c>
      <c r="I3761" s="6"/>
      <c r="J3761" s="6"/>
      <c r="K3761" s="6" t="s">
        <v>14499</v>
      </c>
      <c r="L3761" s="6">
        <v>5250</v>
      </c>
    </row>
    <row r="3762" spans="1:12">
      <c r="A3762" s="6" t="s">
        <v>14611</v>
      </c>
      <c r="B3762" s="6" t="s">
        <v>19161</v>
      </c>
      <c r="C3762" s="6" t="str">
        <f t="shared" si="58"/>
        <v>330203002-1</v>
      </c>
      <c r="D3762" s="6" t="s">
        <v>8318</v>
      </c>
      <c r="E3762" s="6" t="s">
        <v>13</v>
      </c>
      <c r="F3762" s="6" t="s">
        <v>6208</v>
      </c>
      <c r="G3762" s="6" t="s">
        <v>17</v>
      </c>
      <c r="H3762" s="6" t="s">
        <v>17</v>
      </c>
      <c r="I3762" s="6"/>
      <c r="J3762" s="6"/>
      <c r="K3762" s="6" t="s">
        <v>14499</v>
      </c>
      <c r="L3762" s="6">
        <v>1050</v>
      </c>
    </row>
    <row r="3763" spans="1:12">
      <c r="A3763" s="6" t="s">
        <v>14611</v>
      </c>
      <c r="B3763" s="6" t="s">
        <v>19162</v>
      </c>
      <c r="C3763" s="6" t="str">
        <f t="shared" si="58"/>
        <v>330203003</v>
      </c>
      <c r="D3763" s="6" t="s">
        <v>8320</v>
      </c>
      <c r="E3763" s="6" t="s">
        <v>13</v>
      </c>
      <c r="F3763" s="6" t="s">
        <v>16</v>
      </c>
      <c r="G3763" s="6" t="s">
        <v>19163</v>
      </c>
      <c r="H3763" s="6" t="s">
        <v>8120</v>
      </c>
      <c r="I3763" s="6"/>
      <c r="J3763" s="6"/>
      <c r="K3763" s="6" t="s">
        <v>14499</v>
      </c>
      <c r="L3763" s="6">
        <v>4800</v>
      </c>
    </row>
    <row r="3764" spans="1:12">
      <c r="A3764" s="6" t="s">
        <v>14611</v>
      </c>
      <c r="B3764" s="6" t="s">
        <v>19164</v>
      </c>
      <c r="C3764" s="6" t="str">
        <f t="shared" si="58"/>
        <v>330203003-1</v>
      </c>
      <c r="D3764" s="6" t="s">
        <v>8322</v>
      </c>
      <c r="E3764" s="6" t="s">
        <v>13</v>
      </c>
      <c r="F3764" s="6" t="s">
        <v>16</v>
      </c>
      <c r="G3764" s="6" t="s">
        <v>17</v>
      </c>
      <c r="H3764" s="6" t="s">
        <v>8120</v>
      </c>
      <c r="I3764" s="6"/>
      <c r="J3764" s="6"/>
      <c r="K3764" s="6" t="s">
        <v>14499</v>
      </c>
      <c r="L3764" s="6">
        <v>4800</v>
      </c>
    </row>
    <row r="3765" spans="1:12">
      <c r="A3765" s="6" t="s">
        <v>14611</v>
      </c>
      <c r="B3765" s="6" t="s">
        <v>19165</v>
      </c>
      <c r="C3765" s="6" t="str">
        <f t="shared" si="58"/>
        <v>330203004</v>
      </c>
      <c r="D3765" s="6" t="s">
        <v>8329</v>
      </c>
      <c r="E3765" s="6" t="s">
        <v>13</v>
      </c>
      <c r="F3765" s="6" t="s">
        <v>16</v>
      </c>
      <c r="G3765" s="6" t="s">
        <v>19166</v>
      </c>
      <c r="H3765" s="6" t="s">
        <v>8325</v>
      </c>
      <c r="I3765" s="6"/>
      <c r="J3765" s="6"/>
      <c r="K3765" s="6" t="s">
        <v>14499</v>
      </c>
      <c r="L3765" s="6">
        <v>6000</v>
      </c>
    </row>
    <row r="3766" spans="1:12">
      <c r="A3766" s="6" t="s">
        <v>14611</v>
      </c>
      <c r="B3766" s="6" t="s">
        <v>19167</v>
      </c>
      <c r="C3766" s="6" t="str">
        <f t="shared" si="58"/>
        <v>330203004-1</v>
      </c>
      <c r="D3766" s="6" t="s">
        <v>8324</v>
      </c>
      <c r="E3766" s="6" t="s">
        <v>13</v>
      </c>
      <c r="F3766" s="6" t="s">
        <v>16</v>
      </c>
      <c r="G3766" s="6" t="s">
        <v>17</v>
      </c>
      <c r="H3766" s="6" t="s">
        <v>8325</v>
      </c>
      <c r="I3766" s="6"/>
      <c r="J3766" s="6"/>
      <c r="K3766" s="6" t="s">
        <v>14499</v>
      </c>
      <c r="L3766" s="6">
        <v>6000</v>
      </c>
    </row>
    <row r="3767" spans="1:12">
      <c r="A3767" s="6" t="s">
        <v>14611</v>
      </c>
      <c r="B3767" s="6" t="s">
        <v>19168</v>
      </c>
      <c r="C3767" s="6" t="str">
        <f t="shared" si="58"/>
        <v>330203004-2</v>
      </c>
      <c r="D3767" s="6" t="s">
        <v>8327</v>
      </c>
      <c r="E3767" s="6" t="s">
        <v>13</v>
      </c>
      <c r="F3767" s="6" t="s">
        <v>16</v>
      </c>
      <c r="G3767" s="6" t="s">
        <v>17</v>
      </c>
      <c r="H3767" s="6" t="s">
        <v>8325</v>
      </c>
      <c r="I3767" s="6"/>
      <c r="J3767" s="6"/>
      <c r="K3767" s="6" t="s">
        <v>14499</v>
      </c>
      <c r="L3767" s="6">
        <v>6000</v>
      </c>
    </row>
    <row r="3768" spans="1:12">
      <c r="A3768" s="6" t="s">
        <v>14611</v>
      </c>
      <c r="B3768" s="6" t="s">
        <v>19169</v>
      </c>
      <c r="C3768" s="6" t="str">
        <f t="shared" si="58"/>
        <v>330203005</v>
      </c>
      <c r="D3768" s="6" t="s">
        <v>8331</v>
      </c>
      <c r="E3768" s="6" t="s">
        <v>13</v>
      </c>
      <c r="F3768" s="6" t="s">
        <v>16</v>
      </c>
      <c r="G3768" s="6" t="s">
        <v>19170</v>
      </c>
      <c r="H3768" s="6" t="s">
        <v>17</v>
      </c>
      <c r="I3768" s="6"/>
      <c r="J3768" s="6"/>
      <c r="K3768" s="6" t="s">
        <v>14499</v>
      </c>
      <c r="L3768" s="6">
        <v>5250</v>
      </c>
    </row>
    <row r="3769" spans="1:12">
      <c r="A3769" s="6" t="s">
        <v>14611</v>
      </c>
      <c r="B3769" s="6" t="s">
        <v>19171</v>
      </c>
      <c r="C3769" s="6" t="str">
        <f t="shared" si="58"/>
        <v>330203006</v>
      </c>
      <c r="D3769" s="6" t="s">
        <v>8335</v>
      </c>
      <c r="E3769" s="6" t="s">
        <v>13</v>
      </c>
      <c r="F3769" s="6" t="s">
        <v>16</v>
      </c>
      <c r="G3769" s="6" t="s">
        <v>19172</v>
      </c>
      <c r="H3769" s="6" t="s">
        <v>17</v>
      </c>
      <c r="I3769" s="6"/>
      <c r="J3769" s="6"/>
      <c r="K3769" s="6" t="s">
        <v>14499</v>
      </c>
      <c r="L3769" s="6">
        <v>5250</v>
      </c>
    </row>
    <row r="3770" spans="1:12">
      <c r="A3770" s="6" t="s">
        <v>14611</v>
      </c>
      <c r="B3770" s="6" t="s">
        <v>19173</v>
      </c>
      <c r="C3770" s="6" t="str">
        <f t="shared" si="58"/>
        <v>330203006-1</v>
      </c>
      <c r="D3770" s="6" t="s">
        <v>8333</v>
      </c>
      <c r="E3770" s="6" t="s">
        <v>13</v>
      </c>
      <c r="F3770" s="6" t="s">
        <v>16</v>
      </c>
      <c r="G3770" s="6" t="s">
        <v>19174</v>
      </c>
      <c r="H3770" s="6" t="s">
        <v>17</v>
      </c>
      <c r="I3770" s="6"/>
      <c r="J3770" s="6"/>
      <c r="K3770" s="6" t="s">
        <v>14499</v>
      </c>
      <c r="L3770" s="8">
        <v>6825</v>
      </c>
    </row>
    <row r="3771" spans="1:12">
      <c r="A3771" s="6" t="s">
        <v>14611</v>
      </c>
      <c r="B3771" s="6" t="s">
        <v>19175</v>
      </c>
      <c r="C3771" s="6" t="str">
        <f t="shared" si="58"/>
        <v>330203007</v>
      </c>
      <c r="D3771" s="6" t="s">
        <v>8337</v>
      </c>
      <c r="E3771" s="6" t="s">
        <v>13</v>
      </c>
      <c r="F3771" s="6" t="s">
        <v>16</v>
      </c>
      <c r="G3771" s="6" t="s">
        <v>19176</v>
      </c>
      <c r="H3771" s="6" t="s">
        <v>17</v>
      </c>
      <c r="I3771" s="6"/>
      <c r="J3771" s="6"/>
      <c r="K3771" s="6" t="s">
        <v>14499</v>
      </c>
      <c r="L3771" s="6">
        <v>2000</v>
      </c>
    </row>
    <row r="3772" spans="1:12">
      <c r="A3772" s="6" t="s">
        <v>14611</v>
      </c>
      <c r="B3772" s="6" t="s">
        <v>19177</v>
      </c>
      <c r="C3772" s="6" t="str">
        <f t="shared" si="58"/>
        <v>330203008</v>
      </c>
      <c r="D3772" s="6" t="s">
        <v>8341</v>
      </c>
      <c r="E3772" s="6" t="s">
        <v>13</v>
      </c>
      <c r="F3772" s="6" t="s">
        <v>16</v>
      </c>
      <c r="G3772" s="6" t="s">
        <v>17</v>
      </c>
      <c r="H3772" s="6" t="s">
        <v>17</v>
      </c>
      <c r="I3772" s="6"/>
      <c r="J3772" s="6"/>
      <c r="K3772" s="6" t="s">
        <v>14499</v>
      </c>
      <c r="L3772" s="6">
        <v>2500</v>
      </c>
    </row>
    <row r="3773" spans="1:12">
      <c r="A3773" s="6" t="s">
        <v>14611</v>
      </c>
      <c r="B3773" s="6" t="s">
        <v>19178</v>
      </c>
      <c r="C3773" s="6" t="str">
        <f t="shared" si="58"/>
        <v>330203009</v>
      </c>
      <c r="D3773" s="6" t="s">
        <v>8345</v>
      </c>
      <c r="E3773" s="6" t="s">
        <v>13</v>
      </c>
      <c r="F3773" s="6" t="s">
        <v>16</v>
      </c>
      <c r="G3773" s="6" t="s">
        <v>17</v>
      </c>
      <c r="H3773" s="6" t="s">
        <v>17</v>
      </c>
      <c r="I3773" s="6"/>
      <c r="J3773" s="6"/>
      <c r="K3773" s="6" t="s">
        <v>14499</v>
      </c>
      <c r="L3773" s="6">
        <v>2300</v>
      </c>
    </row>
    <row r="3774" spans="1:12">
      <c r="A3774" s="6" t="s">
        <v>14611</v>
      </c>
      <c r="B3774" s="6" t="s">
        <v>19179</v>
      </c>
      <c r="C3774" s="6" t="str">
        <f t="shared" si="58"/>
        <v>330203010</v>
      </c>
      <c r="D3774" s="6" t="s">
        <v>8365</v>
      </c>
      <c r="E3774" s="6" t="s">
        <v>13</v>
      </c>
      <c r="F3774" s="6" t="s">
        <v>16</v>
      </c>
      <c r="G3774" s="6" t="s">
        <v>17</v>
      </c>
      <c r="H3774" s="6" t="s">
        <v>17</v>
      </c>
      <c r="I3774" s="6"/>
      <c r="J3774" s="6"/>
      <c r="K3774" s="6" t="s">
        <v>14499</v>
      </c>
      <c r="L3774" s="6">
        <v>2080</v>
      </c>
    </row>
    <row r="3775" spans="1:12">
      <c r="A3775" s="6" t="s">
        <v>14611</v>
      </c>
      <c r="B3775" s="6" t="s">
        <v>19180</v>
      </c>
      <c r="C3775" s="6" t="str">
        <f t="shared" si="58"/>
        <v>330203010-1/1</v>
      </c>
      <c r="D3775" s="6" t="s">
        <v>8347</v>
      </c>
      <c r="E3775" s="6" t="s">
        <v>13</v>
      </c>
      <c r="F3775" s="6" t="s">
        <v>16</v>
      </c>
      <c r="G3775" s="6" t="s">
        <v>17</v>
      </c>
      <c r="H3775" s="6" t="s">
        <v>17</v>
      </c>
      <c r="I3775" s="6"/>
      <c r="J3775" s="6"/>
      <c r="K3775" s="6" t="s">
        <v>14499</v>
      </c>
      <c r="L3775" s="6">
        <v>4160</v>
      </c>
    </row>
    <row r="3776" spans="1:12">
      <c r="A3776" s="6" t="s">
        <v>14611</v>
      </c>
      <c r="B3776" s="6" t="s">
        <v>19181</v>
      </c>
      <c r="C3776" s="6" t="str">
        <f t="shared" si="58"/>
        <v>330203010-2</v>
      </c>
      <c r="D3776" s="6" t="s">
        <v>8351</v>
      </c>
      <c r="E3776" s="6" t="s">
        <v>13</v>
      </c>
      <c r="F3776" s="6" t="s">
        <v>16</v>
      </c>
      <c r="G3776" s="6" t="s">
        <v>17</v>
      </c>
      <c r="H3776" s="6" t="s">
        <v>17</v>
      </c>
      <c r="I3776" s="6"/>
      <c r="J3776" s="6"/>
      <c r="K3776" s="6" t="s">
        <v>14499</v>
      </c>
      <c r="L3776" s="6">
        <v>2080</v>
      </c>
    </row>
    <row r="3777" spans="1:12">
      <c r="A3777" s="6" t="s">
        <v>14611</v>
      </c>
      <c r="B3777" s="6" t="s">
        <v>19182</v>
      </c>
      <c r="C3777" s="6" t="str">
        <f t="shared" si="58"/>
        <v>330203010-2/1</v>
      </c>
      <c r="D3777" s="6" t="s">
        <v>8349</v>
      </c>
      <c r="E3777" s="6" t="s">
        <v>13</v>
      </c>
      <c r="F3777" s="6" t="s">
        <v>16</v>
      </c>
      <c r="G3777" s="6" t="s">
        <v>17</v>
      </c>
      <c r="H3777" s="6" t="s">
        <v>17</v>
      </c>
      <c r="I3777" s="6"/>
      <c r="J3777" s="6"/>
      <c r="K3777" s="6" t="s">
        <v>14499</v>
      </c>
      <c r="L3777" s="6">
        <v>4160</v>
      </c>
    </row>
    <row r="3778" spans="1:12">
      <c r="A3778" s="6" t="s">
        <v>14611</v>
      </c>
      <c r="B3778" s="6" t="s">
        <v>19183</v>
      </c>
      <c r="C3778" s="6" t="str">
        <f t="shared" si="58"/>
        <v>330203010-3</v>
      </c>
      <c r="D3778" s="6" t="s">
        <v>8353</v>
      </c>
      <c r="E3778" s="6" t="s">
        <v>13</v>
      </c>
      <c r="F3778" s="6" t="s">
        <v>16</v>
      </c>
      <c r="G3778" s="6" t="s">
        <v>17</v>
      </c>
      <c r="H3778" s="6" t="s">
        <v>17</v>
      </c>
      <c r="I3778" s="6"/>
      <c r="J3778" s="6"/>
      <c r="K3778" s="6" t="s">
        <v>14499</v>
      </c>
      <c r="L3778" s="6">
        <v>2080</v>
      </c>
    </row>
    <row r="3779" spans="1:12">
      <c r="A3779" s="6" t="s">
        <v>14611</v>
      </c>
      <c r="B3779" s="6" t="s">
        <v>19184</v>
      </c>
      <c r="C3779" s="6" t="str">
        <f t="shared" ref="C3779:C3842" si="59">RIGHT(B3779,LEN(B3779)-16)</f>
        <v>330203010-3/1</v>
      </c>
      <c r="D3779" s="6" t="s">
        <v>8355</v>
      </c>
      <c r="E3779" s="6" t="s">
        <v>13</v>
      </c>
      <c r="F3779" s="6" t="s">
        <v>16</v>
      </c>
      <c r="G3779" s="6" t="s">
        <v>17</v>
      </c>
      <c r="H3779" s="6" t="s">
        <v>17</v>
      </c>
      <c r="I3779" s="6"/>
      <c r="J3779" s="6"/>
      <c r="K3779" s="6" t="s">
        <v>14499</v>
      </c>
      <c r="L3779" s="6">
        <v>4160</v>
      </c>
    </row>
    <row r="3780" spans="1:12">
      <c r="A3780" s="6" t="s">
        <v>14611</v>
      </c>
      <c r="B3780" s="6" t="s">
        <v>19185</v>
      </c>
      <c r="C3780" s="6" t="str">
        <f t="shared" si="59"/>
        <v>330203010-4</v>
      </c>
      <c r="D3780" s="6" t="s">
        <v>8359</v>
      </c>
      <c r="E3780" s="6" t="s">
        <v>13</v>
      </c>
      <c r="F3780" s="6" t="s">
        <v>16</v>
      </c>
      <c r="G3780" s="6" t="s">
        <v>17</v>
      </c>
      <c r="H3780" s="6" t="s">
        <v>17</v>
      </c>
      <c r="I3780" s="6"/>
      <c r="J3780" s="6"/>
      <c r="K3780" s="6" t="s">
        <v>14499</v>
      </c>
      <c r="L3780" s="6">
        <v>2080</v>
      </c>
    </row>
    <row r="3781" spans="1:12">
      <c r="A3781" s="6" t="s">
        <v>14611</v>
      </c>
      <c r="B3781" s="6" t="s">
        <v>19186</v>
      </c>
      <c r="C3781" s="6" t="str">
        <f t="shared" si="59"/>
        <v>330203010-4/1</v>
      </c>
      <c r="D3781" s="6" t="s">
        <v>8357</v>
      </c>
      <c r="E3781" s="6" t="s">
        <v>13</v>
      </c>
      <c r="F3781" s="6" t="s">
        <v>16</v>
      </c>
      <c r="G3781" s="6" t="s">
        <v>17</v>
      </c>
      <c r="H3781" s="6" t="s">
        <v>17</v>
      </c>
      <c r="I3781" s="6"/>
      <c r="J3781" s="6"/>
      <c r="K3781" s="6" t="s">
        <v>14499</v>
      </c>
      <c r="L3781" s="6">
        <v>4160</v>
      </c>
    </row>
    <row r="3782" spans="1:12">
      <c r="A3782" s="6" t="s">
        <v>14611</v>
      </c>
      <c r="B3782" s="6" t="s">
        <v>19187</v>
      </c>
      <c r="C3782" s="6" t="str">
        <f t="shared" si="59"/>
        <v>330203010-5</v>
      </c>
      <c r="D3782" s="6" t="s">
        <v>8363</v>
      </c>
      <c r="E3782" s="6" t="s">
        <v>13</v>
      </c>
      <c r="F3782" s="6" t="s">
        <v>16</v>
      </c>
      <c r="G3782" s="6" t="s">
        <v>17</v>
      </c>
      <c r="H3782" s="6" t="s">
        <v>17</v>
      </c>
      <c r="I3782" s="6"/>
      <c r="J3782" s="6"/>
      <c r="K3782" s="6" t="s">
        <v>14499</v>
      </c>
      <c r="L3782" s="6">
        <v>2080</v>
      </c>
    </row>
    <row r="3783" spans="1:12">
      <c r="A3783" s="6" t="s">
        <v>14611</v>
      </c>
      <c r="B3783" s="6" t="s">
        <v>19188</v>
      </c>
      <c r="C3783" s="6" t="str">
        <f t="shared" si="59"/>
        <v>330203010-5/1</v>
      </c>
      <c r="D3783" s="6" t="s">
        <v>8361</v>
      </c>
      <c r="E3783" s="6" t="s">
        <v>13</v>
      </c>
      <c r="F3783" s="6" t="s">
        <v>16</v>
      </c>
      <c r="G3783" s="6" t="s">
        <v>17</v>
      </c>
      <c r="H3783" s="6" t="s">
        <v>17</v>
      </c>
      <c r="I3783" s="6"/>
      <c r="J3783" s="6"/>
      <c r="K3783" s="6" t="s">
        <v>14499</v>
      </c>
      <c r="L3783" s="6">
        <v>4160</v>
      </c>
    </row>
    <row r="3784" spans="1:12">
      <c r="A3784" s="6" t="s">
        <v>14611</v>
      </c>
      <c r="B3784" s="6" t="s">
        <v>19189</v>
      </c>
      <c r="C3784" s="6" t="str">
        <f t="shared" si="59"/>
        <v>330203011</v>
      </c>
      <c r="D3784" s="6" t="s">
        <v>8367</v>
      </c>
      <c r="E3784" s="6" t="s">
        <v>13</v>
      </c>
      <c r="F3784" s="6" t="s">
        <v>16</v>
      </c>
      <c r="G3784" s="6" t="s">
        <v>17</v>
      </c>
      <c r="H3784" s="6" t="s">
        <v>17</v>
      </c>
      <c r="I3784" s="6"/>
      <c r="J3784" s="6"/>
      <c r="K3784" s="6" t="s">
        <v>14499</v>
      </c>
      <c r="L3784" s="6">
        <v>3500</v>
      </c>
    </row>
    <row r="3785" spans="1:12">
      <c r="A3785" s="6" t="s">
        <v>14611</v>
      </c>
      <c r="B3785" s="6" t="s">
        <v>19190</v>
      </c>
      <c r="C3785" s="6" t="str">
        <f t="shared" si="59"/>
        <v>330203011-1/1</v>
      </c>
      <c r="D3785" s="6" t="s">
        <v>8369</v>
      </c>
      <c r="E3785" s="6" t="s">
        <v>13</v>
      </c>
      <c r="F3785" s="6" t="s">
        <v>16</v>
      </c>
      <c r="G3785" s="6" t="s">
        <v>17</v>
      </c>
      <c r="H3785" s="6" t="s">
        <v>17</v>
      </c>
      <c r="I3785" s="6"/>
      <c r="J3785" s="6"/>
      <c r="K3785" s="6" t="s">
        <v>14499</v>
      </c>
      <c r="L3785" s="6">
        <v>4200</v>
      </c>
    </row>
    <row r="3786" spans="1:12">
      <c r="A3786" s="6" t="s">
        <v>14611</v>
      </c>
      <c r="B3786" s="6" t="s">
        <v>19191</v>
      </c>
      <c r="C3786" s="6" t="str">
        <f t="shared" si="59"/>
        <v>330203011-2/1</v>
      </c>
      <c r="D3786" s="6" t="s">
        <v>8373</v>
      </c>
      <c r="E3786" s="6" t="s">
        <v>13</v>
      </c>
      <c r="F3786" s="6" t="s">
        <v>16</v>
      </c>
      <c r="G3786" s="6" t="s">
        <v>17</v>
      </c>
      <c r="H3786" s="6" t="s">
        <v>17</v>
      </c>
      <c r="I3786" s="6"/>
      <c r="J3786" s="6"/>
      <c r="K3786" s="6" t="s">
        <v>14499</v>
      </c>
      <c r="L3786" s="6">
        <v>4200</v>
      </c>
    </row>
    <row r="3787" spans="1:12">
      <c r="A3787" s="6" t="s">
        <v>14611</v>
      </c>
      <c r="B3787" s="6" t="s">
        <v>19192</v>
      </c>
      <c r="C3787" s="6" t="str">
        <f t="shared" si="59"/>
        <v>330203012</v>
      </c>
      <c r="D3787" s="6" t="s">
        <v>8375</v>
      </c>
      <c r="E3787" s="6" t="s">
        <v>13</v>
      </c>
      <c r="F3787" s="6" t="s">
        <v>16</v>
      </c>
      <c r="G3787" s="6" t="s">
        <v>17</v>
      </c>
      <c r="H3787" s="6" t="s">
        <v>17</v>
      </c>
      <c r="I3787" s="6"/>
      <c r="J3787" s="6"/>
      <c r="K3787" s="6" t="s">
        <v>14499</v>
      </c>
      <c r="L3787" s="6">
        <v>3500</v>
      </c>
    </row>
    <row r="3788" spans="1:12">
      <c r="A3788" s="6" t="s">
        <v>14611</v>
      </c>
      <c r="B3788" s="6" t="s">
        <v>19193</v>
      </c>
      <c r="C3788" s="6" t="str">
        <f t="shared" si="59"/>
        <v>330203013</v>
      </c>
      <c r="D3788" s="6" t="s">
        <v>8377</v>
      </c>
      <c r="E3788" s="6" t="s">
        <v>13</v>
      </c>
      <c r="F3788" s="6" t="s">
        <v>16</v>
      </c>
      <c r="G3788" s="6" t="s">
        <v>19194</v>
      </c>
      <c r="H3788" s="6" t="s">
        <v>17</v>
      </c>
      <c r="I3788" s="6"/>
      <c r="J3788" s="6"/>
      <c r="K3788" s="6" t="s">
        <v>14499</v>
      </c>
      <c r="L3788" s="6">
        <v>3200</v>
      </c>
    </row>
    <row r="3789" spans="1:12">
      <c r="A3789" s="6" t="s">
        <v>14611</v>
      </c>
      <c r="B3789" s="6" t="s">
        <v>19195</v>
      </c>
      <c r="C3789" s="6" t="str">
        <f t="shared" si="59"/>
        <v>330203014</v>
      </c>
      <c r="D3789" s="6" t="s">
        <v>8379</v>
      </c>
      <c r="E3789" s="6" t="s">
        <v>13</v>
      </c>
      <c r="F3789" s="6" t="s">
        <v>16</v>
      </c>
      <c r="G3789" s="6" t="s">
        <v>17</v>
      </c>
      <c r="H3789" s="6" t="s">
        <v>8380</v>
      </c>
      <c r="I3789" s="6"/>
      <c r="J3789" s="6"/>
      <c r="K3789" s="6" t="s">
        <v>14499</v>
      </c>
      <c r="L3789" s="6">
        <v>2070</v>
      </c>
    </row>
    <row r="3790" spans="1:12">
      <c r="A3790" s="6" t="s">
        <v>14611</v>
      </c>
      <c r="B3790" s="6" t="s">
        <v>19196</v>
      </c>
      <c r="C3790" s="6" t="str">
        <f t="shared" si="59"/>
        <v>330203014-1</v>
      </c>
      <c r="D3790" s="6" t="s">
        <v>8382</v>
      </c>
      <c r="E3790" s="6" t="s">
        <v>13</v>
      </c>
      <c r="F3790" s="6" t="s">
        <v>16</v>
      </c>
      <c r="G3790" s="6" t="s">
        <v>17</v>
      </c>
      <c r="H3790" s="6" t="s">
        <v>8380</v>
      </c>
      <c r="I3790" s="6"/>
      <c r="J3790" s="6"/>
      <c r="K3790" s="6" t="s">
        <v>14499</v>
      </c>
      <c r="L3790" s="6">
        <v>2070</v>
      </c>
    </row>
    <row r="3791" spans="1:12">
      <c r="A3791" s="6" t="s">
        <v>14611</v>
      </c>
      <c r="B3791" s="6" t="s">
        <v>19197</v>
      </c>
      <c r="C3791" s="6" t="str">
        <f t="shared" si="59"/>
        <v>330203015</v>
      </c>
      <c r="D3791" s="6" t="s">
        <v>8384</v>
      </c>
      <c r="E3791" s="6" t="s">
        <v>13</v>
      </c>
      <c r="F3791" s="6" t="s">
        <v>16</v>
      </c>
      <c r="G3791" s="6" t="s">
        <v>17</v>
      </c>
      <c r="H3791" s="6" t="s">
        <v>17</v>
      </c>
      <c r="I3791" s="6"/>
      <c r="J3791" s="6"/>
      <c r="K3791" s="6" t="s">
        <v>14499</v>
      </c>
      <c r="L3791" s="6">
        <v>5250</v>
      </c>
    </row>
    <row r="3792" spans="1:12">
      <c r="A3792" s="6" t="s">
        <v>14611</v>
      </c>
      <c r="B3792" s="6" t="s">
        <v>19198</v>
      </c>
      <c r="C3792" s="6" t="str">
        <f t="shared" si="59"/>
        <v>330204001</v>
      </c>
      <c r="D3792" s="6" t="s">
        <v>8386</v>
      </c>
      <c r="E3792" s="6" t="s">
        <v>13</v>
      </c>
      <c r="F3792" s="6" t="s">
        <v>16</v>
      </c>
      <c r="G3792" s="6" t="s">
        <v>17</v>
      </c>
      <c r="H3792" s="6" t="s">
        <v>17</v>
      </c>
      <c r="I3792" s="6"/>
      <c r="J3792" s="6"/>
      <c r="K3792" s="6" t="s">
        <v>14499</v>
      </c>
      <c r="L3792" s="6">
        <v>3200</v>
      </c>
    </row>
    <row r="3793" spans="1:12">
      <c r="A3793" s="6" t="s">
        <v>14611</v>
      </c>
      <c r="B3793" s="6" t="s">
        <v>19199</v>
      </c>
      <c r="C3793" s="6" t="str">
        <f t="shared" si="59"/>
        <v>330204002</v>
      </c>
      <c r="D3793" s="6" t="s">
        <v>8388</v>
      </c>
      <c r="E3793" s="6" t="s">
        <v>13</v>
      </c>
      <c r="F3793" s="6" t="s">
        <v>16</v>
      </c>
      <c r="G3793" s="6" t="s">
        <v>17</v>
      </c>
      <c r="H3793" s="6" t="s">
        <v>8000</v>
      </c>
      <c r="I3793" s="6"/>
      <c r="J3793" s="6"/>
      <c r="K3793" s="6" t="s">
        <v>14499</v>
      </c>
      <c r="L3793" s="6">
        <v>3200</v>
      </c>
    </row>
    <row r="3794" spans="1:12">
      <c r="A3794" s="6" t="s">
        <v>14611</v>
      </c>
      <c r="B3794" s="6" t="s">
        <v>19200</v>
      </c>
      <c r="C3794" s="6" t="str">
        <f t="shared" si="59"/>
        <v>330204003</v>
      </c>
      <c r="D3794" s="6" t="s">
        <v>8390</v>
      </c>
      <c r="E3794" s="6" t="s">
        <v>13</v>
      </c>
      <c r="F3794" s="6" t="s">
        <v>16</v>
      </c>
      <c r="G3794" s="6" t="s">
        <v>17</v>
      </c>
      <c r="H3794" s="6" t="s">
        <v>17</v>
      </c>
      <c r="I3794" s="6"/>
      <c r="J3794" s="6"/>
      <c r="K3794" s="6" t="s">
        <v>14499</v>
      </c>
      <c r="L3794" s="6">
        <v>4762</v>
      </c>
    </row>
    <row r="3795" spans="1:12">
      <c r="A3795" s="6" t="s">
        <v>14611</v>
      </c>
      <c r="B3795" s="6" t="s">
        <v>19201</v>
      </c>
      <c r="C3795" s="6" t="str">
        <f t="shared" si="59"/>
        <v>330204004</v>
      </c>
      <c r="D3795" s="6" t="s">
        <v>8392</v>
      </c>
      <c r="E3795" s="6" t="s">
        <v>13</v>
      </c>
      <c r="F3795" s="6" t="s">
        <v>16</v>
      </c>
      <c r="G3795" s="6" t="s">
        <v>17</v>
      </c>
      <c r="H3795" s="6" t="s">
        <v>17</v>
      </c>
      <c r="I3795" s="6"/>
      <c r="J3795" s="6"/>
      <c r="K3795" s="6" t="s">
        <v>14499</v>
      </c>
      <c r="L3795" s="6">
        <v>3500</v>
      </c>
    </row>
    <row r="3796" spans="1:12">
      <c r="A3796" s="6" t="s">
        <v>14611</v>
      </c>
      <c r="B3796" s="6" t="s">
        <v>19202</v>
      </c>
      <c r="C3796" s="6" t="str">
        <f t="shared" si="59"/>
        <v>330204005</v>
      </c>
      <c r="D3796" s="6" t="s">
        <v>8394</v>
      </c>
      <c r="E3796" s="6" t="s">
        <v>13</v>
      </c>
      <c r="F3796" s="6" t="s">
        <v>16</v>
      </c>
      <c r="G3796" s="6" t="s">
        <v>19203</v>
      </c>
      <c r="H3796" s="6" t="s">
        <v>17</v>
      </c>
      <c r="I3796" s="6"/>
      <c r="J3796" s="6"/>
      <c r="K3796" s="6" t="s">
        <v>14499</v>
      </c>
      <c r="L3796" s="6">
        <v>3200</v>
      </c>
    </row>
    <row r="3797" spans="1:12">
      <c r="A3797" s="6" t="s">
        <v>14611</v>
      </c>
      <c r="B3797" s="6" t="s">
        <v>19204</v>
      </c>
      <c r="C3797" s="6" t="str">
        <f t="shared" si="59"/>
        <v>330204006</v>
      </c>
      <c r="D3797" s="6" t="s">
        <v>8396</v>
      </c>
      <c r="E3797" s="6" t="s">
        <v>13</v>
      </c>
      <c r="F3797" s="6" t="s">
        <v>16</v>
      </c>
      <c r="G3797" s="6" t="s">
        <v>17</v>
      </c>
      <c r="H3797" s="6" t="s">
        <v>17</v>
      </c>
      <c r="I3797" s="6"/>
      <c r="J3797" s="6"/>
      <c r="K3797" s="6" t="s">
        <v>14499</v>
      </c>
      <c r="L3797" s="6">
        <v>2000</v>
      </c>
    </row>
    <row r="3798" spans="1:12">
      <c r="A3798" s="6" t="s">
        <v>14611</v>
      </c>
      <c r="B3798" s="6" t="s">
        <v>19205</v>
      </c>
      <c r="C3798" s="6" t="str">
        <f t="shared" si="59"/>
        <v>330204006-1</v>
      </c>
      <c r="D3798" s="6" t="s">
        <v>8398</v>
      </c>
      <c r="E3798" s="6" t="s">
        <v>13</v>
      </c>
      <c r="F3798" s="6" t="s">
        <v>16</v>
      </c>
      <c r="G3798" s="6" t="s">
        <v>17</v>
      </c>
      <c r="H3798" s="6" t="s">
        <v>17</v>
      </c>
      <c r="I3798" s="6"/>
      <c r="J3798" s="6"/>
      <c r="K3798" s="6" t="s">
        <v>14499</v>
      </c>
      <c r="L3798" s="6">
        <v>2000</v>
      </c>
    </row>
    <row r="3799" spans="1:12">
      <c r="A3799" s="6" t="s">
        <v>14611</v>
      </c>
      <c r="B3799" s="6" t="s">
        <v>19206</v>
      </c>
      <c r="C3799" s="6" t="str">
        <f t="shared" si="59"/>
        <v>330204007</v>
      </c>
      <c r="D3799" s="6" t="s">
        <v>8406</v>
      </c>
      <c r="E3799" s="6" t="s">
        <v>13</v>
      </c>
      <c r="F3799" s="6" t="s">
        <v>16</v>
      </c>
      <c r="G3799" s="6" t="s">
        <v>17</v>
      </c>
      <c r="H3799" s="6" t="s">
        <v>17</v>
      </c>
      <c r="I3799" s="6"/>
      <c r="J3799" s="6"/>
      <c r="K3799" s="6" t="s">
        <v>14499</v>
      </c>
      <c r="L3799" s="6">
        <v>3500</v>
      </c>
    </row>
    <row r="3800" spans="1:12">
      <c r="A3800" s="6" t="s">
        <v>14611</v>
      </c>
      <c r="B3800" s="6" t="s">
        <v>19207</v>
      </c>
      <c r="C3800" s="6" t="str">
        <f t="shared" si="59"/>
        <v>330204007-1</v>
      </c>
      <c r="D3800" s="6" t="s">
        <v>8400</v>
      </c>
      <c r="E3800" s="6" t="s">
        <v>13</v>
      </c>
      <c r="F3800" s="6" t="s">
        <v>16</v>
      </c>
      <c r="G3800" s="6" t="s">
        <v>17</v>
      </c>
      <c r="H3800" s="6" t="s">
        <v>17</v>
      </c>
      <c r="I3800" s="6"/>
      <c r="J3800" s="6"/>
      <c r="K3800" s="6" t="s">
        <v>14499</v>
      </c>
      <c r="L3800" s="6">
        <v>3500</v>
      </c>
    </row>
    <row r="3801" spans="1:12">
      <c r="A3801" s="6" t="s">
        <v>14611</v>
      </c>
      <c r="B3801" s="6" t="s">
        <v>19208</v>
      </c>
      <c r="C3801" s="6" t="str">
        <f t="shared" si="59"/>
        <v>330204007-2</v>
      </c>
      <c r="D3801" s="6" t="s">
        <v>8402</v>
      </c>
      <c r="E3801" s="6" t="s">
        <v>13</v>
      </c>
      <c r="F3801" s="6" t="s">
        <v>16</v>
      </c>
      <c r="G3801" s="6" t="s">
        <v>17</v>
      </c>
      <c r="H3801" s="6" t="s">
        <v>17</v>
      </c>
      <c r="I3801" s="6"/>
      <c r="J3801" s="6"/>
      <c r="K3801" s="6" t="s">
        <v>14499</v>
      </c>
      <c r="L3801" s="6">
        <v>4200</v>
      </c>
    </row>
    <row r="3802" spans="1:12">
      <c r="A3802" s="6" t="s">
        <v>14611</v>
      </c>
      <c r="B3802" s="6" t="s">
        <v>19209</v>
      </c>
      <c r="C3802" s="6" t="str">
        <f t="shared" si="59"/>
        <v>330204007-3</v>
      </c>
      <c r="D3802" s="6" t="s">
        <v>8404</v>
      </c>
      <c r="E3802" s="6" t="s">
        <v>13</v>
      </c>
      <c r="F3802" s="6" t="s">
        <v>16</v>
      </c>
      <c r="G3802" s="6" t="s">
        <v>17</v>
      </c>
      <c r="H3802" s="6" t="s">
        <v>17</v>
      </c>
      <c r="I3802" s="6"/>
      <c r="J3802" s="6"/>
      <c r="K3802" s="6" t="s">
        <v>14499</v>
      </c>
      <c r="L3802" s="6">
        <v>3500</v>
      </c>
    </row>
    <row r="3803" spans="1:12">
      <c r="A3803" s="6" t="s">
        <v>14611</v>
      </c>
      <c r="B3803" s="6" t="s">
        <v>19210</v>
      </c>
      <c r="C3803" s="6" t="str">
        <f t="shared" si="59"/>
        <v>330204008</v>
      </c>
      <c r="D3803" s="6" t="s">
        <v>8420</v>
      </c>
      <c r="E3803" s="6" t="s">
        <v>13</v>
      </c>
      <c r="F3803" s="6" t="s">
        <v>16</v>
      </c>
      <c r="G3803" s="6" t="s">
        <v>19211</v>
      </c>
      <c r="H3803" s="6" t="s">
        <v>17</v>
      </c>
      <c r="I3803" s="6"/>
      <c r="J3803" s="6"/>
      <c r="K3803" s="6" t="s">
        <v>14499</v>
      </c>
      <c r="L3803" s="6">
        <v>3000</v>
      </c>
    </row>
    <row r="3804" spans="1:12">
      <c r="A3804" s="6" t="s">
        <v>14611</v>
      </c>
      <c r="B3804" s="6" t="s">
        <v>19212</v>
      </c>
      <c r="C3804" s="6" t="str">
        <f t="shared" si="59"/>
        <v>330204008-1</v>
      </c>
      <c r="D3804" s="6" t="s">
        <v>8408</v>
      </c>
      <c r="E3804" s="6" t="s">
        <v>13</v>
      </c>
      <c r="F3804" s="6" t="s">
        <v>16</v>
      </c>
      <c r="G3804" s="6" t="s">
        <v>17</v>
      </c>
      <c r="H3804" s="6" t="s">
        <v>17</v>
      </c>
      <c r="I3804" s="6"/>
      <c r="J3804" s="6"/>
      <c r="K3804" s="6" t="s">
        <v>14499</v>
      </c>
      <c r="L3804" s="6">
        <v>3000</v>
      </c>
    </row>
    <row r="3805" spans="1:12">
      <c r="A3805" s="6" t="s">
        <v>14611</v>
      </c>
      <c r="B3805" s="6" t="s">
        <v>19213</v>
      </c>
      <c r="C3805" s="6" t="str">
        <f t="shared" si="59"/>
        <v>330204008-2</v>
      </c>
      <c r="D3805" s="6" t="s">
        <v>8410</v>
      </c>
      <c r="E3805" s="6" t="s">
        <v>13</v>
      </c>
      <c r="F3805" s="6" t="s">
        <v>16</v>
      </c>
      <c r="G3805" s="6" t="s">
        <v>17</v>
      </c>
      <c r="H3805" s="6" t="s">
        <v>17</v>
      </c>
      <c r="I3805" s="6"/>
      <c r="J3805" s="6"/>
      <c r="K3805" s="6" t="s">
        <v>14499</v>
      </c>
      <c r="L3805" s="6">
        <v>3000</v>
      </c>
    </row>
    <row r="3806" spans="1:12">
      <c r="A3806" s="6" t="s">
        <v>14611</v>
      </c>
      <c r="B3806" s="6" t="s">
        <v>19214</v>
      </c>
      <c r="C3806" s="6" t="str">
        <f t="shared" si="59"/>
        <v>330204008-3</v>
      </c>
      <c r="D3806" s="6" t="s">
        <v>8412</v>
      </c>
      <c r="E3806" s="6" t="s">
        <v>13</v>
      </c>
      <c r="F3806" s="6" t="s">
        <v>16</v>
      </c>
      <c r="G3806" s="6" t="s">
        <v>17</v>
      </c>
      <c r="H3806" s="6" t="s">
        <v>17</v>
      </c>
      <c r="I3806" s="6"/>
      <c r="J3806" s="6"/>
      <c r="K3806" s="6" t="s">
        <v>14499</v>
      </c>
      <c r="L3806" s="6">
        <v>3000</v>
      </c>
    </row>
    <row r="3807" spans="1:12">
      <c r="A3807" s="6" t="s">
        <v>14611</v>
      </c>
      <c r="B3807" s="6" t="s">
        <v>19215</v>
      </c>
      <c r="C3807" s="6" t="str">
        <f t="shared" si="59"/>
        <v>330204008-4</v>
      </c>
      <c r="D3807" s="6" t="s">
        <v>8414</v>
      </c>
      <c r="E3807" s="6" t="s">
        <v>13</v>
      </c>
      <c r="F3807" s="6" t="s">
        <v>16</v>
      </c>
      <c r="G3807" s="6" t="s">
        <v>17</v>
      </c>
      <c r="H3807" s="6" t="s">
        <v>17</v>
      </c>
      <c r="I3807" s="6"/>
      <c r="J3807" s="6"/>
      <c r="K3807" s="6" t="s">
        <v>14499</v>
      </c>
      <c r="L3807" s="6">
        <v>3000</v>
      </c>
    </row>
    <row r="3808" spans="1:12">
      <c r="A3808" s="6" t="s">
        <v>14611</v>
      </c>
      <c r="B3808" s="6" t="s">
        <v>19216</v>
      </c>
      <c r="C3808" s="6" t="str">
        <f t="shared" si="59"/>
        <v>330204008-5</v>
      </c>
      <c r="D3808" s="6" t="s">
        <v>8416</v>
      </c>
      <c r="E3808" s="6" t="s">
        <v>13</v>
      </c>
      <c r="F3808" s="6" t="s">
        <v>16</v>
      </c>
      <c r="G3808" s="6" t="s">
        <v>17</v>
      </c>
      <c r="H3808" s="6" t="s">
        <v>17</v>
      </c>
      <c r="I3808" s="6"/>
      <c r="J3808" s="6"/>
      <c r="K3808" s="6" t="s">
        <v>14499</v>
      </c>
      <c r="L3808" s="6">
        <v>3000</v>
      </c>
    </row>
    <row r="3809" spans="1:12">
      <c r="A3809" s="6" t="s">
        <v>14611</v>
      </c>
      <c r="B3809" s="6" t="s">
        <v>19217</v>
      </c>
      <c r="C3809" s="6" t="str">
        <f t="shared" si="59"/>
        <v>330204008-6</v>
      </c>
      <c r="D3809" s="6" t="s">
        <v>8418</v>
      </c>
      <c r="E3809" s="6" t="s">
        <v>13</v>
      </c>
      <c r="F3809" s="6" t="s">
        <v>16</v>
      </c>
      <c r="G3809" s="6" t="s">
        <v>17</v>
      </c>
      <c r="H3809" s="6" t="s">
        <v>17</v>
      </c>
      <c r="I3809" s="6"/>
      <c r="J3809" s="6"/>
      <c r="K3809" s="6" t="s">
        <v>14499</v>
      </c>
      <c r="L3809" s="6">
        <v>3000</v>
      </c>
    </row>
    <row r="3810" spans="1:12">
      <c r="A3810" s="6" t="s">
        <v>14611</v>
      </c>
      <c r="B3810" s="6" t="s">
        <v>19218</v>
      </c>
      <c r="C3810" s="6" t="str">
        <f t="shared" si="59"/>
        <v>330204009</v>
      </c>
      <c r="D3810" s="6" t="s">
        <v>8422</v>
      </c>
      <c r="E3810" s="6" t="s">
        <v>13</v>
      </c>
      <c r="F3810" s="6" t="s">
        <v>16</v>
      </c>
      <c r="G3810" s="6" t="s">
        <v>19219</v>
      </c>
      <c r="H3810" s="6" t="s">
        <v>17</v>
      </c>
      <c r="I3810" s="6"/>
      <c r="J3810" s="6"/>
      <c r="K3810" s="6" t="s">
        <v>14499</v>
      </c>
      <c r="L3810" s="6">
        <v>2070</v>
      </c>
    </row>
    <row r="3811" spans="1:12">
      <c r="A3811" s="6" t="s">
        <v>14611</v>
      </c>
      <c r="B3811" s="6" t="s">
        <v>19220</v>
      </c>
      <c r="C3811" s="6" t="str">
        <f t="shared" si="59"/>
        <v>330204009-1</v>
      </c>
      <c r="D3811" s="6" t="s">
        <v>8424</v>
      </c>
      <c r="E3811" s="6" t="s">
        <v>13</v>
      </c>
      <c r="F3811" s="6" t="s">
        <v>16</v>
      </c>
      <c r="G3811" s="6" t="s">
        <v>17</v>
      </c>
      <c r="H3811" s="6" t="s">
        <v>17</v>
      </c>
      <c r="I3811" s="6"/>
      <c r="J3811" s="6"/>
      <c r="K3811" s="6" t="s">
        <v>14499</v>
      </c>
      <c r="L3811" s="6">
        <v>2070</v>
      </c>
    </row>
    <row r="3812" spans="1:12">
      <c r="A3812" s="6" t="s">
        <v>14611</v>
      </c>
      <c r="B3812" s="6" t="s">
        <v>19221</v>
      </c>
      <c r="C3812" s="6" t="str">
        <f t="shared" si="59"/>
        <v>330204010</v>
      </c>
      <c r="D3812" s="6" t="s">
        <v>8430</v>
      </c>
      <c r="E3812" s="6" t="s">
        <v>13</v>
      </c>
      <c r="F3812" s="6" t="s">
        <v>16</v>
      </c>
      <c r="G3812" s="6" t="s">
        <v>17</v>
      </c>
      <c r="H3812" s="6" t="s">
        <v>17</v>
      </c>
      <c r="I3812" s="6"/>
      <c r="J3812" s="6"/>
      <c r="K3812" s="6" t="s">
        <v>14499</v>
      </c>
      <c r="L3812" s="6">
        <v>3000</v>
      </c>
    </row>
    <row r="3813" spans="1:12">
      <c r="A3813" s="6" t="s">
        <v>14611</v>
      </c>
      <c r="B3813" s="6" t="s">
        <v>19222</v>
      </c>
      <c r="C3813" s="6" t="str">
        <f t="shared" si="59"/>
        <v>330204011</v>
      </c>
      <c r="D3813" s="6" t="s">
        <v>8432</v>
      </c>
      <c r="E3813" s="6" t="s">
        <v>13</v>
      </c>
      <c r="F3813" s="6" t="s">
        <v>16</v>
      </c>
      <c r="G3813" s="6" t="s">
        <v>17</v>
      </c>
      <c r="H3813" s="6" t="s">
        <v>8433</v>
      </c>
      <c r="I3813" s="6"/>
      <c r="J3813" s="6"/>
      <c r="K3813" s="6" t="s">
        <v>14499</v>
      </c>
      <c r="L3813" s="6">
        <v>3500</v>
      </c>
    </row>
    <row r="3814" spans="1:12">
      <c r="A3814" s="6" t="s">
        <v>14611</v>
      </c>
      <c r="B3814" s="6" t="s">
        <v>19223</v>
      </c>
      <c r="C3814" s="6" t="str">
        <f t="shared" si="59"/>
        <v>330204012</v>
      </c>
      <c r="D3814" s="6" t="s">
        <v>8435</v>
      </c>
      <c r="E3814" s="6" t="s">
        <v>13</v>
      </c>
      <c r="F3814" s="6" t="s">
        <v>16</v>
      </c>
      <c r="G3814" s="6" t="s">
        <v>17</v>
      </c>
      <c r="H3814" s="6" t="s">
        <v>17</v>
      </c>
      <c r="I3814" s="6"/>
      <c r="J3814" s="6"/>
      <c r="K3814" s="6" t="s">
        <v>14499</v>
      </c>
      <c r="L3814" s="6">
        <v>2000</v>
      </c>
    </row>
    <row r="3815" spans="1:12">
      <c r="A3815" s="6" t="s">
        <v>14611</v>
      </c>
      <c r="B3815" s="6" t="s">
        <v>19224</v>
      </c>
      <c r="C3815" s="6" t="str">
        <f t="shared" si="59"/>
        <v>330204013</v>
      </c>
      <c r="D3815" s="6" t="s">
        <v>8437</v>
      </c>
      <c r="E3815" s="6" t="s">
        <v>13</v>
      </c>
      <c r="F3815" s="6" t="s">
        <v>16</v>
      </c>
      <c r="G3815" s="6" t="s">
        <v>17</v>
      </c>
      <c r="H3815" s="6" t="s">
        <v>17</v>
      </c>
      <c r="I3815" s="6"/>
      <c r="J3815" s="6"/>
      <c r="K3815" s="6" t="s">
        <v>14499</v>
      </c>
      <c r="L3815" s="6">
        <v>2232</v>
      </c>
    </row>
    <row r="3816" spans="1:12">
      <c r="A3816" s="6" t="s">
        <v>14611</v>
      </c>
      <c r="B3816" s="6" t="s">
        <v>19225</v>
      </c>
      <c r="C3816" s="6" t="str">
        <f t="shared" si="59"/>
        <v>330204014</v>
      </c>
      <c r="D3816" s="6" t="s">
        <v>8439</v>
      </c>
      <c r="E3816" s="6" t="s">
        <v>13</v>
      </c>
      <c r="F3816" s="6" t="s">
        <v>16</v>
      </c>
      <c r="G3816" s="6" t="s">
        <v>17</v>
      </c>
      <c r="H3816" s="6" t="s">
        <v>17</v>
      </c>
      <c r="I3816" s="6"/>
      <c r="J3816" s="6"/>
      <c r="K3816" s="6" t="s">
        <v>14499</v>
      </c>
      <c r="L3816" s="6">
        <v>2840</v>
      </c>
    </row>
    <row r="3817" spans="1:12">
      <c r="A3817" s="6" t="s">
        <v>14611</v>
      </c>
      <c r="B3817" s="6" t="s">
        <v>19226</v>
      </c>
      <c r="C3817" s="6" t="str">
        <f t="shared" si="59"/>
        <v>330204015</v>
      </c>
      <c r="D3817" s="6" t="s">
        <v>8441</v>
      </c>
      <c r="E3817" s="6" t="s">
        <v>13</v>
      </c>
      <c r="F3817" s="6" t="s">
        <v>16</v>
      </c>
      <c r="G3817" s="6" t="s">
        <v>19227</v>
      </c>
      <c r="H3817" s="6" t="s">
        <v>17</v>
      </c>
      <c r="I3817" s="6"/>
      <c r="J3817" s="6"/>
      <c r="K3817" s="6" t="s">
        <v>14499</v>
      </c>
      <c r="L3817" s="6">
        <v>3000</v>
      </c>
    </row>
    <row r="3818" spans="1:12">
      <c r="A3818" s="6" t="s">
        <v>14611</v>
      </c>
      <c r="B3818" s="6" t="s">
        <v>19228</v>
      </c>
      <c r="C3818" s="6" t="str">
        <f t="shared" si="59"/>
        <v>330204016</v>
      </c>
      <c r="D3818" s="6" t="s">
        <v>8443</v>
      </c>
      <c r="E3818" s="6" t="s">
        <v>13</v>
      </c>
      <c r="F3818" s="6" t="s">
        <v>16</v>
      </c>
      <c r="G3818" s="6" t="s">
        <v>17</v>
      </c>
      <c r="H3818" s="6" t="s">
        <v>17</v>
      </c>
      <c r="I3818" s="6"/>
      <c r="J3818" s="6"/>
      <c r="K3818" s="6" t="s">
        <v>14499</v>
      </c>
      <c r="L3818" s="6">
        <v>3200</v>
      </c>
    </row>
    <row r="3819" spans="1:12">
      <c r="A3819" s="6" t="s">
        <v>14611</v>
      </c>
      <c r="B3819" s="6" t="s">
        <v>19229</v>
      </c>
      <c r="C3819" s="6" t="str">
        <f t="shared" si="59"/>
        <v>330204017</v>
      </c>
      <c r="D3819" s="6" t="s">
        <v>8445</v>
      </c>
      <c r="E3819" s="6" t="s">
        <v>13</v>
      </c>
      <c r="F3819" s="6" t="s">
        <v>16</v>
      </c>
      <c r="G3819" s="6" t="s">
        <v>17</v>
      </c>
      <c r="H3819" s="6" t="s">
        <v>17</v>
      </c>
      <c r="I3819" s="6"/>
      <c r="J3819" s="6"/>
      <c r="K3819" s="6" t="s">
        <v>14499</v>
      </c>
      <c r="L3819" s="6">
        <v>3200</v>
      </c>
    </row>
    <row r="3820" spans="1:12">
      <c r="A3820" s="6" t="s">
        <v>14611</v>
      </c>
      <c r="B3820" s="6" t="s">
        <v>19230</v>
      </c>
      <c r="C3820" s="6" t="str">
        <f t="shared" si="59"/>
        <v>330204018</v>
      </c>
      <c r="D3820" s="6" t="s">
        <v>8447</v>
      </c>
      <c r="E3820" s="6" t="s">
        <v>13</v>
      </c>
      <c r="F3820" s="6" t="s">
        <v>16</v>
      </c>
      <c r="G3820" s="6" t="s">
        <v>17</v>
      </c>
      <c r="H3820" s="6" t="s">
        <v>17</v>
      </c>
      <c r="I3820" s="6"/>
      <c r="J3820" s="6"/>
      <c r="K3820" s="6" t="s">
        <v>14499</v>
      </c>
      <c r="L3820" s="6">
        <v>800</v>
      </c>
    </row>
    <row r="3821" spans="1:12">
      <c r="A3821" s="6" t="s">
        <v>14611</v>
      </c>
      <c r="B3821" s="6" t="s">
        <v>19231</v>
      </c>
      <c r="C3821" s="6" t="str">
        <f t="shared" si="59"/>
        <v>330204019</v>
      </c>
      <c r="D3821" s="6" t="s">
        <v>8449</v>
      </c>
      <c r="E3821" s="6" t="s">
        <v>13</v>
      </c>
      <c r="F3821" s="6" t="s">
        <v>16</v>
      </c>
      <c r="G3821" s="6" t="s">
        <v>17</v>
      </c>
      <c r="H3821" s="6" t="s">
        <v>17</v>
      </c>
      <c r="I3821" s="6"/>
      <c r="J3821" s="6"/>
      <c r="K3821" s="6" t="s">
        <v>14499</v>
      </c>
      <c r="L3821" s="6">
        <v>3200</v>
      </c>
    </row>
    <row r="3822" spans="1:12">
      <c r="A3822" s="6" t="s">
        <v>14611</v>
      </c>
      <c r="B3822" s="6" t="s">
        <v>19232</v>
      </c>
      <c r="C3822" s="6" t="str">
        <f t="shared" si="59"/>
        <v>330204020</v>
      </c>
      <c r="D3822" s="6" t="s">
        <v>8451</v>
      </c>
      <c r="E3822" s="6" t="s">
        <v>13</v>
      </c>
      <c r="F3822" s="6" t="s">
        <v>16</v>
      </c>
      <c r="G3822" s="6" t="s">
        <v>17</v>
      </c>
      <c r="H3822" s="6" t="s">
        <v>17</v>
      </c>
      <c r="I3822" s="6"/>
      <c r="J3822" s="6"/>
      <c r="K3822" s="6" t="s">
        <v>14499</v>
      </c>
      <c r="L3822" s="6">
        <v>300</v>
      </c>
    </row>
    <row r="3823" spans="1:12">
      <c r="A3823" s="6" t="s">
        <v>14611</v>
      </c>
      <c r="B3823" s="6" t="s">
        <v>19233</v>
      </c>
      <c r="C3823" s="6" t="str">
        <f t="shared" si="59"/>
        <v>330204021</v>
      </c>
      <c r="D3823" s="6" t="s">
        <v>8453</v>
      </c>
      <c r="E3823" s="6" t="s">
        <v>13</v>
      </c>
      <c r="F3823" s="6" t="s">
        <v>16</v>
      </c>
      <c r="G3823" s="6" t="s">
        <v>17</v>
      </c>
      <c r="H3823" s="6" t="s">
        <v>17</v>
      </c>
      <c r="I3823" s="6"/>
      <c r="J3823" s="6"/>
      <c r="K3823" s="6" t="s">
        <v>14499</v>
      </c>
      <c r="L3823" s="6">
        <v>1500</v>
      </c>
    </row>
    <row r="3824" spans="1:12">
      <c r="A3824" s="6" t="s">
        <v>14611</v>
      </c>
      <c r="B3824" s="6" t="s">
        <v>19234</v>
      </c>
      <c r="C3824" s="6" t="str">
        <f t="shared" si="59"/>
        <v>330204022S</v>
      </c>
      <c r="D3824" s="6" t="s">
        <v>8455</v>
      </c>
      <c r="E3824" s="6" t="s">
        <v>13</v>
      </c>
      <c r="F3824" s="6" t="s">
        <v>16</v>
      </c>
      <c r="G3824" s="6" t="s">
        <v>17</v>
      </c>
      <c r="H3824" s="6" t="s">
        <v>17</v>
      </c>
      <c r="I3824" s="6"/>
      <c r="J3824" s="6"/>
      <c r="K3824" s="6" t="s">
        <v>14499</v>
      </c>
      <c r="L3824" s="6">
        <v>3270</v>
      </c>
    </row>
    <row r="3825" spans="1:12">
      <c r="A3825" s="6" t="s">
        <v>14611</v>
      </c>
      <c r="B3825" s="6" t="s">
        <v>19235</v>
      </c>
      <c r="C3825" s="6" t="str">
        <f t="shared" si="59"/>
        <v>330204023S</v>
      </c>
      <c r="D3825" s="6" t="s">
        <v>8457</v>
      </c>
      <c r="E3825" s="6" t="s">
        <v>13</v>
      </c>
      <c r="F3825" s="6" t="s">
        <v>16</v>
      </c>
      <c r="G3825" s="6" t="s">
        <v>17</v>
      </c>
      <c r="H3825" s="6" t="s">
        <v>17</v>
      </c>
      <c r="I3825" s="6"/>
      <c r="J3825" s="6"/>
      <c r="K3825" s="6" t="s">
        <v>14499</v>
      </c>
      <c r="L3825" s="6">
        <v>5141</v>
      </c>
    </row>
    <row r="3826" spans="1:12">
      <c r="A3826" s="6" t="s">
        <v>14611</v>
      </c>
      <c r="B3826" s="6" t="s">
        <v>19236</v>
      </c>
      <c r="C3826" s="6" t="str">
        <f t="shared" si="59"/>
        <v>330300002</v>
      </c>
      <c r="D3826" s="6" t="s">
        <v>8459</v>
      </c>
      <c r="E3826" s="6" t="s">
        <v>13</v>
      </c>
      <c r="F3826" s="6" t="s">
        <v>16</v>
      </c>
      <c r="G3826" s="6" t="s">
        <v>17</v>
      </c>
      <c r="H3826" s="6" t="s">
        <v>17</v>
      </c>
      <c r="I3826" s="6"/>
      <c r="J3826" s="6"/>
      <c r="K3826" s="6" t="s">
        <v>14499</v>
      </c>
      <c r="L3826" s="6">
        <v>1695</v>
      </c>
    </row>
    <row r="3827" spans="1:12">
      <c r="A3827" s="6" t="s">
        <v>14611</v>
      </c>
      <c r="B3827" s="6" t="s">
        <v>19237</v>
      </c>
      <c r="C3827" s="6" t="str">
        <f t="shared" si="59"/>
        <v>330300003</v>
      </c>
      <c r="D3827" s="6" t="s">
        <v>8461</v>
      </c>
      <c r="E3827" s="6" t="s">
        <v>13</v>
      </c>
      <c r="F3827" s="6" t="s">
        <v>16</v>
      </c>
      <c r="G3827" s="6" t="s">
        <v>17</v>
      </c>
      <c r="H3827" s="6" t="s">
        <v>17</v>
      </c>
      <c r="I3827" s="6"/>
      <c r="J3827" s="6"/>
      <c r="K3827" s="6" t="s">
        <v>14499</v>
      </c>
      <c r="L3827" s="6">
        <v>1800</v>
      </c>
    </row>
    <row r="3828" spans="1:12">
      <c r="A3828" s="6" t="s">
        <v>14611</v>
      </c>
      <c r="B3828" s="6" t="s">
        <v>19238</v>
      </c>
      <c r="C3828" s="6" t="str">
        <f t="shared" si="59"/>
        <v>330300003-1</v>
      </c>
      <c r="D3828" s="6" t="s">
        <v>8463</v>
      </c>
      <c r="E3828" s="6" t="s">
        <v>13</v>
      </c>
      <c r="F3828" s="6" t="s">
        <v>16</v>
      </c>
      <c r="G3828" s="6" t="s">
        <v>17</v>
      </c>
      <c r="H3828" s="6" t="s">
        <v>17</v>
      </c>
      <c r="I3828" s="6"/>
      <c r="J3828" s="6"/>
      <c r="K3828" s="6" t="s">
        <v>14499</v>
      </c>
      <c r="L3828" s="6">
        <v>1800</v>
      </c>
    </row>
    <row r="3829" spans="1:12">
      <c r="A3829" s="6" t="s">
        <v>14611</v>
      </c>
      <c r="B3829" s="6" t="s">
        <v>19239</v>
      </c>
      <c r="C3829" s="6" t="str">
        <f t="shared" si="59"/>
        <v>330300004</v>
      </c>
      <c r="D3829" s="6" t="s">
        <v>8465</v>
      </c>
      <c r="E3829" s="6" t="s">
        <v>13</v>
      </c>
      <c r="F3829" s="6" t="s">
        <v>16</v>
      </c>
      <c r="G3829" s="6" t="s">
        <v>19240</v>
      </c>
      <c r="H3829" s="6" t="s">
        <v>5940</v>
      </c>
      <c r="I3829" s="6" t="s">
        <v>14899</v>
      </c>
      <c r="J3829" s="6" t="s">
        <v>19090</v>
      </c>
      <c r="K3829" s="6" t="s">
        <v>14499</v>
      </c>
      <c r="L3829" s="6">
        <v>1200</v>
      </c>
    </row>
    <row r="3830" spans="1:12">
      <c r="A3830" s="6" t="s">
        <v>14611</v>
      </c>
      <c r="B3830" s="6" t="s">
        <v>19241</v>
      </c>
      <c r="C3830" s="6" t="str">
        <f t="shared" si="59"/>
        <v>330300005</v>
      </c>
      <c r="D3830" s="6" t="s">
        <v>8467</v>
      </c>
      <c r="E3830" s="6" t="s">
        <v>20</v>
      </c>
      <c r="F3830" s="6" t="s">
        <v>16</v>
      </c>
      <c r="G3830" s="6" t="s">
        <v>19242</v>
      </c>
      <c r="H3830" s="6" t="s">
        <v>5940</v>
      </c>
      <c r="I3830" s="6"/>
      <c r="J3830" s="6"/>
      <c r="K3830" s="6" t="s">
        <v>14499</v>
      </c>
      <c r="L3830" s="6">
        <v>3000</v>
      </c>
    </row>
    <row r="3831" spans="1:12">
      <c r="A3831" s="6" t="s">
        <v>14611</v>
      </c>
      <c r="B3831" s="6" t="s">
        <v>19243</v>
      </c>
      <c r="C3831" s="6" t="str">
        <f t="shared" si="59"/>
        <v>330300006</v>
      </c>
      <c r="D3831" s="6" t="s">
        <v>8469</v>
      </c>
      <c r="E3831" s="6" t="s">
        <v>13</v>
      </c>
      <c r="F3831" s="6" t="s">
        <v>16</v>
      </c>
      <c r="G3831" s="6" t="s">
        <v>17</v>
      </c>
      <c r="H3831" s="6" t="s">
        <v>17</v>
      </c>
      <c r="I3831" s="6"/>
      <c r="J3831" s="6"/>
      <c r="K3831" s="6" t="s">
        <v>14499</v>
      </c>
      <c r="L3831" s="6">
        <v>4500</v>
      </c>
    </row>
    <row r="3832" spans="1:12">
      <c r="A3832" s="6" t="s">
        <v>14516</v>
      </c>
      <c r="B3832" s="6" t="s">
        <v>19244</v>
      </c>
      <c r="C3832" s="6" t="str">
        <f t="shared" si="59"/>
        <v>330300007</v>
      </c>
      <c r="D3832" s="6" t="s">
        <v>8471</v>
      </c>
      <c r="E3832" s="6" t="s">
        <v>13</v>
      </c>
      <c r="F3832" s="6" t="s">
        <v>16</v>
      </c>
      <c r="G3832" s="6" t="s">
        <v>19245</v>
      </c>
      <c r="H3832" s="6" t="s">
        <v>17</v>
      </c>
      <c r="I3832" s="6"/>
      <c r="J3832" s="6"/>
      <c r="K3832" s="6" t="s">
        <v>14499</v>
      </c>
      <c r="L3832" s="6">
        <v>58</v>
      </c>
    </row>
    <row r="3833" spans="1:12">
      <c r="A3833" s="6" t="s">
        <v>14611</v>
      </c>
      <c r="B3833" s="6" t="s">
        <v>19246</v>
      </c>
      <c r="C3833" s="6" t="str">
        <f t="shared" si="59"/>
        <v>330300008</v>
      </c>
      <c r="D3833" s="6" t="s">
        <v>8477</v>
      </c>
      <c r="E3833" s="6" t="s">
        <v>13</v>
      </c>
      <c r="F3833" s="6" t="s">
        <v>581</v>
      </c>
      <c r="G3833" s="6" t="s">
        <v>17</v>
      </c>
      <c r="H3833" s="6" t="s">
        <v>17</v>
      </c>
      <c r="I3833" s="6"/>
      <c r="J3833" s="6"/>
      <c r="K3833" s="6" t="s">
        <v>14499</v>
      </c>
      <c r="L3833" s="6">
        <v>1070</v>
      </c>
    </row>
    <row r="3834" spans="1:12">
      <c r="A3834" s="6" t="s">
        <v>14611</v>
      </c>
      <c r="B3834" s="6" t="s">
        <v>19247</v>
      </c>
      <c r="C3834" s="6" t="str">
        <f t="shared" si="59"/>
        <v>330300008-1</v>
      </c>
      <c r="D3834" s="6" t="s">
        <v>8473</v>
      </c>
      <c r="E3834" s="6" t="s">
        <v>13</v>
      </c>
      <c r="F3834" s="6" t="s">
        <v>581</v>
      </c>
      <c r="G3834" s="6" t="s">
        <v>17</v>
      </c>
      <c r="H3834" s="6" t="s">
        <v>17</v>
      </c>
      <c r="I3834" s="6"/>
      <c r="J3834" s="6"/>
      <c r="K3834" s="6" t="s">
        <v>14499</v>
      </c>
      <c r="L3834" s="6">
        <v>1070</v>
      </c>
    </row>
    <row r="3835" spans="1:12">
      <c r="A3835" s="6" t="s">
        <v>14611</v>
      </c>
      <c r="B3835" s="6" t="s">
        <v>19248</v>
      </c>
      <c r="C3835" s="6" t="str">
        <f t="shared" si="59"/>
        <v>330300008-2</v>
      </c>
      <c r="D3835" s="6" t="s">
        <v>8475</v>
      </c>
      <c r="E3835" s="6" t="s">
        <v>13</v>
      </c>
      <c r="F3835" s="6" t="s">
        <v>581</v>
      </c>
      <c r="G3835" s="6" t="s">
        <v>17</v>
      </c>
      <c r="H3835" s="6" t="s">
        <v>17</v>
      </c>
      <c r="I3835" s="6"/>
      <c r="J3835" s="6"/>
      <c r="K3835" s="6" t="s">
        <v>14499</v>
      </c>
      <c r="L3835" s="6">
        <v>1070</v>
      </c>
    </row>
    <row r="3836" spans="1:12">
      <c r="A3836" s="6" t="s">
        <v>14611</v>
      </c>
      <c r="B3836" s="6" t="s">
        <v>19249</v>
      </c>
      <c r="C3836" s="6" t="str">
        <f t="shared" si="59"/>
        <v>330300011</v>
      </c>
      <c r="D3836" s="6" t="s">
        <v>8481</v>
      </c>
      <c r="E3836" s="6" t="s">
        <v>13</v>
      </c>
      <c r="F3836" s="6" t="s">
        <v>581</v>
      </c>
      <c r="G3836" s="6" t="s">
        <v>19250</v>
      </c>
      <c r="H3836" s="6" t="s">
        <v>17</v>
      </c>
      <c r="I3836" s="6"/>
      <c r="J3836" s="6"/>
      <c r="K3836" s="6" t="s">
        <v>14499</v>
      </c>
      <c r="L3836" s="6">
        <v>3000</v>
      </c>
    </row>
    <row r="3837" spans="1:12">
      <c r="A3837" s="6" t="s">
        <v>14611</v>
      </c>
      <c r="B3837" s="6" t="s">
        <v>19251</v>
      </c>
      <c r="C3837" s="6" t="str">
        <f t="shared" si="59"/>
        <v>330300012</v>
      </c>
      <c r="D3837" s="6" t="s">
        <v>8485</v>
      </c>
      <c r="E3837" s="6" t="s">
        <v>13</v>
      </c>
      <c r="F3837" s="6" t="s">
        <v>581</v>
      </c>
      <c r="G3837" s="6" t="s">
        <v>19252</v>
      </c>
      <c r="H3837" s="6" t="s">
        <v>17</v>
      </c>
      <c r="I3837" s="6"/>
      <c r="J3837" s="6"/>
      <c r="K3837" s="6" t="s">
        <v>14499</v>
      </c>
      <c r="L3837" s="6">
        <v>3750</v>
      </c>
    </row>
    <row r="3838" spans="1:12">
      <c r="A3838" s="6" t="s">
        <v>14611</v>
      </c>
      <c r="B3838" s="6" t="s">
        <v>19253</v>
      </c>
      <c r="C3838" s="6" t="str">
        <f t="shared" si="59"/>
        <v>330300013</v>
      </c>
      <c r="D3838" s="6" t="s">
        <v>8487</v>
      </c>
      <c r="E3838" s="6" t="s">
        <v>13</v>
      </c>
      <c r="F3838" s="6" t="s">
        <v>16</v>
      </c>
      <c r="G3838" s="6" t="s">
        <v>17</v>
      </c>
      <c r="H3838" s="6" t="s">
        <v>17</v>
      </c>
      <c r="I3838" s="6"/>
      <c r="J3838" s="6"/>
      <c r="K3838" s="6" t="s">
        <v>14499</v>
      </c>
      <c r="L3838" s="6">
        <v>3100</v>
      </c>
    </row>
    <row r="3839" spans="1:12">
      <c r="A3839" s="6" t="s">
        <v>14611</v>
      </c>
      <c r="B3839" s="6" t="s">
        <v>19254</v>
      </c>
      <c r="C3839" s="6" t="str">
        <f t="shared" si="59"/>
        <v>330300015</v>
      </c>
      <c r="D3839" s="6" t="s">
        <v>8491</v>
      </c>
      <c r="E3839" s="6" t="s">
        <v>13</v>
      </c>
      <c r="F3839" s="6" t="s">
        <v>16</v>
      </c>
      <c r="G3839" s="6" t="s">
        <v>17</v>
      </c>
      <c r="H3839" s="6" t="s">
        <v>17</v>
      </c>
      <c r="I3839" s="6"/>
      <c r="J3839" s="6"/>
      <c r="K3839" s="6" t="s">
        <v>14499</v>
      </c>
      <c r="L3839" s="6">
        <v>1070</v>
      </c>
    </row>
    <row r="3840" spans="1:12">
      <c r="A3840" s="6" t="s">
        <v>14611</v>
      </c>
      <c r="B3840" s="6" t="s">
        <v>19255</v>
      </c>
      <c r="C3840" s="6" t="str">
        <f t="shared" si="59"/>
        <v>330300015-1</v>
      </c>
      <c r="D3840" s="6" t="s">
        <v>8489</v>
      </c>
      <c r="E3840" s="6" t="s">
        <v>13</v>
      </c>
      <c r="F3840" s="6" t="s">
        <v>16</v>
      </c>
      <c r="G3840" s="6" t="s">
        <v>17</v>
      </c>
      <c r="H3840" s="6" t="s">
        <v>17</v>
      </c>
      <c r="I3840" s="6"/>
      <c r="J3840" s="6"/>
      <c r="K3840" s="6" t="s">
        <v>14499</v>
      </c>
      <c r="L3840" s="6">
        <v>1070</v>
      </c>
    </row>
    <row r="3841" spans="1:12">
      <c r="A3841" s="6" t="s">
        <v>14611</v>
      </c>
      <c r="B3841" s="6" t="s">
        <v>19256</v>
      </c>
      <c r="C3841" s="6" t="str">
        <f t="shared" si="59"/>
        <v>330300017</v>
      </c>
      <c r="D3841" s="6" t="s">
        <v>8497</v>
      </c>
      <c r="E3841" s="6" t="s">
        <v>13</v>
      </c>
      <c r="F3841" s="6" t="s">
        <v>16</v>
      </c>
      <c r="G3841" s="6" t="s">
        <v>17</v>
      </c>
      <c r="H3841" s="6" t="s">
        <v>17</v>
      </c>
      <c r="I3841" s="6"/>
      <c r="J3841" s="6"/>
      <c r="K3841" s="6" t="s">
        <v>14499</v>
      </c>
      <c r="L3841" s="6">
        <v>1500</v>
      </c>
    </row>
    <row r="3842" spans="1:12">
      <c r="A3842" s="6" t="s">
        <v>14611</v>
      </c>
      <c r="B3842" s="6" t="s">
        <v>19257</v>
      </c>
      <c r="C3842" s="6" t="str">
        <f t="shared" si="59"/>
        <v>330300017-1</v>
      </c>
      <c r="D3842" s="6" t="s">
        <v>8493</v>
      </c>
      <c r="E3842" s="6" t="s">
        <v>13</v>
      </c>
      <c r="F3842" s="6" t="s">
        <v>16</v>
      </c>
      <c r="G3842" s="6" t="s">
        <v>19258</v>
      </c>
      <c r="H3842" s="6" t="s">
        <v>17</v>
      </c>
      <c r="I3842" s="6"/>
      <c r="J3842" s="6"/>
      <c r="K3842" s="6" t="s">
        <v>14499</v>
      </c>
      <c r="L3842" s="6">
        <v>1500</v>
      </c>
    </row>
    <row r="3843" spans="1:12">
      <c r="A3843" s="6" t="s">
        <v>14611</v>
      </c>
      <c r="B3843" s="6" t="s">
        <v>19259</v>
      </c>
      <c r="C3843" s="6" t="str">
        <f t="shared" ref="C3843:C3906" si="60">RIGHT(B3843,LEN(B3843)-16)</f>
        <v>330300017-2</v>
      </c>
      <c r="D3843" s="6" t="s">
        <v>8495</v>
      </c>
      <c r="E3843" s="6" t="s">
        <v>13</v>
      </c>
      <c r="F3843" s="6" t="s">
        <v>16</v>
      </c>
      <c r="G3843" s="6" t="s">
        <v>19258</v>
      </c>
      <c r="H3843" s="6" t="s">
        <v>17</v>
      </c>
      <c r="I3843" s="6"/>
      <c r="J3843" s="6"/>
      <c r="K3843" s="6" t="s">
        <v>14499</v>
      </c>
      <c r="L3843" s="6">
        <v>1500</v>
      </c>
    </row>
    <row r="3844" spans="1:12">
      <c r="A3844" s="6" t="s">
        <v>14611</v>
      </c>
      <c r="B3844" s="6" t="s">
        <v>19260</v>
      </c>
      <c r="C3844" s="6" t="str">
        <f t="shared" si="60"/>
        <v>330300018</v>
      </c>
      <c r="D3844" s="6" t="s">
        <v>8499</v>
      </c>
      <c r="E3844" s="6" t="s">
        <v>13</v>
      </c>
      <c r="F3844" s="6" t="s">
        <v>16</v>
      </c>
      <c r="G3844" s="6" t="s">
        <v>17</v>
      </c>
      <c r="H3844" s="6" t="s">
        <v>17</v>
      </c>
      <c r="I3844" s="6"/>
      <c r="J3844" s="6"/>
      <c r="K3844" s="6" t="s">
        <v>14499</v>
      </c>
      <c r="L3844" s="6">
        <v>1130</v>
      </c>
    </row>
    <row r="3845" spans="1:12">
      <c r="A3845" s="6" t="s">
        <v>14611</v>
      </c>
      <c r="B3845" s="6" t="s">
        <v>19261</v>
      </c>
      <c r="C3845" s="6" t="str">
        <f t="shared" si="60"/>
        <v>330300018-1</v>
      </c>
      <c r="D3845" s="6" t="s">
        <v>8501</v>
      </c>
      <c r="E3845" s="6" t="s">
        <v>13</v>
      </c>
      <c r="F3845" s="6" t="s">
        <v>16</v>
      </c>
      <c r="G3845" s="6" t="s">
        <v>17</v>
      </c>
      <c r="H3845" s="6" t="s">
        <v>17</v>
      </c>
      <c r="I3845" s="6"/>
      <c r="J3845" s="6"/>
      <c r="K3845" s="6" t="s">
        <v>14499</v>
      </c>
      <c r="L3845" s="6">
        <v>1130</v>
      </c>
    </row>
    <row r="3846" spans="1:12">
      <c r="A3846" s="6" t="s">
        <v>14611</v>
      </c>
      <c r="B3846" s="6" t="s">
        <v>19262</v>
      </c>
      <c r="C3846" s="6" t="str">
        <f t="shared" si="60"/>
        <v>330300018-2</v>
      </c>
      <c r="D3846" s="6" t="s">
        <v>8503</v>
      </c>
      <c r="E3846" s="6" t="s">
        <v>13</v>
      </c>
      <c r="F3846" s="6" t="s">
        <v>16</v>
      </c>
      <c r="G3846" s="6" t="s">
        <v>17</v>
      </c>
      <c r="H3846" s="6" t="s">
        <v>17</v>
      </c>
      <c r="I3846" s="6"/>
      <c r="J3846" s="6"/>
      <c r="K3846" s="6" t="s">
        <v>14499</v>
      </c>
      <c r="L3846" s="6">
        <v>1130</v>
      </c>
    </row>
    <row r="3847" spans="1:12">
      <c r="A3847" s="6" t="s">
        <v>14611</v>
      </c>
      <c r="B3847" s="6" t="s">
        <v>19263</v>
      </c>
      <c r="C3847" s="6" t="str">
        <f t="shared" si="60"/>
        <v>330300021</v>
      </c>
      <c r="D3847" s="6" t="s">
        <v>8511</v>
      </c>
      <c r="E3847" s="6" t="s">
        <v>13</v>
      </c>
      <c r="F3847" s="6" t="s">
        <v>581</v>
      </c>
      <c r="G3847" s="6" t="s">
        <v>19264</v>
      </c>
      <c r="H3847" s="6" t="s">
        <v>17</v>
      </c>
      <c r="I3847" s="6"/>
      <c r="J3847" s="6"/>
      <c r="K3847" s="6" t="s">
        <v>14499</v>
      </c>
      <c r="L3847" s="6">
        <v>1840</v>
      </c>
    </row>
    <row r="3848" spans="1:12">
      <c r="A3848" s="6" t="s">
        <v>14611</v>
      </c>
      <c r="B3848" s="6" t="s">
        <v>19265</v>
      </c>
      <c r="C3848" s="6" t="str">
        <f t="shared" si="60"/>
        <v>330300021-1</v>
      </c>
      <c r="D3848" s="6" t="s">
        <v>8505</v>
      </c>
      <c r="E3848" s="6" t="s">
        <v>13</v>
      </c>
      <c r="F3848" s="6" t="s">
        <v>581</v>
      </c>
      <c r="G3848" s="6" t="s">
        <v>17</v>
      </c>
      <c r="H3848" s="6" t="s">
        <v>17</v>
      </c>
      <c r="I3848" s="6"/>
      <c r="J3848" s="6"/>
      <c r="K3848" s="6" t="s">
        <v>14499</v>
      </c>
      <c r="L3848" s="6">
        <v>1840</v>
      </c>
    </row>
    <row r="3849" spans="1:12">
      <c r="A3849" s="6" t="s">
        <v>14611</v>
      </c>
      <c r="B3849" s="6" t="s">
        <v>19266</v>
      </c>
      <c r="C3849" s="6" t="str">
        <f t="shared" si="60"/>
        <v>330300021-2</v>
      </c>
      <c r="D3849" s="6" t="s">
        <v>8507</v>
      </c>
      <c r="E3849" s="6" t="s">
        <v>13</v>
      </c>
      <c r="F3849" s="6" t="s">
        <v>581</v>
      </c>
      <c r="G3849" s="6" t="s">
        <v>17</v>
      </c>
      <c r="H3849" s="6" t="s">
        <v>17</v>
      </c>
      <c r="I3849" s="6"/>
      <c r="J3849" s="6"/>
      <c r="K3849" s="6" t="s">
        <v>14499</v>
      </c>
      <c r="L3849" s="6">
        <v>1840</v>
      </c>
    </row>
    <row r="3850" spans="1:12">
      <c r="A3850" s="6" t="s">
        <v>14611</v>
      </c>
      <c r="B3850" s="6" t="s">
        <v>19267</v>
      </c>
      <c r="C3850" s="6" t="str">
        <f t="shared" si="60"/>
        <v>330300021-3</v>
      </c>
      <c r="D3850" s="6" t="s">
        <v>8509</v>
      </c>
      <c r="E3850" s="6" t="s">
        <v>13</v>
      </c>
      <c r="F3850" s="6" t="s">
        <v>581</v>
      </c>
      <c r="G3850" s="6" t="s">
        <v>17</v>
      </c>
      <c r="H3850" s="6" t="s">
        <v>17</v>
      </c>
      <c r="I3850" s="6"/>
      <c r="J3850" s="6"/>
      <c r="K3850" s="6" t="s">
        <v>14499</v>
      </c>
      <c r="L3850" s="6">
        <v>1840</v>
      </c>
    </row>
    <row r="3851" spans="1:12">
      <c r="A3851" s="6" t="s">
        <v>14611</v>
      </c>
      <c r="B3851" s="6" t="s">
        <v>19268</v>
      </c>
      <c r="C3851" s="6" t="str">
        <f t="shared" si="60"/>
        <v>330300022</v>
      </c>
      <c r="D3851" s="6" t="s">
        <v>8513</v>
      </c>
      <c r="E3851" s="6" t="s">
        <v>13</v>
      </c>
      <c r="F3851" s="6" t="s">
        <v>581</v>
      </c>
      <c r="G3851" s="6" t="s">
        <v>17</v>
      </c>
      <c r="H3851" s="6" t="s">
        <v>17</v>
      </c>
      <c r="I3851" s="6"/>
      <c r="J3851" s="6"/>
      <c r="K3851" s="6" t="s">
        <v>14499</v>
      </c>
      <c r="L3851" s="6">
        <v>2070</v>
      </c>
    </row>
    <row r="3852" spans="1:12">
      <c r="A3852" s="6" t="s">
        <v>14611</v>
      </c>
      <c r="B3852" s="6" t="s">
        <v>19269</v>
      </c>
      <c r="C3852" s="6" t="str">
        <f t="shared" si="60"/>
        <v>330300022-1</v>
      </c>
      <c r="D3852" s="6" t="s">
        <v>8515</v>
      </c>
      <c r="E3852" s="6" t="s">
        <v>13</v>
      </c>
      <c r="F3852" s="6" t="s">
        <v>581</v>
      </c>
      <c r="G3852" s="6" t="s">
        <v>17</v>
      </c>
      <c r="H3852" s="6" t="s">
        <v>17</v>
      </c>
      <c r="I3852" s="6"/>
      <c r="J3852" s="6"/>
      <c r="K3852" s="6" t="s">
        <v>14499</v>
      </c>
      <c r="L3852" s="6">
        <v>2070</v>
      </c>
    </row>
    <row r="3853" spans="1:12">
      <c r="A3853" s="6" t="s">
        <v>14611</v>
      </c>
      <c r="B3853" s="6" t="s">
        <v>19270</v>
      </c>
      <c r="C3853" s="6" t="str">
        <f t="shared" si="60"/>
        <v>330300023</v>
      </c>
      <c r="D3853" s="6" t="s">
        <v>8517</v>
      </c>
      <c r="E3853" s="6" t="s">
        <v>13</v>
      </c>
      <c r="F3853" s="6" t="s">
        <v>16</v>
      </c>
      <c r="G3853" s="6" t="s">
        <v>17</v>
      </c>
      <c r="H3853" s="6" t="s">
        <v>17</v>
      </c>
      <c r="I3853" s="6"/>
      <c r="J3853" s="6"/>
      <c r="K3853" s="6" t="s">
        <v>14499</v>
      </c>
      <c r="L3853" s="6">
        <v>2500</v>
      </c>
    </row>
    <row r="3854" spans="1:12">
      <c r="A3854" s="6" t="s">
        <v>14611</v>
      </c>
      <c r="B3854" s="6" t="s">
        <v>19271</v>
      </c>
      <c r="C3854" s="6" t="str">
        <f t="shared" si="60"/>
        <v>330300023-1</v>
      </c>
      <c r="D3854" s="6" t="s">
        <v>8519</v>
      </c>
      <c r="E3854" s="6" t="s">
        <v>13</v>
      </c>
      <c r="F3854" s="6" t="s">
        <v>16</v>
      </c>
      <c r="G3854" s="6" t="s">
        <v>17</v>
      </c>
      <c r="H3854" s="6" t="s">
        <v>17</v>
      </c>
      <c r="I3854" s="6"/>
      <c r="J3854" s="6"/>
      <c r="K3854" s="6" t="s">
        <v>14499</v>
      </c>
      <c r="L3854" s="6">
        <v>2500</v>
      </c>
    </row>
    <row r="3855" spans="1:12">
      <c r="A3855" s="6" t="s">
        <v>14611</v>
      </c>
      <c r="B3855" s="6" t="s">
        <v>19272</v>
      </c>
      <c r="C3855" s="6" t="str">
        <f t="shared" si="60"/>
        <v>330300024</v>
      </c>
      <c r="D3855" s="6" t="s">
        <v>8521</v>
      </c>
      <c r="E3855" s="6" t="s">
        <v>20</v>
      </c>
      <c r="F3855" s="6" t="s">
        <v>16</v>
      </c>
      <c r="G3855" s="6" t="s">
        <v>17</v>
      </c>
      <c r="H3855" s="6" t="s">
        <v>5940</v>
      </c>
      <c r="I3855" s="6"/>
      <c r="J3855" s="6"/>
      <c r="K3855" s="6" t="s">
        <v>14499</v>
      </c>
      <c r="L3855" s="6">
        <v>4464</v>
      </c>
    </row>
    <row r="3856" spans="1:12">
      <c r="A3856" s="6" t="s">
        <v>14611</v>
      </c>
      <c r="B3856" s="6" t="s">
        <v>19273</v>
      </c>
      <c r="C3856" s="6" t="str">
        <f t="shared" si="60"/>
        <v>330300025</v>
      </c>
      <c r="D3856" s="6" t="s">
        <v>8523</v>
      </c>
      <c r="E3856" s="6" t="s">
        <v>13</v>
      </c>
      <c r="F3856" s="6" t="s">
        <v>16</v>
      </c>
      <c r="G3856" s="6" t="s">
        <v>19240</v>
      </c>
      <c r="H3856" s="6" t="s">
        <v>5940</v>
      </c>
      <c r="I3856" s="6" t="s">
        <v>14899</v>
      </c>
      <c r="J3856" s="6" t="s">
        <v>19090</v>
      </c>
      <c r="K3856" s="6" t="s">
        <v>14499</v>
      </c>
      <c r="L3856" s="6">
        <v>4464</v>
      </c>
    </row>
    <row r="3857" spans="1:12">
      <c r="A3857" s="6" t="s">
        <v>14611</v>
      </c>
      <c r="B3857" s="6" t="s">
        <v>19274</v>
      </c>
      <c r="C3857" s="6" t="str">
        <f t="shared" si="60"/>
        <v>330300028S</v>
      </c>
      <c r="D3857" s="6" t="s">
        <v>8525</v>
      </c>
      <c r="E3857" s="6" t="s">
        <v>13</v>
      </c>
      <c r="F3857" s="6" t="s">
        <v>16</v>
      </c>
      <c r="G3857" s="6" t="s">
        <v>19275</v>
      </c>
      <c r="H3857" s="6" t="s">
        <v>17</v>
      </c>
      <c r="I3857" s="6"/>
      <c r="J3857" s="6"/>
      <c r="K3857" s="6" t="s">
        <v>14499</v>
      </c>
      <c r="L3857" s="6">
        <v>2700</v>
      </c>
    </row>
    <row r="3858" spans="1:12">
      <c r="A3858" s="6" t="s">
        <v>14611</v>
      </c>
      <c r="B3858" s="6" t="s">
        <v>19276</v>
      </c>
      <c r="C3858" s="6" t="str">
        <f t="shared" si="60"/>
        <v>330401001</v>
      </c>
      <c r="D3858" s="6" t="s">
        <v>8529</v>
      </c>
      <c r="E3858" s="6" t="s">
        <v>13</v>
      </c>
      <c r="F3858" s="6" t="s">
        <v>16</v>
      </c>
      <c r="G3858" s="6" t="s">
        <v>17</v>
      </c>
      <c r="H3858" s="6" t="s">
        <v>17</v>
      </c>
      <c r="I3858" s="6"/>
      <c r="J3858" s="6"/>
      <c r="K3858" s="6" t="s">
        <v>14499</v>
      </c>
      <c r="L3858" s="6">
        <v>700</v>
      </c>
    </row>
    <row r="3859" spans="1:12">
      <c r="A3859" s="6" t="s">
        <v>14611</v>
      </c>
      <c r="B3859" s="6" t="s">
        <v>19277</v>
      </c>
      <c r="C3859" s="6" t="str">
        <f t="shared" si="60"/>
        <v>330401002</v>
      </c>
      <c r="D3859" s="6" t="s">
        <v>8531</v>
      </c>
      <c r="E3859" s="6" t="s">
        <v>13</v>
      </c>
      <c r="F3859" s="6" t="s">
        <v>16</v>
      </c>
      <c r="G3859" s="6" t="s">
        <v>17</v>
      </c>
      <c r="H3859" s="6" t="s">
        <v>17</v>
      </c>
      <c r="I3859" s="6"/>
      <c r="J3859" s="6"/>
      <c r="K3859" s="6" t="s">
        <v>14499</v>
      </c>
      <c r="L3859" s="6">
        <v>960</v>
      </c>
    </row>
    <row r="3860" spans="1:12">
      <c r="A3860" s="6" t="s">
        <v>14611</v>
      </c>
      <c r="B3860" s="6" t="s">
        <v>19278</v>
      </c>
      <c r="C3860" s="6" t="str">
        <f t="shared" si="60"/>
        <v>330401003</v>
      </c>
      <c r="D3860" s="6" t="s">
        <v>8533</v>
      </c>
      <c r="E3860" s="6" t="s">
        <v>13</v>
      </c>
      <c r="F3860" s="6" t="s">
        <v>16</v>
      </c>
      <c r="G3860" s="6" t="s">
        <v>17</v>
      </c>
      <c r="H3860" s="6" t="s">
        <v>17</v>
      </c>
      <c r="I3860" s="6"/>
      <c r="J3860" s="6"/>
      <c r="K3860" s="6" t="s">
        <v>14499</v>
      </c>
      <c r="L3860" s="6">
        <v>1400</v>
      </c>
    </row>
    <row r="3861" spans="1:12">
      <c r="A3861" s="6" t="s">
        <v>14611</v>
      </c>
      <c r="B3861" s="6" t="s">
        <v>19279</v>
      </c>
      <c r="C3861" s="6" t="str">
        <f t="shared" si="60"/>
        <v>330401004</v>
      </c>
      <c r="D3861" s="6" t="s">
        <v>8538</v>
      </c>
      <c r="E3861" s="6" t="s">
        <v>13</v>
      </c>
      <c r="F3861" s="6" t="s">
        <v>16</v>
      </c>
      <c r="G3861" s="6" t="s">
        <v>19280</v>
      </c>
      <c r="H3861" s="6" t="s">
        <v>8536</v>
      </c>
      <c r="I3861" s="6"/>
      <c r="J3861" s="6"/>
      <c r="K3861" s="6" t="s">
        <v>14499</v>
      </c>
      <c r="L3861" s="6">
        <v>900</v>
      </c>
    </row>
    <row r="3862" spans="1:12">
      <c r="A3862" s="6" t="s">
        <v>14611</v>
      </c>
      <c r="B3862" s="6" t="s">
        <v>19281</v>
      </c>
      <c r="C3862" s="6" t="str">
        <f t="shared" si="60"/>
        <v>330401005</v>
      </c>
      <c r="D3862" s="6" t="s">
        <v>8540</v>
      </c>
      <c r="E3862" s="6" t="s">
        <v>13</v>
      </c>
      <c r="F3862" s="6" t="s">
        <v>16</v>
      </c>
      <c r="G3862" s="6" t="s">
        <v>17</v>
      </c>
      <c r="H3862" s="6" t="s">
        <v>17</v>
      </c>
      <c r="I3862" s="6"/>
      <c r="J3862" s="6"/>
      <c r="K3862" s="6" t="s">
        <v>14499</v>
      </c>
      <c r="L3862" s="6">
        <v>1150</v>
      </c>
    </row>
    <row r="3863" spans="1:12">
      <c r="A3863" s="6" t="s">
        <v>14611</v>
      </c>
      <c r="B3863" s="6" t="s">
        <v>19282</v>
      </c>
      <c r="C3863" s="6" t="str">
        <f t="shared" si="60"/>
        <v>330401006</v>
      </c>
      <c r="D3863" s="6" t="s">
        <v>8546</v>
      </c>
      <c r="E3863" s="6" t="s">
        <v>13</v>
      </c>
      <c r="F3863" s="6" t="s">
        <v>16</v>
      </c>
      <c r="G3863" s="6" t="s">
        <v>19283</v>
      </c>
      <c r="H3863" s="6" t="s">
        <v>5940</v>
      </c>
      <c r="I3863" s="6"/>
      <c r="J3863" s="6"/>
      <c r="K3863" s="6" t="s">
        <v>14499</v>
      </c>
      <c r="L3863" s="6">
        <v>1160</v>
      </c>
    </row>
    <row r="3864" spans="1:12">
      <c r="A3864" s="6" t="s">
        <v>14611</v>
      </c>
      <c r="B3864" s="6" t="s">
        <v>19284</v>
      </c>
      <c r="C3864" s="6" t="str">
        <f t="shared" si="60"/>
        <v>330401006-1</v>
      </c>
      <c r="D3864" s="6" t="s">
        <v>8542</v>
      </c>
      <c r="E3864" s="6" t="s">
        <v>13</v>
      </c>
      <c r="F3864" s="6" t="s">
        <v>16</v>
      </c>
      <c r="G3864" s="6" t="s">
        <v>17</v>
      </c>
      <c r="H3864" s="6" t="s">
        <v>17</v>
      </c>
      <c r="I3864" s="6"/>
      <c r="J3864" s="6"/>
      <c r="K3864" s="6" t="s">
        <v>14499</v>
      </c>
      <c r="L3864" s="6">
        <v>500</v>
      </c>
    </row>
    <row r="3865" spans="1:12">
      <c r="A3865" s="6" t="s">
        <v>14611</v>
      </c>
      <c r="B3865" s="6" t="s">
        <v>19285</v>
      </c>
      <c r="C3865" s="6" t="str">
        <f t="shared" si="60"/>
        <v>330401006-2</v>
      </c>
      <c r="D3865" s="6" t="s">
        <v>8544</v>
      </c>
      <c r="E3865" s="6" t="s">
        <v>13</v>
      </c>
      <c r="F3865" s="6" t="s">
        <v>16</v>
      </c>
      <c r="G3865" s="6" t="s">
        <v>17</v>
      </c>
      <c r="H3865" s="6" t="s">
        <v>17</v>
      </c>
      <c r="I3865" s="6"/>
      <c r="J3865" s="6"/>
      <c r="K3865" s="6" t="s">
        <v>14499</v>
      </c>
      <c r="L3865" s="6">
        <v>500</v>
      </c>
    </row>
    <row r="3866" spans="1:12">
      <c r="A3866" s="6" t="s">
        <v>14611</v>
      </c>
      <c r="B3866" s="6" t="s">
        <v>19286</v>
      </c>
      <c r="C3866" s="6" t="str">
        <f t="shared" si="60"/>
        <v>330401007</v>
      </c>
      <c r="D3866" s="6" t="s">
        <v>8548</v>
      </c>
      <c r="E3866" s="6" t="s">
        <v>13</v>
      </c>
      <c r="F3866" s="6" t="s">
        <v>16</v>
      </c>
      <c r="G3866" s="6" t="s">
        <v>19287</v>
      </c>
      <c r="H3866" s="6" t="s">
        <v>17</v>
      </c>
      <c r="I3866" s="6"/>
      <c r="J3866" s="6"/>
      <c r="K3866" s="6" t="s">
        <v>14499</v>
      </c>
      <c r="L3866" s="6">
        <v>680</v>
      </c>
    </row>
    <row r="3867" spans="1:12">
      <c r="A3867" s="6" t="s">
        <v>14611</v>
      </c>
      <c r="B3867" s="6" t="s">
        <v>19288</v>
      </c>
      <c r="C3867" s="6" t="str">
        <f t="shared" si="60"/>
        <v>330401008</v>
      </c>
      <c r="D3867" s="6" t="s">
        <v>8552</v>
      </c>
      <c r="E3867" s="6" t="s">
        <v>13</v>
      </c>
      <c r="F3867" s="6" t="s">
        <v>16</v>
      </c>
      <c r="G3867" s="6" t="s">
        <v>17</v>
      </c>
      <c r="H3867" s="6" t="s">
        <v>17</v>
      </c>
      <c r="I3867" s="6"/>
      <c r="J3867" s="6"/>
      <c r="K3867" s="6" t="s">
        <v>14499</v>
      </c>
      <c r="L3867" s="6">
        <v>880</v>
      </c>
    </row>
    <row r="3868" spans="1:12">
      <c r="A3868" s="6" t="s">
        <v>14611</v>
      </c>
      <c r="B3868" s="6" t="s">
        <v>19289</v>
      </c>
      <c r="C3868" s="6" t="str">
        <f t="shared" si="60"/>
        <v>330401009</v>
      </c>
      <c r="D3868" s="6" t="s">
        <v>8554</v>
      </c>
      <c r="E3868" s="6" t="s">
        <v>13</v>
      </c>
      <c r="F3868" s="6" t="s">
        <v>16</v>
      </c>
      <c r="G3868" s="6" t="s">
        <v>17</v>
      </c>
      <c r="H3868" s="6" t="s">
        <v>17</v>
      </c>
      <c r="I3868" s="6"/>
      <c r="J3868" s="6"/>
      <c r="K3868" s="6" t="s">
        <v>14499</v>
      </c>
      <c r="L3868" s="6">
        <v>320</v>
      </c>
    </row>
    <row r="3869" spans="1:12">
      <c r="A3869" s="6" t="s">
        <v>14611</v>
      </c>
      <c r="B3869" s="6" t="s">
        <v>19290</v>
      </c>
      <c r="C3869" s="6" t="str">
        <f t="shared" si="60"/>
        <v>330401010</v>
      </c>
      <c r="D3869" s="6" t="s">
        <v>8556</v>
      </c>
      <c r="E3869" s="6" t="s">
        <v>13</v>
      </c>
      <c r="F3869" s="6" t="s">
        <v>16</v>
      </c>
      <c r="G3869" s="6" t="s">
        <v>17</v>
      </c>
      <c r="H3869" s="6" t="s">
        <v>17</v>
      </c>
      <c r="I3869" s="6"/>
      <c r="J3869" s="6"/>
      <c r="K3869" s="6" t="s">
        <v>14499</v>
      </c>
      <c r="L3869" s="6">
        <v>1400</v>
      </c>
    </row>
    <row r="3870" spans="1:12">
      <c r="A3870" s="6" t="s">
        <v>14611</v>
      </c>
      <c r="B3870" s="6" t="s">
        <v>19291</v>
      </c>
      <c r="C3870" s="6" t="str">
        <f t="shared" si="60"/>
        <v>330401011</v>
      </c>
      <c r="D3870" s="6" t="s">
        <v>8558</v>
      </c>
      <c r="E3870" s="6" t="s">
        <v>20</v>
      </c>
      <c r="F3870" s="6" t="s">
        <v>16</v>
      </c>
      <c r="G3870" s="6" t="s">
        <v>17</v>
      </c>
      <c r="H3870" s="6" t="s">
        <v>17</v>
      </c>
      <c r="I3870" s="6"/>
      <c r="J3870" s="6"/>
      <c r="K3870" s="6" t="s">
        <v>14499</v>
      </c>
      <c r="L3870" s="6">
        <v>790</v>
      </c>
    </row>
    <row r="3871" spans="1:12">
      <c r="A3871" s="6" t="s">
        <v>14611</v>
      </c>
      <c r="B3871" s="6" t="s">
        <v>19292</v>
      </c>
      <c r="C3871" s="6" t="str">
        <f t="shared" si="60"/>
        <v>330401012</v>
      </c>
      <c r="D3871" s="6" t="s">
        <v>8560</v>
      </c>
      <c r="E3871" s="6" t="s">
        <v>20</v>
      </c>
      <c r="F3871" s="6" t="s">
        <v>8561</v>
      </c>
      <c r="G3871" s="6" t="s">
        <v>19293</v>
      </c>
      <c r="H3871" s="6" t="s">
        <v>17</v>
      </c>
      <c r="I3871" s="6"/>
      <c r="J3871" s="6"/>
      <c r="K3871" s="6" t="s">
        <v>14499</v>
      </c>
      <c r="L3871" s="6">
        <v>1000</v>
      </c>
    </row>
    <row r="3872" spans="1:12">
      <c r="A3872" s="6" t="s">
        <v>14611</v>
      </c>
      <c r="B3872" s="6" t="s">
        <v>19294</v>
      </c>
      <c r="C3872" s="6" t="str">
        <f t="shared" si="60"/>
        <v>330401013</v>
      </c>
      <c r="D3872" s="6" t="s">
        <v>8563</v>
      </c>
      <c r="E3872" s="6" t="s">
        <v>20</v>
      </c>
      <c r="F3872" s="6" t="s">
        <v>16</v>
      </c>
      <c r="G3872" s="6" t="s">
        <v>17</v>
      </c>
      <c r="H3872" s="6" t="s">
        <v>17</v>
      </c>
      <c r="I3872" s="6"/>
      <c r="J3872" s="6"/>
      <c r="K3872" s="6" t="s">
        <v>14499</v>
      </c>
      <c r="L3872" s="6">
        <v>1200</v>
      </c>
    </row>
    <row r="3873" spans="1:12">
      <c r="A3873" s="6" t="s">
        <v>14611</v>
      </c>
      <c r="B3873" s="6" t="s">
        <v>19295</v>
      </c>
      <c r="C3873" s="6" t="str">
        <f t="shared" si="60"/>
        <v>330401014</v>
      </c>
      <c r="D3873" s="6" t="s">
        <v>8565</v>
      </c>
      <c r="E3873" s="6" t="s">
        <v>13</v>
      </c>
      <c r="F3873" s="6" t="s">
        <v>581</v>
      </c>
      <c r="G3873" s="6" t="s">
        <v>17</v>
      </c>
      <c r="H3873" s="6" t="s">
        <v>17</v>
      </c>
      <c r="I3873" s="6"/>
      <c r="J3873" s="6"/>
      <c r="K3873" s="6" t="s">
        <v>14499</v>
      </c>
      <c r="L3873" s="6">
        <v>1300</v>
      </c>
    </row>
    <row r="3874" spans="1:12">
      <c r="A3874" s="6" t="s">
        <v>14611</v>
      </c>
      <c r="B3874" s="6" t="s">
        <v>19296</v>
      </c>
      <c r="C3874" s="6" t="str">
        <f t="shared" si="60"/>
        <v>330401015</v>
      </c>
      <c r="D3874" s="6" t="s">
        <v>8567</v>
      </c>
      <c r="E3874" s="6" t="s">
        <v>20</v>
      </c>
      <c r="F3874" s="6" t="s">
        <v>8561</v>
      </c>
      <c r="G3874" s="6" t="s">
        <v>17</v>
      </c>
      <c r="H3874" s="6" t="s">
        <v>17</v>
      </c>
      <c r="I3874" s="6"/>
      <c r="J3874" s="6"/>
      <c r="K3874" s="6" t="s">
        <v>14499</v>
      </c>
      <c r="L3874" s="6">
        <v>1400</v>
      </c>
    </row>
    <row r="3875" spans="1:12">
      <c r="A3875" s="6" t="s">
        <v>14611</v>
      </c>
      <c r="B3875" s="6" t="s">
        <v>19297</v>
      </c>
      <c r="C3875" s="6" t="str">
        <f t="shared" si="60"/>
        <v>330401016</v>
      </c>
      <c r="D3875" s="6" t="s">
        <v>8571</v>
      </c>
      <c r="E3875" s="6" t="s">
        <v>13</v>
      </c>
      <c r="F3875" s="6" t="s">
        <v>16</v>
      </c>
      <c r="G3875" s="6" t="s">
        <v>17</v>
      </c>
      <c r="H3875" s="6" t="s">
        <v>17</v>
      </c>
      <c r="I3875" s="6"/>
      <c r="J3875" s="6"/>
      <c r="K3875" s="6" t="s">
        <v>14499</v>
      </c>
      <c r="L3875" s="6">
        <v>1000</v>
      </c>
    </row>
    <row r="3876" spans="1:12">
      <c r="A3876" s="6" t="s">
        <v>14611</v>
      </c>
      <c r="B3876" s="6" t="s">
        <v>19298</v>
      </c>
      <c r="C3876" s="6" t="str">
        <f t="shared" si="60"/>
        <v>330401017</v>
      </c>
      <c r="D3876" s="6" t="s">
        <v>8573</v>
      </c>
      <c r="E3876" s="6" t="s">
        <v>13</v>
      </c>
      <c r="F3876" s="6" t="s">
        <v>537</v>
      </c>
      <c r="G3876" s="6" t="s">
        <v>19299</v>
      </c>
      <c r="H3876" s="6" t="s">
        <v>8574</v>
      </c>
      <c r="I3876" s="6"/>
      <c r="J3876" s="6"/>
      <c r="K3876" s="6" t="s">
        <v>14499</v>
      </c>
      <c r="L3876" s="6">
        <v>1110</v>
      </c>
    </row>
    <row r="3877" spans="1:12">
      <c r="A3877" s="6" t="s">
        <v>14611</v>
      </c>
      <c r="B3877" s="6" t="s">
        <v>19300</v>
      </c>
      <c r="C3877" s="6" t="str">
        <f t="shared" si="60"/>
        <v>330401018</v>
      </c>
      <c r="D3877" s="6" t="s">
        <v>8576</v>
      </c>
      <c r="E3877" s="6" t="s">
        <v>13</v>
      </c>
      <c r="F3877" s="6" t="s">
        <v>16</v>
      </c>
      <c r="G3877" s="6" t="s">
        <v>19301</v>
      </c>
      <c r="H3877" s="6" t="s">
        <v>17</v>
      </c>
      <c r="I3877" s="6"/>
      <c r="J3877" s="6"/>
      <c r="K3877" s="6" t="s">
        <v>14499</v>
      </c>
      <c r="L3877" s="6">
        <v>780</v>
      </c>
    </row>
    <row r="3878" spans="1:12">
      <c r="A3878" s="6" t="s">
        <v>14611</v>
      </c>
      <c r="B3878" s="6" t="s">
        <v>19302</v>
      </c>
      <c r="C3878" s="6" t="str">
        <f t="shared" si="60"/>
        <v>330401019S</v>
      </c>
      <c r="D3878" s="6" t="s">
        <v>8582</v>
      </c>
      <c r="E3878" s="6" t="s">
        <v>13</v>
      </c>
      <c r="F3878" s="6" t="s">
        <v>4369</v>
      </c>
      <c r="G3878" s="6" t="s">
        <v>19303</v>
      </c>
      <c r="H3878" s="6" t="s">
        <v>8583</v>
      </c>
      <c r="I3878" s="6"/>
      <c r="J3878" s="6"/>
      <c r="K3878" s="6" t="s">
        <v>14499</v>
      </c>
      <c r="L3878" s="6">
        <v>1028</v>
      </c>
    </row>
    <row r="3879" spans="1:12">
      <c r="A3879" s="6" t="s">
        <v>14611</v>
      </c>
      <c r="B3879" s="6" t="s">
        <v>19304</v>
      </c>
      <c r="C3879" s="6" t="str">
        <f t="shared" si="60"/>
        <v>330402001</v>
      </c>
      <c r="D3879" s="6" t="s">
        <v>8585</v>
      </c>
      <c r="E3879" s="6" t="s">
        <v>13</v>
      </c>
      <c r="F3879" s="6" t="s">
        <v>16</v>
      </c>
      <c r="G3879" s="6" t="s">
        <v>17</v>
      </c>
      <c r="H3879" s="6" t="s">
        <v>17</v>
      </c>
      <c r="I3879" s="6"/>
      <c r="J3879" s="6" t="s">
        <v>14580</v>
      </c>
      <c r="K3879" s="6" t="s">
        <v>14499</v>
      </c>
      <c r="L3879" s="6">
        <v>750</v>
      </c>
    </row>
    <row r="3880" spans="1:12">
      <c r="A3880" s="6" t="s">
        <v>14611</v>
      </c>
      <c r="B3880" s="6" t="s">
        <v>19305</v>
      </c>
      <c r="C3880" s="6" t="str">
        <f t="shared" si="60"/>
        <v>330402002</v>
      </c>
      <c r="D3880" s="6" t="s">
        <v>8587</v>
      </c>
      <c r="E3880" s="6" t="s">
        <v>13</v>
      </c>
      <c r="F3880" s="6" t="s">
        <v>16</v>
      </c>
      <c r="G3880" s="6" t="s">
        <v>17</v>
      </c>
      <c r="H3880" s="6" t="s">
        <v>17</v>
      </c>
      <c r="I3880" s="6"/>
      <c r="J3880" s="6"/>
      <c r="K3880" s="6" t="s">
        <v>14499</v>
      </c>
      <c r="L3880" s="6">
        <v>580</v>
      </c>
    </row>
    <row r="3881" spans="1:12">
      <c r="A3881" s="6" t="s">
        <v>14611</v>
      </c>
      <c r="B3881" s="6" t="s">
        <v>19306</v>
      </c>
      <c r="C3881" s="6" t="str">
        <f t="shared" si="60"/>
        <v>330402002-1</v>
      </c>
      <c r="D3881" s="6" t="s">
        <v>8589</v>
      </c>
      <c r="E3881" s="6" t="s">
        <v>13</v>
      </c>
      <c r="F3881" s="6" t="s">
        <v>16</v>
      </c>
      <c r="G3881" s="6" t="s">
        <v>17</v>
      </c>
      <c r="H3881" s="6" t="s">
        <v>17</v>
      </c>
      <c r="I3881" s="6"/>
      <c r="J3881" s="6"/>
      <c r="K3881" s="6" t="s">
        <v>14499</v>
      </c>
      <c r="L3881" s="6">
        <v>580</v>
      </c>
    </row>
    <row r="3882" spans="1:12">
      <c r="A3882" s="6" t="s">
        <v>14611</v>
      </c>
      <c r="B3882" s="6" t="s">
        <v>19307</v>
      </c>
      <c r="C3882" s="6" t="str">
        <f t="shared" si="60"/>
        <v>330402003</v>
      </c>
      <c r="D3882" s="6" t="s">
        <v>8593</v>
      </c>
      <c r="E3882" s="6" t="s">
        <v>13</v>
      </c>
      <c r="F3882" s="6" t="s">
        <v>16</v>
      </c>
      <c r="G3882" s="6" t="s">
        <v>17</v>
      </c>
      <c r="H3882" s="6" t="s">
        <v>17</v>
      </c>
      <c r="I3882" s="6"/>
      <c r="J3882" s="6"/>
      <c r="K3882" s="6" t="s">
        <v>14499</v>
      </c>
      <c r="L3882" s="6">
        <v>880</v>
      </c>
    </row>
    <row r="3883" spans="1:12">
      <c r="A3883" s="6" t="s">
        <v>14611</v>
      </c>
      <c r="B3883" s="6" t="s">
        <v>19308</v>
      </c>
      <c r="C3883" s="6" t="str">
        <f t="shared" si="60"/>
        <v>330402003-1</v>
      </c>
      <c r="D3883" s="6" t="s">
        <v>8591</v>
      </c>
      <c r="E3883" s="6" t="s">
        <v>13</v>
      </c>
      <c r="F3883" s="6" t="s">
        <v>16</v>
      </c>
      <c r="G3883" s="6" t="s">
        <v>17</v>
      </c>
      <c r="H3883" s="6" t="s">
        <v>17</v>
      </c>
      <c r="I3883" s="6"/>
      <c r="J3883" s="6"/>
      <c r="K3883" s="6" t="s">
        <v>14499</v>
      </c>
      <c r="L3883" s="6">
        <v>1320</v>
      </c>
    </row>
    <row r="3884" spans="1:12">
      <c r="A3884" s="6" t="s">
        <v>14611</v>
      </c>
      <c r="B3884" s="6" t="s">
        <v>19309</v>
      </c>
      <c r="C3884" s="6" t="str">
        <f t="shared" si="60"/>
        <v>330402004</v>
      </c>
      <c r="D3884" s="6" t="s">
        <v>8595</v>
      </c>
      <c r="E3884" s="6" t="s">
        <v>13</v>
      </c>
      <c r="F3884" s="6" t="s">
        <v>16</v>
      </c>
      <c r="G3884" s="6" t="s">
        <v>17</v>
      </c>
      <c r="H3884" s="6" t="s">
        <v>17</v>
      </c>
      <c r="I3884" s="6"/>
      <c r="J3884" s="6"/>
      <c r="K3884" s="6" t="s">
        <v>14499</v>
      </c>
      <c r="L3884" s="6">
        <v>480</v>
      </c>
    </row>
    <row r="3885" spans="1:12">
      <c r="A3885" s="6" t="s">
        <v>14611</v>
      </c>
      <c r="B3885" s="6" t="s">
        <v>19310</v>
      </c>
      <c r="C3885" s="6" t="str">
        <f t="shared" si="60"/>
        <v>330402004-1</v>
      </c>
      <c r="D3885" s="6" t="s">
        <v>8597</v>
      </c>
      <c r="E3885" s="6" t="s">
        <v>13</v>
      </c>
      <c r="F3885" s="6" t="s">
        <v>16</v>
      </c>
      <c r="G3885" s="6" t="s">
        <v>17</v>
      </c>
      <c r="H3885" s="6" t="s">
        <v>17</v>
      </c>
      <c r="I3885" s="6"/>
      <c r="J3885" s="6"/>
      <c r="K3885" s="6" t="s">
        <v>14499</v>
      </c>
      <c r="L3885" s="6">
        <v>480</v>
      </c>
    </row>
    <row r="3886" spans="1:12">
      <c r="A3886" s="6" t="s">
        <v>14611</v>
      </c>
      <c r="B3886" s="6" t="s">
        <v>19311</v>
      </c>
      <c r="C3886" s="6" t="str">
        <f t="shared" si="60"/>
        <v>330402005</v>
      </c>
      <c r="D3886" s="6" t="s">
        <v>8599</v>
      </c>
      <c r="E3886" s="6" t="s">
        <v>13</v>
      </c>
      <c r="F3886" s="6" t="s">
        <v>16</v>
      </c>
      <c r="G3886" s="6" t="s">
        <v>17</v>
      </c>
      <c r="H3886" s="6" t="s">
        <v>17</v>
      </c>
      <c r="I3886" s="6"/>
      <c r="J3886" s="6"/>
      <c r="K3886" s="6" t="s">
        <v>14499</v>
      </c>
      <c r="L3886" s="6">
        <v>900</v>
      </c>
    </row>
    <row r="3887" spans="1:12">
      <c r="A3887" s="6" t="s">
        <v>14611</v>
      </c>
      <c r="B3887" s="6" t="s">
        <v>19312</v>
      </c>
      <c r="C3887" s="6" t="str">
        <f t="shared" si="60"/>
        <v>330402005-1</v>
      </c>
      <c r="D3887" s="6" t="s">
        <v>8601</v>
      </c>
      <c r="E3887" s="6" t="s">
        <v>13</v>
      </c>
      <c r="F3887" s="6" t="s">
        <v>16</v>
      </c>
      <c r="G3887" s="6" t="s">
        <v>17</v>
      </c>
      <c r="H3887" s="6" t="s">
        <v>17</v>
      </c>
      <c r="I3887" s="6"/>
      <c r="J3887" s="6"/>
      <c r="K3887" s="6" t="s">
        <v>14499</v>
      </c>
      <c r="L3887" s="6">
        <v>900</v>
      </c>
    </row>
    <row r="3888" spans="1:12">
      <c r="A3888" s="6" t="s">
        <v>14611</v>
      </c>
      <c r="B3888" s="6" t="s">
        <v>19313</v>
      </c>
      <c r="C3888" s="6" t="str">
        <f t="shared" si="60"/>
        <v>330402005-2</v>
      </c>
      <c r="D3888" s="6" t="s">
        <v>8603</v>
      </c>
      <c r="E3888" s="6" t="s">
        <v>13</v>
      </c>
      <c r="F3888" s="6" t="s">
        <v>16</v>
      </c>
      <c r="G3888" s="6" t="s">
        <v>17</v>
      </c>
      <c r="H3888" s="6" t="s">
        <v>17</v>
      </c>
      <c r="I3888" s="6"/>
      <c r="J3888" s="6"/>
      <c r="K3888" s="6" t="s">
        <v>14499</v>
      </c>
      <c r="L3888" s="6">
        <v>900</v>
      </c>
    </row>
    <row r="3889" spans="1:12">
      <c r="A3889" s="6" t="s">
        <v>14611</v>
      </c>
      <c r="B3889" s="6" t="s">
        <v>19314</v>
      </c>
      <c r="C3889" s="6" t="str">
        <f t="shared" si="60"/>
        <v>330402006</v>
      </c>
      <c r="D3889" s="6" t="s">
        <v>8605</v>
      </c>
      <c r="E3889" s="6" t="s">
        <v>13</v>
      </c>
      <c r="F3889" s="6" t="s">
        <v>16</v>
      </c>
      <c r="G3889" s="6" t="s">
        <v>17</v>
      </c>
      <c r="H3889" s="6" t="s">
        <v>17</v>
      </c>
      <c r="I3889" s="6"/>
      <c r="J3889" s="6"/>
      <c r="K3889" s="6" t="s">
        <v>14499</v>
      </c>
      <c r="L3889" s="6">
        <v>1146</v>
      </c>
    </row>
    <row r="3890" spans="1:12">
      <c r="A3890" s="6" t="s">
        <v>14611</v>
      </c>
      <c r="B3890" s="6" t="s">
        <v>19315</v>
      </c>
      <c r="C3890" s="6" t="str">
        <f t="shared" si="60"/>
        <v>330402007</v>
      </c>
      <c r="D3890" s="6" t="s">
        <v>8607</v>
      </c>
      <c r="E3890" s="6" t="s">
        <v>13</v>
      </c>
      <c r="F3890" s="6" t="s">
        <v>16</v>
      </c>
      <c r="G3890" s="6" t="s">
        <v>17</v>
      </c>
      <c r="H3890" s="6" t="s">
        <v>17</v>
      </c>
      <c r="I3890" s="6"/>
      <c r="J3890" s="6"/>
      <c r="K3890" s="6" t="s">
        <v>14499</v>
      </c>
      <c r="L3890" s="6">
        <v>780</v>
      </c>
    </row>
    <row r="3891" spans="1:12">
      <c r="A3891" s="6" t="s">
        <v>14611</v>
      </c>
      <c r="B3891" s="6" t="s">
        <v>19316</v>
      </c>
      <c r="C3891" s="6" t="str">
        <f t="shared" si="60"/>
        <v>330402008</v>
      </c>
      <c r="D3891" s="6" t="s">
        <v>8609</v>
      </c>
      <c r="E3891" s="6" t="s">
        <v>13</v>
      </c>
      <c r="F3891" s="6" t="s">
        <v>16</v>
      </c>
      <c r="G3891" s="6" t="s">
        <v>19317</v>
      </c>
      <c r="H3891" s="6" t="s">
        <v>8610</v>
      </c>
      <c r="I3891" s="6"/>
      <c r="J3891" s="6"/>
      <c r="K3891" s="6" t="s">
        <v>14499</v>
      </c>
      <c r="L3891" s="6">
        <v>1120</v>
      </c>
    </row>
    <row r="3892" spans="1:12">
      <c r="A3892" s="6" t="s">
        <v>14611</v>
      </c>
      <c r="B3892" s="6" t="s">
        <v>19318</v>
      </c>
      <c r="C3892" s="6" t="str">
        <f t="shared" si="60"/>
        <v>330402009</v>
      </c>
      <c r="D3892" s="6" t="s">
        <v>8614</v>
      </c>
      <c r="E3892" s="6" t="s">
        <v>13</v>
      </c>
      <c r="F3892" s="6" t="s">
        <v>16</v>
      </c>
      <c r="G3892" s="6" t="s">
        <v>19319</v>
      </c>
      <c r="H3892" s="6" t="s">
        <v>17</v>
      </c>
      <c r="I3892" s="6"/>
      <c r="J3892" s="6"/>
      <c r="K3892" s="6" t="s">
        <v>14499</v>
      </c>
      <c r="L3892" s="6">
        <v>1400</v>
      </c>
    </row>
    <row r="3893" spans="1:12">
      <c r="A3893" s="6" t="s">
        <v>14611</v>
      </c>
      <c r="B3893" s="6" t="s">
        <v>19320</v>
      </c>
      <c r="C3893" s="6" t="str">
        <f t="shared" si="60"/>
        <v>330402009-1</v>
      </c>
      <c r="D3893" s="6" t="s">
        <v>8612</v>
      </c>
      <c r="E3893" s="6" t="s">
        <v>13</v>
      </c>
      <c r="F3893" s="6" t="s">
        <v>16</v>
      </c>
      <c r="G3893" s="6" t="s">
        <v>17</v>
      </c>
      <c r="H3893" s="6" t="s">
        <v>17</v>
      </c>
      <c r="I3893" s="6"/>
      <c r="J3893" s="6"/>
      <c r="K3893" s="6" t="s">
        <v>14499</v>
      </c>
      <c r="L3893" s="6">
        <v>1500</v>
      </c>
    </row>
    <row r="3894" spans="1:12">
      <c r="A3894" s="6" t="s">
        <v>14611</v>
      </c>
      <c r="B3894" s="6" t="s">
        <v>19321</v>
      </c>
      <c r="C3894" s="6" t="str">
        <f t="shared" si="60"/>
        <v>330402010</v>
      </c>
      <c r="D3894" s="6" t="s">
        <v>8620</v>
      </c>
      <c r="E3894" s="6" t="s">
        <v>13</v>
      </c>
      <c r="F3894" s="6" t="s">
        <v>8617</v>
      </c>
      <c r="G3894" s="6" t="s">
        <v>17</v>
      </c>
      <c r="H3894" s="6" t="s">
        <v>8618</v>
      </c>
      <c r="I3894" s="6"/>
      <c r="J3894" s="6"/>
      <c r="K3894" s="6" t="s">
        <v>14499</v>
      </c>
      <c r="L3894" s="6">
        <v>330</v>
      </c>
    </row>
    <row r="3895" spans="1:12">
      <c r="A3895" s="6" t="s">
        <v>14611</v>
      </c>
      <c r="B3895" s="6" t="s">
        <v>19322</v>
      </c>
      <c r="C3895" s="6" t="str">
        <f t="shared" si="60"/>
        <v>330402010-1</v>
      </c>
      <c r="D3895" s="6" t="s">
        <v>8616</v>
      </c>
      <c r="E3895" s="6" t="s">
        <v>13</v>
      </c>
      <c r="F3895" s="6" t="s">
        <v>8617</v>
      </c>
      <c r="G3895" s="6" t="s">
        <v>17</v>
      </c>
      <c r="H3895" s="6" t="s">
        <v>8618</v>
      </c>
      <c r="I3895" s="6"/>
      <c r="J3895" s="6"/>
      <c r="K3895" s="6" t="s">
        <v>14499</v>
      </c>
      <c r="L3895" s="6">
        <v>330</v>
      </c>
    </row>
    <row r="3896" spans="1:12">
      <c r="A3896" s="6" t="s">
        <v>14611</v>
      </c>
      <c r="B3896" s="6" t="s">
        <v>19323</v>
      </c>
      <c r="C3896" s="6" t="str">
        <f t="shared" si="60"/>
        <v>330402011S</v>
      </c>
      <c r="D3896" s="6" t="s">
        <v>8622</v>
      </c>
      <c r="E3896" s="6" t="s">
        <v>13</v>
      </c>
      <c r="F3896" s="6" t="s">
        <v>4369</v>
      </c>
      <c r="G3896" s="6" t="s">
        <v>17</v>
      </c>
      <c r="H3896" s="6" t="s">
        <v>17</v>
      </c>
      <c r="I3896" s="6"/>
      <c r="J3896" s="6"/>
      <c r="K3896" s="6" t="s">
        <v>14499</v>
      </c>
      <c r="L3896" s="6">
        <v>675</v>
      </c>
    </row>
    <row r="3897" spans="1:12">
      <c r="A3897" s="6" t="s">
        <v>14611</v>
      </c>
      <c r="B3897" s="6" t="s">
        <v>19324</v>
      </c>
      <c r="C3897" s="6" t="str">
        <f t="shared" si="60"/>
        <v>330402011S-1</v>
      </c>
      <c r="D3897" s="6" t="s">
        <v>8624</v>
      </c>
      <c r="E3897" s="6" t="s">
        <v>13</v>
      </c>
      <c r="F3897" s="6" t="s">
        <v>4369</v>
      </c>
      <c r="G3897" s="6" t="s">
        <v>17</v>
      </c>
      <c r="H3897" s="6" t="s">
        <v>17</v>
      </c>
      <c r="I3897" s="6"/>
      <c r="J3897" s="6"/>
      <c r="K3897" s="6" t="s">
        <v>14499</v>
      </c>
      <c r="L3897" s="8">
        <v>775</v>
      </c>
    </row>
    <row r="3898" spans="1:12">
      <c r="A3898" s="6" t="s">
        <v>14611</v>
      </c>
      <c r="B3898" s="6" t="s">
        <v>19325</v>
      </c>
      <c r="C3898" s="6" t="str">
        <f t="shared" si="60"/>
        <v>330402012S</v>
      </c>
      <c r="D3898" s="6" t="s">
        <v>8626</v>
      </c>
      <c r="E3898" s="6" t="s">
        <v>13</v>
      </c>
      <c r="F3898" s="6" t="s">
        <v>4369</v>
      </c>
      <c r="G3898" s="6" t="s">
        <v>19326</v>
      </c>
      <c r="H3898" s="6" t="s">
        <v>8627</v>
      </c>
      <c r="I3898" s="6"/>
      <c r="J3898" s="6"/>
      <c r="K3898" s="6" t="s">
        <v>14499</v>
      </c>
      <c r="L3898" s="6">
        <v>767</v>
      </c>
    </row>
    <row r="3899" spans="1:12">
      <c r="A3899" s="6" t="s">
        <v>14611</v>
      </c>
      <c r="B3899" s="6" t="s">
        <v>19327</v>
      </c>
      <c r="C3899" s="6" t="str">
        <f t="shared" si="60"/>
        <v>330403001</v>
      </c>
      <c r="D3899" s="6" t="s">
        <v>8632</v>
      </c>
      <c r="E3899" s="6" t="s">
        <v>13</v>
      </c>
      <c r="F3899" s="6" t="s">
        <v>16</v>
      </c>
      <c r="G3899" s="6" t="s">
        <v>17</v>
      </c>
      <c r="H3899" s="6" t="s">
        <v>8633</v>
      </c>
      <c r="I3899" s="6"/>
      <c r="J3899" s="6"/>
      <c r="K3899" s="6" t="s">
        <v>14499</v>
      </c>
      <c r="L3899" s="6">
        <v>1700</v>
      </c>
    </row>
    <row r="3900" spans="1:12">
      <c r="A3900" s="6" t="s">
        <v>14611</v>
      </c>
      <c r="B3900" s="6" t="s">
        <v>19328</v>
      </c>
      <c r="C3900" s="6" t="str">
        <f t="shared" si="60"/>
        <v>330403001-1</v>
      </c>
      <c r="D3900" s="6" t="s">
        <v>8635</v>
      </c>
      <c r="E3900" s="6" t="s">
        <v>13</v>
      </c>
      <c r="F3900" s="6" t="s">
        <v>16</v>
      </c>
      <c r="G3900" s="6" t="s">
        <v>17</v>
      </c>
      <c r="H3900" s="6" t="s">
        <v>8633</v>
      </c>
      <c r="I3900" s="6"/>
      <c r="J3900" s="6"/>
      <c r="K3900" s="6" t="s">
        <v>14499</v>
      </c>
      <c r="L3900" s="6">
        <v>1700</v>
      </c>
    </row>
    <row r="3901" spans="1:12">
      <c r="A3901" s="6" t="s">
        <v>14611</v>
      </c>
      <c r="B3901" s="6" t="s">
        <v>19329</v>
      </c>
      <c r="C3901" s="6" t="str">
        <f t="shared" si="60"/>
        <v>330403002</v>
      </c>
      <c r="D3901" s="6" t="s">
        <v>8641</v>
      </c>
      <c r="E3901" s="6" t="s">
        <v>13</v>
      </c>
      <c r="F3901" s="6" t="s">
        <v>16</v>
      </c>
      <c r="G3901" s="6" t="s">
        <v>17</v>
      </c>
      <c r="H3901" s="6" t="s">
        <v>8633</v>
      </c>
      <c r="I3901" s="6"/>
      <c r="J3901" s="6"/>
      <c r="K3901" s="6" t="s">
        <v>14499</v>
      </c>
      <c r="L3901" s="6">
        <v>670</v>
      </c>
    </row>
    <row r="3902" spans="1:12">
      <c r="A3902" s="6" t="s">
        <v>14611</v>
      </c>
      <c r="B3902" s="6" t="s">
        <v>19330</v>
      </c>
      <c r="C3902" s="6" t="str">
        <f t="shared" si="60"/>
        <v>330403002-1</v>
      </c>
      <c r="D3902" s="6" t="s">
        <v>8637</v>
      </c>
      <c r="E3902" s="6" t="s">
        <v>13</v>
      </c>
      <c r="F3902" s="6" t="s">
        <v>16</v>
      </c>
      <c r="G3902" s="6" t="s">
        <v>17</v>
      </c>
      <c r="H3902" s="6" t="s">
        <v>8633</v>
      </c>
      <c r="I3902" s="6"/>
      <c r="J3902" s="6"/>
      <c r="K3902" s="6" t="s">
        <v>14499</v>
      </c>
      <c r="L3902" s="6">
        <v>670</v>
      </c>
    </row>
    <row r="3903" spans="1:12">
      <c r="A3903" s="6" t="s">
        <v>14611</v>
      </c>
      <c r="B3903" s="6" t="s">
        <v>19331</v>
      </c>
      <c r="C3903" s="6" t="str">
        <f t="shared" si="60"/>
        <v>330403002-2</v>
      </c>
      <c r="D3903" s="6" t="s">
        <v>8639</v>
      </c>
      <c r="E3903" s="6" t="s">
        <v>13</v>
      </c>
      <c r="F3903" s="6" t="s">
        <v>16</v>
      </c>
      <c r="G3903" s="6" t="s">
        <v>17</v>
      </c>
      <c r="H3903" s="6" t="s">
        <v>8633</v>
      </c>
      <c r="I3903" s="6"/>
      <c r="J3903" s="6"/>
      <c r="K3903" s="6" t="s">
        <v>14499</v>
      </c>
      <c r="L3903" s="6">
        <v>1340</v>
      </c>
    </row>
    <row r="3904" spans="1:12">
      <c r="A3904" s="6" t="s">
        <v>14611</v>
      </c>
      <c r="B3904" s="6" t="s">
        <v>19332</v>
      </c>
      <c r="C3904" s="6" t="str">
        <f t="shared" si="60"/>
        <v>330403003</v>
      </c>
      <c r="D3904" s="6" t="s">
        <v>8643</v>
      </c>
      <c r="E3904" s="6" t="s">
        <v>13</v>
      </c>
      <c r="F3904" s="6" t="s">
        <v>16</v>
      </c>
      <c r="G3904" s="6" t="s">
        <v>17</v>
      </c>
      <c r="H3904" s="6" t="s">
        <v>17</v>
      </c>
      <c r="I3904" s="6"/>
      <c r="J3904" s="6"/>
      <c r="K3904" s="6" t="s">
        <v>14499</v>
      </c>
      <c r="L3904" s="6">
        <v>670</v>
      </c>
    </row>
    <row r="3905" spans="1:12">
      <c r="A3905" s="6" t="s">
        <v>14611</v>
      </c>
      <c r="B3905" s="6" t="s">
        <v>19333</v>
      </c>
      <c r="C3905" s="6" t="str">
        <f t="shared" si="60"/>
        <v>330403004</v>
      </c>
      <c r="D3905" s="6" t="s">
        <v>8645</v>
      </c>
      <c r="E3905" s="6" t="s">
        <v>13</v>
      </c>
      <c r="F3905" s="6" t="s">
        <v>16</v>
      </c>
      <c r="G3905" s="6" t="s">
        <v>17</v>
      </c>
      <c r="H3905" s="6" t="s">
        <v>8646</v>
      </c>
      <c r="I3905" s="6"/>
      <c r="J3905" s="6"/>
      <c r="K3905" s="6" t="s">
        <v>14499</v>
      </c>
      <c r="L3905" s="6">
        <v>1380</v>
      </c>
    </row>
    <row r="3906" spans="1:12">
      <c r="A3906" s="6" t="s">
        <v>14611</v>
      </c>
      <c r="B3906" s="6" t="s">
        <v>19334</v>
      </c>
      <c r="C3906" s="6" t="str">
        <f t="shared" si="60"/>
        <v>330403005</v>
      </c>
      <c r="D3906" s="6" t="s">
        <v>8648</v>
      </c>
      <c r="E3906" s="6" t="s">
        <v>13</v>
      </c>
      <c r="F3906" s="6" t="s">
        <v>16</v>
      </c>
      <c r="G3906" s="6" t="s">
        <v>17</v>
      </c>
      <c r="H3906" s="6" t="s">
        <v>8633</v>
      </c>
      <c r="I3906" s="6"/>
      <c r="J3906" s="6"/>
      <c r="K3906" s="6" t="s">
        <v>14499</v>
      </c>
      <c r="L3906" s="6">
        <v>530</v>
      </c>
    </row>
    <row r="3907" spans="1:12">
      <c r="A3907" s="6" t="s">
        <v>14611</v>
      </c>
      <c r="B3907" s="6" t="s">
        <v>19335</v>
      </c>
      <c r="C3907" s="6" t="str">
        <f t="shared" ref="C3907:C3970" si="61">RIGHT(B3907,LEN(B3907)-16)</f>
        <v>330403006-1</v>
      </c>
      <c r="D3907" s="6" t="s">
        <v>8652</v>
      </c>
      <c r="E3907" s="6" t="s">
        <v>13</v>
      </c>
      <c r="F3907" s="6" t="s">
        <v>16</v>
      </c>
      <c r="G3907" s="6" t="s">
        <v>17</v>
      </c>
      <c r="H3907" s="6" t="s">
        <v>17</v>
      </c>
      <c r="I3907" s="6"/>
      <c r="J3907" s="6"/>
      <c r="K3907" s="6" t="s">
        <v>14499</v>
      </c>
      <c r="L3907" s="6">
        <v>45</v>
      </c>
    </row>
    <row r="3908" spans="1:12">
      <c r="A3908" s="6" t="s">
        <v>14611</v>
      </c>
      <c r="B3908" s="6" t="s">
        <v>19336</v>
      </c>
      <c r="C3908" s="6" t="str">
        <f t="shared" si="61"/>
        <v>330403006-1/1</v>
      </c>
      <c r="D3908" s="6" t="s">
        <v>8650</v>
      </c>
      <c r="E3908" s="6" t="s">
        <v>13</v>
      </c>
      <c r="F3908" s="6" t="s">
        <v>16</v>
      </c>
      <c r="G3908" s="6" t="s">
        <v>17</v>
      </c>
      <c r="H3908" s="6" t="s">
        <v>17</v>
      </c>
      <c r="I3908" s="6"/>
      <c r="J3908" s="6"/>
      <c r="K3908" s="6" t="s">
        <v>14499</v>
      </c>
      <c r="L3908" s="6">
        <v>45</v>
      </c>
    </row>
    <row r="3909" spans="1:12">
      <c r="A3909" s="6" t="s">
        <v>14611</v>
      </c>
      <c r="B3909" s="6" t="s">
        <v>19337</v>
      </c>
      <c r="C3909" s="6" t="str">
        <f t="shared" si="61"/>
        <v>330403006-2</v>
      </c>
      <c r="D3909" s="6" t="s">
        <v>8656</v>
      </c>
      <c r="E3909" s="6" t="s">
        <v>13</v>
      </c>
      <c r="F3909" s="6" t="s">
        <v>16</v>
      </c>
      <c r="G3909" s="6" t="s">
        <v>17</v>
      </c>
      <c r="H3909" s="6" t="s">
        <v>17</v>
      </c>
      <c r="I3909" s="6"/>
      <c r="J3909" s="6"/>
      <c r="K3909" s="6" t="s">
        <v>14499</v>
      </c>
      <c r="L3909" s="6">
        <v>240</v>
      </c>
    </row>
    <row r="3910" spans="1:12">
      <c r="A3910" s="6" t="s">
        <v>14611</v>
      </c>
      <c r="B3910" s="6" t="s">
        <v>19338</v>
      </c>
      <c r="C3910" s="6" t="str">
        <f t="shared" si="61"/>
        <v>330403006-2/1</v>
      </c>
      <c r="D3910" s="6" t="s">
        <v>8654</v>
      </c>
      <c r="E3910" s="6" t="s">
        <v>13</v>
      </c>
      <c r="F3910" s="6" t="s">
        <v>16</v>
      </c>
      <c r="G3910" s="6" t="s">
        <v>17</v>
      </c>
      <c r="H3910" s="6" t="s">
        <v>17</v>
      </c>
      <c r="I3910" s="6"/>
      <c r="J3910" s="6"/>
      <c r="K3910" s="6" t="s">
        <v>14499</v>
      </c>
      <c r="L3910" s="6">
        <v>240</v>
      </c>
    </row>
    <row r="3911" spans="1:12">
      <c r="A3911" s="6" t="s">
        <v>14611</v>
      </c>
      <c r="B3911" s="6" t="s">
        <v>19339</v>
      </c>
      <c r="C3911" s="6" t="str">
        <f t="shared" si="61"/>
        <v>330403007</v>
      </c>
      <c r="D3911" s="6" t="s">
        <v>8658</v>
      </c>
      <c r="E3911" s="6" t="s">
        <v>13</v>
      </c>
      <c r="F3911" s="6" t="s">
        <v>581</v>
      </c>
      <c r="G3911" s="6" t="s">
        <v>17</v>
      </c>
      <c r="H3911" s="6" t="s">
        <v>17</v>
      </c>
      <c r="I3911" s="6"/>
      <c r="J3911" s="6"/>
      <c r="K3911" s="6" t="s">
        <v>14499</v>
      </c>
      <c r="L3911" s="6">
        <v>780</v>
      </c>
    </row>
    <row r="3912" spans="1:12">
      <c r="A3912" s="6" t="s">
        <v>14611</v>
      </c>
      <c r="B3912" s="6" t="s">
        <v>19340</v>
      </c>
      <c r="C3912" s="6" t="str">
        <f t="shared" si="61"/>
        <v>330403008</v>
      </c>
      <c r="D3912" s="6" t="s">
        <v>8660</v>
      </c>
      <c r="E3912" s="6" t="s">
        <v>13</v>
      </c>
      <c r="F3912" s="6" t="s">
        <v>16</v>
      </c>
      <c r="G3912" s="6" t="s">
        <v>17</v>
      </c>
      <c r="H3912" s="6" t="s">
        <v>17</v>
      </c>
      <c r="I3912" s="6"/>
      <c r="J3912" s="6"/>
      <c r="K3912" s="6" t="s">
        <v>14499</v>
      </c>
      <c r="L3912" s="6">
        <v>600</v>
      </c>
    </row>
    <row r="3913" spans="1:12">
      <c r="A3913" s="6" t="s">
        <v>14611</v>
      </c>
      <c r="B3913" s="6" t="s">
        <v>19341</v>
      </c>
      <c r="C3913" s="6" t="str">
        <f t="shared" si="61"/>
        <v>330403008-1</v>
      </c>
      <c r="D3913" s="6" t="s">
        <v>8662</v>
      </c>
      <c r="E3913" s="6" t="s">
        <v>13</v>
      </c>
      <c r="F3913" s="6" t="s">
        <v>16</v>
      </c>
      <c r="G3913" s="6" t="s">
        <v>17</v>
      </c>
      <c r="H3913" s="6" t="s">
        <v>17</v>
      </c>
      <c r="I3913" s="6"/>
      <c r="J3913" s="6"/>
      <c r="K3913" s="6" t="s">
        <v>14499</v>
      </c>
      <c r="L3913" s="6">
        <v>600</v>
      </c>
    </row>
    <row r="3914" spans="1:12">
      <c r="A3914" s="6" t="s">
        <v>14611</v>
      </c>
      <c r="B3914" s="6" t="s">
        <v>19342</v>
      </c>
      <c r="C3914" s="6" t="str">
        <f t="shared" si="61"/>
        <v>330403008-2</v>
      </c>
      <c r="D3914" s="6" t="s">
        <v>8664</v>
      </c>
      <c r="E3914" s="6" t="s">
        <v>13</v>
      </c>
      <c r="F3914" s="6" t="s">
        <v>16</v>
      </c>
      <c r="G3914" s="6" t="s">
        <v>17</v>
      </c>
      <c r="H3914" s="6" t="s">
        <v>17</v>
      </c>
      <c r="I3914" s="6"/>
      <c r="J3914" s="6"/>
      <c r="K3914" s="6" t="s">
        <v>14499</v>
      </c>
      <c r="L3914" s="6">
        <v>600</v>
      </c>
    </row>
    <row r="3915" spans="1:12">
      <c r="A3915" s="6" t="s">
        <v>14611</v>
      </c>
      <c r="B3915" s="6" t="s">
        <v>19343</v>
      </c>
      <c r="C3915" s="6" t="str">
        <f t="shared" si="61"/>
        <v>330403009S</v>
      </c>
      <c r="D3915" s="6" t="s">
        <v>8666</v>
      </c>
      <c r="E3915" s="6" t="s">
        <v>13</v>
      </c>
      <c r="F3915" s="6" t="s">
        <v>4369</v>
      </c>
      <c r="G3915" s="6" t="s">
        <v>19344</v>
      </c>
      <c r="H3915" s="6" t="s">
        <v>8667</v>
      </c>
      <c r="I3915" s="6"/>
      <c r="J3915" s="6"/>
      <c r="K3915" s="6" t="s">
        <v>14499</v>
      </c>
      <c r="L3915" s="6">
        <v>1042</v>
      </c>
    </row>
    <row r="3916" spans="1:12">
      <c r="A3916" s="6" t="s">
        <v>14611</v>
      </c>
      <c r="B3916" s="6" t="s">
        <v>19345</v>
      </c>
      <c r="C3916" s="6" t="str">
        <f t="shared" si="61"/>
        <v>330404001</v>
      </c>
      <c r="D3916" s="6" t="s">
        <v>8669</v>
      </c>
      <c r="E3916" s="6" t="s">
        <v>13</v>
      </c>
      <c r="F3916" s="6" t="s">
        <v>16</v>
      </c>
      <c r="G3916" s="6" t="s">
        <v>17</v>
      </c>
      <c r="H3916" s="6" t="s">
        <v>8670</v>
      </c>
      <c r="I3916" s="6"/>
      <c r="J3916" s="6"/>
      <c r="K3916" s="6" t="s">
        <v>14499</v>
      </c>
      <c r="L3916" s="6">
        <v>1570</v>
      </c>
    </row>
    <row r="3917" spans="1:12">
      <c r="A3917" s="6" t="s">
        <v>14611</v>
      </c>
      <c r="B3917" s="6" t="s">
        <v>19346</v>
      </c>
      <c r="C3917" s="6" t="str">
        <f t="shared" si="61"/>
        <v>330404002</v>
      </c>
      <c r="D3917" s="6" t="s">
        <v>8672</v>
      </c>
      <c r="E3917" s="6" t="s">
        <v>20</v>
      </c>
      <c r="F3917" s="6" t="s">
        <v>16</v>
      </c>
      <c r="G3917" s="6" t="s">
        <v>17</v>
      </c>
      <c r="H3917" s="6" t="s">
        <v>8673</v>
      </c>
      <c r="I3917" s="6"/>
      <c r="J3917" s="6"/>
      <c r="K3917" s="6" t="s">
        <v>14499</v>
      </c>
      <c r="L3917" s="6">
        <v>1570</v>
      </c>
    </row>
    <row r="3918" spans="1:12">
      <c r="A3918" s="6" t="s">
        <v>14611</v>
      </c>
      <c r="B3918" s="6" t="s">
        <v>19347</v>
      </c>
      <c r="C3918" s="6" t="str">
        <f t="shared" si="61"/>
        <v>330404003</v>
      </c>
      <c r="D3918" s="6" t="s">
        <v>8675</v>
      </c>
      <c r="E3918" s="6" t="s">
        <v>13</v>
      </c>
      <c r="F3918" s="6" t="s">
        <v>581</v>
      </c>
      <c r="G3918" s="6" t="s">
        <v>17</v>
      </c>
      <c r="H3918" s="6" t="s">
        <v>17</v>
      </c>
      <c r="I3918" s="6"/>
      <c r="J3918" s="6"/>
      <c r="K3918" s="6" t="s">
        <v>14499</v>
      </c>
      <c r="L3918" s="6">
        <v>283</v>
      </c>
    </row>
    <row r="3919" spans="1:12">
      <c r="A3919" s="6" t="s">
        <v>14611</v>
      </c>
      <c r="B3919" s="6" t="s">
        <v>19348</v>
      </c>
      <c r="C3919" s="6" t="str">
        <f t="shared" si="61"/>
        <v>330404004</v>
      </c>
      <c r="D3919" s="6" t="s">
        <v>8677</v>
      </c>
      <c r="E3919" s="6" t="s">
        <v>13</v>
      </c>
      <c r="F3919" s="6" t="s">
        <v>16</v>
      </c>
      <c r="G3919" s="6" t="s">
        <v>19349</v>
      </c>
      <c r="H3919" s="6" t="s">
        <v>17</v>
      </c>
      <c r="I3919" s="6"/>
      <c r="J3919" s="6"/>
      <c r="K3919" s="6" t="s">
        <v>14499</v>
      </c>
      <c r="L3919" s="6">
        <v>170</v>
      </c>
    </row>
    <row r="3920" spans="1:12">
      <c r="A3920" s="6" t="s">
        <v>14611</v>
      </c>
      <c r="B3920" s="6" t="s">
        <v>19350</v>
      </c>
      <c r="C3920" s="6" t="str">
        <f t="shared" si="61"/>
        <v>330404006</v>
      </c>
      <c r="D3920" s="6" t="s">
        <v>8679</v>
      </c>
      <c r="E3920" s="6" t="s">
        <v>13</v>
      </c>
      <c r="F3920" s="6" t="s">
        <v>16</v>
      </c>
      <c r="G3920" s="6" t="s">
        <v>17</v>
      </c>
      <c r="H3920" s="6" t="s">
        <v>17</v>
      </c>
      <c r="I3920" s="6"/>
      <c r="J3920" s="6"/>
      <c r="K3920" s="6" t="s">
        <v>14499</v>
      </c>
      <c r="L3920" s="6">
        <v>860</v>
      </c>
    </row>
    <row r="3921" spans="1:12">
      <c r="A3921" s="6" t="s">
        <v>14611</v>
      </c>
      <c r="B3921" s="6" t="s">
        <v>19351</v>
      </c>
      <c r="C3921" s="6" t="str">
        <f t="shared" si="61"/>
        <v>330404007</v>
      </c>
      <c r="D3921" s="6" t="s">
        <v>8685</v>
      </c>
      <c r="E3921" s="6" t="s">
        <v>13</v>
      </c>
      <c r="F3921" s="6" t="s">
        <v>16</v>
      </c>
      <c r="G3921" s="6" t="s">
        <v>17</v>
      </c>
      <c r="H3921" s="6" t="s">
        <v>17</v>
      </c>
      <c r="I3921" s="6"/>
      <c r="J3921" s="6"/>
      <c r="K3921" s="6" t="s">
        <v>14499</v>
      </c>
      <c r="L3921" s="6">
        <v>700</v>
      </c>
    </row>
    <row r="3922" spans="1:12">
      <c r="A3922" s="6" t="s">
        <v>14611</v>
      </c>
      <c r="B3922" s="6" t="s">
        <v>19352</v>
      </c>
      <c r="C3922" s="6" t="str">
        <f t="shared" si="61"/>
        <v>330404007-1</v>
      </c>
      <c r="D3922" s="6" t="s">
        <v>8681</v>
      </c>
      <c r="E3922" s="6" t="s">
        <v>13</v>
      </c>
      <c r="F3922" s="6" t="s">
        <v>16</v>
      </c>
      <c r="G3922" s="6" t="s">
        <v>17</v>
      </c>
      <c r="H3922" s="6" t="s">
        <v>17</v>
      </c>
      <c r="I3922" s="6"/>
      <c r="J3922" s="6"/>
      <c r="K3922" s="6" t="s">
        <v>14499</v>
      </c>
      <c r="L3922" s="6">
        <v>700</v>
      </c>
    </row>
    <row r="3923" spans="1:12">
      <c r="A3923" s="6" t="s">
        <v>14611</v>
      </c>
      <c r="B3923" s="6" t="s">
        <v>19353</v>
      </c>
      <c r="C3923" s="6" t="str">
        <f t="shared" si="61"/>
        <v>330404007-2</v>
      </c>
      <c r="D3923" s="6" t="s">
        <v>8683</v>
      </c>
      <c r="E3923" s="6" t="s">
        <v>13</v>
      </c>
      <c r="F3923" s="6" t="s">
        <v>581</v>
      </c>
      <c r="G3923" s="6" t="s">
        <v>19354</v>
      </c>
      <c r="H3923" s="6" t="s">
        <v>17</v>
      </c>
      <c r="I3923" s="6"/>
      <c r="J3923" s="6"/>
      <c r="K3923" s="6" t="s">
        <v>14499</v>
      </c>
      <c r="L3923" s="6">
        <v>700</v>
      </c>
    </row>
    <row r="3924" spans="1:12">
      <c r="A3924" s="6" t="s">
        <v>14611</v>
      </c>
      <c r="B3924" s="6" t="s">
        <v>19355</v>
      </c>
      <c r="C3924" s="6" t="str">
        <f t="shared" si="61"/>
        <v>330404009</v>
      </c>
      <c r="D3924" s="6" t="s">
        <v>8687</v>
      </c>
      <c r="E3924" s="6" t="s">
        <v>13</v>
      </c>
      <c r="F3924" s="6" t="s">
        <v>16</v>
      </c>
      <c r="G3924" s="6" t="s">
        <v>17</v>
      </c>
      <c r="H3924" s="6" t="s">
        <v>8688</v>
      </c>
      <c r="I3924" s="6"/>
      <c r="J3924" s="6"/>
      <c r="K3924" s="6" t="s">
        <v>14499</v>
      </c>
      <c r="L3924" s="6">
        <v>1760</v>
      </c>
    </row>
    <row r="3925" spans="1:12">
      <c r="A3925" s="6" t="s">
        <v>14611</v>
      </c>
      <c r="B3925" s="6" t="s">
        <v>19356</v>
      </c>
      <c r="C3925" s="6" t="str">
        <f t="shared" si="61"/>
        <v>330404011</v>
      </c>
      <c r="D3925" s="6" t="s">
        <v>8690</v>
      </c>
      <c r="E3925" s="6" t="s">
        <v>13</v>
      </c>
      <c r="F3925" s="6" t="s">
        <v>16</v>
      </c>
      <c r="G3925" s="6" t="s">
        <v>17</v>
      </c>
      <c r="H3925" s="6" t="s">
        <v>5940</v>
      </c>
      <c r="I3925" s="6"/>
      <c r="J3925" s="6"/>
      <c r="K3925" s="6" t="s">
        <v>14499</v>
      </c>
      <c r="L3925" s="6">
        <v>1320</v>
      </c>
    </row>
    <row r="3926" spans="1:12">
      <c r="A3926" s="6" t="s">
        <v>14611</v>
      </c>
      <c r="B3926" s="6" t="s">
        <v>19357</v>
      </c>
      <c r="C3926" s="6" t="str">
        <f t="shared" si="61"/>
        <v>330404013</v>
      </c>
      <c r="D3926" s="6" t="s">
        <v>8692</v>
      </c>
      <c r="E3926" s="6" t="s">
        <v>13</v>
      </c>
      <c r="F3926" s="6" t="s">
        <v>16</v>
      </c>
      <c r="G3926" s="6" t="s">
        <v>17</v>
      </c>
      <c r="H3926" s="6" t="s">
        <v>8693</v>
      </c>
      <c r="I3926" s="6"/>
      <c r="J3926" s="6"/>
      <c r="K3926" s="6" t="s">
        <v>14499</v>
      </c>
      <c r="L3926" s="6">
        <v>1330</v>
      </c>
    </row>
    <row r="3927" spans="1:12">
      <c r="A3927" s="6" t="s">
        <v>14611</v>
      </c>
      <c r="B3927" s="6" t="s">
        <v>19358</v>
      </c>
      <c r="C3927" s="6" t="str">
        <f t="shared" si="61"/>
        <v>330404014S</v>
      </c>
      <c r="D3927" s="6" t="s">
        <v>8697</v>
      </c>
      <c r="E3927" s="6" t="s">
        <v>13</v>
      </c>
      <c r="F3927" s="6" t="s">
        <v>4369</v>
      </c>
      <c r="G3927" s="6" t="s">
        <v>19359</v>
      </c>
      <c r="H3927" s="6" t="s">
        <v>17</v>
      </c>
      <c r="I3927" s="6" t="s">
        <v>14899</v>
      </c>
      <c r="J3927" s="6" t="s">
        <v>19090</v>
      </c>
      <c r="K3927" s="6" t="s">
        <v>14499</v>
      </c>
      <c r="L3927" s="6">
        <v>1042</v>
      </c>
    </row>
    <row r="3928" spans="1:12">
      <c r="A3928" s="6" t="s">
        <v>14611</v>
      </c>
      <c r="B3928" s="6" t="s">
        <v>19360</v>
      </c>
      <c r="C3928" s="6" t="str">
        <f t="shared" si="61"/>
        <v>330404014S-1</v>
      </c>
      <c r="D3928" s="6" t="s">
        <v>8695</v>
      </c>
      <c r="E3928" s="6" t="s">
        <v>13</v>
      </c>
      <c r="F3928" s="6" t="s">
        <v>4369</v>
      </c>
      <c r="G3928" s="6" t="s">
        <v>17</v>
      </c>
      <c r="H3928" s="6" t="s">
        <v>17</v>
      </c>
      <c r="I3928" s="6" t="s">
        <v>14899</v>
      </c>
      <c r="J3928" s="6" t="s">
        <v>19090</v>
      </c>
      <c r="K3928" s="6" t="s">
        <v>14499</v>
      </c>
      <c r="L3928" s="6">
        <v>1354.6</v>
      </c>
    </row>
    <row r="3929" spans="1:12">
      <c r="A3929" s="6" t="s">
        <v>14611</v>
      </c>
      <c r="B3929" s="6" t="s">
        <v>19361</v>
      </c>
      <c r="C3929" s="6" t="str">
        <f t="shared" si="61"/>
        <v>330404015S</v>
      </c>
      <c r="D3929" s="6" t="s">
        <v>8699</v>
      </c>
      <c r="E3929" s="6" t="s">
        <v>13</v>
      </c>
      <c r="F3929" s="6" t="s">
        <v>4369</v>
      </c>
      <c r="G3929" s="6" t="s">
        <v>17</v>
      </c>
      <c r="H3929" s="6" t="s">
        <v>8700</v>
      </c>
      <c r="I3929" s="6"/>
      <c r="J3929" s="6"/>
      <c r="K3929" s="6" t="s">
        <v>14499</v>
      </c>
      <c r="L3929" s="6">
        <v>1000</v>
      </c>
    </row>
    <row r="3930" spans="1:12">
      <c r="A3930" s="6" t="s">
        <v>14611</v>
      </c>
      <c r="B3930" s="6" t="s">
        <v>19362</v>
      </c>
      <c r="C3930" s="6" t="str">
        <f t="shared" si="61"/>
        <v>330404016S</v>
      </c>
      <c r="D3930" s="6" t="s">
        <v>8702</v>
      </c>
      <c r="E3930" s="6" t="s">
        <v>13</v>
      </c>
      <c r="F3930" s="6" t="s">
        <v>4369</v>
      </c>
      <c r="G3930" s="6" t="s">
        <v>19363</v>
      </c>
      <c r="H3930" s="6" t="s">
        <v>17</v>
      </c>
      <c r="I3930" s="6"/>
      <c r="J3930" s="6"/>
      <c r="K3930" s="6" t="s">
        <v>14499</v>
      </c>
      <c r="L3930" s="6">
        <v>5250</v>
      </c>
    </row>
    <row r="3931" spans="1:12">
      <c r="A3931" s="6" t="s">
        <v>14611</v>
      </c>
      <c r="B3931" s="6" t="s">
        <v>19364</v>
      </c>
      <c r="C3931" s="6" t="str">
        <f t="shared" si="61"/>
        <v>330405001</v>
      </c>
      <c r="D3931" s="6" t="s">
        <v>8704</v>
      </c>
      <c r="E3931" s="6" t="s">
        <v>13</v>
      </c>
      <c r="F3931" s="6" t="s">
        <v>16</v>
      </c>
      <c r="G3931" s="6" t="s">
        <v>17</v>
      </c>
      <c r="H3931" s="6" t="s">
        <v>8673</v>
      </c>
      <c r="I3931" s="6"/>
      <c r="J3931" s="6"/>
      <c r="K3931" s="6" t="s">
        <v>14499</v>
      </c>
      <c r="L3931" s="6">
        <v>1200</v>
      </c>
    </row>
    <row r="3932" spans="1:12">
      <c r="A3932" s="6" t="s">
        <v>14611</v>
      </c>
      <c r="B3932" s="6" t="s">
        <v>19365</v>
      </c>
      <c r="C3932" s="6" t="str">
        <f t="shared" si="61"/>
        <v>330405002</v>
      </c>
      <c r="D3932" s="6" t="s">
        <v>8706</v>
      </c>
      <c r="E3932" s="6" t="s">
        <v>13</v>
      </c>
      <c r="F3932" s="6" t="s">
        <v>16</v>
      </c>
      <c r="G3932" s="6" t="s">
        <v>17</v>
      </c>
      <c r="H3932" s="6" t="s">
        <v>17</v>
      </c>
      <c r="I3932" s="6"/>
      <c r="J3932" s="6"/>
      <c r="K3932" s="6" t="s">
        <v>14499</v>
      </c>
      <c r="L3932" s="6">
        <v>1030</v>
      </c>
    </row>
    <row r="3933" spans="1:12">
      <c r="A3933" s="6" t="s">
        <v>14611</v>
      </c>
      <c r="B3933" s="6" t="s">
        <v>19366</v>
      </c>
      <c r="C3933" s="6" t="str">
        <f t="shared" si="61"/>
        <v>330405003</v>
      </c>
      <c r="D3933" s="6" t="s">
        <v>8708</v>
      </c>
      <c r="E3933" s="6" t="s">
        <v>13</v>
      </c>
      <c r="F3933" s="6" t="s">
        <v>16</v>
      </c>
      <c r="G3933" s="6" t="s">
        <v>17</v>
      </c>
      <c r="H3933" s="6" t="s">
        <v>8673</v>
      </c>
      <c r="I3933" s="6"/>
      <c r="J3933" s="6"/>
      <c r="K3933" s="6" t="s">
        <v>14499</v>
      </c>
      <c r="L3933" s="6">
        <v>1510</v>
      </c>
    </row>
    <row r="3934" spans="1:12">
      <c r="A3934" s="6" t="s">
        <v>14611</v>
      </c>
      <c r="B3934" s="6" t="s">
        <v>19367</v>
      </c>
      <c r="C3934" s="6" t="str">
        <f t="shared" si="61"/>
        <v>330405005</v>
      </c>
      <c r="D3934" s="6" t="s">
        <v>8710</v>
      </c>
      <c r="E3934" s="6" t="s">
        <v>13</v>
      </c>
      <c r="F3934" s="6" t="s">
        <v>16</v>
      </c>
      <c r="G3934" s="6" t="s">
        <v>17</v>
      </c>
      <c r="H3934" s="6" t="s">
        <v>8673</v>
      </c>
      <c r="I3934" s="6"/>
      <c r="J3934" s="6"/>
      <c r="K3934" s="6" t="s">
        <v>14499</v>
      </c>
      <c r="L3934" s="6">
        <v>1510</v>
      </c>
    </row>
    <row r="3935" spans="1:12">
      <c r="A3935" s="6" t="s">
        <v>14611</v>
      </c>
      <c r="B3935" s="6" t="s">
        <v>19368</v>
      </c>
      <c r="C3935" s="6" t="str">
        <f t="shared" si="61"/>
        <v>330405006</v>
      </c>
      <c r="D3935" s="6" t="s">
        <v>8712</v>
      </c>
      <c r="E3935" s="6" t="s">
        <v>13</v>
      </c>
      <c r="F3935" s="6" t="s">
        <v>16</v>
      </c>
      <c r="G3935" s="6" t="s">
        <v>17</v>
      </c>
      <c r="H3935" s="6" t="s">
        <v>8713</v>
      </c>
      <c r="I3935" s="6"/>
      <c r="J3935" s="6"/>
      <c r="K3935" s="6" t="s">
        <v>14499</v>
      </c>
      <c r="L3935" s="6">
        <v>2113</v>
      </c>
    </row>
    <row r="3936" spans="1:12">
      <c r="A3936" s="6" t="s">
        <v>14611</v>
      </c>
      <c r="B3936" s="6" t="s">
        <v>19369</v>
      </c>
      <c r="C3936" s="6" t="str">
        <f t="shared" si="61"/>
        <v>330405007</v>
      </c>
      <c r="D3936" s="6" t="s">
        <v>8715</v>
      </c>
      <c r="E3936" s="6" t="s">
        <v>13</v>
      </c>
      <c r="F3936" s="6" t="s">
        <v>16</v>
      </c>
      <c r="G3936" s="6" t="s">
        <v>17</v>
      </c>
      <c r="H3936" s="6" t="s">
        <v>8673</v>
      </c>
      <c r="I3936" s="6"/>
      <c r="J3936" s="6"/>
      <c r="K3936" s="6" t="s">
        <v>14499</v>
      </c>
      <c r="L3936" s="6">
        <v>1100</v>
      </c>
    </row>
    <row r="3937" spans="1:12">
      <c r="A3937" s="6" t="s">
        <v>14611</v>
      </c>
      <c r="B3937" s="6" t="s">
        <v>19370</v>
      </c>
      <c r="C3937" s="6" t="str">
        <f t="shared" si="61"/>
        <v>330405008</v>
      </c>
      <c r="D3937" s="6" t="s">
        <v>8717</v>
      </c>
      <c r="E3937" s="6" t="s">
        <v>13</v>
      </c>
      <c r="F3937" s="6" t="s">
        <v>16</v>
      </c>
      <c r="G3937" s="6" t="s">
        <v>19371</v>
      </c>
      <c r="H3937" s="6" t="s">
        <v>8673</v>
      </c>
      <c r="I3937" s="6"/>
      <c r="J3937" s="6"/>
      <c r="K3937" s="6" t="s">
        <v>14499</v>
      </c>
      <c r="L3937" s="6">
        <v>1500</v>
      </c>
    </row>
    <row r="3938" spans="1:12">
      <c r="A3938" s="6" t="s">
        <v>14611</v>
      </c>
      <c r="B3938" s="6" t="s">
        <v>19372</v>
      </c>
      <c r="C3938" s="6" t="str">
        <f t="shared" si="61"/>
        <v>330405009</v>
      </c>
      <c r="D3938" s="6" t="s">
        <v>8719</v>
      </c>
      <c r="E3938" s="6" t="s">
        <v>13</v>
      </c>
      <c r="F3938" s="6" t="s">
        <v>16</v>
      </c>
      <c r="G3938" s="6" t="s">
        <v>17</v>
      </c>
      <c r="H3938" s="6" t="s">
        <v>8720</v>
      </c>
      <c r="I3938" s="6"/>
      <c r="J3938" s="6"/>
      <c r="K3938" s="6" t="s">
        <v>14499</v>
      </c>
      <c r="L3938" s="6">
        <v>1300</v>
      </c>
    </row>
    <row r="3939" spans="1:12">
      <c r="A3939" s="6" t="s">
        <v>14611</v>
      </c>
      <c r="B3939" s="6" t="s">
        <v>19373</v>
      </c>
      <c r="C3939" s="6" t="str">
        <f t="shared" si="61"/>
        <v>330405010-1</v>
      </c>
      <c r="D3939" s="6" t="s">
        <v>8722</v>
      </c>
      <c r="E3939" s="6" t="s">
        <v>13</v>
      </c>
      <c r="F3939" s="6" t="s">
        <v>581</v>
      </c>
      <c r="G3939" s="6" t="s">
        <v>17</v>
      </c>
      <c r="H3939" s="6" t="s">
        <v>17</v>
      </c>
      <c r="I3939" s="6"/>
      <c r="J3939" s="6"/>
      <c r="K3939" s="6" t="s">
        <v>14499</v>
      </c>
      <c r="L3939" s="6">
        <v>1500</v>
      </c>
    </row>
    <row r="3940" spans="1:12">
      <c r="A3940" s="6" t="s">
        <v>14611</v>
      </c>
      <c r="B3940" s="6" t="s">
        <v>19374</v>
      </c>
      <c r="C3940" s="6" t="str">
        <f t="shared" si="61"/>
        <v>330405010-2</v>
      </c>
      <c r="D3940" s="6" t="s">
        <v>8724</v>
      </c>
      <c r="E3940" s="6" t="s">
        <v>13</v>
      </c>
      <c r="F3940" s="6" t="s">
        <v>581</v>
      </c>
      <c r="G3940" s="6" t="s">
        <v>17</v>
      </c>
      <c r="H3940" s="6" t="s">
        <v>17</v>
      </c>
      <c r="I3940" s="6"/>
      <c r="J3940" s="6"/>
      <c r="K3940" s="6" t="s">
        <v>14499</v>
      </c>
      <c r="L3940" s="6">
        <v>900</v>
      </c>
    </row>
    <row r="3941" spans="1:12">
      <c r="A3941" s="6" t="s">
        <v>14611</v>
      </c>
      <c r="B3941" s="6" t="s">
        <v>19375</v>
      </c>
      <c r="C3941" s="6" t="str">
        <f t="shared" si="61"/>
        <v>330405010-3</v>
      </c>
      <c r="D3941" s="6" t="s">
        <v>8726</v>
      </c>
      <c r="E3941" s="6" t="s">
        <v>13</v>
      </c>
      <c r="F3941" s="6" t="s">
        <v>581</v>
      </c>
      <c r="G3941" s="6" t="s">
        <v>17</v>
      </c>
      <c r="H3941" s="6" t="s">
        <v>17</v>
      </c>
      <c r="I3941" s="6"/>
      <c r="J3941" s="6"/>
      <c r="K3941" s="6" t="s">
        <v>14499</v>
      </c>
      <c r="L3941" s="6">
        <v>900</v>
      </c>
    </row>
    <row r="3942" spans="1:12">
      <c r="A3942" s="6" t="s">
        <v>14611</v>
      </c>
      <c r="B3942" s="6" t="s">
        <v>19376</v>
      </c>
      <c r="C3942" s="6" t="str">
        <f t="shared" si="61"/>
        <v>330405011</v>
      </c>
      <c r="D3942" s="6" t="s">
        <v>8728</v>
      </c>
      <c r="E3942" s="6" t="s">
        <v>13</v>
      </c>
      <c r="F3942" s="6" t="s">
        <v>16</v>
      </c>
      <c r="G3942" s="6" t="s">
        <v>17</v>
      </c>
      <c r="H3942" s="6" t="s">
        <v>8673</v>
      </c>
      <c r="I3942" s="6"/>
      <c r="J3942" s="6"/>
      <c r="K3942" s="6" t="s">
        <v>14499</v>
      </c>
      <c r="L3942" s="6">
        <v>1200</v>
      </c>
    </row>
    <row r="3943" spans="1:12">
      <c r="A3943" s="6" t="s">
        <v>14611</v>
      </c>
      <c r="B3943" s="6" t="s">
        <v>19377</v>
      </c>
      <c r="C3943" s="6" t="str">
        <f t="shared" si="61"/>
        <v>330405011-1/1</v>
      </c>
      <c r="D3943" s="6" t="s">
        <v>8730</v>
      </c>
      <c r="E3943" s="6" t="s">
        <v>13</v>
      </c>
      <c r="F3943" s="6" t="s">
        <v>16</v>
      </c>
      <c r="G3943" s="6" t="s">
        <v>17</v>
      </c>
      <c r="H3943" s="6" t="s">
        <v>17</v>
      </c>
      <c r="I3943" s="6"/>
      <c r="J3943" s="6"/>
      <c r="K3943" s="6" t="s">
        <v>14499</v>
      </c>
      <c r="L3943" s="6">
        <v>120</v>
      </c>
    </row>
    <row r="3944" spans="1:12">
      <c r="A3944" s="6" t="s">
        <v>14611</v>
      </c>
      <c r="B3944" s="6" t="s">
        <v>19378</v>
      </c>
      <c r="C3944" s="6" t="str">
        <f t="shared" si="61"/>
        <v>330405011-2</v>
      </c>
      <c r="D3944" s="6" t="s">
        <v>8732</v>
      </c>
      <c r="E3944" s="6" t="s">
        <v>13</v>
      </c>
      <c r="F3944" s="6" t="s">
        <v>16</v>
      </c>
      <c r="G3944" s="6" t="s">
        <v>17</v>
      </c>
      <c r="H3944" s="6" t="s">
        <v>8673</v>
      </c>
      <c r="I3944" s="6"/>
      <c r="J3944" s="6"/>
      <c r="K3944" s="6" t="s">
        <v>14499</v>
      </c>
      <c r="L3944" s="6">
        <v>1200</v>
      </c>
    </row>
    <row r="3945" spans="1:12">
      <c r="A3945" s="6" t="s">
        <v>14611</v>
      </c>
      <c r="B3945" s="6" t="s">
        <v>19379</v>
      </c>
      <c r="C3945" s="6" t="str">
        <f t="shared" si="61"/>
        <v>330405011-2/1</v>
      </c>
      <c r="D3945" s="6" t="s">
        <v>8734</v>
      </c>
      <c r="E3945" s="6" t="s">
        <v>13</v>
      </c>
      <c r="F3945" s="6" t="s">
        <v>16</v>
      </c>
      <c r="G3945" s="6" t="s">
        <v>17</v>
      </c>
      <c r="H3945" s="6" t="s">
        <v>17</v>
      </c>
      <c r="I3945" s="6"/>
      <c r="J3945" s="6"/>
      <c r="K3945" s="6" t="s">
        <v>14499</v>
      </c>
      <c r="L3945" s="6">
        <v>120</v>
      </c>
    </row>
    <row r="3946" spans="1:12">
      <c r="A3946" s="6" t="s">
        <v>14611</v>
      </c>
      <c r="B3946" s="6" t="s">
        <v>19380</v>
      </c>
      <c r="C3946" s="6" t="str">
        <f t="shared" si="61"/>
        <v>330405011-3</v>
      </c>
      <c r="D3946" s="6" t="s">
        <v>8738</v>
      </c>
      <c r="E3946" s="6" t="s">
        <v>13</v>
      </c>
      <c r="F3946" s="6" t="s">
        <v>16</v>
      </c>
      <c r="G3946" s="6" t="s">
        <v>17</v>
      </c>
      <c r="H3946" s="6" t="s">
        <v>8673</v>
      </c>
      <c r="I3946" s="6"/>
      <c r="J3946" s="6"/>
      <c r="K3946" s="6" t="s">
        <v>14499</v>
      </c>
      <c r="L3946" s="6">
        <v>1200</v>
      </c>
    </row>
    <row r="3947" spans="1:12">
      <c r="A3947" s="6" t="s">
        <v>14611</v>
      </c>
      <c r="B3947" s="6" t="s">
        <v>19381</v>
      </c>
      <c r="C3947" s="6" t="str">
        <f t="shared" si="61"/>
        <v>330405011-3/1</v>
      </c>
      <c r="D3947" s="6" t="s">
        <v>8736</v>
      </c>
      <c r="E3947" s="6" t="s">
        <v>13</v>
      </c>
      <c r="F3947" s="6" t="s">
        <v>16</v>
      </c>
      <c r="G3947" s="6" t="s">
        <v>17</v>
      </c>
      <c r="H3947" s="6" t="s">
        <v>17</v>
      </c>
      <c r="I3947" s="6"/>
      <c r="J3947" s="6"/>
      <c r="K3947" s="6" t="s">
        <v>14499</v>
      </c>
      <c r="L3947" s="6">
        <v>120</v>
      </c>
    </row>
    <row r="3948" spans="1:12">
      <c r="A3948" s="6" t="s">
        <v>14611</v>
      </c>
      <c r="B3948" s="6" t="s">
        <v>19382</v>
      </c>
      <c r="C3948" s="6" t="str">
        <f t="shared" si="61"/>
        <v>330405012</v>
      </c>
      <c r="D3948" s="6" t="s">
        <v>8740</v>
      </c>
      <c r="E3948" s="6" t="s">
        <v>13</v>
      </c>
      <c r="F3948" s="6" t="s">
        <v>16</v>
      </c>
      <c r="G3948" s="6" t="s">
        <v>17</v>
      </c>
      <c r="H3948" s="6" t="s">
        <v>8673</v>
      </c>
      <c r="I3948" s="6"/>
      <c r="J3948" s="6"/>
      <c r="K3948" s="6" t="s">
        <v>14499</v>
      </c>
      <c r="L3948" s="6">
        <v>1050</v>
      </c>
    </row>
    <row r="3949" spans="1:12">
      <c r="A3949" s="6" t="s">
        <v>14611</v>
      </c>
      <c r="B3949" s="6" t="s">
        <v>19383</v>
      </c>
      <c r="C3949" s="6" t="str">
        <f t="shared" si="61"/>
        <v>330405013</v>
      </c>
      <c r="D3949" s="6" t="s">
        <v>8742</v>
      </c>
      <c r="E3949" s="6" t="s">
        <v>13</v>
      </c>
      <c r="F3949" s="6" t="s">
        <v>16</v>
      </c>
      <c r="G3949" s="6" t="s">
        <v>19384</v>
      </c>
      <c r="H3949" s="6" t="s">
        <v>8673</v>
      </c>
      <c r="I3949" s="6"/>
      <c r="J3949" s="6"/>
      <c r="K3949" s="6" t="s">
        <v>14499</v>
      </c>
      <c r="L3949" s="6">
        <v>2265</v>
      </c>
    </row>
    <row r="3950" spans="1:12">
      <c r="A3950" s="6" t="s">
        <v>14611</v>
      </c>
      <c r="B3950" s="6" t="s">
        <v>19385</v>
      </c>
      <c r="C3950" s="6" t="str">
        <f t="shared" si="61"/>
        <v>330405014</v>
      </c>
      <c r="D3950" s="6" t="s">
        <v>8744</v>
      </c>
      <c r="E3950" s="6" t="s">
        <v>13</v>
      </c>
      <c r="F3950" s="6" t="s">
        <v>16</v>
      </c>
      <c r="G3950" s="6" t="s">
        <v>17</v>
      </c>
      <c r="H3950" s="6" t="s">
        <v>8745</v>
      </c>
      <c r="I3950" s="6"/>
      <c r="J3950" s="6"/>
      <c r="K3950" s="6" t="s">
        <v>14499</v>
      </c>
      <c r="L3950" s="6">
        <v>1680</v>
      </c>
    </row>
    <row r="3951" spans="1:12">
      <c r="A3951" s="6" t="s">
        <v>14611</v>
      </c>
      <c r="B3951" s="6" t="s">
        <v>19386</v>
      </c>
      <c r="C3951" s="6" t="str">
        <f t="shared" si="61"/>
        <v>330405015</v>
      </c>
      <c r="D3951" s="6" t="s">
        <v>8747</v>
      </c>
      <c r="E3951" s="6" t="s">
        <v>13</v>
      </c>
      <c r="F3951" s="6" t="s">
        <v>16</v>
      </c>
      <c r="G3951" s="6" t="s">
        <v>17</v>
      </c>
      <c r="H3951" s="6" t="s">
        <v>8673</v>
      </c>
      <c r="I3951" s="6"/>
      <c r="J3951" s="6"/>
      <c r="K3951" s="6" t="s">
        <v>14499</v>
      </c>
      <c r="L3951" s="6">
        <v>1510</v>
      </c>
    </row>
    <row r="3952" spans="1:12">
      <c r="A3952" s="6" t="s">
        <v>14611</v>
      </c>
      <c r="B3952" s="6" t="s">
        <v>19387</v>
      </c>
      <c r="C3952" s="6" t="str">
        <f t="shared" si="61"/>
        <v>330405016</v>
      </c>
      <c r="D3952" s="6" t="s">
        <v>8749</v>
      </c>
      <c r="E3952" s="6" t="s">
        <v>13</v>
      </c>
      <c r="F3952" s="6" t="s">
        <v>16</v>
      </c>
      <c r="G3952" s="6" t="s">
        <v>17</v>
      </c>
      <c r="H3952" s="6" t="s">
        <v>8673</v>
      </c>
      <c r="I3952" s="6"/>
      <c r="J3952" s="6"/>
      <c r="K3952" s="6" t="s">
        <v>14499</v>
      </c>
      <c r="L3952" s="6">
        <v>1720</v>
      </c>
    </row>
    <row r="3953" spans="1:12">
      <c r="A3953" s="6" t="s">
        <v>14611</v>
      </c>
      <c r="B3953" s="6" t="s">
        <v>19388</v>
      </c>
      <c r="C3953" s="6" t="str">
        <f t="shared" si="61"/>
        <v>330405017</v>
      </c>
      <c r="D3953" s="6" t="s">
        <v>8751</v>
      </c>
      <c r="E3953" s="6" t="s">
        <v>13</v>
      </c>
      <c r="F3953" s="6" t="s">
        <v>16</v>
      </c>
      <c r="G3953" s="6" t="s">
        <v>17</v>
      </c>
      <c r="H3953" s="6" t="s">
        <v>8752</v>
      </c>
      <c r="I3953" s="6"/>
      <c r="J3953" s="6"/>
      <c r="K3953" s="6" t="s">
        <v>14499</v>
      </c>
      <c r="L3953" s="6">
        <v>1450</v>
      </c>
    </row>
    <row r="3954" spans="1:12">
      <c r="A3954" s="6" t="s">
        <v>14611</v>
      </c>
      <c r="B3954" s="6" t="s">
        <v>19389</v>
      </c>
      <c r="C3954" s="6" t="str">
        <f t="shared" si="61"/>
        <v>330405018</v>
      </c>
      <c r="D3954" s="6" t="s">
        <v>8754</v>
      </c>
      <c r="E3954" s="6" t="s">
        <v>13</v>
      </c>
      <c r="F3954" s="6" t="s">
        <v>16</v>
      </c>
      <c r="G3954" s="6" t="s">
        <v>17</v>
      </c>
      <c r="H3954" s="6" t="s">
        <v>17</v>
      </c>
      <c r="I3954" s="6"/>
      <c r="J3954" s="6"/>
      <c r="K3954" s="6" t="s">
        <v>14499</v>
      </c>
      <c r="L3954" s="6">
        <v>1503</v>
      </c>
    </row>
    <row r="3955" spans="1:12">
      <c r="A3955" s="6" t="s">
        <v>14611</v>
      </c>
      <c r="B3955" s="6" t="s">
        <v>19390</v>
      </c>
      <c r="C3955" s="6" t="str">
        <f t="shared" si="61"/>
        <v>330405019</v>
      </c>
      <c r="D3955" s="6" t="s">
        <v>8756</v>
      </c>
      <c r="E3955" s="6" t="s">
        <v>13</v>
      </c>
      <c r="F3955" s="6" t="s">
        <v>16</v>
      </c>
      <c r="G3955" s="6" t="s">
        <v>17</v>
      </c>
      <c r="H3955" s="6" t="s">
        <v>17</v>
      </c>
      <c r="I3955" s="6"/>
      <c r="J3955" s="6"/>
      <c r="K3955" s="6" t="s">
        <v>14499</v>
      </c>
      <c r="L3955" s="6">
        <v>1010</v>
      </c>
    </row>
    <row r="3956" spans="1:12">
      <c r="A3956" s="6" t="s">
        <v>14611</v>
      </c>
      <c r="B3956" s="6" t="s">
        <v>19391</v>
      </c>
      <c r="C3956" s="6" t="str">
        <f t="shared" si="61"/>
        <v>330405020</v>
      </c>
      <c r="D3956" s="6" t="s">
        <v>8758</v>
      </c>
      <c r="E3956" s="6" t="s">
        <v>13</v>
      </c>
      <c r="F3956" s="6" t="s">
        <v>16</v>
      </c>
      <c r="G3956" s="6" t="s">
        <v>17</v>
      </c>
      <c r="H3956" s="6" t="s">
        <v>17</v>
      </c>
      <c r="I3956" s="6"/>
      <c r="J3956" s="6"/>
      <c r="K3956" s="6" t="s">
        <v>14499</v>
      </c>
      <c r="L3956" s="6">
        <v>1010</v>
      </c>
    </row>
    <row r="3957" spans="1:12">
      <c r="A3957" s="6" t="s">
        <v>14611</v>
      </c>
      <c r="B3957" s="6" t="s">
        <v>19392</v>
      </c>
      <c r="C3957" s="6" t="str">
        <f t="shared" si="61"/>
        <v>330405021</v>
      </c>
      <c r="D3957" s="6" t="s">
        <v>8760</v>
      </c>
      <c r="E3957" s="6" t="s">
        <v>13</v>
      </c>
      <c r="F3957" s="6" t="s">
        <v>16</v>
      </c>
      <c r="G3957" s="6" t="s">
        <v>17</v>
      </c>
      <c r="H3957" s="6" t="s">
        <v>17</v>
      </c>
      <c r="I3957" s="6"/>
      <c r="J3957" s="6"/>
      <c r="K3957" s="6" t="s">
        <v>14499</v>
      </c>
      <c r="L3957" s="6">
        <v>1320</v>
      </c>
    </row>
    <row r="3958" spans="1:12">
      <c r="A3958" s="6" t="s">
        <v>14611</v>
      </c>
      <c r="B3958" s="6" t="s">
        <v>19393</v>
      </c>
      <c r="C3958" s="6" t="str">
        <f t="shared" si="61"/>
        <v>330405022S</v>
      </c>
      <c r="D3958" s="6" t="s">
        <v>8762</v>
      </c>
      <c r="E3958" s="6" t="s">
        <v>13</v>
      </c>
      <c r="F3958" s="6" t="s">
        <v>4369</v>
      </c>
      <c r="G3958" s="6" t="s">
        <v>19394</v>
      </c>
      <c r="H3958" s="6" t="s">
        <v>8763</v>
      </c>
      <c r="I3958" s="6"/>
      <c r="J3958" s="6"/>
      <c r="K3958" s="6" t="s">
        <v>14499</v>
      </c>
      <c r="L3958" s="6">
        <v>1042</v>
      </c>
    </row>
    <row r="3959" spans="1:12">
      <c r="A3959" s="6" t="s">
        <v>14611</v>
      </c>
      <c r="B3959" s="6" t="s">
        <v>19395</v>
      </c>
      <c r="C3959" s="6" t="str">
        <f t="shared" si="61"/>
        <v>330405023S</v>
      </c>
      <c r="D3959" s="6" t="s">
        <v>8765</v>
      </c>
      <c r="E3959" s="6" t="s">
        <v>13</v>
      </c>
      <c r="F3959" s="6" t="s">
        <v>4369</v>
      </c>
      <c r="G3959" s="6" t="s">
        <v>17</v>
      </c>
      <c r="H3959" s="6" t="s">
        <v>8766</v>
      </c>
      <c r="I3959" s="6"/>
      <c r="J3959" s="6"/>
      <c r="K3959" s="6" t="s">
        <v>14499</v>
      </c>
      <c r="L3959" s="6">
        <v>1224</v>
      </c>
    </row>
    <row r="3960" spans="1:12">
      <c r="A3960" s="6" t="s">
        <v>14611</v>
      </c>
      <c r="B3960" s="6" t="s">
        <v>19396</v>
      </c>
      <c r="C3960" s="6" t="str">
        <f t="shared" si="61"/>
        <v>330406001</v>
      </c>
      <c r="D3960" s="6" t="s">
        <v>8770</v>
      </c>
      <c r="E3960" s="6" t="s">
        <v>13</v>
      </c>
      <c r="F3960" s="6" t="s">
        <v>16</v>
      </c>
      <c r="G3960" s="6" t="s">
        <v>17</v>
      </c>
      <c r="H3960" s="6" t="s">
        <v>8673</v>
      </c>
      <c r="I3960" s="6"/>
      <c r="J3960" s="6"/>
      <c r="K3960" s="6" t="s">
        <v>14499</v>
      </c>
      <c r="L3960" s="6">
        <v>1140</v>
      </c>
    </row>
    <row r="3961" spans="1:12">
      <c r="A3961" s="6" t="s">
        <v>14611</v>
      </c>
      <c r="B3961" s="6" t="s">
        <v>19397</v>
      </c>
      <c r="C3961" s="6" t="str">
        <f t="shared" si="61"/>
        <v>330406002</v>
      </c>
      <c r="D3961" s="6" t="s">
        <v>8772</v>
      </c>
      <c r="E3961" s="6" t="s">
        <v>13</v>
      </c>
      <c r="F3961" s="6" t="s">
        <v>16</v>
      </c>
      <c r="G3961" s="6" t="s">
        <v>17</v>
      </c>
      <c r="H3961" s="6" t="s">
        <v>8673</v>
      </c>
      <c r="I3961" s="6"/>
      <c r="J3961" s="6"/>
      <c r="K3961" s="6" t="s">
        <v>14499</v>
      </c>
      <c r="L3961" s="6">
        <v>1440</v>
      </c>
    </row>
    <row r="3962" spans="1:12">
      <c r="A3962" s="6" t="s">
        <v>14611</v>
      </c>
      <c r="B3962" s="6" t="s">
        <v>19398</v>
      </c>
      <c r="C3962" s="6" t="str">
        <f t="shared" si="61"/>
        <v>330406003</v>
      </c>
      <c r="D3962" s="6" t="s">
        <v>8774</v>
      </c>
      <c r="E3962" s="6" t="s">
        <v>13</v>
      </c>
      <c r="F3962" s="6" t="s">
        <v>16</v>
      </c>
      <c r="G3962" s="6" t="s">
        <v>17</v>
      </c>
      <c r="H3962" s="6" t="s">
        <v>8673</v>
      </c>
      <c r="I3962" s="6"/>
      <c r="J3962" s="6"/>
      <c r="K3962" s="6" t="s">
        <v>14499</v>
      </c>
      <c r="L3962" s="6">
        <v>1290</v>
      </c>
    </row>
    <row r="3963" spans="1:12">
      <c r="A3963" s="6" t="s">
        <v>14611</v>
      </c>
      <c r="B3963" s="6" t="s">
        <v>19399</v>
      </c>
      <c r="C3963" s="6" t="str">
        <f t="shared" si="61"/>
        <v>330406004</v>
      </c>
      <c r="D3963" s="6" t="s">
        <v>8776</v>
      </c>
      <c r="E3963" s="6" t="s">
        <v>13</v>
      </c>
      <c r="F3963" s="6" t="s">
        <v>16</v>
      </c>
      <c r="G3963" s="6" t="s">
        <v>17</v>
      </c>
      <c r="H3963" s="6" t="s">
        <v>8673</v>
      </c>
      <c r="I3963" s="6"/>
      <c r="J3963" s="6"/>
      <c r="K3963" s="6" t="s">
        <v>14499</v>
      </c>
      <c r="L3963" s="6">
        <v>1290</v>
      </c>
    </row>
    <row r="3964" spans="1:12">
      <c r="A3964" s="6" t="s">
        <v>14611</v>
      </c>
      <c r="B3964" s="6" t="s">
        <v>19400</v>
      </c>
      <c r="C3964" s="6" t="str">
        <f t="shared" si="61"/>
        <v>330406005</v>
      </c>
      <c r="D3964" s="6" t="s">
        <v>8778</v>
      </c>
      <c r="E3964" s="6" t="s">
        <v>13</v>
      </c>
      <c r="F3964" s="6" t="s">
        <v>16</v>
      </c>
      <c r="G3964" s="6" t="s">
        <v>17</v>
      </c>
      <c r="H3964" s="6" t="s">
        <v>8779</v>
      </c>
      <c r="I3964" s="6"/>
      <c r="J3964" s="6"/>
      <c r="K3964" s="6" t="s">
        <v>14499</v>
      </c>
      <c r="L3964" s="6">
        <v>2700</v>
      </c>
    </row>
    <row r="3965" spans="1:12">
      <c r="A3965" s="6" t="s">
        <v>14611</v>
      </c>
      <c r="B3965" s="6" t="s">
        <v>19401</v>
      </c>
      <c r="C3965" s="6" t="str">
        <f t="shared" si="61"/>
        <v>330406007</v>
      </c>
      <c r="D3965" s="6" t="s">
        <v>8784</v>
      </c>
      <c r="E3965" s="6" t="s">
        <v>13</v>
      </c>
      <c r="F3965" s="6" t="s">
        <v>16</v>
      </c>
      <c r="G3965" s="6" t="s">
        <v>17</v>
      </c>
      <c r="H3965" s="6" t="s">
        <v>8673</v>
      </c>
      <c r="I3965" s="6"/>
      <c r="J3965" s="6"/>
      <c r="K3965" s="6" t="s">
        <v>14499</v>
      </c>
      <c r="L3965" s="6">
        <v>1750</v>
      </c>
    </row>
    <row r="3966" spans="1:12">
      <c r="A3966" s="6" t="s">
        <v>14611</v>
      </c>
      <c r="B3966" s="6" t="s">
        <v>19402</v>
      </c>
      <c r="C3966" s="6" t="str">
        <f t="shared" si="61"/>
        <v>330406008</v>
      </c>
      <c r="D3966" s="6" t="s">
        <v>8786</v>
      </c>
      <c r="E3966" s="6" t="s">
        <v>13</v>
      </c>
      <c r="F3966" s="6" t="s">
        <v>16</v>
      </c>
      <c r="G3966" s="6" t="s">
        <v>17</v>
      </c>
      <c r="H3966" s="6" t="s">
        <v>8782</v>
      </c>
      <c r="I3966" s="6"/>
      <c r="J3966" s="6"/>
      <c r="K3966" s="6" t="s">
        <v>14499</v>
      </c>
      <c r="L3966" s="6">
        <v>2850</v>
      </c>
    </row>
    <row r="3967" spans="1:12">
      <c r="A3967" s="6" t="s">
        <v>14611</v>
      </c>
      <c r="B3967" s="6" t="s">
        <v>19403</v>
      </c>
      <c r="C3967" s="6" t="str">
        <f t="shared" si="61"/>
        <v>330406009</v>
      </c>
      <c r="D3967" s="6" t="s">
        <v>8788</v>
      </c>
      <c r="E3967" s="6" t="s">
        <v>13</v>
      </c>
      <c r="F3967" s="6" t="s">
        <v>16</v>
      </c>
      <c r="G3967" s="6" t="s">
        <v>17</v>
      </c>
      <c r="H3967" s="6" t="s">
        <v>8782</v>
      </c>
      <c r="I3967" s="6"/>
      <c r="J3967" s="6"/>
      <c r="K3967" s="6" t="s">
        <v>14499</v>
      </c>
      <c r="L3967" s="6">
        <v>1900</v>
      </c>
    </row>
    <row r="3968" spans="1:12">
      <c r="A3968" s="6" t="s">
        <v>14611</v>
      </c>
      <c r="B3968" s="6" t="s">
        <v>19404</v>
      </c>
      <c r="C3968" s="6" t="str">
        <f t="shared" si="61"/>
        <v>330406010</v>
      </c>
      <c r="D3968" s="6" t="s">
        <v>8790</v>
      </c>
      <c r="E3968" s="6" t="s">
        <v>13</v>
      </c>
      <c r="F3968" s="6" t="s">
        <v>16</v>
      </c>
      <c r="G3968" s="6" t="s">
        <v>17</v>
      </c>
      <c r="H3968" s="6" t="s">
        <v>8791</v>
      </c>
      <c r="I3968" s="6"/>
      <c r="J3968" s="6"/>
      <c r="K3968" s="6" t="s">
        <v>14499</v>
      </c>
      <c r="L3968" s="6">
        <v>4950</v>
      </c>
    </row>
    <row r="3969" spans="1:12">
      <c r="A3969" s="6" t="s">
        <v>14611</v>
      </c>
      <c r="B3969" s="6" t="s">
        <v>19405</v>
      </c>
      <c r="C3969" s="6" t="str">
        <f t="shared" si="61"/>
        <v>330406011</v>
      </c>
      <c r="D3969" s="6" t="s">
        <v>8793</v>
      </c>
      <c r="E3969" s="6" t="s">
        <v>13</v>
      </c>
      <c r="F3969" s="6" t="s">
        <v>16</v>
      </c>
      <c r="G3969" s="6" t="s">
        <v>17</v>
      </c>
      <c r="H3969" s="6" t="s">
        <v>8782</v>
      </c>
      <c r="I3969" s="6"/>
      <c r="J3969" s="6"/>
      <c r="K3969" s="6" t="s">
        <v>14499</v>
      </c>
      <c r="L3969" s="6">
        <v>2890</v>
      </c>
    </row>
    <row r="3970" spans="1:12">
      <c r="A3970" s="6" t="s">
        <v>14611</v>
      </c>
      <c r="B3970" s="6" t="s">
        <v>19406</v>
      </c>
      <c r="C3970" s="6" t="str">
        <f t="shared" si="61"/>
        <v>330406012</v>
      </c>
      <c r="D3970" s="6" t="s">
        <v>8795</v>
      </c>
      <c r="E3970" s="6" t="s">
        <v>13</v>
      </c>
      <c r="F3970" s="6" t="s">
        <v>16</v>
      </c>
      <c r="G3970" s="6" t="s">
        <v>17</v>
      </c>
      <c r="H3970" s="6" t="s">
        <v>8673</v>
      </c>
      <c r="I3970" s="6"/>
      <c r="J3970" s="6"/>
      <c r="K3970" s="6" t="s">
        <v>14499</v>
      </c>
      <c r="L3970" s="6">
        <v>1670</v>
      </c>
    </row>
    <row r="3971" spans="1:12">
      <c r="A3971" s="6" t="s">
        <v>14611</v>
      </c>
      <c r="B3971" s="6" t="s">
        <v>19407</v>
      </c>
      <c r="C3971" s="6" t="str">
        <f t="shared" ref="C3971:C4034" si="62">RIGHT(B3971,LEN(B3971)-16)</f>
        <v>330406013</v>
      </c>
      <c r="D3971" s="6" t="s">
        <v>8797</v>
      </c>
      <c r="E3971" s="6" t="s">
        <v>13</v>
      </c>
      <c r="F3971" s="6" t="s">
        <v>16</v>
      </c>
      <c r="G3971" s="6" t="s">
        <v>17</v>
      </c>
      <c r="H3971" s="6" t="s">
        <v>8673</v>
      </c>
      <c r="I3971" s="6"/>
      <c r="J3971" s="6"/>
      <c r="K3971" s="6" t="s">
        <v>14499</v>
      </c>
      <c r="L3971" s="6">
        <v>2100</v>
      </c>
    </row>
    <row r="3972" spans="1:12">
      <c r="A3972" s="6" t="s">
        <v>14611</v>
      </c>
      <c r="B3972" s="6" t="s">
        <v>19408</v>
      </c>
      <c r="C3972" s="6" t="str">
        <f t="shared" si="62"/>
        <v>330406014</v>
      </c>
      <c r="D3972" s="6" t="s">
        <v>8799</v>
      </c>
      <c r="E3972" s="6" t="s">
        <v>13</v>
      </c>
      <c r="F3972" s="6" t="s">
        <v>16</v>
      </c>
      <c r="G3972" s="6" t="s">
        <v>17</v>
      </c>
      <c r="H3972" s="6" t="s">
        <v>8800</v>
      </c>
      <c r="I3972" s="6"/>
      <c r="J3972" s="6"/>
      <c r="K3972" s="6" t="s">
        <v>14499</v>
      </c>
      <c r="L3972" s="6">
        <v>2961</v>
      </c>
    </row>
    <row r="3973" spans="1:12">
      <c r="A3973" s="6" t="s">
        <v>14611</v>
      </c>
      <c r="B3973" s="6" t="s">
        <v>19409</v>
      </c>
      <c r="C3973" s="6" t="str">
        <f t="shared" si="62"/>
        <v>330406015</v>
      </c>
      <c r="D3973" s="6" t="s">
        <v>8802</v>
      </c>
      <c r="E3973" s="6" t="s">
        <v>13</v>
      </c>
      <c r="F3973" s="6" t="s">
        <v>16</v>
      </c>
      <c r="G3973" s="6" t="s">
        <v>17</v>
      </c>
      <c r="H3973" s="6" t="s">
        <v>8782</v>
      </c>
      <c r="I3973" s="6"/>
      <c r="J3973" s="6"/>
      <c r="K3973" s="6" t="s">
        <v>14499</v>
      </c>
      <c r="L3973" s="6">
        <v>3650</v>
      </c>
    </row>
    <row r="3974" spans="1:12">
      <c r="A3974" s="6" t="s">
        <v>14611</v>
      </c>
      <c r="B3974" s="6" t="s">
        <v>19410</v>
      </c>
      <c r="C3974" s="6" t="str">
        <f t="shared" si="62"/>
        <v>330406017</v>
      </c>
      <c r="D3974" s="6" t="s">
        <v>8804</v>
      </c>
      <c r="E3974" s="6" t="s">
        <v>13</v>
      </c>
      <c r="F3974" s="6" t="s">
        <v>16</v>
      </c>
      <c r="G3974" s="6" t="s">
        <v>19411</v>
      </c>
      <c r="H3974" s="6" t="s">
        <v>8805</v>
      </c>
      <c r="I3974" s="6"/>
      <c r="J3974" s="6"/>
      <c r="K3974" s="6" t="s">
        <v>14499</v>
      </c>
      <c r="L3974" s="6">
        <v>3250</v>
      </c>
    </row>
    <row r="3975" spans="1:12">
      <c r="A3975" s="6" t="s">
        <v>14611</v>
      </c>
      <c r="B3975" s="6" t="s">
        <v>19412</v>
      </c>
      <c r="C3975" s="6" t="str">
        <f t="shared" si="62"/>
        <v>330406018</v>
      </c>
      <c r="D3975" s="6" t="s">
        <v>8807</v>
      </c>
      <c r="E3975" s="6" t="s">
        <v>13</v>
      </c>
      <c r="F3975" s="6" t="s">
        <v>16</v>
      </c>
      <c r="G3975" s="6" t="s">
        <v>17</v>
      </c>
      <c r="H3975" s="6" t="s">
        <v>8805</v>
      </c>
      <c r="I3975" s="6"/>
      <c r="J3975" s="6"/>
      <c r="K3975" s="6" t="s">
        <v>14499</v>
      </c>
      <c r="L3975" s="6">
        <v>4060</v>
      </c>
    </row>
    <row r="3976" spans="1:12">
      <c r="A3976" s="6" t="s">
        <v>14611</v>
      </c>
      <c r="B3976" s="6" t="s">
        <v>19413</v>
      </c>
      <c r="C3976" s="6" t="str">
        <f t="shared" si="62"/>
        <v>330406019</v>
      </c>
      <c r="D3976" s="6" t="s">
        <v>8809</v>
      </c>
      <c r="E3976" s="6" t="s">
        <v>13</v>
      </c>
      <c r="F3976" s="6" t="s">
        <v>16</v>
      </c>
      <c r="G3976" s="6" t="s">
        <v>19414</v>
      </c>
      <c r="H3976" s="6" t="s">
        <v>8810</v>
      </c>
      <c r="I3976" s="6"/>
      <c r="J3976" s="6"/>
      <c r="K3976" s="6" t="s">
        <v>14499</v>
      </c>
      <c r="L3976" s="6">
        <v>1500</v>
      </c>
    </row>
    <row r="3977" spans="1:12">
      <c r="A3977" s="6" t="s">
        <v>14611</v>
      </c>
      <c r="B3977" s="6" t="s">
        <v>19415</v>
      </c>
      <c r="C3977" s="6" t="str">
        <f t="shared" si="62"/>
        <v>330406020</v>
      </c>
      <c r="D3977" s="6" t="s">
        <v>8812</v>
      </c>
      <c r="E3977" s="6" t="s">
        <v>13</v>
      </c>
      <c r="F3977" s="6" t="s">
        <v>581</v>
      </c>
      <c r="G3977" s="6" t="s">
        <v>17</v>
      </c>
      <c r="H3977" s="6" t="s">
        <v>8813</v>
      </c>
      <c r="I3977" s="6"/>
      <c r="J3977" s="6"/>
      <c r="K3977" s="6" t="s">
        <v>14499</v>
      </c>
      <c r="L3977" s="6">
        <v>300</v>
      </c>
    </row>
    <row r="3978" spans="1:12">
      <c r="A3978" s="6" t="s">
        <v>14611</v>
      </c>
      <c r="B3978" s="6" t="s">
        <v>19416</v>
      </c>
      <c r="C3978" s="6" t="str">
        <f t="shared" si="62"/>
        <v>330406021</v>
      </c>
      <c r="D3978" s="6" t="s">
        <v>8815</v>
      </c>
      <c r="E3978" s="6" t="s">
        <v>13</v>
      </c>
      <c r="F3978" s="6" t="s">
        <v>16</v>
      </c>
      <c r="G3978" s="6" t="s">
        <v>17</v>
      </c>
      <c r="H3978" s="6" t="s">
        <v>17</v>
      </c>
      <c r="I3978" s="6"/>
      <c r="J3978" s="6"/>
      <c r="K3978" s="6" t="s">
        <v>14499</v>
      </c>
      <c r="L3978" s="6">
        <v>2890</v>
      </c>
    </row>
    <row r="3979" spans="1:12">
      <c r="A3979" s="6" t="s">
        <v>14611</v>
      </c>
      <c r="B3979" s="6" t="s">
        <v>19417</v>
      </c>
      <c r="C3979" s="6" t="str">
        <f t="shared" si="62"/>
        <v>330406022S</v>
      </c>
      <c r="D3979" s="6" t="s">
        <v>8817</v>
      </c>
      <c r="E3979" s="6" t="s">
        <v>13</v>
      </c>
      <c r="F3979" s="6" t="s">
        <v>4369</v>
      </c>
      <c r="G3979" s="6" t="s">
        <v>17</v>
      </c>
      <c r="H3979" s="6" t="s">
        <v>8818</v>
      </c>
      <c r="I3979" s="6"/>
      <c r="J3979" s="6"/>
      <c r="K3979" s="6" t="s">
        <v>14499</v>
      </c>
      <c r="L3979" s="6">
        <v>960</v>
      </c>
    </row>
    <row r="3980" spans="1:12">
      <c r="A3980" s="6" t="s">
        <v>14611</v>
      </c>
      <c r="B3980" s="6" t="s">
        <v>19418</v>
      </c>
      <c r="C3980" s="6" t="str">
        <f t="shared" si="62"/>
        <v>330407001</v>
      </c>
      <c r="D3980" s="6" t="s">
        <v>8822</v>
      </c>
      <c r="E3980" s="6" t="s">
        <v>13</v>
      </c>
      <c r="F3980" s="6" t="s">
        <v>16</v>
      </c>
      <c r="G3980" s="6" t="s">
        <v>19419</v>
      </c>
      <c r="H3980" s="6" t="s">
        <v>8823</v>
      </c>
      <c r="I3980" s="6"/>
      <c r="J3980" s="6"/>
      <c r="K3980" s="6" t="s">
        <v>14499</v>
      </c>
      <c r="L3980" s="6">
        <v>1040</v>
      </c>
    </row>
    <row r="3981" spans="1:12">
      <c r="A3981" s="6" t="s">
        <v>14611</v>
      </c>
      <c r="B3981" s="6" t="s">
        <v>19420</v>
      </c>
      <c r="C3981" s="6" t="str">
        <f t="shared" si="62"/>
        <v>330407002</v>
      </c>
      <c r="D3981" s="6" t="s">
        <v>8825</v>
      </c>
      <c r="E3981" s="6" t="s">
        <v>13</v>
      </c>
      <c r="F3981" s="6" t="s">
        <v>16</v>
      </c>
      <c r="G3981" s="6" t="s">
        <v>17</v>
      </c>
      <c r="H3981" s="6" t="s">
        <v>8826</v>
      </c>
      <c r="I3981" s="6"/>
      <c r="J3981" s="6"/>
      <c r="K3981" s="6" t="s">
        <v>14499</v>
      </c>
      <c r="L3981" s="6">
        <v>3000</v>
      </c>
    </row>
    <row r="3982" spans="1:12">
      <c r="A3982" s="6" t="s">
        <v>14611</v>
      </c>
      <c r="B3982" s="6" t="s">
        <v>19421</v>
      </c>
      <c r="C3982" s="6" t="str">
        <f t="shared" si="62"/>
        <v>330407003</v>
      </c>
      <c r="D3982" s="6" t="s">
        <v>8828</v>
      </c>
      <c r="E3982" s="6" t="s">
        <v>13</v>
      </c>
      <c r="F3982" s="6" t="s">
        <v>16</v>
      </c>
      <c r="G3982" s="6" t="s">
        <v>17</v>
      </c>
      <c r="H3982" s="6" t="s">
        <v>8829</v>
      </c>
      <c r="I3982" s="6"/>
      <c r="J3982" s="6"/>
      <c r="K3982" s="6" t="s">
        <v>14499</v>
      </c>
      <c r="L3982" s="6">
        <v>3720</v>
      </c>
    </row>
    <row r="3983" spans="1:12">
      <c r="A3983" s="6" t="s">
        <v>14611</v>
      </c>
      <c r="B3983" s="6" t="s">
        <v>19422</v>
      </c>
      <c r="C3983" s="6" t="str">
        <f t="shared" si="62"/>
        <v>330407005</v>
      </c>
      <c r="D3983" s="6" t="s">
        <v>8838</v>
      </c>
      <c r="E3983" s="6" t="s">
        <v>13</v>
      </c>
      <c r="F3983" s="6" t="s">
        <v>16</v>
      </c>
      <c r="G3983" s="6" t="s">
        <v>19423</v>
      </c>
      <c r="H3983" s="6" t="s">
        <v>8839</v>
      </c>
      <c r="I3983" s="6"/>
      <c r="J3983" s="6"/>
      <c r="K3983" s="6" t="s">
        <v>14499</v>
      </c>
      <c r="L3983" s="6">
        <v>4560</v>
      </c>
    </row>
    <row r="3984" spans="1:12">
      <c r="A3984" s="6" t="s">
        <v>14611</v>
      </c>
      <c r="B3984" s="6" t="s">
        <v>19424</v>
      </c>
      <c r="C3984" s="6" t="str">
        <f t="shared" si="62"/>
        <v>330407005-1</v>
      </c>
      <c r="D3984" s="6" t="s">
        <v>8842</v>
      </c>
      <c r="E3984" s="6" t="s">
        <v>13</v>
      </c>
      <c r="F3984" s="6" t="s">
        <v>16</v>
      </c>
      <c r="G3984" s="6" t="s">
        <v>19425</v>
      </c>
      <c r="H3984" s="6"/>
      <c r="I3984" s="6"/>
      <c r="J3984" s="6"/>
      <c r="K3984" s="6" t="s">
        <v>14499</v>
      </c>
      <c r="L3984" s="6">
        <v>610</v>
      </c>
    </row>
    <row r="3985" spans="1:12">
      <c r="A3985" s="6" t="s">
        <v>14611</v>
      </c>
      <c r="B3985" s="6" t="s">
        <v>19426</v>
      </c>
      <c r="C3985" s="6" t="str">
        <f t="shared" si="62"/>
        <v>330407005-2</v>
      </c>
      <c r="D3985" s="6" t="s">
        <v>8844</v>
      </c>
      <c r="E3985" s="6" t="s">
        <v>13</v>
      </c>
      <c r="F3985" s="6" t="s">
        <v>16</v>
      </c>
      <c r="G3985" s="6" t="s">
        <v>19427</v>
      </c>
      <c r="H3985" s="6"/>
      <c r="I3985" s="6"/>
      <c r="J3985" s="6"/>
      <c r="K3985" s="6" t="s">
        <v>14499</v>
      </c>
      <c r="L3985" s="6">
        <v>430</v>
      </c>
    </row>
    <row r="3986" spans="1:12">
      <c r="A3986" s="6" t="s">
        <v>14611</v>
      </c>
      <c r="B3986" s="6" t="s">
        <v>19428</v>
      </c>
      <c r="C3986" s="6" t="str">
        <f t="shared" si="62"/>
        <v>330407005-4</v>
      </c>
      <c r="D3986" s="6" t="s">
        <v>19429</v>
      </c>
      <c r="E3986" s="6" t="s">
        <v>13</v>
      </c>
      <c r="F3986" s="6" t="s">
        <v>16</v>
      </c>
      <c r="G3986" s="6" t="s">
        <v>19430</v>
      </c>
      <c r="H3986" s="6"/>
      <c r="I3986" s="6"/>
      <c r="J3986" s="6"/>
      <c r="K3986" s="6" t="s">
        <v>14499</v>
      </c>
      <c r="L3986" s="6">
        <v>600</v>
      </c>
    </row>
    <row r="3987" spans="1:12">
      <c r="A3987" s="6" t="s">
        <v>14611</v>
      </c>
      <c r="B3987" s="6" t="s">
        <v>19431</v>
      </c>
      <c r="C3987" s="6" t="str">
        <f t="shared" si="62"/>
        <v>330407006</v>
      </c>
      <c r="D3987" s="6" t="s">
        <v>8858</v>
      </c>
      <c r="E3987" s="6" t="s">
        <v>13</v>
      </c>
      <c r="F3987" s="6" t="s">
        <v>16</v>
      </c>
      <c r="G3987" s="6" t="s">
        <v>17</v>
      </c>
      <c r="H3987" s="6" t="s">
        <v>8859</v>
      </c>
      <c r="I3987" s="6"/>
      <c r="J3987" s="6"/>
      <c r="K3987" s="6" t="s">
        <v>14499</v>
      </c>
      <c r="L3987" s="6">
        <v>790</v>
      </c>
    </row>
    <row r="3988" spans="1:12">
      <c r="A3988" s="6" t="s">
        <v>14611</v>
      </c>
      <c r="B3988" s="6" t="s">
        <v>19432</v>
      </c>
      <c r="C3988" s="6" t="str">
        <f t="shared" si="62"/>
        <v>330407007</v>
      </c>
      <c r="D3988" s="6" t="s">
        <v>8861</v>
      </c>
      <c r="E3988" s="6" t="s">
        <v>13</v>
      </c>
      <c r="F3988" s="6" t="s">
        <v>16</v>
      </c>
      <c r="G3988" s="6" t="s">
        <v>17</v>
      </c>
      <c r="H3988" s="6" t="s">
        <v>8862</v>
      </c>
      <c r="I3988" s="6"/>
      <c r="J3988" s="6"/>
      <c r="K3988" s="6" t="s">
        <v>14499</v>
      </c>
      <c r="L3988" s="6">
        <v>790</v>
      </c>
    </row>
    <row r="3989" spans="1:12">
      <c r="A3989" s="6" t="s">
        <v>14611</v>
      </c>
      <c r="B3989" s="6" t="s">
        <v>19433</v>
      </c>
      <c r="C3989" s="6" t="str">
        <f t="shared" si="62"/>
        <v>330407008</v>
      </c>
      <c r="D3989" s="6" t="s">
        <v>8864</v>
      </c>
      <c r="E3989" s="6" t="s">
        <v>13</v>
      </c>
      <c r="F3989" s="6" t="s">
        <v>16</v>
      </c>
      <c r="G3989" s="6" t="s">
        <v>17</v>
      </c>
      <c r="H3989" s="6" t="s">
        <v>17</v>
      </c>
      <c r="I3989" s="6"/>
      <c r="J3989" s="6"/>
      <c r="K3989" s="6" t="s">
        <v>14499</v>
      </c>
      <c r="L3989" s="6">
        <v>2700</v>
      </c>
    </row>
    <row r="3990" spans="1:12">
      <c r="A3990" s="6" t="s">
        <v>14611</v>
      </c>
      <c r="B3990" s="6" t="s">
        <v>19434</v>
      </c>
      <c r="C3990" s="6" t="str">
        <f t="shared" si="62"/>
        <v>330407009</v>
      </c>
      <c r="D3990" s="6" t="s">
        <v>8866</v>
      </c>
      <c r="E3990" s="6" t="s">
        <v>13</v>
      </c>
      <c r="F3990" s="6" t="s">
        <v>16</v>
      </c>
      <c r="G3990" s="6" t="s">
        <v>17</v>
      </c>
      <c r="H3990" s="6" t="s">
        <v>17</v>
      </c>
      <c r="I3990" s="6"/>
      <c r="J3990" s="6"/>
      <c r="K3990" s="6" t="s">
        <v>14499</v>
      </c>
      <c r="L3990" s="6">
        <v>2900</v>
      </c>
    </row>
    <row r="3991" spans="1:12">
      <c r="A3991" s="6" t="s">
        <v>14611</v>
      </c>
      <c r="B3991" s="6" t="s">
        <v>19435</v>
      </c>
      <c r="C3991" s="6" t="str">
        <f t="shared" si="62"/>
        <v>330407011</v>
      </c>
      <c r="D3991" s="6" t="s">
        <v>8868</v>
      </c>
      <c r="E3991" s="6" t="s">
        <v>13</v>
      </c>
      <c r="F3991" s="6" t="s">
        <v>16</v>
      </c>
      <c r="G3991" s="6" t="s">
        <v>17</v>
      </c>
      <c r="H3991" s="6" t="s">
        <v>8869</v>
      </c>
      <c r="I3991" s="6"/>
      <c r="J3991" s="6"/>
      <c r="K3991" s="6" t="s">
        <v>14499</v>
      </c>
      <c r="L3991" s="6">
        <v>4762</v>
      </c>
    </row>
    <row r="3992" spans="1:12">
      <c r="A3992" s="6" t="s">
        <v>14611</v>
      </c>
      <c r="B3992" s="6" t="s">
        <v>19436</v>
      </c>
      <c r="C3992" s="6" t="str">
        <f t="shared" si="62"/>
        <v>330407012</v>
      </c>
      <c r="D3992" s="6" t="s">
        <v>8871</v>
      </c>
      <c r="E3992" s="6" t="s">
        <v>13</v>
      </c>
      <c r="F3992" s="6" t="s">
        <v>16</v>
      </c>
      <c r="G3992" s="6" t="s">
        <v>19437</v>
      </c>
      <c r="H3992" s="6" t="s">
        <v>8832</v>
      </c>
      <c r="I3992" s="6"/>
      <c r="J3992" s="6"/>
      <c r="K3992" s="6" t="s">
        <v>14499</v>
      </c>
      <c r="L3992" s="6">
        <v>1040</v>
      </c>
    </row>
    <row r="3993" spans="1:12">
      <c r="A3993" s="6" t="s">
        <v>14611</v>
      </c>
      <c r="B3993" s="6" t="s">
        <v>19438</v>
      </c>
      <c r="C3993" s="6" t="str">
        <f t="shared" si="62"/>
        <v>330407013</v>
      </c>
      <c r="D3993" s="6" t="s">
        <v>8873</v>
      </c>
      <c r="E3993" s="6" t="s">
        <v>13</v>
      </c>
      <c r="F3993" s="6" t="s">
        <v>16</v>
      </c>
      <c r="G3993" s="6" t="s">
        <v>17</v>
      </c>
      <c r="H3993" s="6" t="s">
        <v>17</v>
      </c>
      <c r="I3993" s="6"/>
      <c r="J3993" s="6"/>
      <c r="K3993" s="6" t="s">
        <v>14499</v>
      </c>
      <c r="L3993" s="6">
        <v>640</v>
      </c>
    </row>
    <row r="3994" spans="1:12">
      <c r="A3994" s="6" t="s">
        <v>14611</v>
      </c>
      <c r="B3994" s="6" t="s">
        <v>19439</v>
      </c>
      <c r="C3994" s="6" t="str">
        <f t="shared" si="62"/>
        <v>330407014</v>
      </c>
      <c r="D3994" s="6" t="s">
        <v>8875</v>
      </c>
      <c r="E3994" s="6" t="s">
        <v>13</v>
      </c>
      <c r="F3994" s="6" t="s">
        <v>581</v>
      </c>
      <c r="G3994" s="6" t="s">
        <v>17</v>
      </c>
      <c r="H3994" s="6" t="s">
        <v>8876</v>
      </c>
      <c r="I3994" s="6"/>
      <c r="J3994" s="6"/>
      <c r="K3994" s="6" t="s">
        <v>14499</v>
      </c>
      <c r="L3994" s="6">
        <v>1950</v>
      </c>
    </row>
    <row r="3995" spans="1:12">
      <c r="A3995" s="6" t="s">
        <v>14611</v>
      </c>
      <c r="B3995" s="6" t="s">
        <v>19440</v>
      </c>
      <c r="C3995" s="6" t="str">
        <f t="shared" si="62"/>
        <v>330407015S</v>
      </c>
      <c r="D3995" s="6" t="s">
        <v>8878</v>
      </c>
      <c r="E3995" s="6" t="s">
        <v>13</v>
      </c>
      <c r="F3995" s="6" t="s">
        <v>4369</v>
      </c>
      <c r="G3995" s="6" t="s">
        <v>17</v>
      </c>
      <c r="H3995" s="6" t="s">
        <v>17</v>
      </c>
      <c r="I3995" s="6"/>
      <c r="J3995" s="6" t="s">
        <v>14580</v>
      </c>
      <c r="K3995" s="6" t="s">
        <v>14499</v>
      </c>
      <c r="L3995" s="6">
        <v>890</v>
      </c>
    </row>
    <row r="3996" spans="1:12">
      <c r="A3996" s="6" t="s">
        <v>14611</v>
      </c>
      <c r="B3996" s="6" t="s">
        <v>19441</v>
      </c>
      <c r="C3996" s="6" t="str">
        <f t="shared" si="62"/>
        <v>330407016S</v>
      </c>
      <c r="D3996" s="6" t="s">
        <v>8880</v>
      </c>
      <c r="E3996" s="6" t="s">
        <v>13</v>
      </c>
      <c r="F3996" s="6" t="s">
        <v>4369</v>
      </c>
      <c r="G3996" s="6" t="s">
        <v>17</v>
      </c>
      <c r="H3996" s="6" t="s">
        <v>17</v>
      </c>
      <c r="I3996" s="6"/>
      <c r="J3996" s="6" t="s">
        <v>14580</v>
      </c>
      <c r="K3996" s="6" t="s">
        <v>14499</v>
      </c>
      <c r="L3996" s="6">
        <v>790</v>
      </c>
    </row>
    <row r="3997" spans="1:12">
      <c r="A3997" s="6" t="s">
        <v>14611</v>
      </c>
      <c r="B3997" s="6" t="s">
        <v>19442</v>
      </c>
      <c r="C3997" s="6" t="str">
        <f t="shared" si="62"/>
        <v>330408001</v>
      </c>
      <c r="D3997" s="6" t="s">
        <v>8892</v>
      </c>
      <c r="E3997" s="6" t="s">
        <v>13</v>
      </c>
      <c r="F3997" s="6" t="s">
        <v>8886</v>
      </c>
      <c r="G3997" s="6" t="s">
        <v>19443</v>
      </c>
      <c r="H3997" s="6" t="s">
        <v>17</v>
      </c>
      <c r="I3997" s="6"/>
      <c r="J3997" s="6"/>
      <c r="K3997" s="6" t="s">
        <v>14499</v>
      </c>
      <c r="L3997" s="6">
        <v>820</v>
      </c>
    </row>
    <row r="3998" spans="1:12">
      <c r="A3998" s="6" t="s">
        <v>14611</v>
      </c>
      <c r="B3998" s="6" t="s">
        <v>19444</v>
      </c>
      <c r="C3998" s="6" t="str">
        <f t="shared" si="62"/>
        <v>330408001-1</v>
      </c>
      <c r="D3998" s="6" t="s">
        <v>8885</v>
      </c>
      <c r="E3998" s="6" t="s">
        <v>13</v>
      </c>
      <c r="F3998" s="6" t="s">
        <v>8886</v>
      </c>
      <c r="G3998" s="6" t="s">
        <v>17</v>
      </c>
      <c r="H3998" s="6" t="s">
        <v>17</v>
      </c>
      <c r="I3998" s="6"/>
      <c r="J3998" s="6"/>
      <c r="K3998" s="6" t="s">
        <v>14499</v>
      </c>
      <c r="L3998" s="6">
        <v>410</v>
      </c>
    </row>
    <row r="3999" spans="1:12">
      <c r="A3999" s="6" t="s">
        <v>14611</v>
      </c>
      <c r="B3999" s="6" t="s">
        <v>19445</v>
      </c>
      <c r="C3999" s="6" t="str">
        <f t="shared" si="62"/>
        <v>330408001-2</v>
      </c>
      <c r="D3999" s="6" t="s">
        <v>8888</v>
      </c>
      <c r="E3999" s="6" t="s">
        <v>13</v>
      </c>
      <c r="F3999" s="6" t="s">
        <v>8886</v>
      </c>
      <c r="G3999" s="6" t="s">
        <v>17</v>
      </c>
      <c r="H3999" s="6" t="s">
        <v>17</v>
      </c>
      <c r="I3999" s="6"/>
      <c r="J3999" s="6"/>
      <c r="K3999" s="6" t="s">
        <v>14499</v>
      </c>
      <c r="L3999" s="6">
        <v>410</v>
      </c>
    </row>
    <row r="4000" spans="1:12">
      <c r="A4000" s="6" t="s">
        <v>14611</v>
      </c>
      <c r="B4000" s="6" t="s">
        <v>19446</v>
      </c>
      <c r="C4000" s="6" t="str">
        <f t="shared" si="62"/>
        <v>330408001-3</v>
      </c>
      <c r="D4000" s="6" t="s">
        <v>8890</v>
      </c>
      <c r="E4000" s="6" t="s">
        <v>13</v>
      </c>
      <c r="F4000" s="6" t="s">
        <v>16</v>
      </c>
      <c r="G4000" s="6" t="s">
        <v>17</v>
      </c>
      <c r="H4000" s="6" t="s">
        <v>17</v>
      </c>
      <c r="I4000" s="6"/>
      <c r="J4000" s="6"/>
      <c r="K4000" s="6" t="s">
        <v>14499</v>
      </c>
      <c r="L4000" s="6">
        <v>410</v>
      </c>
    </row>
    <row r="4001" spans="1:12">
      <c r="A4001" s="6" t="s">
        <v>14611</v>
      </c>
      <c r="B4001" s="6" t="s">
        <v>19447</v>
      </c>
      <c r="C4001" s="6" t="str">
        <f t="shared" si="62"/>
        <v>330408002</v>
      </c>
      <c r="D4001" s="6" t="s">
        <v>8900</v>
      </c>
      <c r="E4001" s="6" t="s">
        <v>13</v>
      </c>
      <c r="F4001" s="6" t="s">
        <v>8886</v>
      </c>
      <c r="G4001" s="6" t="s">
        <v>19448</v>
      </c>
      <c r="H4001" s="6" t="s">
        <v>17</v>
      </c>
      <c r="I4001" s="6"/>
      <c r="J4001" s="6"/>
      <c r="K4001" s="6" t="s">
        <v>14499</v>
      </c>
      <c r="L4001" s="6">
        <v>1250</v>
      </c>
    </row>
    <row r="4002" spans="1:12">
      <c r="A4002" s="6" t="s">
        <v>14611</v>
      </c>
      <c r="B4002" s="6" t="s">
        <v>19449</v>
      </c>
      <c r="C4002" s="6" t="str">
        <f t="shared" si="62"/>
        <v>330408002-1</v>
      </c>
      <c r="D4002" s="6" t="s">
        <v>8894</v>
      </c>
      <c r="E4002" s="6" t="s">
        <v>13</v>
      </c>
      <c r="F4002" s="6" t="s">
        <v>8886</v>
      </c>
      <c r="G4002" s="6" t="s">
        <v>17</v>
      </c>
      <c r="H4002" s="6" t="s">
        <v>17</v>
      </c>
      <c r="I4002" s="6"/>
      <c r="J4002" s="6"/>
      <c r="K4002" s="6" t="s">
        <v>14499</v>
      </c>
      <c r="L4002" s="6">
        <v>625</v>
      </c>
    </row>
    <row r="4003" spans="1:12">
      <c r="A4003" s="6" t="s">
        <v>14611</v>
      </c>
      <c r="B4003" s="6" t="s">
        <v>19450</v>
      </c>
      <c r="C4003" s="6" t="str">
        <f t="shared" si="62"/>
        <v>330408002-2</v>
      </c>
      <c r="D4003" s="6" t="s">
        <v>8896</v>
      </c>
      <c r="E4003" s="6" t="s">
        <v>13</v>
      </c>
      <c r="F4003" s="6" t="s">
        <v>16</v>
      </c>
      <c r="G4003" s="6" t="s">
        <v>17</v>
      </c>
      <c r="H4003" s="6" t="s">
        <v>17</v>
      </c>
      <c r="I4003" s="6"/>
      <c r="J4003" s="6"/>
      <c r="K4003" s="6" t="s">
        <v>14499</v>
      </c>
      <c r="L4003" s="6">
        <v>625</v>
      </c>
    </row>
    <row r="4004" spans="1:12">
      <c r="A4004" s="6" t="s">
        <v>14611</v>
      </c>
      <c r="B4004" s="6" t="s">
        <v>19451</v>
      </c>
      <c r="C4004" s="6" t="str">
        <f t="shared" si="62"/>
        <v>330408002-3</v>
      </c>
      <c r="D4004" s="6" t="s">
        <v>8898</v>
      </c>
      <c r="E4004" s="6" t="s">
        <v>13</v>
      </c>
      <c r="F4004" s="6" t="s">
        <v>8886</v>
      </c>
      <c r="G4004" s="6" t="s">
        <v>17</v>
      </c>
      <c r="H4004" s="6" t="s">
        <v>17</v>
      </c>
      <c r="I4004" s="6"/>
      <c r="J4004" s="6"/>
      <c r="K4004" s="6" t="s">
        <v>14499</v>
      </c>
      <c r="L4004" s="6">
        <v>625</v>
      </c>
    </row>
    <row r="4005" spans="1:12">
      <c r="A4005" s="6" t="s">
        <v>14611</v>
      </c>
      <c r="B4005" s="6" t="s">
        <v>19452</v>
      </c>
      <c r="C4005" s="6" t="str">
        <f t="shared" si="62"/>
        <v>330408003</v>
      </c>
      <c r="D4005" s="6" t="s">
        <v>8902</v>
      </c>
      <c r="E4005" s="6" t="s">
        <v>13</v>
      </c>
      <c r="F4005" s="6" t="s">
        <v>16</v>
      </c>
      <c r="G4005" s="6" t="s">
        <v>19453</v>
      </c>
      <c r="H4005" s="6" t="s">
        <v>17</v>
      </c>
      <c r="I4005" s="6"/>
      <c r="J4005" s="6"/>
      <c r="K4005" s="6" t="s">
        <v>14499</v>
      </c>
      <c r="L4005" s="6">
        <v>1450</v>
      </c>
    </row>
    <row r="4006" spans="1:12">
      <c r="A4006" s="6" t="s">
        <v>14611</v>
      </c>
      <c r="B4006" s="6" t="s">
        <v>19454</v>
      </c>
      <c r="C4006" s="6" t="str">
        <f t="shared" si="62"/>
        <v>330408004</v>
      </c>
      <c r="D4006" s="6" t="s">
        <v>8904</v>
      </c>
      <c r="E4006" s="6" t="s">
        <v>13</v>
      </c>
      <c r="F4006" s="6" t="s">
        <v>16</v>
      </c>
      <c r="G4006" s="6" t="s">
        <v>17</v>
      </c>
      <c r="H4006" s="6" t="s">
        <v>17</v>
      </c>
      <c r="I4006" s="6"/>
      <c r="J4006" s="6"/>
      <c r="K4006" s="6" t="s">
        <v>14499</v>
      </c>
      <c r="L4006" s="6">
        <v>3050</v>
      </c>
    </row>
    <row r="4007" spans="1:12">
      <c r="A4007" s="6" t="s">
        <v>14611</v>
      </c>
      <c r="B4007" s="6" t="s">
        <v>19455</v>
      </c>
      <c r="C4007" s="6" t="str">
        <f t="shared" si="62"/>
        <v>330408005S</v>
      </c>
      <c r="D4007" s="6" t="s">
        <v>8906</v>
      </c>
      <c r="E4007" s="6" t="s">
        <v>13</v>
      </c>
      <c r="F4007" s="6" t="s">
        <v>8886</v>
      </c>
      <c r="G4007" s="6" t="s">
        <v>17</v>
      </c>
      <c r="H4007" s="6" t="s">
        <v>17</v>
      </c>
      <c r="I4007" s="6"/>
      <c r="J4007" s="6"/>
      <c r="K4007" s="6" t="s">
        <v>14499</v>
      </c>
      <c r="L4007" s="6">
        <v>1000</v>
      </c>
    </row>
    <row r="4008" spans="1:12">
      <c r="A4008" s="6" t="s">
        <v>14611</v>
      </c>
      <c r="B4008" s="6" t="s">
        <v>19456</v>
      </c>
      <c r="C4008" s="6" t="str">
        <f t="shared" si="62"/>
        <v>330408005S-1</v>
      </c>
      <c r="D4008" s="6" t="s">
        <v>8908</v>
      </c>
      <c r="E4008" s="6" t="s">
        <v>13</v>
      </c>
      <c r="F4008" s="6" t="s">
        <v>8886</v>
      </c>
      <c r="G4008" s="6" t="s">
        <v>17</v>
      </c>
      <c r="H4008" s="6" t="s">
        <v>17</v>
      </c>
      <c r="I4008" s="6"/>
      <c r="J4008" s="6"/>
      <c r="K4008" s="6" t="s">
        <v>14499</v>
      </c>
      <c r="L4008" s="6">
        <v>500</v>
      </c>
    </row>
    <row r="4009" spans="1:12">
      <c r="A4009" s="6" t="s">
        <v>14611</v>
      </c>
      <c r="B4009" s="6" t="s">
        <v>19457</v>
      </c>
      <c r="C4009" s="6" t="str">
        <f t="shared" si="62"/>
        <v>330408005S-2</v>
      </c>
      <c r="D4009" s="6" t="s">
        <v>8910</v>
      </c>
      <c r="E4009" s="6" t="s">
        <v>13</v>
      </c>
      <c r="F4009" s="6" t="s">
        <v>16</v>
      </c>
      <c r="G4009" s="6" t="s">
        <v>17</v>
      </c>
      <c r="H4009" s="6" t="s">
        <v>17</v>
      </c>
      <c r="I4009" s="6"/>
      <c r="J4009" s="6"/>
      <c r="K4009" s="6" t="s">
        <v>14499</v>
      </c>
      <c r="L4009" s="6">
        <v>500</v>
      </c>
    </row>
    <row r="4010" spans="1:12">
      <c r="A4010" s="6" t="s">
        <v>14611</v>
      </c>
      <c r="B4010" s="6" t="s">
        <v>19458</v>
      </c>
      <c r="C4010" s="6" t="str">
        <f t="shared" si="62"/>
        <v>330409001</v>
      </c>
      <c r="D4010" s="6" t="s">
        <v>8912</v>
      </c>
      <c r="E4010" s="6" t="s">
        <v>13</v>
      </c>
      <c r="F4010" s="6" t="s">
        <v>16</v>
      </c>
      <c r="G4010" s="6" t="s">
        <v>17</v>
      </c>
      <c r="H4010" s="6" t="s">
        <v>17</v>
      </c>
      <c r="I4010" s="6"/>
      <c r="J4010" s="6"/>
      <c r="K4010" s="6" t="s">
        <v>14499</v>
      </c>
      <c r="L4010" s="6">
        <v>1280</v>
      </c>
    </row>
    <row r="4011" spans="1:12">
      <c r="A4011" s="6" t="s">
        <v>14611</v>
      </c>
      <c r="B4011" s="6" t="s">
        <v>19459</v>
      </c>
      <c r="C4011" s="6" t="str">
        <f t="shared" si="62"/>
        <v>330409002</v>
      </c>
      <c r="D4011" s="6" t="s">
        <v>8914</v>
      </c>
      <c r="E4011" s="6" t="s">
        <v>13</v>
      </c>
      <c r="F4011" s="6" t="s">
        <v>16</v>
      </c>
      <c r="G4011" s="6" t="s">
        <v>17</v>
      </c>
      <c r="H4011" s="6" t="s">
        <v>17</v>
      </c>
      <c r="I4011" s="6"/>
      <c r="J4011" s="6"/>
      <c r="K4011" s="6" t="s">
        <v>14499</v>
      </c>
      <c r="L4011" s="6">
        <v>1360</v>
      </c>
    </row>
    <row r="4012" spans="1:12">
      <c r="A4012" s="6" t="s">
        <v>14611</v>
      </c>
      <c r="B4012" s="6" t="s">
        <v>19460</v>
      </c>
      <c r="C4012" s="6" t="str">
        <f t="shared" si="62"/>
        <v>330409003</v>
      </c>
      <c r="D4012" s="6" t="s">
        <v>8916</v>
      </c>
      <c r="E4012" s="6" t="s">
        <v>13</v>
      </c>
      <c r="F4012" s="6" t="s">
        <v>16</v>
      </c>
      <c r="G4012" s="6" t="s">
        <v>17</v>
      </c>
      <c r="H4012" s="6" t="s">
        <v>17</v>
      </c>
      <c r="I4012" s="6"/>
      <c r="J4012" s="6"/>
      <c r="K4012" s="6" t="s">
        <v>14499</v>
      </c>
      <c r="L4012" s="6">
        <v>1280</v>
      </c>
    </row>
    <row r="4013" spans="1:12">
      <c r="A4013" s="6" t="s">
        <v>14611</v>
      </c>
      <c r="B4013" s="6" t="s">
        <v>19461</v>
      </c>
      <c r="C4013" s="6" t="str">
        <f t="shared" si="62"/>
        <v>330409004</v>
      </c>
      <c r="D4013" s="6" t="s">
        <v>8918</v>
      </c>
      <c r="E4013" s="6" t="s">
        <v>13</v>
      </c>
      <c r="F4013" s="6" t="s">
        <v>16</v>
      </c>
      <c r="G4013" s="6" t="s">
        <v>17</v>
      </c>
      <c r="H4013" s="6" t="s">
        <v>17</v>
      </c>
      <c r="I4013" s="6"/>
      <c r="J4013" s="6"/>
      <c r="K4013" s="6" t="s">
        <v>14499</v>
      </c>
      <c r="L4013" s="6">
        <v>1360</v>
      </c>
    </row>
    <row r="4014" spans="1:12">
      <c r="A4014" s="6" t="s">
        <v>14611</v>
      </c>
      <c r="B4014" s="6" t="s">
        <v>19462</v>
      </c>
      <c r="C4014" s="6" t="str">
        <f t="shared" si="62"/>
        <v>330409005</v>
      </c>
      <c r="D4014" s="6" t="s">
        <v>8922</v>
      </c>
      <c r="E4014" s="6" t="s">
        <v>13</v>
      </c>
      <c r="F4014" s="6" t="s">
        <v>16</v>
      </c>
      <c r="G4014" s="6" t="s">
        <v>19463</v>
      </c>
      <c r="H4014" s="6" t="s">
        <v>8829</v>
      </c>
      <c r="I4014" s="6"/>
      <c r="J4014" s="6"/>
      <c r="K4014" s="6" t="s">
        <v>14499</v>
      </c>
      <c r="L4014" s="6">
        <v>1450</v>
      </c>
    </row>
    <row r="4015" spans="1:12">
      <c r="A4015" s="6" t="s">
        <v>14611</v>
      </c>
      <c r="B4015" s="6" t="s">
        <v>19464</v>
      </c>
      <c r="C4015" s="6" t="str">
        <f t="shared" si="62"/>
        <v>330409005-1</v>
      </c>
      <c r="D4015" s="6" t="s">
        <v>8920</v>
      </c>
      <c r="E4015" s="6" t="s">
        <v>13</v>
      </c>
      <c r="F4015" s="6" t="s">
        <v>16</v>
      </c>
      <c r="G4015" s="6" t="s">
        <v>17</v>
      </c>
      <c r="H4015" s="6" t="s">
        <v>8829</v>
      </c>
      <c r="I4015" s="6"/>
      <c r="J4015" s="6"/>
      <c r="K4015" s="6" t="s">
        <v>14499</v>
      </c>
      <c r="L4015" s="6">
        <v>1450</v>
      </c>
    </row>
    <row r="4016" spans="1:12">
      <c r="A4016" s="6" t="s">
        <v>14611</v>
      </c>
      <c r="B4016" s="6" t="s">
        <v>19465</v>
      </c>
      <c r="C4016" s="6" t="str">
        <f t="shared" si="62"/>
        <v>330409006</v>
      </c>
      <c r="D4016" s="6" t="s">
        <v>8924</v>
      </c>
      <c r="E4016" s="6" t="s">
        <v>13</v>
      </c>
      <c r="F4016" s="6" t="s">
        <v>16</v>
      </c>
      <c r="G4016" s="6" t="s">
        <v>17</v>
      </c>
      <c r="H4016" s="6" t="s">
        <v>17</v>
      </c>
      <c r="I4016" s="6"/>
      <c r="J4016" s="6"/>
      <c r="K4016" s="6" t="s">
        <v>14499</v>
      </c>
      <c r="L4016" s="6">
        <v>600</v>
      </c>
    </row>
    <row r="4017" spans="1:12">
      <c r="A4017" s="6" t="s">
        <v>14611</v>
      </c>
      <c r="B4017" s="6" t="s">
        <v>19466</v>
      </c>
      <c r="C4017" s="6" t="str">
        <f t="shared" si="62"/>
        <v>330409007</v>
      </c>
      <c r="D4017" s="6" t="s">
        <v>8926</v>
      </c>
      <c r="E4017" s="6" t="s">
        <v>13</v>
      </c>
      <c r="F4017" s="6" t="s">
        <v>16</v>
      </c>
      <c r="G4017" s="6" t="s">
        <v>17</v>
      </c>
      <c r="H4017" s="6" t="s">
        <v>8927</v>
      </c>
      <c r="I4017" s="6"/>
      <c r="J4017" s="6"/>
      <c r="K4017" s="6" t="s">
        <v>14499</v>
      </c>
      <c r="L4017" s="6">
        <v>600</v>
      </c>
    </row>
    <row r="4018" spans="1:12">
      <c r="A4018" s="6" t="s">
        <v>14611</v>
      </c>
      <c r="B4018" s="6" t="s">
        <v>19467</v>
      </c>
      <c r="C4018" s="6" t="str">
        <f t="shared" si="62"/>
        <v>330409008</v>
      </c>
      <c r="D4018" s="6" t="s">
        <v>8929</v>
      </c>
      <c r="E4018" s="6" t="s">
        <v>13</v>
      </c>
      <c r="F4018" s="6" t="s">
        <v>16</v>
      </c>
      <c r="G4018" s="6" t="s">
        <v>17</v>
      </c>
      <c r="H4018" s="6" t="s">
        <v>17</v>
      </c>
      <c r="I4018" s="6"/>
      <c r="J4018" s="6"/>
      <c r="K4018" s="6" t="s">
        <v>14499</v>
      </c>
      <c r="L4018" s="6">
        <v>600</v>
      </c>
    </row>
    <row r="4019" spans="1:12">
      <c r="A4019" s="6" t="s">
        <v>14611</v>
      </c>
      <c r="B4019" s="6" t="s">
        <v>19468</v>
      </c>
      <c r="C4019" s="6" t="str">
        <f t="shared" si="62"/>
        <v>330409009</v>
      </c>
      <c r="D4019" s="6" t="s">
        <v>8931</v>
      </c>
      <c r="E4019" s="6" t="s">
        <v>20</v>
      </c>
      <c r="F4019" s="6" t="s">
        <v>16</v>
      </c>
      <c r="G4019" s="6" t="s">
        <v>19469</v>
      </c>
      <c r="H4019" s="6" t="s">
        <v>8927</v>
      </c>
      <c r="I4019" s="6"/>
      <c r="J4019" s="6" t="s">
        <v>14524</v>
      </c>
      <c r="K4019" s="6" t="s">
        <v>14499</v>
      </c>
      <c r="L4019" s="6">
        <v>980</v>
      </c>
    </row>
    <row r="4020" spans="1:12">
      <c r="A4020" s="6" t="s">
        <v>14611</v>
      </c>
      <c r="B4020" s="6" t="s">
        <v>19470</v>
      </c>
      <c r="C4020" s="6" t="str">
        <f t="shared" si="62"/>
        <v>330409010</v>
      </c>
      <c r="D4020" s="6" t="s">
        <v>8933</v>
      </c>
      <c r="E4020" s="6" t="s">
        <v>13</v>
      </c>
      <c r="F4020" s="6" t="s">
        <v>16</v>
      </c>
      <c r="G4020" s="6" t="s">
        <v>17</v>
      </c>
      <c r="H4020" s="6" t="s">
        <v>17</v>
      </c>
      <c r="I4020" s="6"/>
      <c r="J4020" s="6"/>
      <c r="K4020" s="6" t="s">
        <v>14499</v>
      </c>
      <c r="L4020" s="6">
        <v>180</v>
      </c>
    </row>
    <row r="4021" spans="1:12">
      <c r="A4021" s="6" t="s">
        <v>14611</v>
      </c>
      <c r="B4021" s="6" t="s">
        <v>19471</v>
      </c>
      <c r="C4021" s="6" t="str">
        <f t="shared" si="62"/>
        <v>330409012</v>
      </c>
      <c r="D4021" s="6" t="s">
        <v>8935</v>
      </c>
      <c r="E4021" s="6" t="s">
        <v>13</v>
      </c>
      <c r="F4021" s="6" t="s">
        <v>16</v>
      </c>
      <c r="G4021" s="6" t="s">
        <v>17</v>
      </c>
      <c r="H4021" s="6" t="s">
        <v>8927</v>
      </c>
      <c r="I4021" s="6"/>
      <c r="J4021" s="6"/>
      <c r="K4021" s="6" t="s">
        <v>14499</v>
      </c>
      <c r="L4021" s="6">
        <v>1280</v>
      </c>
    </row>
    <row r="4022" spans="1:12">
      <c r="A4022" s="6" t="s">
        <v>14611</v>
      </c>
      <c r="B4022" s="6" t="s">
        <v>19472</v>
      </c>
      <c r="C4022" s="6" t="str">
        <f t="shared" si="62"/>
        <v>330409013</v>
      </c>
      <c r="D4022" s="6" t="s">
        <v>8937</v>
      </c>
      <c r="E4022" s="6" t="s">
        <v>13</v>
      </c>
      <c r="F4022" s="6" t="s">
        <v>581</v>
      </c>
      <c r="G4022" s="6" t="s">
        <v>17</v>
      </c>
      <c r="H4022" s="6" t="s">
        <v>17</v>
      </c>
      <c r="I4022" s="6"/>
      <c r="J4022" s="6"/>
      <c r="K4022" s="6" t="s">
        <v>14499</v>
      </c>
      <c r="L4022" s="6">
        <v>600</v>
      </c>
    </row>
    <row r="4023" spans="1:12">
      <c r="A4023" s="6" t="s">
        <v>14611</v>
      </c>
      <c r="B4023" s="6" t="s">
        <v>19473</v>
      </c>
      <c r="C4023" s="6" t="str">
        <f t="shared" si="62"/>
        <v>330409014</v>
      </c>
      <c r="D4023" s="6" t="s">
        <v>8943</v>
      </c>
      <c r="E4023" s="6" t="s">
        <v>13</v>
      </c>
      <c r="F4023" s="6" t="s">
        <v>16</v>
      </c>
      <c r="G4023" s="6" t="s">
        <v>19474</v>
      </c>
      <c r="H4023" s="6" t="s">
        <v>17</v>
      </c>
      <c r="I4023" s="6"/>
      <c r="J4023" s="6"/>
      <c r="K4023" s="6" t="s">
        <v>14499</v>
      </c>
      <c r="L4023" s="6">
        <v>1530</v>
      </c>
    </row>
    <row r="4024" spans="1:12">
      <c r="A4024" s="6" t="s">
        <v>14611</v>
      </c>
      <c r="B4024" s="6" t="s">
        <v>19475</v>
      </c>
      <c r="C4024" s="6" t="str">
        <f t="shared" si="62"/>
        <v>330409014-2</v>
      </c>
      <c r="D4024" s="6" t="s">
        <v>8941</v>
      </c>
      <c r="E4024" s="6" t="s">
        <v>13</v>
      </c>
      <c r="F4024" s="6" t="s">
        <v>16</v>
      </c>
      <c r="G4024" s="6" t="s">
        <v>17</v>
      </c>
      <c r="H4024" s="6" t="s">
        <v>17</v>
      </c>
      <c r="I4024" s="6"/>
      <c r="J4024" s="6"/>
      <c r="K4024" s="6" t="s">
        <v>14499</v>
      </c>
      <c r="L4024" s="6">
        <v>1530</v>
      </c>
    </row>
    <row r="4025" spans="1:12">
      <c r="A4025" s="6" t="s">
        <v>14611</v>
      </c>
      <c r="B4025" s="6" t="s">
        <v>19476</v>
      </c>
      <c r="C4025" s="6" t="str">
        <f t="shared" si="62"/>
        <v>330409015</v>
      </c>
      <c r="D4025" s="6" t="s">
        <v>8945</v>
      </c>
      <c r="E4025" s="6" t="s">
        <v>13</v>
      </c>
      <c r="F4025" s="6" t="s">
        <v>16</v>
      </c>
      <c r="G4025" s="6" t="s">
        <v>18950</v>
      </c>
      <c r="H4025" s="6" t="s">
        <v>17</v>
      </c>
      <c r="I4025" s="6"/>
      <c r="J4025" s="6"/>
      <c r="K4025" s="6" t="s">
        <v>14499</v>
      </c>
      <c r="L4025" s="6">
        <v>1210</v>
      </c>
    </row>
    <row r="4026" spans="1:12">
      <c r="A4026" s="6" t="s">
        <v>14611</v>
      </c>
      <c r="B4026" s="6" t="s">
        <v>19477</v>
      </c>
      <c r="C4026" s="6" t="str">
        <f t="shared" si="62"/>
        <v>330409016</v>
      </c>
      <c r="D4026" s="6" t="s">
        <v>8947</v>
      </c>
      <c r="E4026" s="6" t="s">
        <v>13</v>
      </c>
      <c r="F4026" s="6" t="s">
        <v>16</v>
      </c>
      <c r="G4026" s="6" t="s">
        <v>17</v>
      </c>
      <c r="H4026" s="6" t="s">
        <v>17</v>
      </c>
      <c r="I4026" s="6"/>
      <c r="J4026" s="6"/>
      <c r="K4026" s="6" t="s">
        <v>14499</v>
      </c>
      <c r="L4026" s="6">
        <v>2530</v>
      </c>
    </row>
    <row r="4027" spans="1:12">
      <c r="A4027" s="6" t="s">
        <v>14611</v>
      </c>
      <c r="B4027" s="6" t="s">
        <v>19478</v>
      </c>
      <c r="C4027" s="6" t="str">
        <f t="shared" si="62"/>
        <v>330409017</v>
      </c>
      <c r="D4027" s="6" t="s">
        <v>8949</v>
      </c>
      <c r="E4027" s="6" t="s">
        <v>13</v>
      </c>
      <c r="F4027" s="6" t="s">
        <v>16</v>
      </c>
      <c r="G4027" s="6" t="s">
        <v>17</v>
      </c>
      <c r="H4027" s="6" t="s">
        <v>8950</v>
      </c>
      <c r="I4027" s="6"/>
      <c r="J4027" s="6"/>
      <c r="K4027" s="6" t="s">
        <v>14499</v>
      </c>
      <c r="L4027" s="6">
        <v>1510</v>
      </c>
    </row>
    <row r="4028" spans="1:12">
      <c r="A4028" s="6" t="s">
        <v>14611</v>
      </c>
      <c r="B4028" s="6" t="s">
        <v>19479</v>
      </c>
      <c r="C4028" s="6" t="str">
        <f t="shared" si="62"/>
        <v>330409018</v>
      </c>
      <c r="D4028" s="6" t="s">
        <v>8952</v>
      </c>
      <c r="E4028" s="6" t="s">
        <v>13</v>
      </c>
      <c r="F4028" s="6" t="s">
        <v>16</v>
      </c>
      <c r="G4028" s="6" t="s">
        <v>17</v>
      </c>
      <c r="H4028" s="6" t="s">
        <v>8953</v>
      </c>
      <c r="I4028" s="6"/>
      <c r="J4028" s="6"/>
      <c r="K4028" s="6" t="s">
        <v>14499</v>
      </c>
      <c r="L4028" s="6">
        <v>1510</v>
      </c>
    </row>
    <row r="4029" spans="1:12">
      <c r="A4029" s="6" t="s">
        <v>14611</v>
      </c>
      <c r="B4029" s="6" t="s">
        <v>19480</v>
      </c>
      <c r="C4029" s="6" t="str">
        <f t="shared" si="62"/>
        <v>330409019</v>
      </c>
      <c r="D4029" s="6" t="s">
        <v>8955</v>
      </c>
      <c r="E4029" s="6" t="s">
        <v>13</v>
      </c>
      <c r="F4029" s="6" t="s">
        <v>16</v>
      </c>
      <c r="G4029" s="6" t="s">
        <v>19481</v>
      </c>
      <c r="H4029" s="6" t="s">
        <v>8956</v>
      </c>
      <c r="I4029" s="6"/>
      <c r="J4029" s="6"/>
      <c r="K4029" s="6" t="s">
        <v>14499</v>
      </c>
      <c r="L4029" s="6">
        <v>1510</v>
      </c>
    </row>
    <row r="4030" spans="1:12">
      <c r="A4030" s="6" t="s">
        <v>14611</v>
      </c>
      <c r="B4030" s="6" t="s">
        <v>19482</v>
      </c>
      <c r="C4030" s="6" t="str">
        <f t="shared" si="62"/>
        <v>330409020</v>
      </c>
      <c r="D4030" s="6" t="s">
        <v>8958</v>
      </c>
      <c r="E4030" s="6" t="s">
        <v>13</v>
      </c>
      <c r="F4030" s="6" t="s">
        <v>16</v>
      </c>
      <c r="G4030" s="6" t="s">
        <v>17</v>
      </c>
      <c r="H4030" s="6" t="s">
        <v>8959</v>
      </c>
      <c r="I4030" s="6"/>
      <c r="J4030" s="6"/>
      <c r="K4030" s="6" t="s">
        <v>14499</v>
      </c>
      <c r="L4030" s="6">
        <v>1510</v>
      </c>
    </row>
    <row r="4031" spans="1:12">
      <c r="A4031" s="6" t="s">
        <v>14611</v>
      </c>
      <c r="B4031" s="6" t="s">
        <v>19483</v>
      </c>
      <c r="C4031" s="6" t="str">
        <f t="shared" si="62"/>
        <v>330409021</v>
      </c>
      <c r="D4031" s="6" t="s">
        <v>8961</v>
      </c>
      <c r="E4031" s="6" t="s">
        <v>13</v>
      </c>
      <c r="F4031" s="6" t="s">
        <v>16</v>
      </c>
      <c r="G4031" s="6" t="s">
        <v>17</v>
      </c>
      <c r="H4031" s="6" t="s">
        <v>8950</v>
      </c>
      <c r="I4031" s="6"/>
      <c r="J4031" s="6"/>
      <c r="K4031" s="6" t="s">
        <v>14499</v>
      </c>
      <c r="L4031" s="6">
        <v>1510</v>
      </c>
    </row>
    <row r="4032" spans="1:12">
      <c r="A4032" s="6" t="s">
        <v>14611</v>
      </c>
      <c r="B4032" s="6" t="s">
        <v>19484</v>
      </c>
      <c r="C4032" s="6" t="str">
        <f t="shared" si="62"/>
        <v>330409022</v>
      </c>
      <c r="D4032" s="6" t="s">
        <v>8963</v>
      </c>
      <c r="E4032" s="6" t="s">
        <v>13</v>
      </c>
      <c r="F4032" s="6" t="s">
        <v>8617</v>
      </c>
      <c r="G4032" s="6" t="s">
        <v>17</v>
      </c>
      <c r="H4032" s="6" t="s">
        <v>17</v>
      </c>
      <c r="I4032" s="6"/>
      <c r="J4032" s="6"/>
      <c r="K4032" s="6" t="s">
        <v>14499</v>
      </c>
      <c r="L4032" s="6">
        <v>1450</v>
      </c>
    </row>
    <row r="4033" spans="1:12">
      <c r="A4033" s="6" t="s">
        <v>14611</v>
      </c>
      <c r="B4033" s="6" t="s">
        <v>19485</v>
      </c>
      <c r="C4033" s="6" t="str">
        <f t="shared" si="62"/>
        <v>330409024</v>
      </c>
      <c r="D4033" s="6" t="s">
        <v>8965</v>
      </c>
      <c r="E4033" s="6" t="s">
        <v>13</v>
      </c>
      <c r="F4033" s="6" t="s">
        <v>16</v>
      </c>
      <c r="G4033" s="6" t="s">
        <v>17</v>
      </c>
      <c r="H4033" s="6" t="s">
        <v>17</v>
      </c>
      <c r="I4033" s="6"/>
      <c r="J4033" s="6"/>
      <c r="K4033" s="6" t="s">
        <v>14499</v>
      </c>
      <c r="L4033" s="6">
        <v>1930</v>
      </c>
    </row>
    <row r="4034" spans="1:12">
      <c r="A4034" s="6" t="s">
        <v>14611</v>
      </c>
      <c r="B4034" s="6" t="s">
        <v>19486</v>
      </c>
      <c r="C4034" s="6" t="str">
        <f t="shared" si="62"/>
        <v>330409025</v>
      </c>
      <c r="D4034" s="6" t="s">
        <v>8967</v>
      </c>
      <c r="E4034" s="6" t="s">
        <v>20</v>
      </c>
      <c r="F4034" s="6" t="s">
        <v>16</v>
      </c>
      <c r="G4034" s="6" t="s">
        <v>17</v>
      </c>
      <c r="H4034" s="6" t="s">
        <v>5191</v>
      </c>
      <c r="I4034" s="6"/>
      <c r="J4034" s="6"/>
      <c r="K4034" s="6" t="s">
        <v>14499</v>
      </c>
      <c r="L4034" s="6">
        <v>5400</v>
      </c>
    </row>
    <row r="4035" spans="1:12">
      <c r="A4035" s="6" t="s">
        <v>14611</v>
      </c>
      <c r="B4035" s="6" t="s">
        <v>19487</v>
      </c>
      <c r="C4035" s="6" t="str">
        <f t="shared" ref="C4035:C4098" si="63">RIGHT(B4035,LEN(B4035)-16)</f>
        <v>330409026</v>
      </c>
      <c r="D4035" s="6" t="s">
        <v>8969</v>
      </c>
      <c r="E4035" s="6" t="s">
        <v>20</v>
      </c>
      <c r="F4035" s="6" t="s">
        <v>8561</v>
      </c>
      <c r="G4035" s="6" t="s">
        <v>17</v>
      </c>
      <c r="H4035" s="6" t="s">
        <v>17</v>
      </c>
      <c r="I4035" s="6"/>
      <c r="J4035" s="6" t="s">
        <v>14524</v>
      </c>
      <c r="K4035" s="6" t="s">
        <v>14499</v>
      </c>
      <c r="L4035" s="6">
        <v>1500</v>
      </c>
    </row>
    <row r="4036" spans="1:12">
      <c r="A4036" s="6" t="s">
        <v>14611</v>
      </c>
      <c r="B4036" s="6" t="s">
        <v>19488</v>
      </c>
      <c r="C4036" s="6" t="str">
        <f t="shared" si="63"/>
        <v>330409027</v>
      </c>
      <c r="D4036" s="6" t="s">
        <v>8971</v>
      </c>
      <c r="E4036" s="6" t="s">
        <v>20</v>
      </c>
      <c r="F4036" s="6" t="s">
        <v>16</v>
      </c>
      <c r="G4036" s="6" t="s">
        <v>19489</v>
      </c>
      <c r="H4036" s="6" t="s">
        <v>17</v>
      </c>
      <c r="I4036" s="6"/>
      <c r="J4036" s="6"/>
      <c r="K4036" s="6" t="s">
        <v>14499</v>
      </c>
      <c r="L4036" s="6">
        <v>1000</v>
      </c>
    </row>
    <row r="4037" spans="1:12">
      <c r="A4037" s="6" t="s">
        <v>14611</v>
      </c>
      <c r="B4037" s="6" t="s">
        <v>19490</v>
      </c>
      <c r="C4037" s="6" t="str">
        <f t="shared" si="63"/>
        <v>330409028</v>
      </c>
      <c r="D4037" s="6" t="s">
        <v>8973</v>
      </c>
      <c r="E4037" s="6" t="s">
        <v>20</v>
      </c>
      <c r="F4037" s="6" t="s">
        <v>16</v>
      </c>
      <c r="G4037" s="6" t="s">
        <v>19491</v>
      </c>
      <c r="H4037" s="6" t="s">
        <v>17</v>
      </c>
      <c r="I4037" s="6"/>
      <c r="J4037" s="6" t="s">
        <v>14524</v>
      </c>
      <c r="K4037" s="6" t="s">
        <v>14499</v>
      </c>
      <c r="L4037" s="6">
        <v>1500</v>
      </c>
    </row>
    <row r="4038" spans="1:12">
      <c r="A4038" s="6" t="s">
        <v>14611</v>
      </c>
      <c r="B4038" s="6" t="s">
        <v>19492</v>
      </c>
      <c r="C4038" s="6" t="str">
        <f t="shared" si="63"/>
        <v>330409028-1</v>
      </c>
      <c r="D4038" s="6" t="s">
        <v>8975</v>
      </c>
      <c r="E4038" s="6" t="s">
        <v>20</v>
      </c>
      <c r="F4038" s="6" t="s">
        <v>16</v>
      </c>
      <c r="G4038" s="6" t="s">
        <v>19491</v>
      </c>
      <c r="H4038" s="6" t="s">
        <v>17</v>
      </c>
      <c r="I4038" s="6"/>
      <c r="J4038" s="6" t="s">
        <v>14524</v>
      </c>
      <c r="K4038" s="6" t="s">
        <v>14499</v>
      </c>
      <c r="L4038" s="6">
        <v>1800</v>
      </c>
    </row>
    <row r="4039" spans="1:12">
      <c r="A4039" s="6" t="s">
        <v>14611</v>
      </c>
      <c r="B4039" s="6" t="s">
        <v>19493</v>
      </c>
      <c r="C4039" s="6" t="str">
        <f t="shared" si="63"/>
        <v>330409029S</v>
      </c>
      <c r="D4039" s="6" t="s">
        <v>8977</v>
      </c>
      <c r="E4039" s="6" t="s">
        <v>13</v>
      </c>
      <c r="F4039" s="6" t="s">
        <v>4369</v>
      </c>
      <c r="G4039" s="6" t="s">
        <v>19494</v>
      </c>
      <c r="H4039" s="6" t="s">
        <v>8978</v>
      </c>
      <c r="I4039" s="6"/>
      <c r="J4039" s="6"/>
      <c r="K4039" s="6" t="s">
        <v>14499</v>
      </c>
      <c r="L4039" s="6">
        <v>1235</v>
      </c>
    </row>
    <row r="4040" spans="1:12">
      <c r="A4040" s="6" t="s">
        <v>14611</v>
      </c>
      <c r="B4040" s="6" t="s">
        <v>19495</v>
      </c>
      <c r="C4040" s="6" t="str">
        <f t="shared" si="63"/>
        <v>330409030S</v>
      </c>
      <c r="D4040" s="6" t="s">
        <v>8980</v>
      </c>
      <c r="E4040" s="6" t="s">
        <v>13</v>
      </c>
      <c r="F4040" s="6" t="s">
        <v>4369</v>
      </c>
      <c r="G4040" s="6" t="s">
        <v>19496</v>
      </c>
      <c r="H4040" s="6" t="s">
        <v>17</v>
      </c>
      <c r="I4040" s="6"/>
      <c r="J4040" s="6" t="s">
        <v>14580</v>
      </c>
      <c r="K4040" s="6" t="s">
        <v>14499</v>
      </c>
      <c r="L4040" s="8">
        <v>2195</v>
      </c>
    </row>
    <row r="4041" spans="1:12">
      <c r="A4041" s="6" t="s">
        <v>14611</v>
      </c>
      <c r="B4041" s="6" t="s">
        <v>19497</v>
      </c>
      <c r="C4041" s="6" t="str">
        <f t="shared" si="63"/>
        <v>330501001</v>
      </c>
      <c r="D4041" s="6" t="s">
        <v>8986</v>
      </c>
      <c r="E4041" s="6" t="s">
        <v>13</v>
      </c>
      <c r="F4041" s="6" t="s">
        <v>16</v>
      </c>
      <c r="G4041" s="6" t="s">
        <v>17</v>
      </c>
      <c r="H4041" s="6" t="s">
        <v>17</v>
      </c>
      <c r="I4041" s="6"/>
      <c r="J4041" s="6"/>
      <c r="K4041" s="6" t="s">
        <v>14499</v>
      </c>
      <c r="L4041" s="6">
        <v>350</v>
      </c>
    </row>
    <row r="4042" spans="1:12">
      <c r="A4042" s="6" t="s">
        <v>14611</v>
      </c>
      <c r="B4042" s="6" t="s">
        <v>19498</v>
      </c>
      <c r="C4042" s="6" t="str">
        <f t="shared" si="63"/>
        <v>330501001-1</v>
      </c>
      <c r="D4042" s="6" t="s">
        <v>8984</v>
      </c>
      <c r="E4042" s="6" t="s">
        <v>13</v>
      </c>
      <c r="F4042" s="6" t="s">
        <v>16</v>
      </c>
      <c r="G4042" s="6" t="s">
        <v>17</v>
      </c>
      <c r="H4042" s="6" t="s">
        <v>17</v>
      </c>
      <c r="I4042" s="6"/>
      <c r="J4042" s="6"/>
      <c r="K4042" s="6" t="s">
        <v>14499</v>
      </c>
      <c r="L4042" s="6">
        <v>350</v>
      </c>
    </row>
    <row r="4043" spans="1:12">
      <c r="A4043" s="6" t="s">
        <v>14611</v>
      </c>
      <c r="B4043" s="6" t="s">
        <v>19499</v>
      </c>
      <c r="C4043" s="6" t="str">
        <f t="shared" si="63"/>
        <v>330501002</v>
      </c>
      <c r="D4043" s="6" t="s">
        <v>8988</v>
      </c>
      <c r="E4043" s="6" t="s">
        <v>13</v>
      </c>
      <c r="F4043" s="6" t="s">
        <v>16</v>
      </c>
      <c r="G4043" s="6" t="s">
        <v>17</v>
      </c>
      <c r="H4043" s="6" t="s">
        <v>17</v>
      </c>
      <c r="I4043" s="6"/>
      <c r="J4043" s="6"/>
      <c r="K4043" s="6" t="s">
        <v>14499</v>
      </c>
      <c r="L4043" s="6">
        <v>150</v>
      </c>
    </row>
    <row r="4044" spans="1:12">
      <c r="A4044" s="6" t="s">
        <v>14611</v>
      </c>
      <c r="B4044" s="6" t="s">
        <v>19500</v>
      </c>
      <c r="C4044" s="6" t="str">
        <f t="shared" si="63"/>
        <v>330501003</v>
      </c>
      <c r="D4044" s="6" t="s">
        <v>8990</v>
      </c>
      <c r="E4044" s="6" t="s">
        <v>13</v>
      </c>
      <c r="F4044" s="6" t="s">
        <v>16</v>
      </c>
      <c r="G4044" s="6" t="s">
        <v>17</v>
      </c>
      <c r="H4044" s="6" t="s">
        <v>17</v>
      </c>
      <c r="I4044" s="6"/>
      <c r="J4044" s="6" t="s">
        <v>14580</v>
      </c>
      <c r="K4044" s="6" t="s">
        <v>14499</v>
      </c>
      <c r="L4044" s="6">
        <v>300</v>
      </c>
    </row>
    <row r="4045" spans="1:12">
      <c r="A4045" s="6" t="s">
        <v>14611</v>
      </c>
      <c r="B4045" s="6" t="s">
        <v>19501</v>
      </c>
      <c r="C4045" s="6" t="str">
        <f t="shared" si="63"/>
        <v>330501004</v>
      </c>
      <c r="D4045" s="6" t="s">
        <v>8992</v>
      </c>
      <c r="E4045" s="6" t="s">
        <v>13</v>
      </c>
      <c r="F4045" s="6" t="s">
        <v>16</v>
      </c>
      <c r="G4045" s="6" t="s">
        <v>17</v>
      </c>
      <c r="H4045" s="6" t="s">
        <v>17</v>
      </c>
      <c r="I4045" s="6"/>
      <c r="J4045" s="6"/>
      <c r="K4045" s="6" t="s">
        <v>14499</v>
      </c>
      <c r="L4045" s="6">
        <v>1200</v>
      </c>
    </row>
    <row r="4046" spans="1:12">
      <c r="A4046" s="6" t="s">
        <v>14611</v>
      </c>
      <c r="B4046" s="6" t="s">
        <v>19502</v>
      </c>
      <c r="C4046" s="6" t="str">
        <f t="shared" si="63"/>
        <v>330501005</v>
      </c>
      <c r="D4046" s="6" t="s">
        <v>8994</v>
      </c>
      <c r="E4046" s="6" t="s">
        <v>13</v>
      </c>
      <c r="F4046" s="6" t="s">
        <v>16</v>
      </c>
      <c r="G4046" s="6" t="s">
        <v>17</v>
      </c>
      <c r="H4046" s="6" t="s">
        <v>17</v>
      </c>
      <c r="I4046" s="6"/>
      <c r="J4046" s="6"/>
      <c r="K4046" s="6" t="s">
        <v>14499</v>
      </c>
      <c r="L4046" s="6">
        <v>200</v>
      </c>
    </row>
    <row r="4047" spans="1:12">
      <c r="A4047" s="6" t="s">
        <v>14611</v>
      </c>
      <c r="B4047" s="6" t="s">
        <v>19503</v>
      </c>
      <c r="C4047" s="6" t="str">
        <f t="shared" si="63"/>
        <v>330501006</v>
      </c>
      <c r="D4047" s="6" t="s">
        <v>8996</v>
      </c>
      <c r="E4047" s="6" t="s">
        <v>13</v>
      </c>
      <c r="F4047" s="6" t="s">
        <v>16</v>
      </c>
      <c r="G4047" s="6" t="s">
        <v>17</v>
      </c>
      <c r="H4047" s="6" t="s">
        <v>17</v>
      </c>
      <c r="I4047" s="6"/>
      <c r="J4047" s="6"/>
      <c r="K4047" s="6" t="s">
        <v>14499</v>
      </c>
      <c r="L4047" s="6">
        <v>350</v>
      </c>
    </row>
    <row r="4048" spans="1:12">
      <c r="A4048" s="6" t="s">
        <v>14611</v>
      </c>
      <c r="B4048" s="6" t="s">
        <v>19504</v>
      </c>
      <c r="C4048" s="6" t="str">
        <f t="shared" si="63"/>
        <v>330501007</v>
      </c>
      <c r="D4048" s="6" t="s">
        <v>8998</v>
      </c>
      <c r="E4048" s="6" t="s">
        <v>13</v>
      </c>
      <c r="F4048" s="6" t="s">
        <v>16</v>
      </c>
      <c r="G4048" s="6" t="s">
        <v>19505</v>
      </c>
      <c r="H4048" s="6" t="s">
        <v>17</v>
      </c>
      <c r="I4048" s="6"/>
      <c r="J4048" s="6"/>
      <c r="K4048" s="6" t="s">
        <v>14499</v>
      </c>
      <c r="L4048" s="6">
        <v>1000</v>
      </c>
    </row>
    <row r="4049" spans="1:12">
      <c r="A4049" s="6" t="s">
        <v>14611</v>
      </c>
      <c r="B4049" s="6" t="s">
        <v>19506</v>
      </c>
      <c r="C4049" s="6" t="str">
        <f t="shared" si="63"/>
        <v>330501008</v>
      </c>
      <c r="D4049" s="6" t="s">
        <v>9000</v>
      </c>
      <c r="E4049" s="6" t="s">
        <v>13</v>
      </c>
      <c r="F4049" s="6" t="s">
        <v>16</v>
      </c>
      <c r="G4049" s="6" t="s">
        <v>17</v>
      </c>
      <c r="H4049" s="6" t="s">
        <v>17</v>
      </c>
      <c r="I4049" s="6"/>
      <c r="J4049" s="6"/>
      <c r="K4049" s="6" t="s">
        <v>14499</v>
      </c>
      <c r="L4049" s="6">
        <v>350</v>
      </c>
    </row>
    <row r="4050" spans="1:12">
      <c r="A4050" s="6" t="s">
        <v>14611</v>
      </c>
      <c r="B4050" s="6" t="s">
        <v>19507</v>
      </c>
      <c r="C4050" s="6" t="str">
        <f t="shared" si="63"/>
        <v>330501009</v>
      </c>
      <c r="D4050" s="6" t="s">
        <v>9002</v>
      </c>
      <c r="E4050" s="6" t="s">
        <v>13</v>
      </c>
      <c r="F4050" s="6" t="s">
        <v>16</v>
      </c>
      <c r="G4050" s="6" t="s">
        <v>17</v>
      </c>
      <c r="H4050" s="6" t="s">
        <v>17</v>
      </c>
      <c r="I4050" s="6"/>
      <c r="J4050" s="6"/>
      <c r="K4050" s="6" t="s">
        <v>14499</v>
      </c>
      <c r="L4050" s="6">
        <v>200</v>
      </c>
    </row>
    <row r="4051" spans="1:12">
      <c r="A4051" s="6" t="s">
        <v>14611</v>
      </c>
      <c r="B4051" s="6" t="s">
        <v>19508</v>
      </c>
      <c r="C4051" s="6" t="str">
        <f t="shared" si="63"/>
        <v>330501010</v>
      </c>
      <c r="D4051" s="6" t="s">
        <v>9008</v>
      </c>
      <c r="E4051" s="6" t="s">
        <v>13</v>
      </c>
      <c r="F4051" s="6" t="s">
        <v>16</v>
      </c>
      <c r="G4051" s="6" t="s">
        <v>17</v>
      </c>
      <c r="H4051" s="6" t="s">
        <v>17</v>
      </c>
      <c r="I4051" s="6"/>
      <c r="J4051" s="6"/>
      <c r="K4051" s="6" t="s">
        <v>14499</v>
      </c>
      <c r="L4051" s="6">
        <v>350</v>
      </c>
    </row>
    <row r="4052" spans="1:12">
      <c r="A4052" s="6" t="s">
        <v>14611</v>
      </c>
      <c r="B4052" s="6" t="s">
        <v>19509</v>
      </c>
      <c r="C4052" s="6" t="str">
        <f t="shared" si="63"/>
        <v>330501010-1</v>
      </c>
      <c r="D4052" s="6" t="s">
        <v>9004</v>
      </c>
      <c r="E4052" s="6" t="s">
        <v>13</v>
      </c>
      <c r="F4052" s="6" t="s">
        <v>16</v>
      </c>
      <c r="G4052" s="6" t="s">
        <v>17</v>
      </c>
      <c r="H4052" s="6" t="s">
        <v>17</v>
      </c>
      <c r="I4052" s="6"/>
      <c r="J4052" s="6"/>
      <c r="K4052" s="6" t="s">
        <v>14499</v>
      </c>
      <c r="L4052" s="6">
        <v>350</v>
      </c>
    </row>
    <row r="4053" spans="1:12">
      <c r="A4053" s="6" t="s">
        <v>14611</v>
      </c>
      <c r="B4053" s="6" t="s">
        <v>19510</v>
      </c>
      <c r="C4053" s="6" t="str">
        <f t="shared" si="63"/>
        <v>330501010-2</v>
      </c>
      <c r="D4053" s="6" t="s">
        <v>9006</v>
      </c>
      <c r="E4053" s="6" t="s">
        <v>13</v>
      </c>
      <c r="F4053" s="6" t="s">
        <v>16</v>
      </c>
      <c r="G4053" s="6" t="s">
        <v>17</v>
      </c>
      <c r="H4053" s="6" t="s">
        <v>17</v>
      </c>
      <c r="I4053" s="6"/>
      <c r="J4053" s="6"/>
      <c r="K4053" s="6" t="s">
        <v>14499</v>
      </c>
      <c r="L4053" s="6">
        <v>350</v>
      </c>
    </row>
    <row r="4054" spans="1:12">
      <c r="A4054" s="6" t="s">
        <v>14516</v>
      </c>
      <c r="B4054" s="6" t="s">
        <v>19511</v>
      </c>
      <c r="C4054" s="6" t="str">
        <f t="shared" si="63"/>
        <v>330501011</v>
      </c>
      <c r="D4054" s="6" t="s">
        <v>9010</v>
      </c>
      <c r="E4054" s="6" t="s">
        <v>13</v>
      </c>
      <c r="F4054" s="6" t="s">
        <v>16</v>
      </c>
      <c r="G4054" s="6" t="s">
        <v>17</v>
      </c>
      <c r="H4054" s="6" t="s">
        <v>17</v>
      </c>
      <c r="I4054" s="6"/>
      <c r="J4054" s="6"/>
      <c r="K4054" s="6" t="s">
        <v>14499</v>
      </c>
      <c r="L4054" s="6">
        <v>150</v>
      </c>
    </row>
    <row r="4055" spans="1:12">
      <c r="A4055" s="6" t="s">
        <v>14611</v>
      </c>
      <c r="B4055" s="6" t="s">
        <v>19512</v>
      </c>
      <c r="C4055" s="6" t="str">
        <f t="shared" si="63"/>
        <v>330501012</v>
      </c>
      <c r="D4055" s="6" t="s">
        <v>9012</v>
      </c>
      <c r="E4055" s="6" t="s">
        <v>13</v>
      </c>
      <c r="F4055" s="6" t="s">
        <v>16</v>
      </c>
      <c r="G4055" s="6" t="s">
        <v>17</v>
      </c>
      <c r="H4055" s="6" t="s">
        <v>17</v>
      </c>
      <c r="I4055" s="6"/>
      <c r="J4055" s="6"/>
      <c r="K4055" s="6" t="s">
        <v>14499</v>
      </c>
      <c r="L4055" s="6">
        <v>130</v>
      </c>
    </row>
    <row r="4056" spans="1:12">
      <c r="A4056" s="6" t="s">
        <v>14611</v>
      </c>
      <c r="B4056" s="6" t="s">
        <v>19513</v>
      </c>
      <c r="C4056" s="6" t="str">
        <f t="shared" si="63"/>
        <v>330501013</v>
      </c>
      <c r="D4056" s="6" t="s">
        <v>9014</v>
      </c>
      <c r="E4056" s="6" t="s">
        <v>13</v>
      </c>
      <c r="F4056" s="6" t="s">
        <v>16</v>
      </c>
      <c r="G4056" s="6" t="s">
        <v>17</v>
      </c>
      <c r="H4056" s="6" t="s">
        <v>17</v>
      </c>
      <c r="I4056" s="6"/>
      <c r="J4056" s="6" t="s">
        <v>14580</v>
      </c>
      <c r="K4056" s="6" t="s">
        <v>14499</v>
      </c>
      <c r="L4056" s="6">
        <v>800</v>
      </c>
    </row>
    <row r="4057" spans="1:12">
      <c r="A4057" s="6" t="s">
        <v>14611</v>
      </c>
      <c r="B4057" s="6" t="s">
        <v>19514</v>
      </c>
      <c r="C4057" s="6" t="str">
        <f t="shared" si="63"/>
        <v>330501014</v>
      </c>
      <c r="D4057" s="6" t="s">
        <v>9016</v>
      </c>
      <c r="E4057" s="6" t="s">
        <v>13</v>
      </c>
      <c r="F4057" s="6" t="s">
        <v>16</v>
      </c>
      <c r="G4057" s="6" t="s">
        <v>17</v>
      </c>
      <c r="H4057" s="6" t="s">
        <v>17</v>
      </c>
      <c r="I4057" s="6"/>
      <c r="J4057" s="6"/>
      <c r="K4057" s="6" t="s">
        <v>14499</v>
      </c>
      <c r="L4057" s="6">
        <v>1500</v>
      </c>
    </row>
    <row r="4058" spans="1:12">
      <c r="A4058" s="6" t="s">
        <v>14611</v>
      </c>
      <c r="B4058" s="6" t="s">
        <v>19515</v>
      </c>
      <c r="C4058" s="6" t="str">
        <f t="shared" si="63"/>
        <v>330501015</v>
      </c>
      <c r="D4058" s="6" t="s">
        <v>9018</v>
      </c>
      <c r="E4058" s="6" t="s">
        <v>13</v>
      </c>
      <c r="F4058" s="6" t="s">
        <v>16</v>
      </c>
      <c r="G4058" s="6" t="s">
        <v>17</v>
      </c>
      <c r="H4058" s="6" t="s">
        <v>17</v>
      </c>
      <c r="I4058" s="6"/>
      <c r="J4058" s="6"/>
      <c r="K4058" s="6" t="s">
        <v>14499</v>
      </c>
      <c r="L4058" s="6">
        <v>1200</v>
      </c>
    </row>
    <row r="4059" spans="1:12">
      <c r="A4059" s="6" t="s">
        <v>14611</v>
      </c>
      <c r="B4059" s="6" t="s">
        <v>19516</v>
      </c>
      <c r="C4059" s="6" t="str">
        <f t="shared" si="63"/>
        <v>330501016</v>
      </c>
      <c r="D4059" s="6" t="s">
        <v>9020</v>
      </c>
      <c r="E4059" s="6" t="s">
        <v>20</v>
      </c>
      <c r="F4059" s="6" t="s">
        <v>16</v>
      </c>
      <c r="G4059" s="6" t="s">
        <v>19517</v>
      </c>
      <c r="H4059" s="6" t="s">
        <v>17</v>
      </c>
      <c r="I4059" s="6"/>
      <c r="J4059" s="6" t="s">
        <v>14524</v>
      </c>
      <c r="K4059" s="6" t="s">
        <v>14499</v>
      </c>
      <c r="L4059" s="6">
        <v>1500</v>
      </c>
    </row>
    <row r="4060" spans="1:12">
      <c r="A4060" s="6" t="s">
        <v>14611</v>
      </c>
      <c r="B4060" s="6" t="s">
        <v>19518</v>
      </c>
      <c r="C4060" s="6" t="str">
        <f t="shared" si="63"/>
        <v>330501017</v>
      </c>
      <c r="D4060" s="6" t="s">
        <v>9022</v>
      </c>
      <c r="E4060" s="6" t="s">
        <v>20</v>
      </c>
      <c r="F4060" s="6" t="s">
        <v>16</v>
      </c>
      <c r="G4060" s="6" t="s">
        <v>19517</v>
      </c>
      <c r="H4060" s="6" t="s">
        <v>17</v>
      </c>
      <c r="I4060" s="6"/>
      <c r="J4060" s="6" t="s">
        <v>14524</v>
      </c>
      <c r="K4060" s="6" t="s">
        <v>14499</v>
      </c>
      <c r="L4060" s="6">
        <v>1000</v>
      </c>
    </row>
    <row r="4061" spans="1:12">
      <c r="A4061" s="6" t="s">
        <v>14611</v>
      </c>
      <c r="B4061" s="6" t="s">
        <v>19519</v>
      </c>
      <c r="C4061" s="6" t="str">
        <f t="shared" si="63"/>
        <v>330501018</v>
      </c>
      <c r="D4061" s="6" t="s">
        <v>9024</v>
      </c>
      <c r="E4061" s="6" t="s">
        <v>20</v>
      </c>
      <c r="F4061" s="6" t="s">
        <v>16</v>
      </c>
      <c r="G4061" s="6" t="s">
        <v>19520</v>
      </c>
      <c r="H4061" s="6" t="s">
        <v>17</v>
      </c>
      <c r="I4061" s="6"/>
      <c r="J4061" s="6" t="s">
        <v>14524</v>
      </c>
      <c r="K4061" s="6" t="s">
        <v>14499</v>
      </c>
      <c r="L4061" s="6">
        <v>1500</v>
      </c>
    </row>
    <row r="4062" spans="1:12">
      <c r="A4062" s="6" t="s">
        <v>14611</v>
      </c>
      <c r="B4062" s="6" t="s">
        <v>19521</v>
      </c>
      <c r="C4062" s="6" t="str">
        <f t="shared" si="63"/>
        <v>330501019</v>
      </c>
      <c r="D4062" s="6" t="s">
        <v>9026</v>
      </c>
      <c r="E4062" s="6" t="s">
        <v>20</v>
      </c>
      <c r="F4062" s="6" t="s">
        <v>16</v>
      </c>
      <c r="G4062" s="6" t="s">
        <v>19522</v>
      </c>
      <c r="H4062" s="6" t="s">
        <v>8574</v>
      </c>
      <c r="I4062" s="6"/>
      <c r="J4062" s="6"/>
      <c r="K4062" s="6" t="s">
        <v>14499</v>
      </c>
      <c r="L4062" s="6">
        <v>1000</v>
      </c>
    </row>
    <row r="4063" spans="1:12">
      <c r="A4063" s="6" t="s">
        <v>14611</v>
      </c>
      <c r="B4063" s="6" t="s">
        <v>19523</v>
      </c>
      <c r="C4063" s="6" t="str">
        <f t="shared" si="63"/>
        <v>330501020</v>
      </c>
      <c r="D4063" s="6" t="s">
        <v>9028</v>
      </c>
      <c r="E4063" s="6" t="s">
        <v>13</v>
      </c>
      <c r="F4063" s="6" t="s">
        <v>16</v>
      </c>
      <c r="G4063" s="6" t="s">
        <v>19524</v>
      </c>
      <c r="H4063" s="6" t="s">
        <v>17</v>
      </c>
      <c r="I4063" s="6"/>
      <c r="J4063" s="6"/>
      <c r="K4063" s="6" t="s">
        <v>14499</v>
      </c>
      <c r="L4063" s="6">
        <v>400</v>
      </c>
    </row>
    <row r="4064" spans="1:12">
      <c r="A4064" s="6" t="s">
        <v>14611</v>
      </c>
      <c r="B4064" s="6" t="s">
        <v>19525</v>
      </c>
      <c r="C4064" s="6" t="str">
        <f t="shared" si="63"/>
        <v>330501021</v>
      </c>
      <c r="D4064" s="6" t="s">
        <v>9030</v>
      </c>
      <c r="E4064" s="6" t="s">
        <v>13</v>
      </c>
      <c r="F4064" s="6" t="s">
        <v>16</v>
      </c>
      <c r="G4064" s="6" t="s">
        <v>17</v>
      </c>
      <c r="H4064" s="6" t="s">
        <v>17</v>
      </c>
      <c r="I4064" s="6"/>
      <c r="J4064" s="6"/>
      <c r="K4064" s="6" t="s">
        <v>14499</v>
      </c>
      <c r="L4064" s="6">
        <v>1000</v>
      </c>
    </row>
    <row r="4065" spans="1:12">
      <c r="A4065" s="6" t="s">
        <v>14611</v>
      </c>
      <c r="B4065" s="6" t="s">
        <v>19526</v>
      </c>
      <c r="C4065" s="6" t="str">
        <f t="shared" si="63"/>
        <v>330502001</v>
      </c>
      <c r="D4065" s="6" t="s">
        <v>9032</v>
      </c>
      <c r="E4065" s="6" t="s">
        <v>13</v>
      </c>
      <c r="F4065" s="6" t="s">
        <v>16</v>
      </c>
      <c r="G4065" s="6" t="s">
        <v>17</v>
      </c>
      <c r="H4065" s="6" t="s">
        <v>17</v>
      </c>
      <c r="I4065" s="6"/>
      <c r="J4065" s="6"/>
      <c r="K4065" s="6" t="s">
        <v>14499</v>
      </c>
      <c r="L4065" s="6">
        <v>480</v>
      </c>
    </row>
    <row r="4066" spans="1:12">
      <c r="A4066" s="6" t="s">
        <v>14611</v>
      </c>
      <c r="B4066" s="6" t="s">
        <v>19527</v>
      </c>
      <c r="C4066" s="6" t="str">
        <f t="shared" si="63"/>
        <v>330502002</v>
      </c>
      <c r="D4066" s="6" t="s">
        <v>9034</v>
      </c>
      <c r="E4066" s="6" t="s">
        <v>13</v>
      </c>
      <c r="F4066" s="6" t="s">
        <v>16</v>
      </c>
      <c r="G4066" s="6" t="s">
        <v>17</v>
      </c>
      <c r="H4066" s="6" t="s">
        <v>17</v>
      </c>
      <c r="I4066" s="6"/>
      <c r="J4066" s="6"/>
      <c r="K4066" s="6" t="s">
        <v>14499</v>
      </c>
      <c r="L4066" s="6">
        <v>170</v>
      </c>
    </row>
    <row r="4067" spans="1:12">
      <c r="A4067" s="6" t="s">
        <v>14611</v>
      </c>
      <c r="B4067" s="6" t="s">
        <v>19528</v>
      </c>
      <c r="C4067" s="6" t="str">
        <f t="shared" si="63"/>
        <v>330502003</v>
      </c>
      <c r="D4067" s="6" t="s">
        <v>9036</v>
      </c>
      <c r="E4067" s="6" t="s">
        <v>13</v>
      </c>
      <c r="F4067" s="6" t="s">
        <v>16</v>
      </c>
      <c r="G4067" s="6" t="s">
        <v>19529</v>
      </c>
      <c r="H4067" s="6" t="s">
        <v>17</v>
      </c>
      <c r="I4067" s="6"/>
      <c r="J4067" s="6"/>
      <c r="K4067" s="6" t="s">
        <v>14499</v>
      </c>
      <c r="L4067" s="6">
        <v>1200</v>
      </c>
    </row>
    <row r="4068" spans="1:12">
      <c r="A4068" s="6" t="s">
        <v>14611</v>
      </c>
      <c r="B4068" s="6" t="s">
        <v>19530</v>
      </c>
      <c r="C4068" s="6" t="str">
        <f t="shared" si="63"/>
        <v>330502004</v>
      </c>
      <c r="D4068" s="6" t="s">
        <v>9038</v>
      </c>
      <c r="E4068" s="6" t="s">
        <v>13</v>
      </c>
      <c r="F4068" s="6" t="s">
        <v>16</v>
      </c>
      <c r="G4068" s="6" t="s">
        <v>19531</v>
      </c>
      <c r="H4068" s="6" t="s">
        <v>17</v>
      </c>
      <c r="I4068" s="6"/>
      <c r="J4068" s="6"/>
      <c r="K4068" s="6" t="s">
        <v>14499</v>
      </c>
      <c r="L4068" s="6">
        <v>1000</v>
      </c>
    </row>
    <row r="4069" spans="1:12">
      <c r="A4069" s="6" t="s">
        <v>14611</v>
      </c>
      <c r="B4069" s="6" t="s">
        <v>19532</v>
      </c>
      <c r="C4069" s="6" t="str">
        <f t="shared" si="63"/>
        <v>330502005</v>
      </c>
      <c r="D4069" s="6" t="s">
        <v>9040</v>
      </c>
      <c r="E4069" s="6" t="s">
        <v>13</v>
      </c>
      <c r="F4069" s="6" t="s">
        <v>16</v>
      </c>
      <c r="G4069" s="6" t="s">
        <v>17</v>
      </c>
      <c r="H4069" s="6" t="s">
        <v>17</v>
      </c>
      <c r="I4069" s="6"/>
      <c r="J4069" s="6"/>
      <c r="K4069" s="6" t="s">
        <v>14499</v>
      </c>
      <c r="L4069" s="6">
        <v>1815</v>
      </c>
    </row>
    <row r="4070" spans="1:12">
      <c r="A4070" s="6" t="s">
        <v>14611</v>
      </c>
      <c r="B4070" s="6" t="s">
        <v>19533</v>
      </c>
      <c r="C4070" s="6" t="str">
        <f t="shared" si="63"/>
        <v>330502005-1</v>
      </c>
      <c r="D4070" s="6" t="s">
        <v>9042</v>
      </c>
      <c r="E4070" s="6" t="s">
        <v>13</v>
      </c>
      <c r="F4070" s="6" t="s">
        <v>16</v>
      </c>
      <c r="G4070" s="6" t="s">
        <v>17</v>
      </c>
      <c r="H4070" s="6" t="s">
        <v>17</v>
      </c>
      <c r="I4070" s="6"/>
      <c r="J4070" s="6"/>
      <c r="K4070" s="6" t="s">
        <v>14499</v>
      </c>
      <c r="L4070" s="6">
        <v>1815</v>
      </c>
    </row>
    <row r="4071" spans="1:12">
      <c r="A4071" s="6" t="s">
        <v>14611</v>
      </c>
      <c r="B4071" s="6" t="s">
        <v>19534</v>
      </c>
      <c r="C4071" s="6" t="str">
        <f t="shared" si="63"/>
        <v>330502005-2</v>
      </c>
      <c r="D4071" s="6" t="s">
        <v>9044</v>
      </c>
      <c r="E4071" s="6" t="s">
        <v>13</v>
      </c>
      <c r="F4071" s="6" t="s">
        <v>16</v>
      </c>
      <c r="G4071" s="6" t="s">
        <v>17</v>
      </c>
      <c r="H4071" s="6" t="s">
        <v>17</v>
      </c>
      <c r="I4071" s="6"/>
      <c r="J4071" s="6"/>
      <c r="K4071" s="6" t="s">
        <v>14499</v>
      </c>
      <c r="L4071" s="6">
        <v>1815</v>
      </c>
    </row>
    <row r="4072" spans="1:12">
      <c r="A4072" s="6" t="s">
        <v>14611</v>
      </c>
      <c r="B4072" s="6" t="s">
        <v>19535</v>
      </c>
      <c r="C4072" s="6" t="str">
        <f t="shared" si="63"/>
        <v>330502006</v>
      </c>
      <c r="D4072" s="6" t="s">
        <v>9046</v>
      </c>
      <c r="E4072" s="6" t="s">
        <v>13</v>
      </c>
      <c r="F4072" s="6" t="s">
        <v>16</v>
      </c>
      <c r="G4072" s="6" t="s">
        <v>17</v>
      </c>
      <c r="H4072" s="6" t="s">
        <v>17</v>
      </c>
      <c r="I4072" s="6"/>
      <c r="J4072" s="6"/>
      <c r="K4072" s="6" t="s">
        <v>14499</v>
      </c>
      <c r="L4072" s="6">
        <v>1979</v>
      </c>
    </row>
    <row r="4073" spans="1:12">
      <c r="A4073" s="6" t="s">
        <v>14611</v>
      </c>
      <c r="B4073" s="6" t="s">
        <v>19536</v>
      </c>
      <c r="C4073" s="6" t="str">
        <f t="shared" si="63"/>
        <v>330502007</v>
      </c>
      <c r="D4073" s="6" t="s">
        <v>9048</v>
      </c>
      <c r="E4073" s="6" t="s">
        <v>13</v>
      </c>
      <c r="F4073" s="6" t="s">
        <v>16</v>
      </c>
      <c r="G4073" s="6" t="s">
        <v>17</v>
      </c>
      <c r="H4073" s="6" t="s">
        <v>17</v>
      </c>
      <c r="I4073" s="6"/>
      <c r="J4073" s="6"/>
      <c r="K4073" s="6" t="s">
        <v>14499</v>
      </c>
      <c r="L4073" s="6">
        <v>3000</v>
      </c>
    </row>
    <row r="4074" spans="1:12">
      <c r="A4074" s="6" t="s">
        <v>14611</v>
      </c>
      <c r="B4074" s="6" t="s">
        <v>19537</v>
      </c>
      <c r="C4074" s="6" t="str">
        <f t="shared" si="63"/>
        <v>330502008</v>
      </c>
      <c r="D4074" s="6" t="s">
        <v>9050</v>
      </c>
      <c r="E4074" s="6" t="s">
        <v>13</v>
      </c>
      <c r="F4074" s="6" t="s">
        <v>16</v>
      </c>
      <c r="G4074" s="6" t="s">
        <v>17</v>
      </c>
      <c r="H4074" s="6" t="s">
        <v>17</v>
      </c>
      <c r="I4074" s="6"/>
      <c r="J4074" s="6"/>
      <c r="K4074" s="6" t="s">
        <v>14499</v>
      </c>
      <c r="L4074" s="6">
        <v>1200</v>
      </c>
    </row>
    <row r="4075" spans="1:12">
      <c r="A4075" s="6" t="s">
        <v>14611</v>
      </c>
      <c r="B4075" s="6" t="s">
        <v>19538</v>
      </c>
      <c r="C4075" s="6" t="str">
        <f t="shared" si="63"/>
        <v>330502009</v>
      </c>
      <c r="D4075" s="6" t="s">
        <v>9052</v>
      </c>
      <c r="E4075" s="6" t="s">
        <v>13</v>
      </c>
      <c r="F4075" s="6" t="s">
        <v>16</v>
      </c>
      <c r="G4075" s="6" t="s">
        <v>19539</v>
      </c>
      <c r="H4075" s="6" t="s">
        <v>17</v>
      </c>
      <c r="I4075" s="6"/>
      <c r="J4075" s="6"/>
      <c r="K4075" s="6" t="s">
        <v>14499</v>
      </c>
      <c r="L4075" s="6">
        <v>1700</v>
      </c>
    </row>
    <row r="4076" spans="1:12">
      <c r="A4076" s="6" t="s">
        <v>14611</v>
      </c>
      <c r="B4076" s="6" t="s">
        <v>19540</v>
      </c>
      <c r="C4076" s="6" t="str">
        <f t="shared" si="63"/>
        <v>330502010</v>
      </c>
      <c r="D4076" s="6" t="s">
        <v>9054</v>
      </c>
      <c r="E4076" s="6" t="s">
        <v>13</v>
      </c>
      <c r="F4076" s="6" t="s">
        <v>16</v>
      </c>
      <c r="G4076" s="6" t="s">
        <v>17</v>
      </c>
      <c r="H4076" s="6" t="s">
        <v>17</v>
      </c>
      <c r="I4076" s="6"/>
      <c r="J4076" s="6"/>
      <c r="K4076" s="6" t="s">
        <v>14499</v>
      </c>
      <c r="L4076" s="6">
        <v>3300</v>
      </c>
    </row>
    <row r="4077" spans="1:12">
      <c r="A4077" s="6" t="s">
        <v>14516</v>
      </c>
      <c r="B4077" s="6" t="s">
        <v>19541</v>
      </c>
      <c r="C4077" s="6" t="str">
        <f t="shared" si="63"/>
        <v>330502011</v>
      </c>
      <c r="D4077" s="6" t="s">
        <v>9056</v>
      </c>
      <c r="E4077" s="6" t="s">
        <v>13</v>
      </c>
      <c r="F4077" s="6" t="s">
        <v>16</v>
      </c>
      <c r="G4077" s="6" t="s">
        <v>19542</v>
      </c>
      <c r="H4077" s="6" t="s">
        <v>17</v>
      </c>
      <c r="I4077" s="6"/>
      <c r="J4077" s="6"/>
      <c r="K4077" s="6" t="s">
        <v>14499</v>
      </c>
      <c r="L4077" s="6">
        <v>1500</v>
      </c>
    </row>
    <row r="4078" spans="1:12">
      <c r="A4078" s="6" t="s">
        <v>14611</v>
      </c>
      <c r="B4078" s="6" t="s">
        <v>19543</v>
      </c>
      <c r="C4078" s="6" t="str">
        <f t="shared" si="63"/>
        <v>330502012</v>
      </c>
      <c r="D4078" s="6" t="s">
        <v>9058</v>
      </c>
      <c r="E4078" s="6" t="s">
        <v>13</v>
      </c>
      <c r="F4078" s="6" t="s">
        <v>16</v>
      </c>
      <c r="G4078" s="6" t="s">
        <v>17</v>
      </c>
      <c r="H4078" s="6" t="s">
        <v>17</v>
      </c>
      <c r="I4078" s="6"/>
      <c r="J4078" s="6"/>
      <c r="K4078" s="6" t="s">
        <v>14499</v>
      </c>
      <c r="L4078" s="6">
        <v>600</v>
      </c>
    </row>
    <row r="4079" spans="1:12">
      <c r="A4079" s="6" t="s">
        <v>14611</v>
      </c>
      <c r="B4079" s="6" t="s">
        <v>19544</v>
      </c>
      <c r="C4079" s="6" t="str">
        <f t="shared" si="63"/>
        <v>330502013</v>
      </c>
      <c r="D4079" s="6" t="s">
        <v>9060</v>
      </c>
      <c r="E4079" s="6" t="s">
        <v>13</v>
      </c>
      <c r="F4079" s="6" t="s">
        <v>16</v>
      </c>
      <c r="G4079" s="6" t="s">
        <v>19545</v>
      </c>
      <c r="H4079" s="6" t="s">
        <v>17</v>
      </c>
      <c r="I4079" s="6"/>
      <c r="J4079" s="6"/>
      <c r="K4079" s="6" t="s">
        <v>14499</v>
      </c>
      <c r="L4079" s="6">
        <v>1200</v>
      </c>
    </row>
    <row r="4080" spans="1:12">
      <c r="A4080" s="6" t="s">
        <v>14611</v>
      </c>
      <c r="B4080" s="6" t="s">
        <v>19546</v>
      </c>
      <c r="C4080" s="6" t="str">
        <f t="shared" si="63"/>
        <v>330502014</v>
      </c>
      <c r="D4080" s="6" t="s">
        <v>9062</v>
      </c>
      <c r="E4080" s="6" t="s">
        <v>13</v>
      </c>
      <c r="F4080" s="6" t="s">
        <v>16</v>
      </c>
      <c r="G4080" s="6" t="s">
        <v>19547</v>
      </c>
      <c r="H4080" s="6" t="s">
        <v>17</v>
      </c>
      <c r="I4080" s="6"/>
      <c r="J4080" s="6"/>
      <c r="K4080" s="6" t="s">
        <v>14499</v>
      </c>
      <c r="L4080" s="6">
        <v>960</v>
      </c>
    </row>
    <row r="4081" spans="1:12">
      <c r="A4081" s="6" t="s">
        <v>14611</v>
      </c>
      <c r="B4081" s="6" t="s">
        <v>19548</v>
      </c>
      <c r="C4081" s="6" t="str">
        <f t="shared" si="63"/>
        <v>330502015</v>
      </c>
      <c r="D4081" s="6" t="s">
        <v>9064</v>
      </c>
      <c r="E4081" s="6" t="s">
        <v>13</v>
      </c>
      <c r="F4081" s="6" t="s">
        <v>16</v>
      </c>
      <c r="G4081" s="6" t="s">
        <v>19547</v>
      </c>
      <c r="H4081" s="6" t="s">
        <v>17</v>
      </c>
      <c r="I4081" s="6"/>
      <c r="J4081" s="6"/>
      <c r="K4081" s="6" t="s">
        <v>14499</v>
      </c>
      <c r="L4081" s="6">
        <v>1200</v>
      </c>
    </row>
    <row r="4082" spans="1:12">
      <c r="A4082" s="6" t="s">
        <v>14611</v>
      </c>
      <c r="B4082" s="6" t="s">
        <v>19549</v>
      </c>
      <c r="C4082" s="6" t="str">
        <f t="shared" si="63"/>
        <v>330502016</v>
      </c>
      <c r="D4082" s="6" t="s">
        <v>9066</v>
      </c>
      <c r="E4082" s="6" t="s">
        <v>13</v>
      </c>
      <c r="F4082" s="6" t="s">
        <v>16</v>
      </c>
      <c r="G4082" s="6" t="s">
        <v>19550</v>
      </c>
      <c r="H4082" s="6" t="s">
        <v>17</v>
      </c>
      <c r="I4082" s="6"/>
      <c r="J4082" s="6"/>
      <c r="K4082" s="6" t="s">
        <v>14499</v>
      </c>
      <c r="L4082" s="6">
        <v>1200</v>
      </c>
    </row>
    <row r="4083" spans="1:12">
      <c r="A4083" s="6" t="s">
        <v>14611</v>
      </c>
      <c r="B4083" s="6" t="s">
        <v>19551</v>
      </c>
      <c r="C4083" s="6" t="str">
        <f t="shared" si="63"/>
        <v>330502017</v>
      </c>
      <c r="D4083" s="6" t="s">
        <v>9068</v>
      </c>
      <c r="E4083" s="6" t="s">
        <v>13</v>
      </c>
      <c r="F4083" s="6" t="s">
        <v>16</v>
      </c>
      <c r="G4083" s="6" t="s">
        <v>19550</v>
      </c>
      <c r="H4083" s="6" t="s">
        <v>17</v>
      </c>
      <c r="I4083" s="6"/>
      <c r="J4083" s="6"/>
      <c r="K4083" s="6" t="s">
        <v>14499</v>
      </c>
      <c r="L4083" s="6">
        <v>1210</v>
      </c>
    </row>
    <row r="4084" spans="1:12">
      <c r="A4084" s="6" t="s">
        <v>14611</v>
      </c>
      <c r="B4084" s="6" t="s">
        <v>19552</v>
      </c>
      <c r="C4084" s="6" t="str">
        <f t="shared" si="63"/>
        <v>330502018</v>
      </c>
      <c r="D4084" s="6" t="s">
        <v>9070</v>
      </c>
      <c r="E4084" s="6" t="s">
        <v>13</v>
      </c>
      <c r="F4084" s="6" t="s">
        <v>16</v>
      </c>
      <c r="G4084" s="6" t="s">
        <v>19553</v>
      </c>
      <c r="H4084" s="6" t="s">
        <v>17</v>
      </c>
      <c r="I4084" s="6"/>
      <c r="J4084" s="6"/>
      <c r="K4084" s="6" t="s">
        <v>14499</v>
      </c>
      <c r="L4084" s="6">
        <v>1200</v>
      </c>
    </row>
    <row r="4085" spans="1:12">
      <c r="A4085" s="6" t="s">
        <v>14611</v>
      </c>
      <c r="B4085" s="6" t="s">
        <v>19554</v>
      </c>
      <c r="C4085" s="6" t="str">
        <f t="shared" si="63"/>
        <v>330502019</v>
      </c>
      <c r="D4085" s="6" t="s">
        <v>9072</v>
      </c>
      <c r="E4085" s="6" t="s">
        <v>13</v>
      </c>
      <c r="F4085" s="6" t="s">
        <v>16</v>
      </c>
      <c r="G4085" s="6" t="s">
        <v>19555</v>
      </c>
      <c r="H4085" s="6" t="s">
        <v>17</v>
      </c>
      <c r="I4085" s="6"/>
      <c r="J4085" s="6"/>
      <c r="K4085" s="6" t="s">
        <v>14499</v>
      </c>
      <c r="L4085" s="6">
        <v>2000</v>
      </c>
    </row>
    <row r="4086" spans="1:12">
      <c r="A4086" s="6" t="s">
        <v>14611</v>
      </c>
      <c r="B4086" s="6" t="s">
        <v>19556</v>
      </c>
      <c r="C4086" s="6" t="str">
        <f t="shared" si="63"/>
        <v>330502020</v>
      </c>
      <c r="D4086" s="6" t="s">
        <v>9074</v>
      </c>
      <c r="E4086" s="6" t="s">
        <v>13</v>
      </c>
      <c r="F4086" s="6" t="s">
        <v>16</v>
      </c>
      <c r="G4086" s="6" t="s">
        <v>17</v>
      </c>
      <c r="H4086" s="6" t="s">
        <v>9075</v>
      </c>
      <c r="I4086" s="6"/>
      <c r="J4086" s="6"/>
      <c r="K4086" s="6" t="s">
        <v>14499</v>
      </c>
      <c r="L4086" s="6">
        <v>4500</v>
      </c>
    </row>
    <row r="4087" spans="1:12">
      <c r="A4087" s="6" t="s">
        <v>14611</v>
      </c>
      <c r="B4087" s="6" t="s">
        <v>19557</v>
      </c>
      <c r="C4087" s="6" t="str">
        <f t="shared" si="63"/>
        <v>330503001</v>
      </c>
      <c r="D4087" s="6" t="s">
        <v>9081</v>
      </c>
      <c r="E4087" s="6" t="s">
        <v>13</v>
      </c>
      <c r="F4087" s="6" t="s">
        <v>16</v>
      </c>
      <c r="G4087" s="6" t="s">
        <v>17</v>
      </c>
      <c r="H4087" s="6" t="s">
        <v>17</v>
      </c>
      <c r="I4087" s="6"/>
      <c r="J4087" s="6"/>
      <c r="K4087" s="6" t="s">
        <v>14499</v>
      </c>
      <c r="L4087" s="6">
        <v>1200</v>
      </c>
    </row>
    <row r="4088" spans="1:12">
      <c r="A4088" s="6" t="s">
        <v>14611</v>
      </c>
      <c r="B4088" s="6" t="s">
        <v>19558</v>
      </c>
      <c r="C4088" s="6" t="str">
        <f t="shared" si="63"/>
        <v>330503001-1</v>
      </c>
      <c r="D4088" s="6" t="s">
        <v>9077</v>
      </c>
      <c r="E4088" s="6" t="s">
        <v>13</v>
      </c>
      <c r="F4088" s="6" t="s">
        <v>16</v>
      </c>
      <c r="G4088" s="6" t="s">
        <v>17</v>
      </c>
      <c r="H4088" s="6" t="s">
        <v>17</v>
      </c>
      <c r="I4088" s="6"/>
      <c r="J4088" s="6"/>
      <c r="K4088" s="6" t="s">
        <v>14499</v>
      </c>
      <c r="L4088" s="6">
        <v>1200</v>
      </c>
    </row>
    <row r="4089" spans="1:12">
      <c r="A4089" s="6" t="s">
        <v>14611</v>
      </c>
      <c r="B4089" s="6" t="s">
        <v>19559</v>
      </c>
      <c r="C4089" s="6" t="str">
        <f t="shared" si="63"/>
        <v>330503001-2</v>
      </c>
      <c r="D4089" s="6" t="s">
        <v>9079</v>
      </c>
      <c r="E4089" s="6" t="s">
        <v>13</v>
      </c>
      <c r="F4089" s="6" t="s">
        <v>16</v>
      </c>
      <c r="G4089" s="6" t="s">
        <v>17</v>
      </c>
      <c r="H4089" s="6" t="s">
        <v>17</v>
      </c>
      <c r="I4089" s="6"/>
      <c r="J4089" s="6"/>
      <c r="K4089" s="6" t="s">
        <v>14499</v>
      </c>
      <c r="L4089" s="6">
        <v>1200</v>
      </c>
    </row>
    <row r="4090" spans="1:12">
      <c r="A4090" s="6" t="s">
        <v>14611</v>
      </c>
      <c r="B4090" s="6" t="s">
        <v>19560</v>
      </c>
      <c r="C4090" s="6" t="str">
        <f t="shared" si="63"/>
        <v>330503002</v>
      </c>
      <c r="D4090" s="6" t="s">
        <v>9089</v>
      </c>
      <c r="E4090" s="6" t="s">
        <v>13</v>
      </c>
      <c r="F4090" s="6" t="s">
        <v>16</v>
      </c>
      <c r="G4090" s="6" t="s">
        <v>17</v>
      </c>
      <c r="H4090" s="6" t="s">
        <v>17</v>
      </c>
      <c r="I4090" s="6"/>
      <c r="J4090" s="6"/>
      <c r="K4090" s="6" t="s">
        <v>14499</v>
      </c>
      <c r="L4090" s="6">
        <v>1800</v>
      </c>
    </row>
    <row r="4091" spans="1:12">
      <c r="A4091" s="6" t="s">
        <v>14611</v>
      </c>
      <c r="B4091" s="6" t="s">
        <v>19561</v>
      </c>
      <c r="C4091" s="6" t="str">
        <f t="shared" si="63"/>
        <v>330503002-1</v>
      </c>
      <c r="D4091" s="6" t="s">
        <v>9083</v>
      </c>
      <c r="E4091" s="6" t="s">
        <v>13</v>
      </c>
      <c r="F4091" s="6" t="s">
        <v>16</v>
      </c>
      <c r="G4091" s="6" t="s">
        <v>17</v>
      </c>
      <c r="H4091" s="6" t="s">
        <v>17</v>
      </c>
      <c r="I4091" s="6"/>
      <c r="J4091" s="6"/>
      <c r="K4091" s="6" t="s">
        <v>14499</v>
      </c>
      <c r="L4091" s="6">
        <v>1800</v>
      </c>
    </row>
    <row r="4092" spans="1:12">
      <c r="A4092" s="6" t="s">
        <v>14611</v>
      </c>
      <c r="B4092" s="6" t="s">
        <v>19562</v>
      </c>
      <c r="C4092" s="6" t="str">
        <f t="shared" si="63"/>
        <v>330503002-2</v>
      </c>
      <c r="D4092" s="6" t="s">
        <v>9085</v>
      </c>
      <c r="E4092" s="6" t="s">
        <v>13</v>
      </c>
      <c r="F4092" s="6" t="s">
        <v>16</v>
      </c>
      <c r="G4092" s="6" t="s">
        <v>17</v>
      </c>
      <c r="H4092" s="6" t="s">
        <v>17</v>
      </c>
      <c r="I4092" s="6"/>
      <c r="J4092" s="6"/>
      <c r="K4092" s="6" t="s">
        <v>14499</v>
      </c>
      <c r="L4092" s="6">
        <v>1800</v>
      </c>
    </row>
    <row r="4093" spans="1:12">
      <c r="A4093" s="6" t="s">
        <v>14611</v>
      </c>
      <c r="B4093" s="6" t="s">
        <v>19563</v>
      </c>
      <c r="C4093" s="6" t="str">
        <f t="shared" si="63"/>
        <v>330503002-3</v>
      </c>
      <c r="D4093" s="6" t="s">
        <v>9087</v>
      </c>
      <c r="E4093" s="6" t="s">
        <v>13</v>
      </c>
      <c r="F4093" s="6" t="s">
        <v>16</v>
      </c>
      <c r="G4093" s="6" t="s">
        <v>17</v>
      </c>
      <c r="H4093" s="6" t="s">
        <v>17</v>
      </c>
      <c r="I4093" s="6"/>
      <c r="J4093" s="6"/>
      <c r="K4093" s="6" t="s">
        <v>14499</v>
      </c>
      <c r="L4093" s="6">
        <v>1800</v>
      </c>
    </row>
    <row r="4094" spans="1:12">
      <c r="A4094" s="6" t="s">
        <v>14611</v>
      </c>
      <c r="B4094" s="6" t="s">
        <v>19564</v>
      </c>
      <c r="C4094" s="6" t="str">
        <f t="shared" si="63"/>
        <v>330503003</v>
      </c>
      <c r="D4094" s="6" t="s">
        <v>9091</v>
      </c>
      <c r="E4094" s="6" t="s">
        <v>13</v>
      </c>
      <c r="F4094" s="6" t="s">
        <v>16</v>
      </c>
      <c r="G4094" s="6" t="s">
        <v>17</v>
      </c>
      <c r="H4094" s="6" t="s">
        <v>17</v>
      </c>
      <c r="I4094" s="6"/>
      <c r="J4094" s="6"/>
      <c r="K4094" s="6" t="s">
        <v>14499</v>
      </c>
      <c r="L4094" s="6">
        <v>1200</v>
      </c>
    </row>
    <row r="4095" spans="1:12">
      <c r="A4095" s="6" t="s">
        <v>14611</v>
      </c>
      <c r="B4095" s="6" t="s">
        <v>19565</v>
      </c>
      <c r="C4095" s="6" t="str">
        <f t="shared" si="63"/>
        <v>330503004</v>
      </c>
      <c r="D4095" s="6" t="s">
        <v>9093</v>
      </c>
      <c r="E4095" s="6" t="s">
        <v>13</v>
      </c>
      <c r="F4095" s="6" t="s">
        <v>16</v>
      </c>
      <c r="G4095" s="6" t="s">
        <v>17</v>
      </c>
      <c r="H4095" s="6" t="s">
        <v>17</v>
      </c>
      <c r="I4095" s="6"/>
      <c r="J4095" s="6"/>
      <c r="K4095" s="6" t="s">
        <v>14499</v>
      </c>
      <c r="L4095" s="6">
        <v>1488</v>
      </c>
    </row>
    <row r="4096" spans="1:12">
      <c r="A4096" s="6" t="s">
        <v>14611</v>
      </c>
      <c r="B4096" s="6" t="s">
        <v>19566</v>
      </c>
      <c r="C4096" s="6" t="str">
        <f t="shared" si="63"/>
        <v>330503005</v>
      </c>
      <c r="D4096" s="6" t="s">
        <v>9095</v>
      </c>
      <c r="E4096" s="6" t="s">
        <v>13</v>
      </c>
      <c r="F4096" s="6" t="s">
        <v>16</v>
      </c>
      <c r="G4096" s="6" t="s">
        <v>17</v>
      </c>
      <c r="H4096" s="6" t="s">
        <v>17</v>
      </c>
      <c r="I4096" s="6"/>
      <c r="J4096" s="6"/>
      <c r="K4096" s="6" t="s">
        <v>14499</v>
      </c>
      <c r="L4096" s="6">
        <v>600</v>
      </c>
    </row>
    <row r="4097" spans="1:12">
      <c r="A4097" s="6" t="s">
        <v>14611</v>
      </c>
      <c r="B4097" s="6" t="s">
        <v>19567</v>
      </c>
      <c r="C4097" s="6" t="str">
        <f t="shared" si="63"/>
        <v>330503006</v>
      </c>
      <c r="D4097" s="6" t="s">
        <v>9097</v>
      </c>
      <c r="E4097" s="6" t="s">
        <v>13</v>
      </c>
      <c r="F4097" s="6" t="s">
        <v>16</v>
      </c>
      <c r="G4097" s="6" t="s">
        <v>17</v>
      </c>
      <c r="H4097" s="6" t="s">
        <v>17</v>
      </c>
      <c r="I4097" s="6"/>
      <c r="J4097" s="6"/>
      <c r="K4097" s="6" t="s">
        <v>14499</v>
      </c>
      <c r="L4097" s="6">
        <v>893</v>
      </c>
    </row>
    <row r="4098" spans="1:12">
      <c r="A4098" s="6" t="s">
        <v>14611</v>
      </c>
      <c r="B4098" s="6" t="s">
        <v>19568</v>
      </c>
      <c r="C4098" s="6" t="str">
        <f t="shared" si="63"/>
        <v>330503007</v>
      </c>
      <c r="D4098" s="6" t="s">
        <v>9099</v>
      </c>
      <c r="E4098" s="6" t="s">
        <v>13</v>
      </c>
      <c r="F4098" s="6" t="s">
        <v>16</v>
      </c>
      <c r="G4098" s="6" t="s">
        <v>17</v>
      </c>
      <c r="H4098" s="6" t="s">
        <v>17</v>
      </c>
      <c r="I4098" s="6"/>
      <c r="J4098" s="6"/>
      <c r="K4098" s="6" t="s">
        <v>14499</v>
      </c>
      <c r="L4098" s="6">
        <v>893</v>
      </c>
    </row>
    <row r="4099" spans="1:12">
      <c r="A4099" s="6" t="s">
        <v>14611</v>
      </c>
      <c r="B4099" s="6" t="s">
        <v>19569</v>
      </c>
      <c r="C4099" s="6" t="str">
        <f t="shared" ref="C4099:C4162" si="64">RIGHT(B4099,LEN(B4099)-16)</f>
        <v>330503008</v>
      </c>
      <c r="D4099" s="6" t="s">
        <v>9101</v>
      </c>
      <c r="E4099" s="6" t="s">
        <v>13</v>
      </c>
      <c r="F4099" s="6" t="s">
        <v>16</v>
      </c>
      <c r="G4099" s="6" t="s">
        <v>17</v>
      </c>
      <c r="H4099" s="6" t="s">
        <v>17</v>
      </c>
      <c r="I4099" s="6"/>
      <c r="J4099" s="6"/>
      <c r="K4099" s="6" t="s">
        <v>14499</v>
      </c>
      <c r="L4099" s="6">
        <v>3720</v>
      </c>
    </row>
    <row r="4100" spans="1:12">
      <c r="A4100" s="6" t="s">
        <v>14611</v>
      </c>
      <c r="B4100" s="6" t="s">
        <v>19570</v>
      </c>
      <c r="C4100" s="6" t="str">
        <f t="shared" si="64"/>
        <v>330503008-1</v>
      </c>
      <c r="D4100" s="6" t="s">
        <v>9103</v>
      </c>
      <c r="E4100" s="6" t="s">
        <v>13</v>
      </c>
      <c r="F4100" s="6" t="s">
        <v>16</v>
      </c>
      <c r="G4100" s="6" t="s">
        <v>17</v>
      </c>
      <c r="H4100" s="6" t="s">
        <v>17</v>
      </c>
      <c r="I4100" s="6"/>
      <c r="J4100" s="6"/>
      <c r="K4100" s="6" t="s">
        <v>14499</v>
      </c>
      <c r="L4100" s="6">
        <v>3720</v>
      </c>
    </row>
    <row r="4101" spans="1:12">
      <c r="A4101" s="6" t="s">
        <v>14611</v>
      </c>
      <c r="B4101" s="6" t="s">
        <v>19571</v>
      </c>
      <c r="C4101" s="6" t="str">
        <f t="shared" si="64"/>
        <v>330503009</v>
      </c>
      <c r="D4101" s="6" t="s">
        <v>9105</v>
      </c>
      <c r="E4101" s="6" t="s">
        <v>13</v>
      </c>
      <c r="F4101" s="6" t="s">
        <v>16</v>
      </c>
      <c r="G4101" s="6" t="s">
        <v>17</v>
      </c>
      <c r="H4101" s="6" t="s">
        <v>5950</v>
      </c>
      <c r="I4101" s="6"/>
      <c r="J4101" s="6"/>
      <c r="K4101" s="6" t="s">
        <v>14499</v>
      </c>
      <c r="L4101" s="6">
        <v>880</v>
      </c>
    </row>
    <row r="4102" spans="1:12">
      <c r="A4102" s="6" t="s">
        <v>14611</v>
      </c>
      <c r="B4102" s="6" t="s">
        <v>19572</v>
      </c>
      <c r="C4102" s="6" t="str">
        <f t="shared" si="64"/>
        <v>330503009-1</v>
      </c>
      <c r="D4102" s="6" t="s">
        <v>9107</v>
      </c>
      <c r="E4102" s="6" t="s">
        <v>13</v>
      </c>
      <c r="F4102" s="6" t="s">
        <v>16</v>
      </c>
      <c r="G4102" s="6" t="s">
        <v>17</v>
      </c>
      <c r="H4102" s="6" t="s">
        <v>5950</v>
      </c>
      <c r="I4102" s="6"/>
      <c r="J4102" s="6"/>
      <c r="K4102" s="6" t="s">
        <v>14499</v>
      </c>
      <c r="L4102" s="6">
        <v>880</v>
      </c>
    </row>
    <row r="4103" spans="1:12">
      <c r="A4103" s="6" t="s">
        <v>14611</v>
      </c>
      <c r="B4103" s="6" t="s">
        <v>19573</v>
      </c>
      <c r="C4103" s="6" t="str">
        <f t="shared" si="64"/>
        <v>330503010</v>
      </c>
      <c r="D4103" s="6" t="s">
        <v>9109</v>
      </c>
      <c r="E4103" s="6" t="s">
        <v>13</v>
      </c>
      <c r="F4103" s="6" t="s">
        <v>16</v>
      </c>
      <c r="G4103" s="6" t="s">
        <v>17</v>
      </c>
      <c r="H4103" s="6" t="s">
        <v>17</v>
      </c>
      <c r="I4103" s="6"/>
      <c r="J4103" s="6"/>
      <c r="K4103" s="6" t="s">
        <v>14499</v>
      </c>
      <c r="L4103" s="6">
        <v>2500</v>
      </c>
    </row>
    <row r="4104" spans="1:12">
      <c r="A4104" s="6" t="s">
        <v>14611</v>
      </c>
      <c r="B4104" s="6" t="s">
        <v>19574</v>
      </c>
      <c r="C4104" s="6" t="str">
        <f t="shared" si="64"/>
        <v>330503011</v>
      </c>
      <c r="D4104" s="6" t="s">
        <v>9111</v>
      </c>
      <c r="E4104" s="6" t="s">
        <v>13</v>
      </c>
      <c r="F4104" s="6" t="s">
        <v>16</v>
      </c>
      <c r="G4104" s="6" t="s">
        <v>17</v>
      </c>
      <c r="H4104" s="6" t="s">
        <v>17</v>
      </c>
      <c r="I4104" s="6"/>
      <c r="J4104" s="6"/>
      <c r="K4104" s="6" t="s">
        <v>14499</v>
      </c>
      <c r="L4104" s="6">
        <v>2500</v>
      </c>
    </row>
    <row r="4105" spans="1:12">
      <c r="A4105" s="6" t="s">
        <v>14611</v>
      </c>
      <c r="B4105" s="6" t="s">
        <v>19575</v>
      </c>
      <c r="C4105" s="6" t="str">
        <f t="shared" si="64"/>
        <v>330503012</v>
      </c>
      <c r="D4105" s="6" t="s">
        <v>9113</v>
      </c>
      <c r="E4105" s="6" t="s">
        <v>13</v>
      </c>
      <c r="F4105" s="6" t="s">
        <v>16</v>
      </c>
      <c r="G4105" s="6" t="s">
        <v>17</v>
      </c>
      <c r="H4105" s="6" t="s">
        <v>17</v>
      </c>
      <c r="I4105" s="6"/>
      <c r="J4105" s="6"/>
      <c r="K4105" s="6" t="s">
        <v>14499</v>
      </c>
      <c r="L4105" s="6">
        <v>3720</v>
      </c>
    </row>
    <row r="4106" spans="1:12">
      <c r="A4106" s="6" t="s">
        <v>14611</v>
      </c>
      <c r="B4106" s="6" t="s">
        <v>19576</v>
      </c>
      <c r="C4106" s="6" t="str">
        <f t="shared" si="64"/>
        <v>330503013</v>
      </c>
      <c r="D4106" s="6" t="s">
        <v>9115</v>
      </c>
      <c r="E4106" s="6" t="s">
        <v>13</v>
      </c>
      <c r="F4106" s="6" t="s">
        <v>16</v>
      </c>
      <c r="G4106" s="6" t="s">
        <v>17</v>
      </c>
      <c r="H4106" s="6" t="s">
        <v>17</v>
      </c>
      <c r="I4106" s="6"/>
      <c r="J4106" s="6"/>
      <c r="K4106" s="6" t="s">
        <v>14499</v>
      </c>
      <c r="L4106" s="6">
        <v>3720</v>
      </c>
    </row>
    <row r="4107" spans="1:12">
      <c r="A4107" s="6" t="s">
        <v>14611</v>
      </c>
      <c r="B4107" s="6" t="s">
        <v>19577</v>
      </c>
      <c r="C4107" s="6" t="str">
        <f t="shared" si="64"/>
        <v>330503014</v>
      </c>
      <c r="D4107" s="6" t="s">
        <v>9117</v>
      </c>
      <c r="E4107" s="6" t="s">
        <v>13</v>
      </c>
      <c r="F4107" s="6" t="s">
        <v>16</v>
      </c>
      <c r="G4107" s="6" t="s">
        <v>19578</v>
      </c>
      <c r="H4107" s="6" t="s">
        <v>17</v>
      </c>
      <c r="I4107" s="6"/>
      <c r="J4107" s="6"/>
      <c r="K4107" s="6" t="s">
        <v>14499</v>
      </c>
      <c r="L4107" s="6">
        <v>2000</v>
      </c>
    </row>
    <row r="4108" spans="1:12">
      <c r="A4108" s="6" t="s">
        <v>14611</v>
      </c>
      <c r="B4108" s="6" t="s">
        <v>19579</v>
      </c>
      <c r="C4108" s="6" t="str">
        <f t="shared" si="64"/>
        <v>330503015</v>
      </c>
      <c r="D4108" s="6" t="s">
        <v>9119</v>
      </c>
      <c r="E4108" s="6" t="s">
        <v>13</v>
      </c>
      <c r="F4108" s="6" t="s">
        <v>16</v>
      </c>
      <c r="G4108" s="6" t="s">
        <v>19580</v>
      </c>
      <c r="H4108" s="6" t="s">
        <v>17</v>
      </c>
      <c r="I4108" s="6"/>
      <c r="J4108" s="6"/>
      <c r="K4108" s="6" t="s">
        <v>14499</v>
      </c>
      <c r="L4108" s="6">
        <v>2000</v>
      </c>
    </row>
    <row r="4109" spans="1:12">
      <c r="A4109" s="6" t="s">
        <v>14611</v>
      </c>
      <c r="B4109" s="6" t="s">
        <v>19581</v>
      </c>
      <c r="C4109" s="6" t="str">
        <f t="shared" si="64"/>
        <v>330503016</v>
      </c>
      <c r="D4109" s="6" t="s">
        <v>9121</v>
      </c>
      <c r="E4109" s="6" t="s">
        <v>13</v>
      </c>
      <c r="F4109" s="6" t="s">
        <v>16</v>
      </c>
      <c r="G4109" s="6" t="s">
        <v>19582</v>
      </c>
      <c r="H4109" s="6" t="s">
        <v>17</v>
      </c>
      <c r="I4109" s="6"/>
      <c r="J4109" s="6"/>
      <c r="K4109" s="6" t="s">
        <v>14499</v>
      </c>
      <c r="L4109" s="6">
        <v>2000</v>
      </c>
    </row>
    <row r="4110" spans="1:12">
      <c r="A4110" s="6" t="s">
        <v>14611</v>
      </c>
      <c r="B4110" s="6" t="s">
        <v>19583</v>
      </c>
      <c r="C4110" s="6" t="str">
        <f t="shared" si="64"/>
        <v>330503017</v>
      </c>
      <c r="D4110" s="6" t="s">
        <v>9123</v>
      </c>
      <c r="E4110" s="6" t="s">
        <v>13</v>
      </c>
      <c r="F4110" s="6" t="s">
        <v>16</v>
      </c>
      <c r="G4110" s="6" t="s">
        <v>17</v>
      </c>
      <c r="H4110" s="6" t="s">
        <v>17</v>
      </c>
      <c r="I4110" s="6"/>
      <c r="J4110" s="6"/>
      <c r="K4110" s="6" t="s">
        <v>14499</v>
      </c>
      <c r="L4110" s="6">
        <v>500</v>
      </c>
    </row>
    <row r="4111" spans="1:12">
      <c r="A4111" s="6" t="s">
        <v>14611</v>
      </c>
      <c r="B4111" s="6" t="s">
        <v>19584</v>
      </c>
      <c r="C4111" s="6" t="str">
        <f t="shared" si="64"/>
        <v>330503018</v>
      </c>
      <c r="D4111" s="6" t="s">
        <v>9125</v>
      </c>
      <c r="E4111" s="6" t="s">
        <v>13</v>
      </c>
      <c r="F4111" s="6" t="s">
        <v>16</v>
      </c>
      <c r="G4111" s="6" t="s">
        <v>19585</v>
      </c>
      <c r="H4111" s="6" t="s">
        <v>17</v>
      </c>
      <c r="I4111" s="6"/>
      <c r="J4111" s="6"/>
      <c r="K4111" s="6" t="s">
        <v>14499</v>
      </c>
      <c r="L4111" s="6">
        <v>2000</v>
      </c>
    </row>
    <row r="4112" spans="1:12">
      <c r="A4112" s="6" t="s">
        <v>14611</v>
      </c>
      <c r="B4112" s="6" t="s">
        <v>19586</v>
      </c>
      <c r="C4112" s="6" t="str">
        <f t="shared" si="64"/>
        <v>330503019</v>
      </c>
      <c r="D4112" s="6" t="s">
        <v>9127</v>
      </c>
      <c r="E4112" s="6" t="s">
        <v>13</v>
      </c>
      <c r="F4112" s="6" t="s">
        <v>16</v>
      </c>
      <c r="G4112" s="6" t="s">
        <v>19587</v>
      </c>
      <c r="H4112" s="6" t="s">
        <v>17</v>
      </c>
      <c r="I4112" s="6"/>
      <c r="J4112" s="6"/>
      <c r="K4112" s="6" t="s">
        <v>14499</v>
      </c>
      <c r="L4112" s="6">
        <v>2000</v>
      </c>
    </row>
    <row r="4113" spans="1:12">
      <c r="A4113" s="6" t="s">
        <v>14611</v>
      </c>
      <c r="B4113" s="6" t="s">
        <v>19588</v>
      </c>
      <c r="C4113" s="6" t="str">
        <f t="shared" si="64"/>
        <v>330601001</v>
      </c>
      <c r="D4113" s="6" t="s">
        <v>9129</v>
      </c>
      <c r="E4113" s="6" t="s">
        <v>13</v>
      </c>
      <c r="F4113" s="6" t="s">
        <v>16</v>
      </c>
      <c r="G4113" s="6" t="s">
        <v>17</v>
      </c>
      <c r="H4113" s="6" t="s">
        <v>17</v>
      </c>
      <c r="I4113" s="6"/>
      <c r="J4113" s="6"/>
      <c r="K4113" s="6" t="s">
        <v>14499</v>
      </c>
      <c r="L4113" s="6">
        <v>300</v>
      </c>
    </row>
    <row r="4114" spans="1:12">
      <c r="A4114" s="6" t="s">
        <v>14611</v>
      </c>
      <c r="B4114" s="6" t="s">
        <v>19589</v>
      </c>
      <c r="C4114" s="6" t="str">
        <f t="shared" si="64"/>
        <v>330601002</v>
      </c>
      <c r="D4114" s="6" t="s">
        <v>9131</v>
      </c>
      <c r="E4114" s="6" t="s">
        <v>13</v>
      </c>
      <c r="F4114" s="6" t="s">
        <v>16</v>
      </c>
      <c r="G4114" s="6" t="s">
        <v>17</v>
      </c>
      <c r="H4114" s="6" t="s">
        <v>17</v>
      </c>
      <c r="I4114" s="6"/>
      <c r="J4114" s="6"/>
      <c r="K4114" s="6" t="s">
        <v>14499</v>
      </c>
      <c r="L4114" s="6">
        <v>200</v>
      </c>
    </row>
    <row r="4115" spans="1:12">
      <c r="A4115" s="6" t="s">
        <v>14611</v>
      </c>
      <c r="B4115" s="6" t="s">
        <v>19590</v>
      </c>
      <c r="C4115" s="6" t="str">
        <f t="shared" si="64"/>
        <v>330601003</v>
      </c>
      <c r="D4115" s="6" t="s">
        <v>9133</v>
      </c>
      <c r="E4115" s="6" t="s">
        <v>13</v>
      </c>
      <c r="F4115" s="6" t="s">
        <v>16</v>
      </c>
      <c r="G4115" s="6" t="s">
        <v>19591</v>
      </c>
      <c r="H4115" s="6" t="s">
        <v>9134</v>
      </c>
      <c r="I4115" s="6"/>
      <c r="J4115" s="6"/>
      <c r="K4115" s="6" t="s">
        <v>14499</v>
      </c>
      <c r="L4115" s="6">
        <v>1000</v>
      </c>
    </row>
    <row r="4116" spans="1:12">
      <c r="A4116" s="6" t="s">
        <v>14611</v>
      </c>
      <c r="B4116" s="6" t="s">
        <v>19592</v>
      </c>
      <c r="C4116" s="6" t="str">
        <f t="shared" si="64"/>
        <v>330601004</v>
      </c>
      <c r="D4116" s="6" t="s">
        <v>9136</v>
      </c>
      <c r="E4116" s="6" t="s">
        <v>13</v>
      </c>
      <c r="F4116" s="6" t="s">
        <v>16</v>
      </c>
      <c r="G4116" s="6" t="s">
        <v>19593</v>
      </c>
      <c r="H4116" s="6" t="s">
        <v>8574</v>
      </c>
      <c r="I4116" s="6" t="s">
        <v>14899</v>
      </c>
      <c r="J4116" s="6" t="s">
        <v>19594</v>
      </c>
      <c r="K4116" s="6" t="s">
        <v>14499</v>
      </c>
      <c r="L4116" s="6">
        <v>1000</v>
      </c>
    </row>
    <row r="4117" spans="1:12">
      <c r="A4117" s="6" t="s">
        <v>14611</v>
      </c>
      <c r="B4117" s="6" t="s">
        <v>19595</v>
      </c>
      <c r="C4117" s="6" t="str">
        <f t="shared" si="64"/>
        <v>330601005</v>
      </c>
      <c r="D4117" s="6" t="s">
        <v>9138</v>
      </c>
      <c r="E4117" s="6" t="s">
        <v>13</v>
      </c>
      <c r="F4117" s="6" t="s">
        <v>16</v>
      </c>
      <c r="G4117" s="6" t="s">
        <v>19591</v>
      </c>
      <c r="H4117" s="6" t="s">
        <v>17</v>
      </c>
      <c r="I4117" s="6"/>
      <c r="J4117" s="6"/>
      <c r="K4117" s="6" t="s">
        <v>14499</v>
      </c>
      <c r="L4117" s="6">
        <v>400</v>
      </c>
    </row>
    <row r="4118" spans="1:12">
      <c r="A4118" s="6" t="s">
        <v>14611</v>
      </c>
      <c r="B4118" s="6" t="s">
        <v>19596</v>
      </c>
      <c r="C4118" s="6" t="str">
        <f t="shared" si="64"/>
        <v>330601006</v>
      </c>
      <c r="D4118" s="6" t="s">
        <v>9144</v>
      </c>
      <c r="E4118" s="6" t="s">
        <v>13</v>
      </c>
      <c r="F4118" s="6" t="s">
        <v>16</v>
      </c>
      <c r="G4118" s="6" t="s">
        <v>17</v>
      </c>
      <c r="H4118" s="6" t="s">
        <v>17</v>
      </c>
      <c r="I4118" s="6"/>
      <c r="J4118" s="6"/>
      <c r="K4118" s="6" t="s">
        <v>14499</v>
      </c>
      <c r="L4118" s="6">
        <v>100</v>
      </c>
    </row>
    <row r="4119" spans="1:12">
      <c r="A4119" s="6" t="s">
        <v>14611</v>
      </c>
      <c r="B4119" s="6" t="s">
        <v>19597</v>
      </c>
      <c r="C4119" s="6" t="str">
        <f t="shared" si="64"/>
        <v>330601006-1</v>
      </c>
      <c r="D4119" s="6" t="s">
        <v>9140</v>
      </c>
      <c r="E4119" s="6" t="s">
        <v>13</v>
      </c>
      <c r="F4119" s="6" t="s">
        <v>16</v>
      </c>
      <c r="G4119" s="6" t="s">
        <v>17</v>
      </c>
      <c r="H4119" s="6" t="s">
        <v>17</v>
      </c>
      <c r="I4119" s="6"/>
      <c r="J4119" s="6"/>
      <c r="K4119" s="6" t="s">
        <v>14499</v>
      </c>
      <c r="L4119" s="6">
        <v>100</v>
      </c>
    </row>
    <row r="4120" spans="1:12">
      <c r="A4120" s="6" t="s">
        <v>14611</v>
      </c>
      <c r="B4120" s="6" t="s">
        <v>19598</v>
      </c>
      <c r="C4120" s="6" t="str">
        <f t="shared" si="64"/>
        <v>330601006-2</v>
      </c>
      <c r="D4120" s="6" t="s">
        <v>9142</v>
      </c>
      <c r="E4120" s="6" t="s">
        <v>13</v>
      </c>
      <c r="F4120" s="6" t="s">
        <v>16</v>
      </c>
      <c r="G4120" s="6" t="s">
        <v>17</v>
      </c>
      <c r="H4120" s="6" t="s">
        <v>17</v>
      </c>
      <c r="I4120" s="6"/>
      <c r="J4120" s="6"/>
      <c r="K4120" s="6" t="s">
        <v>14499</v>
      </c>
      <c r="L4120" s="6">
        <v>100</v>
      </c>
    </row>
    <row r="4121" spans="1:12">
      <c r="A4121" s="6" t="s">
        <v>14611</v>
      </c>
      <c r="B4121" s="6" t="s">
        <v>19599</v>
      </c>
      <c r="C4121" s="6" t="str">
        <f t="shared" si="64"/>
        <v>330601007</v>
      </c>
      <c r="D4121" s="6" t="s">
        <v>9146</v>
      </c>
      <c r="E4121" s="6" t="s">
        <v>13</v>
      </c>
      <c r="F4121" s="6" t="s">
        <v>16</v>
      </c>
      <c r="G4121" s="6" t="s">
        <v>17</v>
      </c>
      <c r="H4121" s="6" t="s">
        <v>17</v>
      </c>
      <c r="I4121" s="6"/>
      <c r="J4121" s="6"/>
      <c r="K4121" s="6" t="s">
        <v>14499</v>
      </c>
      <c r="L4121" s="6">
        <v>42</v>
      </c>
    </row>
    <row r="4122" spans="1:12">
      <c r="A4122" s="6" t="s">
        <v>14611</v>
      </c>
      <c r="B4122" s="6" t="s">
        <v>19600</v>
      </c>
      <c r="C4122" s="6" t="str">
        <f t="shared" si="64"/>
        <v>330601008</v>
      </c>
      <c r="D4122" s="6" t="s">
        <v>9148</v>
      </c>
      <c r="E4122" s="6" t="s">
        <v>13</v>
      </c>
      <c r="F4122" s="6" t="s">
        <v>16</v>
      </c>
      <c r="G4122" s="6" t="s">
        <v>17</v>
      </c>
      <c r="H4122" s="6" t="s">
        <v>17</v>
      </c>
      <c r="I4122" s="6"/>
      <c r="J4122" s="6"/>
      <c r="K4122" s="6" t="s">
        <v>14499</v>
      </c>
      <c r="L4122" s="6">
        <v>300</v>
      </c>
    </row>
    <row r="4123" spans="1:12">
      <c r="A4123" s="6" t="s">
        <v>14611</v>
      </c>
      <c r="B4123" s="6" t="s">
        <v>19601</v>
      </c>
      <c r="C4123" s="6" t="str">
        <f t="shared" si="64"/>
        <v>330601009</v>
      </c>
      <c r="D4123" s="6" t="s">
        <v>9150</v>
      </c>
      <c r="E4123" s="6" t="s">
        <v>13</v>
      </c>
      <c r="F4123" s="6" t="s">
        <v>16</v>
      </c>
      <c r="G4123" s="6" t="s">
        <v>17</v>
      </c>
      <c r="H4123" s="6" t="s">
        <v>17</v>
      </c>
      <c r="I4123" s="6"/>
      <c r="J4123" s="6"/>
      <c r="K4123" s="6" t="s">
        <v>14499</v>
      </c>
      <c r="L4123" s="6">
        <v>300</v>
      </c>
    </row>
    <row r="4124" spans="1:12">
      <c r="A4124" s="6" t="s">
        <v>14611</v>
      </c>
      <c r="B4124" s="6" t="s">
        <v>19602</v>
      </c>
      <c r="C4124" s="6" t="str">
        <f t="shared" si="64"/>
        <v>330601010</v>
      </c>
      <c r="D4124" s="6" t="s">
        <v>9152</v>
      </c>
      <c r="E4124" s="6" t="s">
        <v>13</v>
      </c>
      <c r="F4124" s="6" t="s">
        <v>16</v>
      </c>
      <c r="G4124" s="6" t="s">
        <v>17</v>
      </c>
      <c r="H4124" s="6" t="s">
        <v>17</v>
      </c>
      <c r="I4124" s="6"/>
      <c r="J4124" s="6" t="s">
        <v>14580</v>
      </c>
      <c r="K4124" s="6" t="s">
        <v>14499</v>
      </c>
      <c r="L4124" s="6">
        <v>800</v>
      </c>
    </row>
    <row r="4125" spans="1:12">
      <c r="A4125" s="6" t="s">
        <v>14611</v>
      </c>
      <c r="B4125" s="6" t="s">
        <v>19603</v>
      </c>
      <c r="C4125" s="6" t="str">
        <f t="shared" si="64"/>
        <v>330601011</v>
      </c>
      <c r="D4125" s="6" t="s">
        <v>9154</v>
      </c>
      <c r="E4125" s="6" t="s">
        <v>13</v>
      </c>
      <c r="F4125" s="6" t="s">
        <v>16</v>
      </c>
      <c r="G4125" s="6" t="s">
        <v>17</v>
      </c>
      <c r="H4125" s="6" t="s">
        <v>17</v>
      </c>
      <c r="I4125" s="6"/>
      <c r="J4125" s="6"/>
      <c r="K4125" s="6" t="s">
        <v>14499</v>
      </c>
      <c r="L4125" s="6">
        <v>490</v>
      </c>
    </row>
    <row r="4126" spans="1:12">
      <c r="A4126" s="6" t="s">
        <v>14611</v>
      </c>
      <c r="B4126" s="6" t="s">
        <v>19604</v>
      </c>
      <c r="C4126" s="6" t="str">
        <f t="shared" si="64"/>
        <v>330601012</v>
      </c>
      <c r="D4126" s="6" t="s">
        <v>9156</v>
      </c>
      <c r="E4126" s="6" t="s">
        <v>13</v>
      </c>
      <c r="F4126" s="6" t="s">
        <v>16</v>
      </c>
      <c r="G4126" s="6" t="s">
        <v>17</v>
      </c>
      <c r="H4126" s="6" t="s">
        <v>17</v>
      </c>
      <c r="I4126" s="6"/>
      <c r="J4126" s="6"/>
      <c r="K4126" s="6" t="s">
        <v>14499</v>
      </c>
      <c r="L4126" s="6">
        <v>410</v>
      </c>
    </row>
    <row r="4127" spans="1:12">
      <c r="A4127" s="6" t="s">
        <v>14611</v>
      </c>
      <c r="B4127" s="6" t="s">
        <v>19605</v>
      </c>
      <c r="C4127" s="6" t="str">
        <f t="shared" si="64"/>
        <v>330601013</v>
      </c>
      <c r="D4127" s="6" t="s">
        <v>9158</v>
      </c>
      <c r="E4127" s="6" t="s">
        <v>13</v>
      </c>
      <c r="F4127" s="6" t="s">
        <v>16</v>
      </c>
      <c r="G4127" s="6" t="s">
        <v>17</v>
      </c>
      <c r="H4127" s="6" t="s">
        <v>17</v>
      </c>
      <c r="I4127" s="6"/>
      <c r="J4127" s="6"/>
      <c r="K4127" s="6" t="s">
        <v>14499</v>
      </c>
      <c r="L4127" s="6">
        <v>200</v>
      </c>
    </row>
    <row r="4128" spans="1:12">
      <c r="A4128" s="6" t="s">
        <v>14611</v>
      </c>
      <c r="B4128" s="6" t="s">
        <v>19606</v>
      </c>
      <c r="C4128" s="6" t="str">
        <f t="shared" si="64"/>
        <v>330601014</v>
      </c>
      <c r="D4128" s="6" t="s">
        <v>9160</v>
      </c>
      <c r="E4128" s="6" t="s">
        <v>13</v>
      </c>
      <c r="F4128" s="6" t="s">
        <v>16</v>
      </c>
      <c r="G4128" s="6" t="s">
        <v>19607</v>
      </c>
      <c r="H4128" s="6" t="s">
        <v>17</v>
      </c>
      <c r="I4128" s="6"/>
      <c r="J4128" s="6"/>
      <c r="K4128" s="6" t="s">
        <v>14499</v>
      </c>
      <c r="L4128" s="6">
        <v>800</v>
      </c>
    </row>
    <row r="4129" spans="1:12">
      <c r="A4129" s="6" t="s">
        <v>14611</v>
      </c>
      <c r="B4129" s="6" t="s">
        <v>19608</v>
      </c>
      <c r="C4129" s="6" t="str">
        <f t="shared" si="64"/>
        <v>330601015</v>
      </c>
      <c r="D4129" s="6" t="s">
        <v>9162</v>
      </c>
      <c r="E4129" s="6" t="s">
        <v>13</v>
      </c>
      <c r="F4129" s="6" t="s">
        <v>16</v>
      </c>
      <c r="G4129" s="6" t="s">
        <v>19609</v>
      </c>
      <c r="H4129" s="6" t="s">
        <v>17</v>
      </c>
      <c r="I4129" s="6"/>
      <c r="J4129" s="6"/>
      <c r="K4129" s="6" t="s">
        <v>14499</v>
      </c>
      <c r="L4129" s="6">
        <v>500</v>
      </c>
    </row>
    <row r="4130" spans="1:12">
      <c r="A4130" s="6" t="s">
        <v>14611</v>
      </c>
      <c r="B4130" s="6" t="s">
        <v>19610</v>
      </c>
      <c r="C4130" s="6" t="str">
        <f t="shared" si="64"/>
        <v>330601016</v>
      </c>
      <c r="D4130" s="6" t="s">
        <v>9164</v>
      </c>
      <c r="E4130" s="6" t="s">
        <v>13</v>
      </c>
      <c r="F4130" s="6" t="s">
        <v>16</v>
      </c>
      <c r="G4130" s="6" t="s">
        <v>19611</v>
      </c>
      <c r="H4130" s="6" t="s">
        <v>17</v>
      </c>
      <c r="I4130" s="6"/>
      <c r="J4130" s="6"/>
      <c r="K4130" s="6" t="s">
        <v>14499</v>
      </c>
      <c r="L4130" s="6">
        <v>1000</v>
      </c>
    </row>
    <row r="4131" spans="1:12">
      <c r="A4131" s="6" t="s">
        <v>14611</v>
      </c>
      <c r="B4131" s="6" t="s">
        <v>19612</v>
      </c>
      <c r="C4131" s="6" t="str">
        <f t="shared" si="64"/>
        <v>330601017</v>
      </c>
      <c r="D4131" s="6" t="s">
        <v>9168</v>
      </c>
      <c r="E4131" s="6" t="s">
        <v>13</v>
      </c>
      <c r="F4131" s="6" t="s">
        <v>16</v>
      </c>
      <c r="G4131" s="6" t="s">
        <v>17</v>
      </c>
      <c r="H4131" s="6" t="s">
        <v>17</v>
      </c>
      <c r="I4131" s="6"/>
      <c r="J4131" s="6"/>
      <c r="K4131" s="6" t="s">
        <v>14499</v>
      </c>
      <c r="L4131" s="6">
        <v>200</v>
      </c>
    </row>
    <row r="4132" spans="1:12">
      <c r="A4132" s="6" t="s">
        <v>14611</v>
      </c>
      <c r="B4132" s="6" t="s">
        <v>19613</v>
      </c>
      <c r="C4132" s="6" t="str">
        <f t="shared" si="64"/>
        <v>330601017-1</v>
      </c>
      <c r="D4132" s="6" t="s">
        <v>9166</v>
      </c>
      <c r="E4132" s="6" t="s">
        <v>13</v>
      </c>
      <c r="F4132" s="6" t="s">
        <v>16</v>
      </c>
      <c r="G4132" s="6" t="s">
        <v>17</v>
      </c>
      <c r="H4132" s="6" t="s">
        <v>17</v>
      </c>
      <c r="I4132" s="6"/>
      <c r="J4132" s="6"/>
      <c r="K4132" s="6" t="s">
        <v>14499</v>
      </c>
      <c r="L4132" s="6">
        <v>200</v>
      </c>
    </row>
    <row r="4133" spans="1:12">
      <c r="A4133" s="6" t="s">
        <v>14611</v>
      </c>
      <c r="B4133" s="6" t="s">
        <v>19614</v>
      </c>
      <c r="C4133" s="6" t="str">
        <f t="shared" si="64"/>
        <v>330601018</v>
      </c>
      <c r="D4133" s="6" t="s">
        <v>9170</v>
      </c>
      <c r="E4133" s="6" t="s">
        <v>13</v>
      </c>
      <c r="F4133" s="6" t="s">
        <v>16</v>
      </c>
      <c r="G4133" s="6" t="s">
        <v>17</v>
      </c>
      <c r="H4133" s="6" t="s">
        <v>17</v>
      </c>
      <c r="I4133" s="6"/>
      <c r="J4133" s="6"/>
      <c r="K4133" s="6" t="s">
        <v>14499</v>
      </c>
      <c r="L4133" s="6">
        <v>800</v>
      </c>
    </row>
    <row r="4134" spans="1:12">
      <c r="A4134" s="6" t="s">
        <v>14611</v>
      </c>
      <c r="B4134" s="6" t="s">
        <v>19615</v>
      </c>
      <c r="C4134" s="6" t="str">
        <f t="shared" si="64"/>
        <v>330601019</v>
      </c>
      <c r="D4134" s="6" t="s">
        <v>9172</v>
      </c>
      <c r="E4134" s="6" t="s">
        <v>13</v>
      </c>
      <c r="F4134" s="6" t="s">
        <v>16</v>
      </c>
      <c r="G4134" s="6" t="s">
        <v>17</v>
      </c>
      <c r="H4134" s="6" t="s">
        <v>17</v>
      </c>
      <c r="I4134" s="6"/>
      <c r="J4134" s="6"/>
      <c r="K4134" s="6" t="s">
        <v>14499</v>
      </c>
      <c r="L4134" s="6">
        <v>800</v>
      </c>
    </row>
    <row r="4135" spans="1:12">
      <c r="A4135" s="6" t="s">
        <v>14611</v>
      </c>
      <c r="B4135" s="6" t="s">
        <v>19616</v>
      </c>
      <c r="C4135" s="6" t="str">
        <f t="shared" si="64"/>
        <v>330601020</v>
      </c>
      <c r="D4135" s="6" t="s">
        <v>9174</v>
      </c>
      <c r="E4135" s="6" t="s">
        <v>13</v>
      </c>
      <c r="F4135" s="6" t="s">
        <v>16</v>
      </c>
      <c r="G4135" s="6" t="s">
        <v>19591</v>
      </c>
      <c r="H4135" s="6" t="s">
        <v>17</v>
      </c>
      <c r="I4135" s="6"/>
      <c r="J4135" s="6" t="s">
        <v>14580</v>
      </c>
      <c r="K4135" s="6" t="s">
        <v>14499</v>
      </c>
      <c r="L4135" s="6">
        <v>1150</v>
      </c>
    </row>
    <row r="4136" spans="1:12">
      <c r="A4136" s="6" t="s">
        <v>14611</v>
      </c>
      <c r="B4136" s="6" t="s">
        <v>19617</v>
      </c>
      <c r="C4136" s="6" t="str">
        <f t="shared" si="64"/>
        <v>330601021</v>
      </c>
      <c r="D4136" s="6" t="s">
        <v>9176</v>
      </c>
      <c r="E4136" s="6" t="s">
        <v>13</v>
      </c>
      <c r="F4136" s="6" t="s">
        <v>16</v>
      </c>
      <c r="G4136" s="6" t="s">
        <v>17</v>
      </c>
      <c r="H4136" s="6" t="s">
        <v>17</v>
      </c>
      <c r="I4136" s="6"/>
      <c r="J4136" s="6" t="s">
        <v>14580</v>
      </c>
      <c r="K4136" s="6" t="s">
        <v>14499</v>
      </c>
      <c r="L4136" s="6">
        <v>1200</v>
      </c>
    </row>
    <row r="4137" spans="1:12">
      <c r="A4137" s="6" t="s">
        <v>14611</v>
      </c>
      <c r="B4137" s="6" t="s">
        <v>19618</v>
      </c>
      <c r="C4137" s="6" t="str">
        <f t="shared" si="64"/>
        <v>330601023</v>
      </c>
      <c r="D4137" s="6" t="s">
        <v>9178</v>
      </c>
      <c r="E4137" s="6" t="s">
        <v>20</v>
      </c>
      <c r="F4137" s="6" t="s">
        <v>16</v>
      </c>
      <c r="G4137" s="6" t="s">
        <v>17</v>
      </c>
      <c r="H4137" s="6" t="s">
        <v>9179</v>
      </c>
      <c r="I4137" s="6"/>
      <c r="J4137" s="6" t="s">
        <v>14524</v>
      </c>
      <c r="K4137" s="6" t="s">
        <v>14499</v>
      </c>
      <c r="L4137" s="6">
        <v>1300</v>
      </c>
    </row>
    <row r="4138" spans="1:12">
      <c r="A4138" s="6" t="s">
        <v>14611</v>
      </c>
      <c r="B4138" s="6" t="s">
        <v>19619</v>
      </c>
      <c r="C4138" s="6" t="str">
        <f t="shared" si="64"/>
        <v>330601024</v>
      </c>
      <c r="D4138" s="6" t="s">
        <v>9181</v>
      </c>
      <c r="E4138" s="6" t="s">
        <v>13</v>
      </c>
      <c r="F4138" s="6" t="s">
        <v>16</v>
      </c>
      <c r="G4138" s="6" t="s">
        <v>17</v>
      </c>
      <c r="H4138" s="6" t="s">
        <v>9134</v>
      </c>
      <c r="I4138" s="6" t="s">
        <v>14899</v>
      </c>
      <c r="J4138" s="6" t="s">
        <v>19594</v>
      </c>
      <c r="K4138" s="6" t="s">
        <v>14499</v>
      </c>
      <c r="L4138" s="6">
        <v>1400</v>
      </c>
    </row>
    <row r="4139" spans="1:12">
      <c r="A4139" s="6" t="s">
        <v>14611</v>
      </c>
      <c r="B4139" s="6" t="s">
        <v>19620</v>
      </c>
      <c r="C4139" s="6" t="str">
        <f t="shared" si="64"/>
        <v>330601025</v>
      </c>
      <c r="D4139" s="6" t="s">
        <v>9183</v>
      </c>
      <c r="E4139" s="6" t="s">
        <v>13</v>
      </c>
      <c r="F4139" s="6" t="s">
        <v>16</v>
      </c>
      <c r="G4139" s="6" t="s">
        <v>17</v>
      </c>
      <c r="H4139" s="6" t="s">
        <v>17</v>
      </c>
      <c r="I4139" s="6" t="s">
        <v>14899</v>
      </c>
      <c r="J4139" s="6" t="s">
        <v>19594</v>
      </c>
      <c r="K4139" s="6" t="s">
        <v>14499</v>
      </c>
      <c r="L4139" s="6">
        <v>1200</v>
      </c>
    </row>
    <row r="4140" spans="1:12">
      <c r="A4140" s="6" t="s">
        <v>14611</v>
      </c>
      <c r="B4140" s="6" t="s">
        <v>19621</v>
      </c>
      <c r="C4140" s="6" t="str">
        <f t="shared" si="64"/>
        <v>330601026</v>
      </c>
      <c r="D4140" s="6" t="s">
        <v>9185</v>
      </c>
      <c r="E4140" s="6" t="s">
        <v>13</v>
      </c>
      <c r="F4140" s="6" t="s">
        <v>16</v>
      </c>
      <c r="G4140" s="6" t="s">
        <v>17</v>
      </c>
      <c r="H4140" s="6" t="s">
        <v>9134</v>
      </c>
      <c r="I4140" s="6" t="s">
        <v>14899</v>
      </c>
      <c r="J4140" s="6" t="s">
        <v>19594</v>
      </c>
      <c r="K4140" s="6" t="s">
        <v>14499</v>
      </c>
      <c r="L4140" s="6">
        <v>2000</v>
      </c>
    </row>
    <row r="4141" spans="1:12">
      <c r="A4141" s="6" t="s">
        <v>14611</v>
      </c>
      <c r="B4141" s="6" t="s">
        <v>19622</v>
      </c>
      <c r="C4141" s="6" t="str">
        <f t="shared" si="64"/>
        <v>330601027</v>
      </c>
      <c r="D4141" s="6" t="s">
        <v>9189</v>
      </c>
      <c r="E4141" s="6" t="s">
        <v>13</v>
      </c>
      <c r="F4141" s="6" t="s">
        <v>16</v>
      </c>
      <c r="G4141" s="6" t="s">
        <v>17</v>
      </c>
      <c r="H4141" s="6" t="s">
        <v>17</v>
      </c>
      <c r="I4141" s="6"/>
      <c r="J4141" s="6"/>
      <c r="K4141" s="6" t="s">
        <v>14499</v>
      </c>
      <c r="L4141" s="6">
        <v>1300</v>
      </c>
    </row>
    <row r="4142" spans="1:12">
      <c r="A4142" s="6" t="s">
        <v>14611</v>
      </c>
      <c r="B4142" s="6" t="s">
        <v>19623</v>
      </c>
      <c r="C4142" s="6" t="str">
        <f t="shared" si="64"/>
        <v>330601027-1</v>
      </c>
      <c r="D4142" s="6" t="s">
        <v>9187</v>
      </c>
      <c r="E4142" s="6" t="s">
        <v>13</v>
      </c>
      <c r="F4142" s="6" t="s">
        <v>16</v>
      </c>
      <c r="G4142" s="6" t="s">
        <v>17</v>
      </c>
      <c r="H4142" s="6" t="s">
        <v>17</v>
      </c>
      <c r="I4142" s="6"/>
      <c r="J4142" s="6"/>
      <c r="K4142" s="6" t="s">
        <v>14499</v>
      </c>
      <c r="L4142" s="6">
        <v>1300</v>
      </c>
    </row>
    <row r="4143" spans="1:12">
      <c r="A4143" s="6" t="s">
        <v>14611</v>
      </c>
      <c r="B4143" s="6" t="s">
        <v>19624</v>
      </c>
      <c r="C4143" s="6" t="str">
        <f t="shared" si="64"/>
        <v>330601028</v>
      </c>
      <c r="D4143" s="6" t="s">
        <v>9191</v>
      </c>
      <c r="E4143" s="6" t="s">
        <v>13</v>
      </c>
      <c r="F4143" s="6" t="s">
        <v>16</v>
      </c>
      <c r="G4143" s="6" t="s">
        <v>17</v>
      </c>
      <c r="H4143" s="6" t="s">
        <v>17</v>
      </c>
      <c r="I4143" s="6"/>
      <c r="J4143" s="6"/>
      <c r="K4143" s="6" t="s">
        <v>14499</v>
      </c>
      <c r="L4143" s="6">
        <v>1300</v>
      </c>
    </row>
    <row r="4144" spans="1:12">
      <c r="A4144" s="6" t="s">
        <v>14611</v>
      </c>
      <c r="B4144" s="6" t="s">
        <v>19625</v>
      </c>
      <c r="C4144" s="6" t="str">
        <f t="shared" si="64"/>
        <v>330601029</v>
      </c>
      <c r="D4144" s="6" t="s">
        <v>9193</v>
      </c>
      <c r="E4144" s="6" t="s">
        <v>13</v>
      </c>
      <c r="F4144" s="6" t="s">
        <v>16</v>
      </c>
      <c r="G4144" s="6" t="s">
        <v>17</v>
      </c>
      <c r="H4144" s="6" t="s">
        <v>17</v>
      </c>
      <c r="I4144" s="6"/>
      <c r="J4144" s="6"/>
      <c r="K4144" s="6" t="s">
        <v>14499</v>
      </c>
      <c r="L4144" s="6">
        <v>1300</v>
      </c>
    </row>
    <row r="4145" spans="1:12">
      <c r="A4145" s="6" t="s">
        <v>14611</v>
      </c>
      <c r="B4145" s="6" t="s">
        <v>19626</v>
      </c>
      <c r="C4145" s="6" t="str">
        <f t="shared" si="64"/>
        <v>330601030S</v>
      </c>
      <c r="D4145" s="6" t="s">
        <v>9197</v>
      </c>
      <c r="E4145" s="6" t="s">
        <v>13</v>
      </c>
      <c r="F4145" s="6" t="s">
        <v>16</v>
      </c>
      <c r="G4145" s="6" t="s">
        <v>17</v>
      </c>
      <c r="H4145" s="6" t="s">
        <v>17</v>
      </c>
      <c r="I4145" s="6"/>
      <c r="J4145" s="6" t="s">
        <v>14580</v>
      </c>
      <c r="K4145" s="6" t="s">
        <v>14499</v>
      </c>
      <c r="L4145" s="6">
        <v>4764</v>
      </c>
    </row>
    <row r="4146" spans="1:12">
      <c r="A4146" s="6" t="s">
        <v>14611</v>
      </c>
      <c r="B4146" s="6" t="s">
        <v>19627</v>
      </c>
      <c r="C4146" s="6" t="str">
        <f t="shared" si="64"/>
        <v>330601030S-1</v>
      </c>
      <c r="D4146" s="6" t="s">
        <v>9195</v>
      </c>
      <c r="E4146" s="6" t="s">
        <v>13</v>
      </c>
      <c r="F4146" s="6" t="s">
        <v>16</v>
      </c>
      <c r="G4146" s="6" t="s">
        <v>17</v>
      </c>
      <c r="H4146" s="6" t="s">
        <v>17</v>
      </c>
      <c r="I4146" s="6"/>
      <c r="J4146" s="6" t="s">
        <v>14580</v>
      </c>
      <c r="K4146" s="6" t="s">
        <v>14499</v>
      </c>
      <c r="L4146" s="6">
        <v>5739</v>
      </c>
    </row>
    <row r="4147" spans="1:12">
      <c r="A4147" s="6" t="s">
        <v>14611</v>
      </c>
      <c r="B4147" s="6" t="s">
        <v>19628</v>
      </c>
      <c r="C4147" s="6" t="str">
        <f t="shared" si="64"/>
        <v>330601032S</v>
      </c>
      <c r="D4147" s="6" t="s">
        <v>9199</v>
      </c>
      <c r="E4147" s="6" t="s">
        <v>13</v>
      </c>
      <c r="F4147" s="6" t="s">
        <v>16</v>
      </c>
      <c r="G4147" s="6" t="s">
        <v>19629</v>
      </c>
      <c r="H4147" s="6" t="s">
        <v>17</v>
      </c>
      <c r="I4147" s="6"/>
      <c r="J4147" s="6"/>
      <c r="K4147" s="6" t="s">
        <v>14499</v>
      </c>
      <c r="L4147" s="8">
        <v>2725</v>
      </c>
    </row>
    <row r="4148" spans="1:12">
      <c r="A4148" s="6" t="s">
        <v>14611</v>
      </c>
      <c r="B4148" s="6" t="s">
        <v>19630</v>
      </c>
      <c r="C4148" s="6" t="str">
        <f t="shared" si="64"/>
        <v>330601033S</v>
      </c>
      <c r="D4148" s="6" t="s">
        <v>9201</v>
      </c>
      <c r="E4148" s="6" t="s">
        <v>13</v>
      </c>
      <c r="F4148" s="6" t="s">
        <v>16</v>
      </c>
      <c r="G4148" s="6" t="s">
        <v>19631</v>
      </c>
      <c r="H4148" s="6" t="s">
        <v>17</v>
      </c>
      <c r="I4148" s="6"/>
      <c r="J4148" s="6" t="s">
        <v>14580</v>
      </c>
      <c r="K4148" s="6" t="s">
        <v>14499</v>
      </c>
      <c r="L4148" s="8">
        <v>2167</v>
      </c>
    </row>
    <row r="4149" spans="1:12">
      <c r="A4149" s="6" t="s">
        <v>14611</v>
      </c>
      <c r="B4149" s="6" t="s">
        <v>19632</v>
      </c>
      <c r="C4149" s="6" t="str">
        <f t="shared" si="64"/>
        <v>330602001</v>
      </c>
      <c r="D4149" s="6" t="s">
        <v>9205</v>
      </c>
      <c r="E4149" s="6" t="s">
        <v>13</v>
      </c>
      <c r="F4149" s="6" t="s">
        <v>16</v>
      </c>
      <c r="G4149" s="6" t="s">
        <v>19633</v>
      </c>
      <c r="H4149" s="6" t="s">
        <v>17</v>
      </c>
      <c r="I4149" s="6"/>
      <c r="J4149" s="6"/>
      <c r="K4149" s="6" t="s">
        <v>14499</v>
      </c>
      <c r="L4149" s="6">
        <v>580</v>
      </c>
    </row>
    <row r="4150" spans="1:12">
      <c r="A4150" s="6" t="s">
        <v>14611</v>
      </c>
      <c r="B4150" s="6" t="s">
        <v>19634</v>
      </c>
      <c r="C4150" s="6" t="str">
        <f t="shared" si="64"/>
        <v>330602002</v>
      </c>
      <c r="D4150" s="6" t="s">
        <v>9207</v>
      </c>
      <c r="E4150" s="6" t="s">
        <v>13</v>
      </c>
      <c r="F4150" s="6" t="s">
        <v>16</v>
      </c>
      <c r="G4150" s="6" t="s">
        <v>19635</v>
      </c>
      <c r="H4150" s="6" t="s">
        <v>17</v>
      </c>
      <c r="I4150" s="6"/>
      <c r="J4150" s="6"/>
      <c r="K4150" s="6" t="s">
        <v>14499</v>
      </c>
      <c r="L4150" s="6">
        <v>760</v>
      </c>
    </row>
    <row r="4151" spans="1:12">
      <c r="A4151" s="6" t="s">
        <v>14611</v>
      </c>
      <c r="B4151" s="6" t="s">
        <v>19636</v>
      </c>
      <c r="C4151" s="6" t="str">
        <f t="shared" si="64"/>
        <v>330602003</v>
      </c>
      <c r="D4151" s="6" t="s">
        <v>9209</v>
      </c>
      <c r="E4151" s="6" t="s">
        <v>13</v>
      </c>
      <c r="F4151" s="6" t="s">
        <v>16</v>
      </c>
      <c r="G4151" s="6" t="s">
        <v>17</v>
      </c>
      <c r="H4151" s="6" t="s">
        <v>17</v>
      </c>
      <c r="I4151" s="6"/>
      <c r="J4151" s="6"/>
      <c r="K4151" s="6" t="s">
        <v>14499</v>
      </c>
      <c r="L4151" s="6">
        <v>900</v>
      </c>
    </row>
    <row r="4152" spans="1:12">
      <c r="A4152" s="6" t="s">
        <v>14611</v>
      </c>
      <c r="B4152" s="6" t="s">
        <v>19637</v>
      </c>
      <c r="C4152" s="6" t="str">
        <f t="shared" si="64"/>
        <v>330602004</v>
      </c>
      <c r="D4152" s="6" t="s">
        <v>9211</v>
      </c>
      <c r="E4152" s="6" t="s">
        <v>13</v>
      </c>
      <c r="F4152" s="6" t="s">
        <v>16</v>
      </c>
      <c r="G4152" s="6" t="s">
        <v>17</v>
      </c>
      <c r="H4152" s="6" t="s">
        <v>17</v>
      </c>
      <c r="I4152" s="6"/>
      <c r="J4152" s="6"/>
      <c r="K4152" s="6" t="s">
        <v>14499</v>
      </c>
      <c r="L4152" s="6">
        <v>900</v>
      </c>
    </row>
    <row r="4153" spans="1:12">
      <c r="A4153" s="6" t="s">
        <v>14611</v>
      </c>
      <c r="B4153" s="6" t="s">
        <v>19638</v>
      </c>
      <c r="C4153" s="6" t="str">
        <f t="shared" si="64"/>
        <v>330602005</v>
      </c>
      <c r="D4153" s="6" t="s">
        <v>9213</v>
      </c>
      <c r="E4153" s="6" t="s">
        <v>13</v>
      </c>
      <c r="F4153" s="6" t="s">
        <v>16</v>
      </c>
      <c r="G4153" s="6" t="s">
        <v>17</v>
      </c>
      <c r="H4153" s="6" t="s">
        <v>17</v>
      </c>
      <c r="I4153" s="6"/>
      <c r="J4153" s="6"/>
      <c r="K4153" s="6" t="s">
        <v>14499</v>
      </c>
      <c r="L4153" s="6">
        <v>1200</v>
      </c>
    </row>
    <row r="4154" spans="1:12">
      <c r="A4154" s="6" t="s">
        <v>14611</v>
      </c>
      <c r="B4154" s="6" t="s">
        <v>19639</v>
      </c>
      <c r="C4154" s="6" t="str">
        <f t="shared" si="64"/>
        <v>330602006</v>
      </c>
      <c r="D4154" s="6" t="s">
        <v>9215</v>
      </c>
      <c r="E4154" s="6" t="s">
        <v>13</v>
      </c>
      <c r="F4154" s="6" t="s">
        <v>16</v>
      </c>
      <c r="G4154" s="6" t="s">
        <v>17</v>
      </c>
      <c r="H4154" s="6" t="s">
        <v>17</v>
      </c>
      <c r="I4154" s="6"/>
      <c r="J4154" s="6"/>
      <c r="K4154" s="6" t="s">
        <v>14499</v>
      </c>
      <c r="L4154" s="6">
        <v>600</v>
      </c>
    </row>
    <row r="4155" spans="1:12">
      <c r="A4155" s="6" t="s">
        <v>14611</v>
      </c>
      <c r="B4155" s="6" t="s">
        <v>19640</v>
      </c>
      <c r="C4155" s="6" t="str">
        <f t="shared" si="64"/>
        <v>330602007</v>
      </c>
      <c r="D4155" s="6" t="s">
        <v>9217</v>
      </c>
      <c r="E4155" s="6" t="s">
        <v>13</v>
      </c>
      <c r="F4155" s="6" t="s">
        <v>16</v>
      </c>
      <c r="G4155" s="6" t="s">
        <v>17</v>
      </c>
      <c r="H4155" s="6" t="s">
        <v>17</v>
      </c>
      <c r="I4155" s="6"/>
      <c r="J4155" s="6"/>
      <c r="K4155" s="6" t="s">
        <v>14499</v>
      </c>
      <c r="L4155" s="6">
        <v>700</v>
      </c>
    </row>
    <row r="4156" spans="1:12">
      <c r="A4156" s="6" t="s">
        <v>14611</v>
      </c>
      <c r="B4156" s="6" t="s">
        <v>19641</v>
      </c>
      <c r="C4156" s="6" t="str">
        <f t="shared" si="64"/>
        <v>330602008</v>
      </c>
      <c r="D4156" s="6" t="s">
        <v>9219</v>
      </c>
      <c r="E4156" s="6" t="s">
        <v>13</v>
      </c>
      <c r="F4156" s="6" t="s">
        <v>16</v>
      </c>
      <c r="G4156" s="6" t="s">
        <v>17</v>
      </c>
      <c r="H4156" s="6" t="s">
        <v>17</v>
      </c>
      <c r="I4156" s="6"/>
      <c r="J4156" s="6"/>
      <c r="K4156" s="6" t="s">
        <v>14499</v>
      </c>
      <c r="L4156" s="6">
        <v>750</v>
      </c>
    </row>
    <row r="4157" spans="1:12">
      <c r="A4157" s="6" t="s">
        <v>14611</v>
      </c>
      <c r="B4157" s="6" t="s">
        <v>19642</v>
      </c>
      <c r="C4157" s="6" t="str">
        <f t="shared" si="64"/>
        <v>330602009</v>
      </c>
      <c r="D4157" s="6" t="s">
        <v>9221</v>
      </c>
      <c r="E4157" s="6" t="s">
        <v>13</v>
      </c>
      <c r="F4157" s="6" t="s">
        <v>16</v>
      </c>
      <c r="G4157" s="6" t="s">
        <v>19643</v>
      </c>
      <c r="H4157" s="6" t="s">
        <v>17</v>
      </c>
      <c r="I4157" s="6"/>
      <c r="J4157" s="6"/>
      <c r="K4157" s="6" t="s">
        <v>14499</v>
      </c>
      <c r="L4157" s="6">
        <v>750</v>
      </c>
    </row>
    <row r="4158" spans="1:12">
      <c r="A4158" s="6" t="s">
        <v>14611</v>
      </c>
      <c r="B4158" s="6" t="s">
        <v>19644</v>
      </c>
      <c r="C4158" s="6" t="str">
        <f t="shared" si="64"/>
        <v>330602010</v>
      </c>
      <c r="D4158" s="6" t="s">
        <v>9223</v>
      </c>
      <c r="E4158" s="6" t="s">
        <v>13</v>
      </c>
      <c r="F4158" s="6" t="s">
        <v>16</v>
      </c>
      <c r="G4158" s="6" t="s">
        <v>17</v>
      </c>
      <c r="H4158" s="6" t="s">
        <v>17</v>
      </c>
      <c r="I4158" s="6"/>
      <c r="J4158" s="6"/>
      <c r="K4158" s="6" t="s">
        <v>14499</v>
      </c>
      <c r="L4158" s="6">
        <v>700</v>
      </c>
    </row>
    <row r="4159" spans="1:12">
      <c r="A4159" s="6" t="s">
        <v>14611</v>
      </c>
      <c r="B4159" s="6" t="s">
        <v>19645</v>
      </c>
      <c r="C4159" s="6" t="str">
        <f t="shared" si="64"/>
        <v>330602011</v>
      </c>
      <c r="D4159" s="6" t="s">
        <v>9225</v>
      </c>
      <c r="E4159" s="6" t="s">
        <v>13</v>
      </c>
      <c r="F4159" s="6" t="s">
        <v>16</v>
      </c>
      <c r="G4159" s="6" t="s">
        <v>17</v>
      </c>
      <c r="H4159" s="6" t="s">
        <v>17</v>
      </c>
      <c r="I4159" s="6"/>
      <c r="J4159" s="6"/>
      <c r="K4159" s="6" t="s">
        <v>14499</v>
      </c>
      <c r="L4159" s="6">
        <v>800</v>
      </c>
    </row>
    <row r="4160" spans="1:12">
      <c r="A4160" s="6" t="s">
        <v>14611</v>
      </c>
      <c r="B4160" s="6" t="s">
        <v>19646</v>
      </c>
      <c r="C4160" s="6" t="str">
        <f t="shared" si="64"/>
        <v>330602012</v>
      </c>
      <c r="D4160" s="6" t="s">
        <v>9227</v>
      </c>
      <c r="E4160" s="6" t="s">
        <v>13</v>
      </c>
      <c r="F4160" s="6" t="s">
        <v>16</v>
      </c>
      <c r="G4160" s="6" t="s">
        <v>17</v>
      </c>
      <c r="H4160" s="6" t="s">
        <v>17</v>
      </c>
      <c r="I4160" s="6"/>
      <c r="J4160" s="6"/>
      <c r="K4160" s="6" t="s">
        <v>14499</v>
      </c>
      <c r="L4160" s="6">
        <v>1300</v>
      </c>
    </row>
    <row r="4161" spans="1:12">
      <c r="A4161" s="6" t="s">
        <v>14611</v>
      </c>
      <c r="B4161" s="6" t="s">
        <v>19647</v>
      </c>
      <c r="C4161" s="6" t="str">
        <f t="shared" si="64"/>
        <v>330602013</v>
      </c>
      <c r="D4161" s="6" t="s">
        <v>9237</v>
      </c>
      <c r="E4161" s="6" t="s">
        <v>13</v>
      </c>
      <c r="F4161" s="6" t="s">
        <v>17</v>
      </c>
      <c r="G4161" s="6" t="s">
        <v>17</v>
      </c>
      <c r="H4161" s="6" t="s">
        <v>17</v>
      </c>
      <c r="I4161" s="6"/>
      <c r="J4161" s="6"/>
      <c r="K4161" s="6" t="s">
        <v>14499</v>
      </c>
      <c r="L4161" s="6">
        <v>1500</v>
      </c>
    </row>
    <row r="4162" spans="1:12">
      <c r="A4162" s="6" t="s">
        <v>14611</v>
      </c>
      <c r="B4162" s="6" t="s">
        <v>19648</v>
      </c>
      <c r="C4162" s="6" t="str">
        <f t="shared" si="64"/>
        <v>330602013-1</v>
      </c>
      <c r="D4162" s="6" t="s">
        <v>9229</v>
      </c>
      <c r="E4162" s="6" t="s">
        <v>13</v>
      </c>
      <c r="F4162" s="6" t="s">
        <v>581</v>
      </c>
      <c r="G4162" s="6" t="s">
        <v>17</v>
      </c>
      <c r="H4162" s="6" t="s">
        <v>17</v>
      </c>
      <c r="I4162" s="6"/>
      <c r="J4162" s="6"/>
      <c r="K4162" s="6" t="s">
        <v>14499</v>
      </c>
      <c r="L4162" s="6">
        <v>1500</v>
      </c>
    </row>
    <row r="4163" spans="1:12">
      <c r="A4163" s="6" t="s">
        <v>14611</v>
      </c>
      <c r="B4163" s="6" t="s">
        <v>19649</v>
      </c>
      <c r="C4163" s="6" t="str">
        <f t="shared" ref="C4163:C4226" si="65">RIGHT(B4163,LEN(B4163)-16)</f>
        <v>330602013-2</v>
      </c>
      <c r="D4163" s="6" t="s">
        <v>9231</v>
      </c>
      <c r="E4163" s="6" t="s">
        <v>13</v>
      </c>
      <c r="F4163" s="6" t="s">
        <v>581</v>
      </c>
      <c r="G4163" s="6" t="s">
        <v>17</v>
      </c>
      <c r="H4163" s="6" t="s">
        <v>17</v>
      </c>
      <c r="I4163" s="6"/>
      <c r="J4163" s="6"/>
      <c r="K4163" s="6" t="s">
        <v>14499</v>
      </c>
      <c r="L4163" s="6">
        <v>1500</v>
      </c>
    </row>
    <row r="4164" spans="1:12">
      <c r="A4164" s="6" t="s">
        <v>14611</v>
      </c>
      <c r="B4164" s="6" t="s">
        <v>19650</v>
      </c>
      <c r="C4164" s="6" t="str">
        <f t="shared" si="65"/>
        <v>330602013-3</v>
      </c>
      <c r="D4164" s="6" t="s">
        <v>9233</v>
      </c>
      <c r="E4164" s="6" t="s">
        <v>13</v>
      </c>
      <c r="F4164" s="6" t="s">
        <v>581</v>
      </c>
      <c r="G4164" s="6" t="s">
        <v>17</v>
      </c>
      <c r="H4164" s="6" t="s">
        <v>17</v>
      </c>
      <c r="I4164" s="6"/>
      <c r="J4164" s="6"/>
      <c r="K4164" s="6" t="s">
        <v>14499</v>
      </c>
      <c r="L4164" s="6">
        <v>1500</v>
      </c>
    </row>
    <row r="4165" spans="1:12">
      <c r="A4165" s="6" t="s">
        <v>14611</v>
      </c>
      <c r="B4165" s="6" t="s">
        <v>19651</v>
      </c>
      <c r="C4165" s="6" t="str">
        <f t="shared" si="65"/>
        <v>330602013-4</v>
      </c>
      <c r="D4165" s="6" t="s">
        <v>9235</v>
      </c>
      <c r="E4165" s="6" t="s">
        <v>13</v>
      </c>
      <c r="F4165" s="6" t="s">
        <v>581</v>
      </c>
      <c r="G4165" s="6" t="s">
        <v>17</v>
      </c>
      <c r="H4165" s="6" t="s">
        <v>17</v>
      </c>
      <c r="I4165" s="6"/>
      <c r="J4165" s="6"/>
      <c r="K4165" s="6" t="s">
        <v>14499</v>
      </c>
      <c r="L4165" s="6">
        <v>1800</v>
      </c>
    </row>
    <row r="4166" spans="1:12">
      <c r="A4166" s="6" t="s">
        <v>14611</v>
      </c>
      <c r="B4166" s="6" t="s">
        <v>19652</v>
      </c>
      <c r="C4166" s="6" t="str">
        <f t="shared" si="65"/>
        <v>330602014</v>
      </c>
      <c r="D4166" s="6" t="s">
        <v>9239</v>
      </c>
      <c r="E4166" s="6" t="s">
        <v>13</v>
      </c>
      <c r="F4166" s="6" t="s">
        <v>16</v>
      </c>
      <c r="G4166" s="6" t="s">
        <v>17</v>
      </c>
      <c r="H4166" s="6" t="s">
        <v>17</v>
      </c>
      <c r="I4166" s="6"/>
      <c r="J4166" s="6"/>
      <c r="K4166" s="6" t="s">
        <v>14499</v>
      </c>
      <c r="L4166" s="6">
        <v>1380</v>
      </c>
    </row>
    <row r="4167" spans="1:12">
      <c r="A4167" s="6" t="s">
        <v>14611</v>
      </c>
      <c r="B4167" s="6" t="s">
        <v>19653</v>
      </c>
      <c r="C4167" s="6" t="str">
        <f t="shared" si="65"/>
        <v>330603001</v>
      </c>
      <c r="D4167" s="6" t="s">
        <v>9241</v>
      </c>
      <c r="E4167" s="6" t="s">
        <v>13</v>
      </c>
      <c r="F4167" s="6" t="s">
        <v>16</v>
      </c>
      <c r="G4167" s="6" t="s">
        <v>17</v>
      </c>
      <c r="H4167" s="6" t="s">
        <v>17</v>
      </c>
      <c r="I4167" s="6"/>
      <c r="J4167" s="6"/>
      <c r="K4167" s="6" t="s">
        <v>14499</v>
      </c>
      <c r="L4167" s="6">
        <v>2232</v>
      </c>
    </row>
    <row r="4168" spans="1:12">
      <c r="A4168" s="6" t="s">
        <v>14611</v>
      </c>
      <c r="B4168" s="6" t="s">
        <v>19654</v>
      </c>
      <c r="C4168" s="6" t="str">
        <f t="shared" si="65"/>
        <v>330603002</v>
      </c>
      <c r="D4168" s="6" t="s">
        <v>9243</v>
      </c>
      <c r="E4168" s="6" t="s">
        <v>13</v>
      </c>
      <c r="F4168" s="6" t="s">
        <v>16</v>
      </c>
      <c r="G4168" s="6" t="s">
        <v>17</v>
      </c>
      <c r="H4168" s="6" t="s">
        <v>17</v>
      </c>
      <c r="I4168" s="6"/>
      <c r="J4168" s="6"/>
      <c r="K4168" s="6" t="s">
        <v>14499</v>
      </c>
      <c r="L4168" s="6">
        <v>2000</v>
      </c>
    </row>
    <row r="4169" spans="1:12">
      <c r="A4169" s="6" t="s">
        <v>14611</v>
      </c>
      <c r="B4169" s="6" t="s">
        <v>19655</v>
      </c>
      <c r="C4169" s="6" t="str">
        <f t="shared" si="65"/>
        <v>330603003</v>
      </c>
      <c r="D4169" s="6" t="s">
        <v>9245</v>
      </c>
      <c r="E4169" s="6" t="s">
        <v>13</v>
      </c>
      <c r="F4169" s="6" t="s">
        <v>16</v>
      </c>
      <c r="G4169" s="6" t="s">
        <v>19656</v>
      </c>
      <c r="H4169" s="6" t="s">
        <v>17</v>
      </c>
      <c r="I4169" s="6"/>
      <c r="J4169" s="6"/>
      <c r="K4169" s="6" t="s">
        <v>14499</v>
      </c>
      <c r="L4169" s="6">
        <v>3380</v>
      </c>
    </row>
    <row r="4170" spans="1:12">
      <c r="A4170" s="6" t="s">
        <v>14611</v>
      </c>
      <c r="B4170" s="6" t="s">
        <v>19657</v>
      </c>
      <c r="C4170" s="6" t="str">
        <f t="shared" si="65"/>
        <v>330603004</v>
      </c>
      <c r="D4170" s="6" t="s">
        <v>9247</v>
      </c>
      <c r="E4170" s="6" t="s">
        <v>13</v>
      </c>
      <c r="F4170" s="6" t="s">
        <v>16</v>
      </c>
      <c r="G4170" s="6" t="s">
        <v>17</v>
      </c>
      <c r="H4170" s="6" t="s">
        <v>17</v>
      </c>
      <c r="I4170" s="6"/>
      <c r="J4170" s="6"/>
      <c r="K4170" s="6" t="s">
        <v>14499</v>
      </c>
      <c r="L4170" s="6">
        <v>3000</v>
      </c>
    </row>
    <row r="4171" spans="1:12">
      <c r="A4171" s="6" t="s">
        <v>14611</v>
      </c>
      <c r="B4171" s="6" t="s">
        <v>19658</v>
      </c>
      <c r="C4171" s="6" t="str">
        <f t="shared" si="65"/>
        <v>330603005</v>
      </c>
      <c r="D4171" s="6" t="s">
        <v>9249</v>
      </c>
      <c r="E4171" s="6" t="s">
        <v>13</v>
      </c>
      <c r="F4171" s="6" t="s">
        <v>16</v>
      </c>
      <c r="G4171" s="6" t="s">
        <v>17</v>
      </c>
      <c r="H4171" s="6" t="s">
        <v>17</v>
      </c>
      <c r="I4171" s="6"/>
      <c r="J4171" s="6"/>
      <c r="K4171" s="6" t="s">
        <v>14499</v>
      </c>
      <c r="L4171" s="6">
        <v>2976</v>
      </c>
    </row>
    <row r="4172" spans="1:12">
      <c r="A4172" s="6" t="s">
        <v>14611</v>
      </c>
      <c r="B4172" s="6" t="s">
        <v>19659</v>
      </c>
      <c r="C4172" s="6" t="str">
        <f t="shared" si="65"/>
        <v>330603006</v>
      </c>
      <c r="D4172" s="6" t="s">
        <v>9251</v>
      </c>
      <c r="E4172" s="6" t="s">
        <v>13</v>
      </c>
      <c r="F4172" s="6" t="s">
        <v>16</v>
      </c>
      <c r="G4172" s="6" t="s">
        <v>17</v>
      </c>
      <c r="H4172" s="6" t="s">
        <v>17</v>
      </c>
      <c r="I4172" s="6"/>
      <c r="J4172" s="6"/>
      <c r="K4172" s="6" t="s">
        <v>14499</v>
      </c>
      <c r="L4172" s="6">
        <v>2500</v>
      </c>
    </row>
    <row r="4173" spans="1:12">
      <c r="A4173" s="6" t="s">
        <v>14611</v>
      </c>
      <c r="B4173" s="6" t="s">
        <v>19660</v>
      </c>
      <c r="C4173" s="6" t="str">
        <f t="shared" si="65"/>
        <v>330603007</v>
      </c>
      <c r="D4173" s="6" t="s">
        <v>9254</v>
      </c>
      <c r="E4173" s="6" t="s">
        <v>13</v>
      </c>
      <c r="F4173" s="6" t="s">
        <v>16</v>
      </c>
      <c r="G4173" s="6" t="s">
        <v>17</v>
      </c>
      <c r="H4173" s="6" t="s">
        <v>17</v>
      </c>
      <c r="I4173" s="6"/>
      <c r="J4173" s="6"/>
      <c r="K4173" s="6" t="s">
        <v>14499</v>
      </c>
      <c r="L4173" s="6">
        <v>3000</v>
      </c>
    </row>
    <row r="4174" spans="1:12">
      <c r="A4174" s="6" t="s">
        <v>14611</v>
      </c>
      <c r="B4174" s="6" t="s">
        <v>19661</v>
      </c>
      <c r="C4174" s="6" t="str">
        <f t="shared" si="65"/>
        <v>330604001</v>
      </c>
      <c r="D4174" s="6" t="s">
        <v>9256</v>
      </c>
      <c r="E4174" s="6" t="s">
        <v>13</v>
      </c>
      <c r="F4174" s="6" t="s">
        <v>4973</v>
      </c>
      <c r="G4174" s="6" t="s">
        <v>17</v>
      </c>
      <c r="H4174" s="6" t="s">
        <v>17</v>
      </c>
      <c r="I4174" s="6"/>
      <c r="J4174" s="6" t="s">
        <v>14580</v>
      </c>
      <c r="K4174" s="6" t="s">
        <v>14499</v>
      </c>
      <c r="L4174" s="6">
        <v>6</v>
      </c>
    </row>
    <row r="4175" spans="1:12">
      <c r="A4175" s="6" t="s">
        <v>14611</v>
      </c>
      <c r="B4175" s="6" t="s">
        <v>19662</v>
      </c>
      <c r="C4175" s="6" t="str">
        <f t="shared" si="65"/>
        <v>330604002</v>
      </c>
      <c r="D4175" s="6" t="s">
        <v>9258</v>
      </c>
      <c r="E4175" s="6" t="s">
        <v>13</v>
      </c>
      <c r="F4175" s="6" t="s">
        <v>4973</v>
      </c>
      <c r="G4175" s="6" t="s">
        <v>19663</v>
      </c>
      <c r="H4175" s="6" t="s">
        <v>17</v>
      </c>
      <c r="I4175" s="6"/>
      <c r="J4175" s="6"/>
      <c r="K4175" s="6" t="s">
        <v>14499</v>
      </c>
      <c r="L4175" s="6">
        <v>15</v>
      </c>
    </row>
    <row r="4176" spans="1:12">
      <c r="A4176" s="6" t="s">
        <v>14611</v>
      </c>
      <c r="B4176" s="6" t="s">
        <v>19664</v>
      </c>
      <c r="C4176" s="6" t="str">
        <f t="shared" si="65"/>
        <v>330604003</v>
      </c>
      <c r="D4176" s="6" t="s">
        <v>9260</v>
      </c>
      <c r="E4176" s="6" t="s">
        <v>13</v>
      </c>
      <c r="F4176" s="6" t="s">
        <v>4973</v>
      </c>
      <c r="G4176" s="6" t="s">
        <v>19663</v>
      </c>
      <c r="H4176" s="6" t="s">
        <v>17</v>
      </c>
      <c r="I4176" s="6"/>
      <c r="J4176" s="6"/>
      <c r="K4176" s="6" t="s">
        <v>14499</v>
      </c>
      <c r="L4176" s="6">
        <v>20</v>
      </c>
    </row>
    <row r="4177" spans="1:12">
      <c r="A4177" s="6" t="s">
        <v>14611</v>
      </c>
      <c r="B4177" s="6" t="s">
        <v>19665</v>
      </c>
      <c r="C4177" s="6" t="str">
        <f t="shared" si="65"/>
        <v>330604004</v>
      </c>
      <c r="D4177" s="6" t="s">
        <v>9262</v>
      </c>
      <c r="E4177" s="6" t="s">
        <v>13</v>
      </c>
      <c r="F4177" s="6" t="s">
        <v>4973</v>
      </c>
      <c r="G4177" s="6" t="s">
        <v>19663</v>
      </c>
      <c r="H4177" s="6" t="s">
        <v>17</v>
      </c>
      <c r="I4177" s="6"/>
      <c r="J4177" s="6"/>
      <c r="K4177" s="6" t="s">
        <v>14499</v>
      </c>
      <c r="L4177" s="6">
        <v>30</v>
      </c>
    </row>
    <row r="4178" spans="1:12">
      <c r="A4178" s="6" t="s">
        <v>14611</v>
      </c>
      <c r="B4178" s="6" t="s">
        <v>19666</v>
      </c>
      <c r="C4178" s="6" t="str">
        <f t="shared" si="65"/>
        <v>330604005</v>
      </c>
      <c r="D4178" s="6" t="s">
        <v>9264</v>
      </c>
      <c r="E4178" s="6" t="s">
        <v>13</v>
      </c>
      <c r="F4178" s="6" t="s">
        <v>4973</v>
      </c>
      <c r="G4178" s="6" t="s">
        <v>19667</v>
      </c>
      <c r="H4178" s="6" t="s">
        <v>17</v>
      </c>
      <c r="I4178" s="6"/>
      <c r="J4178" s="6"/>
      <c r="K4178" s="6" t="s">
        <v>14499</v>
      </c>
      <c r="L4178" s="6">
        <v>120</v>
      </c>
    </row>
    <row r="4179" spans="1:12">
      <c r="A4179" s="6" t="s">
        <v>14611</v>
      </c>
      <c r="B4179" s="6" t="s">
        <v>19668</v>
      </c>
      <c r="C4179" s="6" t="str">
        <f t="shared" si="65"/>
        <v>330604006</v>
      </c>
      <c r="D4179" s="6" t="s">
        <v>9266</v>
      </c>
      <c r="E4179" s="6" t="s">
        <v>13</v>
      </c>
      <c r="F4179" s="6" t="s">
        <v>4973</v>
      </c>
      <c r="G4179" s="6" t="s">
        <v>19669</v>
      </c>
      <c r="H4179" s="6" t="s">
        <v>17</v>
      </c>
      <c r="I4179" s="6"/>
      <c r="J4179" s="6"/>
      <c r="K4179" s="6" t="s">
        <v>14499</v>
      </c>
      <c r="L4179" s="6">
        <v>80</v>
      </c>
    </row>
    <row r="4180" spans="1:12">
      <c r="A4180" s="6" t="s">
        <v>14611</v>
      </c>
      <c r="B4180" s="6" t="s">
        <v>19670</v>
      </c>
      <c r="C4180" s="6" t="str">
        <f t="shared" si="65"/>
        <v>330604007</v>
      </c>
      <c r="D4180" s="6" t="s">
        <v>9268</v>
      </c>
      <c r="E4180" s="6" t="s">
        <v>13</v>
      </c>
      <c r="F4180" s="6" t="s">
        <v>4973</v>
      </c>
      <c r="G4180" s="6" t="s">
        <v>19671</v>
      </c>
      <c r="H4180" s="6" t="s">
        <v>8618</v>
      </c>
      <c r="I4180" s="6"/>
      <c r="J4180" s="6"/>
      <c r="K4180" s="6" t="s">
        <v>14499</v>
      </c>
      <c r="L4180" s="6">
        <v>20</v>
      </c>
    </row>
    <row r="4181" spans="1:12">
      <c r="A4181" s="6" t="s">
        <v>14611</v>
      </c>
      <c r="B4181" s="6" t="s">
        <v>19672</v>
      </c>
      <c r="C4181" s="6" t="str">
        <f t="shared" si="65"/>
        <v>330604008</v>
      </c>
      <c r="D4181" s="6" t="s">
        <v>9270</v>
      </c>
      <c r="E4181" s="6" t="s">
        <v>13</v>
      </c>
      <c r="F4181" s="6" t="s">
        <v>4973</v>
      </c>
      <c r="G4181" s="6" t="s">
        <v>19673</v>
      </c>
      <c r="H4181" s="6" t="s">
        <v>9271</v>
      </c>
      <c r="I4181" s="6"/>
      <c r="J4181" s="6"/>
      <c r="K4181" s="6" t="s">
        <v>14499</v>
      </c>
      <c r="L4181" s="6">
        <v>100</v>
      </c>
    </row>
    <row r="4182" spans="1:12">
      <c r="A4182" s="6" t="s">
        <v>14611</v>
      </c>
      <c r="B4182" s="6" t="s">
        <v>19674</v>
      </c>
      <c r="C4182" s="6" t="str">
        <f t="shared" si="65"/>
        <v>330604009</v>
      </c>
      <c r="D4182" s="6" t="s">
        <v>9273</v>
      </c>
      <c r="E4182" s="6" t="s">
        <v>13</v>
      </c>
      <c r="F4182" s="6" t="s">
        <v>4973</v>
      </c>
      <c r="G4182" s="6" t="s">
        <v>19675</v>
      </c>
      <c r="H4182" s="6" t="s">
        <v>9271</v>
      </c>
      <c r="I4182" s="6" t="s">
        <v>14899</v>
      </c>
      <c r="J4182" s="6" t="s">
        <v>19090</v>
      </c>
      <c r="K4182" s="6" t="s">
        <v>14499</v>
      </c>
      <c r="L4182" s="6">
        <v>300</v>
      </c>
    </row>
    <row r="4183" spans="1:12">
      <c r="A4183" s="6" t="s">
        <v>14611</v>
      </c>
      <c r="B4183" s="6" t="s">
        <v>19676</v>
      </c>
      <c r="C4183" s="6" t="str">
        <f t="shared" si="65"/>
        <v>330604010</v>
      </c>
      <c r="D4183" s="6" t="s">
        <v>9275</v>
      </c>
      <c r="E4183" s="6" t="s">
        <v>13</v>
      </c>
      <c r="F4183" s="6" t="s">
        <v>4973</v>
      </c>
      <c r="G4183" s="6" t="s">
        <v>17</v>
      </c>
      <c r="H4183" s="6" t="s">
        <v>17</v>
      </c>
      <c r="I4183" s="6"/>
      <c r="J4183" s="6"/>
      <c r="K4183" s="6" t="s">
        <v>14499</v>
      </c>
      <c r="L4183" s="6">
        <v>80</v>
      </c>
    </row>
    <row r="4184" spans="1:12">
      <c r="A4184" s="6" t="s">
        <v>14611</v>
      </c>
      <c r="B4184" s="6" t="s">
        <v>19677</v>
      </c>
      <c r="C4184" s="6" t="str">
        <f t="shared" si="65"/>
        <v>330604011</v>
      </c>
      <c r="D4184" s="6" t="s">
        <v>9277</v>
      </c>
      <c r="E4184" s="6" t="s">
        <v>13</v>
      </c>
      <c r="F4184" s="6" t="s">
        <v>4973</v>
      </c>
      <c r="G4184" s="6" t="s">
        <v>19678</v>
      </c>
      <c r="H4184" s="6" t="s">
        <v>9278</v>
      </c>
      <c r="I4184" s="6"/>
      <c r="J4184" s="6"/>
      <c r="K4184" s="6" t="s">
        <v>14499</v>
      </c>
      <c r="L4184" s="6">
        <v>150</v>
      </c>
    </row>
    <row r="4185" spans="1:12">
      <c r="A4185" s="6" t="s">
        <v>14611</v>
      </c>
      <c r="B4185" s="6" t="s">
        <v>19679</v>
      </c>
      <c r="C4185" s="6" t="str">
        <f t="shared" si="65"/>
        <v>330604012</v>
      </c>
      <c r="D4185" s="6" t="s">
        <v>9282</v>
      </c>
      <c r="E4185" s="6" t="s">
        <v>13</v>
      </c>
      <c r="F4185" s="6" t="s">
        <v>16</v>
      </c>
      <c r="G4185" s="6" t="s">
        <v>17</v>
      </c>
      <c r="H4185" s="6" t="s">
        <v>17</v>
      </c>
      <c r="I4185" s="6"/>
      <c r="J4185" s="6"/>
      <c r="K4185" s="6" t="s">
        <v>14499</v>
      </c>
      <c r="L4185" s="6">
        <v>150</v>
      </c>
    </row>
    <row r="4186" spans="1:12">
      <c r="A4186" s="6" t="s">
        <v>14611</v>
      </c>
      <c r="B4186" s="6" t="s">
        <v>19680</v>
      </c>
      <c r="C4186" s="6" t="str">
        <f t="shared" si="65"/>
        <v>330604012-1</v>
      </c>
      <c r="D4186" s="6" t="s">
        <v>9280</v>
      </c>
      <c r="E4186" s="6" t="s">
        <v>13</v>
      </c>
      <c r="F4186" s="6" t="s">
        <v>16</v>
      </c>
      <c r="G4186" s="6" t="s">
        <v>17</v>
      </c>
      <c r="H4186" s="6" t="s">
        <v>17</v>
      </c>
      <c r="I4186" s="6"/>
      <c r="J4186" s="6"/>
      <c r="K4186" s="6" t="s">
        <v>14499</v>
      </c>
      <c r="L4186" s="6">
        <v>150</v>
      </c>
    </row>
    <row r="4187" spans="1:12">
      <c r="A4187" s="6" t="s">
        <v>14611</v>
      </c>
      <c r="B4187" s="6" t="s">
        <v>19681</v>
      </c>
      <c r="C4187" s="6" t="str">
        <f t="shared" si="65"/>
        <v>330604013</v>
      </c>
      <c r="D4187" s="6" t="s">
        <v>9284</v>
      </c>
      <c r="E4187" s="6" t="s">
        <v>13</v>
      </c>
      <c r="F4187" s="6" t="s">
        <v>16</v>
      </c>
      <c r="G4187" s="6" t="s">
        <v>19682</v>
      </c>
      <c r="H4187" s="6" t="s">
        <v>9285</v>
      </c>
      <c r="I4187" s="6"/>
      <c r="J4187" s="6"/>
      <c r="K4187" s="6" t="s">
        <v>14499</v>
      </c>
      <c r="L4187" s="6">
        <v>450</v>
      </c>
    </row>
    <row r="4188" spans="1:12">
      <c r="A4188" s="6" t="s">
        <v>14611</v>
      </c>
      <c r="B4188" s="6" t="s">
        <v>19683</v>
      </c>
      <c r="C4188" s="6" t="str">
        <f t="shared" si="65"/>
        <v>330604014</v>
      </c>
      <c r="D4188" s="6" t="s">
        <v>9287</v>
      </c>
      <c r="E4188" s="6" t="s">
        <v>13</v>
      </c>
      <c r="F4188" s="6" t="s">
        <v>16</v>
      </c>
      <c r="G4188" s="6" t="s">
        <v>19684</v>
      </c>
      <c r="H4188" s="6" t="s">
        <v>9288</v>
      </c>
      <c r="I4188" s="6"/>
      <c r="J4188" s="6"/>
      <c r="K4188" s="6" t="s">
        <v>14499</v>
      </c>
      <c r="L4188" s="6">
        <v>450</v>
      </c>
    </row>
    <row r="4189" spans="1:12">
      <c r="A4189" s="6" t="s">
        <v>14611</v>
      </c>
      <c r="B4189" s="6" t="s">
        <v>19685</v>
      </c>
      <c r="C4189" s="6" t="str">
        <f t="shared" si="65"/>
        <v>330604015</v>
      </c>
      <c r="D4189" s="6" t="s">
        <v>9290</v>
      </c>
      <c r="E4189" s="6" t="s">
        <v>13</v>
      </c>
      <c r="F4189" s="6" t="s">
        <v>16</v>
      </c>
      <c r="G4189" s="6" t="s">
        <v>19686</v>
      </c>
      <c r="H4189" s="6" t="s">
        <v>17</v>
      </c>
      <c r="I4189" s="6"/>
      <c r="J4189" s="6"/>
      <c r="K4189" s="6" t="s">
        <v>14499</v>
      </c>
      <c r="L4189" s="6">
        <v>450</v>
      </c>
    </row>
    <row r="4190" spans="1:12">
      <c r="A4190" s="6" t="s">
        <v>14611</v>
      </c>
      <c r="B4190" s="6" t="s">
        <v>19687</v>
      </c>
      <c r="C4190" s="6" t="str">
        <f t="shared" si="65"/>
        <v>330604016</v>
      </c>
      <c r="D4190" s="6" t="s">
        <v>9292</v>
      </c>
      <c r="E4190" s="6" t="s">
        <v>13</v>
      </c>
      <c r="F4190" s="6" t="s">
        <v>16</v>
      </c>
      <c r="G4190" s="6" t="s">
        <v>19688</v>
      </c>
      <c r="H4190" s="6" t="s">
        <v>9285</v>
      </c>
      <c r="I4190" s="6"/>
      <c r="J4190" s="6"/>
      <c r="K4190" s="6" t="s">
        <v>14499</v>
      </c>
      <c r="L4190" s="6">
        <v>450</v>
      </c>
    </row>
    <row r="4191" spans="1:12">
      <c r="A4191" s="6" t="s">
        <v>14611</v>
      </c>
      <c r="B4191" s="6" t="s">
        <v>19689</v>
      </c>
      <c r="C4191" s="6" t="str">
        <f t="shared" si="65"/>
        <v>330604017</v>
      </c>
      <c r="D4191" s="6" t="s">
        <v>9294</v>
      </c>
      <c r="E4191" s="6" t="s">
        <v>13</v>
      </c>
      <c r="F4191" s="6" t="s">
        <v>16</v>
      </c>
      <c r="G4191" s="6" t="s">
        <v>19690</v>
      </c>
      <c r="H4191" s="6" t="s">
        <v>9295</v>
      </c>
      <c r="I4191" s="6"/>
      <c r="J4191" s="6"/>
      <c r="K4191" s="6" t="s">
        <v>14499</v>
      </c>
      <c r="L4191" s="6">
        <v>300</v>
      </c>
    </row>
    <row r="4192" spans="1:12">
      <c r="A4192" s="6" t="s">
        <v>14611</v>
      </c>
      <c r="B4192" s="6" t="s">
        <v>19691</v>
      </c>
      <c r="C4192" s="6" t="str">
        <f t="shared" si="65"/>
        <v>330604018</v>
      </c>
      <c r="D4192" s="6" t="s">
        <v>9297</v>
      </c>
      <c r="E4192" s="6" t="s">
        <v>13</v>
      </c>
      <c r="F4192" s="6" t="s">
        <v>4973</v>
      </c>
      <c r="G4192" s="6" t="s">
        <v>19692</v>
      </c>
      <c r="H4192" s="6" t="s">
        <v>17</v>
      </c>
      <c r="I4192" s="6"/>
      <c r="J4192" s="6"/>
      <c r="K4192" s="6" t="s">
        <v>14499</v>
      </c>
      <c r="L4192" s="6">
        <v>100</v>
      </c>
    </row>
    <row r="4193" spans="1:12">
      <c r="A4193" s="6" t="s">
        <v>14611</v>
      </c>
      <c r="B4193" s="6" t="s">
        <v>19693</v>
      </c>
      <c r="C4193" s="6" t="str">
        <f t="shared" si="65"/>
        <v>330604019</v>
      </c>
      <c r="D4193" s="6" t="s">
        <v>9299</v>
      </c>
      <c r="E4193" s="6" t="s">
        <v>13</v>
      </c>
      <c r="F4193" s="6" t="s">
        <v>16</v>
      </c>
      <c r="G4193" s="6" t="s">
        <v>19694</v>
      </c>
      <c r="H4193" s="6" t="s">
        <v>9271</v>
      </c>
      <c r="I4193" s="6"/>
      <c r="J4193" s="6"/>
      <c r="K4193" s="6" t="s">
        <v>14499</v>
      </c>
      <c r="L4193" s="6">
        <v>500</v>
      </c>
    </row>
    <row r="4194" spans="1:12">
      <c r="A4194" s="6" t="s">
        <v>14611</v>
      </c>
      <c r="B4194" s="6" t="s">
        <v>19695</v>
      </c>
      <c r="C4194" s="6" t="str">
        <f t="shared" si="65"/>
        <v>330604020</v>
      </c>
      <c r="D4194" s="6" t="s">
        <v>9301</v>
      </c>
      <c r="E4194" s="6" t="s">
        <v>13</v>
      </c>
      <c r="F4194" s="6" t="s">
        <v>16</v>
      </c>
      <c r="G4194" s="6" t="s">
        <v>17</v>
      </c>
      <c r="H4194" s="6" t="s">
        <v>17</v>
      </c>
      <c r="I4194" s="6"/>
      <c r="J4194" s="6"/>
      <c r="K4194" s="6" t="s">
        <v>14499</v>
      </c>
      <c r="L4194" s="6">
        <v>400</v>
      </c>
    </row>
    <row r="4195" spans="1:12">
      <c r="A4195" s="6" t="s">
        <v>14611</v>
      </c>
      <c r="B4195" s="6" t="s">
        <v>19696</v>
      </c>
      <c r="C4195" s="6" t="str">
        <f t="shared" si="65"/>
        <v>330604021</v>
      </c>
      <c r="D4195" s="6" t="s">
        <v>9303</v>
      </c>
      <c r="E4195" s="6" t="s">
        <v>13</v>
      </c>
      <c r="F4195" s="6" t="s">
        <v>16</v>
      </c>
      <c r="G4195" s="6" t="s">
        <v>17</v>
      </c>
      <c r="H4195" s="6" t="s">
        <v>17</v>
      </c>
      <c r="I4195" s="6"/>
      <c r="J4195" s="6"/>
      <c r="K4195" s="6" t="s">
        <v>14499</v>
      </c>
      <c r="L4195" s="6">
        <v>300</v>
      </c>
    </row>
    <row r="4196" spans="1:12">
      <c r="A4196" s="6" t="s">
        <v>14611</v>
      </c>
      <c r="B4196" s="6" t="s">
        <v>19697</v>
      </c>
      <c r="C4196" s="6" t="str">
        <f t="shared" si="65"/>
        <v>330604022</v>
      </c>
      <c r="D4196" s="6" t="s">
        <v>9305</v>
      </c>
      <c r="E4196" s="6" t="s">
        <v>13</v>
      </c>
      <c r="F4196" s="6" t="s">
        <v>4973</v>
      </c>
      <c r="G4196" s="6" t="s">
        <v>19698</v>
      </c>
      <c r="H4196" s="6" t="s">
        <v>9306</v>
      </c>
      <c r="I4196" s="6"/>
      <c r="J4196" s="6"/>
      <c r="K4196" s="6" t="s">
        <v>14499</v>
      </c>
      <c r="L4196" s="6">
        <v>240</v>
      </c>
    </row>
    <row r="4197" spans="1:12">
      <c r="A4197" s="6" t="s">
        <v>14611</v>
      </c>
      <c r="B4197" s="6" t="s">
        <v>19699</v>
      </c>
      <c r="C4197" s="6" t="str">
        <f t="shared" si="65"/>
        <v>330604023</v>
      </c>
      <c r="D4197" s="6" t="s">
        <v>9308</v>
      </c>
      <c r="E4197" s="6" t="s">
        <v>13</v>
      </c>
      <c r="F4197" s="6" t="s">
        <v>4973</v>
      </c>
      <c r="G4197" s="6" t="s">
        <v>17</v>
      </c>
      <c r="H4197" s="6" t="s">
        <v>8618</v>
      </c>
      <c r="I4197" s="6"/>
      <c r="J4197" s="6"/>
      <c r="K4197" s="6" t="s">
        <v>14499</v>
      </c>
      <c r="L4197" s="6">
        <v>100</v>
      </c>
    </row>
    <row r="4198" spans="1:12">
      <c r="A4198" s="6" t="s">
        <v>14611</v>
      </c>
      <c r="B4198" s="6" t="s">
        <v>19700</v>
      </c>
      <c r="C4198" s="6" t="str">
        <f t="shared" si="65"/>
        <v>330604024</v>
      </c>
      <c r="D4198" s="6" t="s">
        <v>9312</v>
      </c>
      <c r="E4198" s="6" t="s">
        <v>13</v>
      </c>
      <c r="F4198" s="6" t="s">
        <v>16</v>
      </c>
      <c r="G4198" s="6" t="s">
        <v>19701</v>
      </c>
      <c r="H4198" s="6" t="s">
        <v>17</v>
      </c>
      <c r="I4198" s="6"/>
      <c r="J4198" s="6"/>
      <c r="K4198" s="6" t="s">
        <v>14499</v>
      </c>
      <c r="L4198" s="6">
        <v>1600</v>
      </c>
    </row>
    <row r="4199" spans="1:12">
      <c r="A4199" s="6" t="s">
        <v>14611</v>
      </c>
      <c r="B4199" s="6" t="s">
        <v>19702</v>
      </c>
      <c r="C4199" s="6" t="str">
        <f t="shared" si="65"/>
        <v>330604024-1</v>
      </c>
      <c r="D4199" s="6" t="s">
        <v>9310</v>
      </c>
      <c r="E4199" s="6" t="s">
        <v>13</v>
      </c>
      <c r="F4199" s="6" t="s">
        <v>16</v>
      </c>
      <c r="G4199" s="6" t="s">
        <v>17</v>
      </c>
      <c r="H4199" s="6" t="s">
        <v>17</v>
      </c>
      <c r="I4199" s="6"/>
      <c r="J4199" s="6"/>
      <c r="K4199" s="6" t="s">
        <v>14499</v>
      </c>
      <c r="L4199" s="6">
        <v>1600</v>
      </c>
    </row>
    <row r="4200" spans="1:12">
      <c r="A4200" s="6" t="s">
        <v>14611</v>
      </c>
      <c r="B4200" s="6" t="s">
        <v>19703</v>
      </c>
      <c r="C4200" s="6" t="str">
        <f t="shared" si="65"/>
        <v>330604025</v>
      </c>
      <c r="D4200" s="6" t="s">
        <v>9314</v>
      </c>
      <c r="E4200" s="6" t="s">
        <v>20</v>
      </c>
      <c r="F4200" s="6" t="s">
        <v>4973</v>
      </c>
      <c r="G4200" s="6" t="s">
        <v>17</v>
      </c>
      <c r="H4200" s="6" t="s">
        <v>9315</v>
      </c>
      <c r="I4200" s="6"/>
      <c r="J4200" s="6"/>
      <c r="K4200" s="6" t="s">
        <v>14499</v>
      </c>
      <c r="L4200" s="6">
        <v>200</v>
      </c>
    </row>
    <row r="4201" spans="1:12">
      <c r="A4201" s="6" t="s">
        <v>14611</v>
      </c>
      <c r="B4201" s="6" t="s">
        <v>19704</v>
      </c>
      <c r="C4201" s="6" t="str">
        <f t="shared" si="65"/>
        <v>330604026</v>
      </c>
      <c r="D4201" s="6" t="s">
        <v>9317</v>
      </c>
      <c r="E4201" s="6" t="s">
        <v>13</v>
      </c>
      <c r="F4201" s="6" t="s">
        <v>4973</v>
      </c>
      <c r="G4201" s="6" t="s">
        <v>19705</v>
      </c>
      <c r="H4201" s="6" t="s">
        <v>9306</v>
      </c>
      <c r="I4201" s="6"/>
      <c r="J4201" s="6"/>
      <c r="K4201" s="6" t="s">
        <v>14499</v>
      </c>
      <c r="L4201" s="6">
        <v>250</v>
      </c>
    </row>
    <row r="4202" spans="1:12">
      <c r="A4202" s="6" t="s">
        <v>14611</v>
      </c>
      <c r="B4202" s="6" t="s">
        <v>19706</v>
      </c>
      <c r="C4202" s="6" t="str">
        <f t="shared" si="65"/>
        <v>330604027</v>
      </c>
      <c r="D4202" s="6" t="s">
        <v>9319</v>
      </c>
      <c r="E4202" s="6" t="s">
        <v>13</v>
      </c>
      <c r="F4202" s="6" t="s">
        <v>4973</v>
      </c>
      <c r="G4202" s="6" t="s">
        <v>17</v>
      </c>
      <c r="H4202" s="6" t="s">
        <v>17</v>
      </c>
      <c r="I4202" s="6"/>
      <c r="J4202" s="6"/>
      <c r="K4202" s="6" t="s">
        <v>14499</v>
      </c>
      <c r="L4202" s="6">
        <v>240</v>
      </c>
    </row>
    <row r="4203" spans="1:12">
      <c r="A4203" s="6" t="s">
        <v>14611</v>
      </c>
      <c r="B4203" s="6" t="s">
        <v>19707</v>
      </c>
      <c r="C4203" s="6" t="str">
        <f t="shared" si="65"/>
        <v>330604028</v>
      </c>
      <c r="D4203" s="6" t="s">
        <v>9321</v>
      </c>
      <c r="E4203" s="6" t="s">
        <v>13</v>
      </c>
      <c r="F4203" s="6" t="s">
        <v>16</v>
      </c>
      <c r="G4203" s="6" t="s">
        <v>19708</v>
      </c>
      <c r="H4203" s="6" t="s">
        <v>17</v>
      </c>
      <c r="I4203" s="6"/>
      <c r="J4203" s="6" t="s">
        <v>14788</v>
      </c>
      <c r="K4203" s="6" t="s">
        <v>14499</v>
      </c>
      <c r="L4203" s="6">
        <v>2000</v>
      </c>
    </row>
    <row r="4204" spans="1:12">
      <c r="A4204" s="6" t="s">
        <v>14611</v>
      </c>
      <c r="B4204" s="6" t="s">
        <v>19709</v>
      </c>
      <c r="C4204" s="6" t="str">
        <f t="shared" si="65"/>
        <v>330604029</v>
      </c>
      <c r="D4204" s="6" t="s">
        <v>9326</v>
      </c>
      <c r="E4204" s="6" t="s">
        <v>13</v>
      </c>
      <c r="F4204" s="6" t="s">
        <v>4973</v>
      </c>
      <c r="G4204" s="6" t="s">
        <v>19710</v>
      </c>
      <c r="H4204" s="6" t="s">
        <v>9324</v>
      </c>
      <c r="I4204" s="6"/>
      <c r="J4204" s="6"/>
      <c r="K4204" s="6" t="s">
        <v>14499</v>
      </c>
      <c r="L4204" s="6">
        <v>100</v>
      </c>
    </row>
    <row r="4205" spans="1:12">
      <c r="A4205" s="6" t="s">
        <v>14611</v>
      </c>
      <c r="B4205" s="6" t="s">
        <v>19711</v>
      </c>
      <c r="C4205" s="6" t="str">
        <f t="shared" si="65"/>
        <v>330604029-1</v>
      </c>
      <c r="D4205" s="6" t="s">
        <v>9323</v>
      </c>
      <c r="E4205" s="6" t="s">
        <v>13</v>
      </c>
      <c r="F4205" s="6" t="s">
        <v>4973</v>
      </c>
      <c r="G4205" s="6" t="s">
        <v>17</v>
      </c>
      <c r="H4205" s="6" t="s">
        <v>9324</v>
      </c>
      <c r="I4205" s="6"/>
      <c r="J4205" s="6"/>
      <c r="K4205" s="6" t="s">
        <v>14499</v>
      </c>
      <c r="L4205" s="6">
        <v>120</v>
      </c>
    </row>
    <row r="4206" spans="1:12">
      <c r="A4206" s="6" t="s">
        <v>14611</v>
      </c>
      <c r="B4206" s="6" t="s">
        <v>19712</v>
      </c>
      <c r="C4206" s="6" t="str">
        <f t="shared" si="65"/>
        <v>330604030</v>
      </c>
      <c r="D4206" s="6" t="s">
        <v>9328</v>
      </c>
      <c r="E4206" s="6" t="s">
        <v>13</v>
      </c>
      <c r="F4206" s="6" t="s">
        <v>9329</v>
      </c>
      <c r="G4206" s="6" t="s">
        <v>17</v>
      </c>
      <c r="H4206" s="6" t="s">
        <v>17</v>
      </c>
      <c r="I4206" s="6"/>
      <c r="J4206" s="6"/>
      <c r="K4206" s="6" t="s">
        <v>14499</v>
      </c>
      <c r="L4206" s="6">
        <v>100</v>
      </c>
    </row>
    <row r="4207" spans="1:12">
      <c r="A4207" s="6" t="s">
        <v>14611</v>
      </c>
      <c r="B4207" s="6" t="s">
        <v>19713</v>
      </c>
      <c r="C4207" s="6" t="str">
        <f t="shared" si="65"/>
        <v>330604031</v>
      </c>
      <c r="D4207" s="6" t="s">
        <v>9333</v>
      </c>
      <c r="E4207" s="6" t="s">
        <v>13</v>
      </c>
      <c r="F4207" s="6" t="s">
        <v>4973</v>
      </c>
      <c r="G4207" s="6" t="s">
        <v>17</v>
      </c>
      <c r="H4207" s="6" t="s">
        <v>9324</v>
      </c>
      <c r="I4207" s="6"/>
      <c r="J4207" s="6"/>
      <c r="K4207" s="6" t="s">
        <v>14499</v>
      </c>
      <c r="L4207" s="6">
        <v>100</v>
      </c>
    </row>
    <row r="4208" spans="1:12">
      <c r="A4208" s="6" t="s">
        <v>14611</v>
      </c>
      <c r="B4208" s="6" t="s">
        <v>19714</v>
      </c>
      <c r="C4208" s="6" t="str">
        <f t="shared" si="65"/>
        <v>330604031-1</v>
      </c>
      <c r="D4208" s="6" t="s">
        <v>9331</v>
      </c>
      <c r="E4208" s="6" t="s">
        <v>13</v>
      </c>
      <c r="F4208" s="6" t="s">
        <v>4973</v>
      </c>
      <c r="G4208" s="6" t="s">
        <v>17</v>
      </c>
      <c r="H4208" s="6" t="s">
        <v>9324</v>
      </c>
      <c r="I4208" s="6"/>
      <c r="J4208" s="6"/>
      <c r="K4208" s="6" t="s">
        <v>14499</v>
      </c>
      <c r="L4208" s="6">
        <v>100</v>
      </c>
    </row>
    <row r="4209" spans="1:12">
      <c r="A4209" s="6" t="s">
        <v>14611</v>
      </c>
      <c r="B4209" s="6" t="s">
        <v>19715</v>
      </c>
      <c r="C4209" s="6" t="str">
        <f t="shared" si="65"/>
        <v>330604032</v>
      </c>
      <c r="D4209" s="6" t="s">
        <v>9335</v>
      </c>
      <c r="E4209" s="6" t="s">
        <v>13</v>
      </c>
      <c r="F4209" s="6" t="s">
        <v>4978</v>
      </c>
      <c r="G4209" s="6" t="s">
        <v>19716</v>
      </c>
      <c r="H4209" s="6" t="s">
        <v>17</v>
      </c>
      <c r="I4209" s="6"/>
      <c r="J4209" s="6"/>
      <c r="K4209" s="6" t="s">
        <v>14499</v>
      </c>
      <c r="L4209" s="6">
        <v>400</v>
      </c>
    </row>
    <row r="4210" spans="1:12">
      <c r="A4210" s="6" t="s">
        <v>14611</v>
      </c>
      <c r="B4210" s="6" t="s">
        <v>19717</v>
      </c>
      <c r="C4210" s="6" t="str">
        <f t="shared" si="65"/>
        <v>330604033</v>
      </c>
      <c r="D4210" s="6" t="s">
        <v>9338</v>
      </c>
      <c r="E4210" s="6" t="s">
        <v>13</v>
      </c>
      <c r="F4210" s="6" t="s">
        <v>4973</v>
      </c>
      <c r="G4210" s="6" t="s">
        <v>19718</v>
      </c>
      <c r="H4210" s="6" t="s">
        <v>17</v>
      </c>
      <c r="I4210" s="6"/>
      <c r="J4210" s="6"/>
      <c r="K4210" s="6" t="s">
        <v>14499</v>
      </c>
      <c r="L4210" s="6">
        <v>100</v>
      </c>
    </row>
    <row r="4211" spans="1:12">
      <c r="A4211" s="6" t="s">
        <v>14611</v>
      </c>
      <c r="B4211" s="6" t="s">
        <v>19719</v>
      </c>
      <c r="C4211" s="6" t="str">
        <f t="shared" si="65"/>
        <v>330604034</v>
      </c>
      <c r="D4211" s="6" t="s">
        <v>9340</v>
      </c>
      <c r="E4211" s="6" t="s">
        <v>13</v>
      </c>
      <c r="F4211" s="6" t="s">
        <v>4973</v>
      </c>
      <c r="G4211" s="6" t="s">
        <v>19720</v>
      </c>
      <c r="H4211" s="6" t="s">
        <v>17</v>
      </c>
      <c r="I4211" s="6"/>
      <c r="J4211" s="6"/>
      <c r="K4211" s="6" t="s">
        <v>14499</v>
      </c>
      <c r="L4211" s="6">
        <v>100</v>
      </c>
    </row>
    <row r="4212" spans="1:12">
      <c r="A4212" s="6" t="s">
        <v>14611</v>
      </c>
      <c r="B4212" s="6" t="s">
        <v>19721</v>
      </c>
      <c r="C4212" s="6" t="str">
        <f t="shared" si="65"/>
        <v>330604035</v>
      </c>
      <c r="D4212" s="6" t="s">
        <v>9342</v>
      </c>
      <c r="E4212" s="6" t="s">
        <v>13</v>
      </c>
      <c r="F4212" s="6" t="s">
        <v>16</v>
      </c>
      <c r="G4212" s="6" t="s">
        <v>19722</v>
      </c>
      <c r="H4212" s="6" t="s">
        <v>9343</v>
      </c>
      <c r="I4212" s="6"/>
      <c r="J4212" s="6"/>
      <c r="K4212" s="6" t="s">
        <v>14499</v>
      </c>
      <c r="L4212" s="6">
        <v>350</v>
      </c>
    </row>
    <row r="4213" spans="1:12">
      <c r="A4213" s="6" t="s">
        <v>14611</v>
      </c>
      <c r="B4213" s="6" t="s">
        <v>19723</v>
      </c>
      <c r="C4213" s="6" t="str">
        <f t="shared" si="65"/>
        <v>330604036</v>
      </c>
      <c r="D4213" s="6" t="s">
        <v>9345</v>
      </c>
      <c r="E4213" s="6" t="s">
        <v>13</v>
      </c>
      <c r="F4213" s="6" t="s">
        <v>4973</v>
      </c>
      <c r="G4213" s="6" t="s">
        <v>19724</v>
      </c>
      <c r="H4213" s="6" t="s">
        <v>9346</v>
      </c>
      <c r="I4213" s="6"/>
      <c r="J4213" s="6"/>
      <c r="K4213" s="6" t="s">
        <v>14499</v>
      </c>
      <c r="L4213" s="6">
        <v>180</v>
      </c>
    </row>
    <row r="4214" spans="1:12">
      <c r="A4214" s="6" t="s">
        <v>14611</v>
      </c>
      <c r="B4214" s="6" t="s">
        <v>19725</v>
      </c>
      <c r="C4214" s="6" t="str">
        <f t="shared" si="65"/>
        <v>330604037</v>
      </c>
      <c r="D4214" s="6" t="s">
        <v>9348</v>
      </c>
      <c r="E4214" s="6" t="s">
        <v>13</v>
      </c>
      <c r="F4214" s="6" t="s">
        <v>4973</v>
      </c>
      <c r="G4214" s="6" t="s">
        <v>19726</v>
      </c>
      <c r="H4214" s="6" t="s">
        <v>17</v>
      </c>
      <c r="I4214" s="6"/>
      <c r="J4214" s="6"/>
      <c r="K4214" s="6" t="s">
        <v>14499</v>
      </c>
      <c r="L4214" s="6">
        <v>180</v>
      </c>
    </row>
    <row r="4215" spans="1:12">
      <c r="A4215" s="6" t="s">
        <v>14611</v>
      </c>
      <c r="B4215" s="6" t="s">
        <v>19727</v>
      </c>
      <c r="C4215" s="6" t="str">
        <f t="shared" si="65"/>
        <v>330604038</v>
      </c>
      <c r="D4215" s="6" t="s">
        <v>9350</v>
      </c>
      <c r="E4215" s="6" t="s">
        <v>13</v>
      </c>
      <c r="F4215" s="6" t="s">
        <v>4973</v>
      </c>
      <c r="G4215" s="6" t="s">
        <v>19728</v>
      </c>
      <c r="H4215" s="6" t="s">
        <v>17</v>
      </c>
      <c r="I4215" s="6"/>
      <c r="J4215" s="6"/>
      <c r="K4215" s="6" t="s">
        <v>14499</v>
      </c>
      <c r="L4215" s="6">
        <v>90</v>
      </c>
    </row>
    <row r="4216" spans="1:12">
      <c r="A4216" s="6" t="s">
        <v>14611</v>
      </c>
      <c r="B4216" s="6" t="s">
        <v>19729</v>
      </c>
      <c r="C4216" s="6" t="str">
        <f t="shared" si="65"/>
        <v>330604039</v>
      </c>
      <c r="D4216" s="6" t="s">
        <v>9352</v>
      </c>
      <c r="E4216" s="6" t="s">
        <v>13</v>
      </c>
      <c r="F4216" s="6" t="s">
        <v>4973</v>
      </c>
      <c r="G4216" s="6" t="s">
        <v>19730</v>
      </c>
      <c r="H4216" s="6" t="s">
        <v>17</v>
      </c>
      <c r="I4216" s="6"/>
      <c r="J4216" s="6"/>
      <c r="K4216" s="6" t="s">
        <v>14499</v>
      </c>
      <c r="L4216" s="6">
        <v>90</v>
      </c>
    </row>
    <row r="4217" spans="1:12">
      <c r="A4217" s="6" t="s">
        <v>14611</v>
      </c>
      <c r="B4217" s="6" t="s">
        <v>19731</v>
      </c>
      <c r="C4217" s="6" t="str">
        <f t="shared" si="65"/>
        <v>330604040</v>
      </c>
      <c r="D4217" s="6" t="s">
        <v>9354</v>
      </c>
      <c r="E4217" s="6" t="s">
        <v>13</v>
      </c>
      <c r="F4217" s="6" t="s">
        <v>4973</v>
      </c>
      <c r="G4217" s="6" t="s">
        <v>19732</v>
      </c>
      <c r="H4217" s="6" t="s">
        <v>9355</v>
      </c>
      <c r="I4217" s="6"/>
      <c r="J4217" s="6"/>
      <c r="K4217" s="6" t="s">
        <v>14499</v>
      </c>
      <c r="L4217" s="6">
        <v>200</v>
      </c>
    </row>
    <row r="4218" spans="1:12">
      <c r="A4218" s="6" t="s">
        <v>14611</v>
      </c>
      <c r="B4218" s="6" t="s">
        <v>19733</v>
      </c>
      <c r="C4218" s="6" t="str">
        <f t="shared" si="65"/>
        <v>330604041</v>
      </c>
      <c r="D4218" s="6" t="s">
        <v>9357</v>
      </c>
      <c r="E4218" s="6" t="s">
        <v>13</v>
      </c>
      <c r="F4218" s="6" t="s">
        <v>4973</v>
      </c>
      <c r="G4218" s="6" t="s">
        <v>19734</v>
      </c>
      <c r="H4218" s="6" t="s">
        <v>5191</v>
      </c>
      <c r="I4218" s="6"/>
      <c r="J4218" s="6"/>
      <c r="K4218" s="6" t="s">
        <v>14499</v>
      </c>
      <c r="L4218" s="6">
        <v>180</v>
      </c>
    </row>
    <row r="4219" spans="1:12">
      <c r="A4219" s="6" t="s">
        <v>14611</v>
      </c>
      <c r="B4219" s="6" t="s">
        <v>19735</v>
      </c>
      <c r="C4219" s="6" t="str">
        <f t="shared" si="65"/>
        <v>330604042</v>
      </c>
      <c r="D4219" s="6" t="s">
        <v>9359</v>
      </c>
      <c r="E4219" s="6" t="s">
        <v>13</v>
      </c>
      <c r="F4219" s="6" t="s">
        <v>4973</v>
      </c>
      <c r="G4219" s="6" t="s">
        <v>19736</v>
      </c>
      <c r="H4219" s="6" t="s">
        <v>17</v>
      </c>
      <c r="I4219" s="6" t="s">
        <v>14899</v>
      </c>
      <c r="J4219" s="6" t="s">
        <v>19090</v>
      </c>
      <c r="K4219" s="6" t="s">
        <v>14499</v>
      </c>
      <c r="L4219" s="6">
        <v>200</v>
      </c>
    </row>
    <row r="4220" spans="1:12">
      <c r="A4220" s="6" t="s">
        <v>14611</v>
      </c>
      <c r="B4220" s="6" t="s">
        <v>19737</v>
      </c>
      <c r="C4220" s="6" t="str">
        <f t="shared" si="65"/>
        <v>330604043</v>
      </c>
      <c r="D4220" s="6" t="s">
        <v>9361</v>
      </c>
      <c r="E4220" s="6" t="s">
        <v>13</v>
      </c>
      <c r="F4220" s="6" t="s">
        <v>4973</v>
      </c>
      <c r="G4220" s="6" t="s">
        <v>19738</v>
      </c>
      <c r="H4220" s="6" t="s">
        <v>9362</v>
      </c>
      <c r="I4220" s="6"/>
      <c r="J4220" s="6"/>
      <c r="K4220" s="6" t="s">
        <v>14499</v>
      </c>
      <c r="L4220" s="6">
        <v>100</v>
      </c>
    </row>
    <row r="4221" spans="1:12">
      <c r="A4221" s="6" t="s">
        <v>14611</v>
      </c>
      <c r="B4221" s="6" t="s">
        <v>19739</v>
      </c>
      <c r="C4221" s="6" t="str">
        <f t="shared" si="65"/>
        <v>330605001</v>
      </c>
      <c r="D4221" s="6" t="s">
        <v>9364</v>
      </c>
      <c r="E4221" s="6" t="s">
        <v>13</v>
      </c>
      <c r="F4221" s="6" t="s">
        <v>16</v>
      </c>
      <c r="G4221" s="6" t="s">
        <v>19740</v>
      </c>
      <c r="H4221" s="6" t="s">
        <v>17</v>
      </c>
      <c r="I4221" s="6"/>
      <c r="J4221" s="6"/>
      <c r="K4221" s="6" t="s">
        <v>14499</v>
      </c>
      <c r="L4221" s="6">
        <v>250</v>
      </c>
    </row>
    <row r="4222" spans="1:12">
      <c r="A4222" s="6" t="s">
        <v>14611</v>
      </c>
      <c r="B4222" s="6" t="s">
        <v>19741</v>
      </c>
      <c r="C4222" s="6" t="str">
        <f t="shared" si="65"/>
        <v>330605002</v>
      </c>
      <c r="D4222" s="6" t="s">
        <v>9366</v>
      </c>
      <c r="E4222" s="6" t="s">
        <v>13</v>
      </c>
      <c r="F4222" s="6" t="s">
        <v>16</v>
      </c>
      <c r="G4222" s="6" t="s">
        <v>19742</v>
      </c>
      <c r="H4222" s="6" t="s">
        <v>17</v>
      </c>
      <c r="I4222" s="6"/>
      <c r="J4222" s="6"/>
      <c r="K4222" s="6" t="s">
        <v>14499</v>
      </c>
      <c r="L4222" s="6">
        <v>1700</v>
      </c>
    </row>
    <row r="4223" spans="1:12">
      <c r="A4223" s="6" t="s">
        <v>14611</v>
      </c>
      <c r="B4223" s="6" t="s">
        <v>19743</v>
      </c>
      <c r="C4223" s="6" t="str">
        <f t="shared" si="65"/>
        <v>330605003</v>
      </c>
      <c r="D4223" s="6" t="s">
        <v>9368</v>
      </c>
      <c r="E4223" s="6" t="s">
        <v>20</v>
      </c>
      <c r="F4223" s="6" t="s">
        <v>16</v>
      </c>
      <c r="G4223" s="6" t="s">
        <v>19744</v>
      </c>
      <c r="H4223" s="6" t="s">
        <v>17</v>
      </c>
      <c r="I4223" s="6"/>
      <c r="J4223" s="6"/>
      <c r="K4223" s="6" t="s">
        <v>14499</v>
      </c>
      <c r="L4223" s="6">
        <v>1000</v>
      </c>
    </row>
    <row r="4224" spans="1:12">
      <c r="A4224" s="6" t="s">
        <v>14611</v>
      </c>
      <c r="B4224" s="6" t="s">
        <v>19745</v>
      </c>
      <c r="C4224" s="6" t="str">
        <f t="shared" si="65"/>
        <v>330605004</v>
      </c>
      <c r="D4224" s="6" t="s">
        <v>9370</v>
      </c>
      <c r="E4224" s="6" t="s">
        <v>13</v>
      </c>
      <c r="F4224" s="6" t="s">
        <v>16</v>
      </c>
      <c r="G4224" s="6" t="s">
        <v>19746</v>
      </c>
      <c r="H4224" s="6" t="s">
        <v>17</v>
      </c>
      <c r="I4224" s="6"/>
      <c r="J4224" s="6"/>
      <c r="K4224" s="6" t="s">
        <v>14499</v>
      </c>
      <c r="L4224" s="6">
        <v>1000</v>
      </c>
    </row>
    <row r="4225" spans="1:12">
      <c r="A4225" s="6" t="s">
        <v>14611</v>
      </c>
      <c r="B4225" s="6" t="s">
        <v>19747</v>
      </c>
      <c r="C4225" s="6" t="str">
        <f t="shared" si="65"/>
        <v>330605005</v>
      </c>
      <c r="D4225" s="6" t="s">
        <v>9372</v>
      </c>
      <c r="E4225" s="6" t="s">
        <v>13</v>
      </c>
      <c r="F4225" s="6" t="s">
        <v>16</v>
      </c>
      <c r="G4225" s="6" t="s">
        <v>19748</v>
      </c>
      <c r="H4225" s="6" t="s">
        <v>5062</v>
      </c>
      <c r="I4225" s="6"/>
      <c r="J4225" s="6"/>
      <c r="K4225" s="6" t="s">
        <v>14499</v>
      </c>
      <c r="L4225" s="6">
        <v>1700</v>
      </c>
    </row>
    <row r="4226" spans="1:12">
      <c r="A4226" s="6" t="s">
        <v>14611</v>
      </c>
      <c r="B4226" s="6" t="s">
        <v>19749</v>
      </c>
      <c r="C4226" s="6" t="str">
        <f t="shared" si="65"/>
        <v>330605006</v>
      </c>
      <c r="D4226" s="6" t="s">
        <v>9374</v>
      </c>
      <c r="E4226" s="6" t="s">
        <v>13</v>
      </c>
      <c r="F4226" s="6" t="s">
        <v>16</v>
      </c>
      <c r="G4226" s="6" t="s">
        <v>19750</v>
      </c>
      <c r="H4226" s="6" t="s">
        <v>9375</v>
      </c>
      <c r="I4226" s="6"/>
      <c r="J4226" s="6"/>
      <c r="K4226" s="6" t="s">
        <v>14499</v>
      </c>
      <c r="L4226" s="6">
        <v>2000</v>
      </c>
    </row>
    <row r="4227" spans="1:12">
      <c r="A4227" s="6" t="s">
        <v>14611</v>
      </c>
      <c r="B4227" s="6" t="s">
        <v>19751</v>
      </c>
      <c r="C4227" s="6" t="str">
        <f t="shared" ref="C4227:C4290" si="66">RIGHT(B4227,LEN(B4227)-16)</f>
        <v>330605007</v>
      </c>
      <c r="D4227" s="6" t="s">
        <v>9377</v>
      </c>
      <c r="E4227" s="6" t="s">
        <v>13</v>
      </c>
      <c r="F4227" s="6" t="s">
        <v>16</v>
      </c>
      <c r="G4227" s="6" t="s">
        <v>19752</v>
      </c>
      <c r="H4227" s="6" t="s">
        <v>9375</v>
      </c>
      <c r="I4227" s="6"/>
      <c r="J4227" s="6"/>
      <c r="K4227" s="6" t="s">
        <v>14499</v>
      </c>
      <c r="L4227" s="6">
        <v>2300</v>
      </c>
    </row>
    <row r="4228" spans="1:12">
      <c r="A4228" s="6" t="s">
        <v>14611</v>
      </c>
      <c r="B4228" s="6" t="s">
        <v>19753</v>
      </c>
      <c r="C4228" s="6" t="str">
        <f t="shared" si="66"/>
        <v>330605008</v>
      </c>
      <c r="D4228" s="6" t="s">
        <v>9379</v>
      </c>
      <c r="E4228" s="6" t="s">
        <v>13</v>
      </c>
      <c r="F4228" s="6" t="s">
        <v>16</v>
      </c>
      <c r="G4228" s="6" t="s">
        <v>19754</v>
      </c>
      <c r="H4228" s="6" t="s">
        <v>9380</v>
      </c>
      <c r="I4228" s="6"/>
      <c r="J4228" s="6"/>
      <c r="K4228" s="6" t="s">
        <v>14499</v>
      </c>
      <c r="L4228" s="6">
        <v>1300</v>
      </c>
    </row>
    <row r="4229" spans="1:12">
      <c r="A4229" s="6" t="s">
        <v>14611</v>
      </c>
      <c r="B4229" s="6" t="s">
        <v>19755</v>
      </c>
      <c r="C4229" s="6" t="str">
        <f t="shared" si="66"/>
        <v>330605009</v>
      </c>
      <c r="D4229" s="6" t="s">
        <v>9382</v>
      </c>
      <c r="E4229" s="6" t="s">
        <v>13</v>
      </c>
      <c r="F4229" s="6" t="s">
        <v>16</v>
      </c>
      <c r="G4229" s="6" t="s">
        <v>19756</v>
      </c>
      <c r="H4229" s="6" t="s">
        <v>9383</v>
      </c>
      <c r="I4229" s="6"/>
      <c r="J4229" s="6"/>
      <c r="K4229" s="6" t="s">
        <v>14499</v>
      </c>
      <c r="L4229" s="6">
        <v>1280</v>
      </c>
    </row>
    <row r="4230" spans="1:12">
      <c r="A4230" s="6" t="s">
        <v>14611</v>
      </c>
      <c r="B4230" s="6" t="s">
        <v>19757</v>
      </c>
      <c r="C4230" s="6" t="str">
        <f t="shared" si="66"/>
        <v>330605010</v>
      </c>
      <c r="D4230" s="6" t="s">
        <v>9385</v>
      </c>
      <c r="E4230" s="6" t="s">
        <v>13</v>
      </c>
      <c r="F4230" s="6" t="s">
        <v>16</v>
      </c>
      <c r="G4230" s="6" t="s">
        <v>19758</v>
      </c>
      <c r="H4230" s="6" t="s">
        <v>9383</v>
      </c>
      <c r="I4230" s="6"/>
      <c r="J4230" s="6"/>
      <c r="K4230" s="6" t="s">
        <v>14499</v>
      </c>
      <c r="L4230" s="6">
        <v>3450</v>
      </c>
    </row>
    <row r="4231" spans="1:12">
      <c r="A4231" s="6" t="s">
        <v>14611</v>
      </c>
      <c r="B4231" s="6" t="s">
        <v>19759</v>
      </c>
      <c r="C4231" s="6" t="str">
        <f t="shared" si="66"/>
        <v>330605011</v>
      </c>
      <c r="D4231" s="6" t="s">
        <v>9387</v>
      </c>
      <c r="E4231" s="6" t="s">
        <v>13</v>
      </c>
      <c r="F4231" s="6" t="s">
        <v>16</v>
      </c>
      <c r="G4231" s="6" t="s">
        <v>19760</v>
      </c>
      <c r="H4231" s="6" t="s">
        <v>9383</v>
      </c>
      <c r="I4231" s="6"/>
      <c r="J4231" s="6"/>
      <c r="K4231" s="6" t="s">
        <v>14499</v>
      </c>
      <c r="L4231" s="6">
        <v>3900</v>
      </c>
    </row>
    <row r="4232" spans="1:12">
      <c r="A4232" s="6" t="s">
        <v>14611</v>
      </c>
      <c r="B4232" s="6" t="s">
        <v>19761</v>
      </c>
      <c r="C4232" s="6" t="str">
        <f t="shared" si="66"/>
        <v>330605012</v>
      </c>
      <c r="D4232" s="6" t="s">
        <v>9389</v>
      </c>
      <c r="E4232" s="6" t="s">
        <v>13</v>
      </c>
      <c r="F4232" s="6" t="s">
        <v>16</v>
      </c>
      <c r="G4232" s="6" t="s">
        <v>19762</v>
      </c>
      <c r="H4232" s="6" t="s">
        <v>9383</v>
      </c>
      <c r="I4232" s="6"/>
      <c r="J4232" s="6"/>
      <c r="K4232" s="6" t="s">
        <v>14499</v>
      </c>
      <c r="L4232" s="6">
        <v>4500</v>
      </c>
    </row>
    <row r="4233" spans="1:12">
      <c r="A4233" s="6" t="s">
        <v>14611</v>
      </c>
      <c r="B4233" s="6" t="s">
        <v>19763</v>
      </c>
      <c r="C4233" s="6" t="str">
        <f t="shared" si="66"/>
        <v>330605013</v>
      </c>
      <c r="D4233" s="6" t="s">
        <v>9391</v>
      </c>
      <c r="E4233" s="6" t="s">
        <v>13</v>
      </c>
      <c r="F4233" s="6" t="s">
        <v>16</v>
      </c>
      <c r="G4233" s="6" t="s">
        <v>19764</v>
      </c>
      <c r="H4233" s="6" t="s">
        <v>5062</v>
      </c>
      <c r="I4233" s="6"/>
      <c r="J4233" s="6"/>
      <c r="K4233" s="6" t="s">
        <v>14499</v>
      </c>
      <c r="L4233" s="6">
        <v>1500</v>
      </c>
    </row>
    <row r="4234" spans="1:12">
      <c r="A4234" s="6" t="s">
        <v>14611</v>
      </c>
      <c r="B4234" s="6" t="s">
        <v>19765</v>
      </c>
      <c r="C4234" s="6" t="str">
        <f t="shared" si="66"/>
        <v>330605014</v>
      </c>
      <c r="D4234" s="6" t="s">
        <v>9393</v>
      </c>
      <c r="E4234" s="6" t="s">
        <v>13</v>
      </c>
      <c r="F4234" s="6" t="s">
        <v>16</v>
      </c>
      <c r="G4234" s="6" t="s">
        <v>17</v>
      </c>
      <c r="H4234" s="6" t="s">
        <v>17</v>
      </c>
      <c r="I4234" s="6"/>
      <c r="J4234" s="6"/>
      <c r="K4234" s="6" t="s">
        <v>14499</v>
      </c>
      <c r="L4234" s="6">
        <v>800</v>
      </c>
    </row>
    <row r="4235" spans="1:12">
      <c r="A4235" s="6" t="s">
        <v>14611</v>
      </c>
      <c r="B4235" s="6" t="s">
        <v>19766</v>
      </c>
      <c r="C4235" s="6" t="str">
        <f t="shared" si="66"/>
        <v>330605015</v>
      </c>
      <c r="D4235" s="6" t="s">
        <v>9395</v>
      </c>
      <c r="E4235" s="6" t="s">
        <v>13</v>
      </c>
      <c r="F4235" s="6" t="s">
        <v>16</v>
      </c>
      <c r="G4235" s="6" t="s">
        <v>19767</v>
      </c>
      <c r="H4235" s="6" t="s">
        <v>17</v>
      </c>
      <c r="I4235" s="6"/>
      <c r="J4235" s="6"/>
      <c r="K4235" s="6" t="s">
        <v>14499</v>
      </c>
      <c r="L4235" s="6">
        <v>2250</v>
      </c>
    </row>
    <row r="4236" spans="1:12">
      <c r="A4236" s="6" t="s">
        <v>14611</v>
      </c>
      <c r="B4236" s="6" t="s">
        <v>19768</v>
      </c>
      <c r="C4236" s="6" t="str">
        <f t="shared" si="66"/>
        <v>330605015-1</v>
      </c>
      <c r="D4236" s="6" t="s">
        <v>9397</v>
      </c>
      <c r="E4236" s="6" t="s">
        <v>13</v>
      </c>
      <c r="F4236" s="6" t="s">
        <v>16</v>
      </c>
      <c r="G4236" s="6" t="s">
        <v>19767</v>
      </c>
      <c r="H4236" s="6" t="s">
        <v>17</v>
      </c>
      <c r="I4236" s="6"/>
      <c r="J4236" s="6"/>
      <c r="K4236" s="6" t="s">
        <v>14499</v>
      </c>
      <c r="L4236" s="6">
        <v>900</v>
      </c>
    </row>
    <row r="4237" spans="1:12">
      <c r="A4237" s="6" t="s">
        <v>14611</v>
      </c>
      <c r="B4237" s="6" t="s">
        <v>19769</v>
      </c>
      <c r="C4237" s="6" t="str">
        <f t="shared" si="66"/>
        <v>330605016</v>
      </c>
      <c r="D4237" s="6" t="s">
        <v>9399</v>
      </c>
      <c r="E4237" s="6" t="s">
        <v>13</v>
      </c>
      <c r="F4237" s="6" t="s">
        <v>16</v>
      </c>
      <c r="G4237" s="6" t="s">
        <v>19770</v>
      </c>
      <c r="H4237" s="6" t="s">
        <v>17</v>
      </c>
      <c r="I4237" s="6"/>
      <c r="J4237" s="6" t="s">
        <v>14580</v>
      </c>
      <c r="K4237" s="6" t="s">
        <v>14499</v>
      </c>
      <c r="L4237" s="6">
        <v>1800</v>
      </c>
    </row>
    <row r="4238" spans="1:12">
      <c r="A4238" s="6" t="s">
        <v>14611</v>
      </c>
      <c r="B4238" s="6" t="s">
        <v>19771</v>
      </c>
      <c r="C4238" s="6" t="str">
        <f t="shared" si="66"/>
        <v>330605017</v>
      </c>
      <c r="D4238" s="6" t="s">
        <v>9401</v>
      </c>
      <c r="E4238" s="6" t="s">
        <v>13</v>
      </c>
      <c r="F4238" s="6" t="s">
        <v>16</v>
      </c>
      <c r="G4238" s="6" t="s">
        <v>19772</v>
      </c>
      <c r="H4238" s="6" t="s">
        <v>17</v>
      </c>
      <c r="I4238" s="6"/>
      <c r="J4238" s="6"/>
      <c r="K4238" s="6" t="s">
        <v>14499</v>
      </c>
      <c r="L4238" s="6">
        <v>2250</v>
      </c>
    </row>
    <row r="4239" spans="1:12">
      <c r="A4239" s="6" t="s">
        <v>14611</v>
      </c>
      <c r="B4239" s="6" t="s">
        <v>19773</v>
      </c>
      <c r="C4239" s="6" t="str">
        <f t="shared" si="66"/>
        <v>330605018</v>
      </c>
      <c r="D4239" s="6" t="s">
        <v>9403</v>
      </c>
      <c r="E4239" s="6" t="s">
        <v>13</v>
      </c>
      <c r="F4239" s="6" t="s">
        <v>16</v>
      </c>
      <c r="G4239" s="6" t="s">
        <v>17</v>
      </c>
      <c r="H4239" s="6" t="s">
        <v>17</v>
      </c>
      <c r="I4239" s="6"/>
      <c r="J4239" s="6"/>
      <c r="K4239" s="6" t="s">
        <v>14499</v>
      </c>
      <c r="L4239" s="6">
        <v>1400</v>
      </c>
    </row>
    <row r="4240" spans="1:12">
      <c r="A4240" s="6" t="s">
        <v>14611</v>
      </c>
      <c r="B4240" s="6" t="s">
        <v>19774</v>
      </c>
      <c r="C4240" s="6" t="str">
        <f t="shared" si="66"/>
        <v>330605019</v>
      </c>
      <c r="D4240" s="6" t="s">
        <v>9405</v>
      </c>
      <c r="E4240" s="6" t="s">
        <v>13</v>
      </c>
      <c r="F4240" s="6" t="s">
        <v>16</v>
      </c>
      <c r="G4240" s="6" t="s">
        <v>19775</v>
      </c>
      <c r="H4240" s="6" t="s">
        <v>17</v>
      </c>
      <c r="I4240" s="6"/>
      <c r="J4240" s="6"/>
      <c r="K4240" s="6" t="s">
        <v>14499</v>
      </c>
      <c r="L4240" s="6">
        <v>3060</v>
      </c>
    </row>
    <row r="4241" spans="1:12">
      <c r="A4241" s="6" t="s">
        <v>14611</v>
      </c>
      <c r="B4241" s="6" t="s">
        <v>19776</v>
      </c>
      <c r="C4241" s="6" t="str">
        <f t="shared" si="66"/>
        <v>330605020</v>
      </c>
      <c r="D4241" s="6" t="s">
        <v>9409</v>
      </c>
      <c r="E4241" s="6" t="s">
        <v>13</v>
      </c>
      <c r="F4241" s="6" t="s">
        <v>16</v>
      </c>
      <c r="G4241" s="6" t="s">
        <v>17</v>
      </c>
      <c r="H4241" s="6" t="s">
        <v>5062</v>
      </c>
      <c r="I4241" s="6"/>
      <c r="J4241" s="6"/>
      <c r="K4241" s="6" t="s">
        <v>14499</v>
      </c>
      <c r="L4241" s="6">
        <v>2500</v>
      </c>
    </row>
    <row r="4242" spans="1:12">
      <c r="A4242" s="6" t="s">
        <v>14611</v>
      </c>
      <c r="B4242" s="6" t="s">
        <v>19777</v>
      </c>
      <c r="C4242" s="6" t="str">
        <f t="shared" si="66"/>
        <v>330605020-1</v>
      </c>
      <c r="D4242" s="6" t="s">
        <v>9407</v>
      </c>
      <c r="E4242" s="6" t="s">
        <v>13</v>
      </c>
      <c r="F4242" s="6" t="s">
        <v>16</v>
      </c>
      <c r="G4242" s="6" t="s">
        <v>17</v>
      </c>
      <c r="H4242" s="6" t="s">
        <v>5062</v>
      </c>
      <c r="I4242" s="6"/>
      <c r="J4242" s="6"/>
      <c r="K4242" s="6" t="s">
        <v>14499</v>
      </c>
      <c r="L4242" s="6">
        <v>2500</v>
      </c>
    </row>
    <row r="4243" spans="1:12">
      <c r="A4243" s="6" t="s">
        <v>14611</v>
      </c>
      <c r="B4243" s="6" t="s">
        <v>19778</v>
      </c>
      <c r="C4243" s="6" t="str">
        <f t="shared" si="66"/>
        <v>330605021</v>
      </c>
      <c r="D4243" s="6" t="s">
        <v>9411</v>
      </c>
      <c r="E4243" s="6" t="s">
        <v>13</v>
      </c>
      <c r="F4243" s="6" t="s">
        <v>16</v>
      </c>
      <c r="G4243" s="6" t="s">
        <v>19779</v>
      </c>
      <c r="H4243" s="6" t="s">
        <v>5062</v>
      </c>
      <c r="I4243" s="6"/>
      <c r="J4243" s="6"/>
      <c r="K4243" s="6" t="s">
        <v>14499</v>
      </c>
      <c r="L4243" s="6">
        <v>800</v>
      </c>
    </row>
    <row r="4244" spans="1:12">
      <c r="A4244" s="6" t="s">
        <v>14611</v>
      </c>
      <c r="B4244" s="6" t="s">
        <v>19780</v>
      </c>
      <c r="C4244" s="6" t="str">
        <f t="shared" si="66"/>
        <v>330605022</v>
      </c>
      <c r="D4244" s="6" t="s">
        <v>9413</v>
      </c>
      <c r="E4244" s="6" t="s">
        <v>13</v>
      </c>
      <c r="F4244" s="6" t="s">
        <v>16</v>
      </c>
      <c r="G4244" s="6" t="s">
        <v>19781</v>
      </c>
      <c r="H4244" s="6" t="s">
        <v>17</v>
      </c>
      <c r="I4244" s="6"/>
      <c r="J4244" s="6"/>
      <c r="K4244" s="6" t="s">
        <v>14499</v>
      </c>
      <c r="L4244" s="6">
        <v>3750</v>
      </c>
    </row>
    <row r="4245" spans="1:12">
      <c r="A4245" s="6" t="s">
        <v>14611</v>
      </c>
      <c r="B4245" s="6" t="s">
        <v>19782</v>
      </c>
      <c r="C4245" s="6" t="str">
        <f t="shared" si="66"/>
        <v>330605023</v>
      </c>
      <c r="D4245" s="6" t="s">
        <v>9415</v>
      </c>
      <c r="E4245" s="6" t="s">
        <v>13</v>
      </c>
      <c r="F4245" s="6" t="s">
        <v>16</v>
      </c>
      <c r="G4245" s="6" t="s">
        <v>19783</v>
      </c>
      <c r="H4245" s="6" t="s">
        <v>17</v>
      </c>
      <c r="I4245" s="6"/>
      <c r="J4245" s="6"/>
      <c r="K4245" s="6" t="s">
        <v>14499</v>
      </c>
      <c r="L4245" s="6">
        <v>1200</v>
      </c>
    </row>
    <row r="4246" spans="1:12">
      <c r="A4246" s="6" t="s">
        <v>14611</v>
      </c>
      <c r="B4246" s="6" t="s">
        <v>19784</v>
      </c>
      <c r="C4246" s="6" t="str">
        <f t="shared" si="66"/>
        <v>330605024</v>
      </c>
      <c r="D4246" s="6" t="s">
        <v>9417</v>
      </c>
      <c r="E4246" s="6" t="s">
        <v>13</v>
      </c>
      <c r="F4246" s="6" t="s">
        <v>16</v>
      </c>
      <c r="G4246" s="6" t="s">
        <v>19785</v>
      </c>
      <c r="H4246" s="6" t="s">
        <v>5062</v>
      </c>
      <c r="I4246" s="6"/>
      <c r="J4246" s="6"/>
      <c r="K4246" s="6" t="s">
        <v>14499</v>
      </c>
      <c r="L4246" s="6">
        <v>1500</v>
      </c>
    </row>
    <row r="4247" spans="1:12">
      <c r="A4247" s="6" t="s">
        <v>14611</v>
      </c>
      <c r="B4247" s="6" t="s">
        <v>19786</v>
      </c>
      <c r="C4247" s="6" t="str">
        <f t="shared" si="66"/>
        <v>330605025</v>
      </c>
      <c r="D4247" s="6" t="s">
        <v>9419</v>
      </c>
      <c r="E4247" s="6" t="s">
        <v>13</v>
      </c>
      <c r="F4247" s="6" t="s">
        <v>16</v>
      </c>
      <c r="G4247" s="6" t="s">
        <v>19787</v>
      </c>
      <c r="H4247" s="6" t="s">
        <v>17</v>
      </c>
      <c r="I4247" s="6"/>
      <c r="J4247" s="6"/>
      <c r="K4247" s="6" t="s">
        <v>14499</v>
      </c>
      <c r="L4247" s="6">
        <v>1200</v>
      </c>
    </row>
    <row r="4248" spans="1:12">
      <c r="A4248" s="6" t="s">
        <v>14611</v>
      </c>
      <c r="B4248" s="6" t="s">
        <v>19788</v>
      </c>
      <c r="C4248" s="6" t="str">
        <f t="shared" si="66"/>
        <v>330605026</v>
      </c>
      <c r="D4248" s="6" t="s">
        <v>9421</v>
      </c>
      <c r="E4248" s="6" t="s">
        <v>13</v>
      </c>
      <c r="F4248" s="6" t="s">
        <v>16</v>
      </c>
      <c r="G4248" s="6" t="s">
        <v>19789</v>
      </c>
      <c r="H4248" s="6" t="s">
        <v>17</v>
      </c>
      <c r="I4248" s="6"/>
      <c r="J4248" s="6"/>
      <c r="K4248" s="6" t="s">
        <v>14499</v>
      </c>
      <c r="L4248" s="6">
        <v>2000</v>
      </c>
    </row>
    <row r="4249" spans="1:12">
      <c r="A4249" s="6" t="s">
        <v>14611</v>
      </c>
      <c r="B4249" s="6" t="s">
        <v>19790</v>
      </c>
      <c r="C4249" s="6" t="str">
        <f t="shared" si="66"/>
        <v>330605027</v>
      </c>
      <c r="D4249" s="6" t="s">
        <v>9423</v>
      </c>
      <c r="E4249" s="6" t="s">
        <v>13</v>
      </c>
      <c r="F4249" s="6" t="s">
        <v>16</v>
      </c>
      <c r="G4249" s="6" t="s">
        <v>19791</v>
      </c>
      <c r="H4249" s="6" t="s">
        <v>17</v>
      </c>
      <c r="I4249" s="6"/>
      <c r="J4249" s="6"/>
      <c r="K4249" s="6" t="s">
        <v>14499</v>
      </c>
      <c r="L4249" s="6">
        <v>920</v>
      </c>
    </row>
    <row r="4250" spans="1:12">
      <c r="A4250" s="6" t="s">
        <v>14611</v>
      </c>
      <c r="B4250" s="6" t="s">
        <v>19792</v>
      </c>
      <c r="C4250" s="6" t="str">
        <f t="shared" si="66"/>
        <v>330605028</v>
      </c>
      <c r="D4250" s="6" t="s">
        <v>9427</v>
      </c>
      <c r="E4250" s="6" t="s">
        <v>13</v>
      </c>
      <c r="F4250" s="6" t="s">
        <v>16</v>
      </c>
      <c r="G4250" s="6" t="s">
        <v>19793</v>
      </c>
      <c r="H4250" s="6" t="s">
        <v>17</v>
      </c>
      <c r="I4250" s="6"/>
      <c r="J4250" s="6"/>
      <c r="K4250" s="6" t="s">
        <v>14499</v>
      </c>
      <c r="L4250" s="6">
        <v>1580</v>
      </c>
    </row>
    <row r="4251" spans="1:12">
      <c r="A4251" s="6" t="s">
        <v>14611</v>
      </c>
      <c r="B4251" s="6" t="s">
        <v>19794</v>
      </c>
      <c r="C4251" s="6" t="str">
        <f t="shared" si="66"/>
        <v>330605028-1</v>
      </c>
      <c r="D4251" s="6" t="s">
        <v>9425</v>
      </c>
      <c r="E4251" s="6" t="s">
        <v>13</v>
      </c>
      <c r="F4251" s="6" t="s">
        <v>16</v>
      </c>
      <c r="G4251" s="6" t="s">
        <v>19795</v>
      </c>
      <c r="H4251" s="6" t="s">
        <v>17</v>
      </c>
      <c r="I4251" s="6"/>
      <c r="J4251" s="6"/>
      <c r="K4251" s="6" t="s">
        <v>14499</v>
      </c>
      <c r="L4251" s="6">
        <v>1580</v>
      </c>
    </row>
    <row r="4252" spans="1:12">
      <c r="A4252" s="6" t="s">
        <v>14611</v>
      </c>
      <c r="B4252" s="6" t="s">
        <v>19796</v>
      </c>
      <c r="C4252" s="6" t="str">
        <f t="shared" si="66"/>
        <v>330605029</v>
      </c>
      <c r="D4252" s="6" t="s">
        <v>9429</v>
      </c>
      <c r="E4252" s="6" t="s">
        <v>13</v>
      </c>
      <c r="F4252" s="6" t="s">
        <v>16</v>
      </c>
      <c r="G4252" s="6" t="s">
        <v>19797</v>
      </c>
      <c r="H4252" s="6" t="s">
        <v>17</v>
      </c>
      <c r="I4252" s="6"/>
      <c r="J4252" s="6"/>
      <c r="K4252" s="6" t="s">
        <v>14499</v>
      </c>
      <c r="L4252" s="6">
        <v>3300</v>
      </c>
    </row>
    <row r="4253" spans="1:12">
      <c r="A4253" s="6" t="s">
        <v>14611</v>
      </c>
      <c r="B4253" s="6" t="s">
        <v>19798</v>
      </c>
      <c r="C4253" s="6" t="str">
        <f t="shared" si="66"/>
        <v>330605030</v>
      </c>
      <c r="D4253" s="6" t="s">
        <v>9431</v>
      </c>
      <c r="E4253" s="6" t="s">
        <v>13</v>
      </c>
      <c r="F4253" s="6" t="s">
        <v>537</v>
      </c>
      <c r="G4253" s="6" t="s">
        <v>19799</v>
      </c>
      <c r="H4253" s="6" t="s">
        <v>17</v>
      </c>
      <c r="I4253" s="6"/>
      <c r="J4253" s="6"/>
      <c r="K4253" s="6" t="s">
        <v>14499</v>
      </c>
      <c r="L4253" s="6">
        <v>200</v>
      </c>
    </row>
    <row r="4254" spans="1:12">
      <c r="A4254" s="6" t="s">
        <v>14611</v>
      </c>
      <c r="B4254" s="6" t="s">
        <v>19800</v>
      </c>
      <c r="C4254" s="6" t="str">
        <f t="shared" si="66"/>
        <v>330605031</v>
      </c>
      <c r="D4254" s="6" t="s">
        <v>9435</v>
      </c>
      <c r="E4254" s="6" t="s">
        <v>13</v>
      </c>
      <c r="F4254" s="6" t="s">
        <v>16</v>
      </c>
      <c r="G4254" s="6" t="s">
        <v>17</v>
      </c>
      <c r="H4254" s="6" t="s">
        <v>17</v>
      </c>
      <c r="I4254" s="6"/>
      <c r="J4254" s="6"/>
      <c r="K4254" s="6" t="s">
        <v>14499</v>
      </c>
      <c r="L4254" s="6">
        <v>1200</v>
      </c>
    </row>
    <row r="4255" spans="1:12">
      <c r="A4255" s="6" t="s">
        <v>14611</v>
      </c>
      <c r="B4255" s="6" t="s">
        <v>19801</v>
      </c>
      <c r="C4255" s="6" t="str">
        <f t="shared" si="66"/>
        <v>330605031-1</v>
      </c>
      <c r="D4255" s="6" t="s">
        <v>9433</v>
      </c>
      <c r="E4255" s="6" t="s">
        <v>13</v>
      </c>
      <c r="F4255" s="6" t="s">
        <v>16</v>
      </c>
      <c r="G4255" s="6" t="s">
        <v>17</v>
      </c>
      <c r="H4255" s="6" t="s">
        <v>17</v>
      </c>
      <c r="I4255" s="6"/>
      <c r="J4255" s="6"/>
      <c r="K4255" s="6" t="s">
        <v>14499</v>
      </c>
      <c r="L4255" s="6">
        <v>1200</v>
      </c>
    </row>
    <row r="4256" spans="1:12">
      <c r="A4256" s="6" t="s">
        <v>14611</v>
      </c>
      <c r="B4256" s="6" t="s">
        <v>19802</v>
      </c>
      <c r="C4256" s="6" t="str">
        <f t="shared" si="66"/>
        <v>330605032</v>
      </c>
      <c r="D4256" s="6" t="s">
        <v>9437</v>
      </c>
      <c r="E4256" s="6" t="s">
        <v>13</v>
      </c>
      <c r="F4256" s="6" t="s">
        <v>16</v>
      </c>
      <c r="G4256" s="6" t="s">
        <v>17</v>
      </c>
      <c r="H4256" s="6" t="s">
        <v>17</v>
      </c>
      <c r="I4256" s="6"/>
      <c r="J4256" s="6"/>
      <c r="K4256" s="6" t="s">
        <v>14499</v>
      </c>
      <c r="L4256" s="6">
        <v>560</v>
      </c>
    </row>
    <row r="4257" spans="1:12">
      <c r="A4257" s="6" t="s">
        <v>14611</v>
      </c>
      <c r="B4257" s="6" t="s">
        <v>19803</v>
      </c>
      <c r="C4257" s="6" t="str">
        <f t="shared" si="66"/>
        <v>330605032-1</v>
      </c>
      <c r="D4257" s="6" t="s">
        <v>9439</v>
      </c>
      <c r="E4257" s="6" t="s">
        <v>13</v>
      </c>
      <c r="F4257" s="6" t="s">
        <v>16</v>
      </c>
      <c r="G4257" s="6" t="s">
        <v>17</v>
      </c>
      <c r="H4257" s="6" t="s">
        <v>17</v>
      </c>
      <c r="I4257" s="6"/>
      <c r="J4257" s="6"/>
      <c r="K4257" s="6" t="s">
        <v>14499</v>
      </c>
      <c r="L4257" s="6">
        <v>1000</v>
      </c>
    </row>
    <row r="4258" spans="1:12">
      <c r="A4258" s="6" t="s">
        <v>14611</v>
      </c>
      <c r="B4258" s="6" t="s">
        <v>19804</v>
      </c>
      <c r="C4258" s="6" t="str">
        <f t="shared" si="66"/>
        <v>330605032-2</v>
      </c>
      <c r="D4258" s="6" t="s">
        <v>9441</v>
      </c>
      <c r="E4258" s="6" t="s">
        <v>13</v>
      </c>
      <c r="F4258" s="6" t="s">
        <v>16</v>
      </c>
      <c r="G4258" s="6" t="s">
        <v>17</v>
      </c>
      <c r="H4258" s="6" t="s">
        <v>17</v>
      </c>
      <c r="I4258" s="6"/>
      <c r="J4258" s="6"/>
      <c r="K4258" s="6" t="s">
        <v>14499</v>
      </c>
      <c r="L4258" s="6">
        <v>560</v>
      </c>
    </row>
    <row r="4259" spans="1:12">
      <c r="A4259" s="6" t="s">
        <v>14611</v>
      </c>
      <c r="B4259" s="6" t="s">
        <v>19805</v>
      </c>
      <c r="C4259" s="6" t="str">
        <f t="shared" si="66"/>
        <v>330605032-3</v>
      </c>
      <c r="D4259" s="6" t="s">
        <v>9443</v>
      </c>
      <c r="E4259" s="6" t="s">
        <v>13</v>
      </c>
      <c r="F4259" s="6" t="s">
        <v>16</v>
      </c>
      <c r="G4259" s="6" t="s">
        <v>17</v>
      </c>
      <c r="H4259" s="6" t="s">
        <v>17</v>
      </c>
      <c r="I4259" s="6"/>
      <c r="J4259" s="6"/>
      <c r="K4259" s="6" t="s">
        <v>14499</v>
      </c>
      <c r="L4259" s="6">
        <v>560</v>
      </c>
    </row>
    <row r="4260" spans="1:12">
      <c r="A4260" s="6" t="s">
        <v>14611</v>
      </c>
      <c r="B4260" s="6" t="s">
        <v>19806</v>
      </c>
      <c r="C4260" s="6" t="str">
        <f t="shared" si="66"/>
        <v>330605033</v>
      </c>
      <c r="D4260" s="6" t="s">
        <v>9447</v>
      </c>
      <c r="E4260" s="6" t="s">
        <v>13</v>
      </c>
      <c r="F4260" s="6" t="s">
        <v>16</v>
      </c>
      <c r="G4260" s="6" t="s">
        <v>17874</v>
      </c>
      <c r="H4260" s="6" t="s">
        <v>5062</v>
      </c>
      <c r="I4260" s="6"/>
      <c r="J4260" s="6"/>
      <c r="K4260" s="6" t="s">
        <v>14499</v>
      </c>
      <c r="L4260" s="6">
        <v>430</v>
      </c>
    </row>
    <row r="4261" spans="1:12">
      <c r="A4261" s="6" t="s">
        <v>14611</v>
      </c>
      <c r="B4261" s="6" t="s">
        <v>19807</v>
      </c>
      <c r="C4261" s="6" t="str">
        <f t="shared" si="66"/>
        <v>330605033-1</v>
      </c>
      <c r="D4261" s="6" t="s">
        <v>9445</v>
      </c>
      <c r="E4261" s="6" t="s">
        <v>13</v>
      </c>
      <c r="F4261" s="6" t="s">
        <v>16</v>
      </c>
      <c r="G4261" s="6" t="s">
        <v>19808</v>
      </c>
      <c r="H4261" s="6" t="s">
        <v>5062</v>
      </c>
      <c r="I4261" s="6"/>
      <c r="J4261" s="6"/>
      <c r="K4261" s="6" t="s">
        <v>14499</v>
      </c>
      <c r="L4261" s="6">
        <v>1130</v>
      </c>
    </row>
    <row r="4262" spans="1:12">
      <c r="A4262" s="6" t="s">
        <v>14611</v>
      </c>
      <c r="B4262" s="6" t="s">
        <v>19809</v>
      </c>
      <c r="C4262" s="6" t="str">
        <f t="shared" si="66"/>
        <v>330605034</v>
      </c>
      <c r="D4262" s="6" t="s">
        <v>9449</v>
      </c>
      <c r="E4262" s="6" t="s">
        <v>13</v>
      </c>
      <c r="F4262" s="6" t="s">
        <v>16</v>
      </c>
      <c r="G4262" s="6" t="s">
        <v>17</v>
      </c>
      <c r="H4262" s="6" t="s">
        <v>17</v>
      </c>
      <c r="I4262" s="6"/>
      <c r="J4262" s="6"/>
      <c r="K4262" s="6" t="s">
        <v>14499</v>
      </c>
      <c r="L4262" s="6">
        <v>600</v>
      </c>
    </row>
    <row r="4263" spans="1:12">
      <c r="A4263" s="6" t="s">
        <v>14611</v>
      </c>
      <c r="B4263" s="6" t="s">
        <v>19810</v>
      </c>
      <c r="C4263" s="6" t="str">
        <f t="shared" si="66"/>
        <v>330605035</v>
      </c>
      <c r="D4263" s="6" t="s">
        <v>9451</v>
      </c>
      <c r="E4263" s="6" t="s">
        <v>13</v>
      </c>
      <c r="F4263" s="6" t="s">
        <v>16</v>
      </c>
      <c r="G4263" s="6" t="s">
        <v>17</v>
      </c>
      <c r="H4263" s="6" t="s">
        <v>8618</v>
      </c>
      <c r="I4263" s="6"/>
      <c r="J4263" s="6"/>
      <c r="K4263" s="6" t="s">
        <v>14499</v>
      </c>
      <c r="L4263" s="6">
        <v>300</v>
      </c>
    </row>
    <row r="4264" spans="1:12">
      <c r="A4264" s="6" t="s">
        <v>14611</v>
      </c>
      <c r="B4264" s="6" t="s">
        <v>19811</v>
      </c>
      <c r="C4264" s="6" t="str">
        <f t="shared" si="66"/>
        <v>330605036</v>
      </c>
      <c r="D4264" s="6" t="s">
        <v>9453</v>
      </c>
      <c r="E4264" s="6" t="s">
        <v>13</v>
      </c>
      <c r="F4264" s="6" t="s">
        <v>16</v>
      </c>
      <c r="G4264" s="6" t="s">
        <v>17</v>
      </c>
      <c r="H4264" s="6" t="s">
        <v>17</v>
      </c>
      <c r="I4264" s="6"/>
      <c r="J4264" s="6"/>
      <c r="K4264" s="6" t="s">
        <v>14499</v>
      </c>
      <c r="L4264" s="6">
        <v>680</v>
      </c>
    </row>
    <row r="4265" spans="1:12">
      <c r="A4265" s="6" t="s">
        <v>14611</v>
      </c>
      <c r="B4265" s="6" t="s">
        <v>19812</v>
      </c>
      <c r="C4265" s="6" t="str">
        <f t="shared" si="66"/>
        <v>330605037S</v>
      </c>
      <c r="D4265" s="6" t="s">
        <v>9455</v>
      </c>
      <c r="E4265" s="6" t="s">
        <v>13</v>
      </c>
      <c r="F4265" s="6" t="s">
        <v>16</v>
      </c>
      <c r="G4265" s="6" t="s">
        <v>19813</v>
      </c>
      <c r="H4265" s="6" t="s">
        <v>17</v>
      </c>
      <c r="I4265" s="6"/>
      <c r="J4265" s="6"/>
      <c r="K4265" s="6" t="s">
        <v>14499</v>
      </c>
      <c r="L4265" s="6">
        <v>6000</v>
      </c>
    </row>
    <row r="4266" spans="1:12">
      <c r="A4266" s="6" t="s">
        <v>14611</v>
      </c>
      <c r="B4266" s="6" t="s">
        <v>19814</v>
      </c>
      <c r="C4266" s="6" t="str">
        <f t="shared" si="66"/>
        <v>330605037S-1</v>
      </c>
      <c r="D4266" s="6" t="s">
        <v>9457</v>
      </c>
      <c r="E4266" s="6" t="s">
        <v>13</v>
      </c>
      <c r="F4266" s="6" t="s">
        <v>16</v>
      </c>
      <c r="G4266" s="6" t="s">
        <v>19813</v>
      </c>
      <c r="H4266" s="6" t="s">
        <v>17</v>
      </c>
      <c r="I4266" s="6"/>
      <c r="J4266" s="6"/>
      <c r="K4266" s="6" t="s">
        <v>14499</v>
      </c>
      <c r="L4266" s="6">
        <v>6000</v>
      </c>
    </row>
    <row r="4267" spans="1:12">
      <c r="A4267" s="6" t="s">
        <v>14510</v>
      </c>
      <c r="B4267" s="6" t="s">
        <v>19815</v>
      </c>
      <c r="C4267" s="6" t="str">
        <f t="shared" si="66"/>
        <v>330605038S</v>
      </c>
      <c r="D4267" s="6" t="s">
        <v>9459</v>
      </c>
      <c r="E4267" s="6" t="s">
        <v>13</v>
      </c>
      <c r="F4267" s="6" t="s">
        <v>16</v>
      </c>
      <c r="G4267" s="6" t="s">
        <v>17</v>
      </c>
      <c r="H4267" s="6" t="s">
        <v>17</v>
      </c>
      <c r="I4267" s="6"/>
      <c r="J4267" s="6"/>
      <c r="K4267" s="6" t="s">
        <v>14499</v>
      </c>
      <c r="L4267" s="6">
        <v>1897</v>
      </c>
    </row>
    <row r="4268" spans="1:12">
      <c r="A4268" s="6" t="s">
        <v>14611</v>
      </c>
      <c r="B4268" s="6" t="s">
        <v>19816</v>
      </c>
      <c r="C4268" s="6" t="str">
        <f t="shared" si="66"/>
        <v>330605038S-1</v>
      </c>
      <c r="D4268" s="6" t="s">
        <v>9461</v>
      </c>
      <c r="E4268" s="6" t="s">
        <v>13</v>
      </c>
      <c r="F4268" s="6" t="s">
        <v>16</v>
      </c>
      <c r="G4268" s="6" t="s">
        <v>17</v>
      </c>
      <c r="H4268" s="6" t="s">
        <v>17</v>
      </c>
      <c r="I4268" s="6"/>
      <c r="J4268" s="6"/>
      <c r="K4268" s="6" t="s">
        <v>14499</v>
      </c>
      <c r="L4268" s="6">
        <v>1897</v>
      </c>
    </row>
    <row r="4269" spans="1:12">
      <c r="A4269" s="6" t="s">
        <v>14510</v>
      </c>
      <c r="B4269" s="6" t="s">
        <v>19817</v>
      </c>
      <c r="C4269" s="6" t="str">
        <f t="shared" si="66"/>
        <v>330605038S-2</v>
      </c>
      <c r="D4269" s="6" t="s">
        <v>9463</v>
      </c>
      <c r="E4269" s="6" t="s">
        <v>13</v>
      </c>
      <c r="F4269" s="6" t="s">
        <v>16</v>
      </c>
      <c r="G4269" s="6" t="s">
        <v>17</v>
      </c>
      <c r="H4269" s="6" t="s">
        <v>17</v>
      </c>
      <c r="I4269" s="6"/>
      <c r="J4269" s="6"/>
      <c r="K4269" s="6" t="s">
        <v>14499</v>
      </c>
      <c r="L4269" s="6">
        <v>1897</v>
      </c>
    </row>
    <row r="4270" spans="1:12">
      <c r="A4270" s="6" t="s">
        <v>14611</v>
      </c>
      <c r="B4270" s="6" t="s">
        <v>19818</v>
      </c>
      <c r="C4270" s="6" t="str">
        <f t="shared" si="66"/>
        <v>330606001</v>
      </c>
      <c r="D4270" s="6" t="s">
        <v>9465</v>
      </c>
      <c r="E4270" s="6" t="s">
        <v>13</v>
      </c>
      <c r="F4270" s="6" t="s">
        <v>16</v>
      </c>
      <c r="G4270" s="6" t="s">
        <v>19819</v>
      </c>
      <c r="H4270" s="6" t="s">
        <v>17</v>
      </c>
      <c r="I4270" s="6"/>
      <c r="J4270" s="6"/>
      <c r="K4270" s="6" t="s">
        <v>14499</v>
      </c>
      <c r="L4270" s="6">
        <v>300</v>
      </c>
    </row>
    <row r="4271" spans="1:12">
      <c r="A4271" s="6" t="s">
        <v>14611</v>
      </c>
      <c r="B4271" s="6" t="s">
        <v>19820</v>
      </c>
      <c r="C4271" s="6" t="str">
        <f t="shared" si="66"/>
        <v>330606002</v>
      </c>
      <c r="D4271" s="6" t="s">
        <v>9467</v>
      </c>
      <c r="E4271" s="6" t="s">
        <v>13</v>
      </c>
      <c r="F4271" s="6" t="s">
        <v>16</v>
      </c>
      <c r="G4271" s="6" t="s">
        <v>17</v>
      </c>
      <c r="H4271" s="6" t="s">
        <v>17</v>
      </c>
      <c r="I4271" s="6"/>
      <c r="J4271" s="6"/>
      <c r="K4271" s="6" t="s">
        <v>14499</v>
      </c>
      <c r="L4271" s="6">
        <v>2083</v>
      </c>
    </row>
    <row r="4272" spans="1:12">
      <c r="A4272" s="6" t="s">
        <v>14611</v>
      </c>
      <c r="B4272" s="6" t="s">
        <v>19821</v>
      </c>
      <c r="C4272" s="6" t="str">
        <f t="shared" si="66"/>
        <v>330606003</v>
      </c>
      <c r="D4272" s="6" t="s">
        <v>9469</v>
      </c>
      <c r="E4272" s="6" t="s">
        <v>13</v>
      </c>
      <c r="F4272" s="6" t="s">
        <v>16</v>
      </c>
      <c r="G4272" s="6" t="s">
        <v>17</v>
      </c>
      <c r="H4272" s="6" t="s">
        <v>17</v>
      </c>
      <c r="I4272" s="6"/>
      <c r="J4272" s="6"/>
      <c r="K4272" s="6" t="s">
        <v>14499</v>
      </c>
      <c r="L4272" s="6">
        <v>2500</v>
      </c>
    </row>
    <row r="4273" spans="1:12">
      <c r="A4273" s="6" t="s">
        <v>14611</v>
      </c>
      <c r="B4273" s="6" t="s">
        <v>19822</v>
      </c>
      <c r="C4273" s="6" t="str">
        <f t="shared" si="66"/>
        <v>330606004</v>
      </c>
      <c r="D4273" s="6" t="s">
        <v>9475</v>
      </c>
      <c r="E4273" s="6" t="s">
        <v>13</v>
      </c>
      <c r="F4273" s="6" t="s">
        <v>16</v>
      </c>
      <c r="G4273" s="6" t="s">
        <v>17</v>
      </c>
      <c r="H4273" s="6" t="s">
        <v>17</v>
      </c>
      <c r="I4273" s="6"/>
      <c r="J4273" s="6"/>
      <c r="K4273" s="6" t="s">
        <v>14499</v>
      </c>
      <c r="L4273" s="6">
        <v>800</v>
      </c>
    </row>
    <row r="4274" spans="1:12">
      <c r="A4274" s="6" t="s">
        <v>14611</v>
      </c>
      <c r="B4274" s="6" t="s">
        <v>19823</v>
      </c>
      <c r="C4274" s="6" t="str">
        <f t="shared" si="66"/>
        <v>330606004-1</v>
      </c>
      <c r="D4274" s="6" t="s">
        <v>9471</v>
      </c>
      <c r="E4274" s="6" t="s">
        <v>13</v>
      </c>
      <c r="F4274" s="6" t="s">
        <v>16</v>
      </c>
      <c r="G4274" s="6" t="s">
        <v>17</v>
      </c>
      <c r="H4274" s="6" t="s">
        <v>17</v>
      </c>
      <c r="I4274" s="6"/>
      <c r="J4274" s="6"/>
      <c r="K4274" s="6" t="s">
        <v>14499</v>
      </c>
      <c r="L4274" s="6">
        <v>800</v>
      </c>
    </row>
    <row r="4275" spans="1:12">
      <c r="A4275" s="6" t="s">
        <v>14611</v>
      </c>
      <c r="B4275" s="6" t="s">
        <v>19824</v>
      </c>
      <c r="C4275" s="6" t="str">
        <f t="shared" si="66"/>
        <v>330606004-2</v>
      </c>
      <c r="D4275" s="6" t="s">
        <v>9473</v>
      </c>
      <c r="E4275" s="6" t="s">
        <v>13</v>
      </c>
      <c r="F4275" s="6" t="s">
        <v>16</v>
      </c>
      <c r="G4275" s="6" t="s">
        <v>17</v>
      </c>
      <c r="H4275" s="6" t="s">
        <v>17</v>
      </c>
      <c r="I4275" s="6"/>
      <c r="J4275" s="6"/>
      <c r="K4275" s="6" t="s">
        <v>14499</v>
      </c>
      <c r="L4275" s="6">
        <v>800</v>
      </c>
    </row>
    <row r="4276" spans="1:12">
      <c r="A4276" s="6" t="s">
        <v>14611</v>
      </c>
      <c r="B4276" s="6" t="s">
        <v>19825</v>
      </c>
      <c r="C4276" s="6" t="str">
        <f t="shared" si="66"/>
        <v>330606005</v>
      </c>
      <c r="D4276" s="6" t="s">
        <v>9477</v>
      </c>
      <c r="E4276" s="6" t="s">
        <v>13</v>
      </c>
      <c r="F4276" s="6" t="s">
        <v>16</v>
      </c>
      <c r="G4276" s="6" t="s">
        <v>17</v>
      </c>
      <c r="H4276" s="6" t="s">
        <v>17</v>
      </c>
      <c r="I4276" s="6" t="s">
        <v>14899</v>
      </c>
      <c r="J4276" s="6" t="s">
        <v>19826</v>
      </c>
      <c r="K4276" s="6" t="s">
        <v>14499</v>
      </c>
      <c r="L4276" s="6">
        <v>1190</v>
      </c>
    </row>
    <row r="4277" spans="1:12">
      <c r="A4277" s="6" t="s">
        <v>14611</v>
      </c>
      <c r="B4277" s="6" t="s">
        <v>19827</v>
      </c>
      <c r="C4277" s="6" t="str">
        <f t="shared" si="66"/>
        <v>330606006</v>
      </c>
      <c r="D4277" s="6" t="s">
        <v>9479</v>
      </c>
      <c r="E4277" s="6" t="s">
        <v>13</v>
      </c>
      <c r="F4277" s="6" t="s">
        <v>16</v>
      </c>
      <c r="G4277" s="6" t="s">
        <v>17</v>
      </c>
      <c r="H4277" s="6" t="s">
        <v>17</v>
      </c>
      <c r="I4277" s="6"/>
      <c r="J4277" s="6"/>
      <c r="K4277" s="6" t="s">
        <v>14499</v>
      </c>
      <c r="L4277" s="6">
        <v>1000</v>
      </c>
    </row>
    <row r="4278" spans="1:12">
      <c r="A4278" s="6" t="s">
        <v>14611</v>
      </c>
      <c r="B4278" s="6" t="s">
        <v>19828</v>
      </c>
      <c r="C4278" s="6" t="str">
        <f t="shared" si="66"/>
        <v>330606007</v>
      </c>
      <c r="D4278" s="6" t="s">
        <v>9481</v>
      </c>
      <c r="E4278" s="6" t="s">
        <v>13</v>
      </c>
      <c r="F4278" s="6" t="s">
        <v>16</v>
      </c>
      <c r="G4278" s="6" t="s">
        <v>17</v>
      </c>
      <c r="H4278" s="6" t="s">
        <v>17</v>
      </c>
      <c r="I4278" s="6"/>
      <c r="J4278" s="6"/>
      <c r="K4278" s="6" t="s">
        <v>14499</v>
      </c>
      <c r="L4278" s="6">
        <v>800</v>
      </c>
    </row>
    <row r="4279" spans="1:12">
      <c r="A4279" s="6" t="s">
        <v>14611</v>
      </c>
      <c r="B4279" s="6" t="s">
        <v>19829</v>
      </c>
      <c r="C4279" s="6" t="str">
        <f t="shared" si="66"/>
        <v>330606008</v>
      </c>
      <c r="D4279" s="6" t="s">
        <v>9485</v>
      </c>
      <c r="E4279" s="6" t="s">
        <v>13</v>
      </c>
      <c r="F4279" s="6" t="s">
        <v>16</v>
      </c>
      <c r="G4279" s="6" t="s">
        <v>17</v>
      </c>
      <c r="H4279" s="6" t="s">
        <v>17</v>
      </c>
      <c r="I4279" s="6"/>
      <c r="J4279" s="6"/>
      <c r="K4279" s="6" t="s">
        <v>14499</v>
      </c>
      <c r="L4279" s="6">
        <v>800</v>
      </c>
    </row>
    <row r="4280" spans="1:12">
      <c r="A4280" s="6" t="s">
        <v>14611</v>
      </c>
      <c r="B4280" s="6" t="s">
        <v>19830</v>
      </c>
      <c r="C4280" s="6" t="str">
        <f t="shared" si="66"/>
        <v>330606008-1</v>
      </c>
      <c r="D4280" s="6" t="s">
        <v>9483</v>
      </c>
      <c r="E4280" s="6" t="s">
        <v>13</v>
      </c>
      <c r="F4280" s="6" t="s">
        <v>16</v>
      </c>
      <c r="G4280" s="6" t="s">
        <v>17</v>
      </c>
      <c r="H4280" s="6" t="s">
        <v>17</v>
      </c>
      <c r="I4280" s="6"/>
      <c r="J4280" s="6"/>
      <c r="K4280" s="6" t="s">
        <v>14499</v>
      </c>
      <c r="L4280" s="6">
        <v>1200</v>
      </c>
    </row>
    <row r="4281" spans="1:12">
      <c r="A4281" s="6" t="s">
        <v>14611</v>
      </c>
      <c r="B4281" s="6" t="s">
        <v>19831</v>
      </c>
      <c r="C4281" s="6" t="str">
        <f t="shared" si="66"/>
        <v>330606009</v>
      </c>
      <c r="D4281" s="6" t="s">
        <v>9487</v>
      </c>
      <c r="E4281" s="6" t="s">
        <v>13</v>
      </c>
      <c r="F4281" s="6" t="s">
        <v>16</v>
      </c>
      <c r="G4281" s="6" t="s">
        <v>19832</v>
      </c>
      <c r="H4281" s="6" t="s">
        <v>8574</v>
      </c>
      <c r="I4281" s="6" t="s">
        <v>14899</v>
      </c>
      <c r="J4281" s="6" t="s">
        <v>19833</v>
      </c>
      <c r="K4281" s="6" t="s">
        <v>14499</v>
      </c>
      <c r="L4281" s="6">
        <v>800</v>
      </c>
    </row>
    <row r="4282" spans="1:12">
      <c r="A4282" s="6" t="s">
        <v>14611</v>
      </c>
      <c r="B4282" s="6" t="s">
        <v>19834</v>
      </c>
      <c r="C4282" s="6" t="str">
        <f t="shared" si="66"/>
        <v>330606010</v>
      </c>
      <c r="D4282" s="6" t="s">
        <v>9489</v>
      </c>
      <c r="E4282" s="6" t="s">
        <v>13</v>
      </c>
      <c r="F4282" s="6" t="s">
        <v>16</v>
      </c>
      <c r="G4282" s="6" t="s">
        <v>19835</v>
      </c>
      <c r="H4282" s="6" t="s">
        <v>17</v>
      </c>
      <c r="I4282" s="6"/>
      <c r="J4282" s="6"/>
      <c r="K4282" s="6" t="s">
        <v>14499</v>
      </c>
      <c r="L4282" s="6">
        <v>800</v>
      </c>
    </row>
    <row r="4283" spans="1:12">
      <c r="A4283" s="6" t="s">
        <v>14611</v>
      </c>
      <c r="B4283" s="6" t="s">
        <v>19836</v>
      </c>
      <c r="C4283" s="6" t="str">
        <f t="shared" si="66"/>
        <v>330606011</v>
      </c>
      <c r="D4283" s="6" t="s">
        <v>9493</v>
      </c>
      <c r="E4283" s="6" t="s">
        <v>13</v>
      </c>
      <c r="F4283" s="6" t="s">
        <v>16</v>
      </c>
      <c r="G4283" s="6" t="s">
        <v>19837</v>
      </c>
      <c r="H4283" s="6" t="s">
        <v>17</v>
      </c>
      <c r="I4283" s="6"/>
      <c r="J4283" s="6"/>
      <c r="K4283" s="6" t="s">
        <v>14499</v>
      </c>
      <c r="L4283" s="6">
        <v>890</v>
      </c>
    </row>
    <row r="4284" spans="1:12">
      <c r="A4284" s="6" t="s">
        <v>14611</v>
      </c>
      <c r="B4284" s="6" t="s">
        <v>19838</v>
      </c>
      <c r="C4284" s="6" t="str">
        <f t="shared" si="66"/>
        <v>330606012</v>
      </c>
      <c r="D4284" s="6" t="s">
        <v>9497</v>
      </c>
      <c r="E4284" s="6" t="s">
        <v>13</v>
      </c>
      <c r="F4284" s="6" t="s">
        <v>16</v>
      </c>
      <c r="G4284" s="6" t="s">
        <v>19839</v>
      </c>
      <c r="H4284" s="6" t="s">
        <v>17</v>
      </c>
      <c r="I4284" s="6"/>
      <c r="J4284" s="6"/>
      <c r="K4284" s="6" t="s">
        <v>14499</v>
      </c>
      <c r="L4284" s="6">
        <v>890</v>
      </c>
    </row>
    <row r="4285" spans="1:12">
      <c r="A4285" s="6" t="s">
        <v>14611</v>
      </c>
      <c r="B4285" s="6" t="s">
        <v>19840</v>
      </c>
      <c r="C4285" s="6" t="str">
        <f t="shared" si="66"/>
        <v>330606013</v>
      </c>
      <c r="D4285" s="6" t="s">
        <v>9499</v>
      </c>
      <c r="E4285" s="6" t="s">
        <v>13</v>
      </c>
      <c r="F4285" s="6" t="s">
        <v>16</v>
      </c>
      <c r="G4285" s="6" t="s">
        <v>19841</v>
      </c>
      <c r="H4285" s="6" t="s">
        <v>17</v>
      </c>
      <c r="I4285" s="6"/>
      <c r="J4285" s="6"/>
      <c r="K4285" s="6" t="s">
        <v>14499</v>
      </c>
      <c r="L4285" s="6">
        <v>800</v>
      </c>
    </row>
    <row r="4286" spans="1:12">
      <c r="A4286" s="6" t="s">
        <v>14611</v>
      </c>
      <c r="B4286" s="6" t="s">
        <v>19842</v>
      </c>
      <c r="C4286" s="6" t="str">
        <f t="shared" si="66"/>
        <v>330606014</v>
      </c>
      <c r="D4286" s="6" t="s">
        <v>9501</v>
      </c>
      <c r="E4286" s="6" t="s">
        <v>13</v>
      </c>
      <c r="F4286" s="6" t="s">
        <v>16</v>
      </c>
      <c r="G4286" s="6" t="s">
        <v>19843</v>
      </c>
      <c r="H4286" s="6" t="s">
        <v>17</v>
      </c>
      <c r="I4286" s="6"/>
      <c r="J4286" s="6"/>
      <c r="K4286" s="6" t="s">
        <v>14499</v>
      </c>
      <c r="L4286" s="6">
        <v>1500</v>
      </c>
    </row>
    <row r="4287" spans="1:12">
      <c r="A4287" s="6" t="s">
        <v>14611</v>
      </c>
      <c r="B4287" s="6" t="s">
        <v>19844</v>
      </c>
      <c r="C4287" s="6" t="str">
        <f t="shared" si="66"/>
        <v>330606015</v>
      </c>
      <c r="D4287" s="6" t="s">
        <v>9503</v>
      </c>
      <c r="E4287" s="6" t="s">
        <v>13</v>
      </c>
      <c r="F4287" s="6" t="s">
        <v>16</v>
      </c>
      <c r="G4287" s="6" t="s">
        <v>19845</v>
      </c>
      <c r="H4287" s="6" t="s">
        <v>17</v>
      </c>
      <c r="I4287" s="6"/>
      <c r="J4287" s="6"/>
      <c r="K4287" s="6" t="s">
        <v>14499</v>
      </c>
      <c r="L4287" s="6">
        <v>1600</v>
      </c>
    </row>
    <row r="4288" spans="1:12">
      <c r="A4288" s="6" t="s">
        <v>14611</v>
      </c>
      <c r="B4288" s="6" t="s">
        <v>19846</v>
      </c>
      <c r="C4288" s="6" t="str">
        <f t="shared" si="66"/>
        <v>330606016</v>
      </c>
      <c r="D4288" s="6" t="s">
        <v>9507</v>
      </c>
      <c r="E4288" s="6" t="s">
        <v>13</v>
      </c>
      <c r="F4288" s="6" t="s">
        <v>16</v>
      </c>
      <c r="G4288" s="6" t="s">
        <v>19847</v>
      </c>
      <c r="H4288" s="6" t="s">
        <v>17</v>
      </c>
      <c r="I4288" s="6"/>
      <c r="J4288" s="6"/>
      <c r="K4288" s="6" t="s">
        <v>14499</v>
      </c>
      <c r="L4288" s="6">
        <v>1800</v>
      </c>
    </row>
    <row r="4289" spans="1:12">
      <c r="A4289" s="6" t="s">
        <v>14611</v>
      </c>
      <c r="B4289" s="6" t="s">
        <v>19848</v>
      </c>
      <c r="C4289" s="6" t="str">
        <f t="shared" si="66"/>
        <v>330606016-1</v>
      </c>
      <c r="D4289" s="6" t="s">
        <v>9505</v>
      </c>
      <c r="E4289" s="6" t="s">
        <v>13</v>
      </c>
      <c r="F4289" s="6" t="s">
        <v>16</v>
      </c>
      <c r="G4289" s="6" t="s">
        <v>19849</v>
      </c>
      <c r="H4289" s="6" t="s">
        <v>17</v>
      </c>
      <c r="I4289" s="6"/>
      <c r="J4289" s="6"/>
      <c r="K4289" s="6" t="s">
        <v>14499</v>
      </c>
      <c r="L4289" s="6">
        <v>2160</v>
      </c>
    </row>
    <row r="4290" spans="1:12">
      <c r="A4290" s="6" t="s">
        <v>14611</v>
      </c>
      <c r="B4290" s="6" t="s">
        <v>19850</v>
      </c>
      <c r="C4290" s="6" t="str">
        <f t="shared" si="66"/>
        <v>330606017</v>
      </c>
      <c r="D4290" s="6" t="s">
        <v>9511</v>
      </c>
      <c r="E4290" s="6" t="s">
        <v>13</v>
      </c>
      <c r="F4290" s="6" t="s">
        <v>16</v>
      </c>
      <c r="G4290" s="6" t="s">
        <v>19851</v>
      </c>
      <c r="H4290" s="6" t="s">
        <v>17</v>
      </c>
      <c r="I4290" s="6"/>
      <c r="J4290" s="6"/>
      <c r="K4290" s="6" t="s">
        <v>14499</v>
      </c>
      <c r="L4290" s="6">
        <v>1800</v>
      </c>
    </row>
    <row r="4291" spans="1:12">
      <c r="A4291" s="6" t="s">
        <v>14611</v>
      </c>
      <c r="B4291" s="6" t="s">
        <v>19852</v>
      </c>
      <c r="C4291" s="6" t="str">
        <f t="shared" ref="C4291:C4354" si="67">RIGHT(B4291,LEN(B4291)-16)</f>
        <v>330606017-1</v>
      </c>
      <c r="D4291" s="6" t="s">
        <v>9509</v>
      </c>
      <c r="E4291" s="6" t="s">
        <v>13</v>
      </c>
      <c r="F4291" s="6" t="s">
        <v>16</v>
      </c>
      <c r="G4291" s="6" t="s">
        <v>19851</v>
      </c>
      <c r="H4291" s="6" t="s">
        <v>17</v>
      </c>
      <c r="I4291" s="6"/>
      <c r="J4291" s="6"/>
      <c r="K4291" s="6" t="s">
        <v>14499</v>
      </c>
      <c r="L4291" s="6">
        <v>2160</v>
      </c>
    </row>
    <row r="4292" spans="1:12">
      <c r="A4292" s="6" t="s">
        <v>14611</v>
      </c>
      <c r="B4292" s="6" t="s">
        <v>19853</v>
      </c>
      <c r="C4292" s="6" t="str">
        <f t="shared" si="67"/>
        <v>330606018</v>
      </c>
      <c r="D4292" s="6" t="s">
        <v>9515</v>
      </c>
      <c r="E4292" s="6" t="s">
        <v>13</v>
      </c>
      <c r="F4292" s="6" t="s">
        <v>16</v>
      </c>
      <c r="G4292" s="6" t="s">
        <v>19854</v>
      </c>
      <c r="H4292" s="6" t="s">
        <v>17</v>
      </c>
      <c r="I4292" s="6"/>
      <c r="J4292" s="6"/>
      <c r="K4292" s="6" t="s">
        <v>14499</v>
      </c>
      <c r="L4292" s="6">
        <v>1800</v>
      </c>
    </row>
    <row r="4293" spans="1:12">
      <c r="A4293" s="6" t="s">
        <v>14611</v>
      </c>
      <c r="B4293" s="6" t="s">
        <v>19855</v>
      </c>
      <c r="C4293" s="6" t="str">
        <f t="shared" si="67"/>
        <v>330606018-1</v>
      </c>
      <c r="D4293" s="6" t="s">
        <v>9513</v>
      </c>
      <c r="E4293" s="6" t="s">
        <v>13</v>
      </c>
      <c r="F4293" s="6" t="s">
        <v>16</v>
      </c>
      <c r="G4293" s="6" t="s">
        <v>19854</v>
      </c>
      <c r="H4293" s="6" t="s">
        <v>17</v>
      </c>
      <c r="I4293" s="6"/>
      <c r="J4293" s="6"/>
      <c r="K4293" s="6" t="s">
        <v>14499</v>
      </c>
      <c r="L4293" s="6">
        <v>2160</v>
      </c>
    </row>
    <row r="4294" spans="1:12">
      <c r="A4294" s="6" t="s">
        <v>14611</v>
      </c>
      <c r="B4294" s="6" t="s">
        <v>19856</v>
      </c>
      <c r="C4294" s="6" t="str">
        <f t="shared" si="67"/>
        <v>330606019</v>
      </c>
      <c r="D4294" s="6" t="s">
        <v>9519</v>
      </c>
      <c r="E4294" s="6" t="s">
        <v>13</v>
      </c>
      <c r="F4294" s="6" t="s">
        <v>16</v>
      </c>
      <c r="G4294" s="6" t="s">
        <v>19857</v>
      </c>
      <c r="H4294" s="6" t="s">
        <v>17</v>
      </c>
      <c r="I4294" s="6"/>
      <c r="J4294" s="6"/>
      <c r="K4294" s="6" t="s">
        <v>14499</v>
      </c>
      <c r="L4294" s="6">
        <v>1800</v>
      </c>
    </row>
    <row r="4295" spans="1:12">
      <c r="A4295" s="6" t="s">
        <v>14611</v>
      </c>
      <c r="B4295" s="6" t="s">
        <v>19858</v>
      </c>
      <c r="C4295" s="6" t="str">
        <f t="shared" si="67"/>
        <v>330606019-1</v>
      </c>
      <c r="D4295" s="6" t="s">
        <v>9517</v>
      </c>
      <c r="E4295" s="6" t="s">
        <v>13</v>
      </c>
      <c r="F4295" s="6" t="s">
        <v>16</v>
      </c>
      <c r="G4295" s="6" t="s">
        <v>19857</v>
      </c>
      <c r="H4295" s="6" t="s">
        <v>17</v>
      </c>
      <c r="I4295" s="6"/>
      <c r="J4295" s="6"/>
      <c r="K4295" s="6" t="s">
        <v>14499</v>
      </c>
      <c r="L4295" s="6">
        <v>2160</v>
      </c>
    </row>
    <row r="4296" spans="1:12">
      <c r="A4296" s="6" t="s">
        <v>14611</v>
      </c>
      <c r="B4296" s="6" t="s">
        <v>19859</v>
      </c>
      <c r="C4296" s="6" t="str">
        <f t="shared" si="67"/>
        <v>330606020</v>
      </c>
      <c r="D4296" s="6" t="s">
        <v>9523</v>
      </c>
      <c r="E4296" s="6" t="s">
        <v>13</v>
      </c>
      <c r="F4296" s="6" t="s">
        <v>16</v>
      </c>
      <c r="G4296" s="6" t="s">
        <v>19860</v>
      </c>
      <c r="H4296" s="6" t="s">
        <v>17</v>
      </c>
      <c r="I4296" s="6"/>
      <c r="J4296" s="6"/>
      <c r="K4296" s="6" t="s">
        <v>14499</v>
      </c>
      <c r="L4296" s="6">
        <v>1800</v>
      </c>
    </row>
    <row r="4297" spans="1:12">
      <c r="A4297" s="6" t="s">
        <v>14611</v>
      </c>
      <c r="B4297" s="6" t="s">
        <v>19861</v>
      </c>
      <c r="C4297" s="6" t="str">
        <f t="shared" si="67"/>
        <v>330606020-1</v>
      </c>
      <c r="D4297" s="6" t="s">
        <v>9521</v>
      </c>
      <c r="E4297" s="6" t="s">
        <v>13</v>
      </c>
      <c r="F4297" s="6" t="s">
        <v>16</v>
      </c>
      <c r="G4297" s="6" t="s">
        <v>17</v>
      </c>
      <c r="H4297" s="6" t="s">
        <v>17</v>
      </c>
      <c r="I4297" s="6"/>
      <c r="J4297" s="6"/>
      <c r="K4297" s="6" t="s">
        <v>14499</v>
      </c>
      <c r="L4297" s="6">
        <v>2160</v>
      </c>
    </row>
    <row r="4298" spans="1:12">
      <c r="A4298" s="6" t="s">
        <v>14611</v>
      </c>
      <c r="B4298" s="6" t="s">
        <v>19862</v>
      </c>
      <c r="C4298" s="6" t="str">
        <f t="shared" si="67"/>
        <v>330606021</v>
      </c>
      <c r="D4298" s="6" t="s">
        <v>9525</v>
      </c>
      <c r="E4298" s="6" t="s">
        <v>13</v>
      </c>
      <c r="F4298" s="6" t="s">
        <v>16</v>
      </c>
      <c r="G4298" s="6" t="s">
        <v>19863</v>
      </c>
      <c r="H4298" s="6" t="s">
        <v>17</v>
      </c>
      <c r="I4298" s="6"/>
      <c r="J4298" s="6"/>
      <c r="K4298" s="6" t="s">
        <v>14499</v>
      </c>
      <c r="L4298" s="6">
        <v>1200</v>
      </c>
    </row>
    <row r="4299" spans="1:12">
      <c r="A4299" s="6" t="s">
        <v>14611</v>
      </c>
      <c r="B4299" s="6" t="s">
        <v>19864</v>
      </c>
      <c r="C4299" s="6" t="str">
        <f t="shared" si="67"/>
        <v>330606022</v>
      </c>
      <c r="D4299" s="6" t="s">
        <v>9527</v>
      </c>
      <c r="E4299" s="6" t="s">
        <v>13</v>
      </c>
      <c r="F4299" s="6" t="s">
        <v>16</v>
      </c>
      <c r="G4299" s="6" t="s">
        <v>17</v>
      </c>
      <c r="H4299" s="6" t="s">
        <v>17</v>
      </c>
      <c r="I4299" s="6"/>
      <c r="J4299" s="6"/>
      <c r="K4299" s="6" t="s">
        <v>14499</v>
      </c>
      <c r="L4299" s="6">
        <v>1200</v>
      </c>
    </row>
    <row r="4300" spans="1:12">
      <c r="A4300" s="6" t="s">
        <v>14611</v>
      </c>
      <c r="B4300" s="6" t="s">
        <v>19865</v>
      </c>
      <c r="C4300" s="6" t="str">
        <f t="shared" si="67"/>
        <v>330606023</v>
      </c>
      <c r="D4300" s="6" t="s">
        <v>9529</v>
      </c>
      <c r="E4300" s="6" t="s">
        <v>13</v>
      </c>
      <c r="F4300" s="6" t="s">
        <v>16</v>
      </c>
      <c r="G4300" s="6" t="s">
        <v>19866</v>
      </c>
      <c r="H4300" s="6" t="s">
        <v>17</v>
      </c>
      <c r="I4300" s="6" t="s">
        <v>14899</v>
      </c>
      <c r="J4300" s="6" t="s">
        <v>19867</v>
      </c>
      <c r="K4300" s="6" t="s">
        <v>14499</v>
      </c>
      <c r="L4300" s="6">
        <v>1200</v>
      </c>
    </row>
    <row r="4301" spans="1:12">
      <c r="A4301" s="6" t="s">
        <v>14611</v>
      </c>
      <c r="B4301" s="6" t="s">
        <v>19868</v>
      </c>
      <c r="C4301" s="6" t="str">
        <f t="shared" si="67"/>
        <v>330606024</v>
      </c>
      <c r="D4301" s="6" t="s">
        <v>9531</v>
      </c>
      <c r="E4301" s="6" t="s">
        <v>13</v>
      </c>
      <c r="F4301" s="6" t="s">
        <v>16</v>
      </c>
      <c r="G4301" s="6" t="s">
        <v>19869</v>
      </c>
      <c r="H4301" s="6" t="s">
        <v>8574</v>
      </c>
      <c r="I4301" s="6"/>
      <c r="J4301" s="6"/>
      <c r="K4301" s="6" t="s">
        <v>14499</v>
      </c>
      <c r="L4301" s="6">
        <v>1500</v>
      </c>
    </row>
    <row r="4302" spans="1:12">
      <c r="A4302" s="6" t="s">
        <v>14611</v>
      </c>
      <c r="B4302" s="6" t="s">
        <v>19870</v>
      </c>
      <c r="C4302" s="6" t="str">
        <f t="shared" si="67"/>
        <v>330606025</v>
      </c>
      <c r="D4302" s="6" t="s">
        <v>9533</v>
      </c>
      <c r="E4302" s="6" t="s">
        <v>13</v>
      </c>
      <c r="F4302" s="6" t="s">
        <v>16</v>
      </c>
      <c r="G4302" s="6" t="s">
        <v>19871</v>
      </c>
      <c r="H4302" s="6" t="s">
        <v>9534</v>
      </c>
      <c r="I4302" s="6"/>
      <c r="J4302" s="6"/>
      <c r="K4302" s="6" t="s">
        <v>14499</v>
      </c>
      <c r="L4302" s="6">
        <v>800</v>
      </c>
    </row>
    <row r="4303" spans="1:12">
      <c r="A4303" s="6" t="s">
        <v>14611</v>
      </c>
      <c r="B4303" s="6" t="s">
        <v>19872</v>
      </c>
      <c r="C4303" s="6" t="str">
        <f t="shared" si="67"/>
        <v>330606026</v>
      </c>
      <c r="D4303" s="6" t="s">
        <v>9536</v>
      </c>
      <c r="E4303" s="6" t="s">
        <v>13</v>
      </c>
      <c r="F4303" s="6" t="s">
        <v>16</v>
      </c>
      <c r="G4303" s="6" t="s">
        <v>17</v>
      </c>
      <c r="H4303" s="6" t="s">
        <v>17</v>
      </c>
      <c r="I4303" s="6" t="s">
        <v>14899</v>
      </c>
      <c r="J4303" s="6" t="s">
        <v>19873</v>
      </c>
      <c r="K4303" s="6" t="s">
        <v>14499</v>
      </c>
      <c r="L4303" s="6">
        <v>1500</v>
      </c>
    </row>
    <row r="4304" spans="1:12">
      <c r="A4304" s="6" t="s">
        <v>14611</v>
      </c>
      <c r="B4304" s="6" t="s">
        <v>19874</v>
      </c>
      <c r="C4304" s="6" t="str">
        <f t="shared" si="67"/>
        <v>330606027</v>
      </c>
      <c r="D4304" s="6" t="s">
        <v>9540</v>
      </c>
      <c r="E4304" s="6" t="s">
        <v>13</v>
      </c>
      <c r="F4304" s="6" t="s">
        <v>16</v>
      </c>
      <c r="G4304" s="6" t="s">
        <v>19875</v>
      </c>
      <c r="H4304" s="6" t="s">
        <v>17</v>
      </c>
      <c r="I4304" s="6"/>
      <c r="J4304" s="6"/>
      <c r="K4304" s="6" t="s">
        <v>14499</v>
      </c>
      <c r="L4304" s="6">
        <v>860</v>
      </c>
    </row>
    <row r="4305" spans="1:12">
      <c r="A4305" s="6" t="s">
        <v>14611</v>
      </c>
      <c r="B4305" s="6" t="s">
        <v>19876</v>
      </c>
      <c r="C4305" s="6" t="str">
        <f t="shared" si="67"/>
        <v>330606027-1</v>
      </c>
      <c r="D4305" s="6" t="s">
        <v>9538</v>
      </c>
      <c r="E4305" s="6" t="s">
        <v>13</v>
      </c>
      <c r="F4305" s="6" t="s">
        <v>16</v>
      </c>
      <c r="G4305" s="6" t="s">
        <v>19875</v>
      </c>
      <c r="H4305" s="6" t="s">
        <v>17</v>
      </c>
      <c r="I4305" s="6"/>
      <c r="J4305" s="6"/>
      <c r="K4305" s="6" t="s">
        <v>14499</v>
      </c>
      <c r="L4305" s="6">
        <v>860</v>
      </c>
    </row>
    <row r="4306" spans="1:12">
      <c r="A4306" s="6" t="s">
        <v>14611</v>
      </c>
      <c r="B4306" s="6" t="s">
        <v>19877</v>
      </c>
      <c r="C4306" s="6" t="str">
        <f t="shared" si="67"/>
        <v>330606028</v>
      </c>
      <c r="D4306" s="6" t="s">
        <v>9542</v>
      </c>
      <c r="E4306" s="6" t="s">
        <v>13</v>
      </c>
      <c r="F4306" s="6" t="s">
        <v>16</v>
      </c>
      <c r="G4306" s="6" t="s">
        <v>19878</v>
      </c>
      <c r="H4306" s="6" t="s">
        <v>17</v>
      </c>
      <c r="I4306" s="6" t="s">
        <v>14899</v>
      </c>
      <c r="J4306" s="6" t="s">
        <v>19873</v>
      </c>
      <c r="K4306" s="6" t="s">
        <v>14499</v>
      </c>
      <c r="L4306" s="6">
        <v>3450</v>
      </c>
    </row>
    <row r="4307" spans="1:12">
      <c r="A4307" s="6" t="s">
        <v>14611</v>
      </c>
      <c r="B4307" s="6" t="s">
        <v>19879</v>
      </c>
      <c r="C4307" s="6" t="str">
        <f t="shared" si="67"/>
        <v>330606029</v>
      </c>
      <c r="D4307" s="6" t="s">
        <v>9544</v>
      </c>
      <c r="E4307" s="6" t="s">
        <v>13</v>
      </c>
      <c r="F4307" s="6" t="s">
        <v>16</v>
      </c>
      <c r="G4307" s="6" t="s">
        <v>19880</v>
      </c>
      <c r="H4307" s="6" t="s">
        <v>17</v>
      </c>
      <c r="I4307" s="6" t="s">
        <v>14899</v>
      </c>
      <c r="J4307" s="6" t="s">
        <v>19873</v>
      </c>
      <c r="K4307" s="6" t="s">
        <v>14499</v>
      </c>
      <c r="L4307" s="6">
        <v>3900</v>
      </c>
    </row>
    <row r="4308" spans="1:12">
      <c r="A4308" s="6" t="s">
        <v>14611</v>
      </c>
      <c r="B4308" s="6" t="s">
        <v>19881</v>
      </c>
      <c r="C4308" s="6" t="str">
        <f t="shared" si="67"/>
        <v>330606030</v>
      </c>
      <c r="D4308" s="6" t="s">
        <v>9546</v>
      </c>
      <c r="E4308" s="6" t="s">
        <v>13</v>
      </c>
      <c r="F4308" s="6" t="s">
        <v>16</v>
      </c>
      <c r="G4308" s="6" t="s">
        <v>19882</v>
      </c>
      <c r="H4308" s="6" t="s">
        <v>5191</v>
      </c>
      <c r="I4308" s="6" t="s">
        <v>14899</v>
      </c>
      <c r="J4308" s="6" t="s">
        <v>19873</v>
      </c>
      <c r="K4308" s="6" t="s">
        <v>14499</v>
      </c>
      <c r="L4308" s="6">
        <v>4500</v>
      </c>
    </row>
    <row r="4309" spans="1:12">
      <c r="A4309" s="6" t="s">
        <v>14611</v>
      </c>
      <c r="B4309" s="6" t="s">
        <v>19883</v>
      </c>
      <c r="C4309" s="6" t="str">
        <f t="shared" si="67"/>
        <v>330606031</v>
      </c>
      <c r="D4309" s="6" t="s">
        <v>9548</v>
      </c>
      <c r="E4309" s="6" t="s">
        <v>13</v>
      </c>
      <c r="F4309" s="6" t="s">
        <v>16</v>
      </c>
      <c r="G4309" s="6" t="s">
        <v>17</v>
      </c>
      <c r="H4309" s="6" t="s">
        <v>17</v>
      </c>
      <c r="I4309" s="6" t="s">
        <v>14899</v>
      </c>
      <c r="J4309" s="6" t="s">
        <v>19873</v>
      </c>
      <c r="K4309" s="6" t="s">
        <v>14499</v>
      </c>
      <c r="L4309" s="6">
        <v>4500</v>
      </c>
    </row>
    <row r="4310" spans="1:12">
      <c r="A4310" s="6" t="s">
        <v>14611</v>
      </c>
      <c r="B4310" s="6" t="s">
        <v>19884</v>
      </c>
      <c r="C4310" s="6" t="str">
        <f t="shared" si="67"/>
        <v>330606032</v>
      </c>
      <c r="D4310" s="6" t="s">
        <v>9550</v>
      </c>
      <c r="E4310" s="6" t="s">
        <v>13</v>
      </c>
      <c r="F4310" s="6" t="s">
        <v>16</v>
      </c>
      <c r="G4310" s="6" t="s">
        <v>19885</v>
      </c>
      <c r="H4310" s="6" t="s">
        <v>17</v>
      </c>
      <c r="I4310" s="6" t="s">
        <v>14899</v>
      </c>
      <c r="J4310" s="6" t="s">
        <v>19873</v>
      </c>
      <c r="K4310" s="6" t="s">
        <v>14499</v>
      </c>
      <c r="L4310" s="6">
        <v>3900</v>
      </c>
    </row>
    <row r="4311" spans="1:12">
      <c r="A4311" s="6" t="s">
        <v>14611</v>
      </c>
      <c r="B4311" s="6" t="s">
        <v>19886</v>
      </c>
      <c r="C4311" s="6" t="str">
        <f t="shared" si="67"/>
        <v>330606033</v>
      </c>
      <c r="D4311" s="6" t="s">
        <v>9552</v>
      </c>
      <c r="E4311" s="6" t="s">
        <v>13</v>
      </c>
      <c r="F4311" s="6" t="s">
        <v>16</v>
      </c>
      <c r="G4311" s="6" t="s">
        <v>19887</v>
      </c>
      <c r="H4311" s="6" t="s">
        <v>17</v>
      </c>
      <c r="I4311" s="6" t="s">
        <v>14899</v>
      </c>
      <c r="J4311" s="6" t="s">
        <v>19873</v>
      </c>
      <c r="K4311" s="6" t="s">
        <v>14499</v>
      </c>
      <c r="L4311" s="6">
        <v>4500</v>
      </c>
    </row>
    <row r="4312" spans="1:12">
      <c r="A4312" s="6" t="s">
        <v>14611</v>
      </c>
      <c r="B4312" s="6" t="s">
        <v>19888</v>
      </c>
      <c r="C4312" s="6" t="str">
        <f t="shared" si="67"/>
        <v>330606034</v>
      </c>
      <c r="D4312" s="6" t="s">
        <v>9554</v>
      </c>
      <c r="E4312" s="6" t="s">
        <v>13</v>
      </c>
      <c r="F4312" s="6" t="s">
        <v>16</v>
      </c>
      <c r="G4312" s="6" t="s">
        <v>17</v>
      </c>
      <c r="H4312" s="6" t="s">
        <v>9555</v>
      </c>
      <c r="I4312" s="6" t="s">
        <v>14899</v>
      </c>
      <c r="J4312" s="6" t="s">
        <v>19873</v>
      </c>
      <c r="K4312" s="6" t="s">
        <v>14499</v>
      </c>
      <c r="L4312" s="6">
        <v>3900</v>
      </c>
    </row>
    <row r="4313" spans="1:12">
      <c r="A4313" s="6" t="s">
        <v>14611</v>
      </c>
      <c r="B4313" s="6" t="s">
        <v>19889</v>
      </c>
      <c r="C4313" s="6" t="str">
        <f t="shared" si="67"/>
        <v>330606035</v>
      </c>
      <c r="D4313" s="6" t="s">
        <v>9557</v>
      </c>
      <c r="E4313" s="6" t="s">
        <v>13</v>
      </c>
      <c r="F4313" s="6" t="s">
        <v>16</v>
      </c>
      <c r="G4313" s="6" t="s">
        <v>19890</v>
      </c>
      <c r="H4313" s="6" t="s">
        <v>17</v>
      </c>
      <c r="I4313" s="6" t="s">
        <v>14899</v>
      </c>
      <c r="J4313" s="6" t="s">
        <v>19873</v>
      </c>
      <c r="K4313" s="6" t="s">
        <v>14499</v>
      </c>
      <c r="L4313" s="6">
        <v>4500</v>
      </c>
    </row>
    <row r="4314" spans="1:12">
      <c r="A4314" s="6" t="s">
        <v>14611</v>
      </c>
      <c r="B4314" s="6" t="s">
        <v>19891</v>
      </c>
      <c r="C4314" s="6" t="str">
        <f t="shared" si="67"/>
        <v>330606036</v>
      </c>
      <c r="D4314" s="6" t="s">
        <v>9559</v>
      </c>
      <c r="E4314" s="6" t="s">
        <v>13</v>
      </c>
      <c r="F4314" s="6" t="s">
        <v>16</v>
      </c>
      <c r="G4314" s="6" t="s">
        <v>19892</v>
      </c>
      <c r="H4314" s="6" t="s">
        <v>17</v>
      </c>
      <c r="I4314" s="6"/>
      <c r="J4314" s="6"/>
      <c r="K4314" s="6" t="s">
        <v>14499</v>
      </c>
      <c r="L4314" s="6">
        <v>4500</v>
      </c>
    </row>
    <row r="4315" spans="1:12">
      <c r="A4315" s="6" t="s">
        <v>14611</v>
      </c>
      <c r="B4315" s="6" t="s">
        <v>19893</v>
      </c>
      <c r="C4315" s="6" t="str">
        <f t="shared" si="67"/>
        <v>330606037</v>
      </c>
      <c r="D4315" s="6" t="s">
        <v>9561</v>
      </c>
      <c r="E4315" s="6" t="s">
        <v>13</v>
      </c>
      <c r="F4315" s="6" t="s">
        <v>16</v>
      </c>
      <c r="G4315" s="6" t="s">
        <v>19894</v>
      </c>
      <c r="H4315" s="6" t="s">
        <v>17</v>
      </c>
      <c r="I4315" s="6" t="s">
        <v>14899</v>
      </c>
      <c r="J4315" s="6" t="s">
        <v>19895</v>
      </c>
      <c r="K4315" s="6" t="s">
        <v>14499</v>
      </c>
      <c r="L4315" s="6">
        <v>1300</v>
      </c>
    </row>
    <row r="4316" spans="1:12">
      <c r="A4316" s="6" t="s">
        <v>14611</v>
      </c>
      <c r="B4316" s="6" t="s">
        <v>19896</v>
      </c>
      <c r="C4316" s="6" t="str">
        <f t="shared" si="67"/>
        <v>330606038</v>
      </c>
      <c r="D4316" s="6" t="s">
        <v>9563</v>
      </c>
      <c r="E4316" s="6" t="s">
        <v>13</v>
      </c>
      <c r="F4316" s="6" t="s">
        <v>16</v>
      </c>
      <c r="G4316" s="6" t="s">
        <v>19894</v>
      </c>
      <c r="H4316" s="6" t="s">
        <v>17</v>
      </c>
      <c r="I4316" s="6" t="s">
        <v>14899</v>
      </c>
      <c r="J4316" s="6" t="s">
        <v>19897</v>
      </c>
      <c r="K4316" s="6" t="s">
        <v>14499</v>
      </c>
      <c r="L4316" s="6">
        <v>1300</v>
      </c>
    </row>
    <row r="4317" spans="1:12">
      <c r="A4317" s="6" t="s">
        <v>14611</v>
      </c>
      <c r="B4317" s="6" t="s">
        <v>19898</v>
      </c>
      <c r="C4317" s="6" t="str">
        <f t="shared" si="67"/>
        <v>330606039</v>
      </c>
      <c r="D4317" s="6" t="s">
        <v>9565</v>
      </c>
      <c r="E4317" s="6" t="s">
        <v>13</v>
      </c>
      <c r="F4317" s="6" t="s">
        <v>16</v>
      </c>
      <c r="G4317" s="6" t="s">
        <v>19899</v>
      </c>
      <c r="H4317" s="6" t="s">
        <v>9566</v>
      </c>
      <c r="I4317" s="6"/>
      <c r="J4317" s="6"/>
      <c r="K4317" s="6" t="s">
        <v>14499</v>
      </c>
      <c r="L4317" s="6">
        <v>1500</v>
      </c>
    </row>
    <row r="4318" spans="1:12">
      <c r="A4318" s="6" t="s">
        <v>14611</v>
      </c>
      <c r="B4318" s="6" t="s">
        <v>19900</v>
      </c>
      <c r="C4318" s="6" t="str">
        <f t="shared" si="67"/>
        <v>330606040</v>
      </c>
      <c r="D4318" s="6" t="s">
        <v>9568</v>
      </c>
      <c r="E4318" s="6" t="s">
        <v>13</v>
      </c>
      <c r="F4318" s="6" t="s">
        <v>16</v>
      </c>
      <c r="G4318" s="6" t="s">
        <v>17</v>
      </c>
      <c r="H4318" s="6" t="s">
        <v>17</v>
      </c>
      <c r="I4318" s="6" t="s">
        <v>14899</v>
      </c>
      <c r="J4318" s="6" t="s">
        <v>19901</v>
      </c>
      <c r="K4318" s="6" t="s">
        <v>14499</v>
      </c>
      <c r="L4318" s="6">
        <v>1200</v>
      </c>
    </row>
    <row r="4319" spans="1:12">
      <c r="A4319" s="6" t="s">
        <v>14611</v>
      </c>
      <c r="B4319" s="6" t="s">
        <v>19902</v>
      </c>
      <c r="C4319" s="6" t="str">
        <f t="shared" si="67"/>
        <v>330606041</v>
      </c>
      <c r="D4319" s="6" t="s">
        <v>9570</v>
      </c>
      <c r="E4319" s="6" t="s">
        <v>13</v>
      </c>
      <c r="F4319" s="6" t="s">
        <v>16</v>
      </c>
      <c r="G4319" s="6" t="s">
        <v>19903</v>
      </c>
      <c r="H4319" s="6" t="s">
        <v>17</v>
      </c>
      <c r="I4319" s="6" t="s">
        <v>14899</v>
      </c>
      <c r="J4319" s="6" t="s">
        <v>19901</v>
      </c>
      <c r="K4319" s="6" t="s">
        <v>14499</v>
      </c>
      <c r="L4319" s="6">
        <v>1200</v>
      </c>
    </row>
    <row r="4320" spans="1:12">
      <c r="A4320" s="6" t="s">
        <v>14611</v>
      </c>
      <c r="B4320" s="6" t="s">
        <v>19904</v>
      </c>
      <c r="C4320" s="6" t="str">
        <f t="shared" si="67"/>
        <v>330606042</v>
      </c>
      <c r="D4320" s="6" t="s">
        <v>9572</v>
      </c>
      <c r="E4320" s="6" t="s">
        <v>13</v>
      </c>
      <c r="F4320" s="6" t="s">
        <v>16</v>
      </c>
      <c r="G4320" s="6" t="s">
        <v>19905</v>
      </c>
      <c r="H4320" s="6" t="s">
        <v>17</v>
      </c>
      <c r="I4320" s="6"/>
      <c r="J4320" s="6"/>
      <c r="K4320" s="6" t="s">
        <v>14499</v>
      </c>
      <c r="L4320" s="6">
        <v>1500</v>
      </c>
    </row>
    <row r="4321" spans="1:12">
      <c r="A4321" s="6" t="s">
        <v>14611</v>
      </c>
      <c r="B4321" s="6" t="s">
        <v>19906</v>
      </c>
      <c r="C4321" s="6" t="str">
        <f t="shared" si="67"/>
        <v>330606043S</v>
      </c>
      <c r="D4321" s="6" t="s">
        <v>9574</v>
      </c>
      <c r="E4321" s="6" t="s">
        <v>13</v>
      </c>
      <c r="F4321" s="6" t="s">
        <v>16</v>
      </c>
      <c r="G4321" s="6" t="s">
        <v>17</v>
      </c>
      <c r="H4321" s="6" t="s">
        <v>17</v>
      </c>
      <c r="I4321" s="6"/>
      <c r="J4321" s="6"/>
      <c r="K4321" s="6" t="s">
        <v>14499</v>
      </c>
      <c r="L4321" s="6">
        <v>278</v>
      </c>
    </row>
    <row r="4322" spans="1:12">
      <c r="A4322" s="6" t="s">
        <v>14611</v>
      </c>
      <c r="B4322" s="6" t="s">
        <v>19907</v>
      </c>
      <c r="C4322" s="6" t="str">
        <f t="shared" si="67"/>
        <v>330607001</v>
      </c>
      <c r="D4322" s="6" t="s">
        <v>9576</v>
      </c>
      <c r="E4322" s="6" t="s">
        <v>13</v>
      </c>
      <c r="F4322" s="6" t="s">
        <v>4964</v>
      </c>
      <c r="G4322" s="6" t="s">
        <v>19908</v>
      </c>
      <c r="H4322" s="6" t="s">
        <v>5062</v>
      </c>
      <c r="I4322" s="6" t="s">
        <v>14899</v>
      </c>
      <c r="J4322" s="6" t="s">
        <v>19909</v>
      </c>
      <c r="K4322" s="6" t="s">
        <v>14499</v>
      </c>
      <c r="L4322" s="6">
        <v>3200</v>
      </c>
    </row>
    <row r="4323" spans="1:12">
      <c r="A4323" s="6" t="s">
        <v>14611</v>
      </c>
      <c r="B4323" s="6" t="s">
        <v>19910</v>
      </c>
      <c r="C4323" s="6" t="str">
        <f t="shared" si="67"/>
        <v>330607001-1</v>
      </c>
      <c r="D4323" s="6" t="s">
        <v>9578</v>
      </c>
      <c r="E4323" s="6" t="s">
        <v>13</v>
      </c>
      <c r="F4323" s="6" t="s">
        <v>4964</v>
      </c>
      <c r="G4323" s="6" t="s">
        <v>19908</v>
      </c>
      <c r="H4323" s="6" t="s">
        <v>5062</v>
      </c>
      <c r="I4323" s="6" t="s">
        <v>14899</v>
      </c>
      <c r="J4323" s="6" t="s">
        <v>19909</v>
      </c>
      <c r="K4323" s="6" t="s">
        <v>14499</v>
      </c>
      <c r="L4323" s="6">
        <v>3200</v>
      </c>
    </row>
    <row r="4324" spans="1:12">
      <c r="A4324" s="6" t="s">
        <v>14611</v>
      </c>
      <c r="B4324" s="6" t="s">
        <v>19911</v>
      </c>
      <c r="C4324" s="6" t="str">
        <f t="shared" si="67"/>
        <v>330607002</v>
      </c>
      <c r="D4324" s="6" t="s">
        <v>9580</v>
      </c>
      <c r="E4324" s="6" t="s">
        <v>13</v>
      </c>
      <c r="F4324" s="6" t="s">
        <v>4964</v>
      </c>
      <c r="G4324" s="6" t="s">
        <v>19912</v>
      </c>
      <c r="H4324" s="6" t="s">
        <v>5062</v>
      </c>
      <c r="I4324" s="6"/>
      <c r="J4324" s="6"/>
      <c r="K4324" s="6" t="s">
        <v>14499</v>
      </c>
      <c r="L4324" s="6">
        <v>4000</v>
      </c>
    </row>
    <row r="4325" spans="1:12">
      <c r="A4325" s="6" t="s">
        <v>14611</v>
      </c>
      <c r="B4325" s="6" t="s">
        <v>19913</v>
      </c>
      <c r="C4325" s="6" t="str">
        <f t="shared" si="67"/>
        <v>330607003</v>
      </c>
      <c r="D4325" s="6" t="s">
        <v>9582</v>
      </c>
      <c r="E4325" s="6" t="s">
        <v>13</v>
      </c>
      <c r="F4325" s="6" t="s">
        <v>4964</v>
      </c>
      <c r="G4325" s="6" t="s">
        <v>19912</v>
      </c>
      <c r="H4325" s="6" t="s">
        <v>5062</v>
      </c>
      <c r="I4325" s="6"/>
      <c r="J4325" s="6"/>
      <c r="K4325" s="6" t="s">
        <v>14499</v>
      </c>
      <c r="L4325" s="6">
        <v>7142</v>
      </c>
    </row>
    <row r="4326" spans="1:12">
      <c r="A4326" s="6" t="s">
        <v>14611</v>
      </c>
      <c r="B4326" s="6" t="s">
        <v>19914</v>
      </c>
      <c r="C4326" s="6" t="str">
        <f t="shared" si="67"/>
        <v>330607004</v>
      </c>
      <c r="D4326" s="6" t="s">
        <v>9584</v>
      </c>
      <c r="E4326" s="6" t="s">
        <v>13</v>
      </c>
      <c r="F4326" s="6" t="s">
        <v>4964</v>
      </c>
      <c r="G4326" s="6" t="s">
        <v>19915</v>
      </c>
      <c r="H4326" s="6" t="s">
        <v>5062</v>
      </c>
      <c r="I4326" s="6" t="s">
        <v>14899</v>
      </c>
      <c r="J4326" s="6" t="s">
        <v>19916</v>
      </c>
      <c r="K4326" s="6" t="s">
        <v>14499</v>
      </c>
      <c r="L4326" s="6">
        <v>3600</v>
      </c>
    </row>
    <row r="4327" spans="1:12">
      <c r="A4327" s="6" t="s">
        <v>14611</v>
      </c>
      <c r="B4327" s="6" t="s">
        <v>19917</v>
      </c>
      <c r="C4327" s="6" t="str">
        <f t="shared" si="67"/>
        <v>330607006</v>
      </c>
      <c r="D4327" s="6" t="s">
        <v>9586</v>
      </c>
      <c r="E4327" s="6" t="s">
        <v>13</v>
      </c>
      <c r="F4327" s="6" t="s">
        <v>16</v>
      </c>
      <c r="G4327" s="6" t="s">
        <v>19918</v>
      </c>
      <c r="H4327" s="6" t="s">
        <v>5062</v>
      </c>
      <c r="I4327" s="6" t="s">
        <v>14899</v>
      </c>
      <c r="J4327" s="6" t="s">
        <v>19916</v>
      </c>
      <c r="K4327" s="6" t="s">
        <v>14499</v>
      </c>
      <c r="L4327" s="6">
        <v>2200</v>
      </c>
    </row>
    <row r="4328" spans="1:12">
      <c r="A4328" s="6" t="s">
        <v>14611</v>
      </c>
      <c r="B4328" s="6" t="s">
        <v>19919</v>
      </c>
      <c r="C4328" s="6" t="str">
        <f t="shared" si="67"/>
        <v>330607007</v>
      </c>
      <c r="D4328" s="6" t="s">
        <v>9588</v>
      </c>
      <c r="E4328" s="6" t="s">
        <v>13</v>
      </c>
      <c r="F4328" s="6" t="s">
        <v>16</v>
      </c>
      <c r="G4328" s="6" t="s">
        <v>19920</v>
      </c>
      <c r="H4328" s="6" t="s">
        <v>5062</v>
      </c>
      <c r="I4328" s="6" t="s">
        <v>14899</v>
      </c>
      <c r="J4328" s="6" t="s">
        <v>19916</v>
      </c>
      <c r="K4328" s="6" t="s">
        <v>14499</v>
      </c>
      <c r="L4328" s="6">
        <v>2200</v>
      </c>
    </row>
    <row r="4329" spans="1:12">
      <c r="A4329" s="6" t="s">
        <v>14611</v>
      </c>
      <c r="B4329" s="6" t="s">
        <v>19921</v>
      </c>
      <c r="C4329" s="6" t="str">
        <f t="shared" si="67"/>
        <v>330607008</v>
      </c>
      <c r="D4329" s="6" t="s">
        <v>9590</v>
      </c>
      <c r="E4329" s="6" t="s">
        <v>20</v>
      </c>
      <c r="F4329" s="6" t="s">
        <v>16</v>
      </c>
      <c r="G4329" s="6" t="s">
        <v>17</v>
      </c>
      <c r="H4329" s="6" t="s">
        <v>17</v>
      </c>
      <c r="I4329" s="6"/>
      <c r="J4329" s="6"/>
      <c r="K4329" s="6" t="s">
        <v>14499</v>
      </c>
      <c r="L4329" s="6">
        <v>1400</v>
      </c>
    </row>
    <row r="4330" spans="1:12">
      <c r="A4330" s="6" t="s">
        <v>14611</v>
      </c>
      <c r="B4330" s="6" t="s">
        <v>19922</v>
      </c>
      <c r="C4330" s="6" t="str">
        <f t="shared" si="67"/>
        <v>330607009</v>
      </c>
      <c r="D4330" s="6" t="s">
        <v>9592</v>
      </c>
      <c r="E4330" s="6" t="s">
        <v>20</v>
      </c>
      <c r="F4330" s="6" t="s">
        <v>16</v>
      </c>
      <c r="G4330" s="6" t="s">
        <v>17</v>
      </c>
      <c r="H4330" s="6" t="s">
        <v>17</v>
      </c>
      <c r="I4330" s="6"/>
      <c r="J4330" s="6"/>
      <c r="K4330" s="6" t="s">
        <v>14499</v>
      </c>
      <c r="L4330" s="6">
        <v>1400</v>
      </c>
    </row>
    <row r="4331" spans="1:12">
      <c r="A4331" s="6" t="s">
        <v>14611</v>
      </c>
      <c r="B4331" s="6" t="s">
        <v>19923</v>
      </c>
      <c r="C4331" s="6" t="str">
        <f t="shared" si="67"/>
        <v>330607010</v>
      </c>
      <c r="D4331" s="6" t="s">
        <v>9594</v>
      </c>
      <c r="E4331" s="6" t="s">
        <v>20</v>
      </c>
      <c r="F4331" s="6" t="s">
        <v>581</v>
      </c>
      <c r="G4331" s="6" t="s">
        <v>19924</v>
      </c>
      <c r="H4331" s="6" t="s">
        <v>17</v>
      </c>
      <c r="I4331" s="6"/>
      <c r="J4331" s="6"/>
      <c r="K4331" s="6" t="s">
        <v>14499</v>
      </c>
      <c r="L4331" s="6">
        <v>3150</v>
      </c>
    </row>
    <row r="4332" spans="1:12">
      <c r="A4332" s="6" t="s">
        <v>14611</v>
      </c>
      <c r="B4332" s="6" t="s">
        <v>19925</v>
      </c>
      <c r="C4332" s="6" t="str">
        <f t="shared" si="67"/>
        <v>330607011</v>
      </c>
      <c r="D4332" s="6" t="s">
        <v>9596</v>
      </c>
      <c r="E4332" s="6" t="s">
        <v>13</v>
      </c>
      <c r="F4332" s="6" t="s">
        <v>16</v>
      </c>
      <c r="G4332" s="6" t="s">
        <v>19926</v>
      </c>
      <c r="H4332" s="6" t="s">
        <v>5062</v>
      </c>
      <c r="I4332" s="6" t="s">
        <v>14899</v>
      </c>
      <c r="J4332" s="6" t="s">
        <v>19916</v>
      </c>
      <c r="K4332" s="6" t="s">
        <v>14499</v>
      </c>
      <c r="L4332" s="6">
        <v>3150</v>
      </c>
    </row>
    <row r="4333" spans="1:12">
      <c r="A4333" s="6" t="s">
        <v>14611</v>
      </c>
      <c r="B4333" s="6" t="s">
        <v>19927</v>
      </c>
      <c r="C4333" s="6" t="str">
        <f t="shared" si="67"/>
        <v>330607012</v>
      </c>
      <c r="D4333" s="6" t="s">
        <v>9598</v>
      </c>
      <c r="E4333" s="6" t="s">
        <v>13</v>
      </c>
      <c r="F4333" s="6" t="s">
        <v>16</v>
      </c>
      <c r="G4333" s="6" t="s">
        <v>19928</v>
      </c>
      <c r="H4333" s="6" t="s">
        <v>5062</v>
      </c>
      <c r="I4333" s="6" t="s">
        <v>14899</v>
      </c>
      <c r="J4333" s="6" t="s">
        <v>19929</v>
      </c>
      <c r="K4333" s="6" t="s">
        <v>14499</v>
      </c>
      <c r="L4333" s="6">
        <v>1500</v>
      </c>
    </row>
    <row r="4334" spans="1:12">
      <c r="A4334" s="6" t="s">
        <v>14611</v>
      </c>
      <c r="B4334" s="6" t="s">
        <v>19930</v>
      </c>
      <c r="C4334" s="6" t="str">
        <f t="shared" si="67"/>
        <v>330607013</v>
      </c>
      <c r="D4334" s="6" t="s">
        <v>9600</v>
      </c>
      <c r="E4334" s="6" t="s">
        <v>13</v>
      </c>
      <c r="F4334" s="6" t="s">
        <v>537</v>
      </c>
      <c r="G4334" s="6" t="s">
        <v>19931</v>
      </c>
      <c r="H4334" s="6" t="s">
        <v>9601</v>
      </c>
      <c r="I4334" s="6"/>
      <c r="J4334" s="6"/>
      <c r="K4334" s="6" t="s">
        <v>14499</v>
      </c>
      <c r="L4334" s="6">
        <v>1800</v>
      </c>
    </row>
    <row r="4335" spans="1:12">
      <c r="A4335" s="6" t="s">
        <v>14611</v>
      </c>
      <c r="B4335" s="6" t="s">
        <v>19932</v>
      </c>
      <c r="C4335" s="6" t="str">
        <f t="shared" si="67"/>
        <v>330607014</v>
      </c>
      <c r="D4335" s="6" t="s">
        <v>9603</v>
      </c>
      <c r="E4335" s="6" t="s">
        <v>13</v>
      </c>
      <c r="F4335" s="6" t="s">
        <v>581</v>
      </c>
      <c r="G4335" s="6" t="s">
        <v>19933</v>
      </c>
      <c r="H4335" s="6" t="s">
        <v>5062</v>
      </c>
      <c r="I4335" s="6" t="s">
        <v>14899</v>
      </c>
      <c r="J4335" s="6" t="s">
        <v>19934</v>
      </c>
      <c r="K4335" s="6" t="s">
        <v>14499</v>
      </c>
      <c r="L4335" s="6">
        <v>1500</v>
      </c>
    </row>
    <row r="4336" spans="1:12">
      <c r="A4336" s="6" t="s">
        <v>14611</v>
      </c>
      <c r="B4336" s="6" t="s">
        <v>19935</v>
      </c>
      <c r="C4336" s="6" t="str">
        <f t="shared" si="67"/>
        <v>330607015</v>
      </c>
      <c r="D4336" s="6" t="s">
        <v>9605</v>
      </c>
      <c r="E4336" s="6" t="s">
        <v>20</v>
      </c>
      <c r="F4336" s="6" t="s">
        <v>581</v>
      </c>
      <c r="G4336" s="6" t="s">
        <v>19936</v>
      </c>
      <c r="H4336" s="6" t="s">
        <v>9606</v>
      </c>
      <c r="I4336" s="6"/>
      <c r="J4336" s="6" t="s">
        <v>14524</v>
      </c>
      <c r="K4336" s="6" t="s">
        <v>14499</v>
      </c>
      <c r="L4336" s="6">
        <v>1800</v>
      </c>
    </row>
    <row r="4337" spans="1:12">
      <c r="A4337" s="6" t="s">
        <v>14611</v>
      </c>
      <c r="B4337" s="6" t="s">
        <v>19937</v>
      </c>
      <c r="C4337" s="6" t="str">
        <f t="shared" si="67"/>
        <v>330607016</v>
      </c>
      <c r="D4337" s="6" t="s">
        <v>9608</v>
      </c>
      <c r="E4337" s="6" t="s">
        <v>13</v>
      </c>
      <c r="F4337" s="6" t="s">
        <v>581</v>
      </c>
      <c r="G4337" s="6" t="s">
        <v>19938</v>
      </c>
      <c r="H4337" s="6" t="s">
        <v>9609</v>
      </c>
      <c r="I4337" s="6"/>
      <c r="J4337" s="6"/>
      <c r="K4337" s="6" t="s">
        <v>14499</v>
      </c>
      <c r="L4337" s="6">
        <v>1800</v>
      </c>
    </row>
    <row r="4338" spans="1:12">
      <c r="A4338" s="6" t="s">
        <v>14611</v>
      </c>
      <c r="B4338" s="6" t="s">
        <v>19939</v>
      </c>
      <c r="C4338" s="6" t="str">
        <f t="shared" si="67"/>
        <v>330607017</v>
      </c>
      <c r="D4338" s="6" t="s">
        <v>9611</v>
      </c>
      <c r="E4338" s="6" t="s">
        <v>20</v>
      </c>
      <c r="F4338" s="6" t="s">
        <v>581</v>
      </c>
      <c r="G4338" s="6" t="s">
        <v>19940</v>
      </c>
      <c r="H4338" s="6" t="s">
        <v>9612</v>
      </c>
      <c r="I4338" s="6"/>
      <c r="J4338" s="6" t="s">
        <v>14524</v>
      </c>
      <c r="K4338" s="6" t="s">
        <v>14499</v>
      </c>
      <c r="L4338" s="6">
        <v>1300</v>
      </c>
    </row>
    <row r="4339" spans="1:12">
      <c r="A4339" s="6" t="s">
        <v>14611</v>
      </c>
      <c r="B4339" s="6" t="s">
        <v>19941</v>
      </c>
      <c r="C4339" s="6" t="str">
        <f t="shared" si="67"/>
        <v>330608001</v>
      </c>
      <c r="D4339" s="6" t="s">
        <v>9616</v>
      </c>
      <c r="E4339" s="6" t="s">
        <v>13</v>
      </c>
      <c r="F4339" s="6" t="s">
        <v>16</v>
      </c>
      <c r="G4339" s="6" t="s">
        <v>19942</v>
      </c>
      <c r="H4339" s="6" t="s">
        <v>17</v>
      </c>
      <c r="I4339" s="6"/>
      <c r="J4339" s="6"/>
      <c r="K4339" s="6" t="s">
        <v>14499</v>
      </c>
      <c r="L4339" s="6">
        <v>1300</v>
      </c>
    </row>
    <row r="4340" spans="1:12">
      <c r="A4340" s="6" t="s">
        <v>14611</v>
      </c>
      <c r="B4340" s="6" t="s">
        <v>19943</v>
      </c>
      <c r="C4340" s="6" t="str">
        <f t="shared" si="67"/>
        <v>330608002</v>
      </c>
      <c r="D4340" s="6" t="s">
        <v>9618</v>
      </c>
      <c r="E4340" s="6" t="s">
        <v>13</v>
      </c>
      <c r="F4340" s="6" t="s">
        <v>16</v>
      </c>
      <c r="G4340" s="6" t="s">
        <v>19944</v>
      </c>
      <c r="H4340" s="6" t="s">
        <v>17</v>
      </c>
      <c r="I4340" s="6"/>
      <c r="J4340" s="6"/>
      <c r="K4340" s="6" t="s">
        <v>14499</v>
      </c>
      <c r="L4340" s="6">
        <v>600</v>
      </c>
    </row>
    <row r="4341" spans="1:12">
      <c r="A4341" s="6" t="s">
        <v>14611</v>
      </c>
      <c r="B4341" s="6" t="s">
        <v>19945</v>
      </c>
      <c r="C4341" s="6" t="str">
        <f t="shared" si="67"/>
        <v>330608003</v>
      </c>
      <c r="D4341" s="6" t="s">
        <v>9620</v>
      </c>
      <c r="E4341" s="6" t="s">
        <v>13</v>
      </c>
      <c r="F4341" s="6" t="s">
        <v>16</v>
      </c>
      <c r="G4341" s="6" t="s">
        <v>19946</v>
      </c>
      <c r="H4341" s="6" t="s">
        <v>17</v>
      </c>
      <c r="I4341" s="6"/>
      <c r="J4341" s="6"/>
      <c r="K4341" s="6" t="s">
        <v>14499</v>
      </c>
      <c r="L4341" s="6">
        <v>250</v>
      </c>
    </row>
    <row r="4342" spans="1:12">
      <c r="A4342" s="6" t="s">
        <v>14611</v>
      </c>
      <c r="B4342" s="6" t="s">
        <v>19947</v>
      </c>
      <c r="C4342" s="6" t="str">
        <f t="shared" si="67"/>
        <v>330608004</v>
      </c>
      <c r="D4342" s="6" t="s">
        <v>9622</v>
      </c>
      <c r="E4342" s="6" t="s">
        <v>13</v>
      </c>
      <c r="F4342" s="6" t="s">
        <v>4964</v>
      </c>
      <c r="G4342" s="6" t="s">
        <v>19948</v>
      </c>
      <c r="H4342" s="6" t="s">
        <v>9623</v>
      </c>
      <c r="I4342" s="6"/>
      <c r="J4342" s="6"/>
      <c r="K4342" s="6" t="s">
        <v>14499</v>
      </c>
      <c r="L4342" s="6">
        <v>360</v>
      </c>
    </row>
    <row r="4343" spans="1:12">
      <c r="A4343" s="6" t="s">
        <v>14611</v>
      </c>
      <c r="B4343" s="6" t="s">
        <v>19949</v>
      </c>
      <c r="C4343" s="6" t="str">
        <f t="shared" si="67"/>
        <v>330608005</v>
      </c>
      <c r="D4343" s="6" t="s">
        <v>9625</v>
      </c>
      <c r="E4343" s="6" t="s">
        <v>13</v>
      </c>
      <c r="F4343" s="6" t="s">
        <v>4964</v>
      </c>
      <c r="G4343" s="6" t="s">
        <v>19948</v>
      </c>
      <c r="H4343" s="6" t="s">
        <v>9623</v>
      </c>
      <c r="I4343" s="6"/>
      <c r="J4343" s="6"/>
      <c r="K4343" s="6" t="s">
        <v>14499</v>
      </c>
      <c r="L4343" s="6">
        <v>360</v>
      </c>
    </row>
    <row r="4344" spans="1:12">
      <c r="A4344" s="6" t="s">
        <v>14611</v>
      </c>
      <c r="B4344" s="6" t="s">
        <v>19950</v>
      </c>
      <c r="C4344" s="6" t="str">
        <f t="shared" si="67"/>
        <v>330608006</v>
      </c>
      <c r="D4344" s="6" t="s">
        <v>9631</v>
      </c>
      <c r="E4344" s="6" t="s">
        <v>13</v>
      </c>
      <c r="F4344" s="6" t="s">
        <v>4964</v>
      </c>
      <c r="G4344" s="6" t="s">
        <v>19951</v>
      </c>
      <c r="H4344" s="6" t="s">
        <v>5062</v>
      </c>
      <c r="I4344" s="6"/>
      <c r="J4344" s="6"/>
      <c r="K4344" s="6" t="s">
        <v>14499</v>
      </c>
      <c r="L4344" s="6">
        <v>480</v>
      </c>
    </row>
    <row r="4345" spans="1:12">
      <c r="A4345" s="6" t="s">
        <v>14611</v>
      </c>
      <c r="B4345" s="6" t="s">
        <v>19952</v>
      </c>
      <c r="C4345" s="6" t="str">
        <f t="shared" si="67"/>
        <v>330608006-1</v>
      </c>
      <c r="D4345" s="6" t="s">
        <v>9627</v>
      </c>
      <c r="E4345" s="6" t="s">
        <v>13</v>
      </c>
      <c r="F4345" s="6" t="s">
        <v>581</v>
      </c>
      <c r="G4345" s="6" t="s">
        <v>17</v>
      </c>
      <c r="H4345" s="6" t="s">
        <v>5062</v>
      </c>
      <c r="I4345" s="6"/>
      <c r="J4345" s="6"/>
      <c r="K4345" s="6" t="s">
        <v>14499</v>
      </c>
      <c r="L4345" s="6">
        <v>480</v>
      </c>
    </row>
    <row r="4346" spans="1:12">
      <c r="A4346" s="6" t="s">
        <v>14611</v>
      </c>
      <c r="B4346" s="6" t="s">
        <v>19953</v>
      </c>
      <c r="C4346" s="6" t="str">
        <f t="shared" si="67"/>
        <v>330608006-2</v>
      </c>
      <c r="D4346" s="6" t="s">
        <v>9629</v>
      </c>
      <c r="E4346" s="6" t="s">
        <v>13</v>
      </c>
      <c r="F4346" s="6" t="s">
        <v>581</v>
      </c>
      <c r="G4346" s="6" t="s">
        <v>17</v>
      </c>
      <c r="H4346" s="6" t="s">
        <v>5062</v>
      </c>
      <c r="I4346" s="6"/>
      <c r="J4346" s="6"/>
      <c r="K4346" s="6" t="s">
        <v>14499</v>
      </c>
      <c r="L4346" s="6">
        <v>480</v>
      </c>
    </row>
    <row r="4347" spans="1:12">
      <c r="A4347" s="6" t="s">
        <v>14611</v>
      </c>
      <c r="B4347" s="6" t="s">
        <v>19954</v>
      </c>
      <c r="C4347" s="6" t="str">
        <f t="shared" si="67"/>
        <v>330608007</v>
      </c>
      <c r="D4347" s="6" t="s">
        <v>9633</v>
      </c>
      <c r="E4347" s="6" t="s">
        <v>13</v>
      </c>
      <c r="F4347" s="6" t="s">
        <v>581</v>
      </c>
      <c r="G4347" s="6" t="s">
        <v>19955</v>
      </c>
      <c r="H4347" s="6" t="s">
        <v>9634</v>
      </c>
      <c r="I4347" s="6"/>
      <c r="J4347" s="6"/>
      <c r="K4347" s="6" t="s">
        <v>14499</v>
      </c>
      <c r="L4347" s="6">
        <v>1500</v>
      </c>
    </row>
    <row r="4348" spans="1:12">
      <c r="A4348" s="6" t="s">
        <v>14611</v>
      </c>
      <c r="B4348" s="6" t="s">
        <v>19956</v>
      </c>
      <c r="C4348" s="6" t="str">
        <f t="shared" si="67"/>
        <v>330608008</v>
      </c>
      <c r="D4348" s="6" t="s">
        <v>9636</v>
      </c>
      <c r="E4348" s="6" t="s">
        <v>13</v>
      </c>
      <c r="F4348" s="6" t="s">
        <v>581</v>
      </c>
      <c r="G4348" s="6" t="s">
        <v>19957</v>
      </c>
      <c r="H4348" s="6" t="s">
        <v>5062</v>
      </c>
      <c r="I4348" s="6"/>
      <c r="J4348" s="6"/>
      <c r="K4348" s="6" t="s">
        <v>14499</v>
      </c>
      <c r="L4348" s="6">
        <v>1500</v>
      </c>
    </row>
    <row r="4349" spans="1:12">
      <c r="A4349" s="6" t="s">
        <v>14611</v>
      </c>
      <c r="B4349" s="6" t="s">
        <v>19958</v>
      </c>
      <c r="C4349" s="6" t="str">
        <f t="shared" si="67"/>
        <v>330608009</v>
      </c>
      <c r="D4349" s="6" t="s">
        <v>9638</v>
      </c>
      <c r="E4349" s="6" t="s">
        <v>13</v>
      </c>
      <c r="F4349" s="6" t="s">
        <v>4964</v>
      </c>
      <c r="G4349" s="6" t="s">
        <v>19959</v>
      </c>
      <c r="H4349" s="6" t="s">
        <v>5062</v>
      </c>
      <c r="I4349" s="6"/>
      <c r="J4349" s="6"/>
      <c r="K4349" s="6" t="s">
        <v>14499</v>
      </c>
      <c r="L4349" s="6">
        <v>1500</v>
      </c>
    </row>
    <row r="4350" spans="1:12">
      <c r="A4350" s="6" t="s">
        <v>14611</v>
      </c>
      <c r="B4350" s="6" t="s">
        <v>19960</v>
      </c>
      <c r="C4350" s="6" t="str">
        <f t="shared" si="67"/>
        <v>330608010</v>
      </c>
      <c r="D4350" s="6" t="s">
        <v>9640</v>
      </c>
      <c r="E4350" s="6" t="s">
        <v>13</v>
      </c>
      <c r="F4350" s="6" t="s">
        <v>4964</v>
      </c>
      <c r="G4350" s="6" t="s">
        <v>19957</v>
      </c>
      <c r="H4350" s="6" t="s">
        <v>5062</v>
      </c>
      <c r="I4350" s="6"/>
      <c r="J4350" s="6"/>
      <c r="K4350" s="6" t="s">
        <v>14499</v>
      </c>
      <c r="L4350" s="6">
        <v>1500</v>
      </c>
    </row>
    <row r="4351" spans="1:12">
      <c r="A4351" s="6" t="s">
        <v>14611</v>
      </c>
      <c r="B4351" s="6" t="s">
        <v>19961</v>
      </c>
      <c r="C4351" s="6" t="str">
        <f t="shared" si="67"/>
        <v>330608011</v>
      </c>
      <c r="D4351" s="6" t="s">
        <v>9642</v>
      </c>
      <c r="E4351" s="6" t="s">
        <v>13</v>
      </c>
      <c r="F4351" s="6" t="s">
        <v>581</v>
      </c>
      <c r="G4351" s="6" t="s">
        <v>19962</v>
      </c>
      <c r="H4351" s="6" t="s">
        <v>5062</v>
      </c>
      <c r="I4351" s="6"/>
      <c r="J4351" s="6"/>
      <c r="K4351" s="6" t="s">
        <v>14499</v>
      </c>
      <c r="L4351" s="6">
        <v>1500</v>
      </c>
    </row>
    <row r="4352" spans="1:12">
      <c r="A4352" s="6" t="s">
        <v>14611</v>
      </c>
      <c r="B4352" s="6" t="s">
        <v>19963</v>
      </c>
      <c r="C4352" s="6" t="str">
        <f t="shared" si="67"/>
        <v>330608011-1</v>
      </c>
      <c r="D4352" s="6" t="s">
        <v>9644</v>
      </c>
      <c r="E4352" s="6" t="s">
        <v>13</v>
      </c>
      <c r="F4352" s="6" t="s">
        <v>581</v>
      </c>
      <c r="G4352" s="6" t="s">
        <v>17</v>
      </c>
      <c r="H4352" s="6" t="s">
        <v>17</v>
      </c>
      <c r="I4352" s="6"/>
      <c r="J4352" s="6"/>
      <c r="K4352" s="6" t="s">
        <v>14499</v>
      </c>
      <c r="L4352" s="6">
        <v>1500</v>
      </c>
    </row>
    <row r="4353" spans="1:12">
      <c r="A4353" s="6" t="s">
        <v>14611</v>
      </c>
      <c r="B4353" s="6" t="s">
        <v>19964</v>
      </c>
      <c r="C4353" s="6" t="str">
        <f t="shared" si="67"/>
        <v>330608012</v>
      </c>
      <c r="D4353" s="6" t="s">
        <v>9646</v>
      </c>
      <c r="E4353" s="6" t="s">
        <v>13</v>
      </c>
      <c r="F4353" s="6" t="s">
        <v>581</v>
      </c>
      <c r="G4353" s="6" t="s">
        <v>19965</v>
      </c>
      <c r="H4353" s="6" t="s">
        <v>17</v>
      </c>
      <c r="I4353" s="6"/>
      <c r="J4353" s="6"/>
      <c r="K4353" s="6" t="s">
        <v>14499</v>
      </c>
      <c r="L4353" s="6">
        <v>1000</v>
      </c>
    </row>
    <row r="4354" spans="1:12">
      <c r="A4354" s="6" t="s">
        <v>14611</v>
      </c>
      <c r="B4354" s="6" t="s">
        <v>19966</v>
      </c>
      <c r="C4354" s="6" t="str">
        <f t="shared" si="67"/>
        <v>330608013</v>
      </c>
      <c r="D4354" s="6" t="s">
        <v>9648</v>
      </c>
      <c r="E4354" s="6" t="s">
        <v>13</v>
      </c>
      <c r="F4354" s="6" t="s">
        <v>581</v>
      </c>
      <c r="G4354" s="6" t="s">
        <v>19967</v>
      </c>
      <c r="H4354" s="6" t="s">
        <v>17</v>
      </c>
      <c r="I4354" s="6"/>
      <c r="J4354" s="6"/>
      <c r="K4354" s="6" t="s">
        <v>14499</v>
      </c>
      <c r="L4354" s="6">
        <v>2250</v>
      </c>
    </row>
    <row r="4355" spans="1:12">
      <c r="A4355" s="6" t="s">
        <v>14611</v>
      </c>
      <c r="B4355" s="6" t="s">
        <v>19968</v>
      </c>
      <c r="C4355" s="6" t="str">
        <f t="shared" ref="C4355:C4418" si="68">RIGHT(B4355,LEN(B4355)-16)</f>
        <v>330608013-1/1</v>
      </c>
      <c r="D4355" s="6" t="s">
        <v>9650</v>
      </c>
      <c r="E4355" s="6" t="s">
        <v>13</v>
      </c>
      <c r="F4355" s="6" t="s">
        <v>16</v>
      </c>
      <c r="G4355" s="6" t="s">
        <v>19967</v>
      </c>
      <c r="H4355" s="6" t="s">
        <v>17</v>
      </c>
      <c r="I4355" s="6"/>
      <c r="J4355" s="6"/>
      <c r="K4355" s="6" t="s">
        <v>14499</v>
      </c>
      <c r="L4355" s="8">
        <v>3375</v>
      </c>
    </row>
    <row r="4356" spans="1:12">
      <c r="A4356" s="6" t="s">
        <v>14611</v>
      </c>
      <c r="B4356" s="6" t="s">
        <v>19969</v>
      </c>
      <c r="C4356" s="6" t="str">
        <f t="shared" si="68"/>
        <v>330608013-2/1</v>
      </c>
      <c r="D4356" s="6" t="s">
        <v>9654</v>
      </c>
      <c r="E4356" s="6" t="s">
        <v>13</v>
      </c>
      <c r="F4356" s="6" t="s">
        <v>16</v>
      </c>
      <c r="G4356" s="6" t="s">
        <v>19967</v>
      </c>
      <c r="H4356" s="6" t="s">
        <v>17</v>
      </c>
      <c r="I4356" s="6"/>
      <c r="J4356" s="6"/>
      <c r="K4356" s="6" t="s">
        <v>14499</v>
      </c>
      <c r="L4356" s="8">
        <v>3375</v>
      </c>
    </row>
    <row r="4357" spans="1:12">
      <c r="A4357" s="6" t="s">
        <v>14611</v>
      </c>
      <c r="B4357" s="6" t="s">
        <v>19970</v>
      </c>
      <c r="C4357" s="6" t="str">
        <f t="shared" si="68"/>
        <v>330608014</v>
      </c>
      <c r="D4357" s="6" t="s">
        <v>9656</v>
      </c>
      <c r="E4357" s="6" t="s">
        <v>13</v>
      </c>
      <c r="F4357" s="6" t="s">
        <v>581</v>
      </c>
      <c r="G4357" s="6" t="s">
        <v>19971</v>
      </c>
      <c r="H4357" s="6" t="s">
        <v>17</v>
      </c>
      <c r="I4357" s="6"/>
      <c r="J4357" s="6"/>
      <c r="K4357" s="6" t="s">
        <v>14499</v>
      </c>
      <c r="L4357" s="6">
        <v>1700</v>
      </c>
    </row>
    <row r="4358" spans="1:12">
      <c r="A4358" s="6" t="s">
        <v>14611</v>
      </c>
      <c r="B4358" s="6" t="s">
        <v>19972</v>
      </c>
      <c r="C4358" s="6" t="str">
        <f t="shared" si="68"/>
        <v>330608015</v>
      </c>
      <c r="D4358" s="6" t="s">
        <v>9658</v>
      </c>
      <c r="E4358" s="6" t="s">
        <v>13</v>
      </c>
      <c r="F4358" s="6" t="s">
        <v>581</v>
      </c>
      <c r="G4358" s="6" t="s">
        <v>19962</v>
      </c>
      <c r="H4358" s="6" t="s">
        <v>17</v>
      </c>
      <c r="I4358" s="6"/>
      <c r="J4358" s="6"/>
      <c r="K4358" s="6" t="s">
        <v>14499</v>
      </c>
      <c r="L4358" s="6">
        <v>1700</v>
      </c>
    </row>
    <row r="4359" spans="1:12">
      <c r="A4359" s="6" t="s">
        <v>14611</v>
      </c>
      <c r="B4359" s="6" t="s">
        <v>19973</v>
      </c>
      <c r="C4359" s="6" t="str">
        <f t="shared" si="68"/>
        <v>330608016</v>
      </c>
      <c r="D4359" s="6" t="s">
        <v>9660</v>
      </c>
      <c r="E4359" s="6" t="s">
        <v>13</v>
      </c>
      <c r="F4359" s="6" t="s">
        <v>581</v>
      </c>
      <c r="G4359" s="6" t="s">
        <v>19974</v>
      </c>
      <c r="H4359" s="6" t="s">
        <v>17</v>
      </c>
      <c r="I4359" s="6"/>
      <c r="J4359" s="6"/>
      <c r="K4359" s="6" t="s">
        <v>14499</v>
      </c>
      <c r="L4359" s="6">
        <v>1500</v>
      </c>
    </row>
    <row r="4360" spans="1:12">
      <c r="A4360" s="6" t="s">
        <v>14611</v>
      </c>
      <c r="B4360" s="6" t="s">
        <v>19975</v>
      </c>
      <c r="C4360" s="6" t="str">
        <f t="shared" si="68"/>
        <v>330608017</v>
      </c>
      <c r="D4360" s="6" t="s">
        <v>9662</v>
      </c>
      <c r="E4360" s="6" t="s">
        <v>13</v>
      </c>
      <c r="F4360" s="6" t="s">
        <v>4964</v>
      </c>
      <c r="G4360" s="6" t="s">
        <v>17</v>
      </c>
      <c r="H4360" s="6" t="s">
        <v>17</v>
      </c>
      <c r="I4360" s="6"/>
      <c r="J4360" s="6"/>
      <c r="K4360" s="6" t="s">
        <v>14499</v>
      </c>
      <c r="L4360" s="6">
        <v>80</v>
      </c>
    </row>
    <row r="4361" spans="1:12">
      <c r="A4361" s="6" t="s">
        <v>14611</v>
      </c>
      <c r="B4361" s="6" t="s">
        <v>19976</v>
      </c>
      <c r="C4361" s="6" t="str">
        <f t="shared" si="68"/>
        <v>330608018</v>
      </c>
      <c r="D4361" s="6" t="s">
        <v>9664</v>
      </c>
      <c r="E4361" s="6" t="s">
        <v>13</v>
      </c>
      <c r="F4361" s="6" t="s">
        <v>4964</v>
      </c>
      <c r="G4361" s="6" t="s">
        <v>17</v>
      </c>
      <c r="H4361" s="6" t="s">
        <v>17</v>
      </c>
      <c r="I4361" s="6"/>
      <c r="J4361" s="6"/>
      <c r="K4361" s="6" t="s">
        <v>14499</v>
      </c>
      <c r="L4361" s="6">
        <v>120</v>
      </c>
    </row>
    <row r="4362" spans="1:12">
      <c r="A4362" s="6" t="s">
        <v>14611</v>
      </c>
      <c r="B4362" s="6" t="s">
        <v>19977</v>
      </c>
      <c r="C4362" s="6" t="str">
        <f t="shared" si="68"/>
        <v>330608019</v>
      </c>
      <c r="D4362" s="6" t="s">
        <v>9666</v>
      </c>
      <c r="E4362" s="6" t="s">
        <v>13</v>
      </c>
      <c r="F4362" s="6" t="s">
        <v>4964</v>
      </c>
      <c r="G4362" s="6" t="s">
        <v>17</v>
      </c>
      <c r="H4362" s="6" t="s">
        <v>17</v>
      </c>
      <c r="I4362" s="6"/>
      <c r="J4362" s="6"/>
      <c r="K4362" s="6" t="s">
        <v>14499</v>
      </c>
      <c r="L4362" s="6">
        <v>300</v>
      </c>
    </row>
    <row r="4363" spans="1:12">
      <c r="A4363" s="6" t="s">
        <v>14611</v>
      </c>
      <c r="B4363" s="6" t="s">
        <v>19978</v>
      </c>
      <c r="C4363" s="6" t="str">
        <f t="shared" si="68"/>
        <v>330608020</v>
      </c>
      <c r="D4363" s="6" t="s">
        <v>9668</v>
      </c>
      <c r="E4363" s="6" t="s">
        <v>13</v>
      </c>
      <c r="F4363" s="6" t="s">
        <v>4964</v>
      </c>
      <c r="G4363" s="6" t="s">
        <v>19979</v>
      </c>
      <c r="H4363" s="6" t="s">
        <v>9669</v>
      </c>
      <c r="I4363" s="6"/>
      <c r="J4363" s="6"/>
      <c r="K4363" s="6" t="s">
        <v>14499</v>
      </c>
      <c r="L4363" s="6">
        <v>2550</v>
      </c>
    </row>
    <row r="4364" spans="1:12">
      <c r="A4364" s="6" t="s">
        <v>14611</v>
      </c>
      <c r="B4364" s="6" t="s">
        <v>19980</v>
      </c>
      <c r="C4364" s="6" t="str">
        <f t="shared" si="68"/>
        <v>330608021</v>
      </c>
      <c r="D4364" s="6" t="s">
        <v>9671</v>
      </c>
      <c r="E4364" s="6" t="s">
        <v>13</v>
      </c>
      <c r="F4364" s="6" t="s">
        <v>4964</v>
      </c>
      <c r="G4364" s="6" t="s">
        <v>19981</v>
      </c>
      <c r="H4364" s="6" t="s">
        <v>9672</v>
      </c>
      <c r="I4364" s="6"/>
      <c r="J4364" s="6"/>
      <c r="K4364" s="6" t="s">
        <v>14499</v>
      </c>
      <c r="L4364" s="6">
        <v>2976</v>
      </c>
    </row>
    <row r="4365" spans="1:12">
      <c r="A4365" s="6" t="s">
        <v>14611</v>
      </c>
      <c r="B4365" s="6" t="s">
        <v>19982</v>
      </c>
      <c r="C4365" s="6" t="str">
        <f t="shared" si="68"/>
        <v>330608022</v>
      </c>
      <c r="D4365" s="6" t="s">
        <v>9674</v>
      </c>
      <c r="E4365" s="6" t="s">
        <v>13</v>
      </c>
      <c r="F4365" s="6" t="s">
        <v>4964</v>
      </c>
      <c r="G4365" s="6" t="s">
        <v>19983</v>
      </c>
      <c r="H4365" s="6" t="s">
        <v>17</v>
      </c>
      <c r="I4365" s="6"/>
      <c r="J4365" s="6"/>
      <c r="K4365" s="6" t="s">
        <v>14499</v>
      </c>
      <c r="L4365" s="6">
        <v>2976</v>
      </c>
    </row>
    <row r="4366" spans="1:12">
      <c r="A4366" s="6" t="s">
        <v>14611</v>
      </c>
      <c r="B4366" s="6" t="s">
        <v>19984</v>
      </c>
      <c r="C4366" s="6" t="str">
        <f t="shared" si="68"/>
        <v>330608023</v>
      </c>
      <c r="D4366" s="6" t="s">
        <v>9676</v>
      </c>
      <c r="E4366" s="6" t="s">
        <v>13</v>
      </c>
      <c r="F4366" s="6" t="s">
        <v>4964</v>
      </c>
      <c r="G4366" s="6" t="s">
        <v>19985</v>
      </c>
      <c r="H4366" s="6" t="s">
        <v>17</v>
      </c>
      <c r="I4366" s="6"/>
      <c r="J4366" s="6"/>
      <c r="K4366" s="6" t="s">
        <v>14499</v>
      </c>
      <c r="L4366" s="6">
        <v>4500</v>
      </c>
    </row>
    <row r="4367" spans="1:12">
      <c r="A4367" s="6" t="s">
        <v>14611</v>
      </c>
      <c r="B4367" s="6" t="s">
        <v>19986</v>
      </c>
      <c r="C4367" s="6" t="str">
        <f t="shared" si="68"/>
        <v>330608024</v>
      </c>
      <c r="D4367" s="6" t="s">
        <v>9678</v>
      </c>
      <c r="E4367" s="6" t="s">
        <v>13</v>
      </c>
      <c r="F4367" s="6" t="s">
        <v>4964</v>
      </c>
      <c r="G4367" s="6" t="s">
        <v>19981</v>
      </c>
      <c r="H4367" s="6" t="s">
        <v>9679</v>
      </c>
      <c r="I4367" s="6"/>
      <c r="J4367" s="6"/>
      <c r="K4367" s="6" t="s">
        <v>14499</v>
      </c>
      <c r="L4367" s="6">
        <v>2250</v>
      </c>
    </row>
    <row r="4368" spans="1:12">
      <c r="A4368" s="6" t="s">
        <v>14611</v>
      </c>
      <c r="B4368" s="6" t="s">
        <v>19987</v>
      </c>
      <c r="C4368" s="6" t="str">
        <f t="shared" si="68"/>
        <v>330608025</v>
      </c>
      <c r="D4368" s="6" t="s">
        <v>9681</v>
      </c>
      <c r="E4368" s="6" t="s">
        <v>13</v>
      </c>
      <c r="F4368" s="6" t="s">
        <v>4964</v>
      </c>
      <c r="G4368" s="6" t="s">
        <v>19988</v>
      </c>
      <c r="H4368" s="6" t="s">
        <v>17</v>
      </c>
      <c r="I4368" s="6"/>
      <c r="J4368" s="6"/>
      <c r="K4368" s="6" t="s">
        <v>14499</v>
      </c>
      <c r="L4368" s="6">
        <v>3000</v>
      </c>
    </row>
    <row r="4369" spans="1:12">
      <c r="A4369" s="6" t="s">
        <v>14611</v>
      </c>
      <c r="B4369" s="6" t="s">
        <v>19989</v>
      </c>
      <c r="C4369" s="6" t="str">
        <f t="shared" si="68"/>
        <v>330608026</v>
      </c>
      <c r="D4369" s="6" t="s">
        <v>9683</v>
      </c>
      <c r="E4369" s="6" t="s">
        <v>13</v>
      </c>
      <c r="F4369" s="6" t="s">
        <v>4964</v>
      </c>
      <c r="G4369" s="6" t="s">
        <v>19990</v>
      </c>
      <c r="H4369" s="6" t="s">
        <v>9669</v>
      </c>
      <c r="I4369" s="6"/>
      <c r="J4369" s="6"/>
      <c r="K4369" s="6" t="s">
        <v>14499</v>
      </c>
      <c r="L4369" s="6">
        <v>3000</v>
      </c>
    </row>
    <row r="4370" spans="1:12">
      <c r="A4370" s="6" t="s">
        <v>14611</v>
      </c>
      <c r="B4370" s="6" t="s">
        <v>19991</v>
      </c>
      <c r="C4370" s="6" t="str">
        <f t="shared" si="68"/>
        <v>330608027</v>
      </c>
      <c r="D4370" s="6" t="s">
        <v>9685</v>
      </c>
      <c r="E4370" s="6" t="s">
        <v>13</v>
      </c>
      <c r="F4370" s="6" t="s">
        <v>4964</v>
      </c>
      <c r="G4370" s="6" t="s">
        <v>19992</v>
      </c>
      <c r="H4370" s="6" t="s">
        <v>17</v>
      </c>
      <c r="I4370" s="6"/>
      <c r="J4370" s="6"/>
      <c r="K4370" s="6" t="s">
        <v>14499</v>
      </c>
      <c r="L4370" s="6">
        <v>3750</v>
      </c>
    </row>
    <row r="4371" spans="1:12">
      <c r="A4371" s="6" t="s">
        <v>14611</v>
      </c>
      <c r="B4371" s="6" t="s">
        <v>19993</v>
      </c>
      <c r="C4371" s="6" t="str">
        <f t="shared" si="68"/>
        <v>330608028</v>
      </c>
      <c r="D4371" s="6" t="s">
        <v>9687</v>
      </c>
      <c r="E4371" s="6" t="s">
        <v>13</v>
      </c>
      <c r="F4371" s="6" t="s">
        <v>4964</v>
      </c>
      <c r="G4371" s="6" t="s">
        <v>19981</v>
      </c>
      <c r="H4371" s="6" t="s">
        <v>9672</v>
      </c>
      <c r="I4371" s="6"/>
      <c r="J4371" s="6"/>
      <c r="K4371" s="6" t="s">
        <v>14499</v>
      </c>
      <c r="L4371" s="6">
        <v>2300</v>
      </c>
    </row>
    <row r="4372" spans="1:12">
      <c r="A4372" s="6" t="s">
        <v>14611</v>
      </c>
      <c r="B4372" s="6" t="s">
        <v>19994</v>
      </c>
      <c r="C4372" s="6" t="str">
        <f t="shared" si="68"/>
        <v>330608029</v>
      </c>
      <c r="D4372" s="6" t="s">
        <v>9689</v>
      </c>
      <c r="E4372" s="6" t="s">
        <v>13</v>
      </c>
      <c r="F4372" s="6" t="s">
        <v>4964</v>
      </c>
      <c r="G4372" s="6" t="s">
        <v>19995</v>
      </c>
      <c r="H4372" s="6" t="s">
        <v>17</v>
      </c>
      <c r="I4372" s="6"/>
      <c r="J4372" s="6"/>
      <c r="K4372" s="6" t="s">
        <v>14499</v>
      </c>
      <c r="L4372" s="6">
        <v>3600</v>
      </c>
    </row>
    <row r="4373" spans="1:12">
      <c r="A4373" s="6" t="s">
        <v>14611</v>
      </c>
      <c r="B4373" s="6" t="s">
        <v>19996</v>
      </c>
      <c r="C4373" s="6" t="str">
        <f t="shared" si="68"/>
        <v>330609002</v>
      </c>
      <c r="D4373" s="6" t="s">
        <v>9691</v>
      </c>
      <c r="E4373" s="6" t="s">
        <v>20</v>
      </c>
      <c r="F4373" s="6" t="s">
        <v>16</v>
      </c>
      <c r="G4373" s="6" t="s">
        <v>19997</v>
      </c>
      <c r="H4373" s="6" t="s">
        <v>17</v>
      </c>
      <c r="I4373" s="6"/>
      <c r="J4373" s="6" t="s">
        <v>14524</v>
      </c>
      <c r="K4373" s="6" t="s">
        <v>14499</v>
      </c>
      <c r="L4373" s="6">
        <v>1200</v>
      </c>
    </row>
    <row r="4374" spans="1:12">
      <c r="A4374" s="6" t="s">
        <v>14611</v>
      </c>
      <c r="B4374" s="6" t="s">
        <v>19998</v>
      </c>
      <c r="C4374" s="6" t="str">
        <f t="shared" si="68"/>
        <v>330609003</v>
      </c>
      <c r="D4374" s="6" t="s">
        <v>9693</v>
      </c>
      <c r="E4374" s="6" t="s">
        <v>20</v>
      </c>
      <c r="F4374" s="6" t="s">
        <v>16</v>
      </c>
      <c r="G4374" s="6" t="s">
        <v>17</v>
      </c>
      <c r="H4374" s="6" t="s">
        <v>17</v>
      </c>
      <c r="I4374" s="6"/>
      <c r="J4374" s="6" t="s">
        <v>14524</v>
      </c>
      <c r="K4374" s="6" t="s">
        <v>14499</v>
      </c>
      <c r="L4374" s="6">
        <v>1000</v>
      </c>
    </row>
    <row r="4375" spans="1:12">
      <c r="A4375" s="6" t="s">
        <v>14611</v>
      </c>
      <c r="B4375" s="6" t="s">
        <v>19999</v>
      </c>
      <c r="C4375" s="6" t="str">
        <f t="shared" si="68"/>
        <v>330609004</v>
      </c>
      <c r="D4375" s="6" t="s">
        <v>9695</v>
      </c>
      <c r="E4375" s="6" t="s">
        <v>20</v>
      </c>
      <c r="F4375" s="6" t="s">
        <v>16</v>
      </c>
      <c r="G4375" s="6" t="s">
        <v>20000</v>
      </c>
      <c r="H4375" s="6" t="s">
        <v>17</v>
      </c>
      <c r="I4375" s="6"/>
      <c r="J4375" s="6" t="s">
        <v>14524</v>
      </c>
      <c r="K4375" s="6" t="s">
        <v>14499</v>
      </c>
      <c r="L4375" s="6">
        <v>500</v>
      </c>
    </row>
    <row r="4376" spans="1:12">
      <c r="A4376" s="6" t="s">
        <v>14611</v>
      </c>
      <c r="B4376" s="6" t="s">
        <v>20001</v>
      </c>
      <c r="C4376" s="6" t="str">
        <f t="shared" si="68"/>
        <v>330609005</v>
      </c>
      <c r="D4376" s="6" t="s">
        <v>9697</v>
      </c>
      <c r="E4376" s="6" t="s">
        <v>13</v>
      </c>
      <c r="F4376" s="6" t="s">
        <v>16</v>
      </c>
      <c r="G4376" s="6" t="s">
        <v>20002</v>
      </c>
      <c r="H4376" s="6" t="s">
        <v>9698</v>
      </c>
      <c r="I4376" s="6"/>
      <c r="J4376" s="6"/>
      <c r="K4376" s="6" t="s">
        <v>14499</v>
      </c>
      <c r="L4376" s="6">
        <v>2400</v>
      </c>
    </row>
    <row r="4377" spans="1:12">
      <c r="A4377" s="6" t="s">
        <v>14611</v>
      </c>
      <c r="B4377" s="6" t="s">
        <v>20003</v>
      </c>
      <c r="C4377" s="6" t="str">
        <f t="shared" si="68"/>
        <v>330609006</v>
      </c>
      <c r="D4377" s="6" t="s">
        <v>9700</v>
      </c>
      <c r="E4377" s="6" t="s">
        <v>13</v>
      </c>
      <c r="F4377" s="6" t="s">
        <v>16</v>
      </c>
      <c r="G4377" s="6" t="s">
        <v>20004</v>
      </c>
      <c r="H4377" s="6" t="s">
        <v>9701</v>
      </c>
      <c r="I4377" s="6"/>
      <c r="J4377" s="6"/>
      <c r="K4377" s="6" t="s">
        <v>14499</v>
      </c>
      <c r="L4377" s="6">
        <v>3800</v>
      </c>
    </row>
    <row r="4378" spans="1:12">
      <c r="A4378" s="6" t="s">
        <v>14611</v>
      </c>
      <c r="B4378" s="6" t="s">
        <v>20005</v>
      </c>
      <c r="C4378" s="6" t="str">
        <f t="shared" si="68"/>
        <v>330609007</v>
      </c>
      <c r="D4378" s="6" t="s">
        <v>9703</v>
      </c>
      <c r="E4378" s="6" t="s">
        <v>20</v>
      </c>
      <c r="F4378" s="6" t="s">
        <v>16</v>
      </c>
      <c r="G4378" s="6" t="s">
        <v>20006</v>
      </c>
      <c r="H4378" s="6" t="s">
        <v>17</v>
      </c>
      <c r="I4378" s="6"/>
      <c r="J4378" s="6" t="s">
        <v>14524</v>
      </c>
      <c r="K4378" s="6" t="s">
        <v>14499</v>
      </c>
      <c r="L4378" s="6">
        <v>1300</v>
      </c>
    </row>
    <row r="4379" spans="1:12">
      <c r="A4379" s="6" t="s">
        <v>14611</v>
      </c>
      <c r="B4379" s="6" t="s">
        <v>20007</v>
      </c>
      <c r="C4379" s="6" t="str">
        <f t="shared" si="68"/>
        <v>330609008</v>
      </c>
      <c r="D4379" s="6" t="s">
        <v>9705</v>
      </c>
      <c r="E4379" s="6" t="s">
        <v>20</v>
      </c>
      <c r="F4379" s="6" t="s">
        <v>16</v>
      </c>
      <c r="G4379" s="6" t="s">
        <v>17</v>
      </c>
      <c r="H4379" s="6" t="s">
        <v>9706</v>
      </c>
      <c r="I4379" s="6"/>
      <c r="J4379" s="6" t="s">
        <v>14524</v>
      </c>
      <c r="K4379" s="6" t="s">
        <v>14499</v>
      </c>
      <c r="L4379" s="6">
        <v>1000</v>
      </c>
    </row>
    <row r="4380" spans="1:12">
      <c r="A4380" s="6" t="s">
        <v>14611</v>
      </c>
      <c r="B4380" s="6" t="s">
        <v>20008</v>
      </c>
      <c r="C4380" s="6" t="str">
        <f t="shared" si="68"/>
        <v>330609009</v>
      </c>
      <c r="D4380" s="6" t="s">
        <v>9708</v>
      </c>
      <c r="E4380" s="6" t="s">
        <v>13</v>
      </c>
      <c r="F4380" s="6" t="s">
        <v>16</v>
      </c>
      <c r="G4380" s="6" t="s">
        <v>20009</v>
      </c>
      <c r="H4380" s="6" t="s">
        <v>9709</v>
      </c>
      <c r="I4380" s="6"/>
      <c r="J4380" s="6"/>
      <c r="K4380" s="6" t="s">
        <v>14499</v>
      </c>
      <c r="L4380" s="6">
        <v>700</v>
      </c>
    </row>
    <row r="4381" spans="1:12">
      <c r="A4381" s="6" t="s">
        <v>14611</v>
      </c>
      <c r="B4381" s="6" t="s">
        <v>20010</v>
      </c>
      <c r="C4381" s="6" t="str">
        <f t="shared" si="68"/>
        <v>330609012</v>
      </c>
      <c r="D4381" s="6" t="s">
        <v>9711</v>
      </c>
      <c r="E4381" s="6" t="s">
        <v>20</v>
      </c>
      <c r="F4381" s="6" t="s">
        <v>16</v>
      </c>
      <c r="G4381" s="6" t="s">
        <v>20011</v>
      </c>
      <c r="H4381" s="6" t="s">
        <v>17</v>
      </c>
      <c r="I4381" s="6"/>
      <c r="J4381" s="6"/>
      <c r="K4381" s="6" t="s">
        <v>14499</v>
      </c>
      <c r="L4381" s="6">
        <v>700</v>
      </c>
    </row>
    <row r="4382" spans="1:12">
      <c r="A4382" s="6" t="s">
        <v>14611</v>
      </c>
      <c r="B4382" s="6" t="s">
        <v>20012</v>
      </c>
      <c r="C4382" s="6" t="str">
        <f t="shared" si="68"/>
        <v>330610001</v>
      </c>
      <c r="D4382" s="6" t="s">
        <v>9715</v>
      </c>
      <c r="E4382" s="6" t="s">
        <v>13</v>
      </c>
      <c r="F4382" s="6" t="s">
        <v>16</v>
      </c>
      <c r="G4382" s="6" t="s">
        <v>20013</v>
      </c>
      <c r="H4382" s="6" t="s">
        <v>17</v>
      </c>
      <c r="I4382" s="6"/>
      <c r="J4382" s="6"/>
      <c r="K4382" s="6" t="s">
        <v>14499</v>
      </c>
      <c r="L4382" s="6">
        <v>400</v>
      </c>
    </row>
    <row r="4383" spans="1:12">
      <c r="A4383" s="6" t="s">
        <v>14611</v>
      </c>
      <c r="B4383" s="6" t="s">
        <v>20014</v>
      </c>
      <c r="C4383" s="6" t="str">
        <f t="shared" si="68"/>
        <v>330610001-1</v>
      </c>
      <c r="D4383" s="6" t="s">
        <v>9713</v>
      </c>
      <c r="E4383" s="6" t="s">
        <v>13</v>
      </c>
      <c r="F4383" s="6" t="s">
        <v>16</v>
      </c>
      <c r="G4383" s="6" t="s">
        <v>17</v>
      </c>
      <c r="H4383" s="6" t="s">
        <v>17</v>
      </c>
      <c r="I4383" s="6"/>
      <c r="J4383" s="6"/>
      <c r="K4383" s="6" t="s">
        <v>14499</v>
      </c>
      <c r="L4383" s="6">
        <v>400</v>
      </c>
    </row>
    <row r="4384" spans="1:12">
      <c r="A4384" s="6" t="s">
        <v>14611</v>
      </c>
      <c r="B4384" s="6" t="s">
        <v>20015</v>
      </c>
      <c r="C4384" s="6" t="str">
        <f t="shared" si="68"/>
        <v>330610002</v>
      </c>
      <c r="D4384" s="6" t="s">
        <v>9717</v>
      </c>
      <c r="E4384" s="6" t="s">
        <v>13</v>
      </c>
      <c r="F4384" s="6" t="s">
        <v>16</v>
      </c>
      <c r="G4384" s="6" t="s">
        <v>17</v>
      </c>
      <c r="H4384" s="6" t="s">
        <v>17</v>
      </c>
      <c r="I4384" s="6"/>
      <c r="J4384" s="6"/>
      <c r="K4384" s="6" t="s">
        <v>14499</v>
      </c>
      <c r="L4384" s="6">
        <v>350</v>
      </c>
    </row>
    <row r="4385" spans="1:12">
      <c r="A4385" s="6" t="s">
        <v>14611</v>
      </c>
      <c r="B4385" s="6" t="s">
        <v>20016</v>
      </c>
      <c r="C4385" s="6" t="str">
        <f t="shared" si="68"/>
        <v>330610003</v>
      </c>
      <c r="D4385" s="6" t="s">
        <v>9719</v>
      </c>
      <c r="E4385" s="6" t="s">
        <v>13</v>
      </c>
      <c r="F4385" s="6" t="s">
        <v>16</v>
      </c>
      <c r="G4385" s="6" t="s">
        <v>17</v>
      </c>
      <c r="H4385" s="6" t="s">
        <v>17</v>
      </c>
      <c r="I4385" s="6"/>
      <c r="J4385" s="6"/>
      <c r="K4385" s="6" t="s">
        <v>14499</v>
      </c>
      <c r="L4385" s="6">
        <v>400</v>
      </c>
    </row>
    <row r="4386" spans="1:12">
      <c r="A4386" s="6" t="s">
        <v>14611</v>
      </c>
      <c r="B4386" s="6" t="s">
        <v>20017</v>
      </c>
      <c r="C4386" s="6" t="str">
        <f t="shared" si="68"/>
        <v>330610004</v>
      </c>
      <c r="D4386" s="6" t="s">
        <v>9723</v>
      </c>
      <c r="E4386" s="6" t="s">
        <v>13</v>
      </c>
      <c r="F4386" s="6" t="s">
        <v>16</v>
      </c>
      <c r="G4386" s="6" t="s">
        <v>17</v>
      </c>
      <c r="H4386" s="6" t="s">
        <v>17</v>
      </c>
      <c r="I4386" s="6"/>
      <c r="J4386" s="6"/>
      <c r="K4386" s="6" t="s">
        <v>14499</v>
      </c>
      <c r="L4386" s="6">
        <v>260</v>
      </c>
    </row>
    <row r="4387" spans="1:12">
      <c r="A4387" s="6" t="s">
        <v>14611</v>
      </c>
      <c r="B4387" s="6" t="s">
        <v>20018</v>
      </c>
      <c r="C4387" s="6" t="str">
        <f t="shared" si="68"/>
        <v>330610004-1</v>
      </c>
      <c r="D4387" s="6" t="s">
        <v>9721</v>
      </c>
      <c r="E4387" s="6" t="s">
        <v>13</v>
      </c>
      <c r="F4387" s="6" t="s">
        <v>16</v>
      </c>
      <c r="G4387" s="6" t="s">
        <v>17</v>
      </c>
      <c r="H4387" s="6" t="s">
        <v>17</v>
      </c>
      <c r="I4387" s="6"/>
      <c r="J4387" s="6"/>
      <c r="K4387" s="6" t="s">
        <v>14499</v>
      </c>
      <c r="L4387" s="6">
        <v>80</v>
      </c>
    </row>
    <row r="4388" spans="1:12">
      <c r="A4388" s="6" t="s">
        <v>14611</v>
      </c>
      <c r="B4388" s="6" t="s">
        <v>20019</v>
      </c>
      <c r="C4388" s="6" t="str">
        <f t="shared" si="68"/>
        <v>330611001</v>
      </c>
      <c r="D4388" s="6" t="s">
        <v>9725</v>
      </c>
      <c r="E4388" s="6" t="s">
        <v>13</v>
      </c>
      <c r="F4388" s="6" t="s">
        <v>16</v>
      </c>
      <c r="G4388" s="6" t="s">
        <v>17</v>
      </c>
      <c r="H4388" s="6" t="s">
        <v>17</v>
      </c>
      <c r="I4388" s="6"/>
      <c r="J4388" s="6"/>
      <c r="K4388" s="6" t="s">
        <v>14499</v>
      </c>
      <c r="L4388" s="6">
        <v>400</v>
      </c>
    </row>
    <row r="4389" spans="1:12">
      <c r="A4389" s="6" t="s">
        <v>14611</v>
      </c>
      <c r="B4389" s="6" t="s">
        <v>20020</v>
      </c>
      <c r="C4389" s="6" t="str">
        <f t="shared" si="68"/>
        <v>330611002</v>
      </c>
      <c r="D4389" s="6" t="s">
        <v>9727</v>
      </c>
      <c r="E4389" s="6" t="s">
        <v>13</v>
      </c>
      <c r="F4389" s="6" t="s">
        <v>16</v>
      </c>
      <c r="G4389" s="6" t="s">
        <v>17</v>
      </c>
      <c r="H4389" s="6" t="s">
        <v>17</v>
      </c>
      <c r="I4389" s="6"/>
      <c r="J4389" s="6" t="s">
        <v>14580</v>
      </c>
      <c r="K4389" s="6" t="s">
        <v>14499</v>
      </c>
      <c r="L4389" s="6">
        <v>2530</v>
      </c>
    </row>
    <row r="4390" spans="1:12">
      <c r="A4390" s="6" t="s">
        <v>14611</v>
      </c>
      <c r="B4390" s="6" t="s">
        <v>20021</v>
      </c>
      <c r="C4390" s="6" t="str">
        <f t="shared" si="68"/>
        <v>330611003</v>
      </c>
      <c r="D4390" s="6" t="s">
        <v>9729</v>
      </c>
      <c r="E4390" s="6" t="s">
        <v>13</v>
      </c>
      <c r="F4390" s="6" t="s">
        <v>16</v>
      </c>
      <c r="G4390" s="6" t="s">
        <v>17</v>
      </c>
      <c r="H4390" s="6" t="s">
        <v>17</v>
      </c>
      <c r="I4390" s="6"/>
      <c r="J4390" s="6" t="s">
        <v>14580</v>
      </c>
      <c r="K4390" s="6" t="s">
        <v>14499</v>
      </c>
      <c r="L4390" s="6">
        <v>1960</v>
      </c>
    </row>
    <row r="4391" spans="1:12">
      <c r="A4391" s="6" t="s">
        <v>14611</v>
      </c>
      <c r="B4391" s="6" t="s">
        <v>20022</v>
      </c>
      <c r="C4391" s="6" t="str">
        <f t="shared" si="68"/>
        <v>330611004</v>
      </c>
      <c r="D4391" s="6" t="s">
        <v>9731</v>
      </c>
      <c r="E4391" s="6" t="s">
        <v>13</v>
      </c>
      <c r="F4391" s="6" t="s">
        <v>16</v>
      </c>
      <c r="G4391" s="6" t="s">
        <v>20023</v>
      </c>
      <c r="H4391" s="6" t="s">
        <v>17</v>
      </c>
      <c r="I4391" s="6"/>
      <c r="J4391" s="6"/>
      <c r="K4391" s="6" t="s">
        <v>14499</v>
      </c>
      <c r="L4391" s="6">
        <v>1700</v>
      </c>
    </row>
    <row r="4392" spans="1:12">
      <c r="A4392" s="6" t="s">
        <v>14611</v>
      </c>
      <c r="B4392" s="6" t="s">
        <v>20024</v>
      </c>
      <c r="C4392" s="6" t="str">
        <f t="shared" si="68"/>
        <v>330611005</v>
      </c>
      <c r="D4392" s="6" t="s">
        <v>9733</v>
      </c>
      <c r="E4392" s="6" t="s">
        <v>13</v>
      </c>
      <c r="F4392" s="6" t="s">
        <v>16</v>
      </c>
      <c r="G4392" s="6" t="s">
        <v>17</v>
      </c>
      <c r="H4392" s="6" t="s">
        <v>17</v>
      </c>
      <c r="I4392" s="6"/>
      <c r="J4392" s="6" t="s">
        <v>14580</v>
      </c>
      <c r="K4392" s="6" t="s">
        <v>14499</v>
      </c>
      <c r="L4392" s="6">
        <v>2550</v>
      </c>
    </row>
    <row r="4393" spans="1:12">
      <c r="A4393" s="6" t="s">
        <v>14611</v>
      </c>
      <c r="B4393" s="6" t="s">
        <v>20025</v>
      </c>
      <c r="C4393" s="6" t="str">
        <f t="shared" si="68"/>
        <v>330611005-1</v>
      </c>
      <c r="D4393" s="6" t="s">
        <v>9735</v>
      </c>
      <c r="E4393" s="6" t="s">
        <v>13</v>
      </c>
      <c r="F4393" s="6" t="s">
        <v>16</v>
      </c>
      <c r="G4393" s="6" t="s">
        <v>17</v>
      </c>
      <c r="H4393" s="6" t="s">
        <v>17</v>
      </c>
      <c r="I4393" s="6"/>
      <c r="J4393" s="6" t="s">
        <v>14580</v>
      </c>
      <c r="K4393" s="6" t="s">
        <v>14499</v>
      </c>
      <c r="L4393" s="6">
        <v>2550</v>
      </c>
    </row>
    <row r="4394" spans="1:12">
      <c r="A4394" s="6" t="s">
        <v>14611</v>
      </c>
      <c r="B4394" s="6" t="s">
        <v>20026</v>
      </c>
      <c r="C4394" s="6" t="str">
        <f t="shared" si="68"/>
        <v>330611006</v>
      </c>
      <c r="D4394" s="6" t="s">
        <v>9737</v>
      </c>
      <c r="E4394" s="6" t="s">
        <v>13</v>
      </c>
      <c r="F4394" s="6" t="s">
        <v>16</v>
      </c>
      <c r="G4394" s="6" t="s">
        <v>17</v>
      </c>
      <c r="H4394" s="6" t="s">
        <v>17</v>
      </c>
      <c r="I4394" s="6"/>
      <c r="J4394" s="6"/>
      <c r="K4394" s="6" t="s">
        <v>14499</v>
      </c>
      <c r="L4394" s="6">
        <v>1730</v>
      </c>
    </row>
    <row r="4395" spans="1:12">
      <c r="A4395" s="6" t="s">
        <v>14611</v>
      </c>
      <c r="B4395" s="6" t="s">
        <v>20027</v>
      </c>
      <c r="C4395" s="6" t="str">
        <f t="shared" si="68"/>
        <v>330611007</v>
      </c>
      <c r="D4395" s="6" t="s">
        <v>9739</v>
      </c>
      <c r="E4395" s="6" t="s">
        <v>13</v>
      </c>
      <c r="F4395" s="6" t="s">
        <v>16</v>
      </c>
      <c r="G4395" s="6" t="s">
        <v>17</v>
      </c>
      <c r="H4395" s="6" t="s">
        <v>17</v>
      </c>
      <c r="I4395" s="6"/>
      <c r="J4395" s="6" t="s">
        <v>14580</v>
      </c>
      <c r="K4395" s="6" t="s">
        <v>14499</v>
      </c>
      <c r="L4395" s="6">
        <v>1700</v>
      </c>
    </row>
    <row r="4396" spans="1:12">
      <c r="A4396" s="6" t="s">
        <v>14611</v>
      </c>
      <c r="B4396" s="6" t="s">
        <v>20028</v>
      </c>
      <c r="C4396" s="6" t="str">
        <f t="shared" si="68"/>
        <v>330611008</v>
      </c>
      <c r="D4396" s="6" t="s">
        <v>9741</v>
      </c>
      <c r="E4396" s="6" t="s">
        <v>13</v>
      </c>
      <c r="F4396" s="6" t="s">
        <v>16</v>
      </c>
      <c r="G4396" s="6" t="s">
        <v>17</v>
      </c>
      <c r="H4396" s="6" t="s">
        <v>17</v>
      </c>
      <c r="I4396" s="6"/>
      <c r="J4396" s="6"/>
      <c r="K4396" s="6" t="s">
        <v>14499</v>
      </c>
      <c r="L4396" s="6">
        <v>900</v>
      </c>
    </row>
    <row r="4397" spans="1:12">
      <c r="A4397" s="6" t="s">
        <v>14611</v>
      </c>
      <c r="B4397" s="6" t="s">
        <v>20029</v>
      </c>
      <c r="C4397" s="6" t="str">
        <f t="shared" si="68"/>
        <v>330611009</v>
      </c>
      <c r="D4397" s="6" t="s">
        <v>9743</v>
      </c>
      <c r="E4397" s="6" t="s">
        <v>13</v>
      </c>
      <c r="F4397" s="6" t="s">
        <v>16</v>
      </c>
      <c r="G4397" s="6" t="s">
        <v>17</v>
      </c>
      <c r="H4397" s="6" t="s">
        <v>17</v>
      </c>
      <c r="I4397" s="6"/>
      <c r="J4397" s="6"/>
      <c r="K4397" s="6" t="s">
        <v>14499</v>
      </c>
      <c r="L4397" s="6">
        <v>3000</v>
      </c>
    </row>
    <row r="4398" spans="1:12">
      <c r="A4398" s="6" t="s">
        <v>14611</v>
      </c>
      <c r="B4398" s="6" t="s">
        <v>20030</v>
      </c>
      <c r="C4398" s="6" t="str">
        <f t="shared" si="68"/>
        <v>330701001</v>
      </c>
      <c r="D4398" s="6" t="s">
        <v>9749</v>
      </c>
      <c r="E4398" s="6" t="s">
        <v>13</v>
      </c>
      <c r="F4398" s="6" t="s">
        <v>16</v>
      </c>
      <c r="G4398" s="6" t="s">
        <v>17</v>
      </c>
      <c r="H4398" s="6" t="s">
        <v>17</v>
      </c>
      <c r="I4398" s="6"/>
      <c r="J4398" s="6"/>
      <c r="K4398" s="6" t="s">
        <v>14499</v>
      </c>
      <c r="L4398" s="6">
        <v>650</v>
      </c>
    </row>
    <row r="4399" spans="1:12">
      <c r="A4399" s="6" t="s">
        <v>14611</v>
      </c>
      <c r="B4399" s="6" t="s">
        <v>20031</v>
      </c>
      <c r="C4399" s="6" t="str">
        <f t="shared" si="68"/>
        <v>330701001-1</v>
      </c>
      <c r="D4399" s="6" t="s">
        <v>9745</v>
      </c>
      <c r="E4399" s="6" t="s">
        <v>13</v>
      </c>
      <c r="F4399" s="6" t="s">
        <v>16</v>
      </c>
      <c r="G4399" s="6" t="s">
        <v>17</v>
      </c>
      <c r="H4399" s="6" t="s">
        <v>17</v>
      </c>
      <c r="I4399" s="6"/>
      <c r="J4399" s="6"/>
      <c r="K4399" s="6" t="s">
        <v>14499</v>
      </c>
      <c r="L4399" s="6">
        <v>650</v>
      </c>
    </row>
    <row r="4400" spans="1:12">
      <c r="A4400" s="6" t="s">
        <v>14611</v>
      </c>
      <c r="B4400" s="6" t="s">
        <v>20032</v>
      </c>
      <c r="C4400" s="6" t="str">
        <f t="shared" si="68"/>
        <v>330701001-2</v>
      </c>
      <c r="D4400" s="6" t="s">
        <v>9747</v>
      </c>
      <c r="E4400" s="6" t="s">
        <v>13</v>
      </c>
      <c r="F4400" s="6" t="s">
        <v>16</v>
      </c>
      <c r="G4400" s="6" t="s">
        <v>17</v>
      </c>
      <c r="H4400" s="6" t="s">
        <v>17</v>
      </c>
      <c r="I4400" s="6"/>
      <c r="J4400" s="6"/>
      <c r="K4400" s="6" t="s">
        <v>14499</v>
      </c>
      <c r="L4400" s="6">
        <v>650</v>
      </c>
    </row>
    <row r="4401" spans="1:12">
      <c r="A4401" s="6" t="s">
        <v>14611</v>
      </c>
      <c r="B4401" s="6" t="s">
        <v>20033</v>
      </c>
      <c r="C4401" s="6" t="str">
        <f t="shared" si="68"/>
        <v>330701002</v>
      </c>
      <c r="D4401" s="6" t="s">
        <v>9751</v>
      </c>
      <c r="E4401" s="6" t="s">
        <v>13</v>
      </c>
      <c r="F4401" s="6" t="s">
        <v>16</v>
      </c>
      <c r="G4401" s="6" t="s">
        <v>17</v>
      </c>
      <c r="H4401" s="6" t="s">
        <v>17</v>
      </c>
      <c r="I4401" s="6"/>
      <c r="J4401" s="6" t="s">
        <v>14580</v>
      </c>
      <c r="K4401" s="6" t="s">
        <v>14499</v>
      </c>
      <c r="L4401" s="6">
        <v>1150</v>
      </c>
    </row>
    <row r="4402" spans="1:12">
      <c r="A4402" s="6" t="s">
        <v>14611</v>
      </c>
      <c r="B4402" s="6" t="s">
        <v>20034</v>
      </c>
      <c r="C4402" s="6" t="str">
        <f t="shared" si="68"/>
        <v>330701003</v>
      </c>
      <c r="D4402" s="6" t="s">
        <v>9753</v>
      </c>
      <c r="E4402" s="6" t="s">
        <v>13</v>
      </c>
      <c r="F4402" s="6" t="s">
        <v>16</v>
      </c>
      <c r="G4402" s="6" t="s">
        <v>20035</v>
      </c>
      <c r="H4402" s="6" t="s">
        <v>17</v>
      </c>
      <c r="I4402" s="6"/>
      <c r="J4402" s="6"/>
      <c r="K4402" s="6" t="s">
        <v>14499</v>
      </c>
      <c r="L4402" s="6">
        <v>230</v>
      </c>
    </row>
    <row r="4403" spans="1:12">
      <c r="A4403" s="6" t="s">
        <v>14611</v>
      </c>
      <c r="B4403" s="6" t="s">
        <v>20036</v>
      </c>
      <c r="C4403" s="6" t="str">
        <f t="shared" si="68"/>
        <v>330701004</v>
      </c>
      <c r="D4403" s="6" t="s">
        <v>9755</v>
      </c>
      <c r="E4403" s="6" t="s">
        <v>13</v>
      </c>
      <c r="F4403" s="6" t="s">
        <v>16</v>
      </c>
      <c r="G4403" s="6" t="s">
        <v>17</v>
      </c>
      <c r="H4403" s="6" t="s">
        <v>17</v>
      </c>
      <c r="I4403" s="6"/>
      <c r="J4403" s="6"/>
      <c r="K4403" s="6" t="s">
        <v>14499</v>
      </c>
      <c r="L4403" s="6">
        <v>350</v>
      </c>
    </row>
    <row r="4404" spans="1:12">
      <c r="A4404" s="6" t="s">
        <v>14611</v>
      </c>
      <c r="B4404" s="6" t="s">
        <v>20037</v>
      </c>
      <c r="C4404" s="6" t="str">
        <f t="shared" si="68"/>
        <v>330701005</v>
      </c>
      <c r="D4404" s="6" t="s">
        <v>9760</v>
      </c>
      <c r="E4404" s="6" t="s">
        <v>13</v>
      </c>
      <c r="F4404" s="6" t="s">
        <v>16</v>
      </c>
      <c r="G4404" s="6" t="s">
        <v>17</v>
      </c>
      <c r="H4404" s="6" t="s">
        <v>9758</v>
      </c>
      <c r="I4404" s="6"/>
      <c r="J4404" s="6"/>
      <c r="K4404" s="6" t="s">
        <v>14499</v>
      </c>
      <c r="L4404" s="6">
        <v>350</v>
      </c>
    </row>
    <row r="4405" spans="1:12">
      <c r="A4405" s="6" t="s">
        <v>14611</v>
      </c>
      <c r="B4405" s="6" t="s">
        <v>20038</v>
      </c>
      <c r="C4405" s="6" t="str">
        <f t="shared" si="68"/>
        <v>330701005-1</v>
      </c>
      <c r="D4405" s="6" t="s">
        <v>9757</v>
      </c>
      <c r="E4405" s="6" t="s">
        <v>13</v>
      </c>
      <c r="F4405" s="6" t="s">
        <v>16</v>
      </c>
      <c r="G4405" s="6" t="s">
        <v>17</v>
      </c>
      <c r="H4405" s="6" t="s">
        <v>9758</v>
      </c>
      <c r="I4405" s="6"/>
      <c r="J4405" s="6"/>
      <c r="K4405" s="6" t="s">
        <v>14499</v>
      </c>
      <c r="L4405" s="6">
        <v>350</v>
      </c>
    </row>
    <row r="4406" spans="1:12">
      <c r="A4406" s="6" t="s">
        <v>14611</v>
      </c>
      <c r="B4406" s="6" t="s">
        <v>20039</v>
      </c>
      <c r="C4406" s="6" t="str">
        <f t="shared" si="68"/>
        <v>330701006</v>
      </c>
      <c r="D4406" s="6" t="s">
        <v>9762</v>
      </c>
      <c r="E4406" s="6" t="s">
        <v>13</v>
      </c>
      <c r="F4406" s="6" t="s">
        <v>16</v>
      </c>
      <c r="G4406" s="6" t="s">
        <v>17</v>
      </c>
      <c r="H4406" s="6" t="s">
        <v>17</v>
      </c>
      <c r="I4406" s="6"/>
      <c r="J4406" s="6"/>
      <c r="K4406" s="6" t="s">
        <v>14499</v>
      </c>
      <c r="L4406" s="6">
        <v>1730</v>
      </c>
    </row>
    <row r="4407" spans="1:12">
      <c r="A4407" s="6" t="s">
        <v>14611</v>
      </c>
      <c r="B4407" s="6" t="s">
        <v>20040</v>
      </c>
      <c r="C4407" s="6" t="str">
        <f t="shared" si="68"/>
        <v>330701007</v>
      </c>
      <c r="D4407" s="6" t="s">
        <v>9764</v>
      </c>
      <c r="E4407" s="6" t="s">
        <v>13</v>
      </c>
      <c r="F4407" s="6" t="s">
        <v>16</v>
      </c>
      <c r="G4407" s="6" t="s">
        <v>17</v>
      </c>
      <c r="H4407" s="6" t="s">
        <v>9765</v>
      </c>
      <c r="I4407" s="6"/>
      <c r="J4407" s="6"/>
      <c r="K4407" s="6" t="s">
        <v>14499</v>
      </c>
      <c r="L4407" s="6">
        <v>1533</v>
      </c>
    </row>
    <row r="4408" spans="1:12">
      <c r="A4408" s="6" t="s">
        <v>14611</v>
      </c>
      <c r="B4408" s="6" t="s">
        <v>20041</v>
      </c>
      <c r="C4408" s="6" t="str">
        <f t="shared" si="68"/>
        <v>330701008</v>
      </c>
      <c r="D4408" s="6" t="s">
        <v>9767</v>
      </c>
      <c r="E4408" s="6" t="s">
        <v>13</v>
      </c>
      <c r="F4408" s="6" t="s">
        <v>16</v>
      </c>
      <c r="G4408" s="6" t="s">
        <v>20042</v>
      </c>
      <c r="H4408" s="6" t="s">
        <v>17</v>
      </c>
      <c r="I4408" s="6"/>
      <c r="J4408" s="6"/>
      <c r="K4408" s="6" t="s">
        <v>14499</v>
      </c>
      <c r="L4408" s="6">
        <v>3285</v>
      </c>
    </row>
    <row r="4409" spans="1:12">
      <c r="A4409" s="6" t="s">
        <v>14611</v>
      </c>
      <c r="B4409" s="6" t="s">
        <v>20043</v>
      </c>
      <c r="C4409" s="6" t="str">
        <f t="shared" si="68"/>
        <v>330701009</v>
      </c>
      <c r="D4409" s="6" t="s">
        <v>9769</v>
      </c>
      <c r="E4409" s="6" t="s">
        <v>13</v>
      </c>
      <c r="F4409" s="6" t="s">
        <v>16</v>
      </c>
      <c r="G4409" s="6" t="s">
        <v>17</v>
      </c>
      <c r="H4409" s="6" t="s">
        <v>17</v>
      </c>
      <c r="I4409" s="6"/>
      <c r="J4409" s="6"/>
      <c r="K4409" s="6" t="s">
        <v>14499</v>
      </c>
      <c r="L4409" s="6">
        <v>2000</v>
      </c>
    </row>
    <row r="4410" spans="1:12">
      <c r="A4410" s="6" t="s">
        <v>14611</v>
      </c>
      <c r="B4410" s="6" t="s">
        <v>20044</v>
      </c>
      <c r="C4410" s="6" t="str">
        <f t="shared" si="68"/>
        <v>330701010</v>
      </c>
      <c r="D4410" s="6" t="s">
        <v>9771</v>
      </c>
      <c r="E4410" s="6" t="s">
        <v>13</v>
      </c>
      <c r="F4410" s="6" t="s">
        <v>16</v>
      </c>
      <c r="G4410" s="6" t="s">
        <v>20045</v>
      </c>
      <c r="H4410" s="6" t="s">
        <v>17</v>
      </c>
      <c r="I4410" s="6"/>
      <c r="J4410" s="6"/>
      <c r="K4410" s="6" t="s">
        <v>14499</v>
      </c>
      <c r="L4410" s="6">
        <v>2000</v>
      </c>
    </row>
    <row r="4411" spans="1:12">
      <c r="A4411" s="6" t="s">
        <v>14611</v>
      </c>
      <c r="B4411" s="6" t="s">
        <v>20046</v>
      </c>
      <c r="C4411" s="6" t="str">
        <f t="shared" si="68"/>
        <v>330701011</v>
      </c>
      <c r="D4411" s="6" t="s">
        <v>9773</v>
      </c>
      <c r="E4411" s="6" t="s">
        <v>13</v>
      </c>
      <c r="F4411" s="6" t="s">
        <v>16</v>
      </c>
      <c r="G4411" s="6" t="s">
        <v>17</v>
      </c>
      <c r="H4411" s="6" t="s">
        <v>17</v>
      </c>
      <c r="I4411" s="6"/>
      <c r="J4411" s="6"/>
      <c r="K4411" s="6" t="s">
        <v>14499</v>
      </c>
      <c r="L4411" s="6">
        <v>2800</v>
      </c>
    </row>
    <row r="4412" spans="1:12">
      <c r="A4412" s="6" t="s">
        <v>14611</v>
      </c>
      <c r="B4412" s="6" t="s">
        <v>20047</v>
      </c>
      <c r="C4412" s="6" t="str">
        <f t="shared" si="68"/>
        <v>330701012</v>
      </c>
      <c r="D4412" s="6" t="s">
        <v>9775</v>
      </c>
      <c r="E4412" s="6" t="s">
        <v>13</v>
      </c>
      <c r="F4412" s="6" t="s">
        <v>16</v>
      </c>
      <c r="G4412" s="6" t="s">
        <v>17</v>
      </c>
      <c r="H4412" s="6" t="s">
        <v>17</v>
      </c>
      <c r="I4412" s="6"/>
      <c r="J4412" s="6"/>
      <c r="K4412" s="6" t="s">
        <v>14499</v>
      </c>
      <c r="L4412" s="6">
        <v>1730</v>
      </c>
    </row>
    <row r="4413" spans="1:12">
      <c r="A4413" s="6" t="s">
        <v>14611</v>
      </c>
      <c r="B4413" s="6" t="s">
        <v>20048</v>
      </c>
      <c r="C4413" s="6" t="str">
        <f t="shared" si="68"/>
        <v>330701013</v>
      </c>
      <c r="D4413" s="6" t="s">
        <v>9777</v>
      </c>
      <c r="E4413" s="6" t="s">
        <v>13</v>
      </c>
      <c r="F4413" s="6" t="s">
        <v>16</v>
      </c>
      <c r="G4413" s="6" t="s">
        <v>17</v>
      </c>
      <c r="H4413" s="6" t="s">
        <v>17</v>
      </c>
      <c r="I4413" s="6"/>
      <c r="J4413" s="6"/>
      <c r="K4413" s="6" t="s">
        <v>14499</v>
      </c>
      <c r="L4413" s="6">
        <v>2800</v>
      </c>
    </row>
    <row r="4414" spans="1:12">
      <c r="A4414" s="6" t="s">
        <v>14611</v>
      </c>
      <c r="B4414" s="6" t="s">
        <v>20049</v>
      </c>
      <c r="C4414" s="6" t="str">
        <f t="shared" si="68"/>
        <v>330701014</v>
      </c>
      <c r="D4414" s="6" t="s">
        <v>9779</v>
      </c>
      <c r="E4414" s="6" t="s">
        <v>13</v>
      </c>
      <c r="F4414" s="6" t="s">
        <v>16</v>
      </c>
      <c r="G4414" s="6" t="s">
        <v>17</v>
      </c>
      <c r="H4414" s="6" t="s">
        <v>17</v>
      </c>
      <c r="I4414" s="6"/>
      <c r="J4414" s="6"/>
      <c r="K4414" s="6" t="s">
        <v>14499</v>
      </c>
      <c r="L4414" s="6">
        <v>2600</v>
      </c>
    </row>
    <row r="4415" spans="1:12">
      <c r="A4415" s="6" t="s">
        <v>14611</v>
      </c>
      <c r="B4415" s="6" t="s">
        <v>20050</v>
      </c>
      <c r="C4415" s="6" t="str">
        <f t="shared" si="68"/>
        <v>330701015</v>
      </c>
      <c r="D4415" s="6" t="s">
        <v>9781</v>
      </c>
      <c r="E4415" s="6" t="s">
        <v>13</v>
      </c>
      <c r="F4415" s="6" t="s">
        <v>16</v>
      </c>
      <c r="G4415" s="6" t="s">
        <v>17</v>
      </c>
      <c r="H4415" s="6" t="s">
        <v>17</v>
      </c>
      <c r="I4415" s="6"/>
      <c r="J4415" s="6"/>
      <c r="K4415" s="6" t="s">
        <v>14499</v>
      </c>
      <c r="L4415" s="6">
        <v>3300</v>
      </c>
    </row>
    <row r="4416" spans="1:12">
      <c r="A4416" s="6" t="s">
        <v>14611</v>
      </c>
      <c r="B4416" s="6" t="s">
        <v>20051</v>
      </c>
      <c r="C4416" s="6" t="str">
        <f t="shared" si="68"/>
        <v>330701016</v>
      </c>
      <c r="D4416" s="6" t="s">
        <v>9783</v>
      </c>
      <c r="E4416" s="6" t="s">
        <v>13</v>
      </c>
      <c r="F4416" s="6" t="s">
        <v>16</v>
      </c>
      <c r="G4416" s="6" t="s">
        <v>17</v>
      </c>
      <c r="H4416" s="6" t="s">
        <v>17</v>
      </c>
      <c r="I4416" s="6"/>
      <c r="J4416" s="6"/>
      <c r="K4416" s="6" t="s">
        <v>14499</v>
      </c>
      <c r="L4416" s="6">
        <v>4000</v>
      </c>
    </row>
    <row r="4417" spans="1:12">
      <c r="A4417" s="6" t="s">
        <v>14611</v>
      </c>
      <c r="B4417" s="6" t="s">
        <v>20052</v>
      </c>
      <c r="C4417" s="6" t="str">
        <f t="shared" si="68"/>
        <v>330701017</v>
      </c>
      <c r="D4417" s="6" t="s">
        <v>9785</v>
      </c>
      <c r="E4417" s="6" t="s">
        <v>13</v>
      </c>
      <c r="F4417" s="6" t="s">
        <v>16</v>
      </c>
      <c r="G4417" s="6" t="s">
        <v>17</v>
      </c>
      <c r="H4417" s="6" t="s">
        <v>17</v>
      </c>
      <c r="I4417" s="6"/>
      <c r="J4417" s="6"/>
      <c r="K4417" s="6" t="s">
        <v>14499</v>
      </c>
      <c r="L4417" s="6">
        <v>4500</v>
      </c>
    </row>
    <row r="4418" spans="1:12">
      <c r="A4418" s="6" t="s">
        <v>14611</v>
      </c>
      <c r="B4418" s="6" t="s">
        <v>20053</v>
      </c>
      <c r="C4418" s="6" t="str">
        <f t="shared" si="68"/>
        <v>330701017-1</v>
      </c>
      <c r="D4418" s="6" t="s">
        <v>9787</v>
      </c>
      <c r="E4418" s="6" t="s">
        <v>13</v>
      </c>
      <c r="F4418" s="6" t="s">
        <v>16</v>
      </c>
      <c r="G4418" s="6" t="s">
        <v>17</v>
      </c>
      <c r="H4418" s="6" t="s">
        <v>17</v>
      </c>
      <c r="I4418" s="6"/>
      <c r="J4418" s="6"/>
      <c r="K4418" s="6" t="s">
        <v>14499</v>
      </c>
      <c r="L4418" s="6">
        <v>4500</v>
      </c>
    </row>
    <row r="4419" spans="1:12">
      <c r="A4419" s="6" t="s">
        <v>14611</v>
      </c>
      <c r="B4419" s="6" t="s">
        <v>20054</v>
      </c>
      <c r="C4419" s="6" t="str">
        <f t="shared" ref="C4419:C4482" si="69">RIGHT(B4419,LEN(B4419)-16)</f>
        <v>330701018</v>
      </c>
      <c r="D4419" s="6" t="s">
        <v>9789</v>
      </c>
      <c r="E4419" s="6" t="s">
        <v>13</v>
      </c>
      <c r="F4419" s="6" t="s">
        <v>16</v>
      </c>
      <c r="G4419" s="6" t="s">
        <v>17</v>
      </c>
      <c r="H4419" s="6" t="s">
        <v>17</v>
      </c>
      <c r="I4419" s="6"/>
      <c r="J4419" s="6"/>
      <c r="K4419" s="6" t="s">
        <v>14499</v>
      </c>
      <c r="L4419" s="6">
        <v>2250</v>
      </c>
    </row>
    <row r="4420" spans="1:12">
      <c r="A4420" s="6" t="s">
        <v>14611</v>
      </c>
      <c r="B4420" s="6" t="s">
        <v>20055</v>
      </c>
      <c r="C4420" s="6" t="str">
        <f t="shared" si="69"/>
        <v>330701019</v>
      </c>
      <c r="D4420" s="6" t="s">
        <v>9791</v>
      </c>
      <c r="E4420" s="6" t="s">
        <v>13</v>
      </c>
      <c r="F4420" s="6" t="s">
        <v>16</v>
      </c>
      <c r="G4420" s="6" t="s">
        <v>17</v>
      </c>
      <c r="H4420" s="6" t="s">
        <v>17</v>
      </c>
      <c r="I4420" s="6"/>
      <c r="J4420" s="6"/>
      <c r="K4420" s="6" t="s">
        <v>14499</v>
      </c>
      <c r="L4420" s="6">
        <v>2250</v>
      </c>
    </row>
    <row r="4421" spans="1:12">
      <c r="A4421" s="6" t="s">
        <v>14611</v>
      </c>
      <c r="B4421" s="6" t="s">
        <v>20056</v>
      </c>
      <c r="C4421" s="6" t="str">
        <f t="shared" si="69"/>
        <v>330701020</v>
      </c>
      <c r="D4421" s="6" t="s">
        <v>9793</v>
      </c>
      <c r="E4421" s="6" t="s">
        <v>13</v>
      </c>
      <c r="F4421" s="6" t="s">
        <v>16</v>
      </c>
      <c r="G4421" s="6" t="s">
        <v>17</v>
      </c>
      <c r="H4421" s="6" t="s">
        <v>9134</v>
      </c>
      <c r="I4421" s="6"/>
      <c r="J4421" s="6"/>
      <c r="K4421" s="6" t="s">
        <v>14499</v>
      </c>
      <c r="L4421" s="6">
        <v>1500</v>
      </c>
    </row>
    <row r="4422" spans="1:12">
      <c r="A4422" s="6" t="s">
        <v>14611</v>
      </c>
      <c r="B4422" s="6" t="s">
        <v>20057</v>
      </c>
      <c r="C4422" s="6" t="str">
        <f t="shared" si="69"/>
        <v>330701021</v>
      </c>
      <c r="D4422" s="6" t="s">
        <v>9795</v>
      </c>
      <c r="E4422" s="6" t="s">
        <v>13</v>
      </c>
      <c r="F4422" s="6" t="s">
        <v>16</v>
      </c>
      <c r="G4422" s="6" t="s">
        <v>17</v>
      </c>
      <c r="H4422" s="6" t="s">
        <v>17</v>
      </c>
      <c r="I4422" s="6" t="s">
        <v>14899</v>
      </c>
      <c r="J4422" s="6" t="s">
        <v>19090</v>
      </c>
      <c r="K4422" s="6" t="s">
        <v>14499</v>
      </c>
      <c r="L4422" s="6">
        <v>2083</v>
      </c>
    </row>
    <row r="4423" spans="1:12">
      <c r="A4423" s="6" t="s">
        <v>14611</v>
      </c>
      <c r="B4423" s="6" t="s">
        <v>20058</v>
      </c>
      <c r="C4423" s="6" t="str">
        <f t="shared" si="69"/>
        <v>330701022</v>
      </c>
      <c r="D4423" s="6" t="s">
        <v>9807</v>
      </c>
      <c r="E4423" s="6" t="s">
        <v>13</v>
      </c>
      <c r="F4423" s="6" t="s">
        <v>16</v>
      </c>
      <c r="G4423" s="6" t="s">
        <v>17</v>
      </c>
      <c r="H4423" s="6" t="s">
        <v>17</v>
      </c>
      <c r="I4423" s="6"/>
      <c r="J4423" s="6" t="s">
        <v>14580</v>
      </c>
      <c r="K4423" s="6" t="s">
        <v>14499</v>
      </c>
      <c r="L4423" s="6">
        <v>800</v>
      </c>
    </row>
    <row r="4424" spans="1:12">
      <c r="A4424" s="6" t="s">
        <v>14611</v>
      </c>
      <c r="B4424" s="6" t="s">
        <v>20059</v>
      </c>
      <c r="C4424" s="6" t="str">
        <f t="shared" si="69"/>
        <v>330701022-2</v>
      </c>
      <c r="D4424" s="6" t="s">
        <v>9801</v>
      </c>
      <c r="E4424" s="6" t="s">
        <v>13</v>
      </c>
      <c r="F4424" s="6" t="s">
        <v>16</v>
      </c>
      <c r="G4424" s="6" t="s">
        <v>17</v>
      </c>
      <c r="H4424" s="6" t="s">
        <v>17</v>
      </c>
      <c r="I4424" s="6"/>
      <c r="J4424" s="6" t="s">
        <v>14580</v>
      </c>
      <c r="K4424" s="6" t="s">
        <v>14499</v>
      </c>
      <c r="L4424" s="6">
        <v>800</v>
      </c>
    </row>
    <row r="4425" spans="1:12">
      <c r="A4425" s="6" t="s">
        <v>14611</v>
      </c>
      <c r="B4425" s="6" t="s">
        <v>20060</v>
      </c>
      <c r="C4425" s="6" t="str">
        <f t="shared" si="69"/>
        <v>330701022-2/1</v>
      </c>
      <c r="D4425" s="6" t="s">
        <v>9799</v>
      </c>
      <c r="E4425" s="6" t="s">
        <v>13</v>
      </c>
      <c r="F4425" s="6" t="s">
        <v>16</v>
      </c>
      <c r="G4425" s="6" t="s">
        <v>17</v>
      </c>
      <c r="H4425" s="6" t="s">
        <v>17</v>
      </c>
      <c r="I4425" s="6"/>
      <c r="J4425" s="6" t="s">
        <v>14580</v>
      </c>
      <c r="K4425" s="6" t="s">
        <v>14499</v>
      </c>
      <c r="L4425" s="6">
        <v>900</v>
      </c>
    </row>
    <row r="4426" spans="1:12">
      <c r="A4426" s="6" t="s">
        <v>14611</v>
      </c>
      <c r="B4426" s="6" t="s">
        <v>20061</v>
      </c>
      <c r="C4426" s="6" t="str">
        <f t="shared" si="69"/>
        <v>330701022-3</v>
      </c>
      <c r="D4426" s="6" t="s">
        <v>9805</v>
      </c>
      <c r="E4426" s="6" t="s">
        <v>13</v>
      </c>
      <c r="F4426" s="6" t="s">
        <v>16</v>
      </c>
      <c r="G4426" s="6" t="s">
        <v>17</v>
      </c>
      <c r="H4426" s="6" t="s">
        <v>17</v>
      </c>
      <c r="I4426" s="6"/>
      <c r="J4426" s="6" t="s">
        <v>14580</v>
      </c>
      <c r="K4426" s="6" t="s">
        <v>14499</v>
      </c>
      <c r="L4426" s="6">
        <v>960</v>
      </c>
    </row>
    <row r="4427" spans="1:12">
      <c r="A4427" s="6" t="s">
        <v>14611</v>
      </c>
      <c r="B4427" s="6" t="s">
        <v>20062</v>
      </c>
      <c r="C4427" s="6" t="str">
        <f t="shared" si="69"/>
        <v>330701023</v>
      </c>
      <c r="D4427" s="6" t="s">
        <v>9809</v>
      </c>
      <c r="E4427" s="6" t="s">
        <v>13</v>
      </c>
      <c r="F4427" s="6" t="s">
        <v>16</v>
      </c>
      <c r="G4427" s="6" t="s">
        <v>17</v>
      </c>
      <c r="H4427" s="6" t="s">
        <v>17</v>
      </c>
      <c r="I4427" s="6"/>
      <c r="J4427" s="6"/>
      <c r="K4427" s="6" t="s">
        <v>14499</v>
      </c>
      <c r="L4427" s="6">
        <v>800</v>
      </c>
    </row>
    <row r="4428" spans="1:12">
      <c r="A4428" s="6" t="s">
        <v>14611</v>
      </c>
      <c r="B4428" s="6" t="s">
        <v>20063</v>
      </c>
      <c r="C4428" s="6" t="str">
        <f t="shared" si="69"/>
        <v>330701024</v>
      </c>
      <c r="D4428" s="6" t="s">
        <v>9811</v>
      </c>
      <c r="E4428" s="6" t="s">
        <v>13</v>
      </c>
      <c r="F4428" s="6" t="s">
        <v>16</v>
      </c>
      <c r="G4428" s="6" t="s">
        <v>17</v>
      </c>
      <c r="H4428" s="6" t="s">
        <v>17</v>
      </c>
      <c r="I4428" s="6"/>
      <c r="J4428" s="6" t="s">
        <v>14580</v>
      </c>
      <c r="K4428" s="6" t="s">
        <v>14499</v>
      </c>
      <c r="L4428" s="6">
        <v>1200</v>
      </c>
    </row>
    <row r="4429" spans="1:12">
      <c r="A4429" s="6" t="s">
        <v>14611</v>
      </c>
      <c r="B4429" s="6" t="s">
        <v>20064</v>
      </c>
      <c r="C4429" s="6" t="str">
        <f t="shared" si="69"/>
        <v>330701025</v>
      </c>
      <c r="D4429" s="6" t="s">
        <v>9821</v>
      </c>
      <c r="E4429" s="6" t="s">
        <v>13</v>
      </c>
      <c r="F4429" s="6" t="s">
        <v>16</v>
      </c>
      <c r="G4429" s="6" t="s">
        <v>17</v>
      </c>
      <c r="H4429" s="6" t="s">
        <v>17</v>
      </c>
      <c r="I4429" s="6"/>
      <c r="J4429" s="6"/>
      <c r="K4429" s="6" t="s">
        <v>14499</v>
      </c>
      <c r="L4429" s="6">
        <v>1400</v>
      </c>
    </row>
    <row r="4430" spans="1:12">
      <c r="A4430" s="6" t="s">
        <v>14611</v>
      </c>
      <c r="B4430" s="6" t="s">
        <v>20065</v>
      </c>
      <c r="C4430" s="6" t="str">
        <f t="shared" si="69"/>
        <v>330701025-1</v>
      </c>
      <c r="D4430" s="6" t="s">
        <v>9813</v>
      </c>
      <c r="E4430" s="6" t="s">
        <v>13</v>
      </c>
      <c r="F4430" s="6" t="s">
        <v>16</v>
      </c>
      <c r="G4430" s="6" t="s">
        <v>17</v>
      </c>
      <c r="H4430" s="6" t="s">
        <v>17</v>
      </c>
      <c r="I4430" s="6"/>
      <c r="J4430" s="6"/>
      <c r="K4430" s="6" t="s">
        <v>14499</v>
      </c>
      <c r="L4430" s="6">
        <v>1400</v>
      </c>
    </row>
    <row r="4431" spans="1:12">
      <c r="A4431" s="6" t="s">
        <v>14611</v>
      </c>
      <c r="B4431" s="6" t="s">
        <v>20066</v>
      </c>
      <c r="C4431" s="6" t="str">
        <f t="shared" si="69"/>
        <v>330701025-2</v>
      </c>
      <c r="D4431" s="6" t="s">
        <v>9815</v>
      </c>
      <c r="E4431" s="6" t="s">
        <v>13</v>
      </c>
      <c r="F4431" s="6" t="s">
        <v>16</v>
      </c>
      <c r="G4431" s="6" t="s">
        <v>17</v>
      </c>
      <c r="H4431" s="6" t="s">
        <v>17</v>
      </c>
      <c r="I4431" s="6"/>
      <c r="J4431" s="6"/>
      <c r="K4431" s="6" t="s">
        <v>14499</v>
      </c>
      <c r="L4431" s="6">
        <v>1400</v>
      </c>
    </row>
    <row r="4432" spans="1:12">
      <c r="A4432" s="6" t="s">
        <v>14611</v>
      </c>
      <c r="B4432" s="6" t="s">
        <v>20067</v>
      </c>
      <c r="C4432" s="6" t="str">
        <f t="shared" si="69"/>
        <v>330701025-3</v>
      </c>
      <c r="D4432" s="6" t="s">
        <v>9817</v>
      </c>
      <c r="E4432" s="6" t="s">
        <v>13</v>
      </c>
      <c r="F4432" s="6" t="s">
        <v>16</v>
      </c>
      <c r="G4432" s="6" t="s">
        <v>17</v>
      </c>
      <c r="H4432" s="6" t="s">
        <v>17</v>
      </c>
      <c r="I4432" s="6"/>
      <c r="J4432" s="6"/>
      <c r="K4432" s="6" t="s">
        <v>14499</v>
      </c>
      <c r="L4432" s="6">
        <v>1400</v>
      </c>
    </row>
    <row r="4433" spans="1:12">
      <c r="A4433" s="6" t="s">
        <v>14611</v>
      </c>
      <c r="B4433" s="6" t="s">
        <v>20068</v>
      </c>
      <c r="C4433" s="6" t="str">
        <f t="shared" si="69"/>
        <v>330701025-4</v>
      </c>
      <c r="D4433" s="6" t="s">
        <v>9819</v>
      </c>
      <c r="E4433" s="6" t="s">
        <v>13</v>
      </c>
      <c r="F4433" s="6" t="s">
        <v>16</v>
      </c>
      <c r="G4433" s="6" t="s">
        <v>17</v>
      </c>
      <c r="H4433" s="6" t="s">
        <v>17</v>
      </c>
      <c r="I4433" s="6"/>
      <c r="J4433" s="6"/>
      <c r="K4433" s="6" t="s">
        <v>14499</v>
      </c>
      <c r="L4433" s="6">
        <v>1400</v>
      </c>
    </row>
    <row r="4434" spans="1:12">
      <c r="A4434" s="6" t="s">
        <v>14611</v>
      </c>
      <c r="B4434" s="6" t="s">
        <v>20069</v>
      </c>
      <c r="C4434" s="6" t="str">
        <f t="shared" si="69"/>
        <v>330701026</v>
      </c>
      <c r="D4434" s="6" t="s">
        <v>9823</v>
      </c>
      <c r="E4434" s="6" t="s">
        <v>13</v>
      </c>
      <c r="F4434" s="6" t="s">
        <v>16</v>
      </c>
      <c r="G4434" s="6" t="s">
        <v>17</v>
      </c>
      <c r="H4434" s="6" t="s">
        <v>17</v>
      </c>
      <c r="I4434" s="6"/>
      <c r="J4434" s="6"/>
      <c r="K4434" s="6" t="s">
        <v>14499</v>
      </c>
      <c r="L4434" s="6">
        <v>1200</v>
      </c>
    </row>
    <row r="4435" spans="1:12">
      <c r="A4435" s="6" t="s">
        <v>14611</v>
      </c>
      <c r="B4435" s="6" t="s">
        <v>20070</v>
      </c>
      <c r="C4435" s="6" t="str">
        <f t="shared" si="69"/>
        <v>330701027</v>
      </c>
      <c r="D4435" s="6" t="s">
        <v>9825</v>
      </c>
      <c r="E4435" s="6" t="s">
        <v>13</v>
      </c>
      <c r="F4435" s="6" t="s">
        <v>16</v>
      </c>
      <c r="G4435" s="6" t="s">
        <v>17</v>
      </c>
      <c r="H4435" s="6" t="s">
        <v>17</v>
      </c>
      <c r="I4435" s="6"/>
      <c r="J4435" s="6"/>
      <c r="K4435" s="6" t="s">
        <v>14499</v>
      </c>
      <c r="L4435" s="6">
        <v>2083</v>
      </c>
    </row>
    <row r="4436" spans="1:12">
      <c r="A4436" s="6" t="s">
        <v>14611</v>
      </c>
      <c r="B4436" s="6" t="s">
        <v>20071</v>
      </c>
      <c r="C4436" s="6" t="str">
        <f t="shared" si="69"/>
        <v>330701028</v>
      </c>
      <c r="D4436" s="6" t="s">
        <v>9827</v>
      </c>
      <c r="E4436" s="6" t="s">
        <v>13</v>
      </c>
      <c r="F4436" s="6" t="s">
        <v>16</v>
      </c>
      <c r="G4436" s="6" t="s">
        <v>17</v>
      </c>
      <c r="H4436" s="6" t="s">
        <v>17</v>
      </c>
      <c r="I4436" s="6"/>
      <c r="J4436" s="6"/>
      <c r="K4436" s="6" t="s">
        <v>14499</v>
      </c>
      <c r="L4436" s="6">
        <v>900</v>
      </c>
    </row>
    <row r="4437" spans="1:12">
      <c r="A4437" s="6" t="s">
        <v>14611</v>
      </c>
      <c r="B4437" s="6" t="s">
        <v>20072</v>
      </c>
      <c r="C4437" s="6" t="str">
        <f t="shared" si="69"/>
        <v>330701029</v>
      </c>
      <c r="D4437" s="6" t="s">
        <v>9829</v>
      </c>
      <c r="E4437" s="6" t="s">
        <v>13</v>
      </c>
      <c r="F4437" s="6" t="s">
        <v>16</v>
      </c>
      <c r="G4437" s="6" t="s">
        <v>20073</v>
      </c>
      <c r="H4437" s="6" t="s">
        <v>6046</v>
      </c>
      <c r="I4437" s="6"/>
      <c r="J4437" s="6"/>
      <c r="K4437" s="6" t="s">
        <v>14499</v>
      </c>
      <c r="L4437" s="6">
        <v>1800</v>
      </c>
    </row>
    <row r="4438" spans="1:12">
      <c r="A4438" s="6" t="s">
        <v>14611</v>
      </c>
      <c r="B4438" s="6" t="s">
        <v>20074</v>
      </c>
      <c r="C4438" s="6" t="str">
        <f t="shared" si="69"/>
        <v>330701030</v>
      </c>
      <c r="D4438" s="6" t="s">
        <v>9831</v>
      </c>
      <c r="E4438" s="6" t="s">
        <v>13</v>
      </c>
      <c r="F4438" s="6" t="s">
        <v>16</v>
      </c>
      <c r="G4438" s="6" t="s">
        <v>17</v>
      </c>
      <c r="H4438" s="6" t="s">
        <v>17</v>
      </c>
      <c r="I4438" s="6"/>
      <c r="J4438" s="6"/>
      <c r="K4438" s="6" t="s">
        <v>14499</v>
      </c>
      <c r="L4438" s="6">
        <v>1786</v>
      </c>
    </row>
    <row r="4439" spans="1:12">
      <c r="A4439" s="6" t="s">
        <v>14611</v>
      </c>
      <c r="B4439" s="6" t="s">
        <v>20075</v>
      </c>
      <c r="C4439" s="6" t="str">
        <f t="shared" si="69"/>
        <v>330701031</v>
      </c>
      <c r="D4439" s="6" t="s">
        <v>9833</v>
      </c>
      <c r="E4439" s="6" t="s">
        <v>13</v>
      </c>
      <c r="F4439" s="6" t="s">
        <v>16</v>
      </c>
      <c r="G4439" s="6" t="s">
        <v>17</v>
      </c>
      <c r="H4439" s="6" t="s">
        <v>17</v>
      </c>
      <c r="I4439" s="6"/>
      <c r="J4439" s="6"/>
      <c r="K4439" s="6" t="s">
        <v>14499</v>
      </c>
      <c r="L4439" s="6">
        <v>1000</v>
      </c>
    </row>
    <row r="4440" spans="1:12">
      <c r="A4440" s="6" t="s">
        <v>14611</v>
      </c>
      <c r="B4440" s="6" t="s">
        <v>20076</v>
      </c>
      <c r="C4440" s="6" t="str">
        <f t="shared" si="69"/>
        <v>330701032</v>
      </c>
      <c r="D4440" s="6" t="s">
        <v>9835</v>
      </c>
      <c r="E4440" s="6" t="s">
        <v>13</v>
      </c>
      <c r="F4440" s="6" t="s">
        <v>16</v>
      </c>
      <c r="G4440" s="6" t="s">
        <v>17</v>
      </c>
      <c r="H4440" s="6" t="s">
        <v>17</v>
      </c>
      <c r="I4440" s="6"/>
      <c r="J4440" s="6"/>
      <c r="K4440" s="6" t="s">
        <v>14499</v>
      </c>
      <c r="L4440" s="6">
        <v>300</v>
      </c>
    </row>
    <row r="4441" spans="1:12">
      <c r="A4441" s="6" t="s">
        <v>14611</v>
      </c>
      <c r="B4441" s="6" t="s">
        <v>20077</v>
      </c>
      <c r="C4441" s="6" t="str">
        <f t="shared" si="69"/>
        <v>330701033</v>
      </c>
      <c r="D4441" s="6" t="s">
        <v>9837</v>
      </c>
      <c r="E4441" s="6" t="s">
        <v>13</v>
      </c>
      <c r="F4441" s="6" t="s">
        <v>16</v>
      </c>
      <c r="G4441" s="6" t="s">
        <v>17</v>
      </c>
      <c r="H4441" s="6" t="s">
        <v>17</v>
      </c>
      <c r="I4441" s="6"/>
      <c r="J4441" s="6"/>
      <c r="K4441" s="6" t="s">
        <v>14499</v>
      </c>
      <c r="L4441" s="6">
        <v>500</v>
      </c>
    </row>
    <row r="4442" spans="1:12">
      <c r="A4442" s="6" t="s">
        <v>14611</v>
      </c>
      <c r="B4442" s="6" t="s">
        <v>20078</v>
      </c>
      <c r="C4442" s="6" t="str">
        <f t="shared" si="69"/>
        <v>330701034</v>
      </c>
      <c r="D4442" s="6" t="s">
        <v>9839</v>
      </c>
      <c r="E4442" s="6" t="s">
        <v>13</v>
      </c>
      <c r="F4442" s="6" t="s">
        <v>16</v>
      </c>
      <c r="G4442" s="6" t="s">
        <v>17</v>
      </c>
      <c r="H4442" s="6" t="s">
        <v>17</v>
      </c>
      <c r="I4442" s="6"/>
      <c r="J4442" s="6"/>
      <c r="K4442" s="6" t="s">
        <v>14499</v>
      </c>
      <c r="L4442" s="6">
        <v>1190</v>
      </c>
    </row>
    <row r="4443" spans="1:12">
      <c r="A4443" s="6" t="s">
        <v>14611</v>
      </c>
      <c r="B4443" s="6" t="s">
        <v>20079</v>
      </c>
      <c r="C4443" s="6" t="str">
        <f t="shared" si="69"/>
        <v>330701035</v>
      </c>
      <c r="D4443" s="6" t="s">
        <v>9841</v>
      </c>
      <c r="E4443" s="6" t="s">
        <v>13</v>
      </c>
      <c r="F4443" s="6" t="s">
        <v>16</v>
      </c>
      <c r="G4443" s="6" t="s">
        <v>17</v>
      </c>
      <c r="H4443" s="6" t="s">
        <v>17</v>
      </c>
      <c r="I4443" s="6"/>
      <c r="J4443" s="6"/>
      <c r="K4443" s="6" t="s">
        <v>14499</v>
      </c>
      <c r="L4443" s="6">
        <v>800</v>
      </c>
    </row>
    <row r="4444" spans="1:12">
      <c r="A4444" s="6" t="s">
        <v>14611</v>
      </c>
      <c r="B4444" s="6" t="s">
        <v>20080</v>
      </c>
      <c r="C4444" s="6" t="str">
        <f t="shared" si="69"/>
        <v>330701036</v>
      </c>
      <c r="D4444" s="6" t="s">
        <v>9843</v>
      </c>
      <c r="E4444" s="6" t="s">
        <v>13</v>
      </c>
      <c r="F4444" s="6" t="s">
        <v>16</v>
      </c>
      <c r="G4444" s="6" t="s">
        <v>17</v>
      </c>
      <c r="H4444" s="6" t="s">
        <v>17</v>
      </c>
      <c r="I4444" s="6"/>
      <c r="J4444" s="6"/>
      <c r="K4444" s="6" t="s">
        <v>14499</v>
      </c>
      <c r="L4444" s="6">
        <v>400</v>
      </c>
    </row>
    <row r="4445" spans="1:12">
      <c r="A4445" s="6" t="s">
        <v>14611</v>
      </c>
      <c r="B4445" s="6" t="s">
        <v>20081</v>
      </c>
      <c r="C4445" s="6" t="str">
        <f t="shared" si="69"/>
        <v>330701037</v>
      </c>
      <c r="D4445" s="6" t="s">
        <v>9845</v>
      </c>
      <c r="E4445" s="6" t="s">
        <v>13</v>
      </c>
      <c r="F4445" s="6" t="s">
        <v>16</v>
      </c>
      <c r="G4445" s="6" t="s">
        <v>17</v>
      </c>
      <c r="H4445" s="6" t="s">
        <v>17</v>
      </c>
      <c r="I4445" s="6"/>
      <c r="J4445" s="6"/>
      <c r="K4445" s="6" t="s">
        <v>14499</v>
      </c>
      <c r="L4445" s="6">
        <v>800</v>
      </c>
    </row>
    <row r="4446" spans="1:12">
      <c r="A4446" s="6" t="s">
        <v>14611</v>
      </c>
      <c r="B4446" s="6" t="s">
        <v>20082</v>
      </c>
      <c r="C4446" s="6" t="str">
        <f t="shared" si="69"/>
        <v>330701038</v>
      </c>
      <c r="D4446" s="6" t="s">
        <v>9847</v>
      </c>
      <c r="E4446" s="6" t="s">
        <v>13</v>
      </c>
      <c r="F4446" s="6" t="s">
        <v>16</v>
      </c>
      <c r="G4446" s="6" t="s">
        <v>20083</v>
      </c>
      <c r="H4446" s="6" t="s">
        <v>17</v>
      </c>
      <c r="I4446" s="6"/>
      <c r="J4446" s="6" t="s">
        <v>14580</v>
      </c>
      <c r="K4446" s="6" t="s">
        <v>14499</v>
      </c>
      <c r="L4446" s="6">
        <v>650</v>
      </c>
    </row>
    <row r="4447" spans="1:12">
      <c r="A4447" s="6" t="s">
        <v>14611</v>
      </c>
      <c r="B4447" s="6" t="s">
        <v>20084</v>
      </c>
      <c r="C4447" s="6" t="str">
        <f t="shared" si="69"/>
        <v>330701039</v>
      </c>
      <c r="D4447" s="6" t="s">
        <v>9849</v>
      </c>
      <c r="E4447" s="6" t="s">
        <v>13</v>
      </c>
      <c r="F4447" s="6" t="s">
        <v>16</v>
      </c>
      <c r="G4447" s="6" t="s">
        <v>17</v>
      </c>
      <c r="H4447" s="6" t="s">
        <v>17</v>
      </c>
      <c r="I4447" s="6"/>
      <c r="J4447" s="6"/>
      <c r="K4447" s="6" t="s">
        <v>14499</v>
      </c>
      <c r="L4447" s="6">
        <v>1400</v>
      </c>
    </row>
    <row r="4448" spans="1:12">
      <c r="A4448" s="6" t="s">
        <v>14611</v>
      </c>
      <c r="B4448" s="6" t="s">
        <v>20085</v>
      </c>
      <c r="C4448" s="6" t="str">
        <f t="shared" si="69"/>
        <v>330701040</v>
      </c>
      <c r="D4448" s="6" t="s">
        <v>9851</v>
      </c>
      <c r="E4448" s="6" t="s">
        <v>13</v>
      </c>
      <c r="F4448" s="6" t="s">
        <v>16</v>
      </c>
      <c r="G4448" s="6" t="s">
        <v>20086</v>
      </c>
      <c r="H4448" s="6" t="s">
        <v>9852</v>
      </c>
      <c r="I4448" s="6"/>
      <c r="J4448" s="6"/>
      <c r="K4448" s="6" t="s">
        <v>14499</v>
      </c>
      <c r="L4448" s="6">
        <v>1400</v>
      </c>
    </row>
    <row r="4449" spans="1:12">
      <c r="A4449" s="6" t="s">
        <v>14611</v>
      </c>
      <c r="B4449" s="6" t="s">
        <v>20087</v>
      </c>
      <c r="C4449" s="6" t="str">
        <f t="shared" si="69"/>
        <v>330701041</v>
      </c>
      <c r="D4449" s="6" t="s">
        <v>9856</v>
      </c>
      <c r="E4449" s="6" t="s">
        <v>13</v>
      </c>
      <c r="F4449" s="6" t="s">
        <v>16</v>
      </c>
      <c r="G4449" s="6" t="s">
        <v>20088</v>
      </c>
      <c r="H4449" s="6" t="s">
        <v>17</v>
      </c>
      <c r="I4449" s="6"/>
      <c r="J4449" s="6" t="s">
        <v>14580</v>
      </c>
      <c r="K4449" s="6" t="s">
        <v>14499</v>
      </c>
      <c r="L4449" s="6">
        <v>1600</v>
      </c>
    </row>
    <row r="4450" spans="1:12">
      <c r="A4450" s="6" t="s">
        <v>14611</v>
      </c>
      <c r="B4450" s="6" t="s">
        <v>20089</v>
      </c>
      <c r="C4450" s="6" t="str">
        <f t="shared" si="69"/>
        <v>330701041-1</v>
      </c>
      <c r="D4450" s="6" t="s">
        <v>9854</v>
      </c>
      <c r="E4450" s="6" t="s">
        <v>13</v>
      </c>
      <c r="F4450" s="6" t="s">
        <v>16</v>
      </c>
      <c r="G4450" s="6" t="s">
        <v>20088</v>
      </c>
      <c r="H4450" s="6" t="s">
        <v>17</v>
      </c>
      <c r="I4450" s="6"/>
      <c r="J4450" s="6" t="s">
        <v>14580</v>
      </c>
      <c r="K4450" s="6" t="s">
        <v>14499</v>
      </c>
      <c r="L4450" s="6">
        <v>1800</v>
      </c>
    </row>
    <row r="4451" spans="1:12">
      <c r="A4451" s="6" t="s">
        <v>14611</v>
      </c>
      <c r="B4451" s="6" t="s">
        <v>20090</v>
      </c>
      <c r="C4451" s="6" t="str">
        <f t="shared" si="69"/>
        <v>330701042</v>
      </c>
      <c r="D4451" s="6" t="s">
        <v>9860</v>
      </c>
      <c r="E4451" s="6" t="s">
        <v>13</v>
      </c>
      <c r="F4451" s="6" t="s">
        <v>16</v>
      </c>
      <c r="G4451" s="6" t="s">
        <v>20091</v>
      </c>
      <c r="H4451" s="6" t="s">
        <v>17</v>
      </c>
      <c r="I4451" s="6"/>
      <c r="J4451" s="6"/>
      <c r="K4451" s="6" t="s">
        <v>14499</v>
      </c>
      <c r="L4451" s="6">
        <v>5250</v>
      </c>
    </row>
    <row r="4452" spans="1:12">
      <c r="A4452" s="6" t="s">
        <v>14611</v>
      </c>
      <c r="B4452" s="6" t="s">
        <v>20092</v>
      </c>
      <c r="C4452" s="6" t="str">
        <f t="shared" si="69"/>
        <v>330701042-1</v>
      </c>
      <c r="D4452" s="6" t="s">
        <v>9858</v>
      </c>
      <c r="E4452" s="6" t="s">
        <v>13</v>
      </c>
      <c r="F4452" s="6" t="s">
        <v>16</v>
      </c>
      <c r="G4452" s="6" t="s">
        <v>17</v>
      </c>
      <c r="H4452" s="6" t="s">
        <v>17</v>
      </c>
      <c r="I4452" s="6"/>
      <c r="J4452" s="6"/>
      <c r="K4452" s="6" t="s">
        <v>14499</v>
      </c>
      <c r="L4452" s="6">
        <v>5250</v>
      </c>
    </row>
    <row r="4453" spans="1:12">
      <c r="A4453" s="6" t="s">
        <v>14611</v>
      </c>
      <c r="B4453" s="6" t="s">
        <v>20093</v>
      </c>
      <c r="C4453" s="6" t="str">
        <f t="shared" si="69"/>
        <v>330701043</v>
      </c>
      <c r="D4453" s="6" t="s">
        <v>9862</v>
      </c>
      <c r="E4453" s="6" t="s">
        <v>13</v>
      </c>
      <c r="F4453" s="6" t="s">
        <v>16</v>
      </c>
      <c r="G4453" s="6" t="s">
        <v>17</v>
      </c>
      <c r="H4453" s="6" t="s">
        <v>17</v>
      </c>
      <c r="I4453" s="6"/>
      <c r="J4453" s="6"/>
      <c r="K4453" s="6" t="s">
        <v>14499</v>
      </c>
      <c r="L4453" s="6">
        <v>1637</v>
      </c>
    </row>
    <row r="4454" spans="1:12">
      <c r="A4454" s="6" t="s">
        <v>14611</v>
      </c>
      <c r="B4454" s="6" t="s">
        <v>20094</v>
      </c>
      <c r="C4454" s="6" t="str">
        <f t="shared" si="69"/>
        <v>330701046S</v>
      </c>
      <c r="D4454" s="6" t="s">
        <v>9864</v>
      </c>
      <c r="E4454" s="6" t="s">
        <v>13</v>
      </c>
      <c r="F4454" s="6" t="s">
        <v>16</v>
      </c>
      <c r="G4454" s="6" t="s">
        <v>20095</v>
      </c>
      <c r="H4454" s="6" t="s">
        <v>17</v>
      </c>
      <c r="I4454" s="6"/>
      <c r="J4454" s="6"/>
      <c r="K4454" s="6" t="s">
        <v>14499</v>
      </c>
      <c r="L4454" s="6">
        <v>3950</v>
      </c>
    </row>
    <row r="4455" spans="1:12">
      <c r="A4455" s="6" t="s">
        <v>14611</v>
      </c>
      <c r="B4455" s="6" t="s">
        <v>20096</v>
      </c>
      <c r="C4455" s="6" t="str">
        <f t="shared" si="69"/>
        <v>330702001</v>
      </c>
      <c r="D4455" s="6" t="s">
        <v>9866</v>
      </c>
      <c r="E4455" s="6" t="s">
        <v>13</v>
      </c>
      <c r="F4455" s="6" t="s">
        <v>16</v>
      </c>
      <c r="G4455" s="6" t="s">
        <v>17</v>
      </c>
      <c r="H4455" s="6" t="s">
        <v>17</v>
      </c>
      <c r="I4455" s="6"/>
      <c r="J4455" s="6"/>
      <c r="K4455" s="6" t="s">
        <v>14499</v>
      </c>
      <c r="L4455" s="6">
        <v>2700</v>
      </c>
    </row>
    <row r="4456" spans="1:12">
      <c r="A4456" s="6" t="s">
        <v>14611</v>
      </c>
      <c r="B4456" s="6" t="s">
        <v>20097</v>
      </c>
      <c r="C4456" s="6" t="str">
        <f t="shared" si="69"/>
        <v>330702002</v>
      </c>
      <c r="D4456" s="6" t="s">
        <v>9868</v>
      </c>
      <c r="E4456" s="6" t="s">
        <v>13</v>
      </c>
      <c r="F4456" s="6" t="s">
        <v>16</v>
      </c>
      <c r="G4456" s="6" t="s">
        <v>20098</v>
      </c>
      <c r="H4456" s="6" t="s">
        <v>17</v>
      </c>
      <c r="I4456" s="6"/>
      <c r="J4456" s="6"/>
      <c r="K4456" s="6" t="s">
        <v>14499</v>
      </c>
      <c r="L4456" s="6">
        <v>5175</v>
      </c>
    </row>
    <row r="4457" spans="1:12">
      <c r="A4457" s="6" t="s">
        <v>14611</v>
      </c>
      <c r="B4457" s="6" t="s">
        <v>20099</v>
      </c>
      <c r="C4457" s="6" t="str">
        <f t="shared" si="69"/>
        <v>330702003</v>
      </c>
      <c r="D4457" s="6" t="s">
        <v>9870</v>
      </c>
      <c r="E4457" s="6" t="s">
        <v>13</v>
      </c>
      <c r="F4457" s="6" t="s">
        <v>16</v>
      </c>
      <c r="G4457" s="6" t="s">
        <v>17</v>
      </c>
      <c r="H4457" s="6" t="s">
        <v>17</v>
      </c>
      <c r="I4457" s="6"/>
      <c r="J4457" s="6"/>
      <c r="K4457" s="6" t="s">
        <v>14499</v>
      </c>
      <c r="L4457" s="6">
        <v>3550</v>
      </c>
    </row>
    <row r="4458" spans="1:12">
      <c r="A4458" s="6" t="s">
        <v>14611</v>
      </c>
      <c r="B4458" s="6" t="s">
        <v>20100</v>
      </c>
      <c r="C4458" s="6" t="str">
        <f t="shared" si="69"/>
        <v>330702004</v>
      </c>
      <c r="D4458" s="6" t="s">
        <v>9872</v>
      </c>
      <c r="E4458" s="6" t="s">
        <v>13</v>
      </c>
      <c r="F4458" s="6" t="s">
        <v>16</v>
      </c>
      <c r="G4458" s="6" t="s">
        <v>20101</v>
      </c>
      <c r="H4458" s="6" t="s">
        <v>17</v>
      </c>
      <c r="I4458" s="6"/>
      <c r="J4458" s="6"/>
      <c r="K4458" s="6" t="s">
        <v>14499</v>
      </c>
      <c r="L4458" s="6">
        <v>5400</v>
      </c>
    </row>
    <row r="4459" spans="1:12">
      <c r="A4459" s="6" t="s">
        <v>14611</v>
      </c>
      <c r="B4459" s="6" t="s">
        <v>20102</v>
      </c>
      <c r="C4459" s="6" t="str">
        <f t="shared" si="69"/>
        <v>330702005</v>
      </c>
      <c r="D4459" s="6" t="s">
        <v>9874</v>
      </c>
      <c r="E4459" s="6" t="s">
        <v>13</v>
      </c>
      <c r="F4459" s="6" t="s">
        <v>16</v>
      </c>
      <c r="G4459" s="6" t="s">
        <v>17</v>
      </c>
      <c r="H4459" s="6" t="s">
        <v>17</v>
      </c>
      <c r="I4459" s="6"/>
      <c r="J4459" s="6"/>
      <c r="K4459" s="6" t="s">
        <v>14499</v>
      </c>
      <c r="L4459" s="6">
        <v>2700</v>
      </c>
    </row>
    <row r="4460" spans="1:12">
      <c r="A4460" s="6" t="s">
        <v>14611</v>
      </c>
      <c r="B4460" s="6" t="s">
        <v>20103</v>
      </c>
      <c r="C4460" s="6" t="str">
        <f t="shared" si="69"/>
        <v>330702006</v>
      </c>
      <c r="D4460" s="6" t="s">
        <v>9876</v>
      </c>
      <c r="E4460" s="6" t="s">
        <v>13</v>
      </c>
      <c r="F4460" s="6" t="s">
        <v>16</v>
      </c>
      <c r="G4460" s="6" t="s">
        <v>20104</v>
      </c>
      <c r="H4460" s="6" t="s">
        <v>17</v>
      </c>
      <c r="I4460" s="6"/>
      <c r="J4460" s="6"/>
      <c r="K4460" s="6" t="s">
        <v>14499</v>
      </c>
      <c r="L4460" s="6">
        <v>3050</v>
      </c>
    </row>
    <row r="4461" spans="1:12">
      <c r="A4461" s="6" t="s">
        <v>14611</v>
      </c>
      <c r="B4461" s="6" t="s">
        <v>20105</v>
      </c>
      <c r="C4461" s="6" t="str">
        <f t="shared" si="69"/>
        <v>330702007</v>
      </c>
      <c r="D4461" s="6" t="s">
        <v>9878</v>
      </c>
      <c r="E4461" s="6" t="s">
        <v>13</v>
      </c>
      <c r="F4461" s="6" t="s">
        <v>16</v>
      </c>
      <c r="G4461" s="6" t="s">
        <v>20106</v>
      </c>
      <c r="H4461" s="6" t="s">
        <v>17</v>
      </c>
      <c r="I4461" s="6"/>
      <c r="J4461" s="6"/>
      <c r="K4461" s="6" t="s">
        <v>14499</v>
      </c>
      <c r="L4461" s="6">
        <v>3150</v>
      </c>
    </row>
    <row r="4462" spans="1:12">
      <c r="A4462" s="6" t="s">
        <v>14611</v>
      </c>
      <c r="B4462" s="6" t="s">
        <v>20107</v>
      </c>
      <c r="C4462" s="6" t="str">
        <f t="shared" si="69"/>
        <v>330702008</v>
      </c>
      <c r="D4462" s="6" t="s">
        <v>9880</v>
      </c>
      <c r="E4462" s="6" t="s">
        <v>13</v>
      </c>
      <c r="F4462" s="6" t="s">
        <v>16</v>
      </c>
      <c r="G4462" s="6" t="s">
        <v>17</v>
      </c>
      <c r="H4462" s="6" t="s">
        <v>17</v>
      </c>
      <c r="I4462" s="6"/>
      <c r="J4462" s="6"/>
      <c r="K4462" s="6" t="s">
        <v>14499</v>
      </c>
      <c r="L4462" s="6">
        <v>3000</v>
      </c>
    </row>
    <row r="4463" spans="1:12">
      <c r="A4463" s="6" t="s">
        <v>14611</v>
      </c>
      <c r="B4463" s="6" t="s">
        <v>20108</v>
      </c>
      <c r="C4463" s="6" t="str">
        <f t="shared" si="69"/>
        <v>330702009</v>
      </c>
      <c r="D4463" s="6" t="s">
        <v>9884</v>
      </c>
      <c r="E4463" s="6" t="s">
        <v>13</v>
      </c>
      <c r="F4463" s="6" t="s">
        <v>16</v>
      </c>
      <c r="G4463" s="6" t="s">
        <v>20109</v>
      </c>
      <c r="H4463" s="6" t="s">
        <v>17</v>
      </c>
      <c r="I4463" s="6"/>
      <c r="J4463" s="6"/>
      <c r="K4463" s="6" t="s">
        <v>14499</v>
      </c>
      <c r="L4463" s="6">
        <v>3550</v>
      </c>
    </row>
    <row r="4464" spans="1:12">
      <c r="A4464" s="6" t="s">
        <v>14611</v>
      </c>
      <c r="B4464" s="6" t="s">
        <v>20110</v>
      </c>
      <c r="C4464" s="6" t="str">
        <f t="shared" si="69"/>
        <v>330702010</v>
      </c>
      <c r="D4464" s="6" t="s">
        <v>9886</v>
      </c>
      <c r="E4464" s="6" t="s">
        <v>13</v>
      </c>
      <c r="F4464" s="6" t="s">
        <v>16</v>
      </c>
      <c r="G4464" s="6" t="s">
        <v>17</v>
      </c>
      <c r="H4464" s="6" t="s">
        <v>17</v>
      </c>
      <c r="I4464" s="6"/>
      <c r="J4464" s="6"/>
      <c r="K4464" s="6" t="s">
        <v>14499</v>
      </c>
      <c r="L4464" s="6">
        <v>5029</v>
      </c>
    </row>
    <row r="4465" spans="1:12">
      <c r="A4465" s="6" t="s">
        <v>14611</v>
      </c>
      <c r="B4465" s="6" t="s">
        <v>20111</v>
      </c>
      <c r="C4465" s="6" t="str">
        <f t="shared" si="69"/>
        <v>330702011</v>
      </c>
      <c r="D4465" s="6" t="s">
        <v>9888</v>
      </c>
      <c r="E4465" s="6" t="s">
        <v>13</v>
      </c>
      <c r="F4465" s="6" t="s">
        <v>16</v>
      </c>
      <c r="G4465" s="6" t="s">
        <v>17</v>
      </c>
      <c r="H4465" s="6" t="s">
        <v>17</v>
      </c>
      <c r="I4465" s="6"/>
      <c r="J4465" s="6"/>
      <c r="K4465" s="6" t="s">
        <v>14499</v>
      </c>
      <c r="L4465" s="6">
        <v>3750</v>
      </c>
    </row>
    <row r="4466" spans="1:12">
      <c r="A4466" s="6" t="s">
        <v>14611</v>
      </c>
      <c r="B4466" s="6" t="s">
        <v>20112</v>
      </c>
      <c r="C4466" s="6" t="str">
        <f t="shared" si="69"/>
        <v>330702013</v>
      </c>
      <c r="D4466" s="6" t="s">
        <v>9890</v>
      </c>
      <c r="E4466" s="6" t="s">
        <v>13</v>
      </c>
      <c r="F4466" s="6" t="s">
        <v>16</v>
      </c>
      <c r="G4466" s="6" t="s">
        <v>17</v>
      </c>
      <c r="H4466" s="6" t="s">
        <v>17</v>
      </c>
      <c r="I4466" s="6"/>
      <c r="J4466" s="6"/>
      <c r="K4466" s="6" t="s">
        <v>14499</v>
      </c>
      <c r="L4466" s="6">
        <v>6000</v>
      </c>
    </row>
    <row r="4467" spans="1:12">
      <c r="A4467" s="6" t="s">
        <v>14611</v>
      </c>
      <c r="B4467" s="6" t="s">
        <v>20113</v>
      </c>
      <c r="C4467" s="6" t="str">
        <f t="shared" si="69"/>
        <v>330702015</v>
      </c>
      <c r="D4467" s="6" t="s">
        <v>9892</v>
      </c>
      <c r="E4467" s="6" t="s">
        <v>13</v>
      </c>
      <c r="F4467" s="6" t="s">
        <v>16</v>
      </c>
      <c r="G4467" s="6" t="s">
        <v>20114</v>
      </c>
      <c r="H4467" s="6" t="s">
        <v>17</v>
      </c>
      <c r="I4467" s="6"/>
      <c r="J4467" s="6"/>
      <c r="K4467" s="6" t="s">
        <v>14499</v>
      </c>
      <c r="L4467" s="6">
        <v>3869</v>
      </c>
    </row>
    <row r="4468" spans="1:12">
      <c r="A4468" s="6" t="s">
        <v>14611</v>
      </c>
      <c r="B4468" s="6" t="s">
        <v>20115</v>
      </c>
      <c r="C4468" s="6" t="str">
        <f t="shared" si="69"/>
        <v>330703001</v>
      </c>
      <c r="D4468" s="6" t="s">
        <v>9894</v>
      </c>
      <c r="E4468" s="6" t="s">
        <v>13</v>
      </c>
      <c r="F4468" s="6" t="s">
        <v>16</v>
      </c>
      <c r="G4468" s="6" t="s">
        <v>20116</v>
      </c>
      <c r="H4468" s="6" t="s">
        <v>17</v>
      </c>
      <c r="I4468" s="6"/>
      <c r="J4468" s="6"/>
      <c r="K4468" s="6" t="s">
        <v>14499</v>
      </c>
      <c r="L4468" s="6">
        <v>1800</v>
      </c>
    </row>
    <row r="4469" spans="1:12">
      <c r="A4469" s="6" t="s">
        <v>14611</v>
      </c>
      <c r="B4469" s="6" t="s">
        <v>20117</v>
      </c>
      <c r="C4469" s="6" t="str">
        <f t="shared" si="69"/>
        <v>330703002</v>
      </c>
      <c r="D4469" s="6" t="s">
        <v>9896</v>
      </c>
      <c r="E4469" s="6" t="s">
        <v>13</v>
      </c>
      <c r="F4469" s="6" t="s">
        <v>16</v>
      </c>
      <c r="G4469" s="6" t="s">
        <v>20118</v>
      </c>
      <c r="H4469" s="6" t="s">
        <v>17</v>
      </c>
      <c r="I4469" s="6"/>
      <c r="J4469" s="6"/>
      <c r="K4469" s="6" t="s">
        <v>14499</v>
      </c>
      <c r="L4469" s="6">
        <v>2000</v>
      </c>
    </row>
    <row r="4470" spans="1:12">
      <c r="A4470" s="6" t="s">
        <v>14611</v>
      </c>
      <c r="B4470" s="6" t="s">
        <v>20119</v>
      </c>
      <c r="C4470" s="6" t="str">
        <f t="shared" si="69"/>
        <v>330703003</v>
      </c>
      <c r="D4470" s="6" t="s">
        <v>9898</v>
      </c>
      <c r="E4470" s="6" t="s">
        <v>13</v>
      </c>
      <c r="F4470" s="6" t="s">
        <v>16</v>
      </c>
      <c r="G4470" s="6" t="s">
        <v>17</v>
      </c>
      <c r="H4470" s="6" t="s">
        <v>17</v>
      </c>
      <c r="I4470" s="6"/>
      <c r="J4470" s="6"/>
      <c r="K4470" s="6" t="s">
        <v>14499</v>
      </c>
      <c r="L4470" s="6">
        <v>2350</v>
      </c>
    </row>
    <row r="4471" spans="1:12">
      <c r="A4471" s="6" t="s">
        <v>14611</v>
      </c>
      <c r="B4471" s="6" t="s">
        <v>20120</v>
      </c>
      <c r="C4471" s="6" t="str">
        <f t="shared" si="69"/>
        <v>330703004</v>
      </c>
      <c r="D4471" s="6" t="s">
        <v>9900</v>
      </c>
      <c r="E4471" s="6" t="s">
        <v>13</v>
      </c>
      <c r="F4471" s="6" t="s">
        <v>16</v>
      </c>
      <c r="G4471" s="6" t="s">
        <v>17</v>
      </c>
      <c r="H4471" s="6" t="s">
        <v>17</v>
      </c>
      <c r="I4471" s="6"/>
      <c r="J4471" s="6"/>
      <c r="K4471" s="6" t="s">
        <v>14499</v>
      </c>
      <c r="L4471" s="6">
        <v>1800</v>
      </c>
    </row>
    <row r="4472" spans="1:12">
      <c r="A4472" s="6" t="s">
        <v>14611</v>
      </c>
      <c r="B4472" s="6" t="s">
        <v>20121</v>
      </c>
      <c r="C4472" s="6" t="str">
        <f t="shared" si="69"/>
        <v>330703005</v>
      </c>
      <c r="D4472" s="6" t="s">
        <v>9902</v>
      </c>
      <c r="E4472" s="6" t="s">
        <v>13</v>
      </c>
      <c r="F4472" s="6" t="s">
        <v>16</v>
      </c>
      <c r="G4472" s="6" t="s">
        <v>20122</v>
      </c>
      <c r="H4472" s="6" t="s">
        <v>17</v>
      </c>
      <c r="I4472" s="6"/>
      <c r="J4472" s="6"/>
      <c r="K4472" s="6" t="s">
        <v>14499</v>
      </c>
      <c r="L4472" s="6">
        <v>1800</v>
      </c>
    </row>
    <row r="4473" spans="1:12">
      <c r="A4473" s="6" t="s">
        <v>14611</v>
      </c>
      <c r="B4473" s="6" t="s">
        <v>20123</v>
      </c>
      <c r="C4473" s="6" t="str">
        <f t="shared" si="69"/>
        <v>330703006</v>
      </c>
      <c r="D4473" s="6" t="s">
        <v>9904</v>
      </c>
      <c r="E4473" s="6" t="s">
        <v>13</v>
      </c>
      <c r="F4473" s="6" t="s">
        <v>16</v>
      </c>
      <c r="G4473" s="6" t="s">
        <v>20124</v>
      </c>
      <c r="H4473" s="6" t="s">
        <v>17</v>
      </c>
      <c r="I4473" s="6"/>
      <c r="J4473" s="6"/>
      <c r="K4473" s="6" t="s">
        <v>14499</v>
      </c>
      <c r="L4473" s="6">
        <v>1500</v>
      </c>
    </row>
    <row r="4474" spans="1:12">
      <c r="A4474" s="6" t="s">
        <v>14611</v>
      </c>
      <c r="B4474" s="6" t="s">
        <v>20125</v>
      </c>
      <c r="C4474" s="6" t="str">
        <f t="shared" si="69"/>
        <v>330703007</v>
      </c>
      <c r="D4474" s="6" t="s">
        <v>9906</v>
      </c>
      <c r="E4474" s="6" t="s">
        <v>13</v>
      </c>
      <c r="F4474" s="6" t="s">
        <v>16</v>
      </c>
      <c r="G4474" s="6" t="s">
        <v>20126</v>
      </c>
      <c r="H4474" s="6" t="s">
        <v>17</v>
      </c>
      <c r="I4474" s="6"/>
      <c r="J4474" s="6"/>
      <c r="K4474" s="6" t="s">
        <v>14499</v>
      </c>
      <c r="L4474" s="6">
        <v>1500</v>
      </c>
    </row>
    <row r="4475" spans="1:12">
      <c r="A4475" s="6" t="s">
        <v>14611</v>
      </c>
      <c r="B4475" s="6" t="s">
        <v>20127</v>
      </c>
      <c r="C4475" s="6" t="str">
        <f t="shared" si="69"/>
        <v>330703008</v>
      </c>
      <c r="D4475" s="6" t="s">
        <v>9908</v>
      </c>
      <c r="E4475" s="6" t="s">
        <v>13</v>
      </c>
      <c r="F4475" s="6" t="s">
        <v>16</v>
      </c>
      <c r="G4475" s="6" t="s">
        <v>20128</v>
      </c>
      <c r="H4475" s="6" t="s">
        <v>17</v>
      </c>
      <c r="I4475" s="6"/>
      <c r="J4475" s="6"/>
      <c r="K4475" s="6" t="s">
        <v>14499</v>
      </c>
      <c r="L4475" s="6">
        <v>2270</v>
      </c>
    </row>
    <row r="4476" spans="1:12">
      <c r="A4476" s="6" t="s">
        <v>14611</v>
      </c>
      <c r="B4476" s="6" t="s">
        <v>20129</v>
      </c>
      <c r="C4476" s="6" t="str">
        <f t="shared" si="69"/>
        <v>330703009</v>
      </c>
      <c r="D4476" s="6" t="s">
        <v>9910</v>
      </c>
      <c r="E4476" s="6" t="s">
        <v>13</v>
      </c>
      <c r="F4476" s="6" t="s">
        <v>16</v>
      </c>
      <c r="G4476" s="6" t="s">
        <v>20130</v>
      </c>
      <c r="H4476" s="6" t="s">
        <v>17</v>
      </c>
      <c r="I4476" s="6"/>
      <c r="J4476" s="6"/>
      <c r="K4476" s="6" t="s">
        <v>14499</v>
      </c>
      <c r="L4476" s="6">
        <v>4800</v>
      </c>
    </row>
    <row r="4477" spans="1:12">
      <c r="A4477" s="6" t="s">
        <v>14611</v>
      </c>
      <c r="B4477" s="6" t="s">
        <v>20131</v>
      </c>
      <c r="C4477" s="6" t="str">
        <f t="shared" si="69"/>
        <v>330703010</v>
      </c>
      <c r="D4477" s="6" t="s">
        <v>9912</v>
      </c>
      <c r="E4477" s="6" t="s">
        <v>13</v>
      </c>
      <c r="F4477" s="6" t="s">
        <v>16</v>
      </c>
      <c r="G4477" s="6" t="s">
        <v>20132</v>
      </c>
      <c r="H4477" s="6" t="s">
        <v>17</v>
      </c>
      <c r="I4477" s="6"/>
      <c r="J4477" s="6"/>
      <c r="K4477" s="6" t="s">
        <v>14499</v>
      </c>
      <c r="L4477" s="6">
        <v>640</v>
      </c>
    </row>
    <row r="4478" spans="1:12">
      <c r="A4478" s="6" t="s">
        <v>14611</v>
      </c>
      <c r="B4478" s="6" t="s">
        <v>20133</v>
      </c>
      <c r="C4478" s="6" t="str">
        <f t="shared" si="69"/>
        <v>330703011</v>
      </c>
      <c r="D4478" s="6" t="s">
        <v>9914</v>
      </c>
      <c r="E4478" s="6" t="s">
        <v>13</v>
      </c>
      <c r="F4478" s="6" t="s">
        <v>16</v>
      </c>
      <c r="G4478" s="6" t="s">
        <v>20134</v>
      </c>
      <c r="H4478" s="6" t="s">
        <v>17</v>
      </c>
      <c r="I4478" s="6"/>
      <c r="J4478" s="6"/>
      <c r="K4478" s="6" t="s">
        <v>14499</v>
      </c>
      <c r="L4478" s="6">
        <v>1350</v>
      </c>
    </row>
    <row r="4479" spans="1:12">
      <c r="A4479" s="6" t="s">
        <v>14611</v>
      </c>
      <c r="B4479" s="6" t="s">
        <v>20135</v>
      </c>
      <c r="C4479" s="6" t="str">
        <f t="shared" si="69"/>
        <v>330703011-1</v>
      </c>
      <c r="D4479" s="6" t="s">
        <v>9916</v>
      </c>
      <c r="E4479" s="6" t="s">
        <v>13</v>
      </c>
      <c r="F4479" s="6" t="s">
        <v>16</v>
      </c>
      <c r="G4479" s="6" t="s">
        <v>17</v>
      </c>
      <c r="H4479" s="6" t="s">
        <v>17</v>
      </c>
      <c r="I4479" s="6"/>
      <c r="J4479" s="6"/>
      <c r="K4479" s="6" t="s">
        <v>14499</v>
      </c>
      <c r="L4479" s="6">
        <v>1350</v>
      </c>
    </row>
    <row r="4480" spans="1:12">
      <c r="A4480" s="6" t="s">
        <v>14611</v>
      </c>
      <c r="B4480" s="6" t="s">
        <v>20136</v>
      </c>
      <c r="C4480" s="6" t="str">
        <f t="shared" si="69"/>
        <v>330703012</v>
      </c>
      <c r="D4480" s="6" t="s">
        <v>9918</v>
      </c>
      <c r="E4480" s="6" t="s">
        <v>13</v>
      </c>
      <c r="F4480" s="6" t="s">
        <v>16</v>
      </c>
      <c r="G4480" s="6" t="s">
        <v>20137</v>
      </c>
      <c r="H4480" s="6" t="s">
        <v>17</v>
      </c>
      <c r="I4480" s="6"/>
      <c r="J4480" s="6" t="s">
        <v>14580</v>
      </c>
      <c r="K4480" s="6" t="s">
        <v>14499</v>
      </c>
      <c r="L4480" s="6">
        <v>3800</v>
      </c>
    </row>
    <row r="4481" spans="1:12">
      <c r="A4481" s="6" t="s">
        <v>14611</v>
      </c>
      <c r="B4481" s="6" t="s">
        <v>20138</v>
      </c>
      <c r="C4481" s="6" t="str">
        <f t="shared" si="69"/>
        <v>330703013</v>
      </c>
      <c r="D4481" s="6" t="s">
        <v>9920</v>
      </c>
      <c r="E4481" s="6" t="s">
        <v>13</v>
      </c>
      <c r="F4481" s="6" t="s">
        <v>581</v>
      </c>
      <c r="G4481" s="6" t="s">
        <v>20139</v>
      </c>
      <c r="H4481" s="6" t="s">
        <v>9921</v>
      </c>
      <c r="I4481" s="6"/>
      <c r="J4481" s="6"/>
      <c r="K4481" s="6" t="s">
        <v>14499</v>
      </c>
      <c r="L4481" s="6">
        <v>2800</v>
      </c>
    </row>
    <row r="4482" spans="1:12">
      <c r="A4482" s="6" t="s">
        <v>14611</v>
      </c>
      <c r="B4482" s="6" t="s">
        <v>20140</v>
      </c>
      <c r="C4482" s="6" t="str">
        <f t="shared" si="69"/>
        <v>330703014</v>
      </c>
      <c r="D4482" s="6" t="s">
        <v>9925</v>
      </c>
      <c r="E4482" s="6" t="s">
        <v>13</v>
      </c>
      <c r="F4482" s="6" t="s">
        <v>16</v>
      </c>
      <c r="G4482" s="6" t="s">
        <v>17</v>
      </c>
      <c r="H4482" s="6" t="s">
        <v>17</v>
      </c>
      <c r="I4482" s="6" t="s">
        <v>14899</v>
      </c>
      <c r="J4482" s="6" t="s">
        <v>20141</v>
      </c>
      <c r="K4482" s="6" t="s">
        <v>14499</v>
      </c>
      <c r="L4482" s="6">
        <v>2840</v>
      </c>
    </row>
    <row r="4483" spans="1:12">
      <c r="A4483" s="6" t="s">
        <v>14611</v>
      </c>
      <c r="B4483" s="6" t="s">
        <v>20142</v>
      </c>
      <c r="C4483" s="6" t="str">
        <f t="shared" ref="C4483:C4546" si="70">RIGHT(B4483,LEN(B4483)-16)</f>
        <v>330703014-1</v>
      </c>
      <c r="D4483" s="6" t="s">
        <v>9923</v>
      </c>
      <c r="E4483" s="6" t="s">
        <v>13</v>
      </c>
      <c r="F4483" s="6" t="s">
        <v>16</v>
      </c>
      <c r="G4483" s="6" t="s">
        <v>17</v>
      </c>
      <c r="H4483" s="6" t="s">
        <v>17</v>
      </c>
      <c r="I4483" s="6" t="s">
        <v>14899</v>
      </c>
      <c r="J4483" s="6" t="s">
        <v>20141</v>
      </c>
      <c r="K4483" s="6" t="s">
        <v>14499</v>
      </c>
      <c r="L4483" s="6">
        <v>852</v>
      </c>
    </row>
    <row r="4484" spans="1:12">
      <c r="A4484" s="6" t="s">
        <v>14611</v>
      </c>
      <c r="B4484" s="6" t="s">
        <v>20143</v>
      </c>
      <c r="C4484" s="6" t="str">
        <f t="shared" si="70"/>
        <v>330703015</v>
      </c>
      <c r="D4484" s="6" t="s">
        <v>9927</v>
      </c>
      <c r="E4484" s="6" t="s">
        <v>13</v>
      </c>
      <c r="F4484" s="6" t="s">
        <v>16</v>
      </c>
      <c r="G4484" s="6" t="s">
        <v>20144</v>
      </c>
      <c r="H4484" s="6" t="s">
        <v>9928</v>
      </c>
      <c r="I4484" s="6" t="s">
        <v>14899</v>
      </c>
      <c r="J4484" s="6" t="s">
        <v>20145</v>
      </c>
      <c r="K4484" s="6" t="s">
        <v>14499</v>
      </c>
      <c r="L4484" s="6">
        <v>2200</v>
      </c>
    </row>
    <row r="4485" spans="1:12">
      <c r="A4485" s="6" t="s">
        <v>14611</v>
      </c>
      <c r="B4485" s="6" t="s">
        <v>20146</v>
      </c>
      <c r="C4485" s="6" t="str">
        <f t="shared" si="70"/>
        <v>330703015-1</v>
      </c>
      <c r="D4485" s="6" t="s">
        <v>9930</v>
      </c>
      <c r="E4485" s="6" t="s">
        <v>13</v>
      </c>
      <c r="F4485" s="6" t="s">
        <v>16</v>
      </c>
      <c r="G4485" s="6" t="s">
        <v>20144</v>
      </c>
      <c r="H4485" s="6" t="s">
        <v>9928</v>
      </c>
      <c r="I4485" s="6" t="s">
        <v>14899</v>
      </c>
      <c r="J4485" s="6" t="s">
        <v>20145</v>
      </c>
      <c r="K4485" s="6" t="s">
        <v>14499</v>
      </c>
      <c r="L4485" s="6">
        <v>2200</v>
      </c>
    </row>
    <row r="4486" spans="1:12">
      <c r="A4486" s="6" t="s">
        <v>14611</v>
      </c>
      <c r="B4486" s="6" t="s">
        <v>20147</v>
      </c>
      <c r="C4486" s="6" t="str">
        <f t="shared" si="70"/>
        <v>330703016</v>
      </c>
      <c r="D4486" s="6" t="s">
        <v>9932</v>
      </c>
      <c r="E4486" s="6" t="s">
        <v>13</v>
      </c>
      <c r="F4486" s="6" t="s">
        <v>16</v>
      </c>
      <c r="G4486" s="6" t="s">
        <v>17</v>
      </c>
      <c r="H4486" s="6" t="s">
        <v>17</v>
      </c>
      <c r="I4486" s="6"/>
      <c r="J4486" s="6"/>
      <c r="K4486" s="6" t="s">
        <v>14499</v>
      </c>
      <c r="L4486" s="6">
        <v>1900</v>
      </c>
    </row>
    <row r="4487" spans="1:12">
      <c r="A4487" s="6" t="s">
        <v>14611</v>
      </c>
      <c r="B4487" s="6" t="s">
        <v>20148</v>
      </c>
      <c r="C4487" s="6" t="str">
        <f t="shared" si="70"/>
        <v>330703017</v>
      </c>
      <c r="D4487" s="6" t="s">
        <v>9938</v>
      </c>
      <c r="E4487" s="6" t="s">
        <v>13</v>
      </c>
      <c r="F4487" s="6" t="s">
        <v>16</v>
      </c>
      <c r="G4487" s="6" t="s">
        <v>20149</v>
      </c>
      <c r="H4487" s="6" t="s">
        <v>17</v>
      </c>
      <c r="I4487" s="6"/>
      <c r="J4487" s="6"/>
      <c r="K4487" s="6" t="s">
        <v>14499</v>
      </c>
      <c r="L4487" s="6">
        <v>280</v>
      </c>
    </row>
    <row r="4488" spans="1:12">
      <c r="A4488" s="6" t="s">
        <v>14611</v>
      </c>
      <c r="B4488" s="6" t="s">
        <v>20150</v>
      </c>
      <c r="C4488" s="6" t="str">
        <f t="shared" si="70"/>
        <v>330703017-1</v>
      </c>
      <c r="D4488" s="6" t="s">
        <v>9934</v>
      </c>
      <c r="E4488" s="6" t="s">
        <v>13</v>
      </c>
      <c r="F4488" s="6" t="s">
        <v>16</v>
      </c>
      <c r="G4488" s="6" t="s">
        <v>17</v>
      </c>
      <c r="H4488" s="6" t="s">
        <v>17</v>
      </c>
      <c r="I4488" s="6"/>
      <c r="J4488" s="6"/>
      <c r="K4488" s="6" t="s">
        <v>14499</v>
      </c>
      <c r="L4488" s="6">
        <v>280</v>
      </c>
    </row>
    <row r="4489" spans="1:12">
      <c r="A4489" s="6" t="s">
        <v>14611</v>
      </c>
      <c r="B4489" s="6" t="s">
        <v>20151</v>
      </c>
      <c r="C4489" s="6" t="str">
        <f t="shared" si="70"/>
        <v>330703017-2</v>
      </c>
      <c r="D4489" s="6" t="s">
        <v>9936</v>
      </c>
      <c r="E4489" s="6" t="s">
        <v>13</v>
      </c>
      <c r="F4489" s="6" t="s">
        <v>16</v>
      </c>
      <c r="G4489" s="6" t="s">
        <v>17817</v>
      </c>
      <c r="H4489" s="6" t="s">
        <v>17</v>
      </c>
      <c r="I4489" s="6"/>
      <c r="J4489" s="6"/>
      <c r="K4489" s="6" t="s">
        <v>14499</v>
      </c>
      <c r="L4489" s="6">
        <v>280</v>
      </c>
    </row>
    <row r="4490" spans="1:12">
      <c r="A4490" s="6" t="s">
        <v>14611</v>
      </c>
      <c r="B4490" s="6" t="s">
        <v>20152</v>
      </c>
      <c r="C4490" s="6" t="str">
        <f t="shared" si="70"/>
        <v>330703018</v>
      </c>
      <c r="D4490" s="6" t="s">
        <v>9940</v>
      </c>
      <c r="E4490" s="6" t="s">
        <v>13</v>
      </c>
      <c r="F4490" s="6" t="s">
        <v>16</v>
      </c>
      <c r="G4490" s="6" t="s">
        <v>20153</v>
      </c>
      <c r="H4490" s="6" t="s">
        <v>17</v>
      </c>
      <c r="I4490" s="6"/>
      <c r="J4490" s="6"/>
      <c r="K4490" s="6" t="s">
        <v>14499</v>
      </c>
      <c r="L4490" s="6">
        <v>2976</v>
      </c>
    </row>
    <row r="4491" spans="1:12">
      <c r="A4491" s="6" t="s">
        <v>14611</v>
      </c>
      <c r="B4491" s="6" t="s">
        <v>20154</v>
      </c>
      <c r="C4491" s="6" t="str">
        <f t="shared" si="70"/>
        <v>330703019</v>
      </c>
      <c r="D4491" s="6" t="s">
        <v>9942</v>
      </c>
      <c r="E4491" s="6" t="s">
        <v>13</v>
      </c>
      <c r="F4491" s="6" t="s">
        <v>16</v>
      </c>
      <c r="G4491" s="6" t="s">
        <v>20155</v>
      </c>
      <c r="H4491" s="6" t="s">
        <v>17</v>
      </c>
      <c r="I4491" s="6"/>
      <c r="J4491" s="6"/>
      <c r="K4491" s="6" t="s">
        <v>14499</v>
      </c>
      <c r="L4491" s="6">
        <v>2000</v>
      </c>
    </row>
    <row r="4492" spans="1:12">
      <c r="A4492" s="6" t="s">
        <v>14611</v>
      </c>
      <c r="B4492" s="6" t="s">
        <v>20156</v>
      </c>
      <c r="C4492" s="6" t="str">
        <f t="shared" si="70"/>
        <v>330703020</v>
      </c>
      <c r="D4492" s="6" t="s">
        <v>9944</v>
      </c>
      <c r="E4492" s="6" t="s">
        <v>13</v>
      </c>
      <c r="F4492" s="6" t="s">
        <v>16</v>
      </c>
      <c r="G4492" s="6" t="s">
        <v>20157</v>
      </c>
      <c r="H4492" s="6" t="s">
        <v>17</v>
      </c>
      <c r="I4492" s="6"/>
      <c r="J4492" s="6"/>
      <c r="K4492" s="6" t="s">
        <v>14499</v>
      </c>
      <c r="L4492" s="6">
        <v>1080</v>
      </c>
    </row>
    <row r="4493" spans="1:12">
      <c r="A4493" s="6" t="s">
        <v>14611</v>
      </c>
      <c r="B4493" s="6" t="s">
        <v>20158</v>
      </c>
      <c r="C4493" s="6" t="str">
        <f t="shared" si="70"/>
        <v>330703021</v>
      </c>
      <c r="D4493" s="6" t="s">
        <v>9948</v>
      </c>
      <c r="E4493" s="6" t="s">
        <v>13</v>
      </c>
      <c r="F4493" s="6" t="s">
        <v>16</v>
      </c>
      <c r="G4493" s="6" t="s">
        <v>17</v>
      </c>
      <c r="H4493" s="6" t="s">
        <v>17</v>
      </c>
      <c r="I4493" s="6"/>
      <c r="J4493" s="6"/>
      <c r="K4493" s="6" t="s">
        <v>14499</v>
      </c>
      <c r="L4493" s="6">
        <v>640</v>
      </c>
    </row>
    <row r="4494" spans="1:12">
      <c r="A4494" s="6" t="s">
        <v>14611</v>
      </c>
      <c r="B4494" s="6" t="s">
        <v>20159</v>
      </c>
      <c r="C4494" s="6" t="str">
        <f t="shared" si="70"/>
        <v>330703021-1</v>
      </c>
      <c r="D4494" s="6" t="s">
        <v>9946</v>
      </c>
      <c r="E4494" s="6" t="s">
        <v>13</v>
      </c>
      <c r="F4494" s="6" t="s">
        <v>16</v>
      </c>
      <c r="G4494" s="6" t="s">
        <v>17</v>
      </c>
      <c r="H4494" s="6" t="s">
        <v>17</v>
      </c>
      <c r="I4494" s="6"/>
      <c r="J4494" s="6"/>
      <c r="K4494" s="6" t="s">
        <v>14499</v>
      </c>
      <c r="L4494" s="6">
        <v>640</v>
      </c>
    </row>
    <row r="4495" spans="1:12">
      <c r="A4495" s="6" t="s">
        <v>14611</v>
      </c>
      <c r="B4495" s="6" t="s">
        <v>20160</v>
      </c>
      <c r="C4495" s="6" t="str">
        <f t="shared" si="70"/>
        <v>330703022</v>
      </c>
      <c r="D4495" s="6" t="s">
        <v>9950</v>
      </c>
      <c r="E4495" s="6" t="s">
        <v>13</v>
      </c>
      <c r="F4495" s="6" t="s">
        <v>16</v>
      </c>
      <c r="G4495" s="6" t="s">
        <v>17</v>
      </c>
      <c r="H4495" s="6" t="s">
        <v>17</v>
      </c>
      <c r="I4495" s="6"/>
      <c r="J4495" s="6"/>
      <c r="K4495" s="6" t="s">
        <v>14499</v>
      </c>
      <c r="L4495" s="6">
        <v>3000</v>
      </c>
    </row>
    <row r="4496" spans="1:12">
      <c r="A4496" s="6" t="s">
        <v>14611</v>
      </c>
      <c r="B4496" s="6" t="s">
        <v>20161</v>
      </c>
      <c r="C4496" s="6" t="str">
        <f t="shared" si="70"/>
        <v>330703023</v>
      </c>
      <c r="D4496" s="6" t="s">
        <v>9952</v>
      </c>
      <c r="E4496" s="6" t="s">
        <v>13</v>
      </c>
      <c r="F4496" s="6" t="s">
        <v>16</v>
      </c>
      <c r="G4496" s="6" t="s">
        <v>17</v>
      </c>
      <c r="H4496" s="6" t="s">
        <v>9953</v>
      </c>
      <c r="I4496" s="6"/>
      <c r="J4496" s="6"/>
      <c r="K4496" s="6" t="s">
        <v>14499</v>
      </c>
      <c r="L4496" s="6">
        <v>2240</v>
      </c>
    </row>
    <row r="4497" spans="1:12">
      <c r="A4497" s="6" t="s">
        <v>14611</v>
      </c>
      <c r="B4497" s="6" t="s">
        <v>20162</v>
      </c>
      <c r="C4497" s="6" t="str">
        <f t="shared" si="70"/>
        <v>330703024</v>
      </c>
      <c r="D4497" s="6" t="s">
        <v>9955</v>
      </c>
      <c r="E4497" s="6" t="s">
        <v>13</v>
      </c>
      <c r="F4497" s="6" t="s">
        <v>16</v>
      </c>
      <c r="G4497" s="6" t="s">
        <v>17</v>
      </c>
      <c r="H4497" s="6" t="s">
        <v>17</v>
      </c>
      <c r="I4497" s="6"/>
      <c r="J4497" s="6"/>
      <c r="K4497" s="6" t="s">
        <v>14499</v>
      </c>
      <c r="L4497" s="6">
        <v>1250</v>
      </c>
    </row>
    <row r="4498" spans="1:12">
      <c r="A4498" s="6" t="s">
        <v>14611</v>
      </c>
      <c r="B4498" s="6" t="s">
        <v>20163</v>
      </c>
      <c r="C4498" s="6" t="str">
        <f t="shared" si="70"/>
        <v>330703025</v>
      </c>
      <c r="D4498" s="6" t="s">
        <v>9957</v>
      </c>
      <c r="E4498" s="6" t="s">
        <v>13</v>
      </c>
      <c r="F4498" s="6" t="s">
        <v>16</v>
      </c>
      <c r="G4498" s="6" t="s">
        <v>20164</v>
      </c>
      <c r="H4498" s="6" t="s">
        <v>17</v>
      </c>
      <c r="I4498" s="6"/>
      <c r="J4498" s="6"/>
      <c r="K4498" s="6" t="s">
        <v>14499</v>
      </c>
      <c r="L4498" s="6">
        <v>1250</v>
      </c>
    </row>
    <row r="4499" spans="1:12">
      <c r="A4499" s="6" t="s">
        <v>14611</v>
      </c>
      <c r="B4499" s="6" t="s">
        <v>20165</v>
      </c>
      <c r="C4499" s="6" t="str">
        <f t="shared" si="70"/>
        <v>330703026</v>
      </c>
      <c r="D4499" s="6" t="s">
        <v>9963</v>
      </c>
      <c r="E4499" s="6" t="s">
        <v>13</v>
      </c>
      <c r="F4499" s="6" t="s">
        <v>16</v>
      </c>
      <c r="G4499" s="6" t="s">
        <v>20166</v>
      </c>
      <c r="H4499" s="6" t="s">
        <v>8025</v>
      </c>
      <c r="I4499" s="6"/>
      <c r="J4499" s="6"/>
      <c r="K4499" s="6" t="s">
        <v>14499</v>
      </c>
      <c r="L4499" s="6">
        <v>3750</v>
      </c>
    </row>
    <row r="4500" spans="1:12">
      <c r="A4500" s="6" t="s">
        <v>14611</v>
      </c>
      <c r="B4500" s="6" t="s">
        <v>20167</v>
      </c>
      <c r="C4500" s="6" t="str">
        <f t="shared" si="70"/>
        <v>330703026-1</v>
      </c>
      <c r="D4500" s="6" t="s">
        <v>9959</v>
      </c>
      <c r="E4500" s="6" t="s">
        <v>13</v>
      </c>
      <c r="F4500" s="6" t="s">
        <v>16</v>
      </c>
      <c r="G4500" s="6" t="s">
        <v>20168</v>
      </c>
      <c r="H4500" s="6" t="s">
        <v>8025</v>
      </c>
      <c r="I4500" s="6"/>
      <c r="J4500" s="6"/>
      <c r="K4500" s="6" t="s">
        <v>14499</v>
      </c>
      <c r="L4500" s="6">
        <v>3750</v>
      </c>
    </row>
    <row r="4501" spans="1:12">
      <c r="A4501" s="6" t="s">
        <v>14611</v>
      </c>
      <c r="B4501" s="6" t="s">
        <v>20169</v>
      </c>
      <c r="C4501" s="6" t="str">
        <f t="shared" si="70"/>
        <v>330703026-2</v>
      </c>
      <c r="D4501" s="6" t="s">
        <v>9961</v>
      </c>
      <c r="E4501" s="6" t="s">
        <v>13</v>
      </c>
      <c r="F4501" s="6" t="s">
        <v>16</v>
      </c>
      <c r="G4501" s="6" t="s">
        <v>20168</v>
      </c>
      <c r="H4501" s="6" t="s">
        <v>8025</v>
      </c>
      <c r="I4501" s="6"/>
      <c r="J4501" s="6"/>
      <c r="K4501" s="6" t="s">
        <v>14499</v>
      </c>
      <c r="L4501" s="6">
        <v>3750</v>
      </c>
    </row>
    <row r="4502" spans="1:12">
      <c r="A4502" s="6" t="s">
        <v>14611</v>
      </c>
      <c r="B4502" s="6" t="s">
        <v>20170</v>
      </c>
      <c r="C4502" s="6" t="str">
        <f t="shared" si="70"/>
        <v>330703027</v>
      </c>
      <c r="D4502" s="6" t="s">
        <v>9967</v>
      </c>
      <c r="E4502" s="6" t="s">
        <v>13</v>
      </c>
      <c r="F4502" s="6" t="s">
        <v>16</v>
      </c>
      <c r="G4502" s="6" t="s">
        <v>17</v>
      </c>
      <c r="H4502" s="6" t="s">
        <v>17</v>
      </c>
      <c r="I4502" s="6"/>
      <c r="J4502" s="6"/>
      <c r="K4502" s="6" t="s">
        <v>14499</v>
      </c>
      <c r="L4502" s="6">
        <v>300</v>
      </c>
    </row>
    <row r="4503" spans="1:12">
      <c r="A4503" s="6" t="s">
        <v>14611</v>
      </c>
      <c r="B4503" s="6" t="s">
        <v>20171</v>
      </c>
      <c r="C4503" s="6" t="str">
        <f t="shared" si="70"/>
        <v>330703027-1</v>
      </c>
      <c r="D4503" s="6" t="s">
        <v>9965</v>
      </c>
      <c r="E4503" s="6" t="s">
        <v>13</v>
      </c>
      <c r="F4503" s="6" t="s">
        <v>16</v>
      </c>
      <c r="G4503" s="6" t="s">
        <v>17</v>
      </c>
      <c r="H4503" s="6" t="s">
        <v>17</v>
      </c>
      <c r="I4503" s="6"/>
      <c r="J4503" s="6"/>
      <c r="K4503" s="6" t="s">
        <v>14499</v>
      </c>
      <c r="L4503" s="6">
        <v>300</v>
      </c>
    </row>
    <row r="4504" spans="1:12">
      <c r="A4504" s="6" t="s">
        <v>14611</v>
      </c>
      <c r="B4504" s="6" t="s">
        <v>20172</v>
      </c>
      <c r="C4504" s="6" t="str">
        <f t="shared" si="70"/>
        <v>330703028</v>
      </c>
      <c r="D4504" s="6" t="s">
        <v>9972</v>
      </c>
      <c r="E4504" s="6" t="s">
        <v>13</v>
      </c>
      <c r="F4504" s="6" t="s">
        <v>16</v>
      </c>
      <c r="G4504" s="6" t="s">
        <v>17</v>
      </c>
      <c r="H4504" s="6" t="s">
        <v>9970</v>
      </c>
      <c r="I4504" s="6"/>
      <c r="J4504" s="6"/>
      <c r="K4504" s="6" t="s">
        <v>14499</v>
      </c>
      <c r="L4504" s="6">
        <v>3870</v>
      </c>
    </row>
    <row r="4505" spans="1:12">
      <c r="A4505" s="6" t="s">
        <v>14611</v>
      </c>
      <c r="B4505" s="6" t="s">
        <v>20173</v>
      </c>
      <c r="C4505" s="6" t="str">
        <f t="shared" si="70"/>
        <v>330703028-1</v>
      </c>
      <c r="D4505" s="6" t="s">
        <v>9969</v>
      </c>
      <c r="E4505" s="6" t="s">
        <v>13</v>
      </c>
      <c r="F4505" s="6" t="s">
        <v>16</v>
      </c>
      <c r="G4505" s="6" t="s">
        <v>20174</v>
      </c>
      <c r="H4505" s="6" t="s">
        <v>9970</v>
      </c>
      <c r="I4505" s="6"/>
      <c r="J4505" s="6"/>
      <c r="K4505" s="6" t="s">
        <v>14499</v>
      </c>
      <c r="L4505" s="6">
        <v>3870</v>
      </c>
    </row>
    <row r="4506" spans="1:12">
      <c r="A4506" s="6" t="s">
        <v>14611</v>
      </c>
      <c r="B4506" s="6" t="s">
        <v>20175</v>
      </c>
      <c r="C4506" s="6" t="str">
        <f t="shared" si="70"/>
        <v>330703029</v>
      </c>
      <c r="D4506" s="6" t="s">
        <v>9976</v>
      </c>
      <c r="E4506" s="6" t="s">
        <v>13</v>
      </c>
      <c r="F4506" s="6" t="s">
        <v>16</v>
      </c>
      <c r="G4506" s="6" t="s">
        <v>17</v>
      </c>
      <c r="H4506" s="6" t="s">
        <v>17</v>
      </c>
      <c r="I4506" s="6"/>
      <c r="J4506" s="6"/>
      <c r="K4506" s="6" t="s">
        <v>14499</v>
      </c>
      <c r="L4506" s="6">
        <v>3870</v>
      </c>
    </row>
    <row r="4507" spans="1:12">
      <c r="A4507" s="6" t="s">
        <v>14611</v>
      </c>
      <c r="B4507" s="6" t="s">
        <v>20176</v>
      </c>
      <c r="C4507" s="6" t="str">
        <f t="shared" si="70"/>
        <v>330703029-1</v>
      </c>
      <c r="D4507" s="6" t="s">
        <v>9974</v>
      </c>
      <c r="E4507" s="6" t="s">
        <v>13</v>
      </c>
      <c r="F4507" s="6" t="s">
        <v>16</v>
      </c>
      <c r="G4507" s="6" t="s">
        <v>17</v>
      </c>
      <c r="H4507" s="6" t="s">
        <v>17</v>
      </c>
      <c r="I4507" s="6"/>
      <c r="J4507" s="6"/>
      <c r="K4507" s="6" t="s">
        <v>14499</v>
      </c>
      <c r="L4507" s="6">
        <v>3870</v>
      </c>
    </row>
    <row r="4508" spans="1:12">
      <c r="A4508" s="6" t="s">
        <v>14611</v>
      </c>
      <c r="B4508" s="6" t="s">
        <v>20177</v>
      </c>
      <c r="C4508" s="6" t="str">
        <f t="shared" si="70"/>
        <v>330703030</v>
      </c>
      <c r="D4508" s="6" t="s">
        <v>9978</v>
      </c>
      <c r="E4508" s="6" t="s">
        <v>13</v>
      </c>
      <c r="F4508" s="6" t="s">
        <v>16</v>
      </c>
      <c r="G4508" s="6" t="s">
        <v>17</v>
      </c>
      <c r="H4508" s="6" t="s">
        <v>9979</v>
      </c>
      <c r="I4508" s="6"/>
      <c r="J4508" s="6" t="s">
        <v>14580</v>
      </c>
      <c r="K4508" s="6" t="s">
        <v>14499</v>
      </c>
      <c r="L4508" s="6">
        <v>3000</v>
      </c>
    </row>
    <row r="4509" spans="1:12">
      <c r="A4509" s="6" t="s">
        <v>14611</v>
      </c>
      <c r="B4509" s="6" t="s">
        <v>20178</v>
      </c>
      <c r="C4509" s="6" t="str">
        <f t="shared" si="70"/>
        <v>330703031</v>
      </c>
      <c r="D4509" s="6" t="s">
        <v>9981</v>
      </c>
      <c r="E4509" s="6" t="s">
        <v>13</v>
      </c>
      <c r="F4509" s="6" t="s">
        <v>16</v>
      </c>
      <c r="G4509" s="6" t="s">
        <v>20179</v>
      </c>
      <c r="H4509" s="6" t="s">
        <v>17</v>
      </c>
      <c r="I4509" s="6"/>
      <c r="J4509" s="6"/>
      <c r="K4509" s="6" t="s">
        <v>14499</v>
      </c>
      <c r="L4509" s="6">
        <v>2200</v>
      </c>
    </row>
    <row r="4510" spans="1:12">
      <c r="A4510" s="6" t="s">
        <v>14611</v>
      </c>
      <c r="B4510" s="6" t="s">
        <v>20180</v>
      </c>
      <c r="C4510" s="6" t="str">
        <f t="shared" si="70"/>
        <v>330703032</v>
      </c>
      <c r="D4510" s="6" t="s">
        <v>9983</v>
      </c>
      <c r="E4510" s="6" t="s">
        <v>13</v>
      </c>
      <c r="F4510" s="6" t="s">
        <v>16</v>
      </c>
      <c r="G4510" s="6" t="s">
        <v>17</v>
      </c>
      <c r="H4510" s="6" t="s">
        <v>17</v>
      </c>
      <c r="I4510" s="6"/>
      <c r="J4510" s="6"/>
      <c r="K4510" s="6" t="s">
        <v>14499</v>
      </c>
      <c r="L4510" s="6">
        <v>2790</v>
      </c>
    </row>
    <row r="4511" spans="1:12">
      <c r="A4511" s="6" t="s">
        <v>14611</v>
      </c>
      <c r="B4511" s="6" t="s">
        <v>20181</v>
      </c>
      <c r="C4511" s="6" t="str">
        <f t="shared" si="70"/>
        <v>330703032-2/1</v>
      </c>
      <c r="D4511" s="6" t="s">
        <v>9987</v>
      </c>
      <c r="E4511" s="6" t="s">
        <v>13</v>
      </c>
      <c r="F4511" s="6" t="s">
        <v>16</v>
      </c>
      <c r="G4511" s="6" t="s">
        <v>17</v>
      </c>
      <c r="H4511" s="6" t="s">
        <v>17</v>
      </c>
      <c r="I4511" s="6"/>
      <c r="J4511" s="6"/>
      <c r="K4511" s="6" t="s">
        <v>14499</v>
      </c>
      <c r="L4511" s="6">
        <v>558</v>
      </c>
    </row>
    <row r="4512" spans="1:12">
      <c r="A4512" s="6" t="s">
        <v>14611</v>
      </c>
      <c r="B4512" s="6" t="s">
        <v>20182</v>
      </c>
      <c r="C4512" s="6" t="str">
        <f t="shared" si="70"/>
        <v>330703033</v>
      </c>
      <c r="D4512" s="6" t="s">
        <v>9991</v>
      </c>
      <c r="E4512" s="6" t="s">
        <v>13</v>
      </c>
      <c r="F4512" s="6" t="s">
        <v>16</v>
      </c>
      <c r="G4512" s="6" t="s">
        <v>20183</v>
      </c>
      <c r="H4512" s="6" t="s">
        <v>17</v>
      </c>
      <c r="I4512" s="6"/>
      <c r="J4512" s="6"/>
      <c r="K4512" s="6" t="s">
        <v>14499</v>
      </c>
      <c r="L4512" s="6">
        <v>4185</v>
      </c>
    </row>
    <row r="4513" spans="1:12">
      <c r="A4513" s="6" t="s">
        <v>14611</v>
      </c>
      <c r="B4513" s="6" t="s">
        <v>20184</v>
      </c>
      <c r="C4513" s="6" t="str">
        <f t="shared" si="70"/>
        <v>330703034</v>
      </c>
      <c r="D4513" s="6" t="s">
        <v>9997</v>
      </c>
      <c r="E4513" s="6" t="s">
        <v>13</v>
      </c>
      <c r="F4513" s="6" t="s">
        <v>16</v>
      </c>
      <c r="G4513" s="6" t="s">
        <v>20185</v>
      </c>
      <c r="H4513" s="6" t="s">
        <v>17</v>
      </c>
      <c r="I4513" s="6"/>
      <c r="J4513" s="6"/>
      <c r="K4513" s="6" t="s">
        <v>14499</v>
      </c>
      <c r="L4513" s="6">
        <v>4185</v>
      </c>
    </row>
    <row r="4514" spans="1:12">
      <c r="A4514" s="6" t="s">
        <v>14611</v>
      </c>
      <c r="B4514" s="6" t="s">
        <v>20186</v>
      </c>
      <c r="C4514" s="6" t="str">
        <f t="shared" si="70"/>
        <v>330703035S</v>
      </c>
      <c r="D4514" s="6" t="s">
        <v>9999</v>
      </c>
      <c r="E4514" s="6" t="s">
        <v>13</v>
      </c>
      <c r="F4514" s="6" t="s">
        <v>16</v>
      </c>
      <c r="G4514" s="6" t="s">
        <v>20187</v>
      </c>
      <c r="H4514" s="6" t="s">
        <v>17</v>
      </c>
      <c r="I4514" s="6"/>
      <c r="J4514" s="6"/>
      <c r="K4514" s="6" t="s">
        <v>14499</v>
      </c>
      <c r="L4514" s="6">
        <v>2800</v>
      </c>
    </row>
    <row r="4515" spans="1:12">
      <c r="A4515" s="6" t="s">
        <v>14611</v>
      </c>
      <c r="B4515" s="6" t="s">
        <v>20188</v>
      </c>
      <c r="C4515" s="6" t="str">
        <f t="shared" si="70"/>
        <v>330703036S</v>
      </c>
      <c r="D4515" s="6" t="s">
        <v>10001</v>
      </c>
      <c r="E4515" s="6" t="s">
        <v>13</v>
      </c>
      <c r="F4515" s="6" t="s">
        <v>16</v>
      </c>
      <c r="G4515" s="6" t="s">
        <v>20189</v>
      </c>
      <c r="H4515" s="6" t="s">
        <v>17</v>
      </c>
      <c r="I4515" s="6"/>
      <c r="J4515" s="6" t="s">
        <v>14580</v>
      </c>
      <c r="K4515" s="6" t="s">
        <v>14499</v>
      </c>
      <c r="L4515" s="8">
        <v>2887</v>
      </c>
    </row>
    <row r="4516" spans="1:12">
      <c r="A4516" s="6" t="s">
        <v>14611</v>
      </c>
      <c r="B4516" s="6" t="s">
        <v>20190</v>
      </c>
      <c r="C4516" s="6" t="str">
        <f t="shared" si="70"/>
        <v>330801001</v>
      </c>
      <c r="D4516" s="6" t="s">
        <v>10003</v>
      </c>
      <c r="E4516" s="6" t="s">
        <v>13</v>
      </c>
      <c r="F4516" s="6" t="s">
        <v>16</v>
      </c>
      <c r="G4516" s="6" t="s">
        <v>20191</v>
      </c>
      <c r="H4516" s="6" t="s">
        <v>17</v>
      </c>
      <c r="I4516" s="6"/>
      <c r="J4516" s="6"/>
      <c r="K4516" s="6" t="s">
        <v>14499</v>
      </c>
      <c r="L4516" s="6">
        <v>3125</v>
      </c>
    </row>
    <row r="4517" spans="1:12">
      <c r="A4517" s="6" t="s">
        <v>14611</v>
      </c>
      <c r="B4517" s="6" t="s">
        <v>20192</v>
      </c>
      <c r="C4517" s="6" t="str">
        <f t="shared" si="70"/>
        <v>330801002</v>
      </c>
      <c r="D4517" s="6" t="s">
        <v>10007</v>
      </c>
      <c r="E4517" s="6" t="s">
        <v>13</v>
      </c>
      <c r="F4517" s="6" t="s">
        <v>16</v>
      </c>
      <c r="G4517" s="6" t="s">
        <v>20193</v>
      </c>
      <c r="H4517" s="6" t="s">
        <v>10008</v>
      </c>
      <c r="I4517" s="6"/>
      <c r="J4517" s="6"/>
      <c r="K4517" s="6" t="s">
        <v>14499</v>
      </c>
      <c r="L4517" s="6">
        <v>6750</v>
      </c>
    </row>
    <row r="4518" spans="1:12">
      <c r="A4518" s="6" t="s">
        <v>14611</v>
      </c>
      <c r="B4518" s="6" t="s">
        <v>20194</v>
      </c>
      <c r="C4518" s="6" t="str">
        <f t="shared" si="70"/>
        <v>330801002-1</v>
      </c>
      <c r="D4518" s="6" t="s">
        <v>10005</v>
      </c>
      <c r="E4518" s="6" t="s">
        <v>13</v>
      </c>
      <c r="F4518" s="6" t="s">
        <v>16</v>
      </c>
      <c r="G4518" s="6" t="s">
        <v>17</v>
      </c>
      <c r="H4518" s="6" t="s">
        <v>17</v>
      </c>
      <c r="I4518" s="6"/>
      <c r="J4518" s="6"/>
      <c r="K4518" s="6" t="s">
        <v>14499</v>
      </c>
      <c r="L4518" s="8">
        <v>3375</v>
      </c>
    </row>
    <row r="4519" spans="1:12">
      <c r="A4519" s="6" t="s">
        <v>14611</v>
      </c>
      <c r="B4519" s="6" t="s">
        <v>20195</v>
      </c>
      <c r="C4519" s="6" t="str">
        <f t="shared" si="70"/>
        <v>330801003</v>
      </c>
      <c r="D4519" s="6" t="s">
        <v>10013</v>
      </c>
      <c r="E4519" s="6" t="s">
        <v>13</v>
      </c>
      <c r="F4519" s="6" t="s">
        <v>16</v>
      </c>
      <c r="G4519" s="6" t="s">
        <v>20196</v>
      </c>
      <c r="H4519" s="6" t="s">
        <v>10011</v>
      </c>
      <c r="I4519" s="6"/>
      <c r="J4519" s="6"/>
      <c r="K4519" s="6" t="s">
        <v>14499</v>
      </c>
      <c r="L4519" s="6">
        <v>6750</v>
      </c>
    </row>
    <row r="4520" spans="1:12">
      <c r="A4520" s="6" t="s">
        <v>14611</v>
      </c>
      <c r="B4520" s="6" t="s">
        <v>20197</v>
      </c>
      <c r="C4520" s="6" t="str">
        <f t="shared" si="70"/>
        <v>330801003-1</v>
      </c>
      <c r="D4520" s="6" t="s">
        <v>10010</v>
      </c>
      <c r="E4520" s="6" t="s">
        <v>13</v>
      </c>
      <c r="F4520" s="6" t="s">
        <v>16</v>
      </c>
      <c r="G4520" s="6" t="s">
        <v>17</v>
      </c>
      <c r="H4520" s="6" t="s">
        <v>10011</v>
      </c>
      <c r="I4520" s="6"/>
      <c r="J4520" s="6"/>
      <c r="K4520" s="6" t="s">
        <v>14499</v>
      </c>
      <c r="L4520" s="8">
        <v>7425</v>
      </c>
    </row>
    <row r="4521" spans="1:12">
      <c r="A4521" s="6" t="s">
        <v>14611</v>
      </c>
      <c r="B4521" s="6" t="s">
        <v>20198</v>
      </c>
      <c r="C4521" s="6" t="str">
        <f t="shared" si="70"/>
        <v>330801004</v>
      </c>
      <c r="D4521" s="6" t="s">
        <v>10017</v>
      </c>
      <c r="E4521" s="6" t="s">
        <v>13</v>
      </c>
      <c r="F4521" s="6" t="s">
        <v>16</v>
      </c>
      <c r="G4521" s="6" t="s">
        <v>20199</v>
      </c>
      <c r="H4521" s="6" t="s">
        <v>10011</v>
      </c>
      <c r="I4521" s="6"/>
      <c r="J4521" s="6"/>
      <c r="K4521" s="6" t="s">
        <v>14499</v>
      </c>
      <c r="L4521" s="6">
        <v>6750</v>
      </c>
    </row>
    <row r="4522" spans="1:12">
      <c r="A4522" s="6" t="s">
        <v>14611</v>
      </c>
      <c r="B4522" s="6" t="s">
        <v>20200</v>
      </c>
      <c r="C4522" s="6" t="str">
        <f t="shared" si="70"/>
        <v>330801004-1</v>
      </c>
      <c r="D4522" s="6" t="s">
        <v>10015</v>
      </c>
      <c r="E4522" s="6" t="s">
        <v>13</v>
      </c>
      <c r="F4522" s="6" t="s">
        <v>16</v>
      </c>
      <c r="G4522" s="6" t="s">
        <v>17</v>
      </c>
      <c r="H4522" s="6" t="s">
        <v>17</v>
      </c>
      <c r="I4522" s="6"/>
      <c r="J4522" s="6"/>
      <c r="K4522" s="6" t="s">
        <v>14499</v>
      </c>
      <c r="L4522" s="8">
        <v>3375</v>
      </c>
    </row>
    <row r="4523" spans="1:12">
      <c r="A4523" s="6" t="s">
        <v>14611</v>
      </c>
      <c r="B4523" s="6" t="s">
        <v>20201</v>
      </c>
      <c r="C4523" s="6" t="str">
        <f t="shared" si="70"/>
        <v>330801005</v>
      </c>
      <c r="D4523" s="6" t="s">
        <v>10019</v>
      </c>
      <c r="E4523" s="6" t="s">
        <v>13</v>
      </c>
      <c r="F4523" s="6" t="s">
        <v>16</v>
      </c>
      <c r="G4523" s="6" t="s">
        <v>17</v>
      </c>
      <c r="H4523" s="6" t="s">
        <v>10011</v>
      </c>
      <c r="I4523" s="6"/>
      <c r="J4523" s="6"/>
      <c r="K4523" s="6" t="s">
        <v>14499</v>
      </c>
      <c r="L4523" s="6">
        <v>6750</v>
      </c>
    </row>
    <row r="4524" spans="1:12">
      <c r="A4524" s="6" t="s">
        <v>14611</v>
      </c>
      <c r="B4524" s="6" t="s">
        <v>20202</v>
      </c>
      <c r="C4524" s="6" t="str">
        <f t="shared" si="70"/>
        <v>330801005-1</v>
      </c>
      <c r="D4524" s="6" t="s">
        <v>10021</v>
      </c>
      <c r="E4524" s="6" t="s">
        <v>13</v>
      </c>
      <c r="F4524" s="6" t="s">
        <v>16</v>
      </c>
      <c r="G4524" s="6" t="s">
        <v>17</v>
      </c>
      <c r="H4524" s="6" t="s">
        <v>10011</v>
      </c>
      <c r="I4524" s="6"/>
      <c r="J4524" s="6"/>
      <c r="K4524" s="6" t="s">
        <v>14499</v>
      </c>
      <c r="L4524" s="8">
        <v>7425</v>
      </c>
    </row>
    <row r="4525" spans="1:12">
      <c r="A4525" s="6" t="s">
        <v>14611</v>
      </c>
      <c r="B4525" s="6" t="s">
        <v>20203</v>
      </c>
      <c r="C4525" s="6" t="str">
        <f t="shared" si="70"/>
        <v>330801006</v>
      </c>
      <c r="D4525" s="6" t="s">
        <v>10023</v>
      </c>
      <c r="E4525" s="6" t="s">
        <v>13</v>
      </c>
      <c r="F4525" s="6" t="s">
        <v>16</v>
      </c>
      <c r="G4525" s="6" t="s">
        <v>20204</v>
      </c>
      <c r="H4525" s="6" t="s">
        <v>17</v>
      </c>
      <c r="I4525" s="6"/>
      <c r="J4525" s="6"/>
      <c r="K4525" s="6" t="s">
        <v>14499</v>
      </c>
      <c r="L4525" s="6">
        <v>6750</v>
      </c>
    </row>
    <row r="4526" spans="1:12">
      <c r="A4526" s="6" t="s">
        <v>14611</v>
      </c>
      <c r="B4526" s="6" t="s">
        <v>20205</v>
      </c>
      <c r="C4526" s="6" t="str">
        <f t="shared" si="70"/>
        <v>330801007</v>
      </c>
      <c r="D4526" s="6" t="s">
        <v>10025</v>
      </c>
      <c r="E4526" s="6" t="s">
        <v>13</v>
      </c>
      <c r="F4526" s="6" t="s">
        <v>16</v>
      </c>
      <c r="G4526" s="6" t="s">
        <v>20206</v>
      </c>
      <c r="H4526" s="6" t="s">
        <v>8025</v>
      </c>
      <c r="I4526" s="6"/>
      <c r="J4526" s="6"/>
      <c r="K4526" s="6" t="s">
        <v>14499</v>
      </c>
      <c r="L4526" s="6">
        <v>6750</v>
      </c>
    </row>
    <row r="4527" spans="1:12">
      <c r="A4527" s="6" t="s">
        <v>14611</v>
      </c>
      <c r="B4527" s="6" t="s">
        <v>20207</v>
      </c>
      <c r="C4527" s="6" t="str">
        <f t="shared" si="70"/>
        <v>330801008</v>
      </c>
      <c r="D4527" s="6" t="s">
        <v>10027</v>
      </c>
      <c r="E4527" s="6" t="s">
        <v>13</v>
      </c>
      <c r="F4527" s="6" t="s">
        <v>16</v>
      </c>
      <c r="G4527" s="6" t="s">
        <v>17</v>
      </c>
      <c r="H4527" s="6" t="s">
        <v>10028</v>
      </c>
      <c r="I4527" s="6"/>
      <c r="J4527" s="6"/>
      <c r="K4527" s="6" t="s">
        <v>14499</v>
      </c>
      <c r="L4527" s="6">
        <v>6750</v>
      </c>
    </row>
    <row r="4528" spans="1:12">
      <c r="A4528" s="6" t="s">
        <v>14611</v>
      </c>
      <c r="B4528" s="6" t="s">
        <v>20208</v>
      </c>
      <c r="C4528" s="6" t="str">
        <f t="shared" si="70"/>
        <v>330801009</v>
      </c>
      <c r="D4528" s="6" t="s">
        <v>10035</v>
      </c>
      <c r="E4528" s="6" t="s">
        <v>13</v>
      </c>
      <c r="F4528" s="6" t="s">
        <v>16</v>
      </c>
      <c r="G4528" s="6" t="s">
        <v>17</v>
      </c>
      <c r="H4528" s="6" t="s">
        <v>10031</v>
      </c>
      <c r="I4528" s="6"/>
      <c r="J4528" s="6"/>
      <c r="K4528" s="6" t="s">
        <v>14499</v>
      </c>
      <c r="L4528" s="6">
        <v>6750</v>
      </c>
    </row>
    <row r="4529" spans="1:12">
      <c r="A4529" s="6" t="s">
        <v>14611</v>
      </c>
      <c r="B4529" s="6" t="s">
        <v>20209</v>
      </c>
      <c r="C4529" s="6" t="str">
        <f t="shared" si="70"/>
        <v>330801009-1</v>
      </c>
      <c r="D4529" s="6" t="s">
        <v>10030</v>
      </c>
      <c r="E4529" s="6" t="s">
        <v>13</v>
      </c>
      <c r="F4529" s="6" t="s">
        <v>16</v>
      </c>
      <c r="G4529" s="6" t="s">
        <v>17</v>
      </c>
      <c r="H4529" s="6" t="s">
        <v>10031</v>
      </c>
      <c r="I4529" s="6"/>
      <c r="J4529" s="6"/>
      <c r="K4529" s="6" t="s">
        <v>14499</v>
      </c>
      <c r="L4529" s="8">
        <v>7425</v>
      </c>
    </row>
    <row r="4530" spans="1:12">
      <c r="A4530" s="6" t="s">
        <v>14611</v>
      </c>
      <c r="B4530" s="6" t="s">
        <v>20210</v>
      </c>
      <c r="C4530" s="6" t="str">
        <f t="shared" si="70"/>
        <v>330801009-2</v>
      </c>
      <c r="D4530" s="6" t="s">
        <v>10033</v>
      </c>
      <c r="E4530" s="6" t="s">
        <v>13</v>
      </c>
      <c r="F4530" s="6" t="s">
        <v>16</v>
      </c>
      <c r="G4530" s="6" t="s">
        <v>17</v>
      </c>
      <c r="H4530" s="6" t="s">
        <v>10031</v>
      </c>
      <c r="I4530" s="6"/>
      <c r="J4530" s="6"/>
      <c r="K4530" s="6" t="s">
        <v>14499</v>
      </c>
      <c r="L4530" s="8">
        <v>7425</v>
      </c>
    </row>
    <row r="4531" spans="1:12">
      <c r="A4531" s="6" t="s">
        <v>14611</v>
      </c>
      <c r="B4531" s="6" t="s">
        <v>20211</v>
      </c>
      <c r="C4531" s="6" t="str">
        <f t="shared" si="70"/>
        <v>330801010</v>
      </c>
      <c r="D4531" s="6" t="s">
        <v>10037</v>
      </c>
      <c r="E4531" s="6" t="s">
        <v>13</v>
      </c>
      <c r="F4531" s="6" t="s">
        <v>16</v>
      </c>
      <c r="G4531" s="6" t="s">
        <v>17</v>
      </c>
      <c r="H4531" s="6" t="s">
        <v>10038</v>
      </c>
      <c r="I4531" s="6"/>
      <c r="J4531" s="6"/>
      <c r="K4531" s="6" t="s">
        <v>14499</v>
      </c>
      <c r="L4531" s="6">
        <v>6750</v>
      </c>
    </row>
    <row r="4532" spans="1:12">
      <c r="A4532" s="6" t="s">
        <v>14611</v>
      </c>
      <c r="B4532" s="6" t="s">
        <v>20212</v>
      </c>
      <c r="C4532" s="6" t="str">
        <f t="shared" si="70"/>
        <v>330801011</v>
      </c>
      <c r="D4532" s="6" t="s">
        <v>10042</v>
      </c>
      <c r="E4532" s="6" t="s">
        <v>13</v>
      </c>
      <c r="F4532" s="6" t="s">
        <v>16</v>
      </c>
      <c r="G4532" s="6" t="s">
        <v>17</v>
      </c>
      <c r="H4532" s="6" t="s">
        <v>10011</v>
      </c>
      <c r="I4532" s="6"/>
      <c r="J4532" s="6"/>
      <c r="K4532" s="6" t="s">
        <v>14499</v>
      </c>
      <c r="L4532" s="6">
        <v>6696</v>
      </c>
    </row>
    <row r="4533" spans="1:12">
      <c r="A4533" s="6" t="s">
        <v>14611</v>
      </c>
      <c r="B4533" s="6" t="s">
        <v>20213</v>
      </c>
      <c r="C4533" s="6" t="str">
        <f t="shared" si="70"/>
        <v>330801011-1</v>
      </c>
      <c r="D4533" s="6" t="s">
        <v>10040</v>
      </c>
      <c r="E4533" s="6" t="s">
        <v>13</v>
      </c>
      <c r="F4533" s="6" t="s">
        <v>16</v>
      </c>
      <c r="G4533" s="6" t="s">
        <v>17</v>
      </c>
      <c r="H4533" s="6" t="s">
        <v>10011</v>
      </c>
      <c r="I4533" s="6"/>
      <c r="J4533" s="6"/>
      <c r="K4533" s="6" t="s">
        <v>14499</v>
      </c>
      <c r="L4533" s="8">
        <v>7365.6</v>
      </c>
    </row>
    <row r="4534" spans="1:12">
      <c r="A4534" s="6" t="s">
        <v>14611</v>
      </c>
      <c r="B4534" s="6" t="s">
        <v>20214</v>
      </c>
      <c r="C4534" s="6" t="str">
        <f t="shared" si="70"/>
        <v>330801012</v>
      </c>
      <c r="D4534" s="6" t="s">
        <v>10044</v>
      </c>
      <c r="E4534" s="6" t="s">
        <v>13</v>
      </c>
      <c r="F4534" s="6" t="s">
        <v>16</v>
      </c>
      <c r="G4534" s="6" t="s">
        <v>20215</v>
      </c>
      <c r="H4534" s="6" t="s">
        <v>8025</v>
      </c>
      <c r="I4534" s="6"/>
      <c r="J4534" s="6"/>
      <c r="K4534" s="6" t="s">
        <v>14499</v>
      </c>
      <c r="L4534" s="6">
        <v>7200</v>
      </c>
    </row>
    <row r="4535" spans="1:12">
      <c r="A4535" s="6" t="s">
        <v>14611</v>
      </c>
      <c r="B4535" s="6" t="s">
        <v>20216</v>
      </c>
      <c r="C4535" s="6" t="str">
        <f t="shared" si="70"/>
        <v>330801013</v>
      </c>
      <c r="D4535" s="6" t="s">
        <v>10046</v>
      </c>
      <c r="E4535" s="6" t="s">
        <v>13</v>
      </c>
      <c r="F4535" s="6" t="s">
        <v>16</v>
      </c>
      <c r="G4535" s="6" t="s">
        <v>17</v>
      </c>
      <c r="H4535" s="6" t="s">
        <v>10011</v>
      </c>
      <c r="I4535" s="6"/>
      <c r="J4535" s="6"/>
      <c r="K4535" s="6" t="s">
        <v>14499</v>
      </c>
      <c r="L4535" s="6">
        <v>6696</v>
      </c>
    </row>
    <row r="4536" spans="1:12">
      <c r="A4536" s="6" t="s">
        <v>14611</v>
      </c>
      <c r="B4536" s="6" t="s">
        <v>20217</v>
      </c>
      <c r="C4536" s="6" t="str">
        <f t="shared" si="70"/>
        <v>330801014</v>
      </c>
      <c r="D4536" s="6" t="s">
        <v>10048</v>
      </c>
      <c r="E4536" s="6" t="s">
        <v>13</v>
      </c>
      <c r="F4536" s="6" t="s">
        <v>16</v>
      </c>
      <c r="G4536" s="6" t="s">
        <v>17</v>
      </c>
      <c r="H4536" s="6" t="s">
        <v>10011</v>
      </c>
      <c r="I4536" s="6"/>
      <c r="J4536" s="6"/>
      <c r="K4536" s="6" t="s">
        <v>14499</v>
      </c>
      <c r="L4536" s="6">
        <v>7200</v>
      </c>
    </row>
    <row r="4537" spans="1:12">
      <c r="A4537" s="6" t="s">
        <v>14611</v>
      </c>
      <c r="B4537" s="6" t="s">
        <v>20218</v>
      </c>
      <c r="C4537" s="6" t="str">
        <f t="shared" si="70"/>
        <v>330801014-1</v>
      </c>
      <c r="D4537" s="6" t="s">
        <v>10050</v>
      </c>
      <c r="E4537" s="6" t="s">
        <v>13</v>
      </c>
      <c r="F4537" s="6" t="s">
        <v>16</v>
      </c>
      <c r="G4537" s="6" t="s">
        <v>17</v>
      </c>
      <c r="H4537" s="6" t="s">
        <v>10011</v>
      </c>
      <c r="I4537" s="6"/>
      <c r="J4537" s="6"/>
      <c r="K4537" s="6" t="s">
        <v>14499</v>
      </c>
      <c r="L4537" s="6">
        <v>9360</v>
      </c>
    </row>
    <row r="4538" spans="1:12">
      <c r="A4538" s="6" t="s">
        <v>14611</v>
      </c>
      <c r="B4538" s="6" t="s">
        <v>20219</v>
      </c>
      <c r="C4538" s="6" t="str">
        <f t="shared" si="70"/>
        <v>330801015</v>
      </c>
      <c r="D4538" s="6" t="s">
        <v>10052</v>
      </c>
      <c r="E4538" s="6" t="s">
        <v>13</v>
      </c>
      <c r="F4538" s="6" t="s">
        <v>16</v>
      </c>
      <c r="G4538" s="6" t="s">
        <v>17</v>
      </c>
      <c r="H4538" s="6" t="s">
        <v>17</v>
      </c>
      <c r="I4538" s="6"/>
      <c r="J4538" s="6"/>
      <c r="K4538" s="6" t="s">
        <v>14499</v>
      </c>
      <c r="L4538" s="6">
        <v>7200</v>
      </c>
    </row>
    <row r="4539" spans="1:12">
      <c r="A4539" s="6" t="s">
        <v>14611</v>
      </c>
      <c r="B4539" s="6" t="s">
        <v>20220</v>
      </c>
      <c r="C4539" s="6" t="str">
        <f t="shared" si="70"/>
        <v>330801016</v>
      </c>
      <c r="D4539" s="6" t="s">
        <v>10056</v>
      </c>
      <c r="E4539" s="6" t="s">
        <v>13</v>
      </c>
      <c r="F4539" s="6" t="s">
        <v>16</v>
      </c>
      <c r="G4539" s="6" t="s">
        <v>17</v>
      </c>
      <c r="H4539" s="6" t="s">
        <v>8025</v>
      </c>
      <c r="I4539" s="6"/>
      <c r="J4539" s="6"/>
      <c r="K4539" s="6" t="s">
        <v>14499</v>
      </c>
      <c r="L4539" s="6">
        <v>3600</v>
      </c>
    </row>
    <row r="4540" spans="1:12">
      <c r="A4540" s="6" t="s">
        <v>14611</v>
      </c>
      <c r="B4540" s="6" t="s">
        <v>20221</v>
      </c>
      <c r="C4540" s="6" t="str">
        <f t="shared" si="70"/>
        <v>330801016-1</v>
      </c>
      <c r="D4540" s="6" t="s">
        <v>10054</v>
      </c>
      <c r="E4540" s="6" t="s">
        <v>13</v>
      </c>
      <c r="F4540" s="6" t="s">
        <v>16</v>
      </c>
      <c r="G4540" s="6" t="s">
        <v>17</v>
      </c>
      <c r="H4540" s="6" t="s">
        <v>8025</v>
      </c>
      <c r="I4540" s="6"/>
      <c r="J4540" s="6"/>
      <c r="K4540" s="6" t="s">
        <v>14499</v>
      </c>
      <c r="L4540" s="6">
        <v>3600</v>
      </c>
    </row>
    <row r="4541" spans="1:12">
      <c r="A4541" s="6" t="s">
        <v>14611</v>
      </c>
      <c r="B4541" s="6" t="s">
        <v>20222</v>
      </c>
      <c r="C4541" s="6" t="str">
        <f t="shared" si="70"/>
        <v>330801017</v>
      </c>
      <c r="D4541" s="6" t="s">
        <v>10072</v>
      </c>
      <c r="E4541" s="6" t="s">
        <v>13</v>
      </c>
      <c r="F4541" s="6" t="s">
        <v>16</v>
      </c>
      <c r="G4541" s="6" t="s">
        <v>20223</v>
      </c>
      <c r="H4541" s="6" t="s">
        <v>17</v>
      </c>
      <c r="I4541" s="6"/>
      <c r="J4541" s="6"/>
      <c r="K4541" s="6" t="s">
        <v>14499</v>
      </c>
      <c r="L4541" s="6">
        <v>6000</v>
      </c>
    </row>
    <row r="4542" spans="1:12">
      <c r="A4542" s="6" t="s">
        <v>14611</v>
      </c>
      <c r="B4542" s="6" t="s">
        <v>20224</v>
      </c>
      <c r="C4542" s="6" t="str">
        <f t="shared" si="70"/>
        <v>330801017-1/1</v>
      </c>
      <c r="D4542" s="6" t="s">
        <v>10058</v>
      </c>
      <c r="E4542" s="6" t="s">
        <v>13</v>
      </c>
      <c r="F4542" s="6" t="s">
        <v>16</v>
      </c>
      <c r="G4542" s="6" t="s">
        <v>20223</v>
      </c>
      <c r="H4542" s="6" t="s">
        <v>17</v>
      </c>
      <c r="I4542" s="6"/>
      <c r="J4542" s="6"/>
      <c r="K4542" s="6" t="s">
        <v>14499</v>
      </c>
      <c r="L4542" s="6">
        <v>6600</v>
      </c>
    </row>
    <row r="4543" spans="1:12">
      <c r="A4543" s="6" t="s">
        <v>14611</v>
      </c>
      <c r="B4543" s="6" t="s">
        <v>20225</v>
      </c>
      <c r="C4543" s="6" t="str">
        <f t="shared" si="70"/>
        <v>330801017-2</v>
      </c>
      <c r="D4543" s="6" t="s">
        <v>10062</v>
      </c>
      <c r="E4543" s="6" t="s">
        <v>13</v>
      </c>
      <c r="F4543" s="6" t="s">
        <v>16</v>
      </c>
      <c r="G4543" s="6" t="s">
        <v>17</v>
      </c>
      <c r="H4543" s="6" t="s">
        <v>17</v>
      </c>
      <c r="I4543" s="6"/>
      <c r="J4543" s="6"/>
      <c r="K4543" s="6" t="s">
        <v>14499</v>
      </c>
      <c r="L4543" s="6">
        <v>6000</v>
      </c>
    </row>
    <row r="4544" spans="1:12">
      <c r="A4544" s="6" t="s">
        <v>14611</v>
      </c>
      <c r="B4544" s="6" t="s">
        <v>20226</v>
      </c>
      <c r="C4544" s="6" t="str">
        <f t="shared" si="70"/>
        <v>330801017-3</v>
      </c>
      <c r="D4544" s="6" t="s">
        <v>10066</v>
      </c>
      <c r="E4544" s="6" t="s">
        <v>13</v>
      </c>
      <c r="F4544" s="6" t="s">
        <v>16</v>
      </c>
      <c r="G4544" s="6" t="s">
        <v>17</v>
      </c>
      <c r="H4544" s="6" t="s">
        <v>17</v>
      </c>
      <c r="I4544" s="6"/>
      <c r="J4544" s="6"/>
      <c r="K4544" s="6" t="s">
        <v>14499</v>
      </c>
      <c r="L4544" s="6">
        <v>6000</v>
      </c>
    </row>
    <row r="4545" spans="1:12">
      <c r="A4545" s="6" t="s">
        <v>14611</v>
      </c>
      <c r="B4545" s="6" t="s">
        <v>20227</v>
      </c>
      <c r="C4545" s="6" t="str">
        <f t="shared" si="70"/>
        <v>330801017-3/1</v>
      </c>
      <c r="D4545" s="6" t="s">
        <v>10064</v>
      </c>
      <c r="E4545" s="6" t="s">
        <v>13</v>
      </c>
      <c r="F4545" s="6" t="s">
        <v>16</v>
      </c>
      <c r="G4545" s="6" t="s">
        <v>17</v>
      </c>
      <c r="H4545" s="6" t="s">
        <v>17</v>
      </c>
      <c r="I4545" s="6"/>
      <c r="J4545" s="6"/>
      <c r="K4545" s="6" t="s">
        <v>14499</v>
      </c>
      <c r="L4545" s="6">
        <v>6600</v>
      </c>
    </row>
    <row r="4546" spans="1:12">
      <c r="A4546" s="6" t="s">
        <v>14611</v>
      </c>
      <c r="B4546" s="6" t="s">
        <v>20228</v>
      </c>
      <c r="C4546" s="6" t="str">
        <f t="shared" si="70"/>
        <v>330801017-4</v>
      </c>
      <c r="D4546" s="6" t="s">
        <v>10070</v>
      </c>
      <c r="E4546" s="6" t="s">
        <v>13</v>
      </c>
      <c r="F4546" s="6" t="s">
        <v>16</v>
      </c>
      <c r="G4546" s="6" t="s">
        <v>17</v>
      </c>
      <c r="H4546" s="6" t="s">
        <v>17</v>
      </c>
      <c r="I4546" s="6"/>
      <c r="J4546" s="6"/>
      <c r="K4546" s="6" t="s">
        <v>14499</v>
      </c>
      <c r="L4546" s="6">
        <v>6000</v>
      </c>
    </row>
    <row r="4547" spans="1:12">
      <c r="A4547" s="6" t="s">
        <v>14611</v>
      </c>
      <c r="B4547" s="6" t="s">
        <v>20229</v>
      </c>
      <c r="C4547" s="6" t="str">
        <f t="shared" ref="C4547:C4610" si="71">RIGHT(B4547,LEN(B4547)-16)</f>
        <v>330801017-4/1</v>
      </c>
      <c r="D4547" s="6" t="s">
        <v>10068</v>
      </c>
      <c r="E4547" s="6" t="s">
        <v>13</v>
      </c>
      <c r="F4547" s="6" t="s">
        <v>16</v>
      </c>
      <c r="G4547" s="6" t="s">
        <v>17</v>
      </c>
      <c r="H4547" s="6" t="s">
        <v>17</v>
      </c>
      <c r="I4547" s="6"/>
      <c r="J4547" s="6"/>
      <c r="K4547" s="6" t="s">
        <v>14499</v>
      </c>
      <c r="L4547" s="6">
        <v>6600</v>
      </c>
    </row>
    <row r="4548" spans="1:12">
      <c r="A4548" s="6" t="s">
        <v>14611</v>
      </c>
      <c r="B4548" s="6" t="s">
        <v>20230</v>
      </c>
      <c r="C4548" s="6" t="str">
        <f t="shared" si="71"/>
        <v>330801018</v>
      </c>
      <c r="D4548" s="6" t="s">
        <v>10084</v>
      </c>
      <c r="E4548" s="6" t="s">
        <v>13</v>
      </c>
      <c r="F4548" s="6" t="s">
        <v>16</v>
      </c>
      <c r="G4548" s="6" t="s">
        <v>20231</v>
      </c>
      <c r="H4548" s="6" t="s">
        <v>17</v>
      </c>
      <c r="I4548" s="6"/>
      <c r="J4548" s="6"/>
      <c r="K4548" s="6" t="s">
        <v>14499</v>
      </c>
      <c r="L4548" s="6">
        <v>6750</v>
      </c>
    </row>
    <row r="4549" spans="1:12">
      <c r="A4549" s="6" t="s">
        <v>14611</v>
      </c>
      <c r="B4549" s="6" t="s">
        <v>20232</v>
      </c>
      <c r="C4549" s="6" t="str">
        <f t="shared" si="71"/>
        <v>330801018-1/1</v>
      </c>
      <c r="D4549" s="6" t="s">
        <v>10074</v>
      </c>
      <c r="E4549" s="6" t="s">
        <v>13</v>
      </c>
      <c r="F4549" s="6" t="s">
        <v>16</v>
      </c>
      <c r="G4549" s="6" t="s">
        <v>20231</v>
      </c>
      <c r="H4549" s="6" t="s">
        <v>17</v>
      </c>
      <c r="I4549" s="6"/>
      <c r="J4549" s="6"/>
      <c r="K4549" s="6" t="s">
        <v>14499</v>
      </c>
      <c r="L4549" s="8">
        <v>7425</v>
      </c>
    </row>
    <row r="4550" spans="1:12">
      <c r="A4550" s="6" t="s">
        <v>14611</v>
      </c>
      <c r="B4550" s="6" t="s">
        <v>20233</v>
      </c>
      <c r="C4550" s="6" t="str">
        <f t="shared" si="71"/>
        <v>330801018-2</v>
      </c>
      <c r="D4550" s="6" t="s">
        <v>10078</v>
      </c>
      <c r="E4550" s="6" t="s">
        <v>13</v>
      </c>
      <c r="F4550" s="6" t="s">
        <v>16</v>
      </c>
      <c r="G4550" s="6" t="s">
        <v>20234</v>
      </c>
      <c r="H4550" s="6" t="s">
        <v>17</v>
      </c>
      <c r="I4550" s="6"/>
      <c r="J4550" s="6"/>
      <c r="K4550" s="6" t="s">
        <v>14499</v>
      </c>
      <c r="L4550" s="6">
        <v>6750</v>
      </c>
    </row>
    <row r="4551" spans="1:12">
      <c r="A4551" s="6" t="s">
        <v>14611</v>
      </c>
      <c r="B4551" s="6" t="s">
        <v>20235</v>
      </c>
      <c r="C4551" s="6" t="str">
        <f t="shared" si="71"/>
        <v>330801018-2/1</v>
      </c>
      <c r="D4551" s="6" t="s">
        <v>10076</v>
      </c>
      <c r="E4551" s="6" t="s">
        <v>13</v>
      </c>
      <c r="F4551" s="6" t="s">
        <v>16</v>
      </c>
      <c r="G4551" s="6" t="s">
        <v>20234</v>
      </c>
      <c r="H4551" s="6" t="s">
        <v>17</v>
      </c>
      <c r="I4551" s="6"/>
      <c r="J4551" s="6"/>
      <c r="K4551" s="6" t="s">
        <v>14499</v>
      </c>
      <c r="L4551" s="8">
        <v>7425</v>
      </c>
    </row>
    <row r="4552" spans="1:12">
      <c r="A4552" s="6" t="s">
        <v>14611</v>
      </c>
      <c r="B4552" s="6" t="s">
        <v>20236</v>
      </c>
      <c r="C4552" s="6" t="str">
        <f t="shared" si="71"/>
        <v>330801018-3</v>
      </c>
      <c r="D4552" s="6" t="s">
        <v>10082</v>
      </c>
      <c r="E4552" s="6" t="s">
        <v>13</v>
      </c>
      <c r="F4552" s="6" t="s">
        <v>16</v>
      </c>
      <c r="G4552" s="6" t="s">
        <v>20234</v>
      </c>
      <c r="H4552" s="6" t="s">
        <v>17</v>
      </c>
      <c r="I4552" s="6"/>
      <c r="J4552" s="6"/>
      <c r="K4552" s="6" t="s">
        <v>14499</v>
      </c>
      <c r="L4552" s="6">
        <v>6750</v>
      </c>
    </row>
    <row r="4553" spans="1:12">
      <c r="A4553" s="6" t="s">
        <v>14611</v>
      </c>
      <c r="B4553" s="6" t="s">
        <v>20237</v>
      </c>
      <c r="C4553" s="6" t="str">
        <f t="shared" si="71"/>
        <v>330801018-3/1</v>
      </c>
      <c r="D4553" s="6" t="s">
        <v>10080</v>
      </c>
      <c r="E4553" s="6" t="s">
        <v>13</v>
      </c>
      <c r="F4553" s="6" t="s">
        <v>16</v>
      </c>
      <c r="G4553" s="6" t="s">
        <v>20234</v>
      </c>
      <c r="H4553" s="6" t="s">
        <v>17</v>
      </c>
      <c r="I4553" s="6"/>
      <c r="J4553" s="6"/>
      <c r="K4553" s="6" t="s">
        <v>14499</v>
      </c>
      <c r="L4553" s="8">
        <v>7425</v>
      </c>
    </row>
    <row r="4554" spans="1:12">
      <c r="A4554" s="6" t="s">
        <v>14611</v>
      </c>
      <c r="B4554" s="6" t="s">
        <v>20238</v>
      </c>
      <c r="C4554" s="6" t="str">
        <f t="shared" si="71"/>
        <v>330801019</v>
      </c>
      <c r="D4554" s="6" t="s">
        <v>10086</v>
      </c>
      <c r="E4554" s="6" t="s">
        <v>13</v>
      </c>
      <c r="F4554" s="6" t="s">
        <v>16</v>
      </c>
      <c r="G4554" s="6" t="s">
        <v>20239</v>
      </c>
      <c r="H4554" s="6" t="s">
        <v>8025</v>
      </c>
      <c r="I4554" s="6"/>
      <c r="J4554" s="6"/>
      <c r="K4554" s="6" t="s">
        <v>14499</v>
      </c>
      <c r="L4554" s="6">
        <v>6750</v>
      </c>
    </row>
    <row r="4555" spans="1:12">
      <c r="A4555" s="6" t="s">
        <v>14611</v>
      </c>
      <c r="B4555" s="6" t="s">
        <v>20240</v>
      </c>
      <c r="C4555" s="6" t="str">
        <f t="shared" si="71"/>
        <v>330801020</v>
      </c>
      <c r="D4555" s="6" t="s">
        <v>10088</v>
      </c>
      <c r="E4555" s="6" t="s">
        <v>13</v>
      </c>
      <c r="F4555" s="6" t="s">
        <v>16</v>
      </c>
      <c r="G4555" s="6" t="s">
        <v>17</v>
      </c>
      <c r="H4555" s="6" t="s">
        <v>17</v>
      </c>
      <c r="I4555" s="6"/>
      <c r="J4555" s="6"/>
      <c r="K4555" s="6" t="s">
        <v>14499</v>
      </c>
      <c r="L4555" s="6">
        <v>7200</v>
      </c>
    </row>
    <row r="4556" spans="1:12">
      <c r="A4556" s="6" t="s">
        <v>14611</v>
      </c>
      <c r="B4556" s="6" t="s">
        <v>20241</v>
      </c>
      <c r="C4556" s="6" t="str">
        <f t="shared" si="71"/>
        <v>330801021</v>
      </c>
      <c r="D4556" s="6" t="s">
        <v>10090</v>
      </c>
      <c r="E4556" s="6" t="s">
        <v>13</v>
      </c>
      <c r="F4556" s="6" t="s">
        <v>16</v>
      </c>
      <c r="G4556" s="6" t="s">
        <v>17</v>
      </c>
      <c r="H4556" s="6" t="s">
        <v>17</v>
      </c>
      <c r="I4556" s="6"/>
      <c r="J4556" s="6"/>
      <c r="K4556" s="6" t="s">
        <v>14499</v>
      </c>
      <c r="L4556" s="6">
        <v>6000</v>
      </c>
    </row>
    <row r="4557" spans="1:12">
      <c r="A4557" s="6" t="s">
        <v>14611</v>
      </c>
      <c r="B4557" s="6" t="s">
        <v>20242</v>
      </c>
      <c r="C4557" s="6" t="str">
        <f t="shared" si="71"/>
        <v>330801022</v>
      </c>
      <c r="D4557" s="6" t="s">
        <v>10092</v>
      </c>
      <c r="E4557" s="6" t="s">
        <v>13</v>
      </c>
      <c r="F4557" s="6" t="s">
        <v>16</v>
      </c>
      <c r="G4557" s="6" t="s">
        <v>20243</v>
      </c>
      <c r="H4557" s="6" t="s">
        <v>17</v>
      </c>
      <c r="I4557" s="6"/>
      <c r="J4557" s="6"/>
      <c r="K4557" s="6" t="s">
        <v>14499</v>
      </c>
      <c r="L4557" s="6">
        <v>6750</v>
      </c>
    </row>
    <row r="4558" spans="1:12">
      <c r="A4558" s="6" t="s">
        <v>14611</v>
      </c>
      <c r="B4558" s="6" t="s">
        <v>20244</v>
      </c>
      <c r="C4558" s="6" t="str">
        <f t="shared" si="71"/>
        <v>330801023</v>
      </c>
      <c r="D4558" s="6" t="s">
        <v>10094</v>
      </c>
      <c r="E4558" s="6" t="s">
        <v>13</v>
      </c>
      <c r="F4558" s="6" t="s">
        <v>16</v>
      </c>
      <c r="G4558" s="6" t="s">
        <v>20245</v>
      </c>
      <c r="H4558" s="6" t="s">
        <v>17</v>
      </c>
      <c r="I4558" s="6"/>
      <c r="J4558" s="6"/>
      <c r="K4558" s="6" t="s">
        <v>14499</v>
      </c>
      <c r="L4558" s="6">
        <v>6750</v>
      </c>
    </row>
    <row r="4559" spans="1:12">
      <c r="A4559" s="6" t="s">
        <v>14611</v>
      </c>
      <c r="B4559" s="6" t="s">
        <v>20246</v>
      </c>
      <c r="C4559" s="6" t="str">
        <f t="shared" si="71"/>
        <v>330801024</v>
      </c>
      <c r="D4559" s="6" t="s">
        <v>10096</v>
      </c>
      <c r="E4559" s="6" t="s">
        <v>13</v>
      </c>
      <c r="F4559" s="6" t="s">
        <v>16</v>
      </c>
      <c r="G4559" s="6" t="s">
        <v>20247</v>
      </c>
      <c r="H4559" s="6" t="s">
        <v>17</v>
      </c>
      <c r="I4559" s="6"/>
      <c r="J4559" s="6"/>
      <c r="K4559" s="6" t="s">
        <v>14499</v>
      </c>
      <c r="L4559" s="6">
        <v>6750</v>
      </c>
    </row>
    <row r="4560" spans="1:12">
      <c r="A4560" s="6" t="s">
        <v>14611</v>
      </c>
      <c r="B4560" s="6" t="s">
        <v>20248</v>
      </c>
      <c r="C4560" s="6" t="str">
        <f t="shared" si="71"/>
        <v>330801025</v>
      </c>
      <c r="D4560" s="6" t="s">
        <v>10098</v>
      </c>
      <c r="E4560" s="6" t="s">
        <v>13</v>
      </c>
      <c r="F4560" s="6" t="s">
        <v>16</v>
      </c>
      <c r="G4560" s="6" t="s">
        <v>20249</v>
      </c>
      <c r="H4560" s="6" t="s">
        <v>17</v>
      </c>
      <c r="I4560" s="6"/>
      <c r="J4560" s="6"/>
      <c r="K4560" s="6" t="s">
        <v>14499</v>
      </c>
      <c r="L4560" s="6">
        <v>5850</v>
      </c>
    </row>
    <row r="4561" spans="1:12">
      <c r="A4561" s="6" t="s">
        <v>14611</v>
      </c>
      <c r="B4561" s="6" t="s">
        <v>20250</v>
      </c>
      <c r="C4561" s="6" t="str">
        <f t="shared" si="71"/>
        <v>330801026</v>
      </c>
      <c r="D4561" s="6" t="s">
        <v>10100</v>
      </c>
      <c r="E4561" s="6" t="s">
        <v>13</v>
      </c>
      <c r="F4561" s="6" t="s">
        <v>16</v>
      </c>
      <c r="G4561" s="6" t="s">
        <v>17</v>
      </c>
      <c r="H4561" s="6" t="s">
        <v>17</v>
      </c>
      <c r="I4561" s="6"/>
      <c r="J4561" s="6"/>
      <c r="K4561" s="6" t="s">
        <v>14499</v>
      </c>
      <c r="L4561" s="6">
        <v>7142</v>
      </c>
    </row>
    <row r="4562" spans="1:12">
      <c r="A4562" s="6" t="s">
        <v>14611</v>
      </c>
      <c r="B4562" s="6" t="s">
        <v>20251</v>
      </c>
      <c r="C4562" s="6" t="str">
        <f t="shared" si="71"/>
        <v>330801026-1</v>
      </c>
      <c r="D4562" s="6" t="s">
        <v>10102</v>
      </c>
      <c r="E4562" s="6" t="s">
        <v>13</v>
      </c>
      <c r="F4562" s="6" t="s">
        <v>16</v>
      </c>
      <c r="G4562" s="6" t="s">
        <v>17</v>
      </c>
      <c r="H4562" s="6" t="s">
        <v>17</v>
      </c>
      <c r="I4562" s="6"/>
      <c r="J4562" s="6"/>
      <c r="K4562" s="6" t="s">
        <v>14499</v>
      </c>
      <c r="L4562" s="6">
        <v>7142</v>
      </c>
    </row>
    <row r="4563" spans="1:12">
      <c r="A4563" s="6" t="s">
        <v>14611</v>
      </c>
      <c r="B4563" s="6" t="s">
        <v>20252</v>
      </c>
      <c r="C4563" s="6" t="str">
        <f t="shared" si="71"/>
        <v>330801027</v>
      </c>
      <c r="D4563" s="6" t="s">
        <v>10106</v>
      </c>
      <c r="E4563" s="6" t="s">
        <v>13</v>
      </c>
      <c r="F4563" s="6" t="s">
        <v>16</v>
      </c>
      <c r="G4563" s="6" t="s">
        <v>20253</v>
      </c>
      <c r="H4563" s="6" t="s">
        <v>17</v>
      </c>
      <c r="I4563" s="6"/>
      <c r="J4563" s="6"/>
      <c r="K4563" s="6" t="s">
        <v>14499</v>
      </c>
      <c r="L4563" s="6">
        <v>6750</v>
      </c>
    </row>
    <row r="4564" spans="1:12">
      <c r="A4564" s="6" t="s">
        <v>14611</v>
      </c>
      <c r="B4564" s="6" t="s">
        <v>20254</v>
      </c>
      <c r="C4564" s="6" t="str">
        <f t="shared" si="71"/>
        <v>330801028</v>
      </c>
      <c r="D4564" s="6" t="s">
        <v>10108</v>
      </c>
      <c r="E4564" s="6" t="s">
        <v>13</v>
      </c>
      <c r="F4564" s="6" t="s">
        <v>16</v>
      </c>
      <c r="G4564" s="6" t="s">
        <v>17</v>
      </c>
      <c r="H4564" s="6" t="s">
        <v>17</v>
      </c>
      <c r="I4564" s="6"/>
      <c r="J4564" s="6"/>
      <c r="K4564" s="6" t="s">
        <v>14499</v>
      </c>
      <c r="L4564" s="6">
        <v>6696</v>
      </c>
    </row>
    <row r="4565" spans="1:12">
      <c r="A4565" s="6" t="s">
        <v>14611</v>
      </c>
      <c r="B4565" s="6" t="s">
        <v>20255</v>
      </c>
      <c r="C4565" s="6" t="str">
        <f t="shared" si="71"/>
        <v>330801029S</v>
      </c>
      <c r="D4565" s="6" t="s">
        <v>10110</v>
      </c>
      <c r="E4565" s="6" t="s">
        <v>13</v>
      </c>
      <c r="F4565" s="6" t="s">
        <v>16</v>
      </c>
      <c r="G4565" s="6" t="s">
        <v>20256</v>
      </c>
      <c r="H4565" s="6" t="s">
        <v>17</v>
      </c>
      <c r="I4565" s="6"/>
      <c r="J4565" s="6"/>
      <c r="K4565" s="6" t="s">
        <v>14499</v>
      </c>
      <c r="L4565" s="6">
        <v>11752</v>
      </c>
    </row>
    <row r="4566" spans="1:12">
      <c r="A4566" s="6" t="s">
        <v>14611</v>
      </c>
      <c r="B4566" s="6" t="s">
        <v>20257</v>
      </c>
      <c r="C4566" s="6" t="str">
        <f t="shared" si="71"/>
        <v>330801030S</v>
      </c>
      <c r="D4566" s="6" t="s">
        <v>10112</v>
      </c>
      <c r="E4566" s="6" t="s">
        <v>13</v>
      </c>
      <c r="F4566" s="6" t="s">
        <v>16</v>
      </c>
      <c r="G4566" s="6" t="s">
        <v>20258</v>
      </c>
      <c r="H4566" s="6" t="s">
        <v>17</v>
      </c>
      <c r="I4566" s="6"/>
      <c r="J4566" s="6"/>
      <c r="K4566" s="6" t="s">
        <v>14499</v>
      </c>
      <c r="L4566" s="8">
        <v>4483</v>
      </c>
    </row>
    <row r="4567" spans="1:12">
      <c r="A4567" s="6" t="s">
        <v>14611</v>
      </c>
      <c r="B4567" s="6" t="s">
        <v>20259</v>
      </c>
      <c r="C4567" s="6" t="str">
        <f t="shared" si="71"/>
        <v>330801030S-1</v>
      </c>
      <c r="D4567" s="6" t="s">
        <v>10114</v>
      </c>
      <c r="E4567" s="6" t="s">
        <v>13</v>
      </c>
      <c r="F4567" s="6" t="s">
        <v>16</v>
      </c>
      <c r="G4567" s="6" t="s">
        <v>20258</v>
      </c>
      <c r="H4567" s="6" t="s">
        <v>17</v>
      </c>
      <c r="I4567" s="6"/>
      <c r="J4567" s="6"/>
      <c r="K4567" s="6" t="s">
        <v>14499</v>
      </c>
      <c r="L4567" s="8">
        <v>4483</v>
      </c>
    </row>
    <row r="4568" spans="1:12">
      <c r="A4568" s="6" t="s">
        <v>14611</v>
      </c>
      <c r="B4568" s="6" t="s">
        <v>20260</v>
      </c>
      <c r="C4568" s="6" t="str">
        <f t="shared" si="71"/>
        <v>330801030S-2</v>
      </c>
      <c r="D4568" s="6" t="s">
        <v>10116</v>
      </c>
      <c r="E4568" s="6" t="s">
        <v>13</v>
      </c>
      <c r="F4568" s="6" t="s">
        <v>16</v>
      </c>
      <c r="G4568" s="6" t="s">
        <v>20258</v>
      </c>
      <c r="H4568" s="6" t="s">
        <v>17</v>
      </c>
      <c r="I4568" s="6"/>
      <c r="J4568" s="6"/>
      <c r="K4568" s="6" t="s">
        <v>14499</v>
      </c>
      <c r="L4568" s="8">
        <v>4483</v>
      </c>
    </row>
    <row r="4569" spans="1:12">
      <c r="A4569" s="6" t="s">
        <v>14611</v>
      </c>
      <c r="B4569" s="6" t="s">
        <v>20261</v>
      </c>
      <c r="C4569" s="6" t="str">
        <f t="shared" si="71"/>
        <v>330801030S-3</v>
      </c>
      <c r="D4569" s="6" t="s">
        <v>10118</v>
      </c>
      <c r="E4569" s="6" t="s">
        <v>13</v>
      </c>
      <c r="F4569" s="6" t="s">
        <v>16</v>
      </c>
      <c r="G4569" s="6" t="s">
        <v>20258</v>
      </c>
      <c r="H4569" s="6" t="s">
        <v>17</v>
      </c>
      <c r="I4569" s="6"/>
      <c r="J4569" s="6"/>
      <c r="K4569" s="6" t="s">
        <v>14499</v>
      </c>
      <c r="L4569" s="8">
        <v>4483</v>
      </c>
    </row>
    <row r="4570" spans="1:12">
      <c r="A4570" s="6" t="s">
        <v>14611</v>
      </c>
      <c r="B4570" s="6" t="s">
        <v>20262</v>
      </c>
      <c r="C4570" s="6" t="str">
        <f t="shared" si="71"/>
        <v>330801031S</v>
      </c>
      <c r="D4570" s="6" t="s">
        <v>10120</v>
      </c>
      <c r="E4570" s="6" t="s">
        <v>13</v>
      </c>
      <c r="F4570" s="6" t="s">
        <v>16</v>
      </c>
      <c r="G4570" s="6" t="s">
        <v>20263</v>
      </c>
      <c r="H4570" s="6" t="s">
        <v>17</v>
      </c>
      <c r="I4570" s="6"/>
      <c r="J4570" s="6"/>
      <c r="K4570" s="6" t="s">
        <v>14499</v>
      </c>
      <c r="L4570" s="8">
        <v>9653</v>
      </c>
    </row>
    <row r="4571" spans="1:12">
      <c r="A4571" s="6" t="s">
        <v>14611</v>
      </c>
      <c r="B4571" s="6" t="s">
        <v>20264</v>
      </c>
      <c r="C4571" s="6" t="str">
        <f t="shared" si="71"/>
        <v>330801032S</v>
      </c>
      <c r="D4571" s="6" t="s">
        <v>10122</v>
      </c>
      <c r="E4571" s="6" t="s">
        <v>13</v>
      </c>
      <c r="F4571" s="6" t="s">
        <v>16</v>
      </c>
      <c r="G4571" s="6" t="s">
        <v>20265</v>
      </c>
      <c r="H4571" s="6" t="s">
        <v>17</v>
      </c>
      <c r="I4571" s="6"/>
      <c r="J4571" s="6" t="s">
        <v>14580</v>
      </c>
      <c r="K4571" s="6" t="s">
        <v>14499</v>
      </c>
      <c r="L4571" s="8">
        <v>9945</v>
      </c>
    </row>
    <row r="4572" spans="1:12">
      <c r="A4572" s="6" t="s">
        <v>14611</v>
      </c>
      <c r="B4572" s="6" t="s">
        <v>20266</v>
      </c>
      <c r="C4572" s="6" t="str">
        <f t="shared" si="71"/>
        <v>330801033S</v>
      </c>
      <c r="D4572" s="6" t="s">
        <v>10124</v>
      </c>
      <c r="E4572" s="6" t="s">
        <v>13</v>
      </c>
      <c r="F4572" s="6" t="s">
        <v>16</v>
      </c>
      <c r="G4572" s="6" t="s">
        <v>20267</v>
      </c>
      <c r="H4572" s="6" t="s">
        <v>17</v>
      </c>
      <c r="I4572" s="6"/>
      <c r="J4572" s="6" t="s">
        <v>14580</v>
      </c>
      <c r="K4572" s="6" t="s">
        <v>14499</v>
      </c>
      <c r="L4572" s="8">
        <v>9945</v>
      </c>
    </row>
    <row r="4573" spans="1:12">
      <c r="A4573" s="6" t="s">
        <v>14611</v>
      </c>
      <c r="B4573" s="6" t="s">
        <v>20268</v>
      </c>
      <c r="C4573" s="6" t="str">
        <f t="shared" si="71"/>
        <v>330801034S</v>
      </c>
      <c r="D4573" s="6" t="s">
        <v>10126</v>
      </c>
      <c r="E4573" s="6" t="s">
        <v>13</v>
      </c>
      <c r="F4573" s="6" t="s">
        <v>16</v>
      </c>
      <c r="G4573" s="6" t="s">
        <v>20269</v>
      </c>
      <c r="H4573" s="6" t="s">
        <v>17</v>
      </c>
      <c r="I4573" s="6"/>
      <c r="J4573" s="6" t="s">
        <v>14580</v>
      </c>
      <c r="K4573" s="6" t="s">
        <v>14499</v>
      </c>
      <c r="L4573" s="8">
        <v>9653</v>
      </c>
    </row>
    <row r="4574" spans="1:12">
      <c r="A4574" s="6" t="s">
        <v>14611</v>
      </c>
      <c r="B4574" s="6" t="s">
        <v>20270</v>
      </c>
      <c r="C4574" s="6" t="str">
        <f t="shared" si="71"/>
        <v>330802001</v>
      </c>
      <c r="D4574" s="6" t="s">
        <v>10128</v>
      </c>
      <c r="E4574" s="6" t="s">
        <v>13</v>
      </c>
      <c r="F4574" s="6" t="s">
        <v>16</v>
      </c>
      <c r="G4574" s="6" t="s">
        <v>20271</v>
      </c>
      <c r="H4574" s="6" t="s">
        <v>17</v>
      </c>
      <c r="I4574" s="6"/>
      <c r="J4574" s="6"/>
      <c r="K4574" s="6" t="s">
        <v>14499</v>
      </c>
      <c r="L4574" s="6">
        <v>5850</v>
      </c>
    </row>
    <row r="4575" spans="1:12">
      <c r="A4575" s="6" t="s">
        <v>14611</v>
      </c>
      <c r="B4575" s="6" t="s">
        <v>20272</v>
      </c>
      <c r="C4575" s="6" t="str">
        <f t="shared" si="71"/>
        <v>330802002</v>
      </c>
      <c r="D4575" s="6" t="s">
        <v>10130</v>
      </c>
      <c r="E4575" s="6" t="s">
        <v>13</v>
      </c>
      <c r="F4575" s="6" t="s">
        <v>16</v>
      </c>
      <c r="G4575" s="6" t="s">
        <v>17</v>
      </c>
      <c r="H4575" s="6" t="s">
        <v>17</v>
      </c>
      <c r="I4575" s="6"/>
      <c r="J4575" s="6"/>
      <c r="K4575" s="6" t="s">
        <v>14499</v>
      </c>
      <c r="L4575" s="6">
        <v>8250</v>
      </c>
    </row>
    <row r="4576" spans="1:12">
      <c r="A4576" s="6" t="s">
        <v>14611</v>
      </c>
      <c r="B4576" s="6" t="s">
        <v>20273</v>
      </c>
      <c r="C4576" s="6" t="str">
        <f t="shared" si="71"/>
        <v>330802003</v>
      </c>
      <c r="D4576" s="6" t="s">
        <v>10132</v>
      </c>
      <c r="E4576" s="6" t="s">
        <v>13</v>
      </c>
      <c r="F4576" s="6" t="s">
        <v>10133</v>
      </c>
      <c r="G4576" s="6" t="s">
        <v>20274</v>
      </c>
      <c r="H4576" s="6" t="s">
        <v>10134</v>
      </c>
      <c r="I4576" s="6"/>
      <c r="J4576" s="6" t="s">
        <v>14788</v>
      </c>
      <c r="K4576" s="6" t="s">
        <v>14499</v>
      </c>
      <c r="L4576" s="6">
        <v>12000</v>
      </c>
    </row>
    <row r="4577" spans="1:12">
      <c r="A4577" s="6" t="s">
        <v>14611</v>
      </c>
      <c r="B4577" s="6" t="s">
        <v>20275</v>
      </c>
      <c r="C4577" s="6" t="str">
        <f t="shared" si="71"/>
        <v>330802003-1</v>
      </c>
      <c r="D4577" s="6" t="s">
        <v>10136</v>
      </c>
      <c r="E4577" s="6" t="s">
        <v>13</v>
      </c>
      <c r="F4577" s="6" t="s">
        <v>10133</v>
      </c>
      <c r="G4577" s="6" t="s">
        <v>17</v>
      </c>
      <c r="H4577" s="6" t="s">
        <v>17</v>
      </c>
      <c r="I4577" s="6"/>
      <c r="J4577" s="6" t="s">
        <v>14788</v>
      </c>
      <c r="K4577" s="6" t="s">
        <v>14499</v>
      </c>
      <c r="L4577" s="6">
        <v>600</v>
      </c>
    </row>
    <row r="4578" spans="1:12">
      <c r="A4578" s="6" t="s">
        <v>14611</v>
      </c>
      <c r="B4578" s="6" t="s">
        <v>20276</v>
      </c>
      <c r="C4578" s="6" t="str">
        <f t="shared" si="71"/>
        <v>330802003-2</v>
      </c>
      <c r="D4578" s="6" t="s">
        <v>10138</v>
      </c>
      <c r="E4578" s="6" t="s">
        <v>13</v>
      </c>
      <c r="F4578" s="6" t="s">
        <v>10133</v>
      </c>
      <c r="G4578" s="6" t="s">
        <v>17</v>
      </c>
      <c r="H4578" s="6" t="s">
        <v>17</v>
      </c>
      <c r="I4578" s="6"/>
      <c r="J4578" s="6" t="s">
        <v>14788</v>
      </c>
      <c r="K4578" s="6" t="s">
        <v>14499</v>
      </c>
      <c r="L4578" s="6">
        <v>600</v>
      </c>
    </row>
    <row r="4579" spans="1:12">
      <c r="A4579" s="6" t="s">
        <v>14611</v>
      </c>
      <c r="B4579" s="6" t="s">
        <v>20277</v>
      </c>
      <c r="C4579" s="6" t="str">
        <f t="shared" si="71"/>
        <v>330802004</v>
      </c>
      <c r="D4579" s="6" t="s">
        <v>10140</v>
      </c>
      <c r="E4579" s="6" t="s">
        <v>13</v>
      </c>
      <c r="F4579" s="6" t="s">
        <v>10133</v>
      </c>
      <c r="G4579" s="6" t="s">
        <v>17</v>
      </c>
      <c r="H4579" s="6" t="s">
        <v>10011</v>
      </c>
      <c r="I4579" s="6"/>
      <c r="J4579" s="6" t="s">
        <v>14788</v>
      </c>
      <c r="K4579" s="6" t="s">
        <v>14499</v>
      </c>
      <c r="L4579" s="6">
        <v>12000</v>
      </c>
    </row>
    <row r="4580" spans="1:12">
      <c r="A4580" s="6" t="s">
        <v>14611</v>
      </c>
      <c r="B4580" s="6" t="s">
        <v>20278</v>
      </c>
      <c r="C4580" s="6" t="str">
        <f t="shared" si="71"/>
        <v>330802004-1/1</v>
      </c>
      <c r="D4580" s="6" t="s">
        <v>10142</v>
      </c>
      <c r="E4580" s="6" t="s">
        <v>13</v>
      </c>
      <c r="F4580" s="6" t="s">
        <v>10133</v>
      </c>
      <c r="G4580" s="6" t="s">
        <v>17</v>
      </c>
      <c r="H4580" s="6" t="s">
        <v>17</v>
      </c>
      <c r="I4580" s="6"/>
      <c r="J4580" s="6" t="s">
        <v>14788</v>
      </c>
      <c r="K4580" s="6" t="s">
        <v>14499</v>
      </c>
      <c r="L4580" s="6">
        <v>600</v>
      </c>
    </row>
    <row r="4581" spans="1:12">
      <c r="A4581" s="6" t="s">
        <v>14611</v>
      </c>
      <c r="B4581" s="6" t="s">
        <v>20279</v>
      </c>
      <c r="C4581" s="6" t="str">
        <f t="shared" si="71"/>
        <v>330802004-1/2</v>
      </c>
      <c r="D4581" s="6" t="s">
        <v>10144</v>
      </c>
      <c r="E4581" s="6" t="s">
        <v>13</v>
      </c>
      <c r="F4581" s="6" t="s">
        <v>10133</v>
      </c>
      <c r="G4581" s="6" t="s">
        <v>17</v>
      </c>
      <c r="H4581" s="6" t="s">
        <v>17</v>
      </c>
      <c r="I4581" s="6"/>
      <c r="J4581" s="6" t="s">
        <v>14788</v>
      </c>
      <c r="K4581" s="6" t="s">
        <v>14499</v>
      </c>
      <c r="L4581" s="6">
        <v>600</v>
      </c>
    </row>
    <row r="4582" spans="1:12">
      <c r="A4582" s="6" t="s">
        <v>14611</v>
      </c>
      <c r="B4582" s="6" t="s">
        <v>20280</v>
      </c>
      <c r="C4582" s="6" t="str">
        <f t="shared" si="71"/>
        <v>330802004-2</v>
      </c>
      <c r="D4582" s="6" t="s">
        <v>10146</v>
      </c>
      <c r="E4582" s="6" t="s">
        <v>13</v>
      </c>
      <c r="F4582" s="6" t="s">
        <v>10133</v>
      </c>
      <c r="G4582" s="6" t="s">
        <v>17</v>
      </c>
      <c r="H4582" s="6" t="s">
        <v>10011</v>
      </c>
      <c r="I4582" s="6"/>
      <c r="J4582" s="6" t="s">
        <v>14788</v>
      </c>
      <c r="K4582" s="6" t="s">
        <v>14499</v>
      </c>
      <c r="L4582" s="6">
        <v>12000</v>
      </c>
    </row>
    <row r="4583" spans="1:12">
      <c r="A4583" s="6" t="s">
        <v>14611</v>
      </c>
      <c r="B4583" s="6" t="s">
        <v>20281</v>
      </c>
      <c r="C4583" s="6" t="str">
        <f t="shared" si="71"/>
        <v>330802004-2/1</v>
      </c>
      <c r="D4583" s="6" t="s">
        <v>10148</v>
      </c>
      <c r="E4583" s="6" t="s">
        <v>13</v>
      </c>
      <c r="F4583" s="6" t="s">
        <v>10133</v>
      </c>
      <c r="G4583" s="6" t="s">
        <v>17</v>
      </c>
      <c r="H4583" s="6" t="s">
        <v>17</v>
      </c>
      <c r="I4583" s="6"/>
      <c r="J4583" s="6" t="s">
        <v>14788</v>
      </c>
      <c r="K4583" s="6" t="s">
        <v>14499</v>
      </c>
      <c r="L4583" s="6">
        <v>600</v>
      </c>
    </row>
    <row r="4584" spans="1:12">
      <c r="A4584" s="6" t="s">
        <v>14611</v>
      </c>
      <c r="B4584" s="6" t="s">
        <v>20282</v>
      </c>
      <c r="C4584" s="6" t="str">
        <f t="shared" si="71"/>
        <v>330802004-2/2</v>
      </c>
      <c r="D4584" s="6" t="s">
        <v>10150</v>
      </c>
      <c r="E4584" s="6" t="s">
        <v>13</v>
      </c>
      <c r="F4584" s="6" t="s">
        <v>10133</v>
      </c>
      <c r="G4584" s="6" t="s">
        <v>17</v>
      </c>
      <c r="H4584" s="6" t="s">
        <v>17</v>
      </c>
      <c r="I4584" s="6"/>
      <c r="J4584" s="6" t="s">
        <v>14788</v>
      </c>
      <c r="K4584" s="6" t="s">
        <v>14499</v>
      </c>
      <c r="L4584" s="6">
        <v>600</v>
      </c>
    </row>
    <row r="4585" spans="1:12">
      <c r="A4585" s="6" t="s">
        <v>14611</v>
      </c>
      <c r="B4585" s="6" t="s">
        <v>20283</v>
      </c>
      <c r="C4585" s="6" t="str">
        <f t="shared" si="71"/>
        <v>330802005</v>
      </c>
      <c r="D4585" s="6" t="s">
        <v>10152</v>
      </c>
      <c r="E4585" s="6" t="s">
        <v>13</v>
      </c>
      <c r="F4585" s="6" t="s">
        <v>10133</v>
      </c>
      <c r="G4585" s="6" t="s">
        <v>17</v>
      </c>
      <c r="H4585" s="6" t="s">
        <v>8025</v>
      </c>
      <c r="I4585" s="6"/>
      <c r="J4585" s="6" t="s">
        <v>14788</v>
      </c>
      <c r="K4585" s="6" t="s">
        <v>14499</v>
      </c>
      <c r="L4585" s="6">
        <v>8000</v>
      </c>
    </row>
    <row r="4586" spans="1:12">
      <c r="A4586" s="6" t="s">
        <v>14611</v>
      </c>
      <c r="B4586" s="6" t="s">
        <v>20284</v>
      </c>
      <c r="C4586" s="6" t="str">
        <f t="shared" si="71"/>
        <v>330802005-1</v>
      </c>
      <c r="D4586" s="6" t="s">
        <v>10154</v>
      </c>
      <c r="E4586" s="6" t="s">
        <v>13</v>
      </c>
      <c r="F4586" s="6" t="s">
        <v>10133</v>
      </c>
      <c r="G4586" s="6" t="s">
        <v>17</v>
      </c>
      <c r="H4586" s="6" t="s">
        <v>17</v>
      </c>
      <c r="I4586" s="6"/>
      <c r="J4586" s="6" t="s">
        <v>14788</v>
      </c>
      <c r="K4586" s="6" t="s">
        <v>14499</v>
      </c>
      <c r="L4586" s="6">
        <v>600</v>
      </c>
    </row>
    <row r="4587" spans="1:12">
      <c r="A4587" s="6" t="s">
        <v>14611</v>
      </c>
      <c r="B4587" s="6" t="s">
        <v>20285</v>
      </c>
      <c r="C4587" s="6" t="str">
        <f t="shared" si="71"/>
        <v>330802005-2</v>
      </c>
      <c r="D4587" s="6" t="s">
        <v>10156</v>
      </c>
      <c r="E4587" s="6" t="s">
        <v>13</v>
      </c>
      <c r="F4587" s="6" t="s">
        <v>10133</v>
      </c>
      <c r="G4587" s="6" t="s">
        <v>17</v>
      </c>
      <c r="H4587" s="6" t="s">
        <v>17</v>
      </c>
      <c r="I4587" s="6"/>
      <c r="J4587" s="6" t="s">
        <v>14788</v>
      </c>
      <c r="K4587" s="6" t="s">
        <v>14499</v>
      </c>
      <c r="L4587" s="6">
        <v>600</v>
      </c>
    </row>
    <row r="4588" spans="1:12">
      <c r="A4588" s="6" t="s">
        <v>14611</v>
      </c>
      <c r="B4588" s="6" t="s">
        <v>20286</v>
      </c>
      <c r="C4588" s="6" t="str">
        <f t="shared" si="71"/>
        <v>330802006</v>
      </c>
      <c r="D4588" s="6" t="s">
        <v>10158</v>
      </c>
      <c r="E4588" s="6" t="s">
        <v>13</v>
      </c>
      <c r="F4588" s="6" t="s">
        <v>10133</v>
      </c>
      <c r="G4588" s="6" t="s">
        <v>17</v>
      </c>
      <c r="H4588" s="6" t="s">
        <v>10159</v>
      </c>
      <c r="I4588" s="6"/>
      <c r="J4588" s="6" t="s">
        <v>14788</v>
      </c>
      <c r="K4588" s="6" t="s">
        <v>14499</v>
      </c>
      <c r="L4588" s="6">
        <v>9000</v>
      </c>
    </row>
    <row r="4589" spans="1:12">
      <c r="A4589" s="6" t="s">
        <v>14611</v>
      </c>
      <c r="B4589" s="6" t="s">
        <v>20287</v>
      </c>
      <c r="C4589" s="6" t="str">
        <f t="shared" si="71"/>
        <v>330802006-1</v>
      </c>
      <c r="D4589" s="6" t="s">
        <v>10161</v>
      </c>
      <c r="E4589" s="6" t="s">
        <v>13</v>
      </c>
      <c r="F4589" s="6" t="s">
        <v>10133</v>
      </c>
      <c r="G4589" s="6" t="s">
        <v>17</v>
      </c>
      <c r="H4589" s="6" t="s">
        <v>17</v>
      </c>
      <c r="I4589" s="6"/>
      <c r="J4589" s="6" t="s">
        <v>14788</v>
      </c>
      <c r="K4589" s="6" t="s">
        <v>14499</v>
      </c>
      <c r="L4589" s="6">
        <v>600</v>
      </c>
    </row>
    <row r="4590" spans="1:12">
      <c r="A4590" s="6" t="s">
        <v>14611</v>
      </c>
      <c r="B4590" s="6" t="s">
        <v>20288</v>
      </c>
      <c r="C4590" s="6" t="str">
        <f t="shared" si="71"/>
        <v>330802006-2</v>
      </c>
      <c r="D4590" s="6" t="s">
        <v>10163</v>
      </c>
      <c r="E4590" s="6" t="s">
        <v>13</v>
      </c>
      <c r="F4590" s="6" t="s">
        <v>10133</v>
      </c>
      <c r="G4590" s="6" t="s">
        <v>17</v>
      </c>
      <c r="H4590" s="6" t="s">
        <v>17</v>
      </c>
      <c r="I4590" s="6"/>
      <c r="J4590" s="6" t="s">
        <v>14788</v>
      </c>
      <c r="K4590" s="6" t="s">
        <v>14499</v>
      </c>
      <c r="L4590" s="6">
        <v>600</v>
      </c>
    </row>
    <row r="4591" spans="1:12">
      <c r="A4591" s="6" t="s">
        <v>14611</v>
      </c>
      <c r="B4591" s="6" t="s">
        <v>20289</v>
      </c>
      <c r="C4591" s="6" t="str">
        <f t="shared" si="71"/>
        <v>330802007</v>
      </c>
      <c r="D4591" s="6" t="s">
        <v>10165</v>
      </c>
      <c r="E4591" s="6" t="s">
        <v>13</v>
      </c>
      <c r="F4591" s="6" t="s">
        <v>10133</v>
      </c>
      <c r="G4591" s="6" t="s">
        <v>20290</v>
      </c>
      <c r="H4591" s="6" t="s">
        <v>10166</v>
      </c>
      <c r="I4591" s="6"/>
      <c r="J4591" s="6" t="s">
        <v>14788</v>
      </c>
      <c r="K4591" s="6" t="s">
        <v>14499</v>
      </c>
      <c r="L4591" s="6">
        <v>8928</v>
      </c>
    </row>
    <row r="4592" spans="1:12">
      <c r="A4592" s="6" t="s">
        <v>14611</v>
      </c>
      <c r="B4592" s="6" t="s">
        <v>20291</v>
      </c>
      <c r="C4592" s="6" t="str">
        <f t="shared" si="71"/>
        <v>330802007-1</v>
      </c>
      <c r="D4592" s="6" t="s">
        <v>10168</v>
      </c>
      <c r="E4592" s="6" t="s">
        <v>13</v>
      </c>
      <c r="F4592" s="6" t="s">
        <v>10133</v>
      </c>
      <c r="G4592" s="6" t="s">
        <v>17</v>
      </c>
      <c r="H4592" s="6" t="s">
        <v>17</v>
      </c>
      <c r="I4592" s="6"/>
      <c r="J4592" s="6" t="s">
        <v>14788</v>
      </c>
      <c r="K4592" s="6" t="s">
        <v>14499</v>
      </c>
      <c r="L4592" s="6">
        <v>600</v>
      </c>
    </row>
    <row r="4593" spans="1:12">
      <c r="A4593" s="6" t="s">
        <v>14611</v>
      </c>
      <c r="B4593" s="6" t="s">
        <v>20292</v>
      </c>
      <c r="C4593" s="6" t="str">
        <f t="shared" si="71"/>
        <v>330802008</v>
      </c>
      <c r="D4593" s="6" t="s">
        <v>10170</v>
      </c>
      <c r="E4593" s="6" t="s">
        <v>13</v>
      </c>
      <c r="F4593" s="6" t="s">
        <v>16</v>
      </c>
      <c r="G4593" s="6" t="s">
        <v>17</v>
      </c>
      <c r="H4593" s="6" t="s">
        <v>17</v>
      </c>
      <c r="I4593" s="6"/>
      <c r="J4593" s="6"/>
      <c r="K4593" s="6" t="s">
        <v>14499</v>
      </c>
      <c r="L4593" s="6">
        <v>4500</v>
      </c>
    </row>
    <row r="4594" spans="1:12">
      <c r="A4594" s="6" t="s">
        <v>14611</v>
      </c>
      <c r="B4594" s="6" t="s">
        <v>20293</v>
      </c>
      <c r="C4594" s="6" t="str">
        <f t="shared" si="71"/>
        <v>330802009</v>
      </c>
      <c r="D4594" s="6" t="s">
        <v>10172</v>
      </c>
      <c r="E4594" s="6" t="s">
        <v>13</v>
      </c>
      <c r="F4594" s="6" t="s">
        <v>16</v>
      </c>
      <c r="G4594" s="6" t="s">
        <v>17</v>
      </c>
      <c r="H4594" s="6" t="s">
        <v>17</v>
      </c>
      <c r="I4594" s="6"/>
      <c r="J4594" s="6"/>
      <c r="K4594" s="6" t="s">
        <v>14499</v>
      </c>
      <c r="L4594" s="6">
        <v>2000</v>
      </c>
    </row>
    <row r="4595" spans="1:12">
      <c r="A4595" s="6" t="s">
        <v>14611</v>
      </c>
      <c r="B4595" s="6" t="s">
        <v>20294</v>
      </c>
      <c r="C4595" s="6" t="str">
        <f t="shared" si="71"/>
        <v>330802010</v>
      </c>
      <c r="D4595" s="6" t="s">
        <v>10174</v>
      </c>
      <c r="E4595" s="6" t="s">
        <v>13</v>
      </c>
      <c r="F4595" s="6" t="s">
        <v>16</v>
      </c>
      <c r="G4595" s="6" t="s">
        <v>17</v>
      </c>
      <c r="H4595" s="6" t="s">
        <v>17</v>
      </c>
      <c r="I4595" s="6"/>
      <c r="J4595" s="6"/>
      <c r="K4595" s="6" t="s">
        <v>14499</v>
      </c>
      <c r="L4595" s="6">
        <v>4000</v>
      </c>
    </row>
    <row r="4596" spans="1:12">
      <c r="A4596" s="6" t="s">
        <v>14611</v>
      </c>
      <c r="B4596" s="6" t="s">
        <v>20295</v>
      </c>
      <c r="C4596" s="6" t="str">
        <f t="shared" si="71"/>
        <v>330802011</v>
      </c>
      <c r="D4596" s="6" t="s">
        <v>10176</v>
      </c>
      <c r="E4596" s="6" t="s">
        <v>13</v>
      </c>
      <c r="F4596" s="6" t="s">
        <v>10177</v>
      </c>
      <c r="G4596" s="6" t="s">
        <v>17</v>
      </c>
      <c r="H4596" s="6" t="s">
        <v>17</v>
      </c>
      <c r="I4596" s="6"/>
      <c r="J4596" s="6"/>
      <c r="K4596" s="6" t="s">
        <v>14499</v>
      </c>
      <c r="L4596" s="6">
        <v>6000</v>
      </c>
    </row>
    <row r="4597" spans="1:12">
      <c r="A4597" s="6" t="s">
        <v>14611</v>
      </c>
      <c r="B4597" s="6" t="s">
        <v>20296</v>
      </c>
      <c r="C4597" s="6" t="str">
        <f t="shared" si="71"/>
        <v>330802012</v>
      </c>
      <c r="D4597" s="6" t="s">
        <v>10181</v>
      </c>
      <c r="E4597" s="6" t="s">
        <v>13</v>
      </c>
      <c r="F4597" s="6" t="s">
        <v>16</v>
      </c>
      <c r="G4597" s="6" t="s">
        <v>20297</v>
      </c>
      <c r="H4597" s="6" t="s">
        <v>17</v>
      </c>
      <c r="I4597" s="6"/>
      <c r="J4597" s="6"/>
      <c r="K4597" s="6" t="s">
        <v>14499</v>
      </c>
      <c r="L4597" s="6">
        <v>5200</v>
      </c>
    </row>
    <row r="4598" spans="1:12">
      <c r="A4598" s="6" t="s">
        <v>14611</v>
      </c>
      <c r="B4598" s="6" t="s">
        <v>20298</v>
      </c>
      <c r="C4598" s="6" t="str">
        <f t="shared" si="71"/>
        <v>330802012-1</v>
      </c>
      <c r="D4598" s="6" t="s">
        <v>10179</v>
      </c>
      <c r="E4598" s="6" t="s">
        <v>13</v>
      </c>
      <c r="F4598" s="6" t="s">
        <v>16</v>
      </c>
      <c r="G4598" s="6" t="s">
        <v>17</v>
      </c>
      <c r="H4598" s="6" t="s">
        <v>17</v>
      </c>
      <c r="I4598" s="6"/>
      <c r="J4598" s="6"/>
      <c r="K4598" s="6" t="s">
        <v>14499</v>
      </c>
      <c r="L4598" s="6">
        <v>2600</v>
      </c>
    </row>
    <row r="4599" spans="1:12">
      <c r="A4599" s="6" t="s">
        <v>14611</v>
      </c>
      <c r="B4599" s="6" t="s">
        <v>20299</v>
      </c>
      <c r="C4599" s="6" t="str">
        <f t="shared" si="71"/>
        <v>330802013</v>
      </c>
      <c r="D4599" s="6" t="s">
        <v>10183</v>
      </c>
      <c r="E4599" s="6" t="s">
        <v>13</v>
      </c>
      <c r="F4599" s="6" t="s">
        <v>16</v>
      </c>
      <c r="G4599" s="6" t="s">
        <v>17</v>
      </c>
      <c r="H4599" s="6" t="s">
        <v>17</v>
      </c>
      <c r="I4599" s="6"/>
      <c r="J4599" s="6"/>
      <c r="K4599" s="6" t="s">
        <v>14499</v>
      </c>
      <c r="L4599" s="6">
        <v>6000</v>
      </c>
    </row>
    <row r="4600" spans="1:12">
      <c r="A4600" s="6" t="s">
        <v>14611</v>
      </c>
      <c r="B4600" s="6" t="s">
        <v>20300</v>
      </c>
      <c r="C4600" s="6" t="str">
        <f t="shared" si="71"/>
        <v>330802014</v>
      </c>
      <c r="D4600" s="6" t="s">
        <v>10187</v>
      </c>
      <c r="E4600" s="6" t="s">
        <v>13</v>
      </c>
      <c r="F4600" s="6" t="s">
        <v>16</v>
      </c>
      <c r="G4600" s="6" t="s">
        <v>20301</v>
      </c>
      <c r="H4600" s="6" t="s">
        <v>17</v>
      </c>
      <c r="I4600" s="6"/>
      <c r="J4600" s="6"/>
      <c r="K4600" s="6" t="s">
        <v>14499</v>
      </c>
      <c r="L4600" s="6">
        <v>6000</v>
      </c>
    </row>
    <row r="4601" spans="1:12">
      <c r="A4601" s="6" t="s">
        <v>14611</v>
      </c>
      <c r="B4601" s="6" t="s">
        <v>20302</v>
      </c>
      <c r="C4601" s="6" t="str">
        <f t="shared" si="71"/>
        <v>330802014-1</v>
      </c>
      <c r="D4601" s="6" t="s">
        <v>10185</v>
      </c>
      <c r="E4601" s="6" t="s">
        <v>13</v>
      </c>
      <c r="F4601" s="6" t="s">
        <v>16</v>
      </c>
      <c r="G4601" s="6" t="s">
        <v>20303</v>
      </c>
      <c r="H4601" s="6" t="s">
        <v>17</v>
      </c>
      <c r="I4601" s="6"/>
      <c r="J4601" s="6"/>
      <c r="K4601" s="6" t="s">
        <v>14499</v>
      </c>
      <c r="L4601" s="6">
        <v>2000</v>
      </c>
    </row>
    <row r="4602" spans="1:12">
      <c r="A4602" s="6" t="s">
        <v>14611</v>
      </c>
      <c r="B4602" s="6" t="s">
        <v>20304</v>
      </c>
      <c r="C4602" s="6" t="str">
        <f t="shared" si="71"/>
        <v>330802015</v>
      </c>
      <c r="D4602" s="6" t="s">
        <v>10189</v>
      </c>
      <c r="E4602" s="6" t="s">
        <v>13</v>
      </c>
      <c r="F4602" s="6" t="s">
        <v>16</v>
      </c>
      <c r="G4602" s="6" t="s">
        <v>17</v>
      </c>
      <c r="H4602" s="6" t="s">
        <v>17</v>
      </c>
      <c r="I4602" s="6"/>
      <c r="J4602" s="6"/>
      <c r="K4602" s="6" t="s">
        <v>14499</v>
      </c>
      <c r="L4602" s="6">
        <v>4000</v>
      </c>
    </row>
    <row r="4603" spans="1:12">
      <c r="A4603" s="6" t="s">
        <v>14611</v>
      </c>
      <c r="B4603" s="6" t="s">
        <v>20305</v>
      </c>
      <c r="C4603" s="6" t="str">
        <f t="shared" si="71"/>
        <v>330802016</v>
      </c>
      <c r="D4603" s="6" t="s">
        <v>10191</v>
      </c>
      <c r="E4603" s="6" t="s">
        <v>13</v>
      </c>
      <c r="F4603" s="6" t="s">
        <v>16</v>
      </c>
      <c r="G4603" s="6" t="s">
        <v>20306</v>
      </c>
      <c r="H4603" s="6" t="s">
        <v>17</v>
      </c>
      <c r="I4603" s="6"/>
      <c r="J4603" s="6"/>
      <c r="K4603" s="6" t="s">
        <v>14499</v>
      </c>
      <c r="L4603" s="6">
        <v>5200</v>
      </c>
    </row>
    <row r="4604" spans="1:12">
      <c r="A4604" s="6" t="s">
        <v>14611</v>
      </c>
      <c r="B4604" s="6" t="s">
        <v>20307</v>
      </c>
      <c r="C4604" s="6" t="str">
        <f t="shared" si="71"/>
        <v>330802016-1</v>
      </c>
      <c r="D4604" s="6" t="s">
        <v>10193</v>
      </c>
      <c r="E4604" s="6" t="s">
        <v>13</v>
      </c>
      <c r="F4604" s="6" t="s">
        <v>16</v>
      </c>
      <c r="G4604" s="6" t="s">
        <v>17</v>
      </c>
      <c r="H4604" s="6" t="s">
        <v>17</v>
      </c>
      <c r="I4604" s="6"/>
      <c r="J4604" s="6"/>
      <c r="K4604" s="6" t="s">
        <v>14499</v>
      </c>
      <c r="L4604" s="6">
        <v>2000</v>
      </c>
    </row>
    <row r="4605" spans="1:12">
      <c r="A4605" s="6" t="s">
        <v>14611</v>
      </c>
      <c r="B4605" s="6" t="s">
        <v>20308</v>
      </c>
      <c r="C4605" s="6" t="str">
        <f t="shared" si="71"/>
        <v>330802017</v>
      </c>
      <c r="D4605" s="6" t="s">
        <v>10198</v>
      </c>
      <c r="E4605" s="6" t="s">
        <v>13</v>
      </c>
      <c r="F4605" s="6" t="s">
        <v>16</v>
      </c>
      <c r="G4605" s="6" t="s">
        <v>20309</v>
      </c>
      <c r="H4605" s="6" t="s">
        <v>10196</v>
      </c>
      <c r="I4605" s="6"/>
      <c r="J4605" s="6"/>
      <c r="K4605" s="6" t="s">
        <v>14499</v>
      </c>
      <c r="L4605" s="6">
        <v>7200</v>
      </c>
    </row>
    <row r="4606" spans="1:12">
      <c r="A4606" s="6" t="s">
        <v>14611</v>
      </c>
      <c r="B4606" s="6" t="s">
        <v>20310</v>
      </c>
      <c r="C4606" s="6" t="str">
        <f t="shared" si="71"/>
        <v>330802017-1</v>
      </c>
      <c r="D4606" s="6" t="s">
        <v>10195</v>
      </c>
      <c r="E4606" s="6" t="s">
        <v>13</v>
      </c>
      <c r="F4606" s="6" t="s">
        <v>16</v>
      </c>
      <c r="G4606" s="6" t="s">
        <v>17</v>
      </c>
      <c r="H4606" s="6" t="s">
        <v>10196</v>
      </c>
      <c r="I4606" s="6"/>
      <c r="J4606" s="6"/>
      <c r="K4606" s="6" t="s">
        <v>14499</v>
      </c>
      <c r="L4606" s="6">
        <v>7200</v>
      </c>
    </row>
    <row r="4607" spans="1:12">
      <c r="A4607" s="6" t="s">
        <v>14611</v>
      </c>
      <c r="B4607" s="6" t="s">
        <v>20311</v>
      </c>
      <c r="C4607" s="6" t="str">
        <f t="shared" si="71"/>
        <v>330802018</v>
      </c>
      <c r="D4607" s="6" t="s">
        <v>10200</v>
      </c>
      <c r="E4607" s="6" t="s">
        <v>13</v>
      </c>
      <c r="F4607" s="6" t="s">
        <v>16</v>
      </c>
      <c r="G4607" s="6" t="s">
        <v>20312</v>
      </c>
      <c r="H4607" s="6" t="s">
        <v>10201</v>
      </c>
      <c r="I4607" s="6"/>
      <c r="J4607" s="6"/>
      <c r="K4607" s="6" t="s">
        <v>14499</v>
      </c>
      <c r="L4607" s="6">
        <v>7500</v>
      </c>
    </row>
    <row r="4608" spans="1:12">
      <c r="A4608" s="6" t="s">
        <v>14611</v>
      </c>
      <c r="B4608" s="6" t="s">
        <v>20313</v>
      </c>
      <c r="C4608" s="6" t="str">
        <f t="shared" si="71"/>
        <v>330802019</v>
      </c>
      <c r="D4608" s="6" t="s">
        <v>10203</v>
      </c>
      <c r="E4608" s="6" t="s">
        <v>13</v>
      </c>
      <c r="F4608" s="6" t="s">
        <v>16</v>
      </c>
      <c r="G4608" s="6" t="s">
        <v>20314</v>
      </c>
      <c r="H4608" s="6" t="s">
        <v>10201</v>
      </c>
      <c r="I4608" s="6"/>
      <c r="J4608" s="6"/>
      <c r="K4608" s="6" t="s">
        <v>14499</v>
      </c>
      <c r="L4608" s="6">
        <v>11000</v>
      </c>
    </row>
    <row r="4609" spans="1:12">
      <c r="A4609" s="6"/>
      <c r="B4609" s="6" t="s">
        <v>20315</v>
      </c>
      <c r="C4609" s="6" t="str">
        <f t="shared" si="71"/>
        <v>330802019-1</v>
      </c>
      <c r="D4609" s="6" t="s">
        <v>20316</v>
      </c>
      <c r="E4609" s="6" t="s">
        <v>13</v>
      </c>
      <c r="F4609" s="6" t="s">
        <v>16</v>
      </c>
      <c r="G4609" s="6" t="s">
        <v>17</v>
      </c>
      <c r="H4609" s="6" t="s">
        <v>10201</v>
      </c>
      <c r="I4609" s="6"/>
      <c r="J4609" s="6"/>
      <c r="K4609" s="6" t="s">
        <v>14499</v>
      </c>
      <c r="L4609" s="6">
        <v>0</v>
      </c>
    </row>
    <row r="4610" spans="1:12">
      <c r="A4610" s="6" t="s">
        <v>14611</v>
      </c>
      <c r="B4610" s="6" t="s">
        <v>20317</v>
      </c>
      <c r="C4610" s="6" t="str">
        <f t="shared" si="71"/>
        <v>330802020</v>
      </c>
      <c r="D4610" s="6" t="s">
        <v>10205</v>
      </c>
      <c r="E4610" s="6" t="s">
        <v>13</v>
      </c>
      <c r="F4610" s="6" t="s">
        <v>16</v>
      </c>
      <c r="G4610" s="6" t="s">
        <v>17</v>
      </c>
      <c r="H4610" s="6" t="s">
        <v>17</v>
      </c>
      <c r="I4610" s="6"/>
      <c r="J4610" s="6"/>
      <c r="K4610" s="6" t="s">
        <v>14499</v>
      </c>
      <c r="L4610" s="6">
        <v>6750</v>
      </c>
    </row>
    <row r="4611" spans="1:12">
      <c r="A4611" s="6" t="s">
        <v>14611</v>
      </c>
      <c r="B4611" s="6" t="s">
        <v>20318</v>
      </c>
      <c r="C4611" s="6" t="str">
        <f t="shared" ref="C4611:C4674" si="72">RIGHT(B4611,LEN(B4611)-16)</f>
        <v>330802021</v>
      </c>
      <c r="D4611" s="6" t="s">
        <v>10207</v>
      </c>
      <c r="E4611" s="6" t="s">
        <v>13</v>
      </c>
      <c r="F4611" s="6" t="s">
        <v>16</v>
      </c>
      <c r="G4611" s="6" t="s">
        <v>20319</v>
      </c>
      <c r="H4611" s="6" t="s">
        <v>17</v>
      </c>
      <c r="I4611" s="6"/>
      <c r="J4611" s="6"/>
      <c r="K4611" s="6" t="s">
        <v>14499</v>
      </c>
      <c r="L4611" s="6">
        <v>7500</v>
      </c>
    </row>
    <row r="4612" spans="1:12">
      <c r="A4612" s="6" t="s">
        <v>14611</v>
      </c>
      <c r="B4612" s="6" t="s">
        <v>20320</v>
      </c>
      <c r="C4612" s="6" t="str">
        <f t="shared" si="72"/>
        <v>330802022</v>
      </c>
      <c r="D4612" s="6" t="s">
        <v>10209</v>
      </c>
      <c r="E4612" s="6" t="s">
        <v>13</v>
      </c>
      <c r="F4612" s="6" t="s">
        <v>16</v>
      </c>
      <c r="G4612" s="6" t="s">
        <v>17</v>
      </c>
      <c r="H4612" s="6" t="s">
        <v>17</v>
      </c>
      <c r="I4612" s="6"/>
      <c r="J4612" s="6"/>
      <c r="K4612" s="6" t="s">
        <v>14499</v>
      </c>
      <c r="L4612" s="6">
        <v>7440</v>
      </c>
    </row>
    <row r="4613" spans="1:12">
      <c r="A4613" s="6" t="s">
        <v>14611</v>
      </c>
      <c r="B4613" s="6" t="s">
        <v>20321</v>
      </c>
      <c r="C4613" s="6" t="str">
        <f t="shared" si="72"/>
        <v>330802023</v>
      </c>
      <c r="D4613" s="6" t="s">
        <v>10213</v>
      </c>
      <c r="E4613" s="6" t="s">
        <v>13</v>
      </c>
      <c r="F4613" s="6" t="s">
        <v>16</v>
      </c>
      <c r="G4613" s="6" t="s">
        <v>20322</v>
      </c>
      <c r="H4613" s="6" t="s">
        <v>8025</v>
      </c>
      <c r="I4613" s="6"/>
      <c r="J4613" s="6"/>
      <c r="K4613" s="6" t="s">
        <v>14499</v>
      </c>
      <c r="L4613" s="6">
        <v>6750</v>
      </c>
    </row>
    <row r="4614" spans="1:12">
      <c r="A4614" s="6" t="s">
        <v>14611</v>
      </c>
      <c r="B4614" s="6" t="s">
        <v>20323</v>
      </c>
      <c r="C4614" s="6" t="str">
        <f t="shared" si="72"/>
        <v>330802023-1</v>
      </c>
      <c r="D4614" s="6" t="s">
        <v>10211</v>
      </c>
      <c r="E4614" s="6" t="s">
        <v>13</v>
      </c>
      <c r="F4614" s="6" t="s">
        <v>16</v>
      </c>
      <c r="G4614" s="6" t="s">
        <v>20322</v>
      </c>
      <c r="H4614" s="6" t="s">
        <v>8025</v>
      </c>
      <c r="I4614" s="6"/>
      <c r="J4614" s="6"/>
      <c r="K4614" s="6" t="s">
        <v>14499</v>
      </c>
      <c r="L4614" s="6">
        <v>3000</v>
      </c>
    </row>
    <row r="4615" spans="1:12">
      <c r="A4615" s="6" t="s">
        <v>14611</v>
      </c>
      <c r="B4615" s="6" t="s">
        <v>20324</v>
      </c>
      <c r="C4615" s="6" t="str">
        <f t="shared" si="72"/>
        <v>330802024</v>
      </c>
      <c r="D4615" s="6" t="s">
        <v>10215</v>
      </c>
      <c r="E4615" s="6" t="s">
        <v>13</v>
      </c>
      <c r="F4615" s="6" t="s">
        <v>16</v>
      </c>
      <c r="G4615" s="6" t="s">
        <v>20325</v>
      </c>
      <c r="H4615" s="6" t="s">
        <v>17</v>
      </c>
      <c r="I4615" s="6"/>
      <c r="J4615" s="6"/>
      <c r="K4615" s="6" t="s">
        <v>14499</v>
      </c>
      <c r="L4615" s="6">
        <v>6750</v>
      </c>
    </row>
    <row r="4616" spans="1:12">
      <c r="A4616" s="6" t="s">
        <v>14611</v>
      </c>
      <c r="B4616" s="6" t="s">
        <v>20326</v>
      </c>
      <c r="C4616" s="6" t="str">
        <f t="shared" si="72"/>
        <v>330802025</v>
      </c>
      <c r="D4616" s="6" t="s">
        <v>10217</v>
      </c>
      <c r="E4616" s="6" t="s">
        <v>13</v>
      </c>
      <c r="F4616" s="6" t="s">
        <v>16</v>
      </c>
      <c r="G4616" s="6" t="s">
        <v>20327</v>
      </c>
      <c r="H4616" s="6" t="s">
        <v>10218</v>
      </c>
      <c r="I4616" s="6"/>
      <c r="J4616" s="6"/>
      <c r="K4616" s="6" t="s">
        <v>14499</v>
      </c>
      <c r="L4616" s="6">
        <v>6750</v>
      </c>
    </row>
    <row r="4617" spans="1:12">
      <c r="A4617" s="6" t="s">
        <v>14611</v>
      </c>
      <c r="B4617" s="6" t="s">
        <v>20328</v>
      </c>
      <c r="C4617" s="6" t="str">
        <f t="shared" si="72"/>
        <v>330802026</v>
      </c>
      <c r="D4617" s="6" t="s">
        <v>10220</v>
      </c>
      <c r="E4617" s="6" t="s">
        <v>13</v>
      </c>
      <c r="F4617" s="6" t="s">
        <v>16</v>
      </c>
      <c r="G4617" s="6" t="s">
        <v>20329</v>
      </c>
      <c r="H4617" s="6" t="s">
        <v>8025</v>
      </c>
      <c r="I4617" s="6"/>
      <c r="J4617" s="6"/>
      <c r="K4617" s="6" t="s">
        <v>14499</v>
      </c>
      <c r="L4617" s="6">
        <v>4500</v>
      </c>
    </row>
    <row r="4618" spans="1:12">
      <c r="A4618" s="6" t="s">
        <v>14611</v>
      </c>
      <c r="B4618" s="6" t="s">
        <v>20330</v>
      </c>
      <c r="C4618" s="6" t="str">
        <f t="shared" si="72"/>
        <v>330802027</v>
      </c>
      <c r="D4618" s="6" t="s">
        <v>10222</v>
      </c>
      <c r="E4618" s="6" t="s">
        <v>13</v>
      </c>
      <c r="F4618" s="6" t="s">
        <v>16</v>
      </c>
      <c r="G4618" s="6" t="s">
        <v>20331</v>
      </c>
      <c r="H4618" s="6" t="s">
        <v>10223</v>
      </c>
      <c r="I4618" s="6"/>
      <c r="J4618" s="6"/>
      <c r="K4618" s="6" t="s">
        <v>14499</v>
      </c>
      <c r="L4618" s="6">
        <v>6696</v>
      </c>
    </row>
    <row r="4619" spans="1:12">
      <c r="A4619" s="6" t="s">
        <v>14611</v>
      </c>
      <c r="B4619" s="6" t="s">
        <v>20332</v>
      </c>
      <c r="C4619" s="6" t="str">
        <f t="shared" si="72"/>
        <v>330802028</v>
      </c>
      <c r="D4619" s="6" t="s">
        <v>10225</v>
      </c>
      <c r="E4619" s="6" t="s">
        <v>13</v>
      </c>
      <c r="F4619" s="6" t="s">
        <v>16</v>
      </c>
      <c r="G4619" s="6" t="s">
        <v>20333</v>
      </c>
      <c r="H4619" s="6" t="s">
        <v>17</v>
      </c>
      <c r="I4619" s="6"/>
      <c r="J4619" s="6"/>
      <c r="K4619" s="6" t="s">
        <v>14499</v>
      </c>
      <c r="L4619" s="6">
        <v>6750</v>
      </c>
    </row>
    <row r="4620" spans="1:12">
      <c r="A4620" s="6" t="s">
        <v>14611</v>
      </c>
      <c r="B4620" s="6" t="s">
        <v>20334</v>
      </c>
      <c r="C4620" s="6" t="str">
        <f t="shared" si="72"/>
        <v>330802029</v>
      </c>
      <c r="D4620" s="6" t="s">
        <v>10227</v>
      </c>
      <c r="E4620" s="6" t="s">
        <v>13</v>
      </c>
      <c r="F4620" s="6" t="s">
        <v>16</v>
      </c>
      <c r="G4620" s="6" t="s">
        <v>17</v>
      </c>
      <c r="H4620" s="6" t="s">
        <v>8025</v>
      </c>
      <c r="I4620" s="6"/>
      <c r="J4620" s="6"/>
      <c r="K4620" s="6" t="s">
        <v>14499</v>
      </c>
      <c r="L4620" s="6">
        <v>6750</v>
      </c>
    </row>
    <row r="4621" spans="1:12">
      <c r="A4621" s="6" t="s">
        <v>14611</v>
      </c>
      <c r="B4621" s="6" t="s">
        <v>20335</v>
      </c>
      <c r="C4621" s="6" t="str">
        <f t="shared" si="72"/>
        <v>330802029-1</v>
      </c>
      <c r="D4621" s="6" t="s">
        <v>10229</v>
      </c>
      <c r="E4621" s="6" t="s">
        <v>13</v>
      </c>
      <c r="F4621" s="6" t="s">
        <v>16</v>
      </c>
      <c r="G4621" s="6" t="s">
        <v>17</v>
      </c>
      <c r="H4621" s="6" t="s">
        <v>8025</v>
      </c>
      <c r="I4621" s="6"/>
      <c r="J4621" s="6"/>
      <c r="K4621" s="6" t="s">
        <v>14499</v>
      </c>
      <c r="L4621" s="6">
        <v>6750</v>
      </c>
    </row>
    <row r="4622" spans="1:12">
      <c r="A4622" s="6" t="s">
        <v>14611</v>
      </c>
      <c r="B4622" s="6" t="s">
        <v>20336</v>
      </c>
      <c r="C4622" s="6" t="str">
        <f t="shared" si="72"/>
        <v>330802030</v>
      </c>
      <c r="D4622" s="6" t="s">
        <v>10231</v>
      </c>
      <c r="E4622" s="6" t="s">
        <v>13</v>
      </c>
      <c r="F4622" s="6" t="s">
        <v>16</v>
      </c>
      <c r="G4622" s="6" t="s">
        <v>20337</v>
      </c>
      <c r="H4622" s="6" t="s">
        <v>10232</v>
      </c>
      <c r="I4622" s="6"/>
      <c r="J4622" s="6"/>
      <c r="K4622" s="6" t="s">
        <v>14499</v>
      </c>
      <c r="L4622" s="6">
        <v>6500</v>
      </c>
    </row>
    <row r="4623" spans="1:12">
      <c r="A4623" s="6" t="s">
        <v>14611</v>
      </c>
      <c r="B4623" s="6" t="s">
        <v>20338</v>
      </c>
      <c r="C4623" s="6" t="str">
        <f t="shared" si="72"/>
        <v>330802031</v>
      </c>
      <c r="D4623" s="6" t="s">
        <v>10234</v>
      </c>
      <c r="E4623" s="6" t="s">
        <v>13</v>
      </c>
      <c r="F4623" s="6" t="s">
        <v>16</v>
      </c>
      <c r="G4623" s="6" t="s">
        <v>20339</v>
      </c>
      <c r="H4623" s="6" t="s">
        <v>8025</v>
      </c>
      <c r="I4623" s="6"/>
      <c r="J4623" s="6"/>
      <c r="K4623" s="6" t="s">
        <v>14499</v>
      </c>
      <c r="L4623" s="6">
        <v>6750</v>
      </c>
    </row>
    <row r="4624" spans="1:12">
      <c r="A4624" s="6" t="s">
        <v>14611</v>
      </c>
      <c r="B4624" s="6" t="s">
        <v>20340</v>
      </c>
      <c r="C4624" s="6" t="str">
        <f t="shared" si="72"/>
        <v>330802032</v>
      </c>
      <c r="D4624" s="6" t="s">
        <v>10236</v>
      </c>
      <c r="E4624" s="6" t="s">
        <v>13</v>
      </c>
      <c r="F4624" s="6" t="s">
        <v>16</v>
      </c>
      <c r="G4624" s="6" t="s">
        <v>20341</v>
      </c>
      <c r="H4624" s="6" t="s">
        <v>17</v>
      </c>
      <c r="I4624" s="6"/>
      <c r="J4624" s="6"/>
      <c r="K4624" s="6" t="s">
        <v>14499</v>
      </c>
      <c r="L4624" s="6">
        <v>6696</v>
      </c>
    </row>
    <row r="4625" spans="1:12">
      <c r="A4625" s="6" t="s">
        <v>14611</v>
      </c>
      <c r="B4625" s="6" t="s">
        <v>20342</v>
      </c>
      <c r="C4625" s="6" t="str">
        <f t="shared" si="72"/>
        <v>330802033</v>
      </c>
      <c r="D4625" s="6" t="s">
        <v>10238</v>
      </c>
      <c r="E4625" s="6" t="s">
        <v>13</v>
      </c>
      <c r="F4625" s="6" t="s">
        <v>16</v>
      </c>
      <c r="G4625" s="6" t="s">
        <v>20343</v>
      </c>
      <c r="H4625" s="6" t="s">
        <v>17</v>
      </c>
      <c r="I4625" s="6"/>
      <c r="J4625" s="6"/>
      <c r="K4625" s="6" t="s">
        <v>14499</v>
      </c>
      <c r="L4625" s="6">
        <v>6750</v>
      </c>
    </row>
    <row r="4626" spans="1:12">
      <c r="A4626" s="6" t="s">
        <v>14611</v>
      </c>
      <c r="B4626" s="6" t="s">
        <v>20344</v>
      </c>
      <c r="C4626" s="6" t="str">
        <f t="shared" si="72"/>
        <v>330802034</v>
      </c>
      <c r="D4626" s="6" t="s">
        <v>10240</v>
      </c>
      <c r="E4626" s="6" t="s">
        <v>13</v>
      </c>
      <c r="F4626" s="6" t="s">
        <v>16</v>
      </c>
      <c r="G4626" s="6" t="s">
        <v>20345</v>
      </c>
      <c r="H4626" s="6" t="s">
        <v>8025</v>
      </c>
      <c r="I4626" s="6"/>
      <c r="J4626" s="6"/>
      <c r="K4626" s="6" t="s">
        <v>14499</v>
      </c>
      <c r="L4626" s="6">
        <v>6750</v>
      </c>
    </row>
    <row r="4627" spans="1:12">
      <c r="A4627" s="6" t="s">
        <v>14611</v>
      </c>
      <c r="B4627" s="6" t="s">
        <v>20346</v>
      </c>
      <c r="C4627" s="6" t="str">
        <f t="shared" si="72"/>
        <v>330802035</v>
      </c>
      <c r="D4627" s="6" t="s">
        <v>10242</v>
      </c>
      <c r="E4627" s="6" t="s">
        <v>13</v>
      </c>
      <c r="F4627" s="6" t="s">
        <v>16</v>
      </c>
      <c r="G4627" s="6" t="s">
        <v>17</v>
      </c>
      <c r="H4627" s="6" t="s">
        <v>8025</v>
      </c>
      <c r="I4627" s="6"/>
      <c r="J4627" s="6"/>
      <c r="K4627" s="6" t="s">
        <v>14499</v>
      </c>
      <c r="L4627" s="6">
        <v>4500</v>
      </c>
    </row>
    <row r="4628" spans="1:12">
      <c r="A4628" s="6" t="s">
        <v>14611</v>
      </c>
      <c r="B4628" s="6" t="s">
        <v>20347</v>
      </c>
      <c r="C4628" s="6" t="str">
        <f t="shared" si="72"/>
        <v>330802035-1</v>
      </c>
      <c r="D4628" s="6" t="s">
        <v>10244</v>
      </c>
      <c r="E4628" s="6" t="s">
        <v>13</v>
      </c>
      <c r="F4628" s="6" t="s">
        <v>16</v>
      </c>
      <c r="G4628" s="6" t="s">
        <v>17</v>
      </c>
      <c r="H4628" s="6" t="s">
        <v>8025</v>
      </c>
      <c r="I4628" s="6"/>
      <c r="J4628" s="6"/>
      <c r="K4628" s="6" t="s">
        <v>14499</v>
      </c>
      <c r="L4628" s="6">
        <v>4500</v>
      </c>
    </row>
    <row r="4629" spans="1:12">
      <c r="A4629" s="6" t="s">
        <v>14611</v>
      </c>
      <c r="B4629" s="6" t="s">
        <v>20348</v>
      </c>
      <c r="C4629" s="6" t="str">
        <f t="shared" si="72"/>
        <v>330802035-2</v>
      </c>
      <c r="D4629" s="6" t="s">
        <v>10246</v>
      </c>
      <c r="E4629" s="6" t="s">
        <v>13</v>
      </c>
      <c r="F4629" s="6" t="s">
        <v>16</v>
      </c>
      <c r="G4629" s="6" t="s">
        <v>17</v>
      </c>
      <c r="H4629" s="6" t="s">
        <v>8025</v>
      </c>
      <c r="I4629" s="6"/>
      <c r="J4629" s="6"/>
      <c r="K4629" s="6" t="s">
        <v>14499</v>
      </c>
      <c r="L4629" s="6">
        <v>4500</v>
      </c>
    </row>
    <row r="4630" spans="1:12">
      <c r="A4630" s="6" t="s">
        <v>14611</v>
      </c>
      <c r="B4630" s="6" t="s">
        <v>20349</v>
      </c>
      <c r="C4630" s="6" t="str">
        <f t="shared" si="72"/>
        <v>330802036</v>
      </c>
      <c r="D4630" s="6" t="s">
        <v>10248</v>
      </c>
      <c r="E4630" s="6" t="s">
        <v>13</v>
      </c>
      <c r="F4630" s="6" t="s">
        <v>16</v>
      </c>
      <c r="G4630" s="6" t="s">
        <v>20350</v>
      </c>
      <c r="H4630" s="6" t="s">
        <v>17</v>
      </c>
      <c r="I4630" s="6"/>
      <c r="J4630" s="6"/>
      <c r="K4630" s="6" t="s">
        <v>14499</v>
      </c>
      <c r="L4630" s="6">
        <v>5600</v>
      </c>
    </row>
    <row r="4631" spans="1:12">
      <c r="A4631" s="6" t="s">
        <v>14611</v>
      </c>
      <c r="B4631" s="6" t="s">
        <v>20351</v>
      </c>
      <c r="C4631" s="6" t="str">
        <f t="shared" si="72"/>
        <v>330802037</v>
      </c>
      <c r="D4631" s="6" t="s">
        <v>10250</v>
      </c>
      <c r="E4631" s="6" t="s">
        <v>13</v>
      </c>
      <c r="F4631" s="6" t="s">
        <v>16</v>
      </c>
      <c r="G4631" s="6" t="s">
        <v>20352</v>
      </c>
      <c r="H4631" s="6" t="s">
        <v>10028</v>
      </c>
      <c r="I4631" s="6"/>
      <c r="J4631" s="6"/>
      <c r="K4631" s="6" t="s">
        <v>14499</v>
      </c>
      <c r="L4631" s="6">
        <v>8333</v>
      </c>
    </row>
    <row r="4632" spans="1:12">
      <c r="A4632" s="6" t="s">
        <v>14611</v>
      </c>
      <c r="B4632" s="6" t="s">
        <v>20353</v>
      </c>
      <c r="C4632" s="6" t="str">
        <f t="shared" si="72"/>
        <v>330802038</v>
      </c>
      <c r="D4632" s="6" t="s">
        <v>10252</v>
      </c>
      <c r="E4632" s="6" t="s">
        <v>13</v>
      </c>
      <c r="F4632" s="6" t="s">
        <v>16</v>
      </c>
      <c r="G4632" s="6" t="s">
        <v>20354</v>
      </c>
      <c r="H4632" s="6" t="s">
        <v>10253</v>
      </c>
      <c r="I4632" s="6"/>
      <c r="J4632" s="6"/>
      <c r="K4632" s="6" t="s">
        <v>14499</v>
      </c>
      <c r="L4632" s="6">
        <v>8928</v>
      </c>
    </row>
    <row r="4633" spans="1:12">
      <c r="A4633" s="6" t="s">
        <v>14611</v>
      </c>
      <c r="B4633" s="6" t="s">
        <v>20355</v>
      </c>
      <c r="C4633" s="6" t="str">
        <f t="shared" si="72"/>
        <v>330802039</v>
      </c>
      <c r="D4633" s="6" t="s">
        <v>10255</v>
      </c>
      <c r="E4633" s="6" t="s">
        <v>13</v>
      </c>
      <c r="F4633" s="6" t="s">
        <v>16</v>
      </c>
      <c r="G4633" s="6" t="s">
        <v>20356</v>
      </c>
      <c r="H4633" s="6" t="s">
        <v>10201</v>
      </c>
      <c r="I4633" s="6"/>
      <c r="J4633" s="6"/>
      <c r="K4633" s="6" t="s">
        <v>14499</v>
      </c>
      <c r="L4633" s="6">
        <v>8400</v>
      </c>
    </row>
    <row r="4634" spans="1:12">
      <c r="A4634" s="6" t="s">
        <v>14611</v>
      </c>
      <c r="B4634" s="6" t="s">
        <v>20357</v>
      </c>
      <c r="C4634" s="6" t="str">
        <f t="shared" si="72"/>
        <v>330802040</v>
      </c>
      <c r="D4634" s="6" t="s">
        <v>10259</v>
      </c>
      <c r="E4634" s="6" t="s">
        <v>13</v>
      </c>
      <c r="F4634" s="6" t="s">
        <v>16</v>
      </c>
      <c r="G4634" s="6" t="s">
        <v>20358</v>
      </c>
      <c r="H4634" s="6" t="s">
        <v>10260</v>
      </c>
      <c r="I4634" s="6"/>
      <c r="J4634" s="6"/>
      <c r="K4634" s="6" t="s">
        <v>14499</v>
      </c>
      <c r="L4634" s="6">
        <v>5600</v>
      </c>
    </row>
    <row r="4635" spans="1:12">
      <c r="A4635" s="6" t="s">
        <v>14611</v>
      </c>
      <c r="B4635" s="6" t="s">
        <v>20359</v>
      </c>
      <c r="C4635" s="6" t="str">
        <f t="shared" si="72"/>
        <v>330802040-1</v>
      </c>
      <c r="D4635" s="6" t="s">
        <v>10257</v>
      </c>
      <c r="E4635" s="6" t="s">
        <v>13</v>
      </c>
      <c r="F4635" s="6" t="s">
        <v>16</v>
      </c>
      <c r="G4635" s="6" t="s">
        <v>17</v>
      </c>
      <c r="H4635" s="6" t="s">
        <v>17</v>
      </c>
      <c r="I4635" s="6"/>
      <c r="J4635" s="6"/>
      <c r="K4635" s="6" t="s">
        <v>14499</v>
      </c>
      <c r="L4635" s="6">
        <v>5600</v>
      </c>
    </row>
    <row r="4636" spans="1:12">
      <c r="A4636" s="6" t="s">
        <v>14611</v>
      </c>
      <c r="B4636" s="6" t="s">
        <v>20360</v>
      </c>
      <c r="C4636" s="6" t="str">
        <f t="shared" si="72"/>
        <v>330802041</v>
      </c>
      <c r="D4636" s="6" t="s">
        <v>10262</v>
      </c>
      <c r="E4636" s="6" t="s">
        <v>13</v>
      </c>
      <c r="F4636" s="6" t="s">
        <v>537</v>
      </c>
      <c r="G4636" s="6" t="s">
        <v>20361</v>
      </c>
      <c r="H4636" s="6" t="s">
        <v>17</v>
      </c>
      <c r="I4636" s="6"/>
      <c r="J4636" s="6"/>
      <c r="K4636" s="6" t="s">
        <v>14499</v>
      </c>
      <c r="L4636" s="6">
        <v>8333</v>
      </c>
    </row>
    <row r="4637" spans="1:12">
      <c r="A4637" s="6" t="s">
        <v>14611</v>
      </c>
      <c r="B4637" s="6" t="s">
        <v>20362</v>
      </c>
      <c r="C4637" s="6" t="str">
        <f t="shared" si="72"/>
        <v>330802042</v>
      </c>
      <c r="D4637" s="6" t="s">
        <v>10264</v>
      </c>
      <c r="E4637" s="6" t="s">
        <v>13</v>
      </c>
      <c r="F4637" s="6" t="s">
        <v>16</v>
      </c>
      <c r="G4637" s="6" t="s">
        <v>17</v>
      </c>
      <c r="H4637" s="6" t="s">
        <v>17</v>
      </c>
      <c r="I4637" s="6"/>
      <c r="J4637" s="6"/>
      <c r="K4637" s="6" t="s">
        <v>14499</v>
      </c>
      <c r="L4637" s="6">
        <v>8333</v>
      </c>
    </row>
    <row r="4638" spans="1:12">
      <c r="A4638" s="6" t="s">
        <v>14611</v>
      </c>
      <c r="B4638" s="6" t="s">
        <v>20363</v>
      </c>
      <c r="C4638" s="6" t="str">
        <f t="shared" si="72"/>
        <v>330802043</v>
      </c>
      <c r="D4638" s="6" t="s">
        <v>10266</v>
      </c>
      <c r="E4638" s="6" t="s">
        <v>13</v>
      </c>
      <c r="F4638" s="6" t="s">
        <v>16</v>
      </c>
      <c r="G4638" s="6" t="s">
        <v>20364</v>
      </c>
      <c r="H4638" s="6" t="s">
        <v>10232</v>
      </c>
      <c r="I4638" s="6"/>
      <c r="J4638" s="6"/>
      <c r="K4638" s="6" t="s">
        <v>14499</v>
      </c>
      <c r="L4638" s="6">
        <v>4500</v>
      </c>
    </row>
    <row r="4639" spans="1:12">
      <c r="A4639" s="6" t="s">
        <v>14611</v>
      </c>
      <c r="B4639" s="6" t="s">
        <v>20365</v>
      </c>
      <c r="C4639" s="6" t="str">
        <f t="shared" si="72"/>
        <v>330802044</v>
      </c>
      <c r="D4639" s="6" t="s">
        <v>10268</v>
      </c>
      <c r="E4639" s="6" t="s">
        <v>13</v>
      </c>
      <c r="F4639" s="6" t="s">
        <v>16</v>
      </c>
      <c r="G4639" s="6" t="s">
        <v>20366</v>
      </c>
      <c r="H4639" s="6" t="s">
        <v>10232</v>
      </c>
      <c r="I4639" s="6"/>
      <c r="J4639" s="6"/>
      <c r="K4639" s="6" t="s">
        <v>14499</v>
      </c>
      <c r="L4639" s="6">
        <v>8333</v>
      </c>
    </row>
    <row r="4640" spans="1:12">
      <c r="A4640" s="6" t="s">
        <v>14611</v>
      </c>
      <c r="B4640" s="6" t="s">
        <v>20367</v>
      </c>
      <c r="C4640" s="6" t="str">
        <f t="shared" si="72"/>
        <v>330802045</v>
      </c>
      <c r="D4640" s="6" t="s">
        <v>10270</v>
      </c>
      <c r="E4640" s="6" t="s">
        <v>13</v>
      </c>
      <c r="F4640" s="6" t="s">
        <v>16</v>
      </c>
      <c r="G4640" s="6" t="s">
        <v>20368</v>
      </c>
      <c r="H4640" s="6" t="s">
        <v>8025</v>
      </c>
      <c r="I4640" s="6"/>
      <c r="J4640" s="6"/>
      <c r="K4640" s="6" t="s">
        <v>14499</v>
      </c>
      <c r="L4640" s="6">
        <v>7142</v>
      </c>
    </row>
    <row r="4641" spans="1:12">
      <c r="A4641" s="6" t="s">
        <v>14611</v>
      </c>
      <c r="B4641" s="6" t="s">
        <v>20369</v>
      </c>
      <c r="C4641" s="6" t="str">
        <f t="shared" si="72"/>
        <v>330802046S</v>
      </c>
      <c r="D4641" s="6" t="s">
        <v>10272</v>
      </c>
      <c r="E4641" s="6" t="s">
        <v>13</v>
      </c>
      <c r="F4641" s="6" t="s">
        <v>16</v>
      </c>
      <c r="G4641" s="6" t="s">
        <v>17</v>
      </c>
      <c r="H4641" s="6" t="s">
        <v>17</v>
      </c>
      <c r="I4641" s="6"/>
      <c r="J4641" s="6"/>
      <c r="K4641" s="6" t="s">
        <v>14499</v>
      </c>
      <c r="L4641" s="6">
        <v>5483</v>
      </c>
    </row>
    <row r="4642" spans="1:12">
      <c r="A4642" s="6" t="s">
        <v>14611</v>
      </c>
      <c r="B4642" s="6" t="s">
        <v>20370</v>
      </c>
      <c r="C4642" s="6" t="str">
        <f t="shared" si="72"/>
        <v>330802047S</v>
      </c>
      <c r="D4642" s="6" t="s">
        <v>10274</v>
      </c>
      <c r="E4642" s="6" t="s">
        <v>13</v>
      </c>
      <c r="F4642" s="6" t="s">
        <v>16</v>
      </c>
      <c r="G4642" s="6" t="s">
        <v>17</v>
      </c>
      <c r="H4642" s="6" t="s">
        <v>17</v>
      </c>
      <c r="I4642" s="6"/>
      <c r="J4642" s="6"/>
      <c r="K4642" s="6" t="s">
        <v>14499</v>
      </c>
      <c r="L4642" s="6">
        <v>4800</v>
      </c>
    </row>
    <row r="4643" spans="1:12">
      <c r="A4643" s="6" t="s">
        <v>14611</v>
      </c>
      <c r="B4643" s="6" t="s">
        <v>20371</v>
      </c>
      <c r="C4643" s="6" t="str">
        <f t="shared" si="72"/>
        <v>330802048S</v>
      </c>
      <c r="D4643" s="6" t="s">
        <v>10276</v>
      </c>
      <c r="E4643" s="6" t="s">
        <v>13</v>
      </c>
      <c r="F4643" s="6" t="s">
        <v>16</v>
      </c>
      <c r="G4643" s="6" t="s">
        <v>20372</v>
      </c>
      <c r="H4643" s="6" t="s">
        <v>17</v>
      </c>
      <c r="I4643" s="6"/>
      <c r="J4643" s="6" t="s">
        <v>14580</v>
      </c>
      <c r="K4643" s="6" t="s">
        <v>14499</v>
      </c>
      <c r="L4643" s="8">
        <v>10489</v>
      </c>
    </row>
    <row r="4644" spans="1:12">
      <c r="A4644" s="6" t="s">
        <v>14611</v>
      </c>
      <c r="B4644" s="6" t="s">
        <v>20373</v>
      </c>
      <c r="C4644" s="6" t="str">
        <f t="shared" si="72"/>
        <v>330802049S</v>
      </c>
      <c r="D4644" s="6" t="s">
        <v>10278</v>
      </c>
      <c r="E4644" s="6" t="s">
        <v>13</v>
      </c>
      <c r="F4644" s="6" t="s">
        <v>16</v>
      </c>
      <c r="G4644" s="6" t="s">
        <v>20374</v>
      </c>
      <c r="H4644" s="6" t="s">
        <v>17</v>
      </c>
      <c r="I4644" s="6"/>
      <c r="J4644" s="6"/>
      <c r="K4644" s="6" t="s">
        <v>14499</v>
      </c>
      <c r="L4644" s="6">
        <v>11579</v>
      </c>
    </row>
    <row r="4645" spans="1:12">
      <c r="A4645" s="6" t="s">
        <v>14611</v>
      </c>
      <c r="B4645" s="6" t="s">
        <v>20375</v>
      </c>
      <c r="C4645" s="6" t="str">
        <f t="shared" si="72"/>
        <v>330802050S</v>
      </c>
      <c r="D4645" s="6" t="s">
        <v>10280</v>
      </c>
      <c r="E4645" s="6" t="s">
        <v>13</v>
      </c>
      <c r="F4645" s="6" t="s">
        <v>16</v>
      </c>
      <c r="G4645" s="6" t="s">
        <v>20376</v>
      </c>
      <c r="H4645" s="6" t="s">
        <v>17</v>
      </c>
      <c r="I4645" s="6"/>
      <c r="J4645" s="6" t="s">
        <v>14580</v>
      </c>
      <c r="K4645" s="6" t="s">
        <v>14499</v>
      </c>
      <c r="L4645" s="8">
        <v>9653</v>
      </c>
    </row>
    <row r="4646" spans="1:12">
      <c r="A4646" s="6" t="s">
        <v>14611</v>
      </c>
      <c r="B4646" s="6" t="s">
        <v>20377</v>
      </c>
      <c r="C4646" s="6" t="str">
        <f t="shared" si="72"/>
        <v>330802051S</v>
      </c>
      <c r="D4646" s="6" t="s">
        <v>10282</v>
      </c>
      <c r="E4646" s="6" t="s">
        <v>13</v>
      </c>
      <c r="F4646" s="6" t="s">
        <v>16</v>
      </c>
      <c r="G4646" s="6" t="s">
        <v>20378</v>
      </c>
      <c r="H4646" s="6" t="s">
        <v>17</v>
      </c>
      <c r="I4646" s="6"/>
      <c r="J4646" s="6" t="s">
        <v>14580</v>
      </c>
      <c r="K4646" s="6" t="s">
        <v>14499</v>
      </c>
      <c r="L4646" s="6">
        <v>11554</v>
      </c>
    </row>
    <row r="4647" spans="1:12">
      <c r="A4647" s="6" t="s">
        <v>14611</v>
      </c>
      <c r="B4647" s="6" t="s">
        <v>20379</v>
      </c>
      <c r="C4647" s="6" t="str">
        <f t="shared" si="72"/>
        <v>330802052S</v>
      </c>
      <c r="D4647" s="6" t="s">
        <v>10284</v>
      </c>
      <c r="E4647" s="6" t="s">
        <v>13</v>
      </c>
      <c r="F4647" s="6" t="s">
        <v>16</v>
      </c>
      <c r="G4647" s="6" t="s">
        <v>20380</v>
      </c>
      <c r="H4647" s="6" t="s">
        <v>17</v>
      </c>
      <c r="I4647" s="6"/>
      <c r="J4647" s="6" t="s">
        <v>14580</v>
      </c>
      <c r="K4647" s="6" t="s">
        <v>14499</v>
      </c>
      <c r="L4647" s="8">
        <v>11361</v>
      </c>
    </row>
    <row r="4648" spans="1:12">
      <c r="A4648" s="6" t="s">
        <v>14611</v>
      </c>
      <c r="B4648" s="6" t="s">
        <v>20381</v>
      </c>
      <c r="C4648" s="6" t="str">
        <f t="shared" si="72"/>
        <v>330802053S</v>
      </c>
      <c r="D4648" s="6" t="s">
        <v>10286</v>
      </c>
      <c r="E4648" s="6" t="s">
        <v>13</v>
      </c>
      <c r="F4648" s="6" t="s">
        <v>16</v>
      </c>
      <c r="G4648" s="6" t="s">
        <v>20382</v>
      </c>
      <c r="H4648" s="6" t="s">
        <v>17</v>
      </c>
      <c r="I4648" s="6"/>
      <c r="J4648" s="6"/>
      <c r="K4648" s="6" t="s">
        <v>14499</v>
      </c>
      <c r="L4648" s="8">
        <v>9677</v>
      </c>
    </row>
    <row r="4649" spans="1:12">
      <c r="A4649" s="6" t="s">
        <v>14611</v>
      </c>
      <c r="B4649" s="6" t="s">
        <v>20383</v>
      </c>
      <c r="C4649" s="6" t="str">
        <f t="shared" si="72"/>
        <v>330802054S</v>
      </c>
      <c r="D4649" s="6" t="s">
        <v>10288</v>
      </c>
      <c r="E4649" s="6" t="s">
        <v>13</v>
      </c>
      <c r="F4649" s="6" t="s">
        <v>16</v>
      </c>
      <c r="G4649" s="6" t="s">
        <v>20384</v>
      </c>
      <c r="H4649" s="6" t="s">
        <v>17</v>
      </c>
      <c r="I4649" s="6"/>
      <c r="J4649" s="6"/>
      <c r="K4649" s="6" t="s">
        <v>14499</v>
      </c>
      <c r="L4649" s="6">
        <v>9950</v>
      </c>
    </row>
    <row r="4650" spans="1:12">
      <c r="A4650" s="6" t="s">
        <v>14611</v>
      </c>
      <c r="B4650" s="6" t="s">
        <v>20385</v>
      </c>
      <c r="C4650" s="6" t="str">
        <f t="shared" si="72"/>
        <v>330803001</v>
      </c>
      <c r="D4650" s="6" t="s">
        <v>10290</v>
      </c>
      <c r="E4650" s="6" t="s">
        <v>13</v>
      </c>
      <c r="F4650" s="6" t="s">
        <v>16</v>
      </c>
      <c r="G4650" s="6" t="s">
        <v>17</v>
      </c>
      <c r="H4650" s="6" t="s">
        <v>17</v>
      </c>
      <c r="I4650" s="6"/>
      <c r="J4650" s="6"/>
      <c r="K4650" s="6" t="s">
        <v>14499</v>
      </c>
      <c r="L4650" s="6">
        <v>1000</v>
      </c>
    </row>
    <row r="4651" spans="1:12">
      <c r="A4651" s="6" t="s">
        <v>14611</v>
      </c>
      <c r="B4651" s="6" t="s">
        <v>20386</v>
      </c>
      <c r="C4651" s="6" t="str">
        <f t="shared" si="72"/>
        <v>330803002</v>
      </c>
      <c r="D4651" s="6" t="s">
        <v>10292</v>
      </c>
      <c r="E4651" s="6" t="s">
        <v>13</v>
      </c>
      <c r="F4651" s="6" t="s">
        <v>16</v>
      </c>
      <c r="G4651" s="6" t="s">
        <v>20387</v>
      </c>
      <c r="H4651" s="6" t="s">
        <v>17</v>
      </c>
      <c r="I4651" s="6"/>
      <c r="J4651" s="6"/>
      <c r="K4651" s="6" t="s">
        <v>14499</v>
      </c>
      <c r="L4651" s="6">
        <v>5250</v>
      </c>
    </row>
    <row r="4652" spans="1:12">
      <c r="A4652" s="6" t="s">
        <v>14611</v>
      </c>
      <c r="B4652" s="6" t="s">
        <v>20388</v>
      </c>
      <c r="C4652" s="6" t="str">
        <f t="shared" si="72"/>
        <v>330803003</v>
      </c>
      <c r="D4652" s="6" t="s">
        <v>10294</v>
      </c>
      <c r="E4652" s="6" t="s">
        <v>13</v>
      </c>
      <c r="F4652" s="6" t="s">
        <v>16</v>
      </c>
      <c r="G4652" s="6" t="s">
        <v>17</v>
      </c>
      <c r="H4652" s="6" t="s">
        <v>17</v>
      </c>
      <c r="I4652" s="6"/>
      <c r="J4652" s="6"/>
      <c r="K4652" s="6" t="s">
        <v>14499</v>
      </c>
      <c r="L4652" s="6">
        <v>3000</v>
      </c>
    </row>
    <row r="4653" spans="1:12">
      <c r="A4653" s="6" t="s">
        <v>14611</v>
      </c>
      <c r="B4653" s="6" t="s">
        <v>20389</v>
      </c>
      <c r="C4653" s="6" t="str">
        <f t="shared" si="72"/>
        <v>330803004</v>
      </c>
      <c r="D4653" s="6" t="s">
        <v>10296</v>
      </c>
      <c r="E4653" s="6" t="s">
        <v>13</v>
      </c>
      <c r="F4653" s="6" t="s">
        <v>16</v>
      </c>
      <c r="G4653" s="6" t="s">
        <v>17</v>
      </c>
      <c r="H4653" s="6" t="s">
        <v>17</v>
      </c>
      <c r="I4653" s="6"/>
      <c r="J4653" s="6" t="s">
        <v>14580</v>
      </c>
      <c r="K4653" s="6" t="s">
        <v>14499</v>
      </c>
      <c r="L4653" s="6">
        <v>3000</v>
      </c>
    </row>
    <row r="4654" spans="1:12">
      <c r="A4654" s="6" t="s">
        <v>14611</v>
      </c>
      <c r="B4654" s="6" t="s">
        <v>20390</v>
      </c>
      <c r="C4654" s="6" t="str">
        <f t="shared" si="72"/>
        <v>330803005</v>
      </c>
      <c r="D4654" s="6" t="s">
        <v>10298</v>
      </c>
      <c r="E4654" s="6" t="s">
        <v>13</v>
      </c>
      <c r="F4654" s="6" t="s">
        <v>16</v>
      </c>
      <c r="G4654" s="6" t="s">
        <v>17</v>
      </c>
      <c r="H4654" s="6" t="s">
        <v>17</v>
      </c>
      <c r="I4654" s="6"/>
      <c r="J4654" s="6"/>
      <c r="K4654" s="6" t="s">
        <v>14499</v>
      </c>
      <c r="L4654" s="6">
        <v>1200</v>
      </c>
    </row>
    <row r="4655" spans="1:12">
      <c r="A4655" s="6" t="s">
        <v>14611</v>
      </c>
      <c r="B4655" s="6" t="s">
        <v>20391</v>
      </c>
      <c r="C4655" s="6" t="str">
        <f t="shared" si="72"/>
        <v>330803006</v>
      </c>
      <c r="D4655" s="6" t="s">
        <v>10308</v>
      </c>
      <c r="E4655" s="6" t="s">
        <v>13</v>
      </c>
      <c r="F4655" s="6" t="s">
        <v>16</v>
      </c>
      <c r="G4655" s="6" t="s">
        <v>17</v>
      </c>
      <c r="H4655" s="6" t="s">
        <v>17</v>
      </c>
      <c r="I4655" s="6"/>
      <c r="J4655" s="6"/>
      <c r="K4655" s="6" t="s">
        <v>14499</v>
      </c>
      <c r="L4655" s="6">
        <v>1560</v>
      </c>
    </row>
    <row r="4656" spans="1:12">
      <c r="A4656" s="6" t="s">
        <v>14611</v>
      </c>
      <c r="B4656" s="6" t="s">
        <v>20392</v>
      </c>
      <c r="C4656" s="6" t="str">
        <f t="shared" si="72"/>
        <v>330803006-1</v>
      </c>
      <c r="D4656" s="6" t="s">
        <v>10300</v>
      </c>
      <c r="E4656" s="6" t="s">
        <v>13</v>
      </c>
      <c r="F4656" s="6" t="s">
        <v>16</v>
      </c>
      <c r="G4656" s="6" t="s">
        <v>17</v>
      </c>
      <c r="H4656" s="6" t="s">
        <v>17</v>
      </c>
      <c r="I4656" s="6"/>
      <c r="J4656" s="6"/>
      <c r="K4656" s="6" t="s">
        <v>14499</v>
      </c>
      <c r="L4656" s="6">
        <v>1560</v>
      </c>
    </row>
    <row r="4657" spans="1:12">
      <c r="A4657" s="6" t="s">
        <v>14611</v>
      </c>
      <c r="B4657" s="6" t="s">
        <v>20393</v>
      </c>
      <c r="C4657" s="6" t="str">
        <f t="shared" si="72"/>
        <v>330803006-2</v>
      </c>
      <c r="D4657" s="6" t="s">
        <v>10302</v>
      </c>
      <c r="E4657" s="6" t="s">
        <v>13</v>
      </c>
      <c r="F4657" s="6" t="s">
        <v>16</v>
      </c>
      <c r="G4657" s="6" t="s">
        <v>17</v>
      </c>
      <c r="H4657" s="6" t="s">
        <v>17</v>
      </c>
      <c r="I4657" s="6"/>
      <c r="J4657" s="6"/>
      <c r="K4657" s="6" t="s">
        <v>14499</v>
      </c>
      <c r="L4657" s="6">
        <v>1560</v>
      </c>
    </row>
    <row r="4658" spans="1:12">
      <c r="A4658" s="6" t="s">
        <v>14611</v>
      </c>
      <c r="B4658" s="6" t="s">
        <v>20394</v>
      </c>
      <c r="C4658" s="6" t="str">
        <f t="shared" si="72"/>
        <v>330803006-3</v>
      </c>
      <c r="D4658" s="6" t="s">
        <v>10304</v>
      </c>
      <c r="E4658" s="6" t="s">
        <v>13</v>
      </c>
      <c r="F4658" s="6" t="s">
        <v>16</v>
      </c>
      <c r="G4658" s="6" t="s">
        <v>17</v>
      </c>
      <c r="H4658" s="6" t="s">
        <v>17</v>
      </c>
      <c r="I4658" s="6"/>
      <c r="J4658" s="6"/>
      <c r="K4658" s="6" t="s">
        <v>14499</v>
      </c>
      <c r="L4658" s="6">
        <v>1560</v>
      </c>
    </row>
    <row r="4659" spans="1:12">
      <c r="A4659" s="6" t="s">
        <v>14611</v>
      </c>
      <c r="B4659" s="6" t="s">
        <v>20395</v>
      </c>
      <c r="C4659" s="6" t="str">
        <f t="shared" si="72"/>
        <v>330803006-4</v>
      </c>
      <c r="D4659" s="6" t="s">
        <v>10306</v>
      </c>
      <c r="E4659" s="6" t="s">
        <v>13</v>
      </c>
      <c r="F4659" s="6" t="s">
        <v>16</v>
      </c>
      <c r="G4659" s="6" t="s">
        <v>17</v>
      </c>
      <c r="H4659" s="6" t="s">
        <v>17</v>
      </c>
      <c r="I4659" s="6"/>
      <c r="J4659" s="6"/>
      <c r="K4659" s="6" t="s">
        <v>14499</v>
      </c>
      <c r="L4659" s="6">
        <v>1560</v>
      </c>
    </row>
    <row r="4660" spans="1:12">
      <c r="A4660" s="6" t="s">
        <v>14611</v>
      </c>
      <c r="B4660" s="6" t="s">
        <v>20396</v>
      </c>
      <c r="C4660" s="6" t="str">
        <f t="shared" si="72"/>
        <v>330803007</v>
      </c>
      <c r="D4660" s="6" t="s">
        <v>10310</v>
      </c>
      <c r="E4660" s="6" t="s">
        <v>13</v>
      </c>
      <c r="F4660" s="6" t="s">
        <v>16</v>
      </c>
      <c r="G4660" s="6" t="s">
        <v>20397</v>
      </c>
      <c r="H4660" s="6" t="s">
        <v>17</v>
      </c>
      <c r="I4660" s="6"/>
      <c r="J4660" s="6"/>
      <c r="K4660" s="6" t="s">
        <v>14499</v>
      </c>
      <c r="L4660" s="6">
        <v>4500</v>
      </c>
    </row>
    <row r="4661" spans="1:12">
      <c r="A4661" s="6" t="s">
        <v>14611</v>
      </c>
      <c r="B4661" s="6" t="s">
        <v>20398</v>
      </c>
      <c r="C4661" s="6" t="str">
        <f t="shared" si="72"/>
        <v>330803007-1</v>
      </c>
      <c r="D4661" s="6" t="s">
        <v>10312</v>
      </c>
      <c r="E4661" s="6" t="s">
        <v>13</v>
      </c>
      <c r="F4661" s="6" t="s">
        <v>16</v>
      </c>
      <c r="G4661" s="6" t="s">
        <v>20397</v>
      </c>
      <c r="H4661" s="6" t="s">
        <v>17</v>
      </c>
      <c r="I4661" s="6"/>
      <c r="J4661" s="6"/>
      <c r="K4661" s="6" t="s">
        <v>14499</v>
      </c>
      <c r="L4661" s="6">
        <v>2000</v>
      </c>
    </row>
    <row r="4662" spans="1:12">
      <c r="A4662" s="6" t="s">
        <v>14611</v>
      </c>
      <c r="B4662" s="6" t="s">
        <v>20399</v>
      </c>
      <c r="C4662" s="6" t="str">
        <f t="shared" si="72"/>
        <v>330803008</v>
      </c>
      <c r="D4662" s="6" t="s">
        <v>10316</v>
      </c>
      <c r="E4662" s="6" t="s">
        <v>13</v>
      </c>
      <c r="F4662" s="6" t="s">
        <v>16</v>
      </c>
      <c r="G4662" s="6" t="s">
        <v>20400</v>
      </c>
      <c r="H4662" s="6" t="s">
        <v>17</v>
      </c>
      <c r="I4662" s="6"/>
      <c r="J4662" s="6"/>
      <c r="K4662" s="6" t="s">
        <v>14499</v>
      </c>
      <c r="L4662" s="6">
        <v>5400</v>
      </c>
    </row>
    <row r="4663" spans="1:12">
      <c r="A4663" s="6" t="s">
        <v>14611</v>
      </c>
      <c r="B4663" s="6" t="s">
        <v>20401</v>
      </c>
      <c r="C4663" s="6" t="str">
        <f t="shared" si="72"/>
        <v>330803008-1</v>
      </c>
      <c r="D4663" s="6" t="s">
        <v>10314</v>
      </c>
      <c r="E4663" s="6" t="s">
        <v>13</v>
      </c>
      <c r="F4663" s="6" t="s">
        <v>16</v>
      </c>
      <c r="G4663" s="6" t="s">
        <v>17</v>
      </c>
      <c r="H4663" s="6" t="s">
        <v>17</v>
      </c>
      <c r="I4663" s="6"/>
      <c r="J4663" s="6"/>
      <c r="K4663" s="6" t="s">
        <v>14499</v>
      </c>
      <c r="L4663" s="6">
        <v>5400</v>
      </c>
    </row>
    <row r="4664" spans="1:12">
      <c r="A4664" s="6" t="s">
        <v>14611</v>
      </c>
      <c r="B4664" s="6" t="s">
        <v>20402</v>
      </c>
      <c r="C4664" s="6" t="str">
        <f t="shared" si="72"/>
        <v>330803009</v>
      </c>
      <c r="D4664" s="6" t="s">
        <v>10322</v>
      </c>
      <c r="E4664" s="6" t="s">
        <v>13</v>
      </c>
      <c r="F4664" s="6" t="s">
        <v>16</v>
      </c>
      <c r="G4664" s="6" t="s">
        <v>17</v>
      </c>
      <c r="H4664" s="6" t="s">
        <v>17</v>
      </c>
      <c r="I4664" s="6"/>
      <c r="J4664" s="6"/>
      <c r="K4664" s="6" t="s">
        <v>14499</v>
      </c>
      <c r="L4664" s="6">
        <v>5250</v>
      </c>
    </row>
    <row r="4665" spans="1:12">
      <c r="A4665" s="6" t="s">
        <v>14611</v>
      </c>
      <c r="B4665" s="6" t="s">
        <v>20403</v>
      </c>
      <c r="C4665" s="6" t="str">
        <f t="shared" si="72"/>
        <v>330803009-1</v>
      </c>
      <c r="D4665" s="6" t="s">
        <v>10318</v>
      </c>
      <c r="E4665" s="6" t="s">
        <v>13</v>
      </c>
      <c r="F4665" s="6" t="s">
        <v>16</v>
      </c>
      <c r="G4665" s="6" t="s">
        <v>17</v>
      </c>
      <c r="H4665" s="6" t="s">
        <v>17</v>
      </c>
      <c r="I4665" s="6"/>
      <c r="J4665" s="6"/>
      <c r="K4665" s="6" t="s">
        <v>14499</v>
      </c>
      <c r="L4665" s="6">
        <v>6300</v>
      </c>
    </row>
    <row r="4666" spans="1:12">
      <c r="A4666" s="6" t="s">
        <v>14611</v>
      </c>
      <c r="B4666" s="6" t="s">
        <v>20404</v>
      </c>
      <c r="C4666" s="6" t="str">
        <f t="shared" si="72"/>
        <v>330803009-2</v>
      </c>
      <c r="D4666" s="6" t="s">
        <v>10320</v>
      </c>
      <c r="E4666" s="6" t="s">
        <v>13</v>
      </c>
      <c r="F4666" s="6" t="s">
        <v>16</v>
      </c>
      <c r="G4666" s="6" t="s">
        <v>17</v>
      </c>
      <c r="H4666" s="6" t="s">
        <v>17</v>
      </c>
      <c r="I4666" s="6"/>
      <c r="J4666" s="6"/>
      <c r="K4666" s="6" t="s">
        <v>14499</v>
      </c>
      <c r="L4666" s="6">
        <v>5250</v>
      </c>
    </row>
    <row r="4667" spans="1:12">
      <c r="A4667" s="6" t="s">
        <v>14611</v>
      </c>
      <c r="B4667" s="6" t="s">
        <v>20405</v>
      </c>
      <c r="C4667" s="6" t="str">
        <f t="shared" si="72"/>
        <v>330803010</v>
      </c>
      <c r="D4667" s="6" t="s">
        <v>10324</v>
      </c>
      <c r="E4667" s="6" t="s">
        <v>13</v>
      </c>
      <c r="F4667" s="6" t="s">
        <v>16</v>
      </c>
      <c r="G4667" s="6" t="s">
        <v>17</v>
      </c>
      <c r="H4667" s="6" t="s">
        <v>17</v>
      </c>
      <c r="I4667" s="6"/>
      <c r="J4667" s="6"/>
      <c r="K4667" s="6" t="s">
        <v>14499</v>
      </c>
      <c r="L4667" s="6">
        <v>4000</v>
      </c>
    </row>
    <row r="4668" spans="1:12">
      <c r="A4668" s="6" t="s">
        <v>14611</v>
      </c>
      <c r="B4668" s="6" t="s">
        <v>20406</v>
      </c>
      <c r="C4668" s="6" t="str">
        <f t="shared" si="72"/>
        <v>330803011</v>
      </c>
      <c r="D4668" s="6" t="s">
        <v>10326</v>
      </c>
      <c r="E4668" s="6" t="s">
        <v>13</v>
      </c>
      <c r="F4668" s="6" t="s">
        <v>16</v>
      </c>
      <c r="G4668" s="6" t="s">
        <v>20407</v>
      </c>
      <c r="H4668" s="6" t="s">
        <v>10327</v>
      </c>
      <c r="I4668" s="6"/>
      <c r="J4668" s="6"/>
      <c r="K4668" s="6" t="s">
        <v>14499</v>
      </c>
      <c r="L4668" s="6">
        <v>4000</v>
      </c>
    </row>
    <row r="4669" spans="1:12">
      <c r="A4669" s="6" t="s">
        <v>14611</v>
      </c>
      <c r="B4669" s="6" t="s">
        <v>20408</v>
      </c>
      <c r="C4669" s="6" t="str">
        <f t="shared" si="72"/>
        <v>330803011-1</v>
      </c>
      <c r="D4669" s="6" t="s">
        <v>10329</v>
      </c>
      <c r="E4669" s="6" t="s">
        <v>13</v>
      </c>
      <c r="F4669" s="6" t="s">
        <v>16</v>
      </c>
      <c r="G4669" s="6" t="s">
        <v>17</v>
      </c>
      <c r="H4669" s="6" t="s">
        <v>10327</v>
      </c>
      <c r="I4669" s="6"/>
      <c r="J4669" s="6"/>
      <c r="K4669" s="6" t="s">
        <v>14499</v>
      </c>
      <c r="L4669" s="6">
        <v>4000</v>
      </c>
    </row>
    <row r="4670" spans="1:12">
      <c r="A4670" s="6" t="s">
        <v>14611</v>
      </c>
      <c r="B4670" s="6" t="s">
        <v>20409</v>
      </c>
      <c r="C4670" s="6" t="str">
        <f t="shared" si="72"/>
        <v>330803012</v>
      </c>
      <c r="D4670" s="6" t="s">
        <v>10331</v>
      </c>
      <c r="E4670" s="6" t="s">
        <v>13</v>
      </c>
      <c r="F4670" s="6" t="s">
        <v>16</v>
      </c>
      <c r="G4670" s="6" t="s">
        <v>17</v>
      </c>
      <c r="H4670" s="6" t="s">
        <v>17</v>
      </c>
      <c r="I4670" s="6"/>
      <c r="J4670" s="6"/>
      <c r="K4670" s="6" t="s">
        <v>14499</v>
      </c>
      <c r="L4670" s="6">
        <v>5250</v>
      </c>
    </row>
    <row r="4671" spans="1:12">
      <c r="A4671" s="6" t="s">
        <v>14611</v>
      </c>
      <c r="B4671" s="6" t="s">
        <v>20410</v>
      </c>
      <c r="C4671" s="6" t="str">
        <f t="shared" si="72"/>
        <v>330803012-1</v>
      </c>
      <c r="D4671" s="6" t="s">
        <v>10333</v>
      </c>
      <c r="E4671" s="6" t="s">
        <v>13</v>
      </c>
      <c r="F4671" s="6" t="s">
        <v>16</v>
      </c>
      <c r="G4671" s="6" t="s">
        <v>17</v>
      </c>
      <c r="H4671" s="6" t="s">
        <v>17</v>
      </c>
      <c r="I4671" s="6"/>
      <c r="J4671" s="6"/>
      <c r="K4671" s="6" t="s">
        <v>14499</v>
      </c>
      <c r="L4671" s="6">
        <v>5250</v>
      </c>
    </row>
    <row r="4672" spans="1:12">
      <c r="A4672" s="6" t="s">
        <v>14611</v>
      </c>
      <c r="B4672" s="6" t="s">
        <v>20411</v>
      </c>
      <c r="C4672" s="6" t="str">
        <f t="shared" si="72"/>
        <v>330803012-2</v>
      </c>
      <c r="D4672" s="6" t="s">
        <v>10335</v>
      </c>
      <c r="E4672" s="6" t="s">
        <v>13</v>
      </c>
      <c r="F4672" s="6" t="s">
        <v>16</v>
      </c>
      <c r="G4672" s="6" t="s">
        <v>17</v>
      </c>
      <c r="H4672" s="6" t="s">
        <v>17</v>
      </c>
      <c r="I4672" s="6"/>
      <c r="J4672" s="6"/>
      <c r="K4672" s="6" t="s">
        <v>14499</v>
      </c>
      <c r="L4672" s="6">
        <v>5250</v>
      </c>
    </row>
    <row r="4673" spans="1:12">
      <c r="A4673" s="6" t="s">
        <v>14611</v>
      </c>
      <c r="B4673" s="6" t="s">
        <v>20412</v>
      </c>
      <c r="C4673" s="6" t="str">
        <f t="shared" si="72"/>
        <v>330803012-3</v>
      </c>
      <c r="D4673" s="6" t="s">
        <v>10337</v>
      </c>
      <c r="E4673" s="6" t="s">
        <v>13</v>
      </c>
      <c r="F4673" s="6" t="s">
        <v>16</v>
      </c>
      <c r="G4673" s="6" t="s">
        <v>17</v>
      </c>
      <c r="H4673" s="6" t="s">
        <v>17</v>
      </c>
      <c r="I4673" s="6"/>
      <c r="J4673" s="6"/>
      <c r="K4673" s="6" t="s">
        <v>14499</v>
      </c>
      <c r="L4673" s="6">
        <v>5250</v>
      </c>
    </row>
    <row r="4674" spans="1:12">
      <c r="A4674" s="6" t="s">
        <v>14611</v>
      </c>
      <c r="B4674" s="6" t="s">
        <v>20413</v>
      </c>
      <c r="C4674" s="6" t="str">
        <f t="shared" si="72"/>
        <v>330803013</v>
      </c>
      <c r="D4674" s="6" t="s">
        <v>10339</v>
      </c>
      <c r="E4674" s="6" t="s">
        <v>13</v>
      </c>
      <c r="F4674" s="6" t="s">
        <v>16</v>
      </c>
      <c r="G4674" s="6" t="s">
        <v>17</v>
      </c>
      <c r="H4674" s="6" t="s">
        <v>17</v>
      </c>
      <c r="I4674" s="6"/>
      <c r="J4674" s="6"/>
      <c r="K4674" s="6" t="s">
        <v>14499</v>
      </c>
      <c r="L4674" s="6">
        <v>5250</v>
      </c>
    </row>
    <row r="4675" spans="1:12">
      <c r="A4675" s="6" t="s">
        <v>14611</v>
      </c>
      <c r="B4675" s="6" t="s">
        <v>20414</v>
      </c>
      <c r="C4675" s="6" t="str">
        <f t="shared" ref="C4675:C4738" si="73">RIGHT(B4675,LEN(B4675)-16)</f>
        <v>330803014</v>
      </c>
      <c r="D4675" s="6" t="s">
        <v>10341</v>
      </c>
      <c r="E4675" s="6" t="s">
        <v>13</v>
      </c>
      <c r="F4675" s="6" t="s">
        <v>16</v>
      </c>
      <c r="G4675" s="6" t="s">
        <v>17</v>
      </c>
      <c r="H4675" s="6" t="s">
        <v>17</v>
      </c>
      <c r="I4675" s="6"/>
      <c r="J4675" s="6"/>
      <c r="K4675" s="6" t="s">
        <v>14499</v>
      </c>
      <c r="L4675" s="6">
        <v>4000</v>
      </c>
    </row>
    <row r="4676" spans="1:12">
      <c r="A4676" s="6" t="s">
        <v>14611</v>
      </c>
      <c r="B4676" s="6" t="s">
        <v>20415</v>
      </c>
      <c r="C4676" s="6" t="str">
        <f t="shared" si="73"/>
        <v>330803015</v>
      </c>
      <c r="D4676" s="6" t="s">
        <v>10343</v>
      </c>
      <c r="E4676" s="6" t="s">
        <v>13</v>
      </c>
      <c r="F4676" s="6" t="s">
        <v>16</v>
      </c>
      <c r="G4676" s="6" t="s">
        <v>20416</v>
      </c>
      <c r="H4676" s="6" t="s">
        <v>17</v>
      </c>
      <c r="I4676" s="6"/>
      <c r="J4676" s="6"/>
      <c r="K4676" s="6" t="s">
        <v>14499</v>
      </c>
      <c r="L4676" s="6">
        <v>5952</v>
      </c>
    </row>
    <row r="4677" spans="1:12">
      <c r="A4677" s="6" t="s">
        <v>14611</v>
      </c>
      <c r="B4677" s="6" t="s">
        <v>20417</v>
      </c>
      <c r="C4677" s="6" t="str">
        <f t="shared" si="73"/>
        <v>330803016</v>
      </c>
      <c r="D4677" s="6" t="s">
        <v>10345</v>
      </c>
      <c r="E4677" s="6" t="s">
        <v>13</v>
      </c>
      <c r="F4677" s="6" t="s">
        <v>16</v>
      </c>
      <c r="G4677" s="6" t="s">
        <v>17</v>
      </c>
      <c r="H4677" s="6" t="s">
        <v>10346</v>
      </c>
      <c r="I4677" s="6"/>
      <c r="J4677" s="6"/>
      <c r="K4677" s="6" t="s">
        <v>14499</v>
      </c>
      <c r="L4677" s="6">
        <v>6750</v>
      </c>
    </row>
    <row r="4678" spans="1:12">
      <c r="A4678" s="6" t="s">
        <v>14611</v>
      </c>
      <c r="B4678" s="6" t="s">
        <v>20418</v>
      </c>
      <c r="C4678" s="6" t="str">
        <f t="shared" si="73"/>
        <v>330803016-1</v>
      </c>
      <c r="D4678" s="6" t="s">
        <v>10348</v>
      </c>
      <c r="E4678" s="6" t="s">
        <v>13</v>
      </c>
      <c r="F4678" s="6" t="s">
        <v>16</v>
      </c>
      <c r="G4678" s="6" t="s">
        <v>20419</v>
      </c>
      <c r="H4678" s="6" t="s">
        <v>10346</v>
      </c>
      <c r="I4678" s="6"/>
      <c r="J4678" s="6"/>
      <c r="K4678" s="6" t="s">
        <v>14499</v>
      </c>
      <c r="L4678" s="6">
        <v>6750</v>
      </c>
    </row>
    <row r="4679" spans="1:12">
      <c r="A4679" s="6" t="s">
        <v>14611</v>
      </c>
      <c r="B4679" s="6" t="s">
        <v>20420</v>
      </c>
      <c r="C4679" s="6" t="str">
        <f t="shared" si="73"/>
        <v>330803017</v>
      </c>
      <c r="D4679" s="6" t="s">
        <v>10352</v>
      </c>
      <c r="E4679" s="6" t="s">
        <v>13</v>
      </c>
      <c r="F4679" s="6" t="s">
        <v>16</v>
      </c>
      <c r="G4679" s="6" t="s">
        <v>17</v>
      </c>
      <c r="H4679" s="6" t="s">
        <v>5838</v>
      </c>
      <c r="I4679" s="6"/>
      <c r="J4679" s="6"/>
      <c r="K4679" s="6" t="s">
        <v>14499</v>
      </c>
      <c r="L4679" s="6">
        <v>390</v>
      </c>
    </row>
    <row r="4680" spans="1:12">
      <c r="A4680" s="6" t="s">
        <v>14611</v>
      </c>
      <c r="B4680" s="6" t="s">
        <v>20421</v>
      </c>
      <c r="C4680" s="6" t="str">
        <f t="shared" si="73"/>
        <v>330803017-1</v>
      </c>
      <c r="D4680" s="6" t="s">
        <v>10350</v>
      </c>
      <c r="E4680" s="6" t="s">
        <v>13</v>
      </c>
      <c r="F4680" s="6" t="s">
        <v>383</v>
      </c>
      <c r="G4680" s="6" t="s">
        <v>17</v>
      </c>
      <c r="H4680" s="6" t="s">
        <v>17</v>
      </c>
      <c r="I4680" s="6"/>
      <c r="J4680" s="6"/>
      <c r="K4680" s="6" t="s">
        <v>14499</v>
      </c>
      <c r="L4680" s="6">
        <v>20</v>
      </c>
    </row>
    <row r="4681" spans="1:12">
      <c r="A4681" s="6" t="s">
        <v>14611</v>
      </c>
      <c r="B4681" s="6" t="s">
        <v>20422</v>
      </c>
      <c r="C4681" s="6" t="str">
        <f t="shared" si="73"/>
        <v>330803019</v>
      </c>
      <c r="D4681" s="6" t="s">
        <v>10354</v>
      </c>
      <c r="E4681" s="6" t="s">
        <v>13</v>
      </c>
      <c r="F4681" s="6" t="s">
        <v>16</v>
      </c>
      <c r="G4681" s="6" t="s">
        <v>17</v>
      </c>
      <c r="H4681" s="6" t="s">
        <v>17</v>
      </c>
      <c r="I4681" s="6"/>
      <c r="J4681" s="6"/>
      <c r="K4681" s="6" t="s">
        <v>14499</v>
      </c>
      <c r="L4681" s="6">
        <v>5952</v>
      </c>
    </row>
    <row r="4682" spans="1:12">
      <c r="A4682" s="6" t="s">
        <v>14611</v>
      </c>
      <c r="B4682" s="6" t="s">
        <v>20423</v>
      </c>
      <c r="C4682" s="6" t="str">
        <f t="shared" si="73"/>
        <v>330803022</v>
      </c>
      <c r="D4682" s="6" t="s">
        <v>10356</v>
      </c>
      <c r="E4682" s="6" t="s">
        <v>13</v>
      </c>
      <c r="F4682" s="6" t="s">
        <v>16</v>
      </c>
      <c r="G4682" s="6" t="s">
        <v>20424</v>
      </c>
      <c r="H4682" s="6" t="s">
        <v>10357</v>
      </c>
      <c r="I4682" s="6"/>
      <c r="J4682" s="6"/>
      <c r="K4682" s="6" t="s">
        <v>14499</v>
      </c>
      <c r="L4682" s="6">
        <v>3900</v>
      </c>
    </row>
    <row r="4683" spans="1:12">
      <c r="A4683" s="6" t="s">
        <v>14611</v>
      </c>
      <c r="B4683" s="6" t="s">
        <v>20425</v>
      </c>
      <c r="C4683" s="6" t="str">
        <f t="shared" si="73"/>
        <v>330803023</v>
      </c>
      <c r="D4683" s="6" t="s">
        <v>10359</v>
      </c>
      <c r="E4683" s="6" t="s">
        <v>13</v>
      </c>
      <c r="F4683" s="6" t="s">
        <v>16</v>
      </c>
      <c r="G4683" s="6" t="s">
        <v>20426</v>
      </c>
      <c r="H4683" s="6" t="s">
        <v>10360</v>
      </c>
      <c r="I4683" s="6"/>
      <c r="J4683" s="6"/>
      <c r="K4683" s="6" t="s">
        <v>14499</v>
      </c>
      <c r="L4683" s="6">
        <v>1500</v>
      </c>
    </row>
    <row r="4684" spans="1:12">
      <c r="A4684" s="6" t="s">
        <v>14611</v>
      </c>
      <c r="B4684" s="6" t="s">
        <v>20427</v>
      </c>
      <c r="C4684" s="6" t="str">
        <f t="shared" si="73"/>
        <v>330803023-1</v>
      </c>
      <c r="D4684" s="6" t="s">
        <v>10362</v>
      </c>
      <c r="E4684" s="6" t="s">
        <v>13</v>
      </c>
      <c r="F4684" s="6" t="s">
        <v>126</v>
      </c>
      <c r="G4684" s="6" t="s">
        <v>17</v>
      </c>
      <c r="H4684" s="6" t="s">
        <v>17</v>
      </c>
      <c r="I4684" s="6"/>
      <c r="J4684" s="6"/>
      <c r="K4684" s="6" t="s">
        <v>14499</v>
      </c>
      <c r="L4684" s="6">
        <v>80</v>
      </c>
    </row>
    <row r="4685" spans="1:12">
      <c r="A4685" s="6" t="s">
        <v>14611</v>
      </c>
      <c r="B4685" s="6" t="s">
        <v>20428</v>
      </c>
      <c r="C4685" s="6" t="str">
        <f t="shared" si="73"/>
        <v>330803024</v>
      </c>
      <c r="D4685" s="6" t="s">
        <v>10364</v>
      </c>
      <c r="E4685" s="6" t="s">
        <v>13</v>
      </c>
      <c r="F4685" s="6" t="s">
        <v>16</v>
      </c>
      <c r="G4685" s="6" t="s">
        <v>20429</v>
      </c>
      <c r="H4685" s="6" t="s">
        <v>10357</v>
      </c>
      <c r="I4685" s="6"/>
      <c r="J4685" s="6"/>
      <c r="K4685" s="6" t="s">
        <v>14499</v>
      </c>
      <c r="L4685" s="6">
        <v>3000</v>
      </c>
    </row>
    <row r="4686" spans="1:12">
      <c r="A4686" s="6" t="s">
        <v>14611</v>
      </c>
      <c r="B4686" s="6" t="s">
        <v>20430</v>
      </c>
      <c r="C4686" s="6" t="str">
        <f t="shared" si="73"/>
        <v>330803025</v>
      </c>
      <c r="D4686" s="6" t="s">
        <v>10366</v>
      </c>
      <c r="E4686" s="6" t="s">
        <v>13</v>
      </c>
      <c r="F4686" s="6" t="s">
        <v>126</v>
      </c>
      <c r="G4686" s="6" t="s">
        <v>17</v>
      </c>
      <c r="H4686" s="6" t="s">
        <v>10367</v>
      </c>
      <c r="I4686" s="6"/>
      <c r="J4686" s="6"/>
      <c r="K4686" s="6" t="s">
        <v>14499</v>
      </c>
      <c r="L4686" s="6">
        <v>130</v>
      </c>
    </row>
    <row r="4687" spans="1:12">
      <c r="A4687" s="6" t="s">
        <v>14611</v>
      </c>
      <c r="B4687" s="6" t="s">
        <v>20431</v>
      </c>
      <c r="C4687" s="6" t="str">
        <f t="shared" si="73"/>
        <v>330803026</v>
      </c>
      <c r="D4687" s="6" t="s">
        <v>10369</v>
      </c>
      <c r="E4687" s="6" t="s">
        <v>13</v>
      </c>
      <c r="F4687" s="6" t="s">
        <v>126</v>
      </c>
      <c r="G4687" s="6" t="s">
        <v>17</v>
      </c>
      <c r="H4687" s="6" t="s">
        <v>17</v>
      </c>
      <c r="I4687" s="6"/>
      <c r="J4687" s="6"/>
      <c r="K4687" s="6" t="s">
        <v>14499</v>
      </c>
      <c r="L4687" s="6">
        <v>130</v>
      </c>
    </row>
    <row r="4688" spans="1:12">
      <c r="A4688" s="6" t="s">
        <v>14611</v>
      </c>
      <c r="B4688" s="6" t="s">
        <v>20432</v>
      </c>
      <c r="C4688" s="6" t="str">
        <f t="shared" si="73"/>
        <v>330803027</v>
      </c>
      <c r="D4688" s="6" t="s">
        <v>10371</v>
      </c>
      <c r="E4688" s="6" t="s">
        <v>13</v>
      </c>
      <c r="F4688" s="6" t="s">
        <v>16</v>
      </c>
      <c r="G4688" s="6" t="s">
        <v>20433</v>
      </c>
      <c r="H4688" s="6" t="s">
        <v>10372</v>
      </c>
      <c r="I4688" s="6"/>
      <c r="J4688" s="6"/>
      <c r="K4688" s="6" t="s">
        <v>14499</v>
      </c>
      <c r="L4688" s="6">
        <v>5000</v>
      </c>
    </row>
    <row r="4689" spans="1:12">
      <c r="A4689" s="6" t="s">
        <v>14611</v>
      </c>
      <c r="B4689" s="6" t="s">
        <v>20434</v>
      </c>
      <c r="C4689" s="6" t="str">
        <f t="shared" si="73"/>
        <v>330803028</v>
      </c>
      <c r="D4689" s="6" t="s">
        <v>10374</v>
      </c>
      <c r="E4689" s="6" t="s">
        <v>13</v>
      </c>
      <c r="F4689" s="6" t="s">
        <v>16</v>
      </c>
      <c r="G4689" s="6" t="s">
        <v>20435</v>
      </c>
      <c r="H4689" s="6" t="s">
        <v>10375</v>
      </c>
      <c r="I4689" s="6"/>
      <c r="J4689" s="6"/>
      <c r="K4689" s="6" t="s">
        <v>14499</v>
      </c>
      <c r="L4689" s="6">
        <v>1000</v>
      </c>
    </row>
    <row r="4690" spans="1:12">
      <c r="A4690" s="6" t="s">
        <v>14611</v>
      </c>
      <c r="B4690" s="6" t="s">
        <v>20436</v>
      </c>
      <c r="C4690" s="6" t="str">
        <f t="shared" si="73"/>
        <v>330803029</v>
      </c>
      <c r="D4690" s="6" t="s">
        <v>10379</v>
      </c>
      <c r="E4690" s="6" t="s">
        <v>13</v>
      </c>
      <c r="F4690" s="6" t="s">
        <v>16</v>
      </c>
      <c r="G4690" s="6" t="s">
        <v>20437</v>
      </c>
      <c r="H4690" s="6" t="s">
        <v>17</v>
      </c>
      <c r="I4690" s="6"/>
      <c r="J4690" s="6"/>
      <c r="K4690" s="6" t="s">
        <v>14499</v>
      </c>
      <c r="L4690" s="6">
        <v>1500</v>
      </c>
    </row>
    <row r="4691" spans="1:12">
      <c r="A4691" s="6" t="s">
        <v>14611</v>
      </c>
      <c r="B4691" s="6" t="s">
        <v>20438</v>
      </c>
      <c r="C4691" s="6" t="str">
        <f t="shared" si="73"/>
        <v>330803029-1</v>
      </c>
      <c r="D4691" s="6" t="s">
        <v>10377</v>
      </c>
      <c r="E4691" s="6" t="s">
        <v>13</v>
      </c>
      <c r="F4691" s="6" t="s">
        <v>16</v>
      </c>
      <c r="G4691" s="6" t="s">
        <v>17</v>
      </c>
      <c r="H4691" s="6" t="s">
        <v>17</v>
      </c>
      <c r="I4691" s="6"/>
      <c r="J4691" s="6"/>
      <c r="K4691" s="6" t="s">
        <v>14499</v>
      </c>
      <c r="L4691" s="6">
        <v>1500</v>
      </c>
    </row>
    <row r="4692" spans="1:12">
      <c r="A4692" s="6" t="s">
        <v>14611</v>
      </c>
      <c r="B4692" s="6" t="s">
        <v>20439</v>
      </c>
      <c r="C4692" s="6" t="str">
        <f t="shared" si="73"/>
        <v>330803030</v>
      </c>
      <c r="D4692" s="6" t="s">
        <v>10381</v>
      </c>
      <c r="E4692" s="6" t="s">
        <v>13</v>
      </c>
      <c r="F4692" s="6" t="s">
        <v>10382</v>
      </c>
      <c r="G4692" s="6" t="s">
        <v>17</v>
      </c>
      <c r="H4692" s="6" t="s">
        <v>8025</v>
      </c>
      <c r="I4692" s="6"/>
      <c r="J4692" s="6"/>
      <c r="K4692" s="6" t="s">
        <v>14499</v>
      </c>
      <c r="L4692" s="6">
        <v>900</v>
      </c>
    </row>
    <row r="4693" spans="1:12">
      <c r="A4693" s="6" t="s">
        <v>14611</v>
      </c>
      <c r="B4693" s="6" t="s">
        <v>20440</v>
      </c>
      <c r="C4693" s="6" t="str">
        <f t="shared" si="73"/>
        <v>330803031</v>
      </c>
      <c r="D4693" s="6" t="s">
        <v>10384</v>
      </c>
      <c r="E4693" s="6" t="s">
        <v>13</v>
      </c>
      <c r="F4693" s="6" t="s">
        <v>16</v>
      </c>
      <c r="G4693" s="6" t="s">
        <v>17</v>
      </c>
      <c r="H4693" s="6" t="s">
        <v>17</v>
      </c>
      <c r="I4693" s="6"/>
      <c r="J4693" s="6"/>
      <c r="K4693" s="6" t="s">
        <v>14499</v>
      </c>
      <c r="L4693" s="6">
        <v>1000</v>
      </c>
    </row>
    <row r="4694" spans="1:12">
      <c r="A4694" s="6" t="s">
        <v>14611</v>
      </c>
      <c r="B4694" s="6" t="s">
        <v>20441</v>
      </c>
      <c r="C4694" s="6" t="str">
        <f t="shared" si="73"/>
        <v>330803032S</v>
      </c>
      <c r="D4694" s="6" t="s">
        <v>10386</v>
      </c>
      <c r="E4694" s="6" t="s">
        <v>13</v>
      </c>
      <c r="F4694" s="6" t="s">
        <v>16</v>
      </c>
      <c r="G4694" s="6" t="s">
        <v>20442</v>
      </c>
      <c r="H4694" s="6" t="s">
        <v>10367</v>
      </c>
      <c r="I4694" s="6"/>
      <c r="J4694" s="6"/>
      <c r="K4694" s="6" t="s">
        <v>14499</v>
      </c>
      <c r="L4694" s="6">
        <v>3000</v>
      </c>
    </row>
    <row r="4695" spans="1:12">
      <c r="A4695" s="6" t="s">
        <v>14611</v>
      </c>
      <c r="B4695" s="6" t="s">
        <v>20443</v>
      </c>
      <c r="C4695" s="6" t="str">
        <f t="shared" si="73"/>
        <v>330803032S-1</v>
      </c>
      <c r="D4695" s="6" t="s">
        <v>10388</v>
      </c>
      <c r="E4695" s="6" t="s">
        <v>13</v>
      </c>
      <c r="F4695" s="6" t="s">
        <v>16</v>
      </c>
      <c r="G4695" s="6" t="s">
        <v>17</v>
      </c>
      <c r="H4695" s="6" t="s">
        <v>10367</v>
      </c>
      <c r="I4695" s="6"/>
      <c r="J4695" s="6"/>
      <c r="K4695" s="6" t="s">
        <v>14499</v>
      </c>
      <c r="L4695" s="6">
        <v>3000</v>
      </c>
    </row>
    <row r="4696" spans="1:12">
      <c r="A4696" s="6" t="s">
        <v>14611</v>
      </c>
      <c r="B4696" s="6" t="s">
        <v>20444</v>
      </c>
      <c r="C4696" s="6" t="str">
        <f t="shared" si="73"/>
        <v>330803032S-2</v>
      </c>
      <c r="D4696" s="6" t="s">
        <v>10390</v>
      </c>
      <c r="E4696" s="6" t="s">
        <v>13</v>
      </c>
      <c r="F4696" s="6" t="s">
        <v>16</v>
      </c>
      <c r="G4696" s="6" t="s">
        <v>17</v>
      </c>
      <c r="H4696" s="6" t="s">
        <v>17</v>
      </c>
      <c r="I4696" s="6"/>
      <c r="J4696" s="6"/>
      <c r="K4696" s="6" t="s">
        <v>14499</v>
      </c>
      <c r="L4696" s="6">
        <v>3000</v>
      </c>
    </row>
    <row r="4697" spans="1:12">
      <c r="A4697" s="6" t="s">
        <v>14611</v>
      </c>
      <c r="B4697" s="6" t="s">
        <v>20445</v>
      </c>
      <c r="C4697" s="6" t="str">
        <f t="shared" si="73"/>
        <v>330803033S</v>
      </c>
      <c r="D4697" s="6" t="s">
        <v>10392</v>
      </c>
      <c r="E4697" s="6" t="s">
        <v>13</v>
      </c>
      <c r="F4697" s="6" t="s">
        <v>16</v>
      </c>
      <c r="G4697" s="6" t="s">
        <v>20446</v>
      </c>
      <c r="H4697" s="6" t="s">
        <v>17</v>
      </c>
      <c r="I4697" s="6"/>
      <c r="J4697" s="6"/>
      <c r="K4697" s="6" t="s">
        <v>14499</v>
      </c>
      <c r="L4697" s="8">
        <v>9653</v>
      </c>
    </row>
    <row r="4698" spans="1:12">
      <c r="A4698" s="6" t="s">
        <v>14611</v>
      </c>
      <c r="B4698" s="6" t="s">
        <v>20447</v>
      </c>
      <c r="C4698" s="6" t="str">
        <f t="shared" si="73"/>
        <v>330803034S</v>
      </c>
      <c r="D4698" s="6" t="s">
        <v>10394</v>
      </c>
      <c r="E4698" s="6" t="s">
        <v>13</v>
      </c>
      <c r="F4698" s="6" t="s">
        <v>16</v>
      </c>
      <c r="G4698" s="6" t="s">
        <v>17</v>
      </c>
      <c r="H4698" s="6" t="s">
        <v>17</v>
      </c>
      <c r="I4698" s="6"/>
      <c r="J4698" s="6" t="s">
        <v>14580</v>
      </c>
      <c r="K4698" s="6" t="s">
        <v>14499</v>
      </c>
      <c r="L4698" s="6">
        <v>8320</v>
      </c>
    </row>
    <row r="4699" spans="1:12">
      <c r="A4699" s="6" t="s">
        <v>14611</v>
      </c>
      <c r="B4699" s="6" t="s">
        <v>20448</v>
      </c>
      <c r="C4699" s="6" t="str">
        <f t="shared" si="73"/>
        <v>330803034S-1</v>
      </c>
      <c r="D4699" s="6" t="s">
        <v>10396</v>
      </c>
      <c r="E4699" s="6" t="s">
        <v>13</v>
      </c>
      <c r="F4699" s="6" t="s">
        <v>16</v>
      </c>
      <c r="G4699" s="6" t="s">
        <v>17</v>
      </c>
      <c r="H4699" s="6" t="s">
        <v>17</v>
      </c>
      <c r="I4699" s="6"/>
      <c r="J4699" s="6" t="s">
        <v>14580</v>
      </c>
      <c r="K4699" s="6" t="s">
        <v>14499</v>
      </c>
      <c r="L4699" s="6">
        <v>8320</v>
      </c>
    </row>
    <row r="4700" spans="1:12">
      <c r="A4700" s="6" t="s">
        <v>14611</v>
      </c>
      <c r="B4700" s="6" t="s">
        <v>20449</v>
      </c>
      <c r="C4700" s="6" t="str">
        <f t="shared" si="73"/>
        <v>330803034S-2</v>
      </c>
      <c r="D4700" s="6" t="s">
        <v>10398</v>
      </c>
      <c r="E4700" s="6" t="s">
        <v>13</v>
      </c>
      <c r="F4700" s="6" t="s">
        <v>16</v>
      </c>
      <c r="G4700" s="6" t="s">
        <v>17</v>
      </c>
      <c r="H4700" s="6" t="s">
        <v>17</v>
      </c>
      <c r="I4700" s="6"/>
      <c r="J4700" s="6" t="s">
        <v>14580</v>
      </c>
      <c r="K4700" s="6" t="s">
        <v>14499</v>
      </c>
      <c r="L4700" s="6">
        <v>8320</v>
      </c>
    </row>
    <row r="4701" spans="1:12">
      <c r="A4701" s="6" t="s">
        <v>14611</v>
      </c>
      <c r="B4701" s="6" t="s">
        <v>20450</v>
      </c>
      <c r="C4701" s="6" t="str">
        <f t="shared" si="73"/>
        <v>330803035S</v>
      </c>
      <c r="D4701" s="6" t="s">
        <v>10400</v>
      </c>
      <c r="E4701" s="6" t="s">
        <v>13</v>
      </c>
      <c r="F4701" s="6" t="s">
        <v>16</v>
      </c>
      <c r="G4701" s="6" t="s">
        <v>17</v>
      </c>
      <c r="H4701" s="6" t="s">
        <v>17</v>
      </c>
      <c r="I4701" s="6"/>
      <c r="J4701" s="6" t="s">
        <v>14580</v>
      </c>
      <c r="K4701" s="6" t="s">
        <v>14499</v>
      </c>
      <c r="L4701" s="6">
        <v>7488</v>
      </c>
    </row>
    <row r="4702" spans="1:12">
      <c r="A4702" s="6" t="s">
        <v>14611</v>
      </c>
      <c r="B4702" s="6" t="s">
        <v>20451</v>
      </c>
      <c r="C4702" s="6" t="str">
        <f t="shared" si="73"/>
        <v>330803035S-1</v>
      </c>
      <c r="D4702" s="6" t="s">
        <v>10402</v>
      </c>
      <c r="E4702" s="6" t="s">
        <v>13</v>
      </c>
      <c r="F4702" s="6" t="s">
        <v>16</v>
      </c>
      <c r="G4702" s="6" t="s">
        <v>17</v>
      </c>
      <c r="H4702" s="6" t="s">
        <v>17</v>
      </c>
      <c r="I4702" s="6"/>
      <c r="J4702" s="6" t="s">
        <v>14580</v>
      </c>
      <c r="K4702" s="6" t="s">
        <v>14499</v>
      </c>
      <c r="L4702" s="6">
        <v>7488</v>
      </c>
    </row>
    <row r="4703" spans="1:12">
      <c r="A4703" s="6" t="s">
        <v>14611</v>
      </c>
      <c r="B4703" s="6" t="s">
        <v>20452</v>
      </c>
      <c r="C4703" s="6" t="str">
        <f t="shared" si="73"/>
        <v>330803036S</v>
      </c>
      <c r="D4703" s="6" t="s">
        <v>10404</v>
      </c>
      <c r="E4703" s="6" t="s">
        <v>13</v>
      </c>
      <c r="F4703" s="6" t="s">
        <v>16</v>
      </c>
      <c r="G4703" s="6" t="s">
        <v>20453</v>
      </c>
      <c r="H4703" s="6" t="s">
        <v>17</v>
      </c>
      <c r="I4703" s="6"/>
      <c r="J4703" s="6" t="s">
        <v>14580</v>
      </c>
      <c r="K4703" s="6" t="s">
        <v>14499</v>
      </c>
      <c r="L4703" s="6">
        <v>8320</v>
      </c>
    </row>
    <row r="4704" spans="1:12">
      <c r="A4704" s="6" t="s">
        <v>14611</v>
      </c>
      <c r="B4704" s="6" t="s">
        <v>20454</v>
      </c>
      <c r="C4704" s="6" t="str">
        <f t="shared" si="73"/>
        <v>330803037S</v>
      </c>
      <c r="D4704" s="6" t="s">
        <v>10406</v>
      </c>
      <c r="E4704" s="6" t="s">
        <v>13</v>
      </c>
      <c r="F4704" s="6" t="s">
        <v>16</v>
      </c>
      <c r="G4704" s="6" t="s">
        <v>20455</v>
      </c>
      <c r="H4704" s="6" t="s">
        <v>17</v>
      </c>
      <c r="I4704" s="6"/>
      <c r="J4704" s="6"/>
      <c r="K4704" s="6" t="s">
        <v>14499</v>
      </c>
      <c r="L4704" s="6">
        <v>7488</v>
      </c>
    </row>
    <row r="4705" spans="1:12">
      <c r="A4705" s="6" t="s">
        <v>14611</v>
      </c>
      <c r="B4705" s="6" t="s">
        <v>20456</v>
      </c>
      <c r="C4705" s="6" t="str">
        <f t="shared" si="73"/>
        <v>330803038S</v>
      </c>
      <c r="D4705" s="6" t="s">
        <v>10408</v>
      </c>
      <c r="E4705" s="6" t="s">
        <v>13</v>
      </c>
      <c r="F4705" s="6" t="s">
        <v>16</v>
      </c>
      <c r="G4705" s="6" t="s">
        <v>20457</v>
      </c>
      <c r="H4705" s="6" t="s">
        <v>17</v>
      </c>
      <c r="I4705" s="6"/>
      <c r="J4705" s="6"/>
      <c r="K4705" s="6" t="s">
        <v>14499</v>
      </c>
      <c r="L4705" s="8">
        <v>9237</v>
      </c>
    </row>
    <row r="4706" spans="1:12">
      <c r="A4706" s="6" t="s">
        <v>14611</v>
      </c>
      <c r="B4706" s="6" t="s">
        <v>20458</v>
      </c>
      <c r="C4706" s="6" t="str">
        <f t="shared" si="73"/>
        <v>330803039S</v>
      </c>
      <c r="D4706" s="6" t="s">
        <v>10410</v>
      </c>
      <c r="E4706" s="6" t="s">
        <v>13</v>
      </c>
      <c r="F4706" s="6" t="s">
        <v>16</v>
      </c>
      <c r="G4706" s="6" t="s">
        <v>20459</v>
      </c>
      <c r="H4706" s="6" t="s">
        <v>17</v>
      </c>
      <c r="I4706" s="6"/>
      <c r="J4706" s="6" t="s">
        <v>14580</v>
      </c>
      <c r="K4706" s="6" t="s">
        <v>14499</v>
      </c>
      <c r="L4706" s="8">
        <v>8423</v>
      </c>
    </row>
    <row r="4707" spans="1:12">
      <c r="A4707" s="6" t="s">
        <v>14611</v>
      </c>
      <c r="B4707" s="6" t="s">
        <v>20460</v>
      </c>
      <c r="C4707" s="6" t="str">
        <f t="shared" si="73"/>
        <v>330804001</v>
      </c>
      <c r="D4707" s="6" t="s">
        <v>10412</v>
      </c>
      <c r="E4707" s="6" t="s">
        <v>13</v>
      </c>
      <c r="F4707" s="6" t="s">
        <v>16</v>
      </c>
      <c r="G4707" s="6" t="s">
        <v>17</v>
      </c>
      <c r="H4707" s="6" t="s">
        <v>17</v>
      </c>
      <c r="I4707" s="6"/>
      <c r="J4707" s="6"/>
      <c r="K4707" s="6" t="s">
        <v>14499</v>
      </c>
      <c r="L4707" s="6">
        <v>4500</v>
      </c>
    </row>
    <row r="4708" spans="1:12">
      <c r="A4708" s="6" t="s">
        <v>14611</v>
      </c>
      <c r="B4708" s="6" t="s">
        <v>20461</v>
      </c>
      <c r="C4708" s="6" t="str">
        <f t="shared" si="73"/>
        <v>330804001-1</v>
      </c>
      <c r="D4708" s="6" t="s">
        <v>10414</v>
      </c>
      <c r="E4708" s="6" t="s">
        <v>13</v>
      </c>
      <c r="F4708" s="6" t="s">
        <v>16</v>
      </c>
      <c r="G4708" s="6" t="s">
        <v>17</v>
      </c>
      <c r="H4708" s="6" t="s">
        <v>17</v>
      </c>
      <c r="I4708" s="6"/>
      <c r="J4708" s="6"/>
      <c r="K4708" s="6" t="s">
        <v>14499</v>
      </c>
      <c r="L4708" s="6">
        <v>4500</v>
      </c>
    </row>
    <row r="4709" spans="1:12">
      <c r="A4709" s="6" t="s">
        <v>14611</v>
      </c>
      <c r="B4709" s="6" t="s">
        <v>20462</v>
      </c>
      <c r="C4709" s="6" t="str">
        <f t="shared" si="73"/>
        <v>330804001-2</v>
      </c>
      <c r="D4709" s="6" t="s">
        <v>10416</v>
      </c>
      <c r="E4709" s="6" t="s">
        <v>13</v>
      </c>
      <c r="F4709" s="6" t="s">
        <v>16</v>
      </c>
      <c r="G4709" s="6" t="s">
        <v>17</v>
      </c>
      <c r="H4709" s="6" t="s">
        <v>17</v>
      </c>
      <c r="I4709" s="6"/>
      <c r="J4709" s="6"/>
      <c r="K4709" s="6" t="s">
        <v>14499</v>
      </c>
      <c r="L4709" s="6">
        <v>4500</v>
      </c>
    </row>
    <row r="4710" spans="1:12">
      <c r="A4710" s="6" t="s">
        <v>14611</v>
      </c>
      <c r="B4710" s="6" t="s">
        <v>20463</v>
      </c>
      <c r="C4710" s="6" t="str">
        <f t="shared" si="73"/>
        <v>330804002</v>
      </c>
      <c r="D4710" s="6" t="s">
        <v>10418</v>
      </c>
      <c r="E4710" s="6" t="s">
        <v>13</v>
      </c>
      <c r="F4710" s="6" t="s">
        <v>16</v>
      </c>
      <c r="G4710" s="6" t="s">
        <v>20464</v>
      </c>
      <c r="H4710" s="6" t="s">
        <v>10419</v>
      </c>
      <c r="I4710" s="6"/>
      <c r="J4710" s="6"/>
      <c r="K4710" s="6" t="s">
        <v>14499</v>
      </c>
      <c r="L4710" s="6">
        <v>2000</v>
      </c>
    </row>
    <row r="4711" spans="1:12">
      <c r="A4711" s="6" t="s">
        <v>14611</v>
      </c>
      <c r="B4711" s="6" t="s">
        <v>20465</v>
      </c>
      <c r="C4711" s="6" t="str">
        <f t="shared" si="73"/>
        <v>330804003</v>
      </c>
      <c r="D4711" s="6" t="s">
        <v>10421</v>
      </c>
      <c r="E4711" s="6" t="s">
        <v>13</v>
      </c>
      <c r="F4711" s="6" t="s">
        <v>16</v>
      </c>
      <c r="G4711" s="6" t="s">
        <v>20466</v>
      </c>
      <c r="H4711" s="6" t="s">
        <v>17</v>
      </c>
      <c r="I4711" s="6"/>
      <c r="J4711" s="6"/>
      <c r="K4711" s="6" t="s">
        <v>14499</v>
      </c>
      <c r="L4711" s="6">
        <v>2500</v>
      </c>
    </row>
    <row r="4712" spans="1:12">
      <c r="A4712" s="6" t="s">
        <v>14611</v>
      </c>
      <c r="B4712" s="6" t="s">
        <v>20467</v>
      </c>
      <c r="C4712" s="6" t="str">
        <f t="shared" si="73"/>
        <v>330804004</v>
      </c>
      <c r="D4712" s="6" t="s">
        <v>10423</v>
      </c>
      <c r="E4712" s="6" t="s">
        <v>13</v>
      </c>
      <c r="F4712" s="6" t="s">
        <v>16</v>
      </c>
      <c r="G4712" s="6" t="s">
        <v>17</v>
      </c>
      <c r="H4712" s="6" t="s">
        <v>17</v>
      </c>
      <c r="I4712" s="6"/>
      <c r="J4712" s="6"/>
      <c r="K4712" s="6" t="s">
        <v>14499</v>
      </c>
      <c r="L4712" s="6">
        <v>2232</v>
      </c>
    </row>
    <row r="4713" spans="1:12">
      <c r="A4713" s="6" t="s">
        <v>14611</v>
      </c>
      <c r="B4713" s="6" t="s">
        <v>20468</v>
      </c>
      <c r="C4713" s="6" t="str">
        <f t="shared" si="73"/>
        <v>330804005</v>
      </c>
      <c r="D4713" s="6" t="s">
        <v>10425</v>
      </c>
      <c r="E4713" s="6" t="s">
        <v>13</v>
      </c>
      <c r="F4713" s="6" t="s">
        <v>16</v>
      </c>
      <c r="G4713" s="6" t="s">
        <v>20469</v>
      </c>
      <c r="H4713" s="6" t="s">
        <v>17</v>
      </c>
      <c r="I4713" s="6"/>
      <c r="J4713" s="6"/>
      <c r="K4713" s="6" t="s">
        <v>14499</v>
      </c>
      <c r="L4713" s="6">
        <v>2000</v>
      </c>
    </row>
    <row r="4714" spans="1:12">
      <c r="A4714" s="6" t="s">
        <v>14611</v>
      </c>
      <c r="B4714" s="6" t="s">
        <v>20470</v>
      </c>
      <c r="C4714" s="6" t="str">
        <f t="shared" si="73"/>
        <v>330804005-1</v>
      </c>
      <c r="D4714" s="6" t="s">
        <v>10427</v>
      </c>
      <c r="E4714" s="6" t="s">
        <v>13</v>
      </c>
      <c r="F4714" s="6" t="s">
        <v>16</v>
      </c>
      <c r="G4714" s="6" t="s">
        <v>20469</v>
      </c>
      <c r="H4714" s="6" t="s">
        <v>17</v>
      </c>
      <c r="I4714" s="6"/>
      <c r="J4714" s="6"/>
      <c r="K4714" s="6" t="s">
        <v>14499</v>
      </c>
      <c r="L4714" s="6">
        <v>2000</v>
      </c>
    </row>
    <row r="4715" spans="1:12">
      <c r="A4715" s="6" t="s">
        <v>14611</v>
      </c>
      <c r="B4715" s="6" t="s">
        <v>20471</v>
      </c>
      <c r="C4715" s="6" t="str">
        <f t="shared" si="73"/>
        <v>330804005-2</v>
      </c>
      <c r="D4715" s="6" t="s">
        <v>10429</v>
      </c>
      <c r="E4715" s="6" t="s">
        <v>13</v>
      </c>
      <c r="F4715" s="6" t="s">
        <v>16</v>
      </c>
      <c r="G4715" s="6" t="s">
        <v>20469</v>
      </c>
      <c r="H4715" s="6" t="s">
        <v>17</v>
      </c>
      <c r="I4715" s="6"/>
      <c r="J4715" s="6"/>
      <c r="K4715" s="6" t="s">
        <v>14499</v>
      </c>
      <c r="L4715" s="6">
        <v>2000</v>
      </c>
    </row>
    <row r="4716" spans="1:12">
      <c r="A4716" s="6" t="s">
        <v>14611</v>
      </c>
      <c r="B4716" s="6" t="s">
        <v>20472</v>
      </c>
      <c r="C4716" s="6" t="str">
        <f t="shared" si="73"/>
        <v>330804005-3</v>
      </c>
      <c r="D4716" s="6" t="s">
        <v>10431</v>
      </c>
      <c r="E4716" s="6" t="s">
        <v>13</v>
      </c>
      <c r="F4716" s="6" t="s">
        <v>16</v>
      </c>
      <c r="G4716" s="6" t="s">
        <v>20469</v>
      </c>
      <c r="H4716" s="6" t="s">
        <v>17</v>
      </c>
      <c r="I4716" s="6"/>
      <c r="J4716" s="6"/>
      <c r="K4716" s="6" t="s">
        <v>14499</v>
      </c>
      <c r="L4716" s="6">
        <v>2000</v>
      </c>
    </row>
    <row r="4717" spans="1:12">
      <c r="A4717" s="6" t="s">
        <v>14611</v>
      </c>
      <c r="B4717" s="6" t="s">
        <v>20473</v>
      </c>
      <c r="C4717" s="6" t="str">
        <f t="shared" si="73"/>
        <v>330804006</v>
      </c>
      <c r="D4717" s="6" t="s">
        <v>10433</v>
      </c>
      <c r="E4717" s="6" t="s">
        <v>13</v>
      </c>
      <c r="F4717" s="6" t="s">
        <v>16</v>
      </c>
      <c r="G4717" s="6" t="s">
        <v>17</v>
      </c>
      <c r="H4717" s="6" t="s">
        <v>17</v>
      </c>
      <c r="I4717" s="6"/>
      <c r="J4717" s="6"/>
      <c r="K4717" s="6" t="s">
        <v>14499</v>
      </c>
      <c r="L4717" s="6">
        <v>2000</v>
      </c>
    </row>
    <row r="4718" spans="1:12">
      <c r="A4718" s="6" t="s">
        <v>14611</v>
      </c>
      <c r="B4718" s="6" t="s">
        <v>20474</v>
      </c>
      <c r="C4718" s="6" t="str">
        <f t="shared" si="73"/>
        <v>330804007</v>
      </c>
      <c r="D4718" s="6" t="s">
        <v>10435</v>
      </c>
      <c r="E4718" s="6" t="s">
        <v>13</v>
      </c>
      <c r="F4718" s="6" t="s">
        <v>16</v>
      </c>
      <c r="G4718" s="6" t="s">
        <v>17</v>
      </c>
      <c r="H4718" s="6" t="s">
        <v>17</v>
      </c>
      <c r="I4718" s="6"/>
      <c r="J4718" s="6"/>
      <c r="K4718" s="6" t="s">
        <v>14499</v>
      </c>
      <c r="L4718" s="6">
        <v>3000</v>
      </c>
    </row>
    <row r="4719" spans="1:12">
      <c r="A4719" s="6" t="s">
        <v>14611</v>
      </c>
      <c r="B4719" s="6" t="s">
        <v>20475</v>
      </c>
      <c r="C4719" s="6" t="str">
        <f t="shared" si="73"/>
        <v>330804007-1</v>
      </c>
      <c r="D4719" s="6" t="s">
        <v>10437</v>
      </c>
      <c r="E4719" s="6" t="s">
        <v>13</v>
      </c>
      <c r="F4719" s="6" t="s">
        <v>16</v>
      </c>
      <c r="G4719" s="6" t="s">
        <v>17</v>
      </c>
      <c r="H4719" s="6" t="s">
        <v>17</v>
      </c>
      <c r="I4719" s="6"/>
      <c r="J4719" s="6"/>
      <c r="K4719" s="6" t="s">
        <v>14499</v>
      </c>
      <c r="L4719" s="6">
        <v>3000</v>
      </c>
    </row>
    <row r="4720" spans="1:12">
      <c r="A4720" s="6" t="s">
        <v>14611</v>
      </c>
      <c r="B4720" s="6" t="s">
        <v>20476</v>
      </c>
      <c r="C4720" s="6" t="str">
        <f t="shared" si="73"/>
        <v>330804008</v>
      </c>
      <c r="D4720" s="6" t="s">
        <v>10439</v>
      </c>
      <c r="E4720" s="6" t="s">
        <v>13</v>
      </c>
      <c r="F4720" s="6" t="s">
        <v>16</v>
      </c>
      <c r="G4720" s="6" t="s">
        <v>20477</v>
      </c>
      <c r="H4720" s="6" t="s">
        <v>8025</v>
      </c>
      <c r="I4720" s="6"/>
      <c r="J4720" s="6"/>
      <c r="K4720" s="6" t="s">
        <v>14499</v>
      </c>
      <c r="L4720" s="6">
        <v>3500</v>
      </c>
    </row>
    <row r="4721" spans="1:12">
      <c r="A4721" s="6" t="s">
        <v>14611</v>
      </c>
      <c r="B4721" s="6" t="s">
        <v>20478</v>
      </c>
      <c r="C4721" s="6" t="str">
        <f t="shared" si="73"/>
        <v>330804009</v>
      </c>
      <c r="D4721" s="6" t="s">
        <v>10441</v>
      </c>
      <c r="E4721" s="6" t="s">
        <v>13</v>
      </c>
      <c r="F4721" s="6" t="s">
        <v>16</v>
      </c>
      <c r="G4721" s="6" t="s">
        <v>17</v>
      </c>
      <c r="H4721" s="6" t="s">
        <v>8025</v>
      </c>
      <c r="I4721" s="6"/>
      <c r="J4721" s="6"/>
      <c r="K4721" s="6" t="s">
        <v>14499</v>
      </c>
      <c r="L4721" s="6">
        <v>9000</v>
      </c>
    </row>
    <row r="4722" spans="1:12">
      <c r="A4722" s="6" t="s">
        <v>14611</v>
      </c>
      <c r="B4722" s="6" t="s">
        <v>20479</v>
      </c>
      <c r="C4722" s="6" t="str">
        <f t="shared" si="73"/>
        <v>330804010</v>
      </c>
      <c r="D4722" s="6" t="s">
        <v>10443</v>
      </c>
      <c r="E4722" s="6" t="s">
        <v>13</v>
      </c>
      <c r="F4722" s="6" t="s">
        <v>16</v>
      </c>
      <c r="G4722" s="6" t="s">
        <v>20480</v>
      </c>
      <c r="H4722" s="6" t="s">
        <v>8025</v>
      </c>
      <c r="I4722" s="6"/>
      <c r="J4722" s="6"/>
      <c r="K4722" s="6" t="s">
        <v>14499</v>
      </c>
      <c r="L4722" s="6">
        <v>10400</v>
      </c>
    </row>
    <row r="4723" spans="1:12">
      <c r="A4723" s="6" t="s">
        <v>14611</v>
      </c>
      <c r="B4723" s="6" t="s">
        <v>20481</v>
      </c>
      <c r="C4723" s="6" t="str">
        <f t="shared" si="73"/>
        <v>330804011</v>
      </c>
      <c r="D4723" s="6" t="s">
        <v>10445</v>
      </c>
      <c r="E4723" s="6" t="s">
        <v>13</v>
      </c>
      <c r="F4723" s="6" t="s">
        <v>16</v>
      </c>
      <c r="G4723" s="6" t="s">
        <v>20482</v>
      </c>
      <c r="H4723" s="6" t="s">
        <v>8025</v>
      </c>
      <c r="I4723" s="6"/>
      <c r="J4723" s="6"/>
      <c r="K4723" s="6" t="s">
        <v>14499</v>
      </c>
      <c r="L4723" s="6">
        <v>6000</v>
      </c>
    </row>
    <row r="4724" spans="1:12">
      <c r="A4724" s="6" t="s">
        <v>14611</v>
      </c>
      <c r="B4724" s="6" t="s">
        <v>20483</v>
      </c>
      <c r="C4724" s="6" t="str">
        <f t="shared" si="73"/>
        <v>330804011-1</v>
      </c>
      <c r="D4724" s="6" t="s">
        <v>10447</v>
      </c>
      <c r="E4724" s="6" t="s">
        <v>13</v>
      </c>
      <c r="F4724" s="6" t="s">
        <v>16</v>
      </c>
      <c r="G4724" s="6" t="s">
        <v>20482</v>
      </c>
      <c r="H4724" s="6" t="s">
        <v>8025</v>
      </c>
      <c r="I4724" s="6"/>
      <c r="J4724" s="6"/>
      <c r="K4724" s="6" t="s">
        <v>14499</v>
      </c>
      <c r="L4724" s="6">
        <v>6000</v>
      </c>
    </row>
    <row r="4725" spans="1:12">
      <c r="A4725" s="6" t="s">
        <v>14611</v>
      </c>
      <c r="B4725" s="6" t="s">
        <v>20484</v>
      </c>
      <c r="C4725" s="6" t="str">
        <f t="shared" si="73"/>
        <v>330804011-2</v>
      </c>
      <c r="D4725" s="6" t="s">
        <v>10449</v>
      </c>
      <c r="E4725" s="6" t="s">
        <v>13</v>
      </c>
      <c r="F4725" s="6" t="s">
        <v>16</v>
      </c>
      <c r="G4725" s="6" t="s">
        <v>20482</v>
      </c>
      <c r="H4725" s="6" t="s">
        <v>8025</v>
      </c>
      <c r="I4725" s="6"/>
      <c r="J4725" s="6"/>
      <c r="K4725" s="6" t="s">
        <v>14499</v>
      </c>
      <c r="L4725" s="6">
        <v>6000</v>
      </c>
    </row>
    <row r="4726" spans="1:12">
      <c r="A4726" s="6" t="s">
        <v>14611</v>
      </c>
      <c r="B4726" s="6" t="s">
        <v>20485</v>
      </c>
      <c r="C4726" s="6" t="str">
        <f t="shared" si="73"/>
        <v>330804011-3</v>
      </c>
      <c r="D4726" s="6" t="s">
        <v>10451</v>
      </c>
      <c r="E4726" s="6" t="s">
        <v>13</v>
      </c>
      <c r="F4726" s="6" t="s">
        <v>16</v>
      </c>
      <c r="G4726" s="6" t="s">
        <v>20482</v>
      </c>
      <c r="H4726" s="6" t="s">
        <v>8025</v>
      </c>
      <c r="I4726" s="6"/>
      <c r="J4726" s="6"/>
      <c r="K4726" s="6" t="s">
        <v>14499</v>
      </c>
      <c r="L4726" s="6">
        <v>6000</v>
      </c>
    </row>
    <row r="4727" spans="1:12">
      <c r="A4727" s="6" t="s">
        <v>14611</v>
      </c>
      <c r="B4727" s="6" t="s">
        <v>20486</v>
      </c>
      <c r="C4727" s="6" t="str">
        <f t="shared" si="73"/>
        <v>330804011-4</v>
      </c>
      <c r="D4727" s="6" t="s">
        <v>10453</v>
      </c>
      <c r="E4727" s="6" t="s">
        <v>13</v>
      </c>
      <c r="F4727" s="6" t="s">
        <v>16</v>
      </c>
      <c r="G4727" s="6" t="s">
        <v>20482</v>
      </c>
      <c r="H4727" s="6" t="s">
        <v>8025</v>
      </c>
      <c r="I4727" s="6"/>
      <c r="J4727" s="6"/>
      <c r="K4727" s="6" t="s">
        <v>14499</v>
      </c>
      <c r="L4727" s="6">
        <v>6000</v>
      </c>
    </row>
    <row r="4728" spans="1:12">
      <c r="A4728" s="6" t="s">
        <v>14611</v>
      </c>
      <c r="B4728" s="6" t="s">
        <v>20487</v>
      </c>
      <c r="C4728" s="6" t="str">
        <f t="shared" si="73"/>
        <v>330804011-5</v>
      </c>
      <c r="D4728" s="6" t="s">
        <v>10455</v>
      </c>
      <c r="E4728" s="6" t="s">
        <v>13</v>
      </c>
      <c r="F4728" s="6" t="s">
        <v>16</v>
      </c>
      <c r="G4728" s="6" t="s">
        <v>20482</v>
      </c>
      <c r="H4728" s="6" t="s">
        <v>8025</v>
      </c>
      <c r="I4728" s="6"/>
      <c r="J4728" s="6"/>
      <c r="K4728" s="6" t="s">
        <v>14499</v>
      </c>
      <c r="L4728" s="6">
        <v>6000</v>
      </c>
    </row>
    <row r="4729" spans="1:12">
      <c r="A4729" s="6" t="s">
        <v>14611</v>
      </c>
      <c r="B4729" s="6" t="s">
        <v>20488</v>
      </c>
      <c r="C4729" s="6" t="str">
        <f t="shared" si="73"/>
        <v>330804012</v>
      </c>
      <c r="D4729" s="6" t="s">
        <v>10457</v>
      </c>
      <c r="E4729" s="6" t="s">
        <v>13</v>
      </c>
      <c r="F4729" s="6" t="s">
        <v>10458</v>
      </c>
      <c r="G4729" s="6" t="s">
        <v>20489</v>
      </c>
      <c r="H4729" s="6" t="s">
        <v>17</v>
      </c>
      <c r="I4729" s="6"/>
      <c r="J4729" s="6"/>
      <c r="K4729" s="6" t="s">
        <v>14499</v>
      </c>
      <c r="L4729" s="6">
        <v>2500</v>
      </c>
    </row>
    <row r="4730" spans="1:12">
      <c r="A4730" s="6" t="s">
        <v>14611</v>
      </c>
      <c r="B4730" s="6" t="s">
        <v>20490</v>
      </c>
      <c r="C4730" s="6" t="str">
        <f t="shared" si="73"/>
        <v>330804013</v>
      </c>
      <c r="D4730" s="6" t="s">
        <v>10460</v>
      </c>
      <c r="E4730" s="6" t="s">
        <v>13</v>
      </c>
      <c r="F4730" s="6" t="s">
        <v>16</v>
      </c>
      <c r="G4730" s="6" t="s">
        <v>20491</v>
      </c>
      <c r="H4730" s="6" t="s">
        <v>10461</v>
      </c>
      <c r="I4730" s="6"/>
      <c r="J4730" s="6"/>
      <c r="K4730" s="6" t="s">
        <v>14499</v>
      </c>
      <c r="L4730" s="6">
        <v>1800</v>
      </c>
    </row>
    <row r="4731" spans="1:12">
      <c r="A4731" s="6" t="s">
        <v>14611</v>
      </c>
      <c r="B4731" s="6" t="s">
        <v>20492</v>
      </c>
      <c r="C4731" s="6" t="str">
        <f t="shared" si="73"/>
        <v>330804014</v>
      </c>
      <c r="D4731" s="6" t="s">
        <v>10465</v>
      </c>
      <c r="E4731" s="6" t="s">
        <v>13</v>
      </c>
      <c r="F4731" s="6" t="s">
        <v>16</v>
      </c>
      <c r="G4731" s="6" t="s">
        <v>17</v>
      </c>
      <c r="H4731" s="6" t="s">
        <v>17</v>
      </c>
      <c r="I4731" s="6"/>
      <c r="J4731" s="6"/>
      <c r="K4731" s="6" t="s">
        <v>14499</v>
      </c>
      <c r="L4731" s="6">
        <v>2700</v>
      </c>
    </row>
    <row r="4732" spans="1:12">
      <c r="A4732" s="6" t="s">
        <v>14611</v>
      </c>
      <c r="B4732" s="6" t="s">
        <v>20493</v>
      </c>
      <c r="C4732" s="6" t="str">
        <f t="shared" si="73"/>
        <v>330804014-1</v>
      </c>
      <c r="D4732" s="6" t="s">
        <v>10463</v>
      </c>
      <c r="E4732" s="6" t="s">
        <v>13</v>
      </c>
      <c r="F4732" s="6" t="s">
        <v>16</v>
      </c>
      <c r="G4732" s="6" t="s">
        <v>17</v>
      </c>
      <c r="H4732" s="6" t="s">
        <v>17</v>
      </c>
      <c r="I4732" s="6"/>
      <c r="J4732" s="6"/>
      <c r="K4732" s="6" t="s">
        <v>14499</v>
      </c>
      <c r="L4732" s="6">
        <v>2700</v>
      </c>
    </row>
    <row r="4733" spans="1:12">
      <c r="A4733" s="6" t="s">
        <v>14611</v>
      </c>
      <c r="B4733" s="6" t="s">
        <v>20494</v>
      </c>
      <c r="C4733" s="6" t="str">
        <f t="shared" si="73"/>
        <v>330804015</v>
      </c>
      <c r="D4733" s="6" t="s">
        <v>10467</v>
      </c>
      <c r="E4733" s="6" t="s">
        <v>13</v>
      </c>
      <c r="F4733" s="6" t="s">
        <v>16</v>
      </c>
      <c r="G4733" s="6" t="s">
        <v>17</v>
      </c>
      <c r="H4733" s="6" t="s">
        <v>17</v>
      </c>
      <c r="I4733" s="6"/>
      <c r="J4733" s="6"/>
      <c r="K4733" s="6" t="s">
        <v>14499</v>
      </c>
      <c r="L4733" s="6">
        <v>2500</v>
      </c>
    </row>
    <row r="4734" spans="1:12">
      <c r="A4734" s="6" t="s">
        <v>14611</v>
      </c>
      <c r="B4734" s="6" t="s">
        <v>20495</v>
      </c>
      <c r="C4734" s="6" t="str">
        <f t="shared" si="73"/>
        <v>330804016</v>
      </c>
      <c r="D4734" s="6" t="s">
        <v>10469</v>
      </c>
      <c r="E4734" s="6" t="s">
        <v>13</v>
      </c>
      <c r="F4734" s="6" t="s">
        <v>16</v>
      </c>
      <c r="G4734" s="6" t="s">
        <v>20496</v>
      </c>
      <c r="H4734" s="6" t="s">
        <v>8025</v>
      </c>
      <c r="I4734" s="6"/>
      <c r="J4734" s="6"/>
      <c r="K4734" s="6" t="s">
        <v>14499</v>
      </c>
      <c r="L4734" s="6">
        <v>3750</v>
      </c>
    </row>
    <row r="4735" spans="1:12">
      <c r="A4735" s="6" t="s">
        <v>14611</v>
      </c>
      <c r="B4735" s="6" t="s">
        <v>20497</v>
      </c>
      <c r="C4735" s="6" t="str">
        <f t="shared" si="73"/>
        <v>330804016-1</v>
      </c>
      <c r="D4735" s="6" t="s">
        <v>10471</v>
      </c>
      <c r="E4735" s="6" t="s">
        <v>13</v>
      </c>
      <c r="F4735" s="6" t="s">
        <v>10458</v>
      </c>
      <c r="G4735" s="6" t="s">
        <v>17</v>
      </c>
      <c r="H4735" s="6" t="s">
        <v>17</v>
      </c>
      <c r="I4735" s="6"/>
      <c r="J4735" s="6"/>
      <c r="K4735" s="6" t="s">
        <v>14499</v>
      </c>
      <c r="L4735" s="6">
        <v>1500</v>
      </c>
    </row>
    <row r="4736" spans="1:12">
      <c r="A4736" s="6" t="s">
        <v>14611</v>
      </c>
      <c r="B4736" s="6" t="s">
        <v>20498</v>
      </c>
      <c r="C4736" s="6" t="str">
        <f t="shared" si="73"/>
        <v>330804016-2</v>
      </c>
      <c r="D4736" s="6" t="s">
        <v>10473</v>
      </c>
      <c r="E4736" s="6" t="s">
        <v>13</v>
      </c>
      <c r="F4736" s="6" t="s">
        <v>16</v>
      </c>
      <c r="G4736" s="6" t="s">
        <v>17</v>
      </c>
      <c r="H4736" s="6" t="s">
        <v>8025</v>
      </c>
      <c r="I4736" s="6"/>
      <c r="J4736" s="6"/>
      <c r="K4736" s="6" t="s">
        <v>14499</v>
      </c>
      <c r="L4736" s="6">
        <v>1500</v>
      </c>
    </row>
    <row r="4737" spans="1:12">
      <c r="A4737" s="6" t="s">
        <v>14611</v>
      </c>
      <c r="B4737" s="6" t="s">
        <v>20499</v>
      </c>
      <c r="C4737" s="6" t="str">
        <f t="shared" si="73"/>
        <v>330804016-3</v>
      </c>
      <c r="D4737" s="6" t="s">
        <v>10475</v>
      </c>
      <c r="E4737" s="6" t="s">
        <v>13</v>
      </c>
      <c r="F4737" s="6" t="s">
        <v>16</v>
      </c>
      <c r="G4737" s="6" t="s">
        <v>17</v>
      </c>
      <c r="H4737" s="6" t="s">
        <v>8025</v>
      </c>
      <c r="I4737" s="6"/>
      <c r="J4737" s="6"/>
      <c r="K4737" s="6" t="s">
        <v>14499</v>
      </c>
      <c r="L4737" s="6">
        <v>1500</v>
      </c>
    </row>
    <row r="4738" spans="1:12">
      <c r="A4738" s="6" t="s">
        <v>14611</v>
      </c>
      <c r="B4738" s="6" t="s">
        <v>20500</v>
      </c>
      <c r="C4738" s="6" t="str">
        <f t="shared" si="73"/>
        <v>330804017</v>
      </c>
      <c r="D4738" s="6" t="s">
        <v>10477</v>
      </c>
      <c r="E4738" s="6" t="s">
        <v>13</v>
      </c>
      <c r="F4738" s="6" t="s">
        <v>16</v>
      </c>
      <c r="G4738" s="6" t="s">
        <v>20501</v>
      </c>
      <c r="H4738" s="6" t="s">
        <v>8025</v>
      </c>
      <c r="I4738" s="6"/>
      <c r="J4738" s="6"/>
      <c r="K4738" s="6" t="s">
        <v>14499</v>
      </c>
      <c r="L4738" s="6">
        <v>2500</v>
      </c>
    </row>
    <row r="4739" spans="1:12">
      <c r="A4739" s="6" t="s">
        <v>14611</v>
      </c>
      <c r="B4739" s="6" t="s">
        <v>20502</v>
      </c>
      <c r="C4739" s="6" t="str">
        <f t="shared" ref="C4739:C4802" si="74">RIGHT(B4739,LEN(B4739)-16)</f>
        <v>330804017-1</v>
      </c>
      <c r="D4739" s="6" t="s">
        <v>10479</v>
      </c>
      <c r="E4739" s="6" t="s">
        <v>13</v>
      </c>
      <c r="F4739" s="6" t="s">
        <v>10458</v>
      </c>
      <c r="G4739" s="6" t="s">
        <v>17</v>
      </c>
      <c r="H4739" s="6" t="s">
        <v>17</v>
      </c>
      <c r="I4739" s="6"/>
      <c r="J4739" s="6"/>
      <c r="K4739" s="6" t="s">
        <v>14499</v>
      </c>
      <c r="L4739" s="6">
        <v>1000</v>
      </c>
    </row>
    <row r="4740" spans="1:12">
      <c r="A4740" s="6" t="s">
        <v>14611</v>
      </c>
      <c r="B4740" s="6" t="s">
        <v>20503</v>
      </c>
      <c r="C4740" s="6" t="str">
        <f t="shared" si="74"/>
        <v>330804018</v>
      </c>
      <c r="D4740" s="6" t="s">
        <v>10481</v>
      </c>
      <c r="E4740" s="6" t="s">
        <v>13</v>
      </c>
      <c r="F4740" s="6" t="s">
        <v>16</v>
      </c>
      <c r="G4740" s="6" t="s">
        <v>20504</v>
      </c>
      <c r="H4740" s="6" t="s">
        <v>8025</v>
      </c>
      <c r="I4740" s="6"/>
      <c r="J4740" s="6"/>
      <c r="K4740" s="6" t="s">
        <v>14499</v>
      </c>
      <c r="L4740" s="6">
        <v>3000</v>
      </c>
    </row>
    <row r="4741" spans="1:12">
      <c r="A4741" s="6" t="s">
        <v>14611</v>
      </c>
      <c r="B4741" s="6" t="s">
        <v>20505</v>
      </c>
      <c r="C4741" s="6" t="str">
        <f t="shared" si="74"/>
        <v>330804019</v>
      </c>
      <c r="D4741" s="6" t="s">
        <v>10483</v>
      </c>
      <c r="E4741" s="6" t="s">
        <v>13</v>
      </c>
      <c r="F4741" s="6" t="s">
        <v>16</v>
      </c>
      <c r="G4741" s="6" t="s">
        <v>20506</v>
      </c>
      <c r="H4741" s="6" t="s">
        <v>17</v>
      </c>
      <c r="I4741" s="6"/>
      <c r="J4741" s="6"/>
      <c r="K4741" s="6" t="s">
        <v>14499</v>
      </c>
      <c r="L4741" s="6">
        <v>6101</v>
      </c>
    </row>
    <row r="4742" spans="1:12">
      <c r="A4742" s="6" t="s">
        <v>14611</v>
      </c>
      <c r="B4742" s="6" t="s">
        <v>20507</v>
      </c>
      <c r="C4742" s="6" t="str">
        <f t="shared" si="74"/>
        <v>330804020</v>
      </c>
      <c r="D4742" s="6" t="s">
        <v>10485</v>
      </c>
      <c r="E4742" s="6" t="s">
        <v>13</v>
      </c>
      <c r="F4742" s="6" t="s">
        <v>16</v>
      </c>
      <c r="G4742" s="6" t="s">
        <v>20508</v>
      </c>
      <c r="H4742" s="6" t="s">
        <v>17</v>
      </c>
      <c r="I4742" s="6"/>
      <c r="J4742" s="6"/>
      <c r="K4742" s="6" t="s">
        <v>14499</v>
      </c>
      <c r="L4742" s="6">
        <v>6101</v>
      </c>
    </row>
    <row r="4743" spans="1:12">
      <c r="A4743" s="6" t="s">
        <v>14611</v>
      </c>
      <c r="B4743" s="6" t="s">
        <v>20509</v>
      </c>
      <c r="C4743" s="6" t="str">
        <f t="shared" si="74"/>
        <v>330804021</v>
      </c>
      <c r="D4743" s="6" t="s">
        <v>10487</v>
      </c>
      <c r="E4743" s="6" t="s">
        <v>13</v>
      </c>
      <c r="F4743" s="6" t="s">
        <v>16</v>
      </c>
      <c r="G4743" s="6" t="s">
        <v>20510</v>
      </c>
      <c r="H4743" s="6" t="s">
        <v>17</v>
      </c>
      <c r="I4743" s="6"/>
      <c r="J4743" s="6"/>
      <c r="K4743" s="6" t="s">
        <v>14499</v>
      </c>
      <c r="L4743" s="6">
        <v>3000</v>
      </c>
    </row>
    <row r="4744" spans="1:12">
      <c r="A4744" s="6" t="s">
        <v>14611</v>
      </c>
      <c r="B4744" s="6" t="s">
        <v>20511</v>
      </c>
      <c r="C4744" s="6" t="str">
        <f t="shared" si="74"/>
        <v>330804022</v>
      </c>
      <c r="D4744" s="6" t="s">
        <v>10489</v>
      </c>
      <c r="E4744" s="6" t="s">
        <v>13</v>
      </c>
      <c r="F4744" s="6" t="s">
        <v>16</v>
      </c>
      <c r="G4744" s="6" t="s">
        <v>17</v>
      </c>
      <c r="H4744" s="6" t="s">
        <v>17</v>
      </c>
      <c r="I4744" s="6"/>
      <c r="J4744" s="6"/>
      <c r="K4744" s="6" t="s">
        <v>14499</v>
      </c>
      <c r="L4744" s="6">
        <v>4464</v>
      </c>
    </row>
    <row r="4745" spans="1:12">
      <c r="A4745" s="6" t="s">
        <v>14611</v>
      </c>
      <c r="B4745" s="6" t="s">
        <v>20512</v>
      </c>
      <c r="C4745" s="6" t="str">
        <f t="shared" si="74"/>
        <v>330804023</v>
      </c>
      <c r="D4745" s="6" t="s">
        <v>10491</v>
      </c>
      <c r="E4745" s="6" t="s">
        <v>13</v>
      </c>
      <c r="F4745" s="6" t="s">
        <v>16</v>
      </c>
      <c r="G4745" s="6" t="s">
        <v>17</v>
      </c>
      <c r="H4745" s="6" t="s">
        <v>10492</v>
      </c>
      <c r="I4745" s="6"/>
      <c r="J4745" s="6"/>
      <c r="K4745" s="6" t="s">
        <v>14499</v>
      </c>
      <c r="L4745" s="6">
        <v>4464</v>
      </c>
    </row>
    <row r="4746" spans="1:12">
      <c r="A4746" s="6" t="s">
        <v>14611</v>
      </c>
      <c r="B4746" s="6" t="s">
        <v>20513</v>
      </c>
      <c r="C4746" s="6" t="str">
        <f t="shared" si="74"/>
        <v>330804024</v>
      </c>
      <c r="D4746" s="6" t="s">
        <v>10494</v>
      </c>
      <c r="E4746" s="6" t="s">
        <v>13</v>
      </c>
      <c r="F4746" s="6" t="s">
        <v>16</v>
      </c>
      <c r="G4746" s="6" t="s">
        <v>17</v>
      </c>
      <c r="H4746" s="6" t="s">
        <v>8025</v>
      </c>
      <c r="I4746" s="6"/>
      <c r="J4746" s="6"/>
      <c r="K4746" s="6" t="s">
        <v>14499</v>
      </c>
      <c r="L4746" s="6">
        <v>5654</v>
      </c>
    </row>
    <row r="4747" spans="1:12">
      <c r="A4747" s="6" t="s">
        <v>14611</v>
      </c>
      <c r="B4747" s="6" t="s">
        <v>20514</v>
      </c>
      <c r="C4747" s="6" t="str">
        <f t="shared" si="74"/>
        <v>330804024-1</v>
      </c>
      <c r="D4747" s="6" t="s">
        <v>10496</v>
      </c>
      <c r="E4747" s="6" t="s">
        <v>13</v>
      </c>
      <c r="F4747" s="6" t="s">
        <v>16</v>
      </c>
      <c r="G4747" s="6" t="s">
        <v>17</v>
      </c>
      <c r="H4747" s="6" t="s">
        <v>8025</v>
      </c>
      <c r="I4747" s="6"/>
      <c r="J4747" s="6"/>
      <c r="K4747" s="6" t="s">
        <v>14499</v>
      </c>
      <c r="L4747" s="6">
        <v>5654</v>
      </c>
    </row>
    <row r="4748" spans="1:12">
      <c r="A4748" s="6" t="s">
        <v>14611</v>
      </c>
      <c r="B4748" s="6" t="s">
        <v>20515</v>
      </c>
      <c r="C4748" s="6" t="str">
        <f t="shared" si="74"/>
        <v>330804025</v>
      </c>
      <c r="D4748" s="6" t="s">
        <v>10498</v>
      </c>
      <c r="E4748" s="6" t="s">
        <v>13</v>
      </c>
      <c r="F4748" s="6" t="s">
        <v>16</v>
      </c>
      <c r="G4748" s="6" t="s">
        <v>17</v>
      </c>
      <c r="H4748" s="6" t="s">
        <v>8025</v>
      </c>
      <c r="I4748" s="6"/>
      <c r="J4748" s="6"/>
      <c r="K4748" s="6" t="s">
        <v>14499</v>
      </c>
      <c r="L4748" s="6">
        <v>5654</v>
      </c>
    </row>
    <row r="4749" spans="1:12">
      <c r="A4749" s="6" t="s">
        <v>14611</v>
      </c>
      <c r="B4749" s="6" t="s">
        <v>20516</v>
      </c>
      <c r="C4749" s="6" t="str">
        <f t="shared" si="74"/>
        <v>330804026</v>
      </c>
      <c r="D4749" s="6" t="s">
        <v>10500</v>
      </c>
      <c r="E4749" s="6" t="s">
        <v>13</v>
      </c>
      <c r="F4749" s="6" t="s">
        <v>16</v>
      </c>
      <c r="G4749" s="6" t="s">
        <v>17</v>
      </c>
      <c r="H4749" s="6" t="s">
        <v>8025</v>
      </c>
      <c r="I4749" s="6"/>
      <c r="J4749" s="6"/>
      <c r="K4749" s="6" t="s">
        <v>14499</v>
      </c>
      <c r="L4749" s="6">
        <v>5654</v>
      </c>
    </row>
    <row r="4750" spans="1:12">
      <c r="A4750" s="6" t="s">
        <v>14611</v>
      </c>
      <c r="B4750" s="6" t="s">
        <v>20517</v>
      </c>
      <c r="C4750" s="6" t="str">
        <f t="shared" si="74"/>
        <v>330804027</v>
      </c>
      <c r="D4750" s="6" t="s">
        <v>10502</v>
      </c>
      <c r="E4750" s="6" t="s">
        <v>13</v>
      </c>
      <c r="F4750" s="6" t="s">
        <v>16</v>
      </c>
      <c r="G4750" s="6" t="s">
        <v>17</v>
      </c>
      <c r="H4750" s="6" t="s">
        <v>8025</v>
      </c>
      <c r="I4750" s="6"/>
      <c r="J4750" s="6"/>
      <c r="K4750" s="6" t="s">
        <v>14499</v>
      </c>
      <c r="L4750" s="6">
        <v>6101</v>
      </c>
    </row>
    <row r="4751" spans="1:12">
      <c r="A4751" s="6" t="s">
        <v>14611</v>
      </c>
      <c r="B4751" s="6" t="s">
        <v>20518</v>
      </c>
      <c r="C4751" s="6" t="str">
        <f t="shared" si="74"/>
        <v>330804028</v>
      </c>
      <c r="D4751" s="6" t="s">
        <v>10504</v>
      </c>
      <c r="E4751" s="6" t="s">
        <v>13</v>
      </c>
      <c r="F4751" s="6" t="s">
        <v>16</v>
      </c>
      <c r="G4751" s="6" t="s">
        <v>17</v>
      </c>
      <c r="H4751" s="6" t="s">
        <v>8025</v>
      </c>
      <c r="I4751" s="6"/>
      <c r="J4751" s="6"/>
      <c r="K4751" s="6" t="s">
        <v>14499</v>
      </c>
      <c r="L4751" s="6">
        <v>3869</v>
      </c>
    </row>
    <row r="4752" spans="1:12">
      <c r="A4752" s="6" t="s">
        <v>14611</v>
      </c>
      <c r="B4752" s="6" t="s">
        <v>20519</v>
      </c>
      <c r="C4752" s="6" t="str">
        <f t="shared" si="74"/>
        <v>330804029</v>
      </c>
      <c r="D4752" s="6" t="s">
        <v>10506</v>
      </c>
      <c r="E4752" s="6" t="s">
        <v>13</v>
      </c>
      <c r="F4752" s="6" t="s">
        <v>16</v>
      </c>
      <c r="G4752" s="6" t="s">
        <v>20491</v>
      </c>
      <c r="H4752" s="6" t="s">
        <v>17</v>
      </c>
      <c r="I4752" s="6"/>
      <c r="J4752" s="6"/>
      <c r="K4752" s="6" t="s">
        <v>14499</v>
      </c>
      <c r="L4752" s="6">
        <v>2500</v>
      </c>
    </row>
    <row r="4753" spans="1:12">
      <c r="A4753" s="6" t="s">
        <v>14611</v>
      </c>
      <c r="B4753" s="6" t="s">
        <v>20520</v>
      </c>
      <c r="C4753" s="6" t="str">
        <f t="shared" si="74"/>
        <v>330804030</v>
      </c>
      <c r="D4753" s="6" t="s">
        <v>10508</v>
      </c>
      <c r="E4753" s="6" t="s">
        <v>13</v>
      </c>
      <c r="F4753" s="6" t="s">
        <v>16</v>
      </c>
      <c r="G4753" s="6" t="s">
        <v>20521</v>
      </c>
      <c r="H4753" s="6" t="s">
        <v>8025</v>
      </c>
      <c r="I4753" s="6"/>
      <c r="J4753" s="6"/>
      <c r="K4753" s="6" t="s">
        <v>14499</v>
      </c>
      <c r="L4753" s="6">
        <v>3720</v>
      </c>
    </row>
    <row r="4754" spans="1:12">
      <c r="A4754" s="6" t="s">
        <v>14611</v>
      </c>
      <c r="B4754" s="6" t="s">
        <v>20522</v>
      </c>
      <c r="C4754" s="6" t="str">
        <f t="shared" si="74"/>
        <v>330804031</v>
      </c>
      <c r="D4754" s="6" t="s">
        <v>10510</v>
      </c>
      <c r="E4754" s="6" t="s">
        <v>13</v>
      </c>
      <c r="F4754" s="6" t="s">
        <v>16</v>
      </c>
      <c r="G4754" s="6" t="s">
        <v>17</v>
      </c>
      <c r="H4754" s="6" t="s">
        <v>8025</v>
      </c>
      <c r="I4754" s="6"/>
      <c r="J4754" s="6"/>
      <c r="K4754" s="6" t="s">
        <v>14499</v>
      </c>
      <c r="L4754" s="6">
        <v>3600</v>
      </c>
    </row>
    <row r="4755" spans="1:12">
      <c r="A4755" s="6" t="s">
        <v>14611</v>
      </c>
      <c r="B4755" s="6" t="s">
        <v>20523</v>
      </c>
      <c r="C4755" s="6" t="str">
        <f t="shared" si="74"/>
        <v>330804032</v>
      </c>
      <c r="D4755" s="6" t="s">
        <v>10512</v>
      </c>
      <c r="E4755" s="6" t="s">
        <v>13</v>
      </c>
      <c r="F4755" s="6" t="s">
        <v>16</v>
      </c>
      <c r="G4755" s="6" t="s">
        <v>17</v>
      </c>
      <c r="H4755" s="6" t="s">
        <v>17</v>
      </c>
      <c r="I4755" s="6"/>
      <c r="J4755" s="6"/>
      <c r="K4755" s="6" t="s">
        <v>14499</v>
      </c>
      <c r="L4755" s="6">
        <v>2976</v>
      </c>
    </row>
    <row r="4756" spans="1:12">
      <c r="A4756" s="6" t="s">
        <v>14611</v>
      </c>
      <c r="B4756" s="6" t="s">
        <v>20524</v>
      </c>
      <c r="C4756" s="6" t="str">
        <f t="shared" si="74"/>
        <v>330804033</v>
      </c>
      <c r="D4756" s="6" t="s">
        <v>10514</v>
      </c>
      <c r="E4756" s="6" t="s">
        <v>13</v>
      </c>
      <c r="F4756" s="6" t="s">
        <v>16</v>
      </c>
      <c r="G4756" s="6" t="s">
        <v>17</v>
      </c>
      <c r="H4756" s="6" t="s">
        <v>17</v>
      </c>
      <c r="I4756" s="6"/>
      <c r="J4756" s="6"/>
      <c r="K4756" s="6" t="s">
        <v>14499</v>
      </c>
      <c r="L4756" s="6">
        <v>2400</v>
      </c>
    </row>
    <row r="4757" spans="1:12">
      <c r="A4757" s="6" t="s">
        <v>14611</v>
      </c>
      <c r="B4757" s="6" t="s">
        <v>20525</v>
      </c>
      <c r="C4757" s="6" t="str">
        <f t="shared" si="74"/>
        <v>330804034</v>
      </c>
      <c r="D4757" s="6" t="s">
        <v>10516</v>
      </c>
      <c r="E4757" s="6" t="s">
        <v>13</v>
      </c>
      <c r="F4757" s="6" t="s">
        <v>16</v>
      </c>
      <c r="G4757" s="6" t="s">
        <v>17</v>
      </c>
      <c r="H4757" s="6" t="s">
        <v>17</v>
      </c>
      <c r="I4757" s="6"/>
      <c r="J4757" s="6"/>
      <c r="K4757" s="6" t="s">
        <v>14499</v>
      </c>
      <c r="L4757" s="6">
        <v>3720</v>
      </c>
    </row>
    <row r="4758" spans="1:12">
      <c r="A4758" s="6" t="s">
        <v>14611</v>
      </c>
      <c r="B4758" s="6" t="s">
        <v>20526</v>
      </c>
      <c r="C4758" s="6" t="str">
        <f t="shared" si="74"/>
        <v>330804034-1</v>
      </c>
      <c r="D4758" s="6" t="s">
        <v>10518</v>
      </c>
      <c r="E4758" s="6" t="s">
        <v>13</v>
      </c>
      <c r="F4758" s="6" t="s">
        <v>16</v>
      </c>
      <c r="G4758" s="6" t="s">
        <v>17</v>
      </c>
      <c r="H4758" s="6" t="s">
        <v>17</v>
      </c>
      <c r="I4758" s="6"/>
      <c r="J4758" s="6"/>
      <c r="K4758" s="6" t="s">
        <v>14499</v>
      </c>
      <c r="L4758" s="6">
        <v>3720</v>
      </c>
    </row>
    <row r="4759" spans="1:12">
      <c r="A4759" s="6" t="s">
        <v>14611</v>
      </c>
      <c r="B4759" s="6" t="s">
        <v>20527</v>
      </c>
      <c r="C4759" s="6" t="str">
        <f t="shared" si="74"/>
        <v>330804034-2</v>
      </c>
      <c r="D4759" s="6" t="s">
        <v>10520</v>
      </c>
      <c r="E4759" s="6" t="s">
        <v>13</v>
      </c>
      <c r="F4759" s="6" t="s">
        <v>16</v>
      </c>
      <c r="G4759" s="6" t="s">
        <v>17</v>
      </c>
      <c r="H4759" s="6" t="s">
        <v>17</v>
      </c>
      <c r="I4759" s="6"/>
      <c r="J4759" s="6"/>
      <c r="K4759" s="6" t="s">
        <v>14499</v>
      </c>
      <c r="L4759" s="6">
        <v>3720</v>
      </c>
    </row>
    <row r="4760" spans="1:12">
      <c r="A4760" s="6" t="s">
        <v>14611</v>
      </c>
      <c r="B4760" s="6" t="s">
        <v>20528</v>
      </c>
      <c r="C4760" s="6" t="str">
        <f t="shared" si="74"/>
        <v>330804035</v>
      </c>
      <c r="D4760" s="6" t="s">
        <v>10522</v>
      </c>
      <c r="E4760" s="6" t="s">
        <v>13</v>
      </c>
      <c r="F4760" s="6" t="s">
        <v>16</v>
      </c>
      <c r="G4760" s="6" t="s">
        <v>20529</v>
      </c>
      <c r="H4760" s="6" t="s">
        <v>10523</v>
      </c>
      <c r="I4760" s="6"/>
      <c r="J4760" s="6"/>
      <c r="K4760" s="6" t="s">
        <v>14499</v>
      </c>
      <c r="L4760" s="6">
        <v>1600</v>
      </c>
    </row>
    <row r="4761" spans="1:12">
      <c r="A4761" s="6" t="s">
        <v>14611</v>
      </c>
      <c r="B4761" s="6" t="s">
        <v>20530</v>
      </c>
      <c r="C4761" s="6" t="str">
        <f t="shared" si="74"/>
        <v>330804036</v>
      </c>
      <c r="D4761" s="6" t="s">
        <v>10525</v>
      </c>
      <c r="E4761" s="6" t="s">
        <v>13</v>
      </c>
      <c r="F4761" s="6" t="s">
        <v>16</v>
      </c>
      <c r="G4761" s="6" t="s">
        <v>17</v>
      </c>
      <c r="H4761" s="6" t="s">
        <v>17</v>
      </c>
      <c r="I4761" s="6"/>
      <c r="J4761" s="6"/>
      <c r="K4761" s="6" t="s">
        <v>14499</v>
      </c>
      <c r="L4761" s="6">
        <v>3750</v>
      </c>
    </row>
    <row r="4762" spans="1:12">
      <c r="A4762" s="6" t="s">
        <v>14611</v>
      </c>
      <c r="B4762" s="6" t="s">
        <v>20531</v>
      </c>
      <c r="C4762" s="6" t="str">
        <f t="shared" si="74"/>
        <v>330804037</v>
      </c>
      <c r="D4762" s="6" t="s">
        <v>10527</v>
      </c>
      <c r="E4762" s="6" t="s">
        <v>13</v>
      </c>
      <c r="F4762" s="6" t="s">
        <v>16</v>
      </c>
      <c r="G4762" s="6" t="s">
        <v>17</v>
      </c>
      <c r="H4762" s="6" t="s">
        <v>17</v>
      </c>
      <c r="I4762" s="6"/>
      <c r="J4762" s="6"/>
      <c r="K4762" s="6" t="s">
        <v>14499</v>
      </c>
      <c r="L4762" s="6">
        <v>2500</v>
      </c>
    </row>
    <row r="4763" spans="1:12">
      <c r="A4763" s="6" t="s">
        <v>14611</v>
      </c>
      <c r="B4763" s="6" t="s">
        <v>20532</v>
      </c>
      <c r="C4763" s="6" t="str">
        <f t="shared" si="74"/>
        <v>330804038</v>
      </c>
      <c r="D4763" s="6" t="s">
        <v>10529</v>
      </c>
      <c r="E4763" s="6" t="s">
        <v>13</v>
      </c>
      <c r="F4763" s="6" t="s">
        <v>16</v>
      </c>
      <c r="G4763" s="6" t="s">
        <v>17</v>
      </c>
      <c r="H4763" s="6" t="s">
        <v>8025</v>
      </c>
      <c r="I4763" s="6"/>
      <c r="J4763" s="6"/>
      <c r="K4763" s="6" t="s">
        <v>14499</v>
      </c>
      <c r="L4763" s="6">
        <v>3500</v>
      </c>
    </row>
    <row r="4764" spans="1:12">
      <c r="A4764" s="6" t="s">
        <v>14611</v>
      </c>
      <c r="B4764" s="6" t="s">
        <v>20533</v>
      </c>
      <c r="C4764" s="6" t="str">
        <f t="shared" si="74"/>
        <v>330804038-1</v>
      </c>
      <c r="D4764" s="6" t="s">
        <v>10531</v>
      </c>
      <c r="E4764" s="6" t="s">
        <v>13</v>
      </c>
      <c r="F4764" s="6" t="s">
        <v>16</v>
      </c>
      <c r="G4764" s="6" t="s">
        <v>17</v>
      </c>
      <c r="H4764" s="6" t="s">
        <v>8025</v>
      </c>
      <c r="I4764" s="6"/>
      <c r="J4764" s="6"/>
      <c r="K4764" s="6" t="s">
        <v>14499</v>
      </c>
      <c r="L4764" s="6">
        <v>3500</v>
      </c>
    </row>
    <row r="4765" spans="1:12">
      <c r="A4765" s="6" t="s">
        <v>14611</v>
      </c>
      <c r="B4765" s="6" t="s">
        <v>20534</v>
      </c>
      <c r="C4765" s="6" t="str">
        <f t="shared" si="74"/>
        <v>330804039</v>
      </c>
      <c r="D4765" s="6" t="s">
        <v>10533</v>
      </c>
      <c r="E4765" s="6" t="s">
        <v>13</v>
      </c>
      <c r="F4765" s="6" t="s">
        <v>16</v>
      </c>
      <c r="G4765" s="6" t="s">
        <v>17</v>
      </c>
      <c r="H4765" s="6" t="s">
        <v>8025</v>
      </c>
      <c r="I4765" s="6"/>
      <c r="J4765" s="6"/>
      <c r="K4765" s="6" t="s">
        <v>14499</v>
      </c>
      <c r="L4765" s="6">
        <v>3750</v>
      </c>
    </row>
    <row r="4766" spans="1:12">
      <c r="A4766" s="6" t="s">
        <v>14611</v>
      </c>
      <c r="B4766" s="6" t="s">
        <v>20535</v>
      </c>
      <c r="C4766" s="6" t="str">
        <f t="shared" si="74"/>
        <v>330804040</v>
      </c>
      <c r="D4766" s="6" t="s">
        <v>10535</v>
      </c>
      <c r="E4766" s="6" t="s">
        <v>13</v>
      </c>
      <c r="F4766" s="6" t="s">
        <v>16</v>
      </c>
      <c r="G4766" s="6" t="s">
        <v>17</v>
      </c>
      <c r="H4766" s="6" t="s">
        <v>8025</v>
      </c>
      <c r="I4766" s="6"/>
      <c r="J4766" s="6"/>
      <c r="K4766" s="6" t="s">
        <v>14499</v>
      </c>
      <c r="L4766" s="6">
        <v>1800</v>
      </c>
    </row>
    <row r="4767" spans="1:12">
      <c r="A4767" s="6" t="s">
        <v>14611</v>
      </c>
      <c r="B4767" s="6" t="s">
        <v>20536</v>
      </c>
      <c r="C4767" s="6" t="str">
        <f t="shared" si="74"/>
        <v>330804041</v>
      </c>
      <c r="D4767" s="6" t="s">
        <v>10537</v>
      </c>
      <c r="E4767" s="6" t="s">
        <v>13</v>
      </c>
      <c r="F4767" s="6" t="s">
        <v>16</v>
      </c>
      <c r="G4767" s="6" t="s">
        <v>17</v>
      </c>
      <c r="H4767" s="6" t="s">
        <v>10538</v>
      </c>
      <c r="I4767" s="6"/>
      <c r="J4767" s="6"/>
      <c r="K4767" s="6" t="s">
        <v>14499</v>
      </c>
      <c r="L4767" s="6">
        <v>2000</v>
      </c>
    </row>
    <row r="4768" spans="1:12">
      <c r="A4768" s="6" t="s">
        <v>14611</v>
      </c>
      <c r="B4768" s="6" t="s">
        <v>20537</v>
      </c>
      <c r="C4768" s="6" t="str">
        <f t="shared" si="74"/>
        <v>330804041-1</v>
      </c>
      <c r="D4768" s="6" t="s">
        <v>10540</v>
      </c>
      <c r="E4768" s="6" t="s">
        <v>13</v>
      </c>
      <c r="F4768" s="6" t="s">
        <v>16</v>
      </c>
      <c r="G4768" s="6" t="s">
        <v>17</v>
      </c>
      <c r="H4768" s="6" t="s">
        <v>10538</v>
      </c>
      <c r="I4768" s="6"/>
      <c r="J4768" s="6"/>
      <c r="K4768" s="6" t="s">
        <v>14499</v>
      </c>
      <c r="L4768" s="6">
        <v>2000</v>
      </c>
    </row>
    <row r="4769" spans="1:12">
      <c r="A4769" s="6" t="s">
        <v>14611</v>
      </c>
      <c r="B4769" s="6" t="s">
        <v>20538</v>
      </c>
      <c r="C4769" s="6" t="str">
        <f t="shared" si="74"/>
        <v>330804041-2</v>
      </c>
      <c r="D4769" s="6" t="s">
        <v>10542</v>
      </c>
      <c r="E4769" s="6" t="s">
        <v>13</v>
      </c>
      <c r="F4769" s="6" t="s">
        <v>16</v>
      </c>
      <c r="G4769" s="6" t="s">
        <v>17</v>
      </c>
      <c r="H4769" s="6" t="s">
        <v>10538</v>
      </c>
      <c r="I4769" s="6"/>
      <c r="J4769" s="6"/>
      <c r="K4769" s="6" t="s">
        <v>14499</v>
      </c>
      <c r="L4769" s="6">
        <v>2000</v>
      </c>
    </row>
    <row r="4770" spans="1:12">
      <c r="A4770" s="6" t="s">
        <v>14611</v>
      </c>
      <c r="B4770" s="6" t="s">
        <v>20539</v>
      </c>
      <c r="C4770" s="6" t="str">
        <f t="shared" si="74"/>
        <v>330804042</v>
      </c>
      <c r="D4770" s="6" t="s">
        <v>10544</v>
      </c>
      <c r="E4770" s="6" t="s">
        <v>13</v>
      </c>
      <c r="F4770" s="6" t="s">
        <v>4180</v>
      </c>
      <c r="G4770" s="6" t="s">
        <v>17</v>
      </c>
      <c r="H4770" s="6" t="s">
        <v>17</v>
      </c>
      <c r="I4770" s="6"/>
      <c r="J4770" s="6"/>
      <c r="K4770" s="6" t="s">
        <v>14499</v>
      </c>
      <c r="L4770" s="6">
        <v>1500</v>
      </c>
    </row>
    <row r="4771" spans="1:12">
      <c r="A4771" s="6" t="s">
        <v>14611</v>
      </c>
      <c r="B4771" s="6" t="s">
        <v>20540</v>
      </c>
      <c r="C4771" s="6" t="str">
        <f t="shared" si="74"/>
        <v>330804043</v>
      </c>
      <c r="D4771" s="6" t="s">
        <v>10546</v>
      </c>
      <c r="E4771" s="6" t="s">
        <v>13</v>
      </c>
      <c r="F4771" s="6" t="s">
        <v>4180</v>
      </c>
      <c r="G4771" s="6" t="s">
        <v>17</v>
      </c>
      <c r="H4771" s="6" t="s">
        <v>10461</v>
      </c>
      <c r="I4771" s="6"/>
      <c r="J4771" s="6"/>
      <c r="K4771" s="6" t="s">
        <v>14499</v>
      </c>
      <c r="L4771" s="6">
        <v>1950</v>
      </c>
    </row>
    <row r="4772" spans="1:12">
      <c r="A4772" s="6" t="s">
        <v>14611</v>
      </c>
      <c r="B4772" s="6" t="s">
        <v>20541</v>
      </c>
      <c r="C4772" s="6" t="str">
        <f t="shared" si="74"/>
        <v>330804043-1</v>
      </c>
      <c r="D4772" s="6" t="s">
        <v>10548</v>
      </c>
      <c r="E4772" s="6" t="s">
        <v>13</v>
      </c>
      <c r="F4772" s="6" t="s">
        <v>4180</v>
      </c>
      <c r="G4772" s="6" t="s">
        <v>17</v>
      </c>
      <c r="H4772" s="6" t="s">
        <v>17</v>
      </c>
      <c r="I4772" s="6"/>
      <c r="J4772" s="6"/>
      <c r="K4772" s="6" t="s">
        <v>14499</v>
      </c>
      <c r="L4772" s="6">
        <v>390</v>
      </c>
    </row>
    <row r="4773" spans="1:12">
      <c r="A4773" s="6" t="s">
        <v>14611</v>
      </c>
      <c r="B4773" s="6" t="s">
        <v>20542</v>
      </c>
      <c r="C4773" s="6" t="str">
        <f t="shared" si="74"/>
        <v>330804044</v>
      </c>
      <c r="D4773" s="6" t="s">
        <v>10556</v>
      </c>
      <c r="E4773" s="6" t="s">
        <v>13</v>
      </c>
      <c r="F4773" s="6" t="s">
        <v>16</v>
      </c>
      <c r="G4773" s="6" t="s">
        <v>17</v>
      </c>
      <c r="H4773" s="6" t="s">
        <v>17</v>
      </c>
      <c r="I4773" s="6"/>
      <c r="J4773" s="6"/>
      <c r="K4773" s="6" t="s">
        <v>14499</v>
      </c>
      <c r="L4773" s="6">
        <v>2600</v>
      </c>
    </row>
    <row r="4774" spans="1:12">
      <c r="A4774" s="6" t="s">
        <v>14611</v>
      </c>
      <c r="B4774" s="6" t="s">
        <v>20543</v>
      </c>
      <c r="C4774" s="6" t="str">
        <f t="shared" si="74"/>
        <v>330804044-1</v>
      </c>
      <c r="D4774" s="6" t="s">
        <v>10550</v>
      </c>
      <c r="E4774" s="6" t="s">
        <v>13</v>
      </c>
      <c r="F4774" s="6" t="s">
        <v>16</v>
      </c>
      <c r="G4774" s="6" t="s">
        <v>17</v>
      </c>
      <c r="H4774" s="6" t="s">
        <v>17</v>
      </c>
      <c r="I4774" s="6"/>
      <c r="J4774" s="6"/>
      <c r="K4774" s="6" t="s">
        <v>14499</v>
      </c>
      <c r="L4774" s="6">
        <v>2600</v>
      </c>
    </row>
    <row r="4775" spans="1:12">
      <c r="A4775" s="6" t="s">
        <v>14611</v>
      </c>
      <c r="B4775" s="6" t="s">
        <v>20544</v>
      </c>
      <c r="C4775" s="6" t="str">
        <f t="shared" si="74"/>
        <v>330804044-2</v>
      </c>
      <c r="D4775" s="6" t="s">
        <v>10552</v>
      </c>
      <c r="E4775" s="6" t="s">
        <v>13</v>
      </c>
      <c r="F4775" s="6" t="s">
        <v>16</v>
      </c>
      <c r="G4775" s="6" t="s">
        <v>17</v>
      </c>
      <c r="H4775" s="6" t="s">
        <v>17</v>
      </c>
      <c r="I4775" s="6"/>
      <c r="J4775" s="6"/>
      <c r="K4775" s="6" t="s">
        <v>14499</v>
      </c>
      <c r="L4775" s="6">
        <v>2600</v>
      </c>
    </row>
    <row r="4776" spans="1:12">
      <c r="A4776" s="6" t="s">
        <v>14611</v>
      </c>
      <c r="B4776" s="6" t="s">
        <v>20545</v>
      </c>
      <c r="C4776" s="6" t="str">
        <f t="shared" si="74"/>
        <v>330804044-3</v>
      </c>
      <c r="D4776" s="6" t="s">
        <v>10554</v>
      </c>
      <c r="E4776" s="6" t="s">
        <v>13</v>
      </c>
      <c r="F4776" s="6" t="s">
        <v>16</v>
      </c>
      <c r="G4776" s="6" t="s">
        <v>17</v>
      </c>
      <c r="H4776" s="6" t="s">
        <v>17</v>
      </c>
      <c r="I4776" s="6"/>
      <c r="J4776" s="6"/>
      <c r="K4776" s="6" t="s">
        <v>14499</v>
      </c>
      <c r="L4776" s="6">
        <v>2600</v>
      </c>
    </row>
    <row r="4777" spans="1:12">
      <c r="A4777" s="6" t="s">
        <v>14611</v>
      </c>
      <c r="B4777" s="6" t="s">
        <v>20546</v>
      </c>
      <c r="C4777" s="6" t="str">
        <f t="shared" si="74"/>
        <v>330804045</v>
      </c>
      <c r="D4777" s="6" t="s">
        <v>10558</v>
      </c>
      <c r="E4777" s="6" t="s">
        <v>13</v>
      </c>
      <c r="F4777" s="6" t="s">
        <v>16</v>
      </c>
      <c r="G4777" s="6" t="s">
        <v>17</v>
      </c>
      <c r="H4777" s="6" t="s">
        <v>10559</v>
      </c>
      <c r="I4777" s="6"/>
      <c r="J4777" s="6"/>
      <c r="K4777" s="6" t="s">
        <v>14499</v>
      </c>
      <c r="L4777" s="6">
        <v>4200</v>
      </c>
    </row>
    <row r="4778" spans="1:12">
      <c r="A4778" s="6" t="s">
        <v>14611</v>
      </c>
      <c r="B4778" s="6" t="s">
        <v>20547</v>
      </c>
      <c r="C4778" s="6" t="str">
        <f t="shared" si="74"/>
        <v>330804046</v>
      </c>
      <c r="D4778" s="6" t="s">
        <v>10561</v>
      </c>
      <c r="E4778" s="6" t="s">
        <v>13</v>
      </c>
      <c r="F4778" s="6" t="s">
        <v>16</v>
      </c>
      <c r="G4778" s="6" t="s">
        <v>20548</v>
      </c>
      <c r="H4778" s="6" t="s">
        <v>17</v>
      </c>
      <c r="I4778" s="6"/>
      <c r="J4778" s="6"/>
      <c r="K4778" s="6" t="s">
        <v>14499</v>
      </c>
      <c r="L4778" s="6">
        <v>3750</v>
      </c>
    </row>
    <row r="4779" spans="1:12">
      <c r="A4779" s="6" t="s">
        <v>14611</v>
      </c>
      <c r="B4779" s="6" t="s">
        <v>20549</v>
      </c>
      <c r="C4779" s="6" t="str">
        <f t="shared" si="74"/>
        <v>330804046-1</v>
      </c>
      <c r="D4779" s="6" t="s">
        <v>10563</v>
      </c>
      <c r="E4779" s="6" t="s">
        <v>13</v>
      </c>
      <c r="F4779" s="6" t="s">
        <v>16</v>
      </c>
      <c r="G4779" s="6" t="s">
        <v>20550</v>
      </c>
      <c r="H4779" s="6" t="s">
        <v>17</v>
      </c>
      <c r="I4779" s="6"/>
      <c r="J4779" s="6"/>
      <c r="K4779" s="6" t="s">
        <v>14499</v>
      </c>
      <c r="L4779" s="6">
        <v>3750</v>
      </c>
    </row>
    <row r="4780" spans="1:12">
      <c r="A4780" s="6" t="s">
        <v>14611</v>
      </c>
      <c r="B4780" s="6" t="s">
        <v>20551</v>
      </c>
      <c r="C4780" s="6" t="str">
        <f t="shared" si="74"/>
        <v>330804047</v>
      </c>
      <c r="D4780" s="6" t="s">
        <v>10565</v>
      </c>
      <c r="E4780" s="6" t="s">
        <v>13</v>
      </c>
      <c r="F4780" s="6" t="s">
        <v>16</v>
      </c>
      <c r="G4780" s="6" t="s">
        <v>17</v>
      </c>
      <c r="H4780" s="6" t="s">
        <v>17</v>
      </c>
      <c r="I4780" s="6"/>
      <c r="J4780" s="6"/>
      <c r="K4780" s="6" t="s">
        <v>14499</v>
      </c>
      <c r="L4780" s="6">
        <v>3450</v>
      </c>
    </row>
    <row r="4781" spans="1:12">
      <c r="A4781" s="6" t="s">
        <v>14611</v>
      </c>
      <c r="B4781" s="6" t="s">
        <v>20552</v>
      </c>
      <c r="C4781" s="6" t="str">
        <f t="shared" si="74"/>
        <v>330804048</v>
      </c>
      <c r="D4781" s="6" t="s">
        <v>10567</v>
      </c>
      <c r="E4781" s="6" t="s">
        <v>13</v>
      </c>
      <c r="F4781" s="6" t="s">
        <v>16</v>
      </c>
      <c r="G4781" s="6" t="s">
        <v>17</v>
      </c>
      <c r="H4781" s="6" t="s">
        <v>8025</v>
      </c>
      <c r="I4781" s="6"/>
      <c r="J4781" s="6"/>
      <c r="K4781" s="6" t="s">
        <v>14499</v>
      </c>
      <c r="L4781" s="6">
        <v>3422</v>
      </c>
    </row>
    <row r="4782" spans="1:12">
      <c r="A4782" s="6" t="s">
        <v>14611</v>
      </c>
      <c r="B4782" s="6" t="s">
        <v>20553</v>
      </c>
      <c r="C4782" s="6" t="str">
        <f t="shared" si="74"/>
        <v>330804048-1</v>
      </c>
      <c r="D4782" s="6" t="s">
        <v>10569</v>
      </c>
      <c r="E4782" s="6" t="s">
        <v>13</v>
      </c>
      <c r="F4782" s="6" t="s">
        <v>10458</v>
      </c>
      <c r="G4782" s="6" t="s">
        <v>17</v>
      </c>
      <c r="H4782" s="6" t="s">
        <v>17</v>
      </c>
      <c r="I4782" s="6"/>
      <c r="J4782" s="6"/>
      <c r="K4782" s="6" t="s">
        <v>14499</v>
      </c>
      <c r="L4782" s="6">
        <v>1711</v>
      </c>
    </row>
    <row r="4783" spans="1:12">
      <c r="A4783" s="6" t="s">
        <v>14611</v>
      </c>
      <c r="B4783" s="6" t="s">
        <v>20554</v>
      </c>
      <c r="C4783" s="6" t="str">
        <f t="shared" si="74"/>
        <v>330804049</v>
      </c>
      <c r="D4783" s="6" t="s">
        <v>10571</v>
      </c>
      <c r="E4783" s="6" t="s">
        <v>13</v>
      </c>
      <c r="F4783" s="6" t="s">
        <v>16</v>
      </c>
      <c r="G4783" s="6" t="s">
        <v>17</v>
      </c>
      <c r="H4783" s="6" t="s">
        <v>8025</v>
      </c>
      <c r="I4783" s="6"/>
      <c r="J4783" s="6"/>
      <c r="K4783" s="6" t="s">
        <v>14499</v>
      </c>
      <c r="L4783" s="6">
        <v>3274</v>
      </c>
    </row>
    <row r="4784" spans="1:12">
      <c r="A4784" s="6" t="s">
        <v>14611</v>
      </c>
      <c r="B4784" s="6" t="s">
        <v>20555</v>
      </c>
      <c r="C4784" s="6" t="str">
        <f t="shared" si="74"/>
        <v>330804049-1</v>
      </c>
      <c r="D4784" s="6" t="s">
        <v>10573</v>
      </c>
      <c r="E4784" s="6" t="s">
        <v>13</v>
      </c>
      <c r="F4784" s="6" t="s">
        <v>10458</v>
      </c>
      <c r="G4784" s="6" t="s">
        <v>17</v>
      </c>
      <c r="H4784" s="6" t="s">
        <v>17</v>
      </c>
      <c r="I4784" s="6"/>
      <c r="J4784" s="6"/>
      <c r="K4784" s="6" t="s">
        <v>14499</v>
      </c>
      <c r="L4784" s="6">
        <v>1637</v>
      </c>
    </row>
    <row r="4785" spans="1:12">
      <c r="A4785" s="6" t="s">
        <v>14611</v>
      </c>
      <c r="B4785" s="6" t="s">
        <v>20556</v>
      </c>
      <c r="C4785" s="6" t="str">
        <f t="shared" si="74"/>
        <v>330804050</v>
      </c>
      <c r="D4785" s="6" t="s">
        <v>10577</v>
      </c>
      <c r="E4785" s="6" t="s">
        <v>13</v>
      </c>
      <c r="F4785" s="6" t="s">
        <v>16</v>
      </c>
      <c r="G4785" s="6" t="s">
        <v>20557</v>
      </c>
      <c r="H4785" s="6" t="s">
        <v>17</v>
      </c>
      <c r="I4785" s="6"/>
      <c r="J4785" s="6"/>
      <c r="K4785" s="6" t="s">
        <v>14499</v>
      </c>
      <c r="L4785" s="6">
        <v>2400</v>
      </c>
    </row>
    <row r="4786" spans="1:12">
      <c r="A4786" s="6" t="s">
        <v>14611</v>
      </c>
      <c r="B4786" s="6" t="s">
        <v>20558</v>
      </c>
      <c r="C4786" s="6" t="str">
        <f t="shared" si="74"/>
        <v>330804050-1</v>
      </c>
      <c r="D4786" s="6" t="s">
        <v>10575</v>
      </c>
      <c r="E4786" s="6" t="s">
        <v>13</v>
      </c>
      <c r="F4786" s="6" t="s">
        <v>16</v>
      </c>
      <c r="G4786" s="6" t="s">
        <v>17</v>
      </c>
      <c r="H4786" s="6" t="s">
        <v>17</v>
      </c>
      <c r="I4786" s="6"/>
      <c r="J4786" s="6"/>
      <c r="K4786" s="6" t="s">
        <v>14499</v>
      </c>
      <c r="L4786" s="6">
        <v>900</v>
      </c>
    </row>
    <row r="4787" spans="1:12">
      <c r="A4787" s="6" t="s">
        <v>14611</v>
      </c>
      <c r="B4787" s="6" t="s">
        <v>20559</v>
      </c>
      <c r="C4787" s="6" t="str">
        <f t="shared" si="74"/>
        <v>330804051</v>
      </c>
      <c r="D4787" s="6" t="s">
        <v>10579</v>
      </c>
      <c r="E4787" s="6" t="s">
        <v>13</v>
      </c>
      <c r="F4787" s="6" t="s">
        <v>16</v>
      </c>
      <c r="G4787" s="6" t="s">
        <v>20560</v>
      </c>
      <c r="H4787" s="6" t="s">
        <v>17</v>
      </c>
      <c r="I4787" s="6"/>
      <c r="J4787" s="6"/>
      <c r="K4787" s="6" t="s">
        <v>14499</v>
      </c>
      <c r="L4787" s="6">
        <v>2000</v>
      </c>
    </row>
    <row r="4788" spans="1:12">
      <c r="A4788" s="6" t="s">
        <v>14611</v>
      </c>
      <c r="B4788" s="6" t="s">
        <v>20561</v>
      </c>
      <c r="C4788" s="6" t="str">
        <f t="shared" si="74"/>
        <v>330804052</v>
      </c>
      <c r="D4788" s="6" t="s">
        <v>10581</v>
      </c>
      <c r="E4788" s="6" t="s">
        <v>13</v>
      </c>
      <c r="F4788" s="6" t="s">
        <v>16</v>
      </c>
      <c r="G4788" s="6" t="s">
        <v>20562</v>
      </c>
      <c r="H4788" s="6" t="s">
        <v>10582</v>
      </c>
      <c r="I4788" s="6"/>
      <c r="J4788" s="6" t="s">
        <v>14580</v>
      </c>
      <c r="K4788" s="6" t="s">
        <v>14499</v>
      </c>
      <c r="L4788" s="6">
        <v>1700</v>
      </c>
    </row>
    <row r="4789" spans="1:12">
      <c r="A4789" s="6" t="s">
        <v>14611</v>
      </c>
      <c r="B4789" s="6" t="s">
        <v>20563</v>
      </c>
      <c r="C4789" s="6" t="str">
        <f t="shared" si="74"/>
        <v>330804053</v>
      </c>
      <c r="D4789" s="6" t="s">
        <v>10584</v>
      </c>
      <c r="E4789" s="6" t="s">
        <v>13</v>
      </c>
      <c r="F4789" s="6" t="s">
        <v>16</v>
      </c>
      <c r="G4789" s="6" t="s">
        <v>17</v>
      </c>
      <c r="H4789" s="6" t="s">
        <v>17</v>
      </c>
      <c r="I4789" s="6"/>
      <c r="J4789" s="6"/>
      <c r="K4789" s="6" t="s">
        <v>14499</v>
      </c>
      <c r="L4789" s="6">
        <v>1900</v>
      </c>
    </row>
    <row r="4790" spans="1:12">
      <c r="A4790" s="6" t="s">
        <v>14611</v>
      </c>
      <c r="B4790" s="6" t="s">
        <v>20564</v>
      </c>
      <c r="C4790" s="6" t="str">
        <f t="shared" si="74"/>
        <v>330804054</v>
      </c>
      <c r="D4790" s="6" t="s">
        <v>10588</v>
      </c>
      <c r="E4790" s="6" t="s">
        <v>13</v>
      </c>
      <c r="F4790" s="6" t="s">
        <v>16</v>
      </c>
      <c r="G4790" s="6" t="s">
        <v>20565</v>
      </c>
      <c r="H4790" s="6" t="s">
        <v>17</v>
      </c>
      <c r="I4790" s="6"/>
      <c r="J4790" s="6"/>
      <c r="K4790" s="6" t="s">
        <v>14499</v>
      </c>
      <c r="L4790" s="6">
        <v>2000</v>
      </c>
    </row>
    <row r="4791" spans="1:12">
      <c r="A4791" s="6" t="s">
        <v>14611</v>
      </c>
      <c r="B4791" s="6" t="s">
        <v>20566</v>
      </c>
      <c r="C4791" s="6" t="str">
        <f t="shared" si="74"/>
        <v>330804054-1</v>
      </c>
      <c r="D4791" s="6" t="s">
        <v>10586</v>
      </c>
      <c r="E4791" s="6" t="s">
        <v>13</v>
      </c>
      <c r="F4791" s="6" t="s">
        <v>16</v>
      </c>
      <c r="G4791" s="6" t="s">
        <v>17</v>
      </c>
      <c r="H4791" s="6" t="s">
        <v>17</v>
      </c>
      <c r="I4791" s="6"/>
      <c r="J4791" s="6"/>
      <c r="K4791" s="6" t="s">
        <v>14499</v>
      </c>
      <c r="L4791" s="6">
        <v>2000</v>
      </c>
    </row>
    <row r="4792" spans="1:12">
      <c r="A4792" s="6" t="s">
        <v>14611</v>
      </c>
      <c r="B4792" s="6" t="s">
        <v>20567</v>
      </c>
      <c r="C4792" s="6" t="str">
        <f t="shared" si="74"/>
        <v>330804055</v>
      </c>
      <c r="D4792" s="6" t="s">
        <v>10590</v>
      </c>
      <c r="E4792" s="6" t="s">
        <v>13</v>
      </c>
      <c r="F4792" s="6" t="s">
        <v>16</v>
      </c>
      <c r="G4792" s="6" t="s">
        <v>20568</v>
      </c>
      <c r="H4792" s="6" t="s">
        <v>8025</v>
      </c>
      <c r="I4792" s="6"/>
      <c r="J4792" s="6"/>
      <c r="K4792" s="6" t="s">
        <v>14499</v>
      </c>
      <c r="L4792" s="6">
        <v>3000</v>
      </c>
    </row>
    <row r="4793" spans="1:12">
      <c r="A4793" s="6" t="s">
        <v>14611</v>
      </c>
      <c r="B4793" s="6" t="s">
        <v>20569</v>
      </c>
      <c r="C4793" s="6" t="str">
        <f t="shared" si="74"/>
        <v>330804056</v>
      </c>
      <c r="D4793" s="6" t="s">
        <v>10592</v>
      </c>
      <c r="E4793" s="6" t="s">
        <v>13</v>
      </c>
      <c r="F4793" s="6" t="s">
        <v>16</v>
      </c>
      <c r="G4793" s="6" t="s">
        <v>17</v>
      </c>
      <c r="H4793" s="6" t="s">
        <v>17</v>
      </c>
      <c r="I4793" s="6"/>
      <c r="J4793" s="6"/>
      <c r="K4793" s="6" t="s">
        <v>14499</v>
      </c>
      <c r="L4793" s="6">
        <v>3000</v>
      </c>
    </row>
    <row r="4794" spans="1:12">
      <c r="A4794" s="6" t="s">
        <v>14611</v>
      </c>
      <c r="B4794" s="6" t="s">
        <v>20570</v>
      </c>
      <c r="C4794" s="6" t="str">
        <f t="shared" si="74"/>
        <v>330804057</v>
      </c>
      <c r="D4794" s="6" t="s">
        <v>10594</v>
      </c>
      <c r="E4794" s="6" t="s">
        <v>13</v>
      </c>
      <c r="F4794" s="6" t="s">
        <v>16</v>
      </c>
      <c r="G4794" s="6" t="s">
        <v>20571</v>
      </c>
      <c r="H4794" s="6" t="s">
        <v>17</v>
      </c>
      <c r="I4794" s="6"/>
      <c r="J4794" s="6"/>
      <c r="K4794" s="6" t="s">
        <v>14499</v>
      </c>
      <c r="L4794" s="6">
        <v>2600</v>
      </c>
    </row>
    <row r="4795" spans="1:12">
      <c r="A4795" s="6" t="s">
        <v>14611</v>
      </c>
      <c r="B4795" s="6" t="s">
        <v>20572</v>
      </c>
      <c r="C4795" s="6" t="str">
        <f t="shared" si="74"/>
        <v>330804058</v>
      </c>
      <c r="D4795" s="6" t="s">
        <v>10596</v>
      </c>
      <c r="E4795" s="6" t="s">
        <v>13</v>
      </c>
      <c r="F4795" s="6" t="s">
        <v>16</v>
      </c>
      <c r="G4795" s="6" t="s">
        <v>17</v>
      </c>
      <c r="H4795" s="6" t="s">
        <v>17</v>
      </c>
      <c r="I4795" s="6"/>
      <c r="J4795" s="6"/>
      <c r="K4795" s="6" t="s">
        <v>14499</v>
      </c>
      <c r="L4795" s="6">
        <v>1500</v>
      </c>
    </row>
    <row r="4796" spans="1:12">
      <c r="A4796" s="6" t="s">
        <v>14611</v>
      </c>
      <c r="B4796" s="6" t="s">
        <v>20573</v>
      </c>
      <c r="C4796" s="6" t="str">
        <f t="shared" si="74"/>
        <v>330804058-1</v>
      </c>
      <c r="D4796" s="6" t="s">
        <v>10598</v>
      </c>
      <c r="E4796" s="6" t="s">
        <v>13</v>
      </c>
      <c r="F4796" s="6" t="s">
        <v>16</v>
      </c>
      <c r="G4796" s="6" t="s">
        <v>17</v>
      </c>
      <c r="H4796" s="6" t="s">
        <v>17</v>
      </c>
      <c r="I4796" s="6"/>
      <c r="J4796" s="6"/>
      <c r="K4796" s="6" t="s">
        <v>14499</v>
      </c>
      <c r="L4796" s="6">
        <v>1500</v>
      </c>
    </row>
    <row r="4797" spans="1:12">
      <c r="A4797" s="6" t="s">
        <v>14611</v>
      </c>
      <c r="B4797" s="6" t="s">
        <v>20574</v>
      </c>
      <c r="C4797" s="6" t="str">
        <f t="shared" si="74"/>
        <v>330804059</v>
      </c>
      <c r="D4797" s="6" t="s">
        <v>10600</v>
      </c>
      <c r="E4797" s="6" t="s">
        <v>13</v>
      </c>
      <c r="F4797" s="6" t="s">
        <v>16</v>
      </c>
      <c r="G4797" s="6" t="s">
        <v>17</v>
      </c>
      <c r="H4797" s="6" t="s">
        <v>17</v>
      </c>
      <c r="I4797" s="6"/>
      <c r="J4797" s="6"/>
      <c r="K4797" s="6" t="s">
        <v>14499</v>
      </c>
      <c r="L4797" s="6">
        <v>2678</v>
      </c>
    </row>
    <row r="4798" spans="1:12">
      <c r="A4798" s="6" t="s">
        <v>14611</v>
      </c>
      <c r="B4798" s="6" t="s">
        <v>20575</v>
      </c>
      <c r="C4798" s="6" t="str">
        <f t="shared" si="74"/>
        <v>330804060</v>
      </c>
      <c r="D4798" s="6" t="s">
        <v>10602</v>
      </c>
      <c r="E4798" s="6" t="s">
        <v>13</v>
      </c>
      <c r="F4798" s="6" t="s">
        <v>16</v>
      </c>
      <c r="G4798" s="6" t="s">
        <v>17</v>
      </c>
      <c r="H4798" s="6" t="s">
        <v>17</v>
      </c>
      <c r="I4798" s="6"/>
      <c r="J4798" s="6"/>
      <c r="K4798" s="6" t="s">
        <v>14499</v>
      </c>
      <c r="L4798" s="6">
        <v>2500</v>
      </c>
    </row>
    <row r="4799" spans="1:12">
      <c r="A4799" s="6" t="s">
        <v>14611</v>
      </c>
      <c r="B4799" s="6" t="s">
        <v>20576</v>
      </c>
      <c r="C4799" s="6" t="str">
        <f t="shared" si="74"/>
        <v>330804061</v>
      </c>
      <c r="D4799" s="6" t="s">
        <v>10604</v>
      </c>
      <c r="E4799" s="6" t="s">
        <v>13</v>
      </c>
      <c r="F4799" s="6" t="s">
        <v>581</v>
      </c>
      <c r="G4799" s="6" t="s">
        <v>20577</v>
      </c>
      <c r="H4799" s="6" t="s">
        <v>17</v>
      </c>
      <c r="I4799" s="6"/>
      <c r="J4799" s="6"/>
      <c r="K4799" s="6" t="s">
        <v>14499</v>
      </c>
      <c r="L4799" s="6">
        <v>2678</v>
      </c>
    </row>
    <row r="4800" spans="1:12">
      <c r="A4800" s="6" t="s">
        <v>14611</v>
      </c>
      <c r="B4800" s="6" t="s">
        <v>20578</v>
      </c>
      <c r="C4800" s="6" t="str">
        <f t="shared" si="74"/>
        <v>330804062</v>
      </c>
      <c r="D4800" s="6" t="s">
        <v>10608</v>
      </c>
      <c r="E4800" s="6" t="s">
        <v>13</v>
      </c>
      <c r="F4800" s="6" t="s">
        <v>581</v>
      </c>
      <c r="G4800" s="6" t="s">
        <v>17</v>
      </c>
      <c r="H4800" s="6" t="s">
        <v>17</v>
      </c>
      <c r="I4800" s="6"/>
      <c r="J4800" s="6"/>
      <c r="K4800" s="6" t="s">
        <v>14499</v>
      </c>
      <c r="L4800" s="6">
        <v>1400</v>
      </c>
    </row>
    <row r="4801" spans="1:12">
      <c r="A4801" s="6" t="s">
        <v>14611</v>
      </c>
      <c r="B4801" s="6" t="s">
        <v>20579</v>
      </c>
      <c r="C4801" s="6" t="str">
        <f t="shared" si="74"/>
        <v>330804062-1</v>
      </c>
      <c r="D4801" s="6" t="s">
        <v>10606</v>
      </c>
      <c r="E4801" s="6" t="s">
        <v>13</v>
      </c>
      <c r="F4801" s="6" t="s">
        <v>581</v>
      </c>
      <c r="G4801" s="6" t="s">
        <v>17</v>
      </c>
      <c r="H4801" s="6" t="s">
        <v>17</v>
      </c>
      <c r="I4801" s="6"/>
      <c r="J4801" s="6"/>
      <c r="K4801" s="6" t="s">
        <v>14499</v>
      </c>
      <c r="L4801" s="6">
        <v>1400</v>
      </c>
    </row>
    <row r="4802" spans="1:12">
      <c r="A4802" s="6" t="s">
        <v>14611</v>
      </c>
      <c r="B4802" s="6" t="s">
        <v>20580</v>
      </c>
      <c r="C4802" s="6" t="str">
        <f t="shared" si="74"/>
        <v>330804063</v>
      </c>
      <c r="D4802" s="6" t="s">
        <v>10614</v>
      </c>
      <c r="E4802" s="6" t="s">
        <v>13</v>
      </c>
      <c r="F4802" s="6" t="s">
        <v>581</v>
      </c>
      <c r="G4802" s="6" t="s">
        <v>17</v>
      </c>
      <c r="H4802" s="6" t="s">
        <v>17</v>
      </c>
      <c r="I4802" s="6"/>
      <c r="J4802" s="6"/>
      <c r="K4802" s="6" t="s">
        <v>14499</v>
      </c>
      <c r="L4802" s="6">
        <v>1850</v>
      </c>
    </row>
    <row r="4803" spans="1:12">
      <c r="A4803" s="6" t="s">
        <v>14611</v>
      </c>
      <c r="B4803" s="6" t="s">
        <v>20581</v>
      </c>
      <c r="C4803" s="6" t="str">
        <f t="shared" ref="C4803:C4866" si="75">RIGHT(B4803,LEN(B4803)-16)</f>
        <v>330804063-1</v>
      </c>
      <c r="D4803" s="6" t="s">
        <v>10610</v>
      </c>
      <c r="E4803" s="6" t="s">
        <v>13</v>
      </c>
      <c r="F4803" s="6" t="s">
        <v>581</v>
      </c>
      <c r="G4803" s="6" t="s">
        <v>17</v>
      </c>
      <c r="H4803" s="6" t="s">
        <v>17</v>
      </c>
      <c r="I4803" s="6"/>
      <c r="J4803" s="6"/>
      <c r="K4803" s="6" t="s">
        <v>14499</v>
      </c>
      <c r="L4803" s="6">
        <v>1850</v>
      </c>
    </row>
    <row r="4804" spans="1:12">
      <c r="A4804" s="6" t="s">
        <v>14611</v>
      </c>
      <c r="B4804" s="6" t="s">
        <v>20582</v>
      </c>
      <c r="C4804" s="6" t="str">
        <f t="shared" si="75"/>
        <v>330804063-2</v>
      </c>
      <c r="D4804" s="6" t="s">
        <v>10612</v>
      </c>
      <c r="E4804" s="6" t="s">
        <v>13</v>
      </c>
      <c r="F4804" s="6" t="s">
        <v>581</v>
      </c>
      <c r="G4804" s="6" t="s">
        <v>17</v>
      </c>
      <c r="H4804" s="6" t="s">
        <v>17</v>
      </c>
      <c r="I4804" s="6"/>
      <c r="J4804" s="6"/>
      <c r="K4804" s="6" t="s">
        <v>14499</v>
      </c>
      <c r="L4804" s="6">
        <v>1850</v>
      </c>
    </row>
    <row r="4805" spans="1:12">
      <c r="A4805" s="6" t="s">
        <v>14611</v>
      </c>
      <c r="B4805" s="6" t="s">
        <v>20583</v>
      </c>
      <c r="C4805" s="6" t="str">
        <f t="shared" si="75"/>
        <v>330804064</v>
      </c>
      <c r="D4805" s="6" t="s">
        <v>10616</v>
      </c>
      <c r="E4805" s="6" t="s">
        <v>13</v>
      </c>
      <c r="F4805" s="6" t="s">
        <v>16</v>
      </c>
      <c r="G4805" s="6" t="s">
        <v>20584</v>
      </c>
      <c r="H4805" s="6" t="s">
        <v>17</v>
      </c>
      <c r="I4805" s="6"/>
      <c r="J4805" s="6"/>
      <c r="K4805" s="6" t="s">
        <v>14499</v>
      </c>
      <c r="L4805" s="6">
        <v>3450</v>
      </c>
    </row>
    <row r="4806" spans="1:12">
      <c r="A4806" s="6" t="s">
        <v>14611</v>
      </c>
      <c r="B4806" s="6" t="s">
        <v>20585</v>
      </c>
      <c r="C4806" s="6" t="str">
        <f t="shared" si="75"/>
        <v>330804064-1</v>
      </c>
      <c r="D4806" s="6" t="s">
        <v>10618</v>
      </c>
      <c r="E4806" s="6" t="s">
        <v>13</v>
      </c>
      <c r="F4806" s="6" t="s">
        <v>16</v>
      </c>
      <c r="G4806" s="6" t="s">
        <v>17</v>
      </c>
      <c r="H4806" s="6" t="s">
        <v>17</v>
      </c>
      <c r="I4806" s="6"/>
      <c r="J4806" s="6"/>
      <c r="K4806" s="6" t="s">
        <v>14499</v>
      </c>
      <c r="L4806" s="6">
        <v>3450</v>
      </c>
    </row>
    <row r="4807" spans="1:12">
      <c r="A4807" s="6" t="s">
        <v>14611</v>
      </c>
      <c r="B4807" s="6" t="s">
        <v>20586</v>
      </c>
      <c r="C4807" s="6" t="str">
        <f t="shared" si="75"/>
        <v>330804065</v>
      </c>
      <c r="D4807" s="6" t="s">
        <v>10622</v>
      </c>
      <c r="E4807" s="6" t="s">
        <v>13</v>
      </c>
      <c r="F4807" s="6" t="s">
        <v>16</v>
      </c>
      <c r="G4807" s="6" t="s">
        <v>20587</v>
      </c>
      <c r="H4807" s="6" t="s">
        <v>17</v>
      </c>
      <c r="I4807" s="6" t="s">
        <v>14899</v>
      </c>
      <c r="J4807" s="6" t="s">
        <v>19090</v>
      </c>
      <c r="K4807" s="6" t="s">
        <v>14499</v>
      </c>
      <c r="L4807" s="6">
        <v>3000</v>
      </c>
    </row>
    <row r="4808" spans="1:12">
      <c r="A4808" s="6" t="s">
        <v>14611</v>
      </c>
      <c r="B4808" s="6" t="s">
        <v>20588</v>
      </c>
      <c r="C4808" s="6" t="str">
        <f t="shared" si="75"/>
        <v>330804065-1</v>
      </c>
      <c r="D4808" s="6" t="s">
        <v>10620</v>
      </c>
      <c r="E4808" s="6" t="s">
        <v>13</v>
      </c>
      <c r="F4808" s="6" t="s">
        <v>16</v>
      </c>
      <c r="G4808" s="6" t="s">
        <v>17</v>
      </c>
      <c r="H4808" s="6" t="s">
        <v>17</v>
      </c>
      <c r="I4808" s="6" t="s">
        <v>14899</v>
      </c>
      <c r="J4808" s="6" t="s">
        <v>19090</v>
      </c>
      <c r="K4808" s="6" t="s">
        <v>14499</v>
      </c>
      <c r="L4808" s="6">
        <v>1000</v>
      </c>
    </row>
    <row r="4809" spans="1:12">
      <c r="A4809" s="6" t="s">
        <v>14611</v>
      </c>
      <c r="B4809" s="6" t="s">
        <v>20589</v>
      </c>
      <c r="C4809" s="6" t="str">
        <f t="shared" si="75"/>
        <v>330804066</v>
      </c>
      <c r="D4809" s="6" t="s">
        <v>10624</v>
      </c>
      <c r="E4809" s="6" t="s">
        <v>13</v>
      </c>
      <c r="F4809" s="6" t="s">
        <v>16</v>
      </c>
      <c r="G4809" s="6" t="s">
        <v>20590</v>
      </c>
      <c r="H4809" s="6" t="s">
        <v>17</v>
      </c>
      <c r="I4809" s="6"/>
      <c r="J4809" s="6"/>
      <c r="K4809" s="6" t="s">
        <v>14499</v>
      </c>
      <c r="L4809" s="6">
        <v>1161</v>
      </c>
    </row>
    <row r="4810" spans="1:12">
      <c r="A4810" s="6" t="s">
        <v>14611</v>
      </c>
      <c r="B4810" s="6" t="s">
        <v>20591</v>
      </c>
      <c r="C4810" s="6" t="str">
        <f t="shared" si="75"/>
        <v>330804068</v>
      </c>
      <c r="D4810" s="6" t="s">
        <v>10626</v>
      </c>
      <c r="E4810" s="6" t="s">
        <v>13</v>
      </c>
      <c r="F4810" s="6" t="s">
        <v>16</v>
      </c>
      <c r="G4810" s="6" t="s">
        <v>17</v>
      </c>
      <c r="H4810" s="6" t="s">
        <v>8025</v>
      </c>
      <c r="I4810" s="6"/>
      <c r="J4810" s="6"/>
      <c r="K4810" s="6" t="s">
        <v>14499</v>
      </c>
      <c r="L4810" s="6">
        <v>8764</v>
      </c>
    </row>
    <row r="4811" spans="1:12">
      <c r="A4811" s="6" t="s">
        <v>14611</v>
      </c>
      <c r="B4811" s="6" t="s">
        <v>20592</v>
      </c>
      <c r="C4811" s="6" t="str">
        <f t="shared" si="75"/>
        <v>330804069</v>
      </c>
      <c r="D4811" s="6" t="s">
        <v>10628</v>
      </c>
      <c r="E4811" s="6" t="s">
        <v>13</v>
      </c>
      <c r="F4811" s="6" t="s">
        <v>16</v>
      </c>
      <c r="G4811" s="6" t="s">
        <v>17</v>
      </c>
      <c r="H4811" s="6" t="s">
        <v>17</v>
      </c>
      <c r="I4811" s="6"/>
      <c r="J4811" s="6"/>
      <c r="K4811" s="6" t="s">
        <v>14499</v>
      </c>
      <c r="L4811" s="6">
        <v>1720</v>
      </c>
    </row>
    <row r="4812" spans="1:12">
      <c r="A4812" s="6" t="s">
        <v>14611</v>
      </c>
      <c r="B4812" s="6" t="s">
        <v>20593</v>
      </c>
      <c r="C4812" s="6" t="str">
        <f t="shared" si="75"/>
        <v>330804069S</v>
      </c>
      <c r="D4812" s="6" t="s">
        <v>10630</v>
      </c>
      <c r="E4812" s="6" t="s">
        <v>13</v>
      </c>
      <c r="F4812" s="6" t="s">
        <v>581</v>
      </c>
      <c r="G4812" s="6" t="s">
        <v>17</v>
      </c>
      <c r="H4812" s="6" t="s">
        <v>17</v>
      </c>
      <c r="I4812" s="6"/>
      <c r="J4812" s="6"/>
      <c r="K4812" s="6" t="s">
        <v>14499</v>
      </c>
      <c r="L4812" s="6">
        <v>1740</v>
      </c>
    </row>
    <row r="4813" spans="1:12">
      <c r="A4813" s="6" t="s">
        <v>14611</v>
      </c>
      <c r="B4813" s="6" t="s">
        <v>20594</v>
      </c>
      <c r="C4813" s="6" t="str">
        <f t="shared" si="75"/>
        <v>330804070S</v>
      </c>
      <c r="D4813" s="6" t="s">
        <v>10634</v>
      </c>
      <c r="E4813" s="6" t="s">
        <v>13</v>
      </c>
      <c r="F4813" s="6" t="s">
        <v>16</v>
      </c>
      <c r="G4813" s="6" t="s">
        <v>17</v>
      </c>
      <c r="H4813" s="6" t="s">
        <v>17</v>
      </c>
      <c r="I4813" s="6"/>
      <c r="J4813" s="6"/>
      <c r="K4813" s="6" t="s">
        <v>14499</v>
      </c>
      <c r="L4813" s="6">
        <v>4718</v>
      </c>
    </row>
    <row r="4814" spans="1:12">
      <c r="A4814" s="6" t="s">
        <v>14611</v>
      </c>
      <c r="B4814" s="6" t="s">
        <v>20595</v>
      </c>
      <c r="C4814" s="6" t="str">
        <f t="shared" si="75"/>
        <v>330804070S-1</v>
      </c>
      <c r="D4814" s="6" t="s">
        <v>10636</v>
      </c>
      <c r="E4814" s="6" t="s">
        <v>13</v>
      </c>
      <c r="F4814" s="6" t="s">
        <v>16</v>
      </c>
      <c r="G4814" s="6" t="s">
        <v>17</v>
      </c>
      <c r="H4814" s="6" t="s">
        <v>17</v>
      </c>
      <c r="I4814" s="6"/>
      <c r="J4814" s="6"/>
      <c r="K4814" s="6" t="s">
        <v>14499</v>
      </c>
      <c r="L4814" s="6">
        <v>4718</v>
      </c>
    </row>
    <row r="4815" spans="1:12">
      <c r="A4815" s="6" t="s">
        <v>14611</v>
      </c>
      <c r="B4815" s="6" t="s">
        <v>20596</v>
      </c>
      <c r="C4815" s="6" t="str">
        <f t="shared" si="75"/>
        <v>330804071</v>
      </c>
      <c r="D4815" s="6" t="s">
        <v>10638</v>
      </c>
      <c r="E4815" s="6" t="s">
        <v>13</v>
      </c>
      <c r="F4815" s="6" t="s">
        <v>16</v>
      </c>
      <c r="G4815" s="6" t="s">
        <v>17</v>
      </c>
      <c r="H4815" s="6" t="s">
        <v>10639</v>
      </c>
      <c r="I4815" s="6"/>
      <c r="J4815" s="6"/>
      <c r="K4815" s="6" t="s">
        <v>14499</v>
      </c>
      <c r="L4815" s="6">
        <v>2800</v>
      </c>
    </row>
    <row r="4816" spans="1:12">
      <c r="A4816" s="6" t="s">
        <v>14611</v>
      </c>
      <c r="B4816" s="6" t="s">
        <v>20597</v>
      </c>
      <c r="C4816" s="6" t="str">
        <f t="shared" si="75"/>
        <v>330804071S-1</v>
      </c>
      <c r="D4816" s="6" t="s">
        <v>10641</v>
      </c>
      <c r="E4816" s="6" t="s">
        <v>13</v>
      </c>
      <c r="F4816" s="6" t="s">
        <v>581</v>
      </c>
      <c r="G4816" s="6" t="s">
        <v>17</v>
      </c>
      <c r="H4816" s="6" t="s">
        <v>17</v>
      </c>
      <c r="I4816" s="6"/>
      <c r="J4816" s="6"/>
      <c r="K4816" s="6" t="s">
        <v>14499</v>
      </c>
      <c r="L4816" s="6">
        <v>2050</v>
      </c>
    </row>
    <row r="4817" spans="1:12">
      <c r="A4817" s="6" t="s">
        <v>14611</v>
      </c>
      <c r="B4817" s="6" t="s">
        <v>20598</v>
      </c>
      <c r="C4817" s="6" t="str">
        <f t="shared" si="75"/>
        <v>330804071S-2</v>
      </c>
      <c r="D4817" s="6" t="s">
        <v>10643</v>
      </c>
      <c r="E4817" s="6" t="s">
        <v>13</v>
      </c>
      <c r="F4817" s="6" t="s">
        <v>581</v>
      </c>
      <c r="G4817" s="6" t="s">
        <v>17</v>
      </c>
      <c r="H4817" s="6" t="s">
        <v>10644</v>
      </c>
      <c r="I4817" s="6"/>
      <c r="J4817" s="6"/>
      <c r="K4817" s="6" t="s">
        <v>14499</v>
      </c>
      <c r="L4817" s="6">
        <v>1634</v>
      </c>
    </row>
    <row r="4818" spans="1:12">
      <c r="A4818" s="6" t="s">
        <v>14611</v>
      </c>
      <c r="B4818" s="6" t="s">
        <v>20599</v>
      </c>
      <c r="C4818" s="6" t="str">
        <f t="shared" si="75"/>
        <v>330804071S-3</v>
      </c>
      <c r="D4818" s="6" t="s">
        <v>10646</v>
      </c>
      <c r="E4818" s="6" t="s">
        <v>13</v>
      </c>
      <c r="F4818" s="6" t="s">
        <v>581</v>
      </c>
      <c r="G4818" s="6" t="s">
        <v>17</v>
      </c>
      <c r="H4818" s="6" t="s">
        <v>17</v>
      </c>
      <c r="I4818" s="6"/>
      <c r="J4818" s="6"/>
      <c r="K4818" s="6" t="s">
        <v>14499</v>
      </c>
      <c r="L4818" s="6">
        <v>3180</v>
      </c>
    </row>
    <row r="4819" spans="1:12">
      <c r="A4819" s="6" t="s">
        <v>14611</v>
      </c>
      <c r="B4819" s="6" t="s">
        <v>20600</v>
      </c>
      <c r="C4819" s="6" t="str">
        <f t="shared" si="75"/>
        <v>330804072S</v>
      </c>
      <c r="D4819" s="6" t="s">
        <v>10648</v>
      </c>
      <c r="E4819" s="6" t="s">
        <v>13</v>
      </c>
      <c r="F4819" s="6" t="s">
        <v>16</v>
      </c>
      <c r="G4819" s="6" t="s">
        <v>17</v>
      </c>
      <c r="H4819" s="6" t="s">
        <v>17</v>
      </c>
      <c r="I4819" s="6"/>
      <c r="J4819" s="6"/>
      <c r="K4819" s="6" t="s">
        <v>14499</v>
      </c>
      <c r="L4819" s="6">
        <v>1930</v>
      </c>
    </row>
    <row r="4820" spans="1:12">
      <c r="A4820" s="6" t="s">
        <v>14611</v>
      </c>
      <c r="B4820" s="6" t="s">
        <v>20601</v>
      </c>
      <c r="C4820" s="6" t="str">
        <f t="shared" si="75"/>
        <v>330804073S</v>
      </c>
      <c r="D4820" s="6" t="s">
        <v>10650</v>
      </c>
      <c r="E4820" s="6" t="s">
        <v>13</v>
      </c>
      <c r="F4820" s="6" t="s">
        <v>581</v>
      </c>
      <c r="G4820" s="6" t="s">
        <v>20602</v>
      </c>
      <c r="H4820" s="6" t="s">
        <v>17</v>
      </c>
      <c r="I4820" s="6"/>
      <c r="J4820" s="6"/>
      <c r="K4820" s="6" t="s">
        <v>14499</v>
      </c>
      <c r="L4820" s="6">
        <v>2366</v>
      </c>
    </row>
    <row r="4821" spans="1:12">
      <c r="A4821" s="6" t="s">
        <v>14611</v>
      </c>
      <c r="B4821" s="6" t="s">
        <v>20603</v>
      </c>
      <c r="C4821" s="6" t="str">
        <f t="shared" si="75"/>
        <v>330804074S</v>
      </c>
      <c r="D4821" s="6" t="s">
        <v>10652</v>
      </c>
      <c r="E4821" s="6" t="s">
        <v>13</v>
      </c>
      <c r="F4821" s="6" t="s">
        <v>16</v>
      </c>
      <c r="G4821" s="6" t="s">
        <v>20604</v>
      </c>
      <c r="H4821" s="6" t="s">
        <v>17</v>
      </c>
      <c r="I4821" s="6"/>
      <c r="J4821" s="6" t="s">
        <v>14580</v>
      </c>
      <c r="K4821" s="6" t="s">
        <v>14499</v>
      </c>
      <c r="L4821" s="6">
        <v>5878</v>
      </c>
    </row>
    <row r="4822" spans="1:12">
      <c r="A4822" s="6" t="s">
        <v>14516</v>
      </c>
      <c r="B4822" s="6" t="s">
        <v>20605</v>
      </c>
      <c r="C4822" s="6" t="str">
        <f t="shared" si="75"/>
        <v>330900001</v>
      </c>
      <c r="D4822" s="6" t="s">
        <v>10654</v>
      </c>
      <c r="E4822" s="6" t="s">
        <v>13</v>
      </c>
      <c r="F4822" s="6" t="s">
        <v>16</v>
      </c>
      <c r="G4822" s="6" t="s">
        <v>17</v>
      </c>
      <c r="H4822" s="6" t="s">
        <v>17</v>
      </c>
      <c r="I4822" s="6"/>
      <c r="J4822" s="6"/>
      <c r="K4822" s="6" t="s">
        <v>14499</v>
      </c>
      <c r="L4822" s="6">
        <v>60</v>
      </c>
    </row>
    <row r="4823" spans="1:12">
      <c r="A4823" s="6" t="s">
        <v>14611</v>
      </c>
      <c r="B4823" s="6" t="s">
        <v>20606</v>
      </c>
      <c r="C4823" s="6" t="str">
        <f t="shared" si="75"/>
        <v>330900002</v>
      </c>
      <c r="D4823" s="6" t="s">
        <v>10656</v>
      </c>
      <c r="E4823" s="6" t="s">
        <v>13</v>
      </c>
      <c r="F4823" s="6" t="s">
        <v>537</v>
      </c>
      <c r="G4823" s="6" t="s">
        <v>17874</v>
      </c>
      <c r="H4823" s="6" t="s">
        <v>17</v>
      </c>
      <c r="I4823" s="6"/>
      <c r="J4823" s="6"/>
      <c r="K4823" s="6" t="s">
        <v>14499</v>
      </c>
      <c r="L4823" s="6">
        <v>300</v>
      </c>
    </row>
    <row r="4824" spans="1:12">
      <c r="A4824" s="6" t="s">
        <v>14611</v>
      </c>
      <c r="B4824" s="6" t="s">
        <v>20607</v>
      </c>
      <c r="C4824" s="6" t="str">
        <f t="shared" si="75"/>
        <v>330900003</v>
      </c>
      <c r="D4824" s="6" t="s">
        <v>10658</v>
      </c>
      <c r="E4824" s="6" t="s">
        <v>13</v>
      </c>
      <c r="F4824" s="6" t="s">
        <v>16</v>
      </c>
      <c r="G4824" s="6" t="s">
        <v>17</v>
      </c>
      <c r="H4824" s="6" t="s">
        <v>17</v>
      </c>
      <c r="I4824" s="6"/>
      <c r="J4824" s="6"/>
      <c r="K4824" s="6" t="s">
        <v>14499</v>
      </c>
      <c r="L4824" s="6">
        <v>3750</v>
      </c>
    </row>
    <row r="4825" spans="1:12">
      <c r="A4825" s="6" t="s">
        <v>14611</v>
      </c>
      <c r="B4825" s="6" t="s">
        <v>20608</v>
      </c>
      <c r="C4825" s="6" t="str">
        <f t="shared" si="75"/>
        <v>330900004</v>
      </c>
      <c r="D4825" s="6" t="s">
        <v>10660</v>
      </c>
      <c r="E4825" s="6" t="s">
        <v>13</v>
      </c>
      <c r="F4825" s="6" t="s">
        <v>16</v>
      </c>
      <c r="G4825" s="6" t="s">
        <v>17</v>
      </c>
      <c r="H4825" s="6" t="s">
        <v>17</v>
      </c>
      <c r="I4825" s="6"/>
      <c r="J4825" s="6"/>
      <c r="K4825" s="6" t="s">
        <v>14499</v>
      </c>
      <c r="L4825" s="6">
        <v>2000</v>
      </c>
    </row>
    <row r="4826" spans="1:12">
      <c r="A4826" s="6" t="s">
        <v>14611</v>
      </c>
      <c r="B4826" s="6" t="s">
        <v>20609</v>
      </c>
      <c r="C4826" s="6" t="str">
        <f t="shared" si="75"/>
        <v>330900005</v>
      </c>
      <c r="D4826" s="6" t="s">
        <v>10662</v>
      </c>
      <c r="E4826" s="6" t="s">
        <v>13</v>
      </c>
      <c r="F4826" s="6" t="s">
        <v>581</v>
      </c>
      <c r="G4826" s="6" t="s">
        <v>20610</v>
      </c>
      <c r="H4826" s="6" t="s">
        <v>17</v>
      </c>
      <c r="I4826" s="6"/>
      <c r="J4826" s="6"/>
      <c r="K4826" s="6" t="s">
        <v>14499</v>
      </c>
      <c r="L4826" s="6">
        <v>2000</v>
      </c>
    </row>
    <row r="4827" spans="1:12">
      <c r="A4827" s="6" t="s">
        <v>14611</v>
      </c>
      <c r="B4827" s="6" t="s">
        <v>20611</v>
      </c>
      <c r="C4827" s="6" t="str">
        <f t="shared" si="75"/>
        <v>330900006</v>
      </c>
      <c r="D4827" s="6" t="s">
        <v>10664</v>
      </c>
      <c r="E4827" s="6" t="s">
        <v>13</v>
      </c>
      <c r="F4827" s="6" t="s">
        <v>16</v>
      </c>
      <c r="G4827" s="6" t="s">
        <v>20610</v>
      </c>
      <c r="H4827" s="6" t="s">
        <v>17</v>
      </c>
      <c r="I4827" s="6"/>
      <c r="J4827" s="6"/>
      <c r="K4827" s="6" t="s">
        <v>14499</v>
      </c>
      <c r="L4827" s="6">
        <v>3975</v>
      </c>
    </row>
    <row r="4828" spans="1:12">
      <c r="A4828" s="6" t="s">
        <v>14611</v>
      </c>
      <c r="B4828" s="6" t="s">
        <v>20612</v>
      </c>
      <c r="C4828" s="6" t="str">
        <f t="shared" si="75"/>
        <v>330900007</v>
      </c>
      <c r="D4828" s="6" t="s">
        <v>10666</v>
      </c>
      <c r="E4828" s="6" t="s">
        <v>13</v>
      </c>
      <c r="F4828" s="6" t="s">
        <v>16</v>
      </c>
      <c r="G4828" s="6" t="s">
        <v>17</v>
      </c>
      <c r="H4828" s="6" t="s">
        <v>17</v>
      </c>
      <c r="I4828" s="6"/>
      <c r="J4828" s="6"/>
      <c r="K4828" s="6" t="s">
        <v>14499</v>
      </c>
      <c r="L4828" s="6">
        <v>3450</v>
      </c>
    </row>
    <row r="4829" spans="1:12">
      <c r="A4829" s="6" t="s">
        <v>14611</v>
      </c>
      <c r="B4829" s="6" t="s">
        <v>20613</v>
      </c>
      <c r="C4829" s="6" t="str">
        <f t="shared" si="75"/>
        <v>330900007-1</v>
      </c>
      <c r="D4829" s="6" t="s">
        <v>10668</v>
      </c>
      <c r="E4829" s="6" t="s">
        <v>13</v>
      </c>
      <c r="F4829" s="6" t="s">
        <v>16</v>
      </c>
      <c r="G4829" s="6" t="s">
        <v>17</v>
      </c>
      <c r="H4829" s="6" t="s">
        <v>17</v>
      </c>
      <c r="I4829" s="6"/>
      <c r="J4829" s="6"/>
      <c r="K4829" s="6" t="s">
        <v>14499</v>
      </c>
      <c r="L4829" s="6">
        <v>3450</v>
      </c>
    </row>
    <row r="4830" spans="1:12">
      <c r="A4830" s="6" t="s">
        <v>14611</v>
      </c>
      <c r="B4830" s="6" t="s">
        <v>20614</v>
      </c>
      <c r="C4830" s="6" t="str">
        <f t="shared" si="75"/>
        <v>330900008</v>
      </c>
      <c r="D4830" s="6" t="s">
        <v>10670</v>
      </c>
      <c r="E4830" s="6" t="s">
        <v>13</v>
      </c>
      <c r="F4830" s="6" t="s">
        <v>581</v>
      </c>
      <c r="G4830" s="6" t="s">
        <v>20610</v>
      </c>
      <c r="H4830" s="6" t="s">
        <v>17</v>
      </c>
      <c r="I4830" s="6"/>
      <c r="J4830" s="6"/>
      <c r="K4830" s="6" t="s">
        <v>14499</v>
      </c>
      <c r="L4830" s="6">
        <v>1800</v>
      </c>
    </row>
    <row r="4831" spans="1:12">
      <c r="A4831" s="6" t="s">
        <v>14611</v>
      </c>
      <c r="B4831" s="6" t="s">
        <v>20615</v>
      </c>
      <c r="C4831" s="6" t="str">
        <f t="shared" si="75"/>
        <v>330900008-1</v>
      </c>
      <c r="D4831" s="6" t="s">
        <v>10672</v>
      </c>
      <c r="E4831" s="6" t="s">
        <v>13</v>
      </c>
      <c r="F4831" s="6" t="s">
        <v>581</v>
      </c>
      <c r="G4831" s="6" t="s">
        <v>17</v>
      </c>
      <c r="H4831" s="6" t="s">
        <v>17</v>
      </c>
      <c r="I4831" s="6"/>
      <c r="J4831" s="6"/>
      <c r="K4831" s="6" t="s">
        <v>14499</v>
      </c>
      <c r="L4831" s="6">
        <v>1800</v>
      </c>
    </row>
    <row r="4832" spans="1:12">
      <c r="A4832" s="6" t="s">
        <v>14611</v>
      </c>
      <c r="B4832" s="6" t="s">
        <v>20616</v>
      </c>
      <c r="C4832" s="6" t="str">
        <f t="shared" si="75"/>
        <v>330900009</v>
      </c>
      <c r="D4832" s="6" t="s">
        <v>10678</v>
      </c>
      <c r="E4832" s="6" t="s">
        <v>13</v>
      </c>
      <c r="F4832" s="6" t="s">
        <v>16</v>
      </c>
      <c r="G4832" s="6" t="s">
        <v>17</v>
      </c>
      <c r="H4832" s="6" t="s">
        <v>17</v>
      </c>
      <c r="I4832" s="6"/>
      <c r="J4832" s="6"/>
      <c r="K4832" s="6" t="s">
        <v>14499</v>
      </c>
      <c r="L4832" s="6">
        <v>4050</v>
      </c>
    </row>
    <row r="4833" spans="1:12">
      <c r="A4833" s="6" t="s">
        <v>14611</v>
      </c>
      <c r="B4833" s="6" t="s">
        <v>20617</v>
      </c>
      <c r="C4833" s="6" t="str">
        <f t="shared" si="75"/>
        <v>330900009-1</v>
      </c>
      <c r="D4833" s="6" t="s">
        <v>10676</v>
      </c>
      <c r="E4833" s="6" t="s">
        <v>13</v>
      </c>
      <c r="F4833" s="6" t="s">
        <v>16</v>
      </c>
      <c r="G4833" s="6" t="s">
        <v>17</v>
      </c>
      <c r="H4833" s="6" t="s">
        <v>17</v>
      </c>
      <c r="I4833" s="6"/>
      <c r="J4833" s="6"/>
      <c r="K4833" s="6" t="s">
        <v>14499</v>
      </c>
      <c r="L4833" s="6">
        <v>4050</v>
      </c>
    </row>
    <row r="4834" spans="1:12">
      <c r="A4834" s="6" t="s">
        <v>14611</v>
      </c>
      <c r="B4834" s="6" t="s">
        <v>20618</v>
      </c>
      <c r="C4834" s="6" t="str">
        <f t="shared" si="75"/>
        <v>330900010</v>
      </c>
      <c r="D4834" s="6" t="s">
        <v>10680</v>
      </c>
      <c r="E4834" s="6" t="s">
        <v>13</v>
      </c>
      <c r="F4834" s="6" t="s">
        <v>16</v>
      </c>
      <c r="G4834" s="6" t="s">
        <v>17</v>
      </c>
      <c r="H4834" s="6" t="s">
        <v>17</v>
      </c>
      <c r="I4834" s="6"/>
      <c r="J4834" s="6"/>
      <c r="K4834" s="6" t="s">
        <v>14499</v>
      </c>
      <c r="L4834" s="6">
        <v>2300</v>
      </c>
    </row>
    <row r="4835" spans="1:12">
      <c r="A4835" s="6" t="s">
        <v>14611</v>
      </c>
      <c r="B4835" s="6" t="s">
        <v>20619</v>
      </c>
      <c r="C4835" s="6" t="str">
        <f t="shared" si="75"/>
        <v>330900013</v>
      </c>
      <c r="D4835" s="6" t="s">
        <v>10682</v>
      </c>
      <c r="E4835" s="6" t="s">
        <v>13</v>
      </c>
      <c r="F4835" s="6" t="s">
        <v>10133</v>
      </c>
      <c r="G4835" s="6" t="s">
        <v>17</v>
      </c>
      <c r="H4835" s="6" t="s">
        <v>17</v>
      </c>
      <c r="I4835" s="6"/>
      <c r="J4835" s="6"/>
      <c r="K4835" s="6" t="s">
        <v>14499</v>
      </c>
      <c r="L4835" s="6">
        <v>1088</v>
      </c>
    </row>
    <row r="4836" spans="1:12">
      <c r="A4836" s="6" t="s">
        <v>14611</v>
      </c>
      <c r="B4836" s="6" t="s">
        <v>20620</v>
      </c>
      <c r="C4836" s="6" t="str">
        <f t="shared" si="75"/>
        <v>330900014</v>
      </c>
      <c r="D4836" s="6" t="s">
        <v>10684</v>
      </c>
      <c r="E4836" s="6" t="s">
        <v>13</v>
      </c>
      <c r="F4836" s="6" t="s">
        <v>581</v>
      </c>
      <c r="G4836" s="6" t="s">
        <v>17</v>
      </c>
      <c r="H4836" s="6" t="s">
        <v>17</v>
      </c>
      <c r="I4836" s="6"/>
      <c r="J4836" s="6"/>
      <c r="K4836" s="6" t="s">
        <v>14499</v>
      </c>
      <c r="L4836" s="6">
        <v>1100</v>
      </c>
    </row>
    <row r="4837" spans="1:12">
      <c r="A4837" s="6" t="s">
        <v>14611</v>
      </c>
      <c r="B4837" s="6" t="s">
        <v>20621</v>
      </c>
      <c r="C4837" s="6" t="str">
        <f t="shared" si="75"/>
        <v>330900016</v>
      </c>
      <c r="D4837" s="6" t="s">
        <v>10686</v>
      </c>
      <c r="E4837" s="6" t="s">
        <v>13</v>
      </c>
      <c r="F4837" s="6" t="s">
        <v>16</v>
      </c>
      <c r="G4837" s="6" t="s">
        <v>20622</v>
      </c>
      <c r="H4837" s="6" t="s">
        <v>17</v>
      </c>
      <c r="I4837" s="6"/>
      <c r="J4837" s="6"/>
      <c r="K4837" s="6" t="s">
        <v>14499</v>
      </c>
      <c r="L4837" s="6">
        <v>1500</v>
      </c>
    </row>
    <row r="4838" spans="1:12">
      <c r="A4838" s="6" t="s">
        <v>14611</v>
      </c>
      <c r="B4838" s="6" t="s">
        <v>20623</v>
      </c>
      <c r="C4838" s="6" t="str">
        <f t="shared" si="75"/>
        <v>330900017</v>
      </c>
      <c r="D4838" s="6" t="s">
        <v>10688</v>
      </c>
      <c r="E4838" s="6" t="s">
        <v>13</v>
      </c>
      <c r="F4838" s="6" t="s">
        <v>16</v>
      </c>
      <c r="G4838" s="6" t="s">
        <v>17</v>
      </c>
      <c r="H4838" s="6" t="s">
        <v>17</v>
      </c>
      <c r="I4838" s="6"/>
      <c r="J4838" s="6"/>
      <c r="K4838" s="6" t="s">
        <v>14499</v>
      </c>
      <c r="L4838" s="6">
        <v>1200</v>
      </c>
    </row>
    <row r="4839" spans="1:12">
      <c r="A4839" s="6" t="s">
        <v>14611</v>
      </c>
      <c r="B4839" s="6" t="s">
        <v>20624</v>
      </c>
      <c r="C4839" s="6" t="str">
        <f t="shared" si="75"/>
        <v>330900018</v>
      </c>
      <c r="D4839" s="6" t="s">
        <v>10694</v>
      </c>
      <c r="E4839" s="6" t="s">
        <v>13</v>
      </c>
      <c r="F4839" s="6" t="s">
        <v>16</v>
      </c>
      <c r="G4839" s="6" t="s">
        <v>20622</v>
      </c>
      <c r="H4839" s="6" t="s">
        <v>17</v>
      </c>
      <c r="I4839" s="6"/>
      <c r="J4839" s="6"/>
      <c r="K4839" s="6" t="s">
        <v>14499</v>
      </c>
      <c r="L4839" s="6">
        <v>2100</v>
      </c>
    </row>
    <row r="4840" spans="1:12">
      <c r="A4840" s="6" t="s">
        <v>14611</v>
      </c>
      <c r="B4840" s="6" t="s">
        <v>20625</v>
      </c>
      <c r="C4840" s="6" t="str">
        <f t="shared" si="75"/>
        <v>330900018-1</v>
      </c>
      <c r="D4840" s="6" t="s">
        <v>10690</v>
      </c>
      <c r="E4840" s="6" t="s">
        <v>13</v>
      </c>
      <c r="F4840" s="6" t="s">
        <v>16</v>
      </c>
      <c r="G4840" s="6" t="s">
        <v>20622</v>
      </c>
      <c r="H4840" s="6" t="s">
        <v>17</v>
      </c>
      <c r="I4840" s="6"/>
      <c r="J4840" s="6"/>
      <c r="K4840" s="6" t="s">
        <v>14499</v>
      </c>
      <c r="L4840" s="6">
        <v>2100</v>
      </c>
    </row>
    <row r="4841" spans="1:12">
      <c r="A4841" s="6" t="s">
        <v>14611</v>
      </c>
      <c r="B4841" s="6" t="s">
        <v>20626</v>
      </c>
      <c r="C4841" s="6" t="str">
        <f t="shared" si="75"/>
        <v>330900018-2</v>
      </c>
      <c r="D4841" s="6" t="s">
        <v>10692</v>
      </c>
      <c r="E4841" s="6" t="s">
        <v>13</v>
      </c>
      <c r="F4841" s="6" t="s">
        <v>16</v>
      </c>
      <c r="G4841" s="6" t="s">
        <v>20622</v>
      </c>
      <c r="H4841" s="6" t="s">
        <v>17</v>
      </c>
      <c r="I4841" s="6"/>
      <c r="J4841" s="6"/>
      <c r="K4841" s="6" t="s">
        <v>14499</v>
      </c>
      <c r="L4841" s="6">
        <v>2100</v>
      </c>
    </row>
    <row r="4842" spans="1:12">
      <c r="A4842" s="6" t="s">
        <v>14611</v>
      </c>
      <c r="B4842" s="6" t="s">
        <v>20627</v>
      </c>
      <c r="C4842" s="6" t="str">
        <f t="shared" si="75"/>
        <v>330900019</v>
      </c>
      <c r="D4842" s="6" t="s">
        <v>10696</v>
      </c>
      <c r="E4842" s="6" t="s">
        <v>13</v>
      </c>
      <c r="F4842" s="6" t="s">
        <v>16</v>
      </c>
      <c r="G4842" s="6" t="s">
        <v>17</v>
      </c>
      <c r="H4842" s="6" t="s">
        <v>17</v>
      </c>
      <c r="I4842" s="6"/>
      <c r="J4842" s="6"/>
      <c r="K4842" s="6" t="s">
        <v>14499</v>
      </c>
      <c r="L4842" s="6">
        <v>3300</v>
      </c>
    </row>
    <row r="4843" spans="1:12">
      <c r="A4843" s="6" t="s">
        <v>14611</v>
      </c>
      <c r="B4843" s="6" t="s">
        <v>20628</v>
      </c>
      <c r="C4843" s="6" t="str">
        <f t="shared" si="75"/>
        <v>330900020</v>
      </c>
      <c r="D4843" s="6" t="s">
        <v>10698</v>
      </c>
      <c r="E4843" s="6" t="s">
        <v>20</v>
      </c>
      <c r="F4843" s="6" t="s">
        <v>16</v>
      </c>
      <c r="G4843" s="6" t="s">
        <v>17</v>
      </c>
      <c r="H4843" s="6" t="s">
        <v>5940</v>
      </c>
      <c r="I4843" s="6"/>
      <c r="J4843" s="6"/>
      <c r="K4843" s="6" t="s">
        <v>14499</v>
      </c>
      <c r="L4843" s="6">
        <v>5952</v>
      </c>
    </row>
    <row r="4844" spans="1:12">
      <c r="A4844" s="6" t="s">
        <v>14611</v>
      </c>
      <c r="B4844" s="6" t="s">
        <v>20629</v>
      </c>
      <c r="C4844" s="6" t="str">
        <f t="shared" si="75"/>
        <v>330900021</v>
      </c>
      <c r="D4844" s="6" t="s">
        <v>10700</v>
      </c>
      <c r="E4844" s="6" t="s">
        <v>13</v>
      </c>
      <c r="F4844" s="6" t="s">
        <v>16</v>
      </c>
      <c r="G4844" s="6" t="s">
        <v>17</v>
      </c>
      <c r="H4844" s="6" t="s">
        <v>17</v>
      </c>
      <c r="I4844" s="6"/>
      <c r="J4844" s="6"/>
      <c r="K4844" s="6" t="s">
        <v>14499</v>
      </c>
      <c r="L4844" s="6">
        <v>1855</v>
      </c>
    </row>
    <row r="4845" spans="1:12">
      <c r="A4845" s="6" t="s">
        <v>14611</v>
      </c>
      <c r="B4845" s="6" t="s">
        <v>20630</v>
      </c>
      <c r="C4845" s="6" t="str">
        <f t="shared" si="75"/>
        <v>330900021-1</v>
      </c>
      <c r="D4845" s="6" t="s">
        <v>10702</v>
      </c>
      <c r="E4845" s="6" t="s">
        <v>13</v>
      </c>
      <c r="F4845" s="6" t="s">
        <v>16</v>
      </c>
      <c r="G4845" s="6" t="s">
        <v>17</v>
      </c>
      <c r="H4845" s="6" t="s">
        <v>17</v>
      </c>
      <c r="I4845" s="6"/>
      <c r="J4845" s="6"/>
      <c r="K4845" s="6" t="s">
        <v>14499</v>
      </c>
      <c r="L4845" s="6">
        <v>1855</v>
      </c>
    </row>
    <row r="4846" spans="1:12">
      <c r="A4846" s="6" t="s">
        <v>14611</v>
      </c>
      <c r="B4846" s="6" t="s">
        <v>20631</v>
      </c>
      <c r="C4846" s="6" t="str">
        <f t="shared" si="75"/>
        <v>331001001</v>
      </c>
      <c r="D4846" s="6" t="s">
        <v>10704</v>
      </c>
      <c r="E4846" s="6" t="s">
        <v>13</v>
      </c>
      <c r="F4846" s="6" t="s">
        <v>16</v>
      </c>
      <c r="G4846" s="6" t="s">
        <v>17</v>
      </c>
      <c r="H4846" s="6" t="s">
        <v>17</v>
      </c>
      <c r="I4846" s="6"/>
      <c r="J4846" s="6"/>
      <c r="K4846" s="6" t="s">
        <v>14499</v>
      </c>
      <c r="L4846" s="6">
        <v>1500</v>
      </c>
    </row>
    <row r="4847" spans="1:12">
      <c r="A4847" s="6" t="s">
        <v>14611</v>
      </c>
      <c r="B4847" s="6" t="s">
        <v>20632</v>
      </c>
      <c r="C4847" s="6" t="str">
        <f t="shared" si="75"/>
        <v>331001002</v>
      </c>
      <c r="D4847" s="6" t="s">
        <v>10706</v>
      </c>
      <c r="E4847" s="6" t="s">
        <v>13</v>
      </c>
      <c r="F4847" s="6" t="s">
        <v>16</v>
      </c>
      <c r="G4847" s="6" t="s">
        <v>20633</v>
      </c>
      <c r="H4847" s="6" t="s">
        <v>17</v>
      </c>
      <c r="I4847" s="6"/>
      <c r="J4847" s="6"/>
      <c r="K4847" s="6" t="s">
        <v>14499</v>
      </c>
      <c r="L4847" s="6">
        <v>3000</v>
      </c>
    </row>
    <row r="4848" spans="1:12">
      <c r="A4848" s="6" t="s">
        <v>14611</v>
      </c>
      <c r="B4848" s="6" t="s">
        <v>20634</v>
      </c>
      <c r="C4848" s="6" t="str">
        <f t="shared" si="75"/>
        <v>331001003</v>
      </c>
      <c r="D4848" s="6" t="s">
        <v>10710</v>
      </c>
      <c r="E4848" s="6" t="s">
        <v>13</v>
      </c>
      <c r="F4848" s="6" t="s">
        <v>16</v>
      </c>
      <c r="G4848" s="6" t="s">
        <v>17</v>
      </c>
      <c r="H4848" s="6" t="s">
        <v>17</v>
      </c>
      <c r="I4848" s="6"/>
      <c r="J4848" s="6"/>
      <c r="K4848" s="6" t="s">
        <v>14499</v>
      </c>
      <c r="L4848" s="6">
        <v>2000</v>
      </c>
    </row>
    <row r="4849" spans="1:12">
      <c r="A4849" s="6" t="s">
        <v>14611</v>
      </c>
      <c r="B4849" s="6" t="s">
        <v>20635</v>
      </c>
      <c r="C4849" s="6" t="str">
        <f t="shared" si="75"/>
        <v>331001003-1</v>
      </c>
      <c r="D4849" s="6" t="s">
        <v>10708</v>
      </c>
      <c r="E4849" s="6" t="s">
        <v>13</v>
      </c>
      <c r="F4849" s="6" t="s">
        <v>16</v>
      </c>
      <c r="G4849" s="6" t="s">
        <v>20636</v>
      </c>
      <c r="H4849" s="6" t="s">
        <v>17</v>
      </c>
      <c r="I4849" s="6"/>
      <c r="J4849" s="6"/>
      <c r="K4849" s="6" t="s">
        <v>14499</v>
      </c>
      <c r="L4849" s="6">
        <v>2000</v>
      </c>
    </row>
    <row r="4850" spans="1:12">
      <c r="A4850" s="6" t="s">
        <v>14611</v>
      </c>
      <c r="B4850" s="6" t="s">
        <v>20637</v>
      </c>
      <c r="C4850" s="6" t="str">
        <f t="shared" si="75"/>
        <v>331001004</v>
      </c>
      <c r="D4850" s="6" t="s">
        <v>10712</v>
      </c>
      <c r="E4850" s="6" t="s">
        <v>13</v>
      </c>
      <c r="F4850" s="6" t="s">
        <v>16</v>
      </c>
      <c r="G4850" s="6" t="s">
        <v>20638</v>
      </c>
      <c r="H4850" s="6" t="s">
        <v>17</v>
      </c>
      <c r="I4850" s="6"/>
      <c r="J4850" s="6"/>
      <c r="K4850" s="6" t="s">
        <v>14499</v>
      </c>
      <c r="L4850" s="6">
        <v>2000</v>
      </c>
    </row>
    <row r="4851" spans="1:12">
      <c r="A4851" s="6" t="s">
        <v>14611</v>
      </c>
      <c r="B4851" s="6" t="s">
        <v>20639</v>
      </c>
      <c r="C4851" s="6" t="str">
        <f t="shared" si="75"/>
        <v>331001005</v>
      </c>
      <c r="D4851" s="6" t="s">
        <v>10714</v>
      </c>
      <c r="E4851" s="6" t="s">
        <v>13</v>
      </c>
      <c r="F4851" s="6" t="s">
        <v>16</v>
      </c>
      <c r="G4851" s="6" t="s">
        <v>17</v>
      </c>
      <c r="H4851" s="6" t="s">
        <v>17</v>
      </c>
      <c r="I4851" s="6"/>
      <c r="J4851" s="6"/>
      <c r="K4851" s="6" t="s">
        <v>14499</v>
      </c>
      <c r="L4851" s="6">
        <v>2000</v>
      </c>
    </row>
    <row r="4852" spans="1:12">
      <c r="A4852" s="6" t="s">
        <v>14611</v>
      </c>
      <c r="B4852" s="6" t="s">
        <v>20640</v>
      </c>
      <c r="C4852" s="6" t="str">
        <f t="shared" si="75"/>
        <v>331001006</v>
      </c>
      <c r="D4852" s="6" t="s">
        <v>10716</v>
      </c>
      <c r="E4852" s="6" t="s">
        <v>13</v>
      </c>
      <c r="F4852" s="6" t="s">
        <v>16</v>
      </c>
      <c r="G4852" s="6" t="s">
        <v>17</v>
      </c>
      <c r="H4852" s="6" t="s">
        <v>17</v>
      </c>
      <c r="I4852" s="6"/>
      <c r="J4852" s="6"/>
      <c r="K4852" s="6" t="s">
        <v>14499</v>
      </c>
      <c r="L4852" s="6">
        <v>3000</v>
      </c>
    </row>
    <row r="4853" spans="1:12">
      <c r="A4853" s="6" t="s">
        <v>14611</v>
      </c>
      <c r="B4853" s="6" t="s">
        <v>20641</v>
      </c>
      <c r="C4853" s="6" t="str">
        <f t="shared" si="75"/>
        <v>331001006-1</v>
      </c>
      <c r="D4853" s="6" t="s">
        <v>10718</v>
      </c>
      <c r="E4853" s="6" t="s">
        <v>13</v>
      </c>
      <c r="F4853" s="6" t="s">
        <v>16</v>
      </c>
      <c r="G4853" s="6" t="s">
        <v>17</v>
      </c>
      <c r="H4853" s="6" t="s">
        <v>17</v>
      </c>
      <c r="I4853" s="6"/>
      <c r="J4853" s="6"/>
      <c r="K4853" s="6" t="s">
        <v>14499</v>
      </c>
      <c r="L4853" s="6">
        <v>3000</v>
      </c>
    </row>
    <row r="4854" spans="1:12">
      <c r="A4854" s="6" t="s">
        <v>14611</v>
      </c>
      <c r="B4854" s="6" t="s">
        <v>20642</v>
      </c>
      <c r="C4854" s="6" t="str">
        <f t="shared" si="75"/>
        <v>331001007</v>
      </c>
      <c r="D4854" s="6" t="s">
        <v>10722</v>
      </c>
      <c r="E4854" s="6" t="s">
        <v>13</v>
      </c>
      <c r="F4854" s="6" t="s">
        <v>16</v>
      </c>
      <c r="G4854" s="6" t="s">
        <v>17</v>
      </c>
      <c r="H4854" s="6" t="s">
        <v>17</v>
      </c>
      <c r="I4854" s="6"/>
      <c r="J4854" s="6"/>
      <c r="K4854" s="6" t="s">
        <v>14499</v>
      </c>
      <c r="L4854" s="6">
        <v>2000</v>
      </c>
    </row>
    <row r="4855" spans="1:12">
      <c r="A4855" s="6" t="s">
        <v>14611</v>
      </c>
      <c r="B4855" s="6" t="s">
        <v>20643</v>
      </c>
      <c r="C4855" s="6" t="str">
        <f t="shared" si="75"/>
        <v>331001007-1</v>
      </c>
      <c r="D4855" s="6" t="s">
        <v>10720</v>
      </c>
      <c r="E4855" s="6" t="s">
        <v>13</v>
      </c>
      <c r="F4855" s="6" t="s">
        <v>16</v>
      </c>
      <c r="G4855" s="6" t="s">
        <v>17</v>
      </c>
      <c r="H4855" s="6" t="s">
        <v>17</v>
      </c>
      <c r="I4855" s="6"/>
      <c r="J4855" s="6"/>
      <c r="K4855" s="6" t="s">
        <v>14499</v>
      </c>
      <c r="L4855" s="6">
        <v>2000</v>
      </c>
    </row>
    <row r="4856" spans="1:12">
      <c r="A4856" s="6" t="s">
        <v>14611</v>
      </c>
      <c r="B4856" s="6" t="s">
        <v>20644</v>
      </c>
      <c r="C4856" s="6" t="str">
        <f t="shared" si="75"/>
        <v>331001008</v>
      </c>
      <c r="D4856" s="6" t="s">
        <v>10724</v>
      </c>
      <c r="E4856" s="6" t="s">
        <v>13</v>
      </c>
      <c r="F4856" s="6" t="s">
        <v>16</v>
      </c>
      <c r="G4856" s="6" t="s">
        <v>17</v>
      </c>
      <c r="H4856" s="6" t="s">
        <v>17</v>
      </c>
      <c r="I4856" s="6"/>
      <c r="J4856" s="6"/>
      <c r="K4856" s="6" t="s">
        <v>14499</v>
      </c>
      <c r="L4856" s="6">
        <v>3720</v>
      </c>
    </row>
    <row r="4857" spans="1:12">
      <c r="A4857" s="6" t="s">
        <v>14611</v>
      </c>
      <c r="B4857" s="6" t="s">
        <v>20645</v>
      </c>
      <c r="C4857" s="6" t="str">
        <f t="shared" si="75"/>
        <v>331001009</v>
      </c>
      <c r="D4857" s="6" t="s">
        <v>10731</v>
      </c>
      <c r="E4857" s="6" t="s">
        <v>13</v>
      </c>
      <c r="F4857" s="6" t="s">
        <v>16</v>
      </c>
      <c r="G4857" s="6" t="s">
        <v>17</v>
      </c>
      <c r="H4857" s="6" t="s">
        <v>10727</v>
      </c>
      <c r="I4857" s="6"/>
      <c r="J4857" s="6"/>
      <c r="K4857" s="6" t="s">
        <v>14499</v>
      </c>
      <c r="L4857" s="6">
        <v>1500</v>
      </c>
    </row>
    <row r="4858" spans="1:12">
      <c r="A4858" s="6" t="s">
        <v>14611</v>
      </c>
      <c r="B4858" s="6" t="s">
        <v>20646</v>
      </c>
      <c r="C4858" s="6" t="str">
        <f t="shared" si="75"/>
        <v>331001009-1</v>
      </c>
      <c r="D4858" s="6" t="s">
        <v>10726</v>
      </c>
      <c r="E4858" s="6" t="s">
        <v>13</v>
      </c>
      <c r="F4858" s="6" t="s">
        <v>16</v>
      </c>
      <c r="G4858" s="6" t="s">
        <v>17</v>
      </c>
      <c r="H4858" s="6" t="s">
        <v>10727</v>
      </c>
      <c r="I4858" s="6"/>
      <c r="J4858" s="6"/>
      <c r="K4858" s="6" t="s">
        <v>14499</v>
      </c>
      <c r="L4858" s="6">
        <v>1500</v>
      </c>
    </row>
    <row r="4859" spans="1:12">
      <c r="A4859" s="6" t="s">
        <v>14611</v>
      </c>
      <c r="B4859" s="6" t="s">
        <v>20647</v>
      </c>
      <c r="C4859" s="6" t="str">
        <f t="shared" si="75"/>
        <v>331001009-2</v>
      </c>
      <c r="D4859" s="6" t="s">
        <v>10729</v>
      </c>
      <c r="E4859" s="6" t="s">
        <v>13</v>
      </c>
      <c r="F4859" s="6" t="s">
        <v>16</v>
      </c>
      <c r="G4859" s="6" t="s">
        <v>17</v>
      </c>
      <c r="H4859" s="6" t="s">
        <v>10727</v>
      </c>
      <c r="I4859" s="6"/>
      <c r="J4859" s="6"/>
      <c r="K4859" s="6" t="s">
        <v>14499</v>
      </c>
      <c r="L4859" s="6">
        <v>1500</v>
      </c>
    </row>
    <row r="4860" spans="1:12">
      <c r="A4860" s="6" t="s">
        <v>14611</v>
      </c>
      <c r="B4860" s="6" t="s">
        <v>20648</v>
      </c>
      <c r="C4860" s="6" t="str">
        <f t="shared" si="75"/>
        <v>331001010</v>
      </c>
      <c r="D4860" s="6" t="s">
        <v>10733</v>
      </c>
      <c r="E4860" s="6" t="s">
        <v>13</v>
      </c>
      <c r="F4860" s="6" t="s">
        <v>16</v>
      </c>
      <c r="G4860" s="6" t="s">
        <v>20649</v>
      </c>
      <c r="H4860" s="6" t="s">
        <v>6046</v>
      </c>
      <c r="I4860" s="6"/>
      <c r="J4860" s="6"/>
      <c r="K4860" s="6" t="s">
        <v>14499</v>
      </c>
      <c r="L4860" s="6">
        <v>3900</v>
      </c>
    </row>
    <row r="4861" spans="1:12">
      <c r="A4861" s="6" t="s">
        <v>14611</v>
      </c>
      <c r="B4861" s="6" t="s">
        <v>20650</v>
      </c>
      <c r="C4861" s="6" t="str">
        <f t="shared" si="75"/>
        <v>331001011</v>
      </c>
      <c r="D4861" s="6" t="s">
        <v>10735</v>
      </c>
      <c r="E4861" s="6" t="s">
        <v>13</v>
      </c>
      <c r="F4861" s="6" t="s">
        <v>16</v>
      </c>
      <c r="G4861" s="6" t="s">
        <v>20651</v>
      </c>
      <c r="H4861" s="6" t="s">
        <v>17</v>
      </c>
      <c r="I4861" s="6"/>
      <c r="J4861" s="6"/>
      <c r="K4861" s="6" t="s">
        <v>14499</v>
      </c>
      <c r="L4861" s="6">
        <v>6150</v>
      </c>
    </row>
    <row r="4862" spans="1:12">
      <c r="A4862" s="6" t="s">
        <v>14611</v>
      </c>
      <c r="B4862" s="6" t="s">
        <v>20652</v>
      </c>
      <c r="C4862" s="6" t="str">
        <f t="shared" si="75"/>
        <v>331001011-1</v>
      </c>
      <c r="D4862" s="6" t="s">
        <v>10737</v>
      </c>
      <c r="E4862" s="6" t="s">
        <v>13</v>
      </c>
      <c r="F4862" s="6" t="s">
        <v>16</v>
      </c>
      <c r="G4862" s="6" t="s">
        <v>17</v>
      </c>
      <c r="H4862" s="6" t="s">
        <v>17</v>
      </c>
      <c r="I4862" s="6"/>
      <c r="J4862" s="6"/>
      <c r="K4862" s="6" t="s">
        <v>14499</v>
      </c>
      <c r="L4862" s="6">
        <v>12300</v>
      </c>
    </row>
    <row r="4863" spans="1:12">
      <c r="A4863" s="6" t="s">
        <v>14611</v>
      </c>
      <c r="B4863" s="6" t="s">
        <v>20653</v>
      </c>
      <c r="C4863" s="6" t="str">
        <f t="shared" si="75"/>
        <v>331001012</v>
      </c>
      <c r="D4863" s="6" t="s">
        <v>10739</v>
      </c>
      <c r="E4863" s="6" t="s">
        <v>13</v>
      </c>
      <c r="F4863" s="6" t="s">
        <v>16</v>
      </c>
      <c r="G4863" s="6" t="s">
        <v>20654</v>
      </c>
      <c r="H4863" s="6" t="s">
        <v>17</v>
      </c>
      <c r="I4863" s="6"/>
      <c r="J4863" s="6"/>
      <c r="K4863" s="6" t="s">
        <v>14499</v>
      </c>
      <c r="L4863" s="6">
        <v>6845</v>
      </c>
    </row>
    <row r="4864" spans="1:12">
      <c r="A4864" s="6" t="s">
        <v>14611</v>
      </c>
      <c r="B4864" s="6" t="s">
        <v>20655</v>
      </c>
      <c r="C4864" s="6" t="str">
        <f t="shared" si="75"/>
        <v>331001013</v>
      </c>
      <c r="D4864" s="6" t="s">
        <v>10741</v>
      </c>
      <c r="E4864" s="6" t="s">
        <v>13</v>
      </c>
      <c r="F4864" s="6" t="s">
        <v>16</v>
      </c>
      <c r="G4864" s="6" t="s">
        <v>17</v>
      </c>
      <c r="H4864" s="6" t="s">
        <v>17</v>
      </c>
      <c r="I4864" s="6"/>
      <c r="J4864" s="6"/>
      <c r="K4864" s="6" t="s">
        <v>14499</v>
      </c>
      <c r="L4864" s="6">
        <v>6101</v>
      </c>
    </row>
    <row r="4865" spans="1:12">
      <c r="A4865" s="6" t="s">
        <v>14611</v>
      </c>
      <c r="B4865" s="6" t="s">
        <v>20656</v>
      </c>
      <c r="C4865" s="6" t="str">
        <f t="shared" si="75"/>
        <v>331001014</v>
      </c>
      <c r="D4865" s="6" t="s">
        <v>10743</v>
      </c>
      <c r="E4865" s="6" t="s">
        <v>13</v>
      </c>
      <c r="F4865" s="6" t="s">
        <v>16</v>
      </c>
      <c r="G4865" s="6" t="s">
        <v>17</v>
      </c>
      <c r="H4865" s="6" t="s">
        <v>17</v>
      </c>
      <c r="I4865" s="6"/>
      <c r="J4865" s="6"/>
      <c r="K4865" s="6" t="s">
        <v>14499</v>
      </c>
      <c r="L4865" s="6">
        <v>4600</v>
      </c>
    </row>
    <row r="4866" spans="1:12">
      <c r="A4866" s="6" t="s">
        <v>14611</v>
      </c>
      <c r="B4866" s="6" t="s">
        <v>20657</v>
      </c>
      <c r="C4866" s="6" t="str">
        <f t="shared" si="75"/>
        <v>331001015</v>
      </c>
      <c r="D4866" s="6" t="s">
        <v>10745</v>
      </c>
      <c r="E4866" s="6" t="s">
        <v>13</v>
      </c>
      <c r="F4866" s="6" t="s">
        <v>16</v>
      </c>
      <c r="G4866" s="6" t="s">
        <v>17</v>
      </c>
      <c r="H4866" s="6" t="s">
        <v>17</v>
      </c>
      <c r="I4866" s="6"/>
      <c r="J4866" s="6"/>
      <c r="K4866" s="6" t="s">
        <v>14499</v>
      </c>
      <c r="L4866" s="6">
        <v>5400</v>
      </c>
    </row>
    <row r="4867" spans="1:12">
      <c r="A4867" s="6" t="s">
        <v>14611</v>
      </c>
      <c r="B4867" s="6" t="s">
        <v>20658</v>
      </c>
      <c r="C4867" s="6" t="str">
        <f t="shared" ref="C4867:C4930" si="76">RIGHT(B4867,LEN(B4867)-16)</f>
        <v>331001016</v>
      </c>
      <c r="D4867" s="6" t="s">
        <v>10747</v>
      </c>
      <c r="E4867" s="6" t="s">
        <v>13</v>
      </c>
      <c r="F4867" s="6" t="s">
        <v>16</v>
      </c>
      <c r="G4867" s="6" t="s">
        <v>20659</v>
      </c>
      <c r="H4867" s="6" t="s">
        <v>17</v>
      </c>
      <c r="I4867" s="6"/>
      <c r="J4867" s="6"/>
      <c r="K4867" s="6" t="s">
        <v>14499</v>
      </c>
      <c r="L4867" s="6">
        <v>2700</v>
      </c>
    </row>
    <row r="4868" spans="1:12">
      <c r="A4868" s="6" t="s">
        <v>14611</v>
      </c>
      <c r="B4868" s="6" t="s">
        <v>20660</v>
      </c>
      <c r="C4868" s="6" t="str">
        <f t="shared" si="76"/>
        <v>331001017</v>
      </c>
      <c r="D4868" s="6" t="s">
        <v>10749</v>
      </c>
      <c r="E4868" s="6" t="s">
        <v>13</v>
      </c>
      <c r="F4868" s="6" t="s">
        <v>16</v>
      </c>
      <c r="G4868" s="6" t="s">
        <v>20661</v>
      </c>
      <c r="H4868" s="6" t="s">
        <v>17</v>
      </c>
      <c r="I4868" s="6"/>
      <c r="J4868" s="6"/>
      <c r="K4868" s="6" t="s">
        <v>14499</v>
      </c>
      <c r="L4868" s="6">
        <v>3150</v>
      </c>
    </row>
    <row r="4869" spans="1:12">
      <c r="A4869" s="6" t="s">
        <v>14611</v>
      </c>
      <c r="B4869" s="6" t="s">
        <v>20662</v>
      </c>
      <c r="C4869" s="6" t="str">
        <f t="shared" si="76"/>
        <v>331001018</v>
      </c>
      <c r="D4869" s="6" t="s">
        <v>10751</v>
      </c>
      <c r="E4869" s="6" t="s">
        <v>13</v>
      </c>
      <c r="F4869" s="6" t="s">
        <v>16</v>
      </c>
      <c r="G4869" s="6" t="s">
        <v>17</v>
      </c>
      <c r="H4869" s="6" t="s">
        <v>17</v>
      </c>
      <c r="I4869" s="6"/>
      <c r="J4869" s="6"/>
      <c r="K4869" s="6" t="s">
        <v>14499</v>
      </c>
      <c r="L4869" s="6">
        <v>4800</v>
      </c>
    </row>
    <row r="4870" spans="1:12">
      <c r="A4870" s="6" t="s">
        <v>14611</v>
      </c>
      <c r="B4870" s="6" t="s">
        <v>20663</v>
      </c>
      <c r="C4870" s="6" t="str">
        <f t="shared" si="76"/>
        <v>331001018-1</v>
      </c>
      <c r="D4870" s="6" t="s">
        <v>10753</v>
      </c>
      <c r="E4870" s="6" t="s">
        <v>13</v>
      </c>
      <c r="F4870" s="6" t="s">
        <v>16</v>
      </c>
      <c r="G4870" s="6" t="s">
        <v>17</v>
      </c>
      <c r="H4870" s="6" t="s">
        <v>17</v>
      </c>
      <c r="I4870" s="6"/>
      <c r="J4870" s="6"/>
      <c r="K4870" s="6" t="s">
        <v>14499</v>
      </c>
      <c r="L4870" s="6">
        <v>4800</v>
      </c>
    </row>
    <row r="4871" spans="1:12">
      <c r="A4871" s="6" t="s">
        <v>14611</v>
      </c>
      <c r="B4871" s="6" t="s">
        <v>20664</v>
      </c>
      <c r="C4871" s="6" t="str">
        <f t="shared" si="76"/>
        <v>331001018-2</v>
      </c>
      <c r="D4871" s="6" t="s">
        <v>10755</v>
      </c>
      <c r="E4871" s="6" t="s">
        <v>13</v>
      </c>
      <c r="F4871" s="6" t="s">
        <v>16</v>
      </c>
      <c r="G4871" s="6" t="s">
        <v>17</v>
      </c>
      <c r="H4871" s="6" t="s">
        <v>17</v>
      </c>
      <c r="I4871" s="6"/>
      <c r="J4871" s="6"/>
      <c r="K4871" s="6" t="s">
        <v>14499</v>
      </c>
      <c r="L4871" s="6">
        <v>4800</v>
      </c>
    </row>
    <row r="4872" spans="1:12">
      <c r="A4872" s="6" t="s">
        <v>14611</v>
      </c>
      <c r="B4872" s="6" t="s">
        <v>20665</v>
      </c>
      <c r="C4872" s="6" t="str">
        <f t="shared" si="76"/>
        <v>331001019</v>
      </c>
      <c r="D4872" s="6" t="s">
        <v>10757</v>
      </c>
      <c r="E4872" s="6" t="s">
        <v>13</v>
      </c>
      <c r="F4872" s="6" t="s">
        <v>16</v>
      </c>
      <c r="G4872" s="6" t="s">
        <v>17</v>
      </c>
      <c r="H4872" s="6" t="s">
        <v>17</v>
      </c>
      <c r="I4872" s="6"/>
      <c r="J4872" s="6"/>
      <c r="K4872" s="6" t="s">
        <v>14499</v>
      </c>
      <c r="L4872" s="6">
        <v>1786</v>
      </c>
    </row>
    <row r="4873" spans="1:12">
      <c r="A4873" s="6" t="s">
        <v>14611</v>
      </c>
      <c r="B4873" s="6" t="s">
        <v>20666</v>
      </c>
      <c r="C4873" s="6" t="str">
        <f t="shared" si="76"/>
        <v>331001020</v>
      </c>
      <c r="D4873" s="6" t="s">
        <v>10759</v>
      </c>
      <c r="E4873" s="6" t="s">
        <v>13</v>
      </c>
      <c r="F4873" s="6" t="s">
        <v>16</v>
      </c>
      <c r="G4873" s="6" t="s">
        <v>20667</v>
      </c>
      <c r="H4873" s="6" t="s">
        <v>17</v>
      </c>
      <c r="I4873" s="6"/>
      <c r="J4873" s="6"/>
      <c r="K4873" s="6" t="s">
        <v>14499</v>
      </c>
      <c r="L4873" s="6">
        <v>3300</v>
      </c>
    </row>
    <row r="4874" spans="1:12">
      <c r="A4874" s="6" t="s">
        <v>14611</v>
      </c>
      <c r="B4874" s="6" t="s">
        <v>20668</v>
      </c>
      <c r="C4874" s="6" t="str">
        <f t="shared" si="76"/>
        <v>331001020-1</v>
      </c>
      <c r="D4874" s="6" t="s">
        <v>10761</v>
      </c>
      <c r="E4874" s="6" t="s">
        <v>13</v>
      </c>
      <c r="F4874" s="6" t="s">
        <v>16</v>
      </c>
      <c r="G4874" s="6" t="s">
        <v>17</v>
      </c>
      <c r="H4874" s="6" t="s">
        <v>17</v>
      </c>
      <c r="I4874" s="6"/>
      <c r="J4874" s="6"/>
      <c r="K4874" s="6" t="s">
        <v>14499</v>
      </c>
      <c r="L4874" s="6">
        <v>3300</v>
      </c>
    </row>
    <row r="4875" spans="1:12">
      <c r="A4875" s="6" t="s">
        <v>14611</v>
      </c>
      <c r="B4875" s="6" t="s">
        <v>20669</v>
      </c>
      <c r="C4875" s="6" t="str">
        <f t="shared" si="76"/>
        <v>331001021</v>
      </c>
      <c r="D4875" s="6" t="s">
        <v>10763</v>
      </c>
      <c r="E4875" s="6" t="s">
        <v>13</v>
      </c>
      <c r="F4875" s="6" t="s">
        <v>16</v>
      </c>
      <c r="G4875" s="6" t="s">
        <v>20670</v>
      </c>
      <c r="H4875" s="6" t="s">
        <v>17</v>
      </c>
      <c r="I4875" s="6"/>
      <c r="J4875" s="6"/>
      <c r="K4875" s="6" t="s">
        <v>14499</v>
      </c>
      <c r="L4875" s="6">
        <v>2950</v>
      </c>
    </row>
    <row r="4876" spans="1:12">
      <c r="A4876" s="6" t="s">
        <v>14611</v>
      </c>
      <c r="B4876" s="6" t="s">
        <v>20671</v>
      </c>
      <c r="C4876" s="6" t="str">
        <f t="shared" si="76"/>
        <v>331001022</v>
      </c>
      <c r="D4876" s="6" t="s">
        <v>10765</v>
      </c>
      <c r="E4876" s="6" t="s">
        <v>13</v>
      </c>
      <c r="F4876" s="6" t="s">
        <v>16</v>
      </c>
      <c r="G4876" s="6" t="s">
        <v>20672</v>
      </c>
      <c r="H4876" s="6" t="s">
        <v>17</v>
      </c>
      <c r="I4876" s="6"/>
      <c r="J4876" s="6"/>
      <c r="K4876" s="6" t="s">
        <v>14499</v>
      </c>
      <c r="L4876" s="6">
        <v>5250</v>
      </c>
    </row>
    <row r="4877" spans="1:12">
      <c r="A4877" s="6" t="s">
        <v>14611</v>
      </c>
      <c r="B4877" s="6" t="s">
        <v>20673</v>
      </c>
      <c r="C4877" s="6" t="str">
        <f t="shared" si="76"/>
        <v>331001023</v>
      </c>
      <c r="D4877" s="6" t="s">
        <v>10767</v>
      </c>
      <c r="E4877" s="6" t="s">
        <v>13</v>
      </c>
      <c r="F4877" s="6" t="s">
        <v>16</v>
      </c>
      <c r="G4877" s="6" t="s">
        <v>20674</v>
      </c>
      <c r="H4877" s="6" t="s">
        <v>17</v>
      </c>
      <c r="I4877" s="6"/>
      <c r="J4877" s="6"/>
      <c r="K4877" s="6" t="s">
        <v>14499</v>
      </c>
      <c r="L4877" s="6">
        <v>6120</v>
      </c>
    </row>
    <row r="4878" spans="1:12">
      <c r="A4878" s="6" t="s">
        <v>14611</v>
      </c>
      <c r="B4878" s="6" t="s">
        <v>20675</v>
      </c>
      <c r="C4878" s="6" t="str">
        <f t="shared" si="76"/>
        <v>331002001</v>
      </c>
      <c r="D4878" s="6" t="s">
        <v>10771</v>
      </c>
      <c r="E4878" s="6" t="s">
        <v>13</v>
      </c>
      <c r="F4878" s="6" t="s">
        <v>16</v>
      </c>
      <c r="G4878" s="6" t="s">
        <v>17</v>
      </c>
      <c r="H4878" s="6" t="s">
        <v>17</v>
      </c>
      <c r="I4878" s="6"/>
      <c r="J4878" s="6"/>
      <c r="K4878" s="6" t="s">
        <v>14499</v>
      </c>
      <c r="L4878" s="6">
        <v>1810</v>
      </c>
    </row>
    <row r="4879" spans="1:12">
      <c r="A4879" s="6" t="s">
        <v>14611</v>
      </c>
      <c r="B4879" s="6" t="s">
        <v>20676</v>
      </c>
      <c r="C4879" s="6" t="str">
        <f t="shared" si="76"/>
        <v>331002001-1</v>
      </c>
      <c r="D4879" s="6" t="s">
        <v>10769</v>
      </c>
      <c r="E4879" s="6" t="s">
        <v>13</v>
      </c>
      <c r="F4879" s="6" t="s">
        <v>16</v>
      </c>
      <c r="G4879" s="6" t="s">
        <v>17</v>
      </c>
      <c r="H4879" s="6" t="s">
        <v>17</v>
      </c>
      <c r="I4879" s="6"/>
      <c r="J4879" s="6"/>
      <c r="K4879" s="6" t="s">
        <v>14499</v>
      </c>
      <c r="L4879" s="6">
        <v>1810</v>
      </c>
    </row>
    <row r="4880" spans="1:12">
      <c r="A4880" s="6" t="s">
        <v>14611</v>
      </c>
      <c r="B4880" s="6" t="s">
        <v>20677</v>
      </c>
      <c r="C4880" s="6" t="str">
        <f t="shared" si="76"/>
        <v>331002002</v>
      </c>
      <c r="D4880" s="6" t="s">
        <v>10773</v>
      </c>
      <c r="E4880" s="6" t="s">
        <v>13</v>
      </c>
      <c r="F4880" s="6" t="s">
        <v>16</v>
      </c>
      <c r="G4880" s="6" t="s">
        <v>17</v>
      </c>
      <c r="H4880" s="6" t="s">
        <v>17</v>
      </c>
      <c r="I4880" s="6"/>
      <c r="J4880" s="6"/>
      <c r="K4880" s="6" t="s">
        <v>14499</v>
      </c>
      <c r="L4880" s="6">
        <v>1800</v>
      </c>
    </row>
    <row r="4881" spans="1:12">
      <c r="A4881" s="6" t="s">
        <v>14611</v>
      </c>
      <c r="B4881" s="6" t="s">
        <v>20678</v>
      </c>
      <c r="C4881" s="6" t="str">
        <f t="shared" si="76"/>
        <v>331002003</v>
      </c>
      <c r="D4881" s="6" t="s">
        <v>10775</v>
      </c>
      <c r="E4881" s="6" t="s">
        <v>13</v>
      </c>
      <c r="F4881" s="6" t="s">
        <v>16</v>
      </c>
      <c r="G4881" s="6" t="s">
        <v>17</v>
      </c>
      <c r="H4881" s="6" t="s">
        <v>17</v>
      </c>
      <c r="I4881" s="6"/>
      <c r="J4881" s="6"/>
      <c r="K4881" s="6" t="s">
        <v>14499</v>
      </c>
      <c r="L4881" s="6">
        <v>1810</v>
      </c>
    </row>
    <row r="4882" spans="1:12">
      <c r="A4882" s="6" t="s">
        <v>14611</v>
      </c>
      <c r="B4882" s="6" t="s">
        <v>20679</v>
      </c>
      <c r="C4882" s="6" t="str">
        <f t="shared" si="76"/>
        <v>331002004</v>
      </c>
      <c r="D4882" s="6" t="s">
        <v>10777</v>
      </c>
      <c r="E4882" s="6" t="s">
        <v>13</v>
      </c>
      <c r="F4882" s="6" t="s">
        <v>16</v>
      </c>
      <c r="G4882" s="6" t="s">
        <v>20680</v>
      </c>
      <c r="H4882" s="6" t="s">
        <v>17</v>
      </c>
      <c r="I4882" s="6"/>
      <c r="J4882" s="6"/>
      <c r="K4882" s="6" t="s">
        <v>14499</v>
      </c>
      <c r="L4882" s="6">
        <v>2010</v>
      </c>
    </row>
    <row r="4883" spans="1:12">
      <c r="A4883" s="6" t="s">
        <v>14611</v>
      </c>
      <c r="B4883" s="6" t="s">
        <v>20681</v>
      </c>
      <c r="C4883" s="6" t="str">
        <f t="shared" si="76"/>
        <v>331002005</v>
      </c>
      <c r="D4883" s="6" t="s">
        <v>10779</v>
      </c>
      <c r="E4883" s="6" t="s">
        <v>13</v>
      </c>
      <c r="F4883" s="6" t="s">
        <v>16</v>
      </c>
      <c r="G4883" s="6" t="s">
        <v>20682</v>
      </c>
      <c r="H4883" s="6" t="s">
        <v>17</v>
      </c>
      <c r="I4883" s="6"/>
      <c r="J4883" s="6"/>
      <c r="K4883" s="6" t="s">
        <v>14499</v>
      </c>
      <c r="L4883" s="6">
        <v>3900</v>
      </c>
    </row>
    <row r="4884" spans="1:12">
      <c r="A4884" s="6" t="s">
        <v>14611</v>
      </c>
      <c r="B4884" s="6" t="s">
        <v>20683</v>
      </c>
      <c r="C4884" s="6" t="str">
        <f t="shared" si="76"/>
        <v>331002006</v>
      </c>
      <c r="D4884" s="6" t="s">
        <v>10781</v>
      </c>
      <c r="E4884" s="6" t="s">
        <v>13</v>
      </c>
      <c r="F4884" s="6" t="s">
        <v>16</v>
      </c>
      <c r="G4884" s="6" t="s">
        <v>20684</v>
      </c>
      <c r="H4884" s="6" t="s">
        <v>17</v>
      </c>
      <c r="I4884" s="6"/>
      <c r="J4884" s="6"/>
      <c r="K4884" s="6" t="s">
        <v>14499</v>
      </c>
      <c r="L4884" s="6">
        <v>4500</v>
      </c>
    </row>
    <row r="4885" spans="1:12">
      <c r="A4885" s="6" t="s">
        <v>14611</v>
      </c>
      <c r="B4885" s="6" t="s">
        <v>20685</v>
      </c>
      <c r="C4885" s="6" t="str">
        <f t="shared" si="76"/>
        <v>331002007</v>
      </c>
      <c r="D4885" s="6" t="s">
        <v>10783</v>
      </c>
      <c r="E4885" s="6" t="s">
        <v>13</v>
      </c>
      <c r="F4885" s="6" t="s">
        <v>16</v>
      </c>
      <c r="G4885" s="6" t="s">
        <v>17</v>
      </c>
      <c r="H4885" s="6" t="s">
        <v>17</v>
      </c>
      <c r="I4885" s="6"/>
      <c r="J4885" s="6"/>
      <c r="K4885" s="6" t="s">
        <v>14499</v>
      </c>
      <c r="L4885" s="6">
        <v>2600</v>
      </c>
    </row>
    <row r="4886" spans="1:12">
      <c r="A4886" s="6" t="s">
        <v>14611</v>
      </c>
      <c r="B4886" s="6" t="s">
        <v>20686</v>
      </c>
      <c r="C4886" s="6" t="str">
        <f t="shared" si="76"/>
        <v>331002008</v>
      </c>
      <c r="D4886" s="6" t="s">
        <v>10785</v>
      </c>
      <c r="E4886" s="6" t="s">
        <v>13</v>
      </c>
      <c r="F4886" s="6" t="s">
        <v>16</v>
      </c>
      <c r="G4886" s="6" t="s">
        <v>20687</v>
      </c>
      <c r="H4886" s="6" t="s">
        <v>17</v>
      </c>
      <c r="I4886" s="6"/>
      <c r="J4886" s="6"/>
      <c r="K4886" s="6" t="s">
        <v>14499</v>
      </c>
      <c r="L4886" s="6">
        <v>3750</v>
      </c>
    </row>
    <row r="4887" spans="1:12">
      <c r="A4887" s="6" t="s">
        <v>14611</v>
      </c>
      <c r="B4887" s="6" t="s">
        <v>20688</v>
      </c>
      <c r="C4887" s="6" t="str">
        <f t="shared" si="76"/>
        <v>331002008-1</v>
      </c>
      <c r="D4887" s="6" t="s">
        <v>10787</v>
      </c>
      <c r="E4887" s="6" t="s">
        <v>13</v>
      </c>
      <c r="F4887" s="6" t="s">
        <v>16</v>
      </c>
      <c r="G4887" s="6" t="s">
        <v>20687</v>
      </c>
      <c r="H4887" s="6" t="s">
        <v>17</v>
      </c>
      <c r="I4887" s="6"/>
      <c r="J4887" s="6"/>
      <c r="K4887" s="6" t="s">
        <v>14499</v>
      </c>
      <c r="L4887" s="6">
        <v>3750</v>
      </c>
    </row>
    <row r="4888" spans="1:12">
      <c r="A4888" s="6" t="s">
        <v>14611</v>
      </c>
      <c r="B4888" s="6" t="s">
        <v>20689</v>
      </c>
      <c r="C4888" s="6" t="str">
        <f t="shared" si="76"/>
        <v>331002008-2</v>
      </c>
      <c r="D4888" s="6" t="s">
        <v>10789</v>
      </c>
      <c r="E4888" s="6" t="s">
        <v>13</v>
      </c>
      <c r="F4888" s="6" t="s">
        <v>16</v>
      </c>
      <c r="G4888" s="6" t="s">
        <v>20687</v>
      </c>
      <c r="H4888" s="6" t="s">
        <v>17</v>
      </c>
      <c r="I4888" s="6"/>
      <c r="J4888" s="6"/>
      <c r="K4888" s="6" t="s">
        <v>14499</v>
      </c>
      <c r="L4888" s="6">
        <v>3750</v>
      </c>
    </row>
    <row r="4889" spans="1:12">
      <c r="A4889" s="6" t="s">
        <v>14611</v>
      </c>
      <c r="B4889" s="6" t="s">
        <v>20690</v>
      </c>
      <c r="C4889" s="6" t="str">
        <f t="shared" si="76"/>
        <v>331002009</v>
      </c>
      <c r="D4889" s="6" t="s">
        <v>10796</v>
      </c>
      <c r="E4889" s="6" t="s">
        <v>13</v>
      </c>
      <c r="F4889" s="6" t="s">
        <v>16</v>
      </c>
      <c r="G4889" s="6" t="s">
        <v>17</v>
      </c>
      <c r="H4889" s="6" t="s">
        <v>10792</v>
      </c>
      <c r="I4889" s="6"/>
      <c r="J4889" s="6"/>
      <c r="K4889" s="6" t="s">
        <v>14499</v>
      </c>
      <c r="L4889" s="6">
        <v>1300</v>
      </c>
    </row>
    <row r="4890" spans="1:12">
      <c r="A4890" s="6" t="s">
        <v>14611</v>
      </c>
      <c r="B4890" s="6" t="s">
        <v>20691</v>
      </c>
      <c r="C4890" s="6" t="str">
        <f t="shared" si="76"/>
        <v>331002009-1</v>
      </c>
      <c r="D4890" s="6" t="s">
        <v>10791</v>
      </c>
      <c r="E4890" s="6" t="s">
        <v>13</v>
      </c>
      <c r="F4890" s="6" t="s">
        <v>16</v>
      </c>
      <c r="G4890" s="6" t="s">
        <v>17</v>
      </c>
      <c r="H4890" s="6" t="s">
        <v>10792</v>
      </c>
      <c r="I4890" s="6"/>
      <c r="J4890" s="6"/>
      <c r="K4890" s="6" t="s">
        <v>14499</v>
      </c>
      <c r="L4890" s="6">
        <v>1300</v>
      </c>
    </row>
    <row r="4891" spans="1:12">
      <c r="A4891" s="6" t="s">
        <v>14611</v>
      </c>
      <c r="B4891" s="6" t="s">
        <v>20692</v>
      </c>
      <c r="C4891" s="6" t="str">
        <f t="shared" si="76"/>
        <v>331002009-2</v>
      </c>
      <c r="D4891" s="6" t="s">
        <v>10794</v>
      </c>
      <c r="E4891" s="6" t="s">
        <v>13</v>
      </c>
      <c r="F4891" s="6" t="s">
        <v>16</v>
      </c>
      <c r="G4891" s="6" t="s">
        <v>17</v>
      </c>
      <c r="H4891" s="6" t="s">
        <v>10792</v>
      </c>
      <c r="I4891" s="6"/>
      <c r="J4891" s="6"/>
      <c r="K4891" s="6" t="s">
        <v>14499</v>
      </c>
      <c r="L4891" s="6">
        <v>1300</v>
      </c>
    </row>
    <row r="4892" spans="1:12">
      <c r="A4892" s="6" t="s">
        <v>14611</v>
      </c>
      <c r="B4892" s="6" t="s">
        <v>20693</v>
      </c>
      <c r="C4892" s="6" t="str">
        <f t="shared" si="76"/>
        <v>331002010</v>
      </c>
      <c r="D4892" s="6" t="s">
        <v>10798</v>
      </c>
      <c r="E4892" s="6" t="s">
        <v>13</v>
      </c>
      <c r="F4892" s="6" t="s">
        <v>16</v>
      </c>
      <c r="G4892" s="6" t="s">
        <v>17</v>
      </c>
      <c r="H4892" s="6" t="s">
        <v>17</v>
      </c>
      <c r="I4892" s="6"/>
      <c r="J4892" s="6"/>
      <c r="K4892" s="6" t="s">
        <v>14499</v>
      </c>
      <c r="L4892" s="6">
        <v>1500</v>
      </c>
    </row>
    <row r="4893" spans="1:12">
      <c r="A4893" s="6" t="s">
        <v>14611</v>
      </c>
      <c r="B4893" s="6" t="s">
        <v>20694</v>
      </c>
      <c r="C4893" s="6" t="str">
        <f t="shared" si="76"/>
        <v>331002011</v>
      </c>
      <c r="D4893" s="6" t="s">
        <v>10800</v>
      </c>
      <c r="E4893" s="6" t="s">
        <v>13</v>
      </c>
      <c r="F4893" s="6" t="s">
        <v>16</v>
      </c>
      <c r="G4893" s="6" t="s">
        <v>17</v>
      </c>
      <c r="H4893" s="6" t="s">
        <v>17</v>
      </c>
      <c r="I4893" s="6"/>
      <c r="J4893" s="6"/>
      <c r="K4893" s="6" t="s">
        <v>14499</v>
      </c>
      <c r="L4893" s="6">
        <v>1440</v>
      </c>
    </row>
    <row r="4894" spans="1:12">
      <c r="A4894" s="6" t="s">
        <v>14611</v>
      </c>
      <c r="B4894" s="6" t="s">
        <v>20695</v>
      </c>
      <c r="C4894" s="6" t="str">
        <f t="shared" si="76"/>
        <v>331002012</v>
      </c>
      <c r="D4894" s="6" t="s">
        <v>10802</v>
      </c>
      <c r="E4894" s="6" t="s">
        <v>13</v>
      </c>
      <c r="F4894" s="6" t="s">
        <v>16</v>
      </c>
      <c r="G4894" s="6" t="s">
        <v>17</v>
      </c>
      <c r="H4894" s="6" t="s">
        <v>17</v>
      </c>
      <c r="I4894" s="6"/>
      <c r="J4894" s="6"/>
      <c r="K4894" s="6" t="s">
        <v>14499</v>
      </c>
      <c r="L4894" s="6">
        <v>2400</v>
      </c>
    </row>
    <row r="4895" spans="1:12">
      <c r="A4895" s="6" t="s">
        <v>14611</v>
      </c>
      <c r="B4895" s="6" t="s">
        <v>20696</v>
      </c>
      <c r="C4895" s="6" t="str">
        <f t="shared" si="76"/>
        <v>331002012-1</v>
      </c>
      <c r="D4895" s="6" t="s">
        <v>10805</v>
      </c>
      <c r="E4895" s="6" t="s">
        <v>13</v>
      </c>
      <c r="F4895" s="6" t="s">
        <v>16</v>
      </c>
      <c r="G4895" s="6" t="s">
        <v>17</v>
      </c>
      <c r="H4895" s="6" t="s">
        <v>17</v>
      </c>
      <c r="I4895" s="6"/>
      <c r="J4895" s="6"/>
      <c r="K4895" s="6" t="s">
        <v>14499</v>
      </c>
      <c r="L4895" s="6">
        <v>2400</v>
      </c>
    </row>
    <row r="4896" spans="1:12">
      <c r="A4896" s="6" t="s">
        <v>14611</v>
      </c>
      <c r="B4896" s="6" t="s">
        <v>20697</v>
      </c>
      <c r="C4896" s="6" t="str">
        <f t="shared" si="76"/>
        <v>331002013</v>
      </c>
      <c r="D4896" s="6" t="s">
        <v>10807</v>
      </c>
      <c r="E4896" s="6" t="s">
        <v>13</v>
      </c>
      <c r="F4896" s="6" t="s">
        <v>16</v>
      </c>
      <c r="G4896" s="6" t="s">
        <v>17</v>
      </c>
      <c r="H4896" s="6" t="s">
        <v>17</v>
      </c>
      <c r="I4896" s="6"/>
      <c r="J4896" s="6"/>
      <c r="K4896" s="6" t="s">
        <v>14499</v>
      </c>
      <c r="L4896" s="6">
        <v>1770</v>
      </c>
    </row>
    <row r="4897" spans="1:12">
      <c r="A4897" s="6" t="s">
        <v>14611</v>
      </c>
      <c r="B4897" s="6" t="s">
        <v>20698</v>
      </c>
      <c r="C4897" s="6" t="str">
        <f t="shared" si="76"/>
        <v>331002013-1</v>
      </c>
      <c r="D4897" s="6" t="s">
        <v>10809</v>
      </c>
      <c r="E4897" s="6" t="s">
        <v>13</v>
      </c>
      <c r="F4897" s="6" t="s">
        <v>16</v>
      </c>
      <c r="G4897" s="6" t="s">
        <v>17</v>
      </c>
      <c r="H4897" s="6" t="s">
        <v>17</v>
      </c>
      <c r="I4897" s="6"/>
      <c r="J4897" s="6"/>
      <c r="K4897" s="6" t="s">
        <v>14499</v>
      </c>
      <c r="L4897" s="6">
        <v>1770</v>
      </c>
    </row>
    <row r="4898" spans="1:12">
      <c r="A4898" s="6" t="s">
        <v>14611</v>
      </c>
      <c r="B4898" s="6" t="s">
        <v>20699</v>
      </c>
      <c r="C4898" s="6" t="str">
        <f t="shared" si="76"/>
        <v>331002013-2</v>
      </c>
      <c r="D4898" s="6" t="s">
        <v>10811</v>
      </c>
      <c r="E4898" s="6" t="s">
        <v>13</v>
      </c>
      <c r="F4898" s="6" t="s">
        <v>16</v>
      </c>
      <c r="G4898" s="6" t="s">
        <v>17</v>
      </c>
      <c r="H4898" s="6" t="s">
        <v>17</v>
      </c>
      <c r="I4898" s="6"/>
      <c r="J4898" s="6"/>
      <c r="K4898" s="6" t="s">
        <v>14499</v>
      </c>
      <c r="L4898" s="6">
        <v>1770</v>
      </c>
    </row>
    <row r="4899" spans="1:12">
      <c r="A4899" s="6" t="s">
        <v>14611</v>
      </c>
      <c r="B4899" s="6" t="s">
        <v>20700</v>
      </c>
      <c r="C4899" s="6" t="str">
        <f t="shared" si="76"/>
        <v>331002014</v>
      </c>
      <c r="D4899" s="6" t="s">
        <v>10813</v>
      </c>
      <c r="E4899" s="6" t="s">
        <v>13</v>
      </c>
      <c r="F4899" s="6" t="s">
        <v>16</v>
      </c>
      <c r="G4899" s="6" t="s">
        <v>20701</v>
      </c>
      <c r="H4899" s="6" t="s">
        <v>17</v>
      </c>
      <c r="I4899" s="6"/>
      <c r="J4899" s="6"/>
      <c r="K4899" s="6" t="s">
        <v>14499</v>
      </c>
      <c r="L4899" s="6">
        <v>1540</v>
      </c>
    </row>
    <row r="4900" spans="1:12">
      <c r="A4900" s="6" t="s">
        <v>14611</v>
      </c>
      <c r="B4900" s="6" t="s">
        <v>20702</v>
      </c>
      <c r="C4900" s="6" t="str">
        <f t="shared" si="76"/>
        <v>331002015</v>
      </c>
      <c r="D4900" s="6" t="s">
        <v>10815</v>
      </c>
      <c r="E4900" s="6" t="s">
        <v>13</v>
      </c>
      <c r="F4900" s="6" t="s">
        <v>16</v>
      </c>
      <c r="G4900" s="6" t="s">
        <v>20703</v>
      </c>
      <c r="H4900" s="6" t="s">
        <v>17</v>
      </c>
      <c r="I4900" s="6"/>
      <c r="J4900" s="6"/>
      <c r="K4900" s="6" t="s">
        <v>14499</v>
      </c>
      <c r="L4900" s="6">
        <v>2120</v>
      </c>
    </row>
    <row r="4901" spans="1:12">
      <c r="A4901" s="6" t="s">
        <v>14611</v>
      </c>
      <c r="B4901" s="6" t="s">
        <v>20704</v>
      </c>
      <c r="C4901" s="6" t="str">
        <f t="shared" si="76"/>
        <v>331002016</v>
      </c>
      <c r="D4901" s="6" t="s">
        <v>10817</v>
      </c>
      <c r="E4901" s="6" t="s">
        <v>13</v>
      </c>
      <c r="F4901" s="6" t="s">
        <v>16</v>
      </c>
      <c r="G4901" s="6" t="s">
        <v>17</v>
      </c>
      <c r="H4901" s="6" t="s">
        <v>10818</v>
      </c>
      <c r="I4901" s="6" t="s">
        <v>14899</v>
      </c>
      <c r="J4901" s="6" t="s">
        <v>20705</v>
      </c>
      <c r="K4901" s="6" t="s">
        <v>14499</v>
      </c>
      <c r="L4901" s="6">
        <v>1760</v>
      </c>
    </row>
    <row r="4902" spans="1:12">
      <c r="A4902" s="6" t="s">
        <v>14611</v>
      </c>
      <c r="B4902" s="6" t="s">
        <v>20706</v>
      </c>
      <c r="C4902" s="6" t="str">
        <f t="shared" si="76"/>
        <v>331002017S</v>
      </c>
      <c r="D4902" s="6" t="s">
        <v>10821</v>
      </c>
      <c r="E4902" s="6" t="s">
        <v>13</v>
      </c>
      <c r="F4902" s="6" t="s">
        <v>16</v>
      </c>
      <c r="G4902" s="6" t="s">
        <v>20707</v>
      </c>
      <c r="H4902" s="6" t="s">
        <v>10822</v>
      </c>
      <c r="I4902" s="6"/>
      <c r="J4902" s="6"/>
      <c r="K4902" s="6" t="s">
        <v>14499</v>
      </c>
      <c r="L4902" s="6">
        <v>2040</v>
      </c>
    </row>
    <row r="4903" spans="1:12">
      <c r="A4903" s="6" t="s">
        <v>14611</v>
      </c>
      <c r="B4903" s="6" t="s">
        <v>20708</v>
      </c>
      <c r="C4903" s="6" t="str">
        <f t="shared" si="76"/>
        <v>331003001</v>
      </c>
      <c r="D4903" s="6" t="s">
        <v>10830</v>
      </c>
      <c r="E4903" s="6" t="s">
        <v>13</v>
      </c>
      <c r="F4903" s="6" t="s">
        <v>16</v>
      </c>
      <c r="G4903" s="6" t="s">
        <v>17</v>
      </c>
      <c r="H4903" s="6" t="s">
        <v>17</v>
      </c>
      <c r="I4903" s="6"/>
      <c r="J4903" s="6"/>
      <c r="K4903" s="6" t="s">
        <v>14499</v>
      </c>
      <c r="L4903" s="6">
        <v>2000</v>
      </c>
    </row>
    <row r="4904" spans="1:12">
      <c r="A4904" s="6" t="s">
        <v>14611</v>
      </c>
      <c r="B4904" s="6" t="s">
        <v>20709</v>
      </c>
      <c r="C4904" s="6" t="str">
        <f t="shared" si="76"/>
        <v>331003001-1</v>
      </c>
      <c r="D4904" s="6" t="s">
        <v>10826</v>
      </c>
      <c r="E4904" s="6" t="s">
        <v>13</v>
      </c>
      <c r="F4904" s="6" t="s">
        <v>16</v>
      </c>
      <c r="G4904" s="6" t="s">
        <v>17</v>
      </c>
      <c r="H4904" s="6" t="s">
        <v>17</v>
      </c>
      <c r="I4904" s="6"/>
      <c r="J4904" s="6"/>
      <c r="K4904" s="6" t="s">
        <v>14499</v>
      </c>
      <c r="L4904" s="6">
        <v>2000</v>
      </c>
    </row>
    <row r="4905" spans="1:12">
      <c r="A4905" s="6" t="s">
        <v>14611</v>
      </c>
      <c r="B4905" s="6" t="s">
        <v>20710</v>
      </c>
      <c r="C4905" s="6" t="str">
        <f t="shared" si="76"/>
        <v>331003001-2</v>
      </c>
      <c r="D4905" s="6" t="s">
        <v>10828</v>
      </c>
      <c r="E4905" s="6" t="s">
        <v>13</v>
      </c>
      <c r="F4905" s="6" t="s">
        <v>16</v>
      </c>
      <c r="G4905" s="6" t="s">
        <v>17</v>
      </c>
      <c r="H4905" s="6" t="s">
        <v>17</v>
      </c>
      <c r="I4905" s="6"/>
      <c r="J4905" s="6"/>
      <c r="K4905" s="6" t="s">
        <v>14499</v>
      </c>
      <c r="L4905" s="6">
        <v>2000</v>
      </c>
    </row>
    <row r="4906" spans="1:12">
      <c r="A4906" s="6" t="s">
        <v>14611</v>
      </c>
      <c r="B4906" s="6" t="s">
        <v>20711</v>
      </c>
      <c r="C4906" s="6" t="str">
        <f t="shared" si="76"/>
        <v>331003002</v>
      </c>
      <c r="D4906" s="6" t="s">
        <v>10832</v>
      </c>
      <c r="E4906" s="6" t="s">
        <v>13</v>
      </c>
      <c r="F4906" s="6" t="s">
        <v>16</v>
      </c>
      <c r="G4906" s="6" t="s">
        <v>20712</v>
      </c>
      <c r="H4906" s="6" t="s">
        <v>17</v>
      </c>
      <c r="I4906" s="6"/>
      <c r="J4906" s="6"/>
      <c r="K4906" s="6" t="s">
        <v>14499</v>
      </c>
      <c r="L4906" s="6">
        <v>3000</v>
      </c>
    </row>
    <row r="4907" spans="1:12">
      <c r="A4907" s="6" t="s">
        <v>14611</v>
      </c>
      <c r="B4907" s="6" t="s">
        <v>20713</v>
      </c>
      <c r="C4907" s="6" t="str">
        <f t="shared" si="76"/>
        <v>331003003</v>
      </c>
      <c r="D4907" s="6" t="s">
        <v>10834</v>
      </c>
      <c r="E4907" s="6" t="s">
        <v>13</v>
      </c>
      <c r="F4907" s="6" t="s">
        <v>16</v>
      </c>
      <c r="G4907" s="6" t="s">
        <v>17</v>
      </c>
      <c r="H4907" s="6" t="s">
        <v>17</v>
      </c>
      <c r="I4907" s="6"/>
      <c r="J4907" s="6" t="s">
        <v>14580</v>
      </c>
      <c r="K4907" s="6" t="s">
        <v>14499</v>
      </c>
      <c r="L4907" s="6">
        <v>2400</v>
      </c>
    </row>
    <row r="4908" spans="1:12">
      <c r="A4908" s="6" t="s">
        <v>14611</v>
      </c>
      <c r="B4908" s="6" t="s">
        <v>20714</v>
      </c>
      <c r="C4908" s="6" t="str">
        <f t="shared" si="76"/>
        <v>331003004</v>
      </c>
      <c r="D4908" s="6" t="s">
        <v>10836</v>
      </c>
      <c r="E4908" s="6" t="s">
        <v>13</v>
      </c>
      <c r="F4908" s="6" t="s">
        <v>16</v>
      </c>
      <c r="G4908" s="6" t="s">
        <v>20715</v>
      </c>
      <c r="H4908" s="6" t="s">
        <v>17</v>
      </c>
      <c r="I4908" s="6"/>
      <c r="J4908" s="6"/>
      <c r="K4908" s="6" t="s">
        <v>14499</v>
      </c>
      <c r="L4908" s="6">
        <v>3300</v>
      </c>
    </row>
    <row r="4909" spans="1:12">
      <c r="A4909" s="6" t="s">
        <v>14611</v>
      </c>
      <c r="B4909" s="6" t="s">
        <v>20716</v>
      </c>
      <c r="C4909" s="6" t="str">
        <f t="shared" si="76"/>
        <v>331003005</v>
      </c>
      <c r="D4909" s="6" t="s">
        <v>10838</v>
      </c>
      <c r="E4909" s="6" t="s">
        <v>13</v>
      </c>
      <c r="F4909" s="6" t="s">
        <v>16</v>
      </c>
      <c r="G4909" s="6" t="s">
        <v>20717</v>
      </c>
      <c r="H4909" s="6" t="s">
        <v>17</v>
      </c>
      <c r="I4909" s="6"/>
      <c r="J4909" s="6" t="s">
        <v>14580</v>
      </c>
      <c r="K4909" s="6" t="s">
        <v>14499</v>
      </c>
      <c r="L4909" s="6">
        <v>2220</v>
      </c>
    </row>
    <row r="4910" spans="1:12">
      <c r="A4910" s="6" t="s">
        <v>14611</v>
      </c>
      <c r="B4910" s="6" t="s">
        <v>20718</v>
      </c>
      <c r="C4910" s="6" t="str">
        <f t="shared" si="76"/>
        <v>331003006</v>
      </c>
      <c r="D4910" s="6" t="s">
        <v>10840</v>
      </c>
      <c r="E4910" s="6" t="s">
        <v>13</v>
      </c>
      <c r="F4910" s="6" t="s">
        <v>16</v>
      </c>
      <c r="G4910" s="6" t="s">
        <v>17</v>
      </c>
      <c r="H4910" s="6" t="s">
        <v>17</v>
      </c>
      <c r="I4910" s="6"/>
      <c r="J4910" s="6"/>
      <c r="K4910" s="6" t="s">
        <v>14499</v>
      </c>
      <c r="L4910" s="6">
        <v>1250</v>
      </c>
    </row>
    <row r="4911" spans="1:12">
      <c r="A4911" s="6" t="s">
        <v>14611</v>
      </c>
      <c r="B4911" s="6" t="s">
        <v>20719</v>
      </c>
      <c r="C4911" s="6" t="str">
        <f t="shared" si="76"/>
        <v>331003007</v>
      </c>
      <c r="D4911" s="6" t="s">
        <v>10842</v>
      </c>
      <c r="E4911" s="6" t="s">
        <v>13</v>
      </c>
      <c r="F4911" s="6" t="s">
        <v>16</v>
      </c>
      <c r="G4911" s="6" t="s">
        <v>20720</v>
      </c>
      <c r="H4911" s="6" t="s">
        <v>17</v>
      </c>
      <c r="I4911" s="6"/>
      <c r="J4911" s="6"/>
      <c r="K4911" s="6" t="s">
        <v>14499</v>
      </c>
      <c r="L4911" s="6">
        <v>1440</v>
      </c>
    </row>
    <row r="4912" spans="1:12">
      <c r="A4912" s="6" t="s">
        <v>14611</v>
      </c>
      <c r="B4912" s="6" t="s">
        <v>20721</v>
      </c>
      <c r="C4912" s="6" t="str">
        <f t="shared" si="76"/>
        <v>331003008</v>
      </c>
      <c r="D4912" s="6" t="s">
        <v>10846</v>
      </c>
      <c r="E4912" s="6" t="s">
        <v>13</v>
      </c>
      <c r="F4912" s="6" t="s">
        <v>16</v>
      </c>
      <c r="G4912" s="6" t="s">
        <v>17</v>
      </c>
      <c r="H4912" s="6" t="s">
        <v>17</v>
      </c>
      <c r="I4912" s="6"/>
      <c r="J4912" s="6"/>
      <c r="K4912" s="6" t="s">
        <v>14499</v>
      </c>
      <c r="L4912" s="6">
        <v>1500</v>
      </c>
    </row>
    <row r="4913" spans="1:12">
      <c r="A4913" s="6" t="s">
        <v>14611</v>
      </c>
      <c r="B4913" s="6" t="s">
        <v>20722</v>
      </c>
      <c r="C4913" s="6" t="str">
        <f t="shared" si="76"/>
        <v>331003008-1</v>
      </c>
      <c r="D4913" s="6" t="s">
        <v>10844</v>
      </c>
      <c r="E4913" s="6" t="s">
        <v>13</v>
      </c>
      <c r="F4913" s="6" t="s">
        <v>16</v>
      </c>
      <c r="G4913" s="6" t="s">
        <v>17</v>
      </c>
      <c r="H4913" s="6" t="s">
        <v>17</v>
      </c>
      <c r="I4913" s="6"/>
      <c r="J4913" s="6"/>
      <c r="K4913" s="6" t="s">
        <v>14499</v>
      </c>
      <c r="L4913" s="6">
        <v>1500</v>
      </c>
    </row>
    <row r="4914" spans="1:12">
      <c r="A4914" s="6" t="s">
        <v>14611</v>
      </c>
      <c r="B4914" s="6" t="s">
        <v>20723</v>
      </c>
      <c r="C4914" s="6" t="str">
        <f t="shared" si="76"/>
        <v>331003009</v>
      </c>
      <c r="D4914" s="6" t="s">
        <v>10848</v>
      </c>
      <c r="E4914" s="6" t="s">
        <v>13</v>
      </c>
      <c r="F4914" s="6" t="s">
        <v>16</v>
      </c>
      <c r="G4914" s="6" t="s">
        <v>17</v>
      </c>
      <c r="H4914" s="6" t="s">
        <v>17</v>
      </c>
      <c r="I4914" s="6"/>
      <c r="J4914" s="6"/>
      <c r="K4914" s="6" t="s">
        <v>14499</v>
      </c>
      <c r="L4914" s="6">
        <v>1200</v>
      </c>
    </row>
    <row r="4915" spans="1:12">
      <c r="A4915" s="6" t="s">
        <v>14611</v>
      </c>
      <c r="B4915" s="6" t="s">
        <v>20724</v>
      </c>
      <c r="C4915" s="6" t="str">
        <f t="shared" si="76"/>
        <v>331003011</v>
      </c>
      <c r="D4915" s="6" t="s">
        <v>10850</v>
      </c>
      <c r="E4915" s="6" t="s">
        <v>13</v>
      </c>
      <c r="F4915" s="6" t="s">
        <v>16</v>
      </c>
      <c r="G4915" s="6" t="s">
        <v>20725</v>
      </c>
      <c r="H4915" s="6" t="s">
        <v>17</v>
      </c>
      <c r="I4915" s="6"/>
      <c r="J4915" s="6"/>
      <c r="K4915" s="6" t="s">
        <v>14499</v>
      </c>
      <c r="L4915" s="6">
        <v>1440</v>
      </c>
    </row>
    <row r="4916" spans="1:12">
      <c r="A4916" s="6" t="s">
        <v>14611</v>
      </c>
      <c r="B4916" s="6" t="s">
        <v>20726</v>
      </c>
      <c r="C4916" s="6" t="str">
        <f t="shared" si="76"/>
        <v>331003012</v>
      </c>
      <c r="D4916" s="6" t="s">
        <v>10852</v>
      </c>
      <c r="E4916" s="6" t="s">
        <v>13</v>
      </c>
      <c r="F4916" s="6" t="s">
        <v>16</v>
      </c>
      <c r="G4916" s="6" t="s">
        <v>17</v>
      </c>
      <c r="H4916" s="6" t="s">
        <v>17</v>
      </c>
      <c r="I4916" s="6"/>
      <c r="J4916" s="6"/>
      <c r="K4916" s="6" t="s">
        <v>14499</v>
      </c>
      <c r="L4916" s="6">
        <v>1380</v>
      </c>
    </row>
    <row r="4917" spans="1:12">
      <c r="A4917" s="6" t="s">
        <v>14611</v>
      </c>
      <c r="B4917" s="6" t="s">
        <v>20727</v>
      </c>
      <c r="C4917" s="6" t="str">
        <f t="shared" si="76"/>
        <v>331003013</v>
      </c>
      <c r="D4917" s="6" t="s">
        <v>10854</v>
      </c>
      <c r="E4917" s="6" t="s">
        <v>13</v>
      </c>
      <c r="F4917" s="6" t="s">
        <v>16</v>
      </c>
      <c r="G4917" s="6" t="s">
        <v>17</v>
      </c>
      <c r="H4917" s="6" t="s">
        <v>17</v>
      </c>
      <c r="I4917" s="6"/>
      <c r="J4917" s="6"/>
      <c r="K4917" s="6" t="s">
        <v>14499</v>
      </c>
      <c r="L4917" s="6">
        <v>1600</v>
      </c>
    </row>
    <row r="4918" spans="1:12">
      <c r="A4918" s="6" t="s">
        <v>14611</v>
      </c>
      <c r="B4918" s="6" t="s">
        <v>20728</v>
      </c>
      <c r="C4918" s="6" t="str">
        <f t="shared" si="76"/>
        <v>331003014</v>
      </c>
      <c r="D4918" s="6" t="s">
        <v>10856</v>
      </c>
      <c r="E4918" s="6" t="s">
        <v>13</v>
      </c>
      <c r="F4918" s="6" t="s">
        <v>16</v>
      </c>
      <c r="G4918" s="6" t="s">
        <v>17</v>
      </c>
      <c r="H4918" s="6" t="s">
        <v>17</v>
      </c>
      <c r="I4918" s="6"/>
      <c r="J4918" s="6"/>
      <c r="K4918" s="6" t="s">
        <v>14499</v>
      </c>
      <c r="L4918" s="6">
        <v>2619</v>
      </c>
    </row>
    <row r="4919" spans="1:12">
      <c r="A4919" s="6" t="s">
        <v>14611</v>
      </c>
      <c r="B4919" s="6" t="s">
        <v>20729</v>
      </c>
      <c r="C4919" s="6" t="str">
        <f t="shared" si="76"/>
        <v>331003015</v>
      </c>
      <c r="D4919" s="6" t="s">
        <v>10858</v>
      </c>
      <c r="E4919" s="6" t="s">
        <v>13</v>
      </c>
      <c r="F4919" s="6" t="s">
        <v>16</v>
      </c>
      <c r="G4919" s="6" t="s">
        <v>17</v>
      </c>
      <c r="H4919" s="6" t="s">
        <v>17</v>
      </c>
      <c r="I4919" s="6"/>
      <c r="J4919" s="6"/>
      <c r="K4919" s="6" t="s">
        <v>14499</v>
      </c>
      <c r="L4919" s="6">
        <v>1760</v>
      </c>
    </row>
    <row r="4920" spans="1:12">
      <c r="A4920" s="6" t="s">
        <v>14611</v>
      </c>
      <c r="B4920" s="6" t="s">
        <v>20730</v>
      </c>
      <c r="C4920" s="6" t="str">
        <f t="shared" si="76"/>
        <v>331003016</v>
      </c>
      <c r="D4920" s="6" t="s">
        <v>10860</v>
      </c>
      <c r="E4920" s="6" t="s">
        <v>13</v>
      </c>
      <c r="F4920" s="6" t="s">
        <v>16</v>
      </c>
      <c r="G4920" s="6" t="s">
        <v>20731</v>
      </c>
      <c r="H4920" s="6" t="s">
        <v>17</v>
      </c>
      <c r="I4920" s="6"/>
      <c r="J4920" s="6" t="s">
        <v>14580</v>
      </c>
      <c r="K4920" s="6" t="s">
        <v>14499</v>
      </c>
      <c r="L4920" s="6">
        <v>3300</v>
      </c>
    </row>
    <row r="4921" spans="1:12">
      <c r="A4921" s="6" t="s">
        <v>14611</v>
      </c>
      <c r="B4921" s="6" t="s">
        <v>20732</v>
      </c>
      <c r="C4921" s="6" t="str">
        <f t="shared" si="76"/>
        <v>331003017</v>
      </c>
      <c r="D4921" s="6" t="s">
        <v>10862</v>
      </c>
      <c r="E4921" s="6" t="s">
        <v>13</v>
      </c>
      <c r="F4921" s="6" t="s">
        <v>16</v>
      </c>
      <c r="G4921" s="6" t="s">
        <v>20733</v>
      </c>
      <c r="H4921" s="6" t="s">
        <v>17</v>
      </c>
      <c r="I4921" s="6"/>
      <c r="J4921" s="6"/>
      <c r="K4921" s="6" t="s">
        <v>14499</v>
      </c>
      <c r="L4921" s="6">
        <v>1500</v>
      </c>
    </row>
    <row r="4922" spans="1:12">
      <c r="A4922" s="6" t="s">
        <v>14611</v>
      </c>
      <c r="B4922" s="6" t="s">
        <v>20734</v>
      </c>
      <c r="C4922" s="6" t="str">
        <f t="shared" si="76"/>
        <v>331003019</v>
      </c>
      <c r="D4922" s="6" t="s">
        <v>10870</v>
      </c>
      <c r="E4922" s="6" t="s">
        <v>13</v>
      </c>
      <c r="F4922" s="6" t="s">
        <v>16</v>
      </c>
      <c r="G4922" s="6" t="s">
        <v>20735</v>
      </c>
      <c r="H4922" s="6" t="s">
        <v>17</v>
      </c>
      <c r="I4922" s="6"/>
      <c r="J4922" s="6" t="s">
        <v>14580</v>
      </c>
      <c r="K4922" s="6" t="s">
        <v>14499</v>
      </c>
      <c r="L4922" s="6">
        <v>3500</v>
      </c>
    </row>
    <row r="4923" spans="1:12">
      <c r="A4923" s="6" t="s">
        <v>14611</v>
      </c>
      <c r="B4923" s="6" t="s">
        <v>20736</v>
      </c>
      <c r="C4923" s="6" t="str">
        <f t="shared" si="76"/>
        <v>331003020</v>
      </c>
      <c r="D4923" s="6" t="s">
        <v>10872</v>
      </c>
      <c r="E4923" s="6" t="s">
        <v>13</v>
      </c>
      <c r="F4923" s="6" t="s">
        <v>16</v>
      </c>
      <c r="G4923" s="6" t="s">
        <v>20737</v>
      </c>
      <c r="H4923" s="6" t="s">
        <v>17</v>
      </c>
      <c r="I4923" s="6"/>
      <c r="J4923" s="6"/>
      <c r="K4923" s="6" t="s">
        <v>14499</v>
      </c>
      <c r="L4923" s="6">
        <v>4500</v>
      </c>
    </row>
    <row r="4924" spans="1:12">
      <c r="A4924" s="6" t="s">
        <v>14611</v>
      </c>
      <c r="B4924" s="6" t="s">
        <v>20738</v>
      </c>
      <c r="C4924" s="6" t="str">
        <f t="shared" si="76"/>
        <v>331003021</v>
      </c>
      <c r="D4924" s="6" t="s">
        <v>10874</v>
      </c>
      <c r="E4924" s="6" t="s">
        <v>13</v>
      </c>
      <c r="F4924" s="6" t="s">
        <v>16</v>
      </c>
      <c r="G4924" s="6" t="s">
        <v>20739</v>
      </c>
      <c r="H4924" s="6" t="s">
        <v>17</v>
      </c>
      <c r="I4924" s="6"/>
      <c r="J4924" s="6"/>
      <c r="K4924" s="6" t="s">
        <v>14499</v>
      </c>
      <c r="L4924" s="6">
        <v>6000</v>
      </c>
    </row>
    <row r="4925" spans="1:12">
      <c r="A4925" s="6" t="s">
        <v>14611</v>
      </c>
      <c r="B4925" s="6" t="s">
        <v>20740</v>
      </c>
      <c r="C4925" s="6" t="str">
        <f t="shared" si="76"/>
        <v>331003022</v>
      </c>
      <c r="D4925" s="6" t="s">
        <v>10880</v>
      </c>
      <c r="E4925" s="6" t="s">
        <v>13</v>
      </c>
      <c r="F4925" s="6" t="s">
        <v>16</v>
      </c>
      <c r="G4925" s="6" t="s">
        <v>20741</v>
      </c>
      <c r="H4925" s="6" t="s">
        <v>17</v>
      </c>
      <c r="I4925" s="6"/>
      <c r="J4925" s="6"/>
      <c r="K4925" s="6" t="s">
        <v>14499</v>
      </c>
      <c r="L4925" s="6">
        <v>680</v>
      </c>
    </row>
    <row r="4926" spans="1:12">
      <c r="A4926" s="6" t="s">
        <v>14611</v>
      </c>
      <c r="B4926" s="6" t="s">
        <v>20742</v>
      </c>
      <c r="C4926" s="6" t="str">
        <f t="shared" si="76"/>
        <v>331003022-1</v>
      </c>
      <c r="D4926" s="6" t="s">
        <v>10876</v>
      </c>
      <c r="E4926" s="6" t="s">
        <v>13</v>
      </c>
      <c r="F4926" s="6" t="s">
        <v>16</v>
      </c>
      <c r="G4926" s="6" t="s">
        <v>17</v>
      </c>
      <c r="H4926" s="6" t="s">
        <v>17</v>
      </c>
      <c r="I4926" s="6"/>
      <c r="J4926" s="6"/>
      <c r="K4926" s="6" t="s">
        <v>14499</v>
      </c>
      <c r="L4926" s="6">
        <v>500</v>
      </c>
    </row>
    <row r="4927" spans="1:12">
      <c r="A4927" s="6" t="s">
        <v>14611</v>
      </c>
      <c r="B4927" s="6" t="s">
        <v>20743</v>
      </c>
      <c r="C4927" s="6" t="str">
        <f t="shared" si="76"/>
        <v>331003022-2</v>
      </c>
      <c r="D4927" s="6" t="s">
        <v>10878</v>
      </c>
      <c r="E4927" s="6" t="s">
        <v>13</v>
      </c>
      <c r="F4927" s="6" t="s">
        <v>16</v>
      </c>
      <c r="G4927" s="6" t="s">
        <v>17</v>
      </c>
      <c r="H4927" s="6" t="s">
        <v>17</v>
      </c>
      <c r="I4927" s="6"/>
      <c r="J4927" s="6"/>
      <c r="K4927" s="6" t="s">
        <v>14499</v>
      </c>
      <c r="L4927" s="6">
        <v>500</v>
      </c>
    </row>
    <row r="4928" spans="1:12">
      <c r="A4928" s="6" t="s">
        <v>14611</v>
      </c>
      <c r="B4928" s="6" t="s">
        <v>20744</v>
      </c>
      <c r="C4928" s="6" t="str">
        <f t="shared" si="76"/>
        <v>331003023</v>
      </c>
      <c r="D4928" s="6" t="s">
        <v>10882</v>
      </c>
      <c r="E4928" s="6" t="s">
        <v>13</v>
      </c>
      <c r="F4928" s="6" t="s">
        <v>16</v>
      </c>
      <c r="G4928" s="6" t="s">
        <v>17</v>
      </c>
      <c r="H4928" s="6" t="s">
        <v>17</v>
      </c>
      <c r="I4928" s="6"/>
      <c r="J4928" s="6"/>
      <c r="K4928" s="6" t="s">
        <v>14499</v>
      </c>
      <c r="L4928" s="6">
        <v>1430</v>
      </c>
    </row>
    <row r="4929" spans="1:12">
      <c r="A4929" s="6" t="s">
        <v>14611</v>
      </c>
      <c r="B4929" s="6" t="s">
        <v>20745</v>
      </c>
      <c r="C4929" s="6" t="str">
        <f t="shared" si="76"/>
        <v>331004001</v>
      </c>
      <c r="D4929" s="6" t="s">
        <v>10885</v>
      </c>
      <c r="E4929" s="6" t="s">
        <v>13</v>
      </c>
      <c r="F4929" s="6" t="s">
        <v>16</v>
      </c>
      <c r="G4929" s="6" t="s">
        <v>20746</v>
      </c>
      <c r="H4929" s="6" t="s">
        <v>17</v>
      </c>
      <c r="I4929" s="6"/>
      <c r="J4929" s="6"/>
      <c r="K4929" s="6" t="s">
        <v>14499</v>
      </c>
      <c r="L4929" s="6">
        <v>600</v>
      </c>
    </row>
    <row r="4930" spans="1:12">
      <c r="A4930" s="6" t="s">
        <v>14611</v>
      </c>
      <c r="B4930" s="6" t="s">
        <v>20747</v>
      </c>
      <c r="C4930" s="6" t="str">
        <f t="shared" si="76"/>
        <v>331004002</v>
      </c>
      <c r="D4930" s="6" t="s">
        <v>10887</v>
      </c>
      <c r="E4930" s="6" t="s">
        <v>13</v>
      </c>
      <c r="F4930" s="6" t="s">
        <v>16</v>
      </c>
      <c r="G4930" s="6" t="s">
        <v>20748</v>
      </c>
      <c r="H4930" s="6" t="s">
        <v>17</v>
      </c>
      <c r="I4930" s="6"/>
      <c r="J4930" s="6"/>
      <c r="K4930" s="6" t="s">
        <v>14499</v>
      </c>
      <c r="L4930" s="6">
        <v>1000</v>
      </c>
    </row>
    <row r="4931" spans="1:12">
      <c r="A4931" s="6" t="s">
        <v>14611</v>
      </c>
      <c r="B4931" s="6" t="s">
        <v>20749</v>
      </c>
      <c r="C4931" s="6" t="str">
        <f t="shared" ref="C4931:C4994" si="77">RIGHT(B4931,LEN(B4931)-16)</f>
        <v>331004003</v>
      </c>
      <c r="D4931" s="6" t="s">
        <v>10893</v>
      </c>
      <c r="E4931" s="6" t="s">
        <v>13</v>
      </c>
      <c r="F4931" s="6" t="s">
        <v>16</v>
      </c>
      <c r="G4931" s="6" t="s">
        <v>20750</v>
      </c>
      <c r="H4931" s="6" t="s">
        <v>10894</v>
      </c>
      <c r="I4931" s="6"/>
      <c r="J4931" s="6"/>
      <c r="K4931" s="6" t="s">
        <v>14499</v>
      </c>
      <c r="L4931" s="6">
        <v>920</v>
      </c>
    </row>
    <row r="4932" spans="1:12">
      <c r="A4932" s="6" t="s">
        <v>14611</v>
      </c>
      <c r="B4932" s="6" t="s">
        <v>20751</v>
      </c>
      <c r="C4932" s="6" t="str">
        <f t="shared" si="77"/>
        <v>331004003-1</v>
      </c>
      <c r="D4932" s="6" t="s">
        <v>10889</v>
      </c>
      <c r="E4932" s="6" t="s">
        <v>13</v>
      </c>
      <c r="F4932" s="6" t="s">
        <v>16</v>
      </c>
      <c r="G4932" s="6" t="s">
        <v>17</v>
      </c>
      <c r="H4932" s="6" t="s">
        <v>17</v>
      </c>
      <c r="I4932" s="6"/>
      <c r="J4932" s="6"/>
      <c r="K4932" s="6" t="s">
        <v>14499</v>
      </c>
      <c r="L4932" s="6">
        <v>200</v>
      </c>
    </row>
    <row r="4933" spans="1:12">
      <c r="A4933" s="6" t="s">
        <v>14611</v>
      </c>
      <c r="B4933" s="6" t="s">
        <v>20752</v>
      </c>
      <c r="C4933" s="6" t="str">
        <f t="shared" si="77"/>
        <v>331004003-2</v>
      </c>
      <c r="D4933" s="6" t="s">
        <v>10891</v>
      </c>
      <c r="E4933" s="6" t="s">
        <v>13</v>
      </c>
      <c r="F4933" s="6" t="s">
        <v>16</v>
      </c>
      <c r="G4933" s="6" t="s">
        <v>17</v>
      </c>
      <c r="H4933" s="6" t="s">
        <v>17</v>
      </c>
      <c r="I4933" s="6"/>
      <c r="J4933" s="6"/>
      <c r="K4933" s="6" t="s">
        <v>14499</v>
      </c>
      <c r="L4933" s="6">
        <v>200</v>
      </c>
    </row>
    <row r="4934" spans="1:12">
      <c r="A4934" s="6" t="s">
        <v>14611</v>
      </c>
      <c r="B4934" s="6" t="s">
        <v>20753</v>
      </c>
      <c r="C4934" s="6" t="str">
        <f t="shared" si="77"/>
        <v>331004004</v>
      </c>
      <c r="D4934" s="6" t="s">
        <v>10896</v>
      </c>
      <c r="E4934" s="6" t="s">
        <v>13</v>
      </c>
      <c r="F4934" s="6" t="s">
        <v>16</v>
      </c>
      <c r="G4934" s="6" t="s">
        <v>17</v>
      </c>
      <c r="H4934" s="6" t="s">
        <v>17</v>
      </c>
      <c r="I4934" s="6"/>
      <c r="J4934" s="6"/>
      <c r="K4934" s="6" t="s">
        <v>14499</v>
      </c>
      <c r="L4934" s="6">
        <v>600</v>
      </c>
    </row>
    <row r="4935" spans="1:12">
      <c r="A4935" s="6" t="s">
        <v>14611</v>
      </c>
      <c r="B4935" s="6" t="s">
        <v>20754</v>
      </c>
      <c r="C4935" s="6" t="str">
        <f t="shared" si="77"/>
        <v>331004005</v>
      </c>
      <c r="D4935" s="6" t="s">
        <v>10898</v>
      </c>
      <c r="E4935" s="6" t="s">
        <v>13</v>
      </c>
      <c r="F4935" s="6" t="s">
        <v>16</v>
      </c>
      <c r="G4935" s="6" t="s">
        <v>17</v>
      </c>
      <c r="H4935" s="6" t="s">
        <v>17</v>
      </c>
      <c r="I4935" s="6"/>
      <c r="J4935" s="6"/>
      <c r="K4935" s="6" t="s">
        <v>14499</v>
      </c>
      <c r="L4935" s="6">
        <v>1000</v>
      </c>
    </row>
    <row r="4936" spans="1:12">
      <c r="A4936" s="6" t="s">
        <v>14611</v>
      </c>
      <c r="B4936" s="6" t="s">
        <v>20755</v>
      </c>
      <c r="C4936" s="6" t="str">
        <f t="shared" si="77"/>
        <v>331004006</v>
      </c>
      <c r="D4936" s="6" t="s">
        <v>10900</v>
      </c>
      <c r="E4936" s="6" t="s">
        <v>13</v>
      </c>
      <c r="F4936" s="6" t="s">
        <v>16</v>
      </c>
      <c r="G4936" s="6" t="s">
        <v>17</v>
      </c>
      <c r="H4936" s="6" t="s">
        <v>17</v>
      </c>
      <c r="I4936" s="6"/>
      <c r="J4936" s="6"/>
      <c r="K4936" s="6" t="s">
        <v>14499</v>
      </c>
      <c r="L4936" s="6">
        <v>1500</v>
      </c>
    </row>
    <row r="4937" spans="1:12">
      <c r="A4937" s="6" t="s">
        <v>14611</v>
      </c>
      <c r="B4937" s="6" t="s">
        <v>20756</v>
      </c>
      <c r="C4937" s="6" t="str">
        <f t="shared" si="77"/>
        <v>331004007</v>
      </c>
      <c r="D4937" s="6" t="s">
        <v>10902</v>
      </c>
      <c r="E4937" s="6" t="s">
        <v>13</v>
      </c>
      <c r="F4937" s="6" t="s">
        <v>16</v>
      </c>
      <c r="G4937" s="6" t="s">
        <v>17</v>
      </c>
      <c r="H4937" s="6" t="s">
        <v>17</v>
      </c>
      <c r="I4937" s="6"/>
      <c r="J4937" s="6"/>
      <c r="K4937" s="6" t="s">
        <v>14499</v>
      </c>
      <c r="L4937" s="6">
        <v>1500</v>
      </c>
    </row>
    <row r="4938" spans="1:12">
      <c r="A4938" s="6" t="s">
        <v>14611</v>
      </c>
      <c r="B4938" s="6" t="s">
        <v>20757</v>
      </c>
      <c r="C4938" s="6" t="str">
        <f t="shared" si="77"/>
        <v>331004008</v>
      </c>
      <c r="D4938" s="6" t="s">
        <v>10904</v>
      </c>
      <c r="E4938" s="6" t="s">
        <v>13</v>
      </c>
      <c r="F4938" s="6" t="s">
        <v>16</v>
      </c>
      <c r="G4938" s="6" t="s">
        <v>17</v>
      </c>
      <c r="H4938" s="6" t="s">
        <v>17</v>
      </c>
      <c r="I4938" s="6"/>
      <c r="J4938" s="6"/>
      <c r="K4938" s="6" t="s">
        <v>14499</v>
      </c>
      <c r="L4938" s="6">
        <v>1500</v>
      </c>
    </row>
    <row r="4939" spans="1:12">
      <c r="A4939" s="6" t="s">
        <v>14611</v>
      </c>
      <c r="B4939" s="6" t="s">
        <v>20758</v>
      </c>
      <c r="C4939" s="6" t="str">
        <f t="shared" si="77"/>
        <v>331004009</v>
      </c>
      <c r="D4939" s="6" t="s">
        <v>10906</v>
      </c>
      <c r="E4939" s="6" t="s">
        <v>13</v>
      </c>
      <c r="F4939" s="6" t="s">
        <v>16</v>
      </c>
      <c r="G4939" s="6" t="s">
        <v>17</v>
      </c>
      <c r="H4939" s="6" t="s">
        <v>17</v>
      </c>
      <c r="I4939" s="6"/>
      <c r="J4939" s="6"/>
      <c r="K4939" s="6" t="s">
        <v>14499</v>
      </c>
      <c r="L4939" s="6">
        <v>200</v>
      </c>
    </row>
    <row r="4940" spans="1:12">
      <c r="A4940" s="6" t="s">
        <v>14611</v>
      </c>
      <c r="B4940" s="6" t="s">
        <v>20759</v>
      </c>
      <c r="C4940" s="6" t="str">
        <f t="shared" si="77"/>
        <v>331004010</v>
      </c>
      <c r="D4940" s="6" t="s">
        <v>10908</v>
      </c>
      <c r="E4940" s="6" t="s">
        <v>13</v>
      </c>
      <c r="F4940" s="6" t="s">
        <v>16</v>
      </c>
      <c r="G4940" s="6" t="s">
        <v>20687</v>
      </c>
      <c r="H4940" s="6" t="s">
        <v>17</v>
      </c>
      <c r="I4940" s="6"/>
      <c r="J4940" s="6"/>
      <c r="K4940" s="6" t="s">
        <v>14499</v>
      </c>
      <c r="L4940" s="6">
        <v>3750</v>
      </c>
    </row>
    <row r="4941" spans="1:12">
      <c r="A4941" s="6" t="s">
        <v>14611</v>
      </c>
      <c r="B4941" s="6" t="s">
        <v>20760</v>
      </c>
      <c r="C4941" s="6" t="str">
        <f t="shared" si="77"/>
        <v>331004011</v>
      </c>
      <c r="D4941" s="6" t="s">
        <v>10910</v>
      </c>
      <c r="E4941" s="6" t="s">
        <v>13</v>
      </c>
      <c r="F4941" s="6" t="s">
        <v>16</v>
      </c>
      <c r="G4941" s="6" t="s">
        <v>20761</v>
      </c>
      <c r="H4941" s="6" t="s">
        <v>17</v>
      </c>
      <c r="I4941" s="6"/>
      <c r="J4941" s="6"/>
      <c r="K4941" s="6" t="s">
        <v>14499</v>
      </c>
      <c r="L4941" s="6">
        <v>4500</v>
      </c>
    </row>
    <row r="4942" spans="1:12">
      <c r="A4942" s="6" t="s">
        <v>14611</v>
      </c>
      <c r="B4942" s="6" t="s">
        <v>20762</v>
      </c>
      <c r="C4942" s="6" t="str">
        <f t="shared" si="77"/>
        <v>331004012</v>
      </c>
      <c r="D4942" s="6" t="s">
        <v>10912</v>
      </c>
      <c r="E4942" s="6" t="s">
        <v>13</v>
      </c>
      <c r="F4942" s="6" t="s">
        <v>16</v>
      </c>
      <c r="G4942" s="6" t="s">
        <v>20763</v>
      </c>
      <c r="H4942" s="6" t="s">
        <v>17</v>
      </c>
      <c r="I4942" s="6"/>
      <c r="J4942" s="6"/>
      <c r="K4942" s="6" t="s">
        <v>14499</v>
      </c>
      <c r="L4942" s="6">
        <v>4500</v>
      </c>
    </row>
    <row r="4943" spans="1:12">
      <c r="A4943" s="6" t="s">
        <v>14611</v>
      </c>
      <c r="B4943" s="6" t="s">
        <v>20764</v>
      </c>
      <c r="C4943" s="6" t="str">
        <f t="shared" si="77"/>
        <v>331004013</v>
      </c>
      <c r="D4943" s="6" t="s">
        <v>10914</v>
      </c>
      <c r="E4943" s="6" t="s">
        <v>13</v>
      </c>
      <c r="F4943" s="6" t="s">
        <v>16</v>
      </c>
      <c r="G4943" s="6" t="s">
        <v>20765</v>
      </c>
      <c r="H4943" s="6" t="s">
        <v>17</v>
      </c>
      <c r="I4943" s="6"/>
      <c r="J4943" s="6"/>
      <c r="K4943" s="6" t="s">
        <v>14499</v>
      </c>
      <c r="L4943" s="6">
        <v>4500</v>
      </c>
    </row>
    <row r="4944" spans="1:12">
      <c r="A4944" s="6" t="s">
        <v>14611</v>
      </c>
      <c r="B4944" s="6" t="s">
        <v>20766</v>
      </c>
      <c r="C4944" s="6" t="str">
        <f t="shared" si="77"/>
        <v>331004014</v>
      </c>
      <c r="D4944" s="6" t="s">
        <v>10918</v>
      </c>
      <c r="E4944" s="6" t="s">
        <v>13</v>
      </c>
      <c r="F4944" s="6" t="s">
        <v>16</v>
      </c>
      <c r="G4944" s="6" t="s">
        <v>20765</v>
      </c>
      <c r="H4944" s="6" t="s">
        <v>17</v>
      </c>
      <c r="I4944" s="6"/>
      <c r="J4944" s="6"/>
      <c r="K4944" s="6" t="s">
        <v>14499</v>
      </c>
      <c r="L4944" s="6">
        <v>4650</v>
      </c>
    </row>
    <row r="4945" spans="1:12">
      <c r="A4945" s="6" t="s">
        <v>14611</v>
      </c>
      <c r="B4945" s="6" t="s">
        <v>20767</v>
      </c>
      <c r="C4945" s="6" t="str">
        <f t="shared" si="77"/>
        <v>331004014-1</v>
      </c>
      <c r="D4945" s="6" t="s">
        <v>10920</v>
      </c>
      <c r="E4945" s="6" t="s">
        <v>13</v>
      </c>
      <c r="F4945" s="6" t="s">
        <v>16</v>
      </c>
      <c r="G4945" s="6" t="s">
        <v>17</v>
      </c>
      <c r="H4945" s="6" t="s">
        <v>17</v>
      </c>
      <c r="I4945" s="6"/>
      <c r="J4945" s="6"/>
      <c r="K4945" s="6" t="s">
        <v>14499</v>
      </c>
      <c r="L4945" s="6">
        <v>4650</v>
      </c>
    </row>
    <row r="4946" spans="1:12">
      <c r="A4946" s="6" t="s">
        <v>14611</v>
      </c>
      <c r="B4946" s="6" t="s">
        <v>20768</v>
      </c>
      <c r="C4946" s="6" t="str">
        <f t="shared" si="77"/>
        <v>331004015</v>
      </c>
      <c r="D4946" s="6" t="s">
        <v>10922</v>
      </c>
      <c r="E4946" s="6" t="s">
        <v>13</v>
      </c>
      <c r="F4946" s="6" t="s">
        <v>16</v>
      </c>
      <c r="G4946" s="6" t="s">
        <v>20769</v>
      </c>
      <c r="H4946" s="6" t="s">
        <v>17</v>
      </c>
      <c r="I4946" s="6"/>
      <c r="J4946" s="6"/>
      <c r="K4946" s="6" t="s">
        <v>14499</v>
      </c>
      <c r="L4946" s="6">
        <v>1800</v>
      </c>
    </row>
    <row r="4947" spans="1:12">
      <c r="A4947" s="6" t="s">
        <v>14611</v>
      </c>
      <c r="B4947" s="6" t="s">
        <v>20770</v>
      </c>
      <c r="C4947" s="6" t="str">
        <f t="shared" si="77"/>
        <v>331004016</v>
      </c>
      <c r="D4947" s="6" t="s">
        <v>10924</v>
      </c>
      <c r="E4947" s="6" t="s">
        <v>13</v>
      </c>
      <c r="F4947" s="6" t="s">
        <v>16</v>
      </c>
      <c r="G4947" s="6" t="s">
        <v>17</v>
      </c>
      <c r="H4947" s="6" t="s">
        <v>17</v>
      </c>
      <c r="I4947" s="6"/>
      <c r="J4947" s="6"/>
      <c r="K4947" s="6" t="s">
        <v>14499</v>
      </c>
      <c r="L4947" s="6">
        <v>1500</v>
      </c>
    </row>
    <row r="4948" spans="1:12">
      <c r="A4948" s="6" t="s">
        <v>14611</v>
      </c>
      <c r="B4948" s="6" t="s">
        <v>20771</v>
      </c>
      <c r="C4948" s="6" t="str">
        <f t="shared" si="77"/>
        <v>331004017</v>
      </c>
      <c r="D4948" s="6" t="s">
        <v>10926</v>
      </c>
      <c r="E4948" s="6" t="s">
        <v>13</v>
      </c>
      <c r="F4948" s="6" t="s">
        <v>16</v>
      </c>
      <c r="G4948" s="6" t="s">
        <v>17</v>
      </c>
      <c r="H4948" s="6" t="s">
        <v>17</v>
      </c>
      <c r="I4948" s="6"/>
      <c r="J4948" s="6"/>
      <c r="K4948" s="6" t="s">
        <v>14499</v>
      </c>
      <c r="L4948" s="6">
        <v>1500</v>
      </c>
    </row>
    <row r="4949" spans="1:12">
      <c r="A4949" s="6" t="s">
        <v>14611</v>
      </c>
      <c r="B4949" s="6" t="s">
        <v>20772</v>
      </c>
      <c r="C4949" s="6" t="str">
        <f t="shared" si="77"/>
        <v>331004018</v>
      </c>
      <c r="D4949" s="6" t="s">
        <v>10928</v>
      </c>
      <c r="E4949" s="6" t="s">
        <v>13</v>
      </c>
      <c r="F4949" s="6" t="s">
        <v>16</v>
      </c>
      <c r="G4949" s="6" t="s">
        <v>20773</v>
      </c>
      <c r="H4949" s="6" t="s">
        <v>17</v>
      </c>
      <c r="I4949" s="6"/>
      <c r="J4949" s="6"/>
      <c r="K4949" s="6" t="s">
        <v>14499</v>
      </c>
      <c r="L4949" s="6">
        <v>1500</v>
      </c>
    </row>
    <row r="4950" spans="1:12">
      <c r="A4950" s="6" t="s">
        <v>14611</v>
      </c>
      <c r="B4950" s="6" t="s">
        <v>20774</v>
      </c>
      <c r="C4950" s="6" t="str">
        <f t="shared" si="77"/>
        <v>331004019</v>
      </c>
      <c r="D4950" s="6" t="s">
        <v>10930</v>
      </c>
      <c r="E4950" s="6" t="s">
        <v>13</v>
      </c>
      <c r="F4950" s="6" t="s">
        <v>16</v>
      </c>
      <c r="G4950" s="6" t="s">
        <v>17</v>
      </c>
      <c r="H4950" s="6" t="s">
        <v>17</v>
      </c>
      <c r="I4950" s="6"/>
      <c r="J4950" s="6"/>
      <c r="K4950" s="6" t="s">
        <v>14499</v>
      </c>
      <c r="L4950" s="6">
        <v>1200</v>
      </c>
    </row>
    <row r="4951" spans="1:12">
      <c r="A4951" s="6" t="s">
        <v>14611</v>
      </c>
      <c r="B4951" s="6" t="s">
        <v>20775</v>
      </c>
      <c r="C4951" s="6" t="str">
        <f t="shared" si="77"/>
        <v>331004020</v>
      </c>
      <c r="D4951" s="6" t="s">
        <v>10937</v>
      </c>
      <c r="E4951" s="6" t="s">
        <v>13</v>
      </c>
      <c r="F4951" s="6" t="s">
        <v>16</v>
      </c>
      <c r="G4951" s="6" t="s">
        <v>20776</v>
      </c>
      <c r="H4951" s="6" t="s">
        <v>17</v>
      </c>
      <c r="I4951" s="6"/>
      <c r="J4951" s="6"/>
      <c r="K4951" s="6" t="s">
        <v>14499</v>
      </c>
      <c r="L4951" s="6">
        <v>520</v>
      </c>
    </row>
    <row r="4952" spans="1:12">
      <c r="A4952" s="6" t="s">
        <v>14611</v>
      </c>
      <c r="B4952" s="6" t="s">
        <v>20777</v>
      </c>
      <c r="C4952" s="6" t="str">
        <f t="shared" si="77"/>
        <v>331004020-1</v>
      </c>
      <c r="D4952" s="6" t="s">
        <v>10932</v>
      </c>
      <c r="E4952" s="6" t="s">
        <v>13</v>
      </c>
      <c r="F4952" s="6" t="s">
        <v>16</v>
      </c>
      <c r="G4952" s="6" t="s">
        <v>17</v>
      </c>
      <c r="H4952" s="6" t="s">
        <v>17</v>
      </c>
      <c r="I4952" s="6"/>
      <c r="J4952" s="6"/>
      <c r="K4952" s="6" t="s">
        <v>14499</v>
      </c>
      <c r="L4952" s="6">
        <v>200</v>
      </c>
    </row>
    <row r="4953" spans="1:12">
      <c r="A4953" s="6" t="s">
        <v>14611</v>
      </c>
      <c r="B4953" s="6" t="s">
        <v>20778</v>
      </c>
      <c r="C4953" s="6" t="str">
        <f t="shared" si="77"/>
        <v>331004020-2</v>
      </c>
      <c r="D4953" s="6" t="s">
        <v>10935</v>
      </c>
      <c r="E4953" s="6" t="s">
        <v>13</v>
      </c>
      <c r="F4953" s="6" t="s">
        <v>16</v>
      </c>
      <c r="G4953" s="6" t="s">
        <v>17</v>
      </c>
      <c r="H4953" s="6" t="s">
        <v>17</v>
      </c>
      <c r="I4953" s="6"/>
      <c r="J4953" s="6"/>
      <c r="K4953" s="6" t="s">
        <v>14499</v>
      </c>
      <c r="L4953" s="6">
        <v>200</v>
      </c>
    </row>
    <row r="4954" spans="1:12">
      <c r="A4954" s="6" t="s">
        <v>14611</v>
      </c>
      <c r="B4954" s="6" t="s">
        <v>20779</v>
      </c>
      <c r="C4954" s="6" t="str">
        <f t="shared" si="77"/>
        <v>331004021</v>
      </c>
      <c r="D4954" s="6" t="s">
        <v>10941</v>
      </c>
      <c r="E4954" s="6" t="s">
        <v>13</v>
      </c>
      <c r="F4954" s="6" t="s">
        <v>16</v>
      </c>
      <c r="G4954" s="6" t="s">
        <v>17</v>
      </c>
      <c r="H4954" s="6" t="s">
        <v>17</v>
      </c>
      <c r="I4954" s="6"/>
      <c r="J4954" s="6"/>
      <c r="K4954" s="6" t="s">
        <v>14499</v>
      </c>
      <c r="L4954" s="6">
        <v>800</v>
      </c>
    </row>
    <row r="4955" spans="1:12">
      <c r="A4955" s="6" t="s">
        <v>14611</v>
      </c>
      <c r="B4955" s="6" t="s">
        <v>20780</v>
      </c>
      <c r="C4955" s="6" t="str">
        <f t="shared" si="77"/>
        <v>331004021-1</v>
      </c>
      <c r="D4955" s="6" t="s">
        <v>10939</v>
      </c>
      <c r="E4955" s="6" t="s">
        <v>13</v>
      </c>
      <c r="F4955" s="6" t="s">
        <v>16</v>
      </c>
      <c r="G4955" s="6" t="s">
        <v>17</v>
      </c>
      <c r="H4955" s="6" t="s">
        <v>17</v>
      </c>
      <c r="I4955" s="6"/>
      <c r="J4955" s="6"/>
      <c r="K4955" s="6" t="s">
        <v>14499</v>
      </c>
      <c r="L4955" s="6">
        <v>800</v>
      </c>
    </row>
    <row r="4956" spans="1:12">
      <c r="A4956" s="6" t="s">
        <v>14611</v>
      </c>
      <c r="B4956" s="6" t="s">
        <v>20781</v>
      </c>
      <c r="C4956" s="6" t="str">
        <f t="shared" si="77"/>
        <v>331004022</v>
      </c>
      <c r="D4956" s="6" t="s">
        <v>10945</v>
      </c>
      <c r="E4956" s="6" t="s">
        <v>13</v>
      </c>
      <c r="F4956" s="6" t="s">
        <v>16</v>
      </c>
      <c r="G4956" s="6" t="s">
        <v>17</v>
      </c>
      <c r="H4956" s="6" t="s">
        <v>17</v>
      </c>
      <c r="I4956" s="6"/>
      <c r="J4956" s="6"/>
      <c r="K4956" s="6" t="s">
        <v>14499</v>
      </c>
      <c r="L4956" s="6">
        <v>1000</v>
      </c>
    </row>
    <row r="4957" spans="1:12">
      <c r="A4957" s="6" t="s">
        <v>14611</v>
      </c>
      <c r="B4957" s="6" t="s">
        <v>20782</v>
      </c>
      <c r="C4957" s="6" t="str">
        <f t="shared" si="77"/>
        <v>331004022-1</v>
      </c>
      <c r="D4957" s="6" t="s">
        <v>10943</v>
      </c>
      <c r="E4957" s="6" t="s">
        <v>13</v>
      </c>
      <c r="F4957" s="6" t="s">
        <v>16</v>
      </c>
      <c r="G4957" s="6" t="s">
        <v>17</v>
      </c>
      <c r="H4957" s="6" t="s">
        <v>17</v>
      </c>
      <c r="I4957" s="6"/>
      <c r="J4957" s="6"/>
      <c r="K4957" s="6" t="s">
        <v>14499</v>
      </c>
      <c r="L4957" s="6">
        <v>1000</v>
      </c>
    </row>
    <row r="4958" spans="1:12">
      <c r="A4958" s="6" t="s">
        <v>14611</v>
      </c>
      <c r="B4958" s="6" t="s">
        <v>20783</v>
      </c>
      <c r="C4958" s="6" t="str">
        <f t="shared" si="77"/>
        <v>331004023</v>
      </c>
      <c r="D4958" s="6" t="s">
        <v>10949</v>
      </c>
      <c r="E4958" s="6" t="s">
        <v>13</v>
      </c>
      <c r="F4958" s="6" t="s">
        <v>16</v>
      </c>
      <c r="G4958" s="6" t="s">
        <v>17</v>
      </c>
      <c r="H4958" s="6" t="s">
        <v>17</v>
      </c>
      <c r="I4958" s="6"/>
      <c r="J4958" s="6"/>
      <c r="K4958" s="6" t="s">
        <v>14499</v>
      </c>
      <c r="L4958" s="6">
        <v>660</v>
      </c>
    </row>
    <row r="4959" spans="1:12">
      <c r="A4959" s="6" t="s">
        <v>14611</v>
      </c>
      <c r="B4959" s="6" t="s">
        <v>20784</v>
      </c>
      <c r="C4959" s="6" t="str">
        <f t="shared" si="77"/>
        <v>331004023-1</v>
      </c>
      <c r="D4959" s="6" t="s">
        <v>10947</v>
      </c>
      <c r="E4959" s="6" t="s">
        <v>13</v>
      </c>
      <c r="F4959" s="6" t="s">
        <v>16</v>
      </c>
      <c r="G4959" s="6" t="s">
        <v>17</v>
      </c>
      <c r="H4959" s="6" t="s">
        <v>17</v>
      </c>
      <c r="I4959" s="6"/>
      <c r="J4959" s="6"/>
      <c r="K4959" s="6" t="s">
        <v>14499</v>
      </c>
      <c r="L4959" s="6">
        <v>660</v>
      </c>
    </row>
    <row r="4960" spans="1:12">
      <c r="A4960" s="6" t="s">
        <v>14611</v>
      </c>
      <c r="B4960" s="6" t="s">
        <v>20785</v>
      </c>
      <c r="C4960" s="6" t="str">
        <f t="shared" si="77"/>
        <v>331004024</v>
      </c>
      <c r="D4960" s="6" t="s">
        <v>10951</v>
      </c>
      <c r="E4960" s="6" t="s">
        <v>13</v>
      </c>
      <c r="F4960" s="6" t="s">
        <v>16</v>
      </c>
      <c r="G4960" s="6" t="s">
        <v>17</v>
      </c>
      <c r="H4960" s="6" t="s">
        <v>17</v>
      </c>
      <c r="I4960" s="6"/>
      <c r="J4960" s="6"/>
      <c r="K4960" s="6" t="s">
        <v>14499</v>
      </c>
      <c r="L4960" s="6">
        <v>1300</v>
      </c>
    </row>
    <row r="4961" spans="1:12">
      <c r="A4961" s="6" t="s">
        <v>14611</v>
      </c>
      <c r="B4961" s="6" t="s">
        <v>20786</v>
      </c>
      <c r="C4961" s="6" t="str">
        <f t="shared" si="77"/>
        <v>331004025</v>
      </c>
      <c r="D4961" s="6" t="s">
        <v>10953</v>
      </c>
      <c r="E4961" s="6" t="s">
        <v>13</v>
      </c>
      <c r="F4961" s="6" t="s">
        <v>16</v>
      </c>
      <c r="G4961" s="6" t="s">
        <v>17</v>
      </c>
      <c r="H4961" s="6" t="s">
        <v>17</v>
      </c>
      <c r="I4961" s="6"/>
      <c r="J4961" s="6"/>
      <c r="K4961" s="6" t="s">
        <v>14499</v>
      </c>
      <c r="L4961" s="6">
        <v>1300</v>
      </c>
    </row>
    <row r="4962" spans="1:12">
      <c r="A4962" s="6" t="s">
        <v>14611</v>
      </c>
      <c r="B4962" s="6" t="s">
        <v>20787</v>
      </c>
      <c r="C4962" s="6" t="str">
        <f t="shared" si="77"/>
        <v>331004025-1</v>
      </c>
      <c r="D4962" s="6" t="s">
        <v>10955</v>
      </c>
      <c r="E4962" s="6" t="s">
        <v>13</v>
      </c>
      <c r="F4962" s="6" t="s">
        <v>16</v>
      </c>
      <c r="G4962" s="6" t="s">
        <v>17</v>
      </c>
      <c r="H4962" s="6" t="s">
        <v>17</v>
      </c>
      <c r="I4962" s="6"/>
      <c r="J4962" s="6"/>
      <c r="K4962" s="6" t="s">
        <v>14499</v>
      </c>
      <c r="L4962" s="6">
        <v>1300</v>
      </c>
    </row>
    <row r="4963" spans="1:12">
      <c r="A4963" s="6" t="s">
        <v>14611</v>
      </c>
      <c r="B4963" s="6" t="s">
        <v>20788</v>
      </c>
      <c r="C4963" s="6" t="str">
        <f t="shared" si="77"/>
        <v>331004026</v>
      </c>
      <c r="D4963" s="6" t="s">
        <v>10957</v>
      </c>
      <c r="E4963" s="6" t="s">
        <v>13</v>
      </c>
      <c r="F4963" s="6" t="s">
        <v>16</v>
      </c>
      <c r="G4963" s="6" t="s">
        <v>20789</v>
      </c>
      <c r="H4963" s="6" t="s">
        <v>17</v>
      </c>
      <c r="I4963" s="6"/>
      <c r="J4963" s="6"/>
      <c r="K4963" s="6" t="s">
        <v>14499</v>
      </c>
      <c r="L4963" s="6">
        <v>3000</v>
      </c>
    </row>
    <row r="4964" spans="1:12">
      <c r="A4964" s="6" t="s">
        <v>14611</v>
      </c>
      <c r="B4964" s="6" t="s">
        <v>20790</v>
      </c>
      <c r="C4964" s="6" t="str">
        <f t="shared" si="77"/>
        <v>331004027</v>
      </c>
      <c r="D4964" s="6" t="s">
        <v>10959</v>
      </c>
      <c r="E4964" s="6" t="s">
        <v>13</v>
      </c>
      <c r="F4964" s="6" t="s">
        <v>16</v>
      </c>
      <c r="G4964" s="6" t="s">
        <v>20791</v>
      </c>
      <c r="H4964" s="6" t="s">
        <v>17</v>
      </c>
      <c r="I4964" s="6"/>
      <c r="J4964" s="6"/>
      <c r="K4964" s="6" t="s">
        <v>14499</v>
      </c>
      <c r="L4964" s="6">
        <v>2000</v>
      </c>
    </row>
    <row r="4965" spans="1:12">
      <c r="A4965" s="6" t="s">
        <v>14611</v>
      </c>
      <c r="B4965" s="6" t="s">
        <v>20792</v>
      </c>
      <c r="C4965" s="6" t="str">
        <f t="shared" si="77"/>
        <v>331004028</v>
      </c>
      <c r="D4965" s="6" t="s">
        <v>10961</v>
      </c>
      <c r="E4965" s="6" t="s">
        <v>13</v>
      </c>
      <c r="F4965" s="6" t="s">
        <v>16</v>
      </c>
      <c r="G4965" s="6" t="s">
        <v>20793</v>
      </c>
      <c r="H4965" s="6" t="s">
        <v>6046</v>
      </c>
      <c r="I4965" s="6"/>
      <c r="J4965" s="6"/>
      <c r="K4965" s="6" t="s">
        <v>14499</v>
      </c>
      <c r="L4965" s="6">
        <v>1570</v>
      </c>
    </row>
    <row r="4966" spans="1:12">
      <c r="A4966" s="6" t="s">
        <v>14611</v>
      </c>
      <c r="B4966" s="6" t="s">
        <v>20794</v>
      </c>
      <c r="C4966" s="6" t="str">
        <f t="shared" si="77"/>
        <v>331004029</v>
      </c>
      <c r="D4966" s="6" t="s">
        <v>10963</v>
      </c>
      <c r="E4966" s="6" t="s">
        <v>13</v>
      </c>
      <c r="F4966" s="6" t="s">
        <v>16</v>
      </c>
      <c r="G4966" s="6" t="s">
        <v>20795</v>
      </c>
      <c r="H4966" s="6" t="s">
        <v>17</v>
      </c>
      <c r="I4966" s="6"/>
      <c r="J4966" s="6"/>
      <c r="K4966" s="6" t="s">
        <v>14499</v>
      </c>
      <c r="L4966" s="6">
        <v>1000</v>
      </c>
    </row>
    <row r="4967" spans="1:12">
      <c r="A4967" s="6" t="s">
        <v>14611</v>
      </c>
      <c r="B4967" s="6" t="s">
        <v>20796</v>
      </c>
      <c r="C4967" s="6" t="str">
        <f t="shared" si="77"/>
        <v>331004030</v>
      </c>
      <c r="D4967" s="6" t="s">
        <v>10965</v>
      </c>
      <c r="E4967" s="6" t="s">
        <v>13</v>
      </c>
      <c r="F4967" s="6" t="s">
        <v>16</v>
      </c>
      <c r="G4967" s="6" t="s">
        <v>20797</v>
      </c>
      <c r="H4967" s="6" t="s">
        <v>17</v>
      </c>
      <c r="I4967" s="6"/>
      <c r="J4967" s="6"/>
      <c r="K4967" s="6" t="s">
        <v>14499</v>
      </c>
      <c r="L4967" s="6">
        <v>1300</v>
      </c>
    </row>
    <row r="4968" spans="1:12">
      <c r="A4968" s="6" t="s">
        <v>14611</v>
      </c>
      <c r="B4968" s="6" t="s">
        <v>20798</v>
      </c>
      <c r="C4968" s="6" t="str">
        <f t="shared" si="77"/>
        <v>331004031</v>
      </c>
      <c r="D4968" s="6" t="s">
        <v>10967</v>
      </c>
      <c r="E4968" s="6" t="s">
        <v>13</v>
      </c>
      <c r="F4968" s="6" t="s">
        <v>16</v>
      </c>
      <c r="G4968" s="6" t="s">
        <v>20799</v>
      </c>
      <c r="H4968" s="6" t="s">
        <v>17</v>
      </c>
      <c r="I4968" s="6"/>
      <c r="J4968" s="6"/>
      <c r="K4968" s="6" t="s">
        <v>14499</v>
      </c>
      <c r="L4968" s="6">
        <v>2700</v>
      </c>
    </row>
    <row r="4969" spans="1:12">
      <c r="A4969" s="6" t="s">
        <v>14611</v>
      </c>
      <c r="B4969" s="6" t="s">
        <v>20800</v>
      </c>
      <c r="C4969" s="6" t="str">
        <f t="shared" si="77"/>
        <v>331004032</v>
      </c>
      <c r="D4969" s="6" t="s">
        <v>10969</v>
      </c>
      <c r="E4969" s="6" t="s">
        <v>13</v>
      </c>
      <c r="F4969" s="6" t="s">
        <v>16</v>
      </c>
      <c r="G4969" s="6" t="s">
        <v>20801</v>
      </c>
      <c r="H4969" s="6" t="s">
        <v>17</v>
      </c>
      <c r="I4969" s="6"/>
      <c r="J4969" s="6"/>
      <c r="K4969" s="6" t="s">
        <v>14499</v>
      </c>
      <c r="L4969" s="6">
        <v>1300</v>
      </c>
    </row>
    <row r="4970" spans="1:12">
      <c r="A4970" s="6" t="s">
        <v>14611</v>
      </c>
      <c r="B4970" s="6" t="s">
        <v>20802</v>
      </c>
      <c r="C4970" s="6" t="str">
        <f t="shared" si="77"/>
        <v>331004033</v>
      </c>
      <c r="D4970" s="6" t="s">
        <v>10971</v>
      </c>
      <c r="E4970" s="6" t="s">
        <v>13</v>
      </c>
      <c r="F4970" s="6" t="s">
        <v>16</v>
      </c>
      <c r="G4970" s="6" t="s">
        <v>17</v>
      </c>
      <c r="H4970" s="6" t="s">
        <v>17</v>
      </c>
      <c r="I4970" s="6"/>
      <c r="J4970" s="6"/>
      <c r="K4970" s="6" t="s">
        <v>14499</v>
      </c>
      <c r="L4970" s="6">
        <v>900</v>
      </c>
    </row>
    <row r="4971" spans="1:12">
      <c r="A4971" s="6" t="s">
        <v>14611</v>
      </c>
      <c r="B4971" s="6" t="s">
        <v>20803</v>
      </c>
      <c r="C4971" s="6" t="str">
        <f t="shared" si="77"/>
        <v>331004034</v>
      </c>
      <c r="D4971" s="6" t="s">
        <v>10975</v>
      </c>
      <c r="E4971" s="6" t="s">
        <v>13</v>
      </c>
      <c r="F4971" s="6" t="s">
        <v>16</v>
      </c>
      <c r="G4971" s="6" t="s">
        <v>17</v>
      </c>
      <c r="H4971" s="6" t="s">
        <v>17</v>
      </c>
      <c r="I4971" s="6"/>
      <c r="J4971" s="6"/>
      <c r="K4971" s="6" t="s">
        <v>14499</v>
      </c>
      <c r="L4971" s="6">
        <v>900</v>
      </c>
    </row>
    <row r="4972" spans="1:12">
      <c r="A4972" s="6" t="s">
        <v>14611</v>
      </c>
      <c r="B4972" s="6" t="s">
        <v>20804</v>
      </c>
      <c r="C4972" s="6" t="str">
        <f t="shared" si="77"/>
        <v>331004034-1</v>
      </c>
      <c r="D4972" s="6" t="s">
        <v>10973</v>
      </c>
      <c r="E4972" s="6" t="s">
        <v>13</v>
      </c>
      <c r="F4972" s="6" t="s">
        <v>16</v>
      </c>
      <c r="G4972" s="6" t="s">
        <v>17</v>
      </c>
      <c r="H4972" s="6" t="s">
        <v>17</v>
      </c>
      <c r="I4972" s="6"/>
      <c r="J4972" s="6"/>
      <c r="K4972" s="6" t="s">
        <v>14499</v>
      </c>
      <c r="L4972" s="6">
        <v>900</v>
      </c>
    </row>
    <row r="4973" spans="1:12">
      <c r="A4973" s="6" t="s">
        <v>14611</v>
      </c>
      <c r="B4973" s="6" t="s">
        <v>20805</v>
      </c>
      <c r="C4973" s="6" t="str">
        <f t="shared" si="77"/>
        <v>331004035S</v>
      </c>
      <c r="D4973" s="6" t="s">
        <v>10977</v>
      </c>
      <c r="E4973" s="6" t="s">
        <v>13</v>
      </c>
      <c r="F4973" s="6" t="s">
        <v>16</v>
      </c>
      <c r="G4973" s="6" t="s">
        <v>20806</v>
      </c>
      <c r="H4973" s="6" t="s">
        <v>17</v>
      </c>
      <c r="I4973" s="6"/>
      <c r="J4973" s="6" t="s">
        <v>14580</v>
      </c>
      <c r="K4973" s="6" t="s">
        <v>14499</v>
      </c>
      <c r="L4973" s="6">
        <v>5460</v>
      </c>
    </row>
    <row r="4974" spans="1:12">
      <c r="A4974" s="6" t="s">
        <v>14611</v>
      </c>
      <c r="B4974" s="6" t="s">
        <v>20807</v>
      </c>
      <c r="C4974" s="6" t="str">
        <f t="shared" si="77"/>
        <v>331004036S</v>
      </c>
      <c r="D4974" s="6" t="s">
        <v>10979</v>
      </c>
      <c r="E4974" s="6" t="s">
        <v>13</v>
      </c>
      <c r="F4974" s="6" t="s">
        <v>16</v>
      </c>
      <c r="G4974" s="6" t="s">
        <v>20808</v>
      </c>
      <c r="H4974" s="6" t="s">
        <v>17</v>
      </c>
      <c r="I4974" s="6"/>
      <c r="J4974" s="6" t="s">
        <v>14580</v>
      </c>
      <c r="K4974" s="6" t="s">
        <v>14499</v>
      </c>
      <c r="L4974" s="8">
        <v>4681</v>
      </c>
    </row>
    <row r="4975" spans="1:12">
      <c r="A4975" s="6" t="s">
        <v>14611</v>
      </c>
      <c r="B4975" s="6" t="s">
        <v>20809</v>
      </c>
      <c r="C4975" s="6" t="str">
        <f t="shared" si="77"/>
        <v>331005001</v>
      </c>
      <c r="D4975" s="6" t="s">
        <v>10983</v>
      </c>
      <c r="E4975" s="6" t="s">
        <v>13</v>
      </c>
      <c r="F4975" s="6" t="s">
        <v>16</v>
      </c>
      <c r="G4975" s="6" t="s">
        <v>20810</v>
      </c>
      <c r="H4975" s="6" t="s">
        <v>17</v>
      </c>
      <c r="I4975" s="6"/>
      <c r="J4975" s="6"/>
      <c r="K4975" s="6" t="s">
        <v>14499</v>
      </c>
      <c r="L4975" s="6">
        <v>2600</v>
      </c>
    </row>
    <row r="4976" spans="1:12">
      <c r="A4976" s="6" t="s">
        <v>14611</v>
      </c>
      <c r="B4976" s="6" t="s">
        <v>20811</v>
      </c>
      <c r="C4976" s="6" t="str">
        <f t="shared" si="77"/>
        <v>331005001-1</v>
      </c>
      <c r="D4976" s="6" t="s">
        <v>10981</v>
      </c>
      <c r="E4976" s="6" t="s">
        <v>13</v>
      </c>
      <c r="F4976" s="6" t="s">
        <v>16</v>
      </c>
      <c r="G4976" s="6" t="s">
        <v>20812</v>
      </c>
      <c r="H4976" s="6" t="s">
        <v>17</v>
      </c>
      <c r="I4976" s="6"/>
      <c r="J4976" s="6"/>
      <c r="K4976" s="6" t="s">
        <v>14499</v>
      </c>
      <c r="L4976" s="6">
        <v>520</v>
      </c>
    </row>
    <row r="4977" spans="1:12">
      <c r="A4977" s="6" t="s">
        <v>14611</v>
      </c>
      <c r="B4977" s="6" t="s">
        <v>20813</v>
      </c>
      <c r="C4977" s="6" t="str">
        <f t="shared" si="77"/>
        <v>331005002</v>
      </c>
      <c r="D4977" s="6" t="s">
        <v>10985</v>
      </c>
      <c r="E4977" s="6" t="s">
        <v>13</v>
      </c>
      <c r="F4977" s="6" t="s">
        <v>16</v>
      </c>
      <c r="G4977" s="6" t="s">
        <v>17</v>
      </c>
      <c r="H4977" s="6" t="s">
        <v>17</v>
      </c>
      <c r="I4977" s="6"/>
      <c r="J4977" s="6"/>
      <c r="K4977" s="6" t="s">
        <v>14499</v>
      </c>
      <c r="L4977" s="6">
        <v>1420</v>
      </c>
    </row>
    <row r="4978" spans="1:12">
      <c r="A4978" s="6" t="s">
        <v>14611</v>
      </c>
      <c r="B4978" s="6" t="s">
        <v>20814</v>
      </c>
      <c r="C4978" s="6" t="str">
        <f t="shared" si="77"/>
        <v>331005003</v>
      </c>
      <c r="D4978" s="6" t="s">
        <v>10987</v>
      </c>
      <c r="E4978" s="6" t="s">
        <v>13</v>
      </c>
      <c r="F4978" s="6" t="s">
        <v>16</v>
      </c>
      <c r="G4978" s="6" t="s">
        <v>17</v>
      </c>
      <c r="H4978" s="6" t="s">
        <v>17</v>
      </c>
      <c r="I4978" s="6"/>
      <c r="J4978" s="6"/>
      <c r="K4978" s="6" t="s">
        <v>14499</v>
      </c>
      <c r="L4978" s="6">
        <v>2230</v>
      </c>
    </row>
    <row r="4979" spans="1:12">
      <c r="A4979" s="6" t="s">
        <v>14611</v>
      </c>
      <c r="B4979" s="6" t="s">
        <v>20815</v>
      </c>
      <c r="C4979" s="6" t="str">
        <f t="shared" si="77"/>
        <v>331005004</v>
      </c>
      <c r="D4979" s="6" t="s">
        <v>10989</v>
      </c>
      <c r="E4979" s="6" t="s">
        <v>13</v>
      </c>
      <c r="F4979" s="6" t="s">
        <v>16</v>
      </c>
      <c r="G4979" s="6" t="s">
        <v>20816</v>
      </c>
      <c r="H4979" s="6" t="s">
        <v>17</v>
      </c>
      <c r="I4979" s="6"/>
      <c r="J4979" s="6"/>
      <c r="K4979" s="6" t="s">
        <v>14499</v>
      </c>
      <c r="L4979" s="6">
        <v>2900</v>
      </c>
    </row>
    <row r="4980" spans="1:12">
      <c r="A4980" s="6" t="s">
        <v>14611</v>
      </c>
      <c r="B4980" s="6" t="s">
        <v>20817</v>
      </c>
      <c r="C4980" s="6" t="str">
        <f t="shared" si="77"/>
        <v>331005005</v>
      </c>
      <c r="D4980" s="6" t="s">
        <v>10991</v>
      </c>
      <c r="E4980" s="6" t="s">
        <v>13</v>
      </c>
      <c r="F4980" s="6" t="s">
        <v>16</v>
      </c>
      <c r="G4980" s="6" t="s">
        <v>20818</v>
      </c>
      <c r="H4980" s="6" t="s">
        <v>17</v>
      </c>
      <c r="I4980" s="6"/>
      <c r="J4980" s="6"/>
      <c r="K4980" s="6" t="s">
        <v>14499</v>
      </c>
      <c r="L4980" s="6">
        <v>2230</v>
      </c>
    </row>
    <row r="4981" spans="1:12">
      <c r="A4981" s="6" t="s">
        <v>14611</v>
      </c>
      <c r="B4981" s="6" t="s">
        <v>20819</v>
      </c>
      <c r="C4981" s="6" t="str">
        <f t="shared" si="77"/>
        <v>331005006</v>
      </c>
      <c r="D4981" s="6" t="s">
        <v>10993</v>
      </c>
      <c r="E4981" s="6" t="s">
        <v>13</v>
      </c>
      <c r="F4981" s="6" t="s">
        <v>16</v>
      </c>
      <c r="G4981" s="6" t="s">
        <v>20820</v>
      </c>
      <c r="H4981" s="6" t="s">
        <v>17</v>
      </c>
      <c r="I4981" s="6"/>
      <c r="J4981" s="6"/>
      <c r="K4981" s="6" t="s">
        <v>14499</v>
      </c>
      <c r="L4981" s="6">
        <v>4200</v>
      </c>
    </row>
    <row r="4982" spans="1:12">
      <c r="A4982" s="6" t="s">
        <v>14611</v>
      </c>
      <c r="B4982" s="6" t="s">
        <v>20821</v>
      </c>
      <c r="C4982" s="6" t="str">
        <f t="shared" si="77"/>
        <v>331005007</v>
      </c>
      <c r="D4982" s="6" t="s">
        <v>10995</v>
      </c>
      <c r="E4982" s="6" t="s">
        <v>13</v>
      </c>
      <c r="F4982" s="6" t="s">
        <v>16</v>
      </c>
      <c r="G4982" s="6" t="s">
        <v>20822</v>
      </c>
      <c r="H4982" s="6" t="s">
        <v>17</v>
      </c>
      <c r="I4982" s="6"/>
      <c r="J4982" s="6"/>
      <c r="K4982" s="6" t="s">
        <v>14499</v>
      </c>
      <c r="L4982" s="6">
        <v>4500</v>
      </c>
    </row>
    <row r="4983" spans="1:12">
      <c r="A4983" s="6" t="s">
        <v>14611</v>
      </c>
      <c r="B4983" s="6" t="s">
        <v>20823</v>
      </c>
      <c r="C4983" s="6" t="str">
        <f t="shared" si="77"/>
        <v>331005008</v>
      </c>
      <c r="D4983" s="6" t="s">
        <v>10997</v>
      </c>
      <c r="E4983" s="6" t="s">
        <v>13</v>
      </c>
      <c r="F4983" s="6" t="s">
        <v>16</v>
      </c>
      <c r="G4983" s="6" t="s">
        <v>17</v>
      </c>
      <c r="H4983" s="6" t="s">
        <v>10998</v>
      </c>
      <c r="I4983" s="6"/>
      <c r="J4983" s="6"/>
      <c r="K4983" s="6" t="s">
        <v>14499</v>
      </c>
      <c r="L4983" s="6">
        <v>2000</v>
      </c>
    </row>
    <row r="4984" spans="1:12">
      <c r="A4984" s="6" t="s">
        <v>14611</v>
      </c>
      <c r="B4984" s="6" t="s">
        <v>20824</v>
      </c>
      <c r="C4984" s="6" t="str">
        <f t="shared" si="77"/>
        <v>331005009</v>
      </c>
      <c r="D4984" s="6" t="s">
        <v>11000</v>
      </c>
      <c r="E4984" s="6" t="s">
        <v>13</v>
      </c>
      <c r="F4984" s="6" t="s">
        <v>16</v>
      </c>
      <c r="G4984" s="6" t="s">
        <v>17</v>
      </c>
      <c r="H4984" s="6" t="s">
        <v>11001</v>
      </c>
      <c r="I4984" s="6"/>
      <c r="J4984" s="6"/>
      <c r="K4984" s="6" t="s">
        <v>14499</v>
      </c>
      <c r="L4984" s="6">
        <v>2976</v>
      </c>
    </row>
    <row r="4985" spans="1:12">
      <c r="A4985" s="6" t="s">
        <v>14611</v>
      </c>
      <c r="B4985" s="6" t="s">
        <v>20825</v>
      </c>
      <c r="C4985" s="6" t="str">
        <f t="shared" si="77"/>
        <v>331005010</v>
      </c>
      <c r="D4985" s="6" t="s">
        <v>11003</v>
      </c>
      <c r="E4985" s="6" t="s">
        <v>13</v>
      </c>
      <c r="F4985" s="6" t="s">
        <v>16</v>
      </c>
      <c r="G4985" s="6" t="s">
        <v>20826</v>
      </c>
      <c r="H4985" s="6" t="s">
        <v>17</v>
      </c>
      <c r="I4985" s="6"/>
      <c r="J4985" s="6"/>
      <c r="K4985" s="6" t="s">
        <v>14499</v>
      </c>
      <c r="L4985" s="6">
        <v>2000</v>
      </c>
    </row>
    <row r="4986" spans="1:12">
      <c r="A4986" s="6" t="s">
        <v>14611</v>
      </c>
      <c r="B4986" s="6" t="s">
        <v>20827</v>
      </c>
      <c r="C4986" s="6" t="str">
        <f t="shared" si="77"/>
        <v>331005010-1</v>
      </c>
      <c r="D4986" s="6" t="s">
        <v>11005</v>
      </c>
      <c r="E4986" s="6" t="s">
        <v>13</v>
      </c>
      <c r="F4986" s="6" t="s">
        <v>16</v>
      </c>
      <c r="G4986" s="6" t="s">
        <v>20826</v>
      </c>
      <c r="H4986" s="6" t="s">
        <v>17</v>
      </c>
      <c r="I4986" s="6"/>
      <c r="J4986" s="6"/>
      <c r="K4986" s="6" t="s">
        <v>14499</v>
      </c>
      <c r="L4986" s="6">
        <v>200</v>
      </c>
    </row>
    <row r="4987" spans="1:12">
      <c r="A4987" s="6" t="s">
        <v>14611</v>
      </c>
      <c r="B4987" s="6" t="s">
        <v>20828</v>
      </c>
      <c r="C4987" s="6" t="str">
        <f t="shared" si="77"/>
        <v>331005010-2</v>
      </c>
      <c r="D4987" s="6" t="s">
        <v>11007</v>
      </c>
      <c r="E4987" s="6" t="s">
        <v>13</v>
      </c>
      <c r="F4987" s="6" t="s">
        <v>16</v>
      </c>
      <c r="G4987" s="6" t="s">
        <v>20826</v>
      </c>
      <c r="H4987" s="6" t="s">
        <v>17</v>
      </c>
      <c r="I4987" s="6"/>
      <c r="J4987" s="6"/>
      <c r="K4987" s="6" t="s">
        <v>14499</v>
      </c>
      <c r="L4987" s="6">
        <v>500</v>
      </c>
    </row>
    <row r="4988" spans="1:12">
      <c r="A4988" s="6" t="s">
        <v>14611</v>
      </c>
      <c r="B4988" s="6" t="s">
        <v>20829</v>
      </c>
      <c r="C4988" s="6" t="str">
        <f t="shared" si="77"/>
        <v>331005010-3</v>
      </c>
      <c r="D4988" s="6" t="s">
        <v>11009</v>
      </c>
      <c r="E4988" s="6" t="s">
        <v>13</v>
      </c>
      <c r="F4988" s="6" t="s">
        <v>16</v>
      </c>
      <c r="G4988" s="6" t="s">
        <v>20826</v>
      </c>
      <c r="H4988" s="6" t="s">
        <v>17</v>
      </c>
      <c r="I4988" s="6"/>
      <c r="J4988" s="6"/>
      <c r="K4988" s="6" t="s">
        <v>14499</v>
      </c>
      <c r="L4988" s="6">
        <v>100</v>
      </c>
    </row>
    <row r="4989" spans="1:12">
      <c r="A4989" s="6" t="s">
        <v>14611</v>
      </c>
      <c r="B4989" s="6" t="s">
        <v>20830</v>
      </c>
      <c r="C4989" s="6" t="str">
        <f t="shared" si="77"/>
        <v>331005010-4</v>
      </c>
      <c r="D4989" s="6" t="s">
        <v>11011</v>
      </c>
      <c r="E4989" s="6" t="s">
        <v>13</v>
      </c>
      <c r="F4989" s="6" t="s">
        <v>16</v>
      </c>
      <c r="G4989" s="6" t="s">
        <v>20826</v>
      </c>
      <c r="H4989" s="6" t="s">
        <v>17</v>
      </c>
      <c r="I4989" s="6"/>
      <c r="J4989" s="6"/>
      <c r="K4989" s="6" t="s">
        <v>14499</v>
      </c>
      <c r="L4989" s="6">
        <v>100</v>
      </c>
    </row>
    <row r="4990" spans="1:12">
      <c r="A4990" s="6" t="s">
        <v>14611</v>
      </c>
      <c r="B4990" s="6" t="s">
        <v>20831</v>
      </c>
      <c r="C4990" s="6" t="str">
        <f t="shared" si="77"/>
        <v>331005011</v>
      </c>
      <c r="D4990" s="6" t="s">
        <v>11013</v>
      </c>
      <c r="E4990" s="6" t="s">
        <v>13</v>
      </c>
      <c r="F4990" s="6" t="s">
        <v>16</v>
      </c>
      <c r="G4990" s="6" t="s">
        <v>17</v>
      </c>
      <c r="H4990" s="6" t="s">
        <v>17</v>
      </c>
      <c r="I4990" s="6"/>
      <c r="J4990" s="6"/>
      <c r="K4990" s="6" t="s">
        <v>14499</v>
      </c>
      <c r="L4990" s="6">
        <v>2976</v>
      </c>
    </row>
    <row r="4991" spans="1:12">
      <c r="A4991" s="6" t="s">
        <v>14611</v>
      </c>
      <c r="B4991" s="6" t="s">
        <v>20832</v>
      </c>
      <c r="C4991" s="6" t="str">
        <f t="shared" si="77"/>
        <v>331005012</v>
      </c>
      <c r="D4991" s="6" t="s">
        <v>11015</v>
      </c>
      <c r="E4991" s="6" t="s">
        <v>13</v>
      </c>
      <c r="F4991" s="6" t="s">
        <v>16</v>
      </c>
      <c r="G4991" s="6" t="s">
        <v>17</v>
      </c>
      <c r="H4991" s="6" t="s">
        <v>17</v>
      </c>
      <c r="I4991" s="6"/>
      <c r="J4991" s="6"/>
      <c r="K4991" s="6" t="s">
        <v>14499</v>
      </c>
      <c r="L4991" s="6">
        <v>2976</v>
      </c>
    </row>
    <row r="4992" spans="1:12">
      <c r="A4992" s="6" t="s">
        <v>14611</v>
      </c>
      <c r="B4992" s="6" t="s">
        <v>20833</v>
      </c>
      <c r="C4992" s="6" t="str">
        <f t="shared" si="77"/>
        <v>331005013</v>
      </c>
      <c r="D4992" s="6" t="s">
        <v>11017</v>
      </c>
      <c r="E4992" s="6" t="s">
        <v>13</v>
      </c>
      <c r="F4992" s="6" t="s">
        <v>16</v>
      </c>
      <c r="G4992" s="6" t="s">
        <v>20834</v>
      </c>
      <c r="H4992" s="6" t="s">
        <v>17</v>
      </c>
      <c r="I4992" s="6"/>
      <c r="J4992" s="6"/>
      <c r="K4992" s="6" t="s">
        <v>14499</v>
      </c>
      <c r="L4992" s="6">
        <v>1720</v>
      </c>
    </row>
    <row r="4993" spans="1:12">
      <c r="A4993" s="6" t="s">
        <v>14611</v>
      </c>
      <c r="B4993" s="6" t="s">
        <v>20835</v>
      </c>
      <c r="C4993" s="6" t="str">
        <f t="shared" si="77"/>
        <v>331005014</v>
      </c>
      <c r="D4993" s="6" t="s">
        <v>11019</v>
      </c>
      <c r="E4993" s="6" t="s">
        <v>13</v>
      </c>
      <c r="F4993" s="6" t="s">
        <v>16</v>
      </c>
      <c r="G4993" s="6" t="s">
        <v>17</v>
      </c>
      <c r="H4993" s="6" t="s">
        <v>17</v>
      </c>
      <c r="I4993" s="6"/>
      <c r="J4993" s="6"/>
      <c r="K4993" s="6" t="s">
        <v>14499</v>
      </c>
      <c r="L4993" s="6">
        <v>2600</v>
      </c>
    </row>
    <row r="4994" spans="1:12">
      <c r="A4994" s="6" t="s">
        <v>14611</v>
      </c>
      <c r="B4994" s="6" t="s">
        <v>20836</v>
      </c>
      <c r="C4994" s="6" t="str">
        <f t="shared" si="77"/>
        <v>331005015</v>
      </c>
      <c r="D4994" s="6" t="s">
        <v>11021</v>
      </c>
      <c r="E4994" s="6" t="s">
        <v>13</v>
      </c>
      <c r="F4994" s="6" t="s">
        <v>16</v>
      </c>
      <c r="G4994" s="6" t="s">
        <v>20837</v>
      </c>
      <c r="H4994" s="6" t="s">
        <v>17</v>
      </c>
      <c r="I4994" s="6"/>
      <c r="J4994" s="6"/>
      <c r="K4994" s="6" t="s">
        <v>14499</v>
      </c>
      <c r="L4994" s="6">
        <v>4000</v>
      </c>
    </row>
    <row r="4995" spans="1:12">
      <c r="A4995" s="6" t="s">
        <v>14611</v>
      </c>
      <c r="B4995" s="6" t="s">
        <v>20838</v>
      </c>
      <c r="C4995" s="6" t="str">
        <f t="shared" ref="C4995:C5058" si="78">RIGHT(B4995,LEN(B4995)-16)</f>
        <v>331005016</v>
      </c>
      <c r="D4995" s="6" t="s">
        <v>11023</v>
      </c>
      <c r="E4995" s="6" t="s">
        <v>13</v>
      </c>
      <c r="F4995" s="6" t="s">
        <v>16</v>
      </c>
      <c r="G4995" s="6" t="s">
        <v>20839</v>
      </c>
      <c r="H4995" s="6" t="s">
        <v>17</v>
      </c>
      <c r="I4995" s="6"/>
      <c r="J4995" s="6"/>
      <c r="K4995" s="6" t="s">
        <v>14499</v>
      </c>
      <c r="L4995" s="6">
        <v>4300</v>
      </c>
    </row>
    <row r="4996" spans="1:12">
      <c r="A4996" s="6" t="s">
        <v>14611</v>
      </c>
      <c r="B4996" s="6" t="s">
        <v>20840</v>
      </c>
      <c r="C4996" s="6" t="str">
        <f t="shared" si="78"/>
        <v>331005021</v>
      </c>
      <c r="D4996" s="6" t="s">
        <v>11025</v>
      </c>
      <c r="E4996" s="6" t="s">
        <v>13</v>
      </c>
      <c r="F4996" s="6" t="s">
        <v>16</v>
      </c>
      <c r="G4996" s="6" t="s">
        <v>17</v>
      </c>
      <c r="H4996" s="6" t="s">
        <v>11026</v>
      </c>
      <c r="I4996" s="6"/>
      <c r="J4996" s="6"/>
      <c r="K4996" s="6" t="s">
        <v>14499</v>
      </c>
      <c r="L4996" s="6">
        <v>3000</v>
      </c>
    </row>
    <row r="4997" spans="1:12">
      <c r="A4997" s="6" t="s">
        <v>14611</v>
      </c>
      <c r="B4997" s="6" t="s">
        <v>20841</v>
      </c>
      <c r="C4997" s="6" t="str">
        <f t="shared" si="78"/>
        <v>331005021-1</v>
      </c>
      <c r="D4997" s="6" t="s">
        <v>11028</v>
      </c>
      <c r="E4997" s="6" t="s">
        <v>13</v>
      </c>
      <c r="F4997" s="6" t="s">
        <v>16</v>
      </c>
      <c r="G4997" s="6" t="s">
        <v>17</v>
      </c>
      <c r="H4997" s="6" t="s">
        <v>11026</v>
      </c>
      <c r="I4997" s="6"/>
      <c r="J4997" s="6"/>
      <c r="K4997" s="6" t="s">
        <v>14499</v>
      </c>
      <c r="L4997" s="6">
        <v>3000</v>
      </c>
    </row>
    <row r="4998" spans="1:12">
      <c r="A4998" s="6" t="s">
        <v>14611</v>
      </c>
      <c r="B4998" s="6" t="s">
        <v>20842</v>
      </c>
      <c r="C4998" s="6" t="str">
        <f t="shared" si="78"/>
        <v>331005022</v>
      </c>
      <c r="D4998" s="6" t="s">
        <v>11030</v>
      </c>
      <c r="E4998" s="6" t="s">
        <v>13</v>
      </c>
      <c r="F4998" s="6" t="s">
        <v>16</v>
      </c>
      <c r="G4998" s="6" t="s">
        <v>17</v>
      </c>
      <c r="H4998" s="6" t="s">
        <v>17</v>
      </c>
      <c r="I4998" s="6"/>
      <c r="J4998" s="6"/>
      <c r="K4998" s="6" t="s">
        <v>14499</v>
      </c>
      <c r="L4998" s="6">
        <v>2000</v>
      </c>
    </row>
    <row r="4999" spans="1:12">
      <c r="A4999" s="6" t="s">
        <v>14611</v>
      </c>
      <c r="B4999" s="6" t="s">
        <v>20843</v>
      </c>
      <c r="C4999" s="6" t="str">
        <f t="shared" si="78"/>
        <v>331005023</v>
      </c>
      <c r="D4999" s="6" t="s">
        <v>11032</v>
      </c>
      <c r="E4999" s="6" t="s">
        <v>13</v>
      </c>
      <c r="F4999" s="6" t="s">
        <v>16</v>
      </c>
      <c r="G4999" s="6" t="s">
        <v>17</v>
      </c>
      <c r="H4999" s="6" t="s">
        <v>17</v>
      </c>
      <c r="I4999" s="6"/>
      <c r="J4999" s="6"/>
      <c r="K4999" s="6" t="s">
        <v>14499</v>
      </c>
      <c r="L4999" s="6">
        <v>2000</v>
      </c>
    </row>
    <row r="5000" spans="1:12">
      <c r="A5000" s="6" t="s">
        <v>14611</v>
      </c>
      <c r="B5000" s="6" t="s">
        <v>20844</v>
      </c>
      <c r="C5000" s="6" t="str">
        <f t="shared" si="78"/>
        <v>331005024</v>
      </c>
      <c r="D5000" s="6" t="s">
        <v>11034</v>
      </c>
      <c r="E5000" s="6" t="s">
        <v>13</v>
      </c>
      <c r="F5000" s="6" t="s">
        <v>16</v>
      </c>
      <c r="G5000" s="6" t="s">
        <v>17</v>
      </c>
      <c r="H5000" s="6" t="s">
        <v>17</v>
      </c>
      <c r="I5000" s="6"/>
      <c r="J5000" s="6"/>
      <c r="K5000" s="6" t="s">
        <v>14499</v>
      </c>
      <c r="L5000" s="6">
        <v>2000</v>
      </c>
    </row>
    <row r="5001" spans="1:12">
      <c r="A5001" s="6" t="s">
        <v>14611</v>
      </c>
      <c r="B5001" s="6" t="s">
        <v>20845</v>
      </c>
      <c r="C5001" s="6" t="str">
        <f t="shared" si="78"/>
        <v>331005025</v>
      </c>
      <c r="D5001" s="6" t="s">
        <v>11036</v>
      </c>
      <c r="E5001" s="6" t="s">
        <v>13</v>
      </c>
      <c r="F5001" s="6" t="s">
        <v>16</v>
      </c>
      <c r="G5001" s="6" t="s">
        <v>17</v>
      </c>
      <c r="H5001" s="6" t="s">
        <v>17</v>
      </c>
      <c r="I5001" s="6"/>
      <c r="J5001" s="6"/>
      <c r="K5001" s="6" t="s">
        <v>14499</v>
      </c>
      <c r="L5001" s="6">
        <v>2000</v>
      </c>
    </row>
    <row r="5002" spans="1:12">
      <c r="A5002" s="6" t="s">
        <v>14611</v>
      </c>
      <c r="B5002" s="6" t="s">
        <v>20846</v>
      </c>
      <c r="C5002" s="6" t="str">
        <f t="shared" si="78"/>
        <v>331005026</v>
      </c>
      <c r="D5002" s="6" t="s">
        <v>11038</v>
      </c>
      <c r="E5002" s="6" t="s">
        <v>13</v>
      </c>
      <c r="F5002" s="6" t="s">
        <v>16</v>
      </c>
      <c r="G5002" s="6" t="s">
        <v>17</v>
      </c>
      <c r="H5002" s="6" t="s">
        <v>17</v>
      </c>
      <c r="I5002" s="6"/>
      <c r="J5002" s="6"/>
      <c r="K5002" s="6" t="s">
        <v>14499</v>
      </c>
      <c r="L5002" s="6">
        <v>2000</v>
      </c>
    </row>
    <row r="5003" spans="1:12">
      <c r="A5003" s="6" t="s">
        <v>14611</v>
      </c>
      <c r="B5003" s="6" t="s">
        <v>20847</v>
      </c>
      <c r="C5003" s="6" t="str">
        <f t="shared" si="78"/>
        <v>331005027</v>
      </c>
      <c r="D5003" s="6" t="s">
        <v>11040</v>
      </c>
      <c r="E5003" s="6" t="s">
        <v>13</v>
      </c>
      <c r="F5003" s="6" t="s">
        <v>16</v>
      </c>
      <c r="G5003" s="6" t="s">
        <v>17</v>
      </c>
      <c r="H5003" s="6" t="s">
        <v>17</v>
      </c>
      <c r="I5003" s="6"/>
      <c r="J5003" s="6"/>
      <c r="K5003" s="6" t="s">
        <v>14499</v>
      </c>
      <c r="L5003" s="6">
        <v>2000</v>
      </c>
    </row>
    <row r="5004" spans="1:12">
      <c r="A5004" s="6" t="s">
        <v>14611</v>
      </c>
      <c r="B5004" s="6" t="s">
        <v>20848</v>
      </c>
      <c r="C5004" s="6" t="str">
        <f t="shared" si="78"/>
        <v>331005028S</v>
      </c>
      <c r="D5004" s="6" t="s">
        <v>11042</v>
      </c>
      <c r="E5004" s="6" t="s">
        <v>13</v>
      </c>
      <c r="F5004" s="6" t="s">
        <v>16</v>
      </c>
      <c r="G5004" s="6" t="s">
        <v>17</v>
      </c>
      <c r="H5004" s="6" t="s">
        <v>17</v>
      </c>
      <c r="I5004" s="6"/>
      <c r="J5004" s="6"/>
      <c r="K5004" s="6" t="s">
        <v>14499</v>
      </c>
      <c r="L5004" s="6">
        <v>3000</v>
      </c>
    </row>
    <row r="5005" spans="1:12">
      <c r="A5005" s="6" t="s">
        <v>14611</v>
      </c>
      <c r="B5005" s="6" t="s">
        <v>20849</v>
      </c>
      <c r="C5005" s="6" t="str">
        <f t="shared" si="78"/>
        <v>331006001</v>
      </c>
      <c r="D5005" s="6" t="s">
        <v>11044</v>
      </c>
      <c r="E5005" s="6" t="s">
        <v>13</v>
      </c>
      <c r="F5005" s="6" t="s">
        <v>16</v>
      </c>
      <c r="G5005" s="6" t="s">
        <v>20850</v>
      </c>
      <c r="H5005" s="6" t="s">
        <v>17</v>
      </c>
      <c r="I5005" s="6"/>
      <c r="J5005" s="6"/>
      <c r="K5005" s="6" t="s">
        <v>14499</v>
      </c>
      <c r="L5005" s="6">
        <v>1520</v>
      </c>
    </row>
    <row r="5006" spans="1:12">
      <c r="A5006" s="6" t="s">
        <v>14611</v>
      </c>
      <c r="B5006" s="6" t="s">
        <v>20851</v>
      </c>
      <c r="C5006" s="6" t="str">
        <f t="shared" si="78"/>
        <v>331006002</v>
      </c>
      <c r="D5006" s="6" t="s">
        <v>11048</v>
      </c>
      <c r="E5006" s="6" t="s">
        <v>13</v>
      </c>
      <c r="F5006" s="6" t="s">
        <v>16</v>
      </c>
      <c r="G5006" s="6" t="s">
        <v>17</v>
      </c>
      <c r="H5006" s="6" t="s">
        <v>17</v>
      </c>
      <c r="I5006" s="6"/>
      <c r="J5006" s="6"/>
      <c r="K5006" s="6" t="s">
        <v>14499</v>
      </c>
      <c r="L5006" s="6">
        <v>1400</v>
      </c>
    </row>
    <row r="5007" spans="1:12">
      <c r="A5007" s="6" t="s">
        <v>14611</v>
      </c>
      <c r="B5007" s="6" t="s">
        <v>20852</v>
      </c>
      <c r="C5007" s="6" t="str">
        <f t="shared" si="78"/>
        <v>331006003</v>
      </c>
      <c r="D5007" s="6" t="s">
        <v>11050</v>
      </c>
      <c r="E5007" s="6" t="s">
        <v>13</v>
      </c>
      <c r="F5007" s="6" t="s">
        <v>16</v>
      </c>
      <c r="G5007" s="6" t="s">
        <v>17</v>
      </c>
      <c r="H5007" s="6" t="s">
        <v>17</v>
      </c>
      <c r="I5007" s="6"/>
      <c r="J5007" s="6"/>
      <c r="K5007" s="6" t="s">
        <v>14499</v>
      </c>
      <c r="L5007" s="6">
        <v>1520</v>
      </c>
    </row>
    <row r="5008" spans="1:12">
      <c r="A5008" s="6" t="s">
        <v>14611</v>
      </c>
      <c r="B5008" s="6" t="s">
        <v>20853</v>
      </c>
      <c r="C5008" s="6" t="str">
        <f t="shared" si="78"/>
        <v>331006004</v>
      </c>
      <c r="D5008" s="6" t="s">
        <v>11052</v>
      </c>
      <c r="E5008" s="6" t="s">
        <v>13</v>
      </c>
      <c r="F5008" s="6" t="s">
        <v>16</v>
      </c>
      <c r="G5008" s="6" t="s">
        <v>20854</v>
      </c>
      <c r="H5008" s="6" t="s">
        <v>17</v>
      </c>
      <c r="I5008" s="6"/>
      <c r="J5008" s="6"/>
      <c r="K5008" s="6" t="s">
        <v>14499</v>
      </c>
      <c r="L5008" s="6">
        <v>5250</v>
      </c>
    </row>
    <row r="5009" spans="1:12">
      <c r="A5009" s="6" t="s">
        <v>14611</v>
      </c>
      <c r="B5009" s="6" t="s">
        <v>20855</v>
      </c>
      <c r="C5009" s="6" t="str">
        <f t="shared" si="78"/>
        <v>331006005</v>
      </c>
      <c r="D5009" s="6" t="s">
        <v>11056</v>
      </c>
      <c r="E5009" s="6" t="s">
        <v>13</v>
      </c>
      <c r="F5009" s="6" t="s">
        <v>16</v>
      </c>
      <c r="G5009" s="6" t="s">
        <v>20856</v>
      </c>
      <c r="H5009" s="6" t="s">
        <v>17</v>
      </c>
      <c r="I5009" s="6"/>
      <c r="J5009" s="6"/>
      <c r="K5009" s="6" t="s">
        <v>14499</v>
      </c>
      <c r="L5009" s="6">
        <v>3750</v>
      </c>
    </row>
    <row r="5010" spans="1:12">
      <c r="A5010" s="6" t="s">
        <v>14611</v>
      </c>
      <c r="B5010" s="6" t="s">
        <v>20857</v>
      </c>
      <c r="C5010" s="6" t="str">
        <f t="shared" si="78"/>
        <v>331006005-1</v>
      </c>
      <c r="D5010" s="6" t="s">
        <v>11054</v>
      </c>
      <c r="E5010" s="6" t="s">
        <v>13</v>
      </c>
      <c r="F5010" s="6" t="s">
        <v>16</v>
      </c>
      <c r="G5010" s="6" t="s">
        <v>17</v>
      </c>
      <c r="H5010" s="6" t="s">
        <v>17</v>
      </c>
      <c r="I5010" s="6"/>
      <c r="J5010" s="6"/>
      <c r="K5010" s="6" t="s">
        <v>14499</v>
      </c>
      <c r="L5010" s="6">
        <v>3750</v>
      </c>
    </row>
    <row r="5011" spans="1:12">
      <c r="A5011" s="6" t="s">
        <v>14611</v>
      </c>
      <c r="B5011" s="6" t="s">
        <v>20858</v>
      </c>
      <c r="C5011" s="6" t="str">
        <f t="shared" si="78"/>
        <v>331006006</v>
      </c>
      <c r="D5011" s="6" t="s">
        <v>11058</v>
      </c>
      <c r="E5011" s="6" t="s">
        <v>13</v>
      </c>
      <c r="F5011" s="6" t="s">
        <v>16</v>
      </c>
      <c r="G5011" s="6" t="s">
        <v>20859</v>
      </c>
      <c r="H5011" s="6" t="s">
        <v>17</v>
      </c>
      <c r="I5011" s="6"/>
      <c r="J5011" s="6"/>
      <c r="K5011" s="6" t="s">
        <v>14499</v>
      </c>
      <c r="L5011" s="6">
        <v>4500</v>
      </c>
    </row>
    <row r="5012" spans="1:12">
      <c r="A5012" s="6" t="s">
        <v>14611</v>
      </c>
      <c r="B5012" s="6" t="s">
        <v>20860</v>
      </c>
      <c r="C5012" s="6" t="str">
        <f t="shared" si="78"/>
        <v>331006007</v>
      </c>
      <c r="D5012" s="6" t="s">
        <v>11060</v>
      </c>
      <c r="E5012" s="6" t="s">
        <v>13</v>
      </c>
      <c r="F5012" s="6" t="s">
        <v>16</v>
      </c>
      <c r="G5012" s="6" t="s">
        <v>20861</v>
      </c>
      <c r="H5012" s="6" t="s">
        <v>17</v>
      </c>
      <c r="I5012" s="6"/>
      <c r="J5012" s="6"/>
      <c r="K5012" s="6" t="s">
        <v>14499</v>
      </c>
      <c r="L5012" s="6">
        <v>1500</v>
      </c>
    </row>
    <row r="5013" spans="1:12">
      <c r="A5013" s="6" t="s">
        <v>14611</v>
      </c>
      <c r="B5013" s="6" t="s">
        <v>20862</v>
      </c>
      <c r="C5013" s="6" t="str">
        <f t="shared" si="78"/>
        <v>331006008</v>
      </c>
      <c r="D5013" s="6" t="s">
        <v>11062</v>
      </c>
      <c r="E5013" s="6" t="s">
        <v>13</v>
      </c>
      <c r="F5013" s="6" t="s">
        <v>16</v>
      </c>
      <c r="G5013" s="6" t="s">
        <v>17</v>
      </c>
      <c r="H5013" s="6" t="s">
        <v>17</v>
      </c>
      <c r="I5013" s="6"/>
      <c r="J5013" s="6"/>
      <c r="K5013" s="6" t="s">
        <v>14499</v>
      </c>
      <c r="L5013" s="6">
        <v>4500</v>
      </c>
    </row>
    <row r="5014" spans="1:12">
      <c r="A5014" s="6" t="s">
        <v>14611</v>
      </c>
      <c r="B5014" s="6" t="s">
        <v>20863</v>
      </c>
      <c r="C5014" s="6" t="str">
        <f t="shared" si="78"/>
        <v>331006009</v>
      </c>
      <c r="D5014" s="6" t="s">
        <v>11064</v>
      </c>
      <c r="E5014" s="6" t="s">
        <v>13</v>
      </c>
      <c r="F5014" s="6" t="s">
        <v>16</v>
      </c>
      <c r="G5014" s="6" t="s">
        <v>17</v>
      </c>
      <c r="H5014" s="6" t="s">
        <v>17</v>
      </c>
      <c r="I5014" s="6"/>
      <c r="J5014" s="6"/>
      <c r="K5014" s="6" t="s">
        <v>14499</v>
      </c>
      <c r="L5014" s="6">
        <v>1200</v>
      </c>
    </row>
    <row r="5015" spans="1:12">
      <c r="A5015" s="6" t="s">
        <v>14611</v>
      </c>
      <c r="B5015" s="6" t="s">
        <v>20864</v>
      </c>
      <c r="C5015" s="6" t="str">
        <f t="shared" si="78"/>
        <v>331006010</v>
      </c>
      <c r="D5015" s="6" t="s">
        <v>11066</v>
      </c>
      <c r="E5015" s="6" t="s">
        <v>13</v>
      </c>
      <c r="F5015" s="6" t="s">
        <v>16</v>
      </c>
      <c r="G5015" s="6" t="s">
        <v>20865</v>
      </c>
      <c r="H5015" s="6" t="s">
        <v>6046</v>
      </c>
      <c r="I5015" s="6"/>
      <c r="J5015" s="6" t="s">
        <v>14580</v>
      </c>
      <c r="K5015" s="6" t="s">
        <v>14499</v>
      </c>
      <c r="L5015" s="6">
        <v>4500</v>
      </c>
    </row>
    <row r="5016" spans="1:12">
      <c r="A5016" s="6" t="s">
        <v>14611</v>
      </c>
      <c r="B5016" s="6" t="s">
        <v>20866</v>
      </c>
      <c r="C5016" s="6" t="str">
        <f t="shared" si="78"/>
        <v>331006011</v>
      </c>
      <c r="D5016" s="6" t="s">
        <v>11070</v>
      </c>
      <c r="E5016" s="6" t="s">
        <v>13</v>
      </c>
      <c r="F5016" s="6" t="s">
        <v>16</v>
      </c>
      <c r="G5016" s="6" t="s">
        <v>20867</v>
      </c>
      <c r="H5016" s="6" t="s">
        <v>17</v>
      </c>
      <c r="I5016" s="6"/>
      <c r="J5016" s="6"/>
      <c r="K5016" s="6" t="s">
        <v>14499</v>
      </c>
      <c r="L5016" s="6">
        <v>2000</v>
      </c>
    </row>
    <row r="5017" spans="1:12">
      <c r="A5017" s="6" t="s">
        <v>14611</v>
      </c>
      <c r="B5017" s="6" t="s">
        <v>20868</v>
      </c>
      <c r="C5017" s="6" t="str">
        <f t="shared" si="78"/>
        <v>331006012</v>
      </c>
      <c r="D5017" s="6" t="s">
        <v>11072</v>
      </c>
      <c r="E5017" s="6" t="s">
        <v>13</v>
      </c>
      <c r="F5017" s="6" t="s">
        <v>16</v>
      </c>
      <c r="G5017" s="6" t="s">
        <v>17</v>
      </c>
      <c r="H5017" s="6" t="s">
        <v>17</v>
      </c>
      <c r="I5017" s="6"/>
      <c r="J5017" s="6"/>
      <c r="K5017" s="6" t="s">
        <v>14499</v>
      </c>
      <c r="L5017" s="6">
        <v>1400</v>
      </c>
    </row>
    <row r="5018" spans="1:12">
      <c r="A5018" s="6" t="s">
        <v>14611</v>
      </c>
      <c r="B5018" s="6" t="s">
        <v>20869</v>
      </c>
      <c r="C5018" s="6" t="str">
        <f t="shared" si="78"/>
        <v>331006013</v>
      </c>
      <c r="D5018" s="6" t="s">
        <v>11074</v>
      </c>
      <c r="E5018" s="6" t="s">
        <v>13</v>
      </c>
      <c r="F5018" s="6" t="s">
        <v>16</v>
      </c>
      <c r="G5018" s="6" t="s">
        <v>17</v>
      </c>
      <c r="H5018" s="6" t="s">
        <v>17</v>
      </c>
      <c r="I5018" s="6"/>
      <c r="J5018" s="6"/>
      <c r="K5018" s="6" t="s">
        <v>14499</v>
      </c>
      <c r="L5018" s="6">
        <v>1700</v>
      </c>
    </row>
    <row r="5019" spans="1:12">
      <c r="A5019" s="6" t="s">
        <v>14611</v>
      </c>
      <c r="B5019" s="6" t="s">
        <v>20870</v>
      </c>
      <c r="C5019" s="6" t="str">
        <f t="shared" si="78"/>
        <v>331006014</v>
      </c>
      <c r="D5019" s="6" t="s">
        <v>11081</v>
      </c>
      <c r="E5019" s="6" t="s">
        <v>13</v>
      </c>
      <c r="F5019" s="6" t="s">
        <v>16</v>
      </c>
      <c r="G5019" s="6" t="s">
        <v>17</v>
      </c>
      <c r="H5019" s="6" t="s">
        <v>11082</v>
      </c>
      <c r="I5019" s="6"/>
      <c r="J5019" s="6"/>
      <c r="K5019" s="6" t="s">
        <v>14499</v>
      </c>
      <c r="L5019" s="6">
        <v>1960</v>
      </c>
    </row>
    <row r="5020" spans="1:12">
      <c r="A5020" s="6" t="s">
        <v>14611</v>
      </c>
      <c r="B5020" s="6" t="s">
        <v>20871</v>
      </c>
      <c r="C5020" s="6" t="str">
        <f t="shared" si="78"/>
        <v>331006015</v>
      </c>
      <c r="D5020" s="6" t="s">
        <v>11087</v>
      </c>
      <c r="E5020" s="6" t="s">
        <v>13</v>
      </c>
      <c r="F5020" s="6" t="s">
        <v>16</v>
      </c>
      <c r="G5020" s="6" t="s">
        <v>17</v>
      </c>
      <c r="H5020" s="6" t="s">
        <v>11082</v>
      </c>
      <c r="I5020" s="6"/>
      <c r="J5020" s="6"/>
      <c r="K5020" s="6" t="s">
        <v>14499</v>
      </c>
      <c r="L5020" s="6">
        <v>1960</v>
      </c>
    </row>
    <row r="5021" spans="1:12">
      <c r="A5021" s="6" t="s">
        <v>14611</v>
      </c>
      <c r="B5021" s="6" t="s">
        <v>20872</v>
      </c>
      <c r="C5021" s="6" t="str">
        <f t="shared" si="78"/>
        <v>331006016</v>
      </c>
      <c r="D5021" s="6" t="s">
        <v>11091</v>
      </c>
      <c r="E5021" s="6" t="s">
        <v>13</v>
      </c>
      <c r="F5021" s="6" t="s">
        <v>16</v>
      </c>
      <c r="G5021" s="6" t="s">
        <v>17</v>
      </c>
      <c r="H5021" s="6" t="s">
        <v>17</v>
      </c>
      <c r="I5021" s="6"/>
      <c r="J5021" s="6"/>
      <c r="K5021" s="6" t="s">
        <v>14499</v>
      </c>
      <c r="L5021" s="6">
        <v>1710</v>
      </c>
    </row>
    <row r="5022" spans="1:12">
      <c r="A5022" s="6" t="s">
        <v>14611</v>
      </c>
      <c r="B5022" s="6" t="s">
        <v>20873</v>
      </c>
      <c r="C5022" s="6" t="str">
        <f t="shared" si="78"/>
        <v>331006017</v>
      </c>
      <c r="D5022" s="6" t="s">
        <v>11093</v>
      </c>
      <c r="E5022" s="6" t="s">
        <v>13</v>
      </c>
      <c r="F5022" s="6" t="s">
        <v>16</v>
      </c>
      <c r="G5022" s="6" t="s">
        <v>20874</v>
      </c>
      <c r="H5022" s="6" t="s">
        <v>11094</v>
      </c>
      <c r="I5022" s="6"/>
      <c r="J5022" s="6"/>
      <c r="K5022" s="6" t="s">
        <v>14499</v>
      </c>
      <c r="L5022" s="6">
        <v>3750</v>
      </c>
    </row>
    <row r="5023" spans="1:12">
      <c r="A5023" s="6" t="s">
        <v>14611</v>
      </c>
      <c r="B5023" s="6" t="s">
        <v>20875</v>
      </c>
      <c r="C5023" s="6" t="str">
        <f t="shared" si="78"/>
        <v>331006018</v>
      </c>
      <c r="D5023" s="6" t="s">
        <v>11096</v>
      </c>
      <c r="E5023" s="6" t="s">
        <v>20</v>
      </c>
      <c r="F5023" s="6" t="s">
        <v>16</v>
      </c>
      <c r="G5023" s="6" t="s">
        <v>17</v>
      </c>
      <c r="H5023" s="6" t="s">
        <v>5940</v>
      </c>
      <c r="I5023" s="6"/>
      <c r="J5023" s="6"/>
      <c r="K5023" s="6" t="s">
        <v>14499</v>
      </c>
      <c r="L5023" s="6">
        <v>3100</v>
      </c>
    </row>
    <row r="5024" spans="1:12">
      <c r="A5024" s="6" t="s">
        <v>14611</v>
      </c>
      <c r="B5024" s="6" t="s">
        <v>20876</v>
      </c>
      <c r="C5024" s="6" t="str">
        <f t="shared" si="78"/>
        <v>331006019</v>
      </c>
      <c r="D5024" s="6" t="s">
        <v>11098</v>
      </c>
      <c r="E5024" s="6" t="s">
        <v>13</v>
      </c>
      <c r="F5024" s="6" t="s">
        <v>16</v>
      </c>
      <c r="G5024" s="6" t="s">
        <v>20877</v>
      </c>
      <c r="H5024" s="6" t="s">
        <v>17</v>
      </c>
      <c r="I5024" s="6"/>
      <c r="J5024" s="6"/>
      <c r="K5024" s="6" t="s">
        <v>14499</v>
      </c>
      <c r="L5024" s="6">
        <v>4500</v>
      </c>
    </row>
    <row r="5025" spans="1:12">
      <c r="A5025" s="6" t="s">
        <v>14611</v>
      </c>
      <c r="B5025" s="6" t="s">
        <v>20878</v>
      </c>
      <c r="C5025" s="6" t="str">
        <f t="shared" si="78"/>
        <v>331006020S</v>
      </c>
      <c r="D5025" s="6" t="s">
        <v>11100</v>
      </c>
      <c r="E5025" s="6" t="s">
        <v>13</v>
      </c>
      <c r="F5025" s="6" t="s">
        <v>16</v>
      </c>
      <c r="G5025" s="6" t="s">
        <v>20879</v>
      </c>
      <c r="H5025" s="6" t="s">
        <v>11101</v>
      </c>
      <c r="I5025" s="6"/>
      <c r="J5025" s="6" t="s">
        <v>14580</v>
      </c>
      <c r="K5025" s="6" t="s">
        <v>14499</v>
      </c>
      <c r="L5025" s="6">
        <v>2694</v>
      </c>
    </row>
    <row r="5026" spans="1:12">
      <c r="A5026" s="6" t="s">
        <v>14611</v>
      </c>
      <c r="B5026" s="6" t="s">
        <v>20880</v>
      </c>
      <c r="C5026" s="6" t="str">
        <f t="shared" si="78"/>
        <v>331007001</v>
      </c>
      <c r="D5026" s="6" t="s">
        <v>11103</v>
      </c>
      <c r="E5026" s="6" t="s">
        <v>13</v>
      </c>
      <c r="F5026" s="6" t="s">
        <v>16</v>
      </c>
      <c r="G5026" s="6" t="s">
        <v>17874</v>
      </c>
      <c r="H5026" s="6" t="s">
        <v>17</v>
      </c>
      <c r="I5026" s="6"/>
      <c r="J5026" s="6"/>
      <c r="K5026" s="6" t="s">
        <v>14499</v>
      </c>
      <c r="L5026" s="6">
        <v>1300</v>
      </c>
    </row>
    <row r="5027" spans="1:12">
      <c r="A5027" s="6" t="s">
        <v>14611</v>
      </c>
      <c r="B5027" s="6" t="s">
        <v>20881</v>
      </c>
      <c r="C5027" s="6" t="str">
        <f t="shared" si="78"/>
        <v>331007002</v>
      </c>
      <c r="D5027" s="6" t="s">
        <v>11105</v>
      </c>
      <c r="E5027" s="6" t="s">
        <v>13</v>
      </c>
      <c r="F5027" s="6" t="s">
        <v>16</v>
      </c>
      <c r="G5027" s="6" t="s">
        <v>20882</v>
      </c>
      <c r="H5027" s="6" t="s">
        <v>17</v>
      </c>
      <c r="I5027" s="6"/>
      <c r="J5027" s="6"/>
      <c r="K5027" s="6" t="s">
        <v>14499</v>
      </c>
      <c r="L5027" s="6">
        <v>1500</v>
      </c>
    </row>
    <row r="5028" spans="1:12">
      <c r="A5028" s="6" t="s">
        <v>14611</v>
      </c>
      <c r="B5028" s="6" t="s">
        <v>20883</v>
      </c>
      <c r="C5028" s="6" t="str">
        <f t="shared" si="78"/>
        <v>331007003</v>
      </c>
      <c r="D5028" s="6" t="s">
        <v>11107</v>
      </c>
      <c r="E5028" s="6" t="s">
        <v>13</v>
      </c>
      <c r="F5028" s="6" t="s">
        <v>16</v>
      </c>
      <c r="G5028" s="6" t="s">
        <v>17</v>
      </c>
      <c r="H5028" s="6" t="s">
        <v>17</v>
      </c>
      <c r="I5028" s="6"/>
      <c r="J5028" s="6"/>
      <c r="K5028" s="6" t="s">
        <v>14499</v>
      </c>
      <c r="L5028" s="6">
        <v>2000</v>
      </c>
    </row>
    <row r="5029" spans="1:12">
      <c r="A5029" s="6" t="s">
        <v>14611</v>
      </c>
      <c r="B5029" s="6" t="s">
        <v>20884</v>
      </c>
      <c r="C5029" s="6" t="str">
        <f t="shared" si="78"/>
        <v>331007003-1</v>
      </c>
      <c r="D5029" s="6" t="s">
        <v>11109</v>
      </c>
      <c r="E5029" s="6" t="s">
        <v>13</v>
      </c>
      <c r="F5029" s="6" t="s">
        <v>16</v>
      </c>
      <c r="G5029" s="6" t="s">
        <v>17</v>
      </c>
      <c r="H5029" s="6" t="s">
        <v>17</v>
      </c>
      <c r="I5029" s="6"/>
      <c r="J5029" s="6"/>
      <c r="K5029" s="6" t="s">
        <v>14499</v>
      </c>
      <c r="L5029" s="6">
        <v>2000</v>
      </c>
    </row>
    <row r="5030" spans="1:12">
      <c r="A5030" s="6" t="s">
        <v>14611</v>
      </c>
      <c r="B5030" s="6" t="s">
        <v>20885</v>
      </c>
      <c r="C5030" s="6" t="str">
        <f t="shared" si="78"/>
        <v>331007003-2</v>
      </c>
      <c r="D5030" s="6" t="s">
        <v>11111</v>
      </c>
      <c r="E5030" s="6" t="s">
        <v>13</v>
      </c>
      <c r="F5030" s="6" t="s">
        <v>16</v>
      </c>
      <c r="G5030" s="6" t="s">
        <v>17</v>
      </c>
      <c r="H5030" s="6" t="s">
        <v>17</v>
      </c>
      <c r="I5030" s="6"/>
      <c r="J5030" s="6"/>
      <c r="K5030" s="6" t="s">
        <v>14499</v>
      </c>
      <c r="L5030" s="6">
        <v>2000</v>
      </c>
    </row>
    <row r="5031" spans="1:12">
      <c r="A5031" s="6" t="s">
        <v>14611</v>
      </c>
      <c r="B5031" s="6" t="s">
        <v>20886</v>
      </c>
      <c r="C5031" s="6" t="str">
        <f t="shared" si="78"/>
        <v>331007004</v>
      </c>
      <c r="D5031" s="6" t="s">
        <v>11113</v>
      </c>
      <c r="E5031" s="6" t="s">
        <v>13</v>
      </c>
      <c r="F5031" s="6" t="s">
        <v>16</v>
      </c>
      <c r="G5031" s="6" t="s">
        <v>17</v>
      </c>
      <c r="H5031" s="6" t="s">
        <v>17</v>
      </c>
      <c r="I5031" s="6"/>
      <c r="J5031" s="6"/>
      <c r="K5031" s="6" t="s">
        <v>14499</v>
      </c>
      <c r="L5031" s="6">
        <v>1300</v>
      </c>
    </row>
    <row r="5032" spans="1:12">
      <c r="A5032" s="6" t="s">
        <v>14611</v>
      </c>
      <c r="B5032" s="6" t="s">
        <v>20887</v>
      </c>
      <c r="C5032" s="6" t="str">
        <f t="shared" si="78"/>
        <v>331007005</v>
      </c>
      <c r="D5032" s="6" t="s">
        <v>11115</v>
      </c>
      <c r="E5032" s="6" t="s">
        <v>13</v>
      </c>
      <c r="F5032" s="6" t="s">
        <v>16</v>
      </c>
      <c r="G5032" s="6" t="s">
        <v>17</v>
      </c>
      <c r="H5032" s="6" t="s">
        <v>17</v>
      </c>
      <c r="I5032" s="6"/>
      <c r="J5032" s="6"/>
      <c r="K5032" s="6" t="s">
        <v>14499</v>
      </c>
      <c r="L5032" s="6">
        <v>3900</v>
      </c>
    </row>
    <row r="5033" spans="1:12">
      <c r="A5033" s="6" t="s">
        <v>14611</v>
      </c>
      <c r="B5033" s="6" t="s">
        <v>20888</v>
      </c>
      <c r="C5033" s="6" t="str">
        <f t="shared" si="78"/>
        <v>331007006</v>
      </c>
      <c r="D5033" s="6" t="s">
        <v>11117</v>
      </c>
      <c r="E5033" s="6" t="s">
        <v>13</v>
      </c>
      <c r="F5033" s="6" t="s">
        <v>16</v>
      </c>
      <c r="G5033" s="6" t="s">
        <v>20889</v>
      </c>
      <c r="H5033" s="6" t="s">
        <v>17</v>
      </c>
      <c r="I5033" s="6"/>
      <c r="J5033" s="6"/>
      <c r="K5033" s="6" t="s">
        <v>14499</v>
      </c>
      <c r="L5033" s="6">
        <v>6000</v>
      </c>
    </row>
    <row r="5034" spans="1:12">
      <c r="A5034" s="6" t="s">
        <v>14611</v>
      </c>
      <c r="B5034" s="6" t="s">
        <v>20890</v>
      </c>
      <c r="C5034" s="6" t="str">
        <f t="shared" si="78"/>
        <v>331007006-1</v>
      </c>
      <c r="D5034" s="6" t="s">
        <v>11119</v>
      </c>
      <c r="E5034" s="6" t="s">
        <v>13</v>
      </c>
      <c r="F5034" s="6" t="s">
        <v>16</v>
      </c>
      <c r="G5034" s="6" t="s">
        <v>17</v>
      </c>
      <c r="H5034" s="6" t="s">
        <v>17</v>
      </c>
      <c r="I5034" s="6"/>
      <c r="J5034" s="6"/>
      <c r="K5034" s="6" t="s">
        <v>14499</v>
      </c>
      <c r="L5034" s="6">
        <v>6000</v>
      </c>
    </row>
    <row r="5035" spans="1:12">
      <c r="A5035" s="6" t="s">
        <v>14611</v>
      </c>
      <c r="B5035" s="6" t="s">
        <v>20891</v>
      </c>
      <c r="C5035" s="6" t="str">
        <f t="shared" si="78"/>
        <v>331007006-2</v>
      </c>
      <c r="D5035" s="6" t="s">
        <v>11121</v>
      </c>
      <c r="E5035" s="6" t="s">
        <v>13</v>
      </c>
      <c r="F5035" s="6" t="s">
        <v>16</v>
      </c>
      <c r="G5035" s="6" t="s">
        <v>17</v>
      </c>
      <c r="H5035" s="6" t="s">
        <v>17</v>
      </c>
      <c r="I5035" s="6"/>
      <c r="J5035" s="6"/>
      <c r="K5035" s="6" t="s">
        <v>14499</v>
      </c>
      <c r="L5035" s="6">
        <v>6000</v>
      </c>
    </row>
    <row r="5036" spans="1:12">
      <c r="A5036" s="6" t="s">
        <v>14611</v>
      </c>
      <c r="B5036" s="6" t="s">
        <v>20892</v>
      </c>
      <c r="C5036" s="6" t="str">
        <f t="shared" si="78"/>
        <v>331007007</v>
      </c>
      <c r="D5036" s="6" t="s">
        <v>11125</v>
      </c>
      <c r="E5036" s="6" t="s">
        <v>13</v>
      </c>
      <c r="F5036" s="6" t="s">
        <v>16</v>
      </c>
      <c r="G5036" s="6" t="s">
        <v>20893</v>
      </c>
      <c r="H5036" s="6" t="s">
        <v>17</v>
      </c>
      <c r="I5036" s="6"/>
      <c r="J5036" s="6"/>
      <c r="K5036" s="6" t="s">
        <v>14499</v>
      </c>
      <c r="L5036" s="6">
        <v>1950</v>
      </c>
    </row>
    <row r="5037" spans="1:12">
      <c r="A5037" s="6" t="s">
        <v>14611</v>
      </c>
      <c r="B5037" s="6" t="s">
        <v>20894</v>
      </c>
      <c r="C5037" s="6" t="str">
        <f t="shared" si="78"/>
        <v>331007007-1</v>
      </c>
      <c r="D5037" s="6" t="s">
        <v>11123</v>
      </c>
      <c r="E5037" s="6" t="s">
        <v>13</v>
      </c>
      <c r="F5037" s="6" t="s">
        <v>16</v>
      </c>
      <c r="G5037" s="6" t="s">
        <v>20893</v>
      </c>
      <c r="H5037" s="6" t="s">
        <v>17</v>
      </c>
      <c r="I5037" s="6"/>
      <c r="J5037" s="6"/>
      <c r="K5037" s="6" t="s">
        <v>14499</v>
      </c>
      <c r="L5037" s="6">
        <v>2340</v>
      </c>
    </row>
    <row r="5038" spans="1:12">
      <c r="A5038" s="6" t="s">
        <v>14611</v>
      </c>
      <c r="B5038" s="6" t="s">
        <v>20895</v>
      </c>
      <c r="C5038" s="6" t="str">
        <f t="shared" si="78"/>
        <v>331007008</v>
      </c>
      <c r="D5038" s="6" t="s">
        <v>11127</v>
      </c>
      <c r="E5038" s="6" t="s">
        <v>13</v>
      </c>
      <c r="F5038" s="6" t="s">
        <v>16</v>
      </c>
      <c r="G5038" s="6" t="s">
        <v>20896</v>
      </c>
      <c r="H5038" s="6" t="s">
        <v>17</v>
      </c>
      <c r="I5038" s="6"/>
      <c r="J5038" s="6"/>
      <c r="K5038" s="6" t="s">
        <v>14499</v>
      </c>
      <c r="L5038" s="6">
        <v>4320</v>
      </c>
    </row>
    <row r="5039" spans="1:12">
      <c r="A5039" s="6" t="s">
        <v>14611</v>
      </c>
      <c r="B5039" s="6" t="s">
        <v>20897</v>
      </c>
      <c r="C5039" s="6" t="str">
        <f t="shared" si="78"/>
        <v>331007009</v>
      </c>
      <c r="D5039" s="6" t="s">
        <v>11129</v>
      </c>
      <c r="E5039" s="6" t="s">
        <v>13</v>
      </c>
      <c r="F5039" s="6" t="s">
        <v>16</v>
      </c>
      <c r="G5039" s="6" t="s">
        <v>20898</v>
      </c>
      <c r="H5039" s="6" t="s">
        <v>17</v>
      </c>
      <c r="I5039" s="6"/>
      <c r="J5039" s="6"/>
      <c r="K5039" s="6" t="s">
        <v>14499</v>
      </c>
      <c r="L5039" s="6">
        <v>3450</v>
      </c>
    </row>
    <row r="5040" spans="1:12">
      <c r="A5040" s="6" t="s">
        <v>14611</v>
      </c>
      <c r="B5040" s="6" t="s">
        <v>20899</v>
      </c>
      <c r="C5040" s="6" t="str">
        <f t="shared" si="78"/>
        <v>331007010</v>
      </c>
      <c r="D5040" s="6" t="s">
        <v>11131</v>
      </c>
      <c r="E5040" s="6" t="s">
        <v>13</v>
      </c>
      <c r="F5040" s="6" t="s">
        <v>16</v>
      </c>
      <c r="G5040" s="6" t="s">
        <v>17</v>
      </c>
      <c r="H5040" s="6" t="s">
        <v>17</v>
      </c>
      <c r="I5040" s="6"/>
      <c r="J5040" s="6"/>
      <c r="K5040" s="6" t="s">
        <v>14499</v>
      </c>
      <c r="L5040" s="6">
        <v>2000</v>
      </c>
    </row>
    <row r="5041" spans="1:12">
      <c r="A5041" s="6" t="s">
        <v>14611</v>
      </c>
      <c r="B5041" s="6" t="s">
        <v>20900</v>
      </c>
      <c r="C5041" s="6" t="str">
        <f t="shared" si="78"/>
        <v>331007011</v>
      </c>
      <c r="D5041" s="6" t="s">
        <v>11133</v>
      </c>
      <c r="E5041" s="6" t="s">
        <v>13</v>
      </c>
      <c r="F5041" s="6" t="s">
        <v>16</v>
      </c>
      <c r="G5041" s="6" t="s">
        <v>17</v>
      </c>
      <c r="H5041" s="6" t="s">
        <v>17</v>
      </c>
      <c r="I5041" s="6"/>
      <c r="J5041" s="6"/>
      <c r="K5041" s="6" t="s">
        <v>14499</v>
      </c>
      <c r="L5041" s="6">
        <v>2910</v>
      </c>
    </row>
    <row r="5042" spans="1:12">
      <c r="A5042" s="6" t="s">
        <v>14611</v>
      </c>
      <c r="B5042" s="6" t="s">
        <v>20901</v>
      </c>
      <c r="C5042" s="6" t="str">
        <f t="shared" si="78"/>
        <v>331007012</v>
      </c>
      <c r="D5042" s="6" t="s">
        <v>11137</v>
      </c>
      <c r="E5042" s="6" t="s">
        <v>13</v>
      </c>
      <c r="F5042" s="6" t="s">
        <v>16</v>
      </c>
      <c r="G5042" s="6" t="s">
        <v>20902</v>
      </c>
      <c r="H5042" s="6" t="s">
        <v>17</v>
      </c>
      <c r="I5042" s="6"/>
      <c r="J5042" s="6"/>
      <c r="K5042" s="6" t="s">
        <v>14499</v>
      </c>
      <c r="L5042" s="6">
        <v>2000</v>
      </c>
    </row>
    <row r="5043" spans="1:12">
      <c r="A5043" s="6" t="s">
        <v>14611</v>
      </c>
      <c r="B5043" s="6" t="s">
        <v>20903</v>
      </c>
      <c r="C5043" s="6" t="str">
        <f t="shared" si="78"/>
        <v>331007012-1</v>
      </c>
      <c r="D5043" s="6" t="s">
        <v>11135</v>
      </c>
      <c r="E5043" s="6" t="s">
        <v>13</v>
      </c>
      <c r="F5043" s="6" t="s">
        <v>16</v>
      </c>
      <c r="G5043" s="6" t="s">
        <v>20904</v>
      </c>
      <c r="H5043" s="6" t="s">
        <v>17</v>
      </c>
      <c r="I5043" s="6"/>
      <c r="J5043" s="6"/>
      <c r="K5043" s="6" t="s">
        <v>14499</v>
      </c>
      <c r="L5043" s="6">
        <v>2000</v>
      </c>
    </row>
    <row r="5044" spans="1:12">
      <c r="A5044" s="6" t="s">
        <v>14611</v>
      </c>
      <c r="B5044" s="6" t="s">
        <v>20905</v>
      </c>
      <c r="C5044" s="6" t="str">
        <f t="shared" si="78"/>
        <v>331007013</v>
      </c>
      <c r="D5044" s="6" t="s">
        <v>11139</v>
      </c>
      <c r="E5044" s="6" t="s">
        <v>13</v>
      </c>
      <c r="F5044" s="6" t="s">
        <v>16</v>
      </c>
      <c r="G5044" s="6" t="s">
        <v>17</v>
      </c>
      <c r="H5044" s="6" t="s">
        <v>17</v>
      </c>
      <c r="I5044" s="6"/>
      <c r="J5044" s="6"/>
      <c r="K5044" s="6" t="s">
        <v>14499</v>
      </c>
      <c r="L5044" s="6">
        <v>1600</v>
      </c>
    </row>
    <row r="5045" spans="1:12">
      <c r="A5045" s="6" t="s">
        <v>14611</v>
      </c>
      <c r="B5045" s="6" t="s">
        <v>20906</v>
      </c>
      <c r="C5045" s="6" t="str">
        <f t="shared" si="78"/>
        <v>331007016</v>
      </c>
      <c r="D5045" s="6" t="s">
        <v>11141</v>
      </c>
      <c r="E5045" s="6" t="s">
        <v>13</v>
      </c>
      <c r="F5045" s="6" t="s">
        <v>16</v>
      </c>
      <c r="G5045" s="6" t="s">
        <v>20907</v>
      </c>
      <c r="H5045" s="6" t="s">
        <v>17</v>
      </c>
      <c r="I5045" s="6"/>
      <c r="J5045" s="6"/>
      <c r="K5045" s="6" t="s">
        <v>14499</v>
      </c>
      <c r="L5045" s="6">
        <v>2880</v>
      </c>
    </row>
    <row r="5046" spans="1:12">
      <c r="A5046" s="6" t="s">
        <v>14611</v>
      </c>
      <c r="B5046" s="6" t="s">
        <v>20908</v>
      </c>
      <c r="C5046" s="6" t="str">
        <f t="shared" si="78"/>
        <v>331007017</v>
      </c>
      <c r="D5046" s="6" t="s">
        <v>11143</v>
      </c>
      <c r="E5046" s="6" t="s">
        <v>20</v>
      </c>
      <c r="F5046" s="6" t="s">
        <v>16</v>
      </c>
      <c r="G5046" s="6" t="s">
        <v>19242</v>
      </c>
      <c r="H5046" s="6" t="s">
        <v>17</v>
      </c>
      <c r="I5046" s="6"/>
      <c r="J5046" s="6"/>
      <c r="K5046" s="6" t="s">
        <v>14499</v>
      </c>
      <c r="L5046" s="6">
        <v>5952</v>
      </c>
    </row>
    <row r="5047" spans="1:12">
      <c r="A5047" s="6" t="s">
        <v>14611</v>
      </c>
      <c r="B5047" s="6" t="s">
        <v>20909</v>
      </c>
      <c r="C5047" s="6" t="str">
        <f t="shared" si="78"/>
        <v>331007018</v>
      </c>
      <c r="D5047" s="6" t="s">
        <v>11145</v>
      </c>
      <c r="E5047" s="6" t="s">
        <v>13</v>
      </c>
      <c r="F5047" s="6" t="s">
        <v>16</v>
      </c>
      <c r="G5047" s="6" t="s">
        <v>17</v>
      </c>
      <c r="H5047" s="6" t="s">
        <v>17</v>
      </c>
      <c r="I5047" s="6"/>
      <c r="J5047" s="6"/>
      <c r="K5047" s="6" t="s">
        <v>14499</v>
      </c>
      <c r="L5047" s="6">
        <v>3500</v>
      </c>
    </row>
    <row r="5048" spans="1:12">
      <c r="A5048" s="6" t="s">
        <v>14611</v>
      </c>
      <c r="B5048" s="6" t="s">
        <v>20910</v>
      </c>
      <c r="C5048" s="6" t="str">
        <f t="shared" si="78"/>
        <v>331007018-1</v>
      </c>
      <c r="D5048" s="6" t="s">
        <v>11147</v>
      </c>
      <c r="E5048" s="6" t="s">
        <v>13</v>
      </c>
      <c r="F5048" s="6" t="s">
        <v>16</v>
      </c>
      <c r="G5048" s="6" t="s">
        <v>17</v>
      </c>
      <c r="H5048" s="6" t="s">
        <v>17</v>
      </c>
      <c r="I5048" s="6"/>
      <c r="J5048" s="6"/>
      <c r="K5048" s="6" t="s">
        <v>14499</v>
      </c>
      <c r="L5048" s="6">
        <v>3500</v>
      </c>
    </row>
    <row r="5049" spans="1:12">
      <c r="A5049" s="6" t="s">
        <v>14611</v>
      </c>
      <c r="B5049" s="6" t="s">
        <v>20911</v>
      </c>
      <c r="C5049" s="6" t="str">
        <f t="shared" si="78"/>
        <v>331007019</v>
      </c>
      <c r="D5049" s="6" t="s">
        <v>11149</v>
      </c>
      <c r="E5049" s="6" t="s">
        <v>13</v>
      </c>
      <c r="F5049" s="6" t="s">
        <v>16</v>
      </c>
      <c r="G5049" s="6" t="s">
        <v>17</v>
      </c>
      <c r="H5049" s="6" t="s">
        <v>17</v>
      </c>
      <c r="I5049" s="6"/>
      <c r="J5049" s="6"/>
      <c r="K5049" s="6" t="s">
        <v>14499</v>
      </c>
      <c r="L5049" s="6">
        <v>2000</v>
      </c>
    </row>
    <row r="5050" spans="1:12">
      <c r="A5050" s="6" t="s">
        <v>14611</v>
      </c>
      <c r="B5050" s="6" t="s">
        <v>20912</v>
      </c>
      <c r="C5050" s="6" t="str">
        <f t="shared" si="78"/>
        <v>331008001</v>
      </c>
      <c r="D5050" s="6" t="s">
        <v>11153</v>
      </c>
      <c r="E5050" s="6" t="s">
        <v>13</v>
      </c>
      <c r="F5050" s="6" t="s">
        <v>581</v>
      </c>
      <c r="G5050" s="6" t="s">
        <v>17</v>
      </c>
      <c r="H5050" s="6" t="s">
        <v>11154</v>
      </c>
      <c r="I5050" s="6"/>
      <c r="J5050" s="6"/>
      <c r="K5050" s="6" t="s">
        <v>14499</v>
      </c>
      <c r="L5050" s="6">
        <v>1800</v>
      </c>
    </row>
    <row r="5051" spans="1:12">
      <c r="A5051" s="6" t="s">
        <v>14611</v>
      </c>
      <c r="B5051" s="6" t="s">
        <v>20913</v>
      </c>
      <c r="C5051" s="6" t="str">
        <f t="shared" si="78"/>
        <v>331008002</v>
      </c>
      <c r="D5051" s="6" t="s">
        <v>11156</v>
      </c>
      <c r="E5051" s="6" t="s">
        <v>13</v>
      </c>
      <c r="F5051" s="6" t="s">
        <v>581</v>
      </c>
      <c r="G5051" s="6" t="s">
        <v>20914</v>
      </c>
      <c r="H5051" s="6" t="s">
        <v>11154</v>
      </c>
      <c r="I5051" s="6"/>
      <c r="J5051" s="6"/>
      <c r="K5051" s="6" t="s">
        <v>14499</v>
      </c>
      <c r="L5051" s="6">
        <v>2100</v>
      </c>
    </row>
    <row r="5052" spans="1:12">
      <c r="A5052" s="6" t="s">
        <v>14611</v>
      </c>
      <c r="B5052" s="6" t="s">
        <v>20915</v>
      </c>
      <c r="C5052" s="6" t="str">
        <f t="shared" si="78"/>
        <v>331008003</v>
      </c>
      <c r="D5052" s="6" t="s">
        <v>11158</v>
      </c>
      <c r="E5052" s="6" t="s">
        <v>13</v>
      </c>
      <c r="F5052" s="6" t="s">
        <v>581</v>
      </c>
      <c r="G5052" s="6" t="s">
        <v>17</v>
      </c>
      <c r="H5052" s="6" t="s">
        <v>11159</v>
      </c>
      <c r="I5052" s="6"/>
      <c r="J5052" s="6"/>
      <c r="K5052" s="6" t="s">
        <v>14499</v>
      </c>
      <c r="L5052" s="6">
        <v>1900</v>
      </c>
    </row>
    <row r="5053" spans="1:12">
      <c r="A5053" s="6" t="s">
        <v>14611</v>
      </c>
      <c r="B5053" s="6" t="s">
        <v>20916</v>
      </c>
      <c r="C5053" s="6" t="str">
        <f t="shared" si="78"/>
        <v>331008004</v>
      </c>
      <c r="D5053" s="6" t="s">
        <v>11161</v>
      </c>
      <c r="E5053" s="6" t="s">
        <v>13</v>
      </c>
      <c r="F5053" s="6" t="s">
        <v>16</v>
      </c>
      <c r="G5053" s="6" t="s">
        <v>17</v>
      </c>
      <c r="H5053" s="6" t="s">
        <v>11154</v>
      </c>
      <c r="I5053" s="6"/>
      <c r="J5053" s="6"/>
      <c r="K5053" s="6" t="s">
        <v>14499</v>
      </c>
      <c r="L5053" s="6">
        <v>1100</v>
      </c>
    </row>
    <row r="5054" spans="1:12">
      <c r="A5054" s="6" t="s">
        <v>14611</v>
      </c>
      <c r="B5054" s="6" t="s">
        <v>20917</v>
      </c>
      <c r="C5054" s="6" t="str">
        <f t="shared" si="78"/>
        <v>331008005</v>
      </c>
      <c r="D5054" s="6" t="s">
        <v>11169</v>
      </c>
      <c r="E5054" s="6" t="s">
        <v>13</v>
      </c>
      <c r="F5054" s="6" t="s">
        <v>16</v>
      </c>
      <c r="G5054" s="6" t="s">
        <v>17</v>
      </c>
      <c r="H5054" s="6" t="s">
        <v>11154</v>
      </c>
      <c r="I5054" s="6"/>
      <c r="J5054" s="6"/>
      <c r="K5054" s="6" t="s">
        <v>14499</v>
      </c>
      <c r="L5054" s="6">
        <v>1000</v>
      </c>
    </row>
    <row r="5055" spans="1:12">
      <c r="A5055" s="6" t="s">
        <v>14611</v>
      </c>
      <c r="B5055" s="6" t="s">
        <v>20918</v>
      </c>
      <c r="C5055" s="6" t="str">
        <f t="shared" si="78"/>
        <v>331008005-1</v>
      </c>
      <c r="D5055" s="6" t="s">
        <v>11163</v>
      </c>
      <c r="E5055" s="6" t="s">
        <v>13</v>
      </c>
      <c r="F5055" s="6" t="s">
        <v>16</v>
      </c>
      <c r="G5055" s="6" t="s">
        <v>17</v>
      </c>
      <c r="H5055" s="6" t="s">
        <v>11154</v>
      </c>
      <c r="I5055" s="6"/>
      <c r="J5055" s="6"/>
      <c r="K5055" s="6" t="s">
        <v>14499</v>
      </c>
      <c r="L5055" s="6">
        <v>1000</v>
      </c>
    </row>
    <row r="5056" spans="1:12">
      <c r="A5056" s="6" t="s">
        <v>14611</v>
      </c>
      <c r="B5056" s="6" t="s">
        <v>20919</v>
      </c>
      <c r="C5056" s="6" t="str">
        <f t="shared" si="78"/>
        <v>331008005-2</v>
      </c>
      <c r="D5056" s="6" t="s">
        <v>11165</v>
      </c>
      <c r="E5056" s="6" t="s">
        <v>13</v>
      </c>
      <c r="F5056" s="6" t="s">
        <v>16</v>
      </c>
      <c r="G5056" s="6" t="s">
        <v>17</v>
      </c>
      <c r="H5056" s="6" t="s">
        <v>11154</v>
      </c>
      <c r="I5056" s="6"/>
      <c r="J5056" s="6"/>
      <c r="K5056" s="6" t="s">
        <v>14499</v>
      </c>
      <c r="L5056" s="6">
        <v>1000</v>
      </c>
    </row>
    <row r="5057" spans="1:12">
      <c r="A5057" s="6" t="s">
        <v>14611</v>
      </c>
      <c r="B5057" s="6" t="s">
        <v>20920</v>
      </c>
      <c r="C5057" s="6" t="str">
        <f t="shared" si="78"/>
        <v>331008005-3</v>
      </c>
      <c r="D5057" s="6" t="s">
        <v>11167</v>
      </c>
      <c r="E5057" s="6" t="s">
        <v>13</v>
      </c>
      <c r="F5057" s="6" t="s">
        <v>16</v>
      </c>
      <c r="G5057" s="6" t="s">
        <v>17</v>
      </c>
      <c r="H5057" s="6" t="s">
        <v>11154</v>
      </c>
      <c r="I5057" s="6"/>
      <c r="J5057" s="6"/>
      <c r="K5057" s="6" t="s">
        <v>14499</v>
      </c>
      <c r="L5057" s="6">
        <v>1000</v>
      </c>
    </row>
    <row r="5058" spans="1:12">
      <c r="A5058" s="6" t="s">
        <v>14611</v>
      </c>
      <c r="B5058" s="6" t="s">
        <v>20921</v>
      </c>
      <c r="C5058" s="6" t="str">
        <f t="shared" si="78"/>
        <v>331008006</v>
      </c>
      <c r="D5058" s="6" t="s">
        <v>11171</v>
      </c>
      <c r="E5058" s="6" t="s">
        <v>13</v>
      </c>
      <c r="F5058" s="6" t="s">
        <v>16</v>
      </c>
      <c r="G5058" s="6" t="s">
        <v>17</v>
      </c>
      <c r="H5058" s="6" t="s">
        <v>11154</v>
      </c>
      <c r="I5058" s="6"/>
      <c r="J5058" s="6"/>
      <c r="K5058" s="6" t="s">
        <v>14499</v>
      </c>
      <c r="L5058" s="6">
        <v>1100</v>
      </c>
    </row>
    <row r="5059" spans="1:12">
      <c r="A5059" s="6" t="s">
        <v>14611</v>
      </c>
      <c r="B5059" s="6" t="s">
        <v>20922</v>
      </c>
      <c r="C5059" s="6" t="str">
        <f t="shared" ref="C5059:C5122" si="79">RIGHT(B5059,LEN(B5059)-16)</f>
        <v>331008007</v>
      </c>
      <c r="D5059" s="6" t="s">
        <v>11173</v>
      </c>
      <c r="E5059" s="6" t="s">
        <v>13</v>
      </c>
      <c r="F5059" s="6" t="s">
        <v>16</v>
      </c>
      <c r="G5059" s="6" t="s">
        <v>20923</v>
      </c>
      <c r="H5059" s="6" t="s">
        <v>17</v>
      </c>
      <c r="I5059" s="6"/>
      <c r="J5059" s="6"/>
      <c r="K5059" s="6" t="s">
        <v>14499</v>
      </c>
      <c r="L5059" s="6">
        <v>1350</v>
      </c>
    </row>
    <row r="5060" spans="1:12">
      <c r="A5060" s="6" t="s">
        <v>14611</v>
      </c>
      <c r="B5060" s="6" t="s">
        <v>20924</v>
      </c>
      <c r="C5060" s="6" t="str">
        <f t="shared" si="79"/>
        <v>331008008</v>
      </c>
      <c r="D5060" s="6" t="s">
        <v>11175</v>
      </c>
      <c r="E5060" s="6" t="s">
        <v>13</v>
      </c>
      <c r="F5060" s="6" t="s">
        <v>16</v>
      </c>
      <c r="G5060" s="6" t="s">
        <v>20925</v>
      </c>
      <c r="H5060" s="6" t="s">
        <v>17</v>
      </c>
      <c r="I5060" s="6"/>
      <c r="J5060" s="6"/>
      <c r="K5060" s="6" t="s">
        <v>14499</v>
      </c>
      <c r="L5060" s="6">
        <v>1500</v>
      </c>
    </row>
    <row r="5061" spans="1:12">
      <c r="A5061" s="6" t="s">
        <v>14611</v>
      </c>
      <c r="B5061" s="6" t="s">
        <v>20926</v>
      </c>
      <c r="C5061" s="6" t="str">
        <f t="shared" si="79"/>
        <v>331008009</v>
      </c>
      <c r="D5061" s="6" t="s">
        <v>11177</v>
      </c>
      <c r="E5061" s="6" t="s">
        <v>13</v>
      </c>
      <c r="F5061" s="6" t="s">
        <v>16</v>
      </c>
      <c r="G5061" s="6" t="s">
        <v>20927</v>
      </c>
      <c r="H5061" s="6" t="s">
        <v>17</v>
      </c>
      <c r="I5061" s="6"/>
      <c r="J5061" s="6"/>
      <c r="K5061" s="6" t="s">
        <v>14499</v>
      </c>
      <c r="L5061" s="6">
        <v>1500</v>
      </c>
    </row>
    <row r="5062" spans="1:12">
      <c r="A5062" s="6" t="s">
        <v>14611</v>
      </c>
      <c r="B5062" s="6" t="s">
        <v>20928</v>
      </c>
      <c r="C5062" s="6" t="str">
        <f t="shared" si="79"/>
        <v>331008010</v>
      </c>
      <c r="D5062" s="6" t="s">
        <v>11179</v>
      </c>
      <c r="E5062" s="6" t="s">
        <v>13</v>
      </c>
      <c r="F5062" s="6" t="s">
        <v>16</v>
      </c>
      <c r="G5062" s="6" t="s">
        <v>17</v>
      </c>
      <c r="H5062" s="6" t="s">
        <v>17</v>
      </c>
      <c r="I5062" s="6"/>
      <c r="J5062" s="6"/>
      <c r="K5062" s="6" t="s">
        <v>14499</v>
      </c>
      <c r="L5062" s="6">
        <v>1200</v>
      </c>
    </row>
    <row r="5063" spans="1:12">
      <c r="A5063" s="6" t="s">
        <v>14611</v>
      </c>
      <c r="B5063" s="6" t="s">
        <v>20929</v>
      </c>
      <c r="C5063" s="6" t="str">
        <f t="shared" si="79"/>
        <v>331008011</v>
      </c>
      <c r="D5063" s="6" t="s">
        <v>11183</v>
      </c>
      <c r="E5063" s="6" t="s">
        <v>13</v>
      </c>
      <c r="F5063" s="6" t="s">
        <v>16</v>
      </c>
      <c r="G5063" s="6" t="s">
        <v>17</v>
      </c>
      <c r="H5063" s="6" t="s">
        <v>17</v>
      </c>
      <c r="I5063" s="6"/>
      <c r="J5063" s="6"/>
      <c r="K5063" s="6" t="s">
        <v>14499</v>
      </c>
      <c r="L5063" s="6">
        <v>1300</v>
      </c>
    </row>
    <row r="5064" spans="1:12">
      <c r="A5064" s="6" t="s">
        <v>14611</v>
      </c>
      <c r="B5064" s="6" t="s">
        <v>20930</v>
      </c>
      <c r="C5064" s="6" t="str">
        <f t="shared" si="79"/>
        <v>331008011-1</v>
      </c>
      <c r="D5064" s="6" t="s">
        <v>11185</v>
      </c>
      <c r="E5064" s="6" t="s">
        <v>13</v>
      </c>
      <c r="F5064" s="6" t="s">
        <v>16</v>
      </c>
      <c r="G5064" s="6" t="s">
        <v>17</v>
      </c>
      <c r="H5064" s="6" t="s">
        <v>17</v>
      </c>
      <c r="I5064" s="6"/>
      <c r="J5064" s="6"/>
      <c r="K5064" s="6" t="s">
        <v>14499</v>
      </c>
      <c r="L5064" s="6">
        <v>1300</v>
      </c>
    </row>
    <row r="5065" spans="1:12">
      <c r="A5065" s="6" t="s">
        <v>14611</v>
      </c>
      <c r="B5065" s="6" t="s">
        <v>20931</v>
      </c>
      <c r="C5065" s="6" t="str">
        <f t="shared" si="79"/>
        <v>331008012</v>
      </c>
      <c r="D5065" s="6" t="s">
        <v>11187</v>
      </c>
      <c r="E5065" s="6" t="s">
        <v>13</v>
      </c>
      <c r="F5065" s="6" t="s">
        <v>16</v>
      </c>
      <c r="G5065" s="6" t="s">
        <v>20932</v>
      </c>
      <c r="H5065" s="6" t="s">
        <v>17</v>
      </c>
      <c r="I5065" s="6"/>
      <c r="J5065" s="6"/>
      <c r="K5065" s="6" t="s">
        <v>14499</v>
      </c>
      <c r="L5065" s="6">
        <v>1725</v>
      </c>
    </row>
    <row r="5066" spans="1:12">
      <c r="A5066" s="6" t="s">
        <v>14611</v>
      </c>
      <c r="B5066" s="6" t="s">
        <v>20933</v>
      </c>
      <c r="C5066" s="6" t="str">
        <f t="shared" si="79"/>
        <v>331008013</v>
      </c>
      <c r="D5066" s="6" t="s">
        <v>11193</v>
      </c>
      <c r="E5066" s="6" t="s">
        <v>13</v>
      </c>
      <c r="F5066" s="6" t="s">
        <v>16</v>
      </c>
      <c r="G5066" s="6" t="s">
        <v>20934</v>
      </c>
      <c r="H5066" s="6" t="s">
        <v>17</v>
      </c>
      <c r="I5066" s="6"/>
      <c r="J5066" s="6"/>
      <c r="K5066" s="6" t="s">
        <v>14499</v>
      </c>
      <c r="L5066" s="6">
        <v>900</v>
      </c>
    </row>
    <row r="5067" spans="1:12">
      <c r="A5067" s="6" t="s">
        <v>14611</v>
      </c>
      <c r="B5067" s="6" t="s">
        <v>20935</v>
      </c>
      <c r="C5067" s="6" t="str">
        <f t="shared" si="79"/>
        <v>331008013-1</v>
      </c>
      <c r="D5067" s="6" t="s">
        <v>11189</v>
      </c>
      <c r="E5067" s="6" t="s">
        <v>13</v>
      </c>
      <c r="F5067" s="6" t="s">
        <v>16</v>
      </c>
      <c r="G5067" s="6" t="s">
        <v>17</v>
      </c>
      <c r="H5067" s="6" t="s">
        <v>17</v>
      </c>
      <c r="I5067" s="6"/>
      <c r="J5067" s="6"/>
      <c r="K5067" s="6" t="s">
        <v>14499</v>
      </c>
      <c r="L5067" s="6">
        <v>200</v>
      </c>
    </row>
    <row r="5068" spans="1:12">
      <c r="A5068" s="6" t="s">
        <v>14611</v>
      </c>
      <c r="B5068" s="6" t="s">
        <v>20936</v>
      </c>
      <c r="C5068" s="6" t="str">
        <f t="shared" si="79"/>
        <v>331008013-2</v>
      </c>
      <c r="D5068" s="6" t="s">
        <v>11191</v>
      </c>
      <c r="E5068" s="6" t="s">
        <v>13</v>
      </c>
      <c r="F5068" s="6" t="s">
        <v>16</v>
      </c>
      <c r="G5068" s="6" t="s">
        <v>17</v>
      </c>
      <c r="H5068" s="6" t="s">
        <v>17</v>
      </c>
      <c r="I5068" s="6"/>
      <c r="J5068" s="6"/>
      <c r="K5068" s="6" t="s">
        <v>14499</v>
      </c>
      <c r="L5068" s="6">
        <v>500</v>
      </c>
    </row>
    <row r="5069" spans="1:12">
      <c r="A5069" s="6" t="s">
        <v>14611</v>
      </c>
      <c r="B5069" s="6" t="s">
        <v>20937</v>
      </c>
      <c r="C5069" s="6" t="str">
        <f t="shared" si="79"/>
        <v>331008014</v>
      </c>
      <c r="D5069" s="6" t="s">
        <v>11195</v>
      </c>
      <c r="E5069" s="6" t="s">
        <v>13</v>
      </c>
      <c r="F5069" s="6" t="s">
        <v>16</v>
      </c>
      <c r="G5069" s="6" t="s">
        <v>20938</v>
      </c>
      <c r="H5069" s="6" t="s">
        <v>17</v>
      </c>
      <c r="I5069" s="6"/>
      <c r="J5069" s="6"/>
      <c r="K5069" s="6" t="s">
        <v>14499</v>
      </c>
      <c r="L5069" s="6">
        <v>1000</v>
      </c>
    </row>
    <row r="5070" spans="1:12">
      <c r="A5070" s="6" t="s">
        <v>14611</v>
      </c>
      <c r="B5070" s="6" t="s">
        <v>20939</v>
      </c>
      <c r="C5070" s="6" t="str">
        <f t="shared" si="79"/>
        <v>331008015</v>
      </c>
      <c r="D5070" s="6" t="s">
        <v>11197</v>
      </c>
      <c r="E5070" s="6" t="s">
        <v>13</v>
      </c>
      <c r="F5070" s="6" t="s">
        <v>16</v>
      </c>
      <c r="G5070" s="6" t="s">
        <v>20940</v>
      </c>
      <c r="H5070" s="6" t="s">
        <v>17</v>
      </c>
      <c r="I5070" s="6"/>
      <c r="J5070" s="6" t="s">
        <v>14580</v>
      </c>
      <c r="K5070" s="6" t="s">
        <v>14499</v>
      </c>
      <c r="L5070" s="6">
        <v>2745</v>
      </c>
    </row>
    <row r="5071" spans="1:12">
      <c r="A5071" s="6" t="s">
        <v>14611</v>
      </c>
      <c r="B5071" s="6" t="s">
        <v>20941</v>
      </c>
      <c r="C5071" s="6" t="str">
        <f t="shared" si="79"/>
        <v>331008016</v>
      </c>
      <c r="D5071" s="6" t="s">
        <v>11199</v>
      </c>
      <c r="E5071" s="6" t="s">
        <v>13</v>
      </c>
      <c r="F5071" s="6" t="s">
        <v>16</v>
      </c>
      <c r="G5071" s="6" t="s">
        <v>17</v>
      </c>
      <c r="H5071" s="6" t="s">
        <v>17</v>
      </c>
      <c r="I5071" s="6"/>
      <c r="J5071" s="6"/>
      <c r="K5071" s="6" t="s">
        <v>14499</v>
      </c>
      <c r="L5071" s="6">
        <v>2000</v>
      </c>
    </row>
    <row r="5072" spans="1:12">
      <c r="A5072" s="6" t="s">
        <v>14611</v>
      </c>
      <c r="B5072" s="6" t="s">
        <v>20942</v>
      </c>
      <c r="C5072" s="6" t="str">
        <f t="shared" si="79"/>
        <v>331008017</v>
      </c>
      <c r="D5072" s="6" t="s">
        <v>11203</v>
      </c>
      <c r="E5072" s="6" t="s">
        <v>13</v>
      </c>
      <c r="F5072" s="6" t="s">
        <v>16</v>
      </c>
      <c r="G5072" s="6" t="s">
        <v>20943</v>
      </c>
      <c r="H5072" s="6" t="s">
        <v>17</v>
      </c>
      <c r="I5072" s="6"/>
      <c r="J5072" s="6" t="s">
        <v>14580</v>
      </c>
      <c r="K5072" s="6" t="s">
        <v>14499</v>
      </c>
      <c r="L5072" s="6">
        <v>1830</v>
      </c>
    </row>
    <row r="5073" spans="1:12">
      <c r="A5073" s="6" t="s">
        <v>14611</v>
      </c>
      <c r="B5073" s="6" t="s">
        <v>20944</v>
      </c>
      <c r="C5073" s="6" t="str">
        <f t="shared" si="79"/>
        <v>331008017-1</v>
      </c>
      <c r="D5073" s="6" t="s">
        <v>11201</v>
      </c>
      <c r="E5073" s="6" t="s">
        <v>13</v>
      </c>
      <c r="F5073" s="6" t="s">
        <v>16</v>
      </c>
      <c r="G5073" s="6" t="s">
        <v>17</v>
      </c>
      <c r="H5073" s="6" t="s">
        <v>17</v>
      </c>
      <c r="I5073" s="6"/>
      <c r="J5073" s="6" t="s">
        <v>14580</v>
      </c>
      <c r="K5073" s="6" t="s">
        <v>14499</v>
      </c>
      <c r="L5073" s="6">
        <v>2196</v>
      </c>
    </row>
    <row r="5074" spans="1:12">
      <c r="A5074" s="6" t="s">
        <v>14611</v>
      </c>
      <c r="B5074" s="6" t="s">
        <v>20945</v>
      </c>
      <c r="C5074" s="6" t="str">
        <f t="shared" si="79"/>
        <v>331008018</v>
      </c>
      <c r="D5074" s="6" t="s">
        <v>11205</v>
      </c>
      <c r="E5074" s="6" t="s">
        <v>13</v>
      </c>
      <c r="F5074" s="6" t="s">
        <v>16</v>
      </c>
      <c r="G5074" s="6" t="s">
        <v>20946</v>
      </c>
      <c r="H5074" s="6" t="s">
        <v>17</v>
      </c>
      <c r="I5074" s="6"/>
      <c r="J5074" s="6"/>
      <c r="K5074" s="6" t="s">
        <v>14499</v>
      </c>
      <c r="L5074" s="6">
        <v>1090</v>
      </c>
    </row>
    <row r="5075" spans="1:12">
      <c r="A5075" s="6" t="s">
        <v>14611</v>
      </c>
      <c r="B5075" s="6" t="s">
        <v>20947</v>
      </c>
      <c r="C5075" s="6" t="str">
        <f t="shared" si="79"/>
        <v>331008019</v>
      </c>
      <c r="D5075" s="6" t="s">
        <v>11207</v>
      </c>
      <c r="E5075" s="6" t="s">
        <v>13</v>
      </c>
      <c r="F5075" s="6" t="s">
        <v>16</v>
      </c>
      <c r="G5075" s="6" t="s">
        <v>17</v>
      </c>
      <c r="H5075" s="6" t="s">
        <v>17</v>
      </c>
      <c r="I5075" s="6"/>
      <c r="J5075" s="6"/>
      <c r="K5075" s="6" t="s">
        <v>14499</v>
      </c>
      <c r="L5075" s="6">
        <v>1500</v>
      </c>
    </row>
    <row r="5076" spans="1:12">
      <c r="A5076" s="6" t="s">
        <v>14611</v>
      </c>
      <c r="B5076" s="6" t="s">
        <v>20948</v>
      </c>
      <c r="C5076" s="6" t="str">
        <f t="shared" si="79"/>
        <v>331008020</v>
      </c>
      <c r="D5076" s="6" t="s">
        <v>11209</v>
      </c>
      <c r="E5076" s="6" t="s">
        <v>13</v>
      </c>
      <c r="F5076" s="6" t="s">
        <v>16</v>
      </c>
      <c r="G5076" s="6" t="s">
        <v>20949</v>
      </c>
      <c r="H5076" s="6" t="s">
        <v>11154</v>
      </c>
      <c r="I5076" s="6"/>
      <c r="J5076" s="6"/>
      <c r="K5076" s="6" t="s">
        <v>14499</v>
      </c>
      <c r="L5076" s="6">
        <v>1500</v>
      </c>
    </row>
    <row r="5077" spans="1:12">
      <c r="A5077" s="6" t="s">
        <v>14611</v>
      </c>
      <c r="B5077" s="6" t="s">
        <v>20950</v>
      </c>
      <c r="C5077" s="6" t="str">
        <f t="shared" si="79"/>
        <v>331008021</v>
      </c>
      <c r="D5077" s="6" t="s">
        <v>11211</v>
      </c>
      <c r="E5077" s="6" t="s">
        <v>13</v>
      </c>
      <c r="F5077" s="6" t="s">
        <v>16</v>
      </c>
      <c r="G5077" s="6" t="s">
        <v>20951</v>
      </c>
      <c r="H5077" s="6" t="s">
        <v>11154</v>
      </c>
      <c r="I5077" s="6"/>
      <c r="J5077" s="6" t="s">
        <v>14580</v>
      </c>
      <c r="K5077" s="6" t="s">
        <v>14499</v>
      </c>
      <c r="L5077" s="6">
        <v>1500</v>
      </c>
    </row>
    <row r="5078" spans="1:12">
      <c r="A5078" s="6" t="s">
        <v>14611</v>
      </c>
      <c r="B5078" s="6" t="s">
        <v>20952</v>
      </c>
      <c r="C5078" s="6" t="str">
        <f t="shared" si="79"/>
        <v>331008022</v>
      </c>
      <c r="D5078" s="6" t="s">
        <v>11213</v>
      </c>
      <c r="E5078" s="6" t="s">
        <v>13</v>
      </c>
      <c r="F5078" s="6" t="s">
        <v>16</v>
      </c>
      <c r="G5078" s="6" t="s">
        <v>20953</v>
      </c>
      <c r="H5078" s="6" t="s">
        <v>11154</v>
      </c>
      <c r="I5078" s="6"/>
      <c r="J5078" s="6"/>
      <c r="K5078" s="6" t="s">
        <v>14499</v>
      </c>
      <c r="L5078" s="6">
        <v>1500</v>
      </c>
    </row>
    <row r="5079" spans="1:12">
      <c r="A5079" s="6" t="s">
        <v>14611</v>
      </c>
      <c r="B5079" s="6" t="s">
        <v>20954</v>
      </c>
      <c r="C5079" s="6" t="str">
        <f t="shared" si="79"/>
        <v>331008023</v>
      </c>
      <c r="D5079" s="6" t="s">
        <v>11217</v>
      </c>
      <c r="E5079" s="6" t="s">
        <v>13</v>
      </c>
      <c r="F5079" s="6" t="s">
        <v>16</v>
      </c>
      <c r="G5079" s="6" t="s">
        <v>20955</v>
      </c>
      <c r="H5079" s="6" t="s">
        <v>6046</v>
      </c>
      <c r="I5079" s="6"/>
      <c r="J5079" s="6"/>
      <c r="K5079" s="6" t="s">
        <v>14499</v>
      </c>
      <c r="L5079" s="6">
        <v>2300</v>
      </c>
    </row>
    <row r="5080" spans="1:12">
      <c r="A5080" s="6" t="s">
        <v>14611</v>
      </c>
      <c r="B5080" s="6" t="s">
        <v>20956</v>
      </c>
      <c r="C5080" s="6" t="str">
        <f t="shared" si="79"/>
        <v>331008023-1</v>
      </c>
      <c r="D5080" s="6" t="s">
        <v>11215</v>
      </c>
      <c r="E5080" s="6" t="s">
        <v>13</v>
      </c>
      <c r="F5080" s="6" t="s">
        <v>16</v>
      </c>
      <c r="G5080" s="6" t="s">
        <v>17</v>
      </c>
      <c r="H5080" s="6" t="s">
        <v>6046</v>
      </c>
      <c r="I5080" s="6"/>
      <c r="J5080" s="6"/>
      <c r="K5080" s="6" t="s">
        <v>14499</v>
      </c>
      <c r="L5080" s="6">
        <v>2300</v>
      </c>
    </row>
    <row r="5081" spans="1:12">
      <c r="A5081" s="6" t="s">
        <v>14611</v>
      </c>
      <c r="B5081" s="6" t="s">
        <v>20957</v>
      </c>
      <c r="C5081" s="6" t="str">
        <f t="shared" si="79"/>
        <v>331008024</v>
      </c>
      <c r="D5081" s="6" t="s">
        <v>11219</v>
      </c>
      <c r="E5081" s="6" t="s">
        <v>13</v>
      </c>
      <c r="F5081" s="6" t="s">
        <v>16</v>
      </c>
      <c r="G5081" s="6" t="s">
        <v>20958</v>
      </c>
      <c r="H5081" s="6" t="s">
        <v>17</v>
      </c>
      <c r="I5081" s="6"/>
      <c r="J5081" s="6"/>
      <c r="K5081" s="6" t="s">
        <v>14499</v>
      </c>
      <c r="L5081" s="6">
        <v>4500</v>
      </c>
    </row>
    <row r="5082" spans="1:12">
      <c r="A5082" s="6" t="s">
        <v>14611</v>
      </c>
      <c r="B5082" s="6" t="s">
        <v>20959</v>
      </c>
      <c r="C5082" s="6" t="str">
        <f t="shared" si="79"/>
        <v>331008025</v>
      </c>
      <c r="D5082" s="6" t="s">
        <v>11221</v>
      </c>
      <c r="E5082" s="6" t="s">
        <v>13</v>
      </c>
      <c r="F5082" s="6" t="s">
        <v>16</v>
      </c>
      <c r="G5082" s="6" t="s">
        <v>20960</v>
      </c>
      <c r="H5082" s="6" t="s">
        <v>17</v>
      </c>
      <c r="I5082" s="6"/>
      <c r="J5082" s="6"/>
      <c r="K5082" s="6" t="s">
        <v>14499</v>
      </c>
      <c r="L5082" s="6">
        <v>4464</v>
      </c>
    </row>
    <row r="5083" spans="1:12">
      <c r="A5083" s="6" t="s">
        <v>14611</v>
      </c>
      <c r="B5083" s="6" t="s">
        <v>20961</v>
      </c>
      <c r="C5083" s="6" t="str">
        <f t="shared" si="79"/>
        <v>331008026</v>
      </c>
      <c r="D5083" s="6" t="s">
        <v>11223</v>
      </c>
      <c r="E5083" s="6" t="s">
        <v>13</v>
      </c>
      <c r="F5083" s="6" t="s">
        <v>16</v>
      </c>
      <c r="G5083" s="6" t="s">
        <v>20962</v>
      </c>
      <c r="H5083" s="6" t="s">
        <v>11224</v>
      </c>
      <c r="I5083" s="6"/>
      <c r="J5083" s="6"/>
      <c r="K5083" s="6" t="s">
        <v>14499</v>
      </c>
      <c r="L5083" s="6">
        <v>2000</v>
      </c>
    </row>
    <row r="5084" spans="1:12">
      <c r="A5084" s="6" t="s">
        <v>14611</v>
      </c>
      <c r="B5084" s="6" t="s">
        <v>20963</v>
      </c>
      <c r="C5084" s="6" t="str">
        <f t="shared" si="79"/>
        <v>331008027</v>
      </c>
      <c r="D5084" s="6" t="s">
        <v>11228</v>
      </c>
      <c r="E5084" s="6" t="s">
        <v>13</v>
      </c>
      <c r="F5084" s="6" t="s">
        <v>16</v>
      </c>
      <c r="G5084" s="6" t="s">
        <v>17</v>
      </c>
      <c r="H5084" s="6" t="s">
        <v>17</v>
      </c>
      <c r="I5084" s="6"/>
      <c r="J5084" s="6"/>
      <c r="K5084" s="6" t="s">
        <v>14499</v>
      </c>
      <c r="L5084" s="6">
        <v>2400</v>
      </c>
    </row>
    <row r="5085" spans="1:12">
      <c r="A5085" s="6" t="s">
        <v>14611</v>
      </c>
      <c r="B5085" s="6" t="s">
        <v>20964</v>
      </c>
      <c r="C5085" s="6" t="str">
        <f t="shared" si="79"/>
        <v>331008028</v>
      </c>
      <c r="D5085" s="6" t="s">
        <v>11230</v>
      </c>
      <c r="E5085" s="6" t="s">
        <v>13</v>
      </c>
      <c r="F5085" s="6" t="s">
        <v>16</v>
      </c>
      <c r="G5085" s="6" t="s">
        <v>20965</v>
      </c>
      <c r="H5085" s="6" t="s">
        <v>11231</v>
      </c>
      <c r="I5085" s="6"/>
      <c r="J5085" s="6"/>
      <c r="K5085" s="6" t="s">
        <v>14499</v>
      </c>
      <c r="L5085" s="6">
        <v>1200</v>
      </c>
    </row>
    <row r="5086" spans="1:12">
      <c r="A5086" s="6" t="s">
        <v>14611</v>
      </c>
      <c r="B5086" s="6" t="s">
        <v>20966</v>
      </c>
      <c r="C5086" s="6" t="str">
        <f t="shared" si="79"/>
        <v>331008029</v>
      </c>
      <c r="D5086" s="6" t="s">
        <v>11233</v>
      </c>
      <c r="E5086" s="6" t="s">
        <v>13</v>
      </c>
      <c r="F5086" s="6" t="s">
        <v>16</v>
      </c>
      <c r="G5086" s="6" t="s">
        <v>17</v>
      </c>
      <c r="H5086" s="6" t="s">
        <v>17</v>
      </c>
      <c r="I5086" s="6"/>
      <c r="J5086" s="6"/>
      <c r="K5086" s="6" t="s">
        <v>14499</v>
      </c>
      <c r="L5086" s="6">
        <v>2232</v>
      </c>
    </row>
    <row r="5087" spans="1:12">
      <c r="A5087" s="6" t="s">
        <v>14611</v>
      </c>
      <c r="B5087" s="6" t="s">
        <v>20967</v>
      </c>
      <c r="C5087" s="6" t="str">
        <f t="shared" si="79"/>
        <v>331008030S</v>
      </c>
      <c r="D5087" s="6" t="s">
        <v>11235</v>
      </c>
      <c r="E5087" s="6" t="s">
        <v>13</v>
      </c>
      <c r="F5087" s="6" t="s">
        <v>16</v>
      </c>
      <c r="G5087" s="6" t="s">
        <v>20968</v>
      </c>
      <c r="H5087" s="6" t="s">
        <v>17</v>
      </c>
      <c r="I5087" s="6"/>
      <c r="J5087" s="6"/>
      <c r="K5087" s="6" t="s">
        <v>14499</v>
      </c>
      <c r="L5087" s="6">
        <v>1904</v>
      </c>
    </row>
    <row r="5088" spans="1:12">
      <c r="A5088" s="6" t="s">
        <v>14611</v>
      </c>
      <c r="B5088" s="6" t="s">
        <v>20969</v>
      </c>
      <c r="C5088" s="6" t="str">
        <f t="shared" si="79"/>
        <v>331008031S</v>
      </c>
      <c r="D5088" s="6" t="s">
        <v>11237</v>
      </c>
      <c r="E5088" s="6" t="s">
        <v>13</v>
      </c>
      <c r="F5088" s="6" t="s">
        <v>16</v>
      </c>
      <c r="G5088" s="6" t="s">
        <v>20970</v>
      </c>
      <c r="H5088" s="6" t="s">
        <v>17</v>
      </c>
      <c r="I5088" s="6"/>
      <c r="J5088" s="6"/>
      <c r="K5088" s="6" t="s">
        <v>14499</v>
      </c>
      <c r="L5088" s="6">
        <v>1690</v>
      </c>
    </row>
    <row r="5089" spans="1:12">
      <c r="A5089" s="6" t="s">
        <v>14611</v>
      </c>
      <c r="B5089" s="6" t="s">
        <v>20971</v>
      </c>
      <c r="C5089" s="6" t="str">
        <f t="shared" si="79"/>
        <v>331008032S</v>
      </c>
      <c r="D5089" s="6" t="s">
        <v>11239</v>
      </c>
      <c r="E5089" s="6" t="s">
        <v>13</v>
      </c>
      <c r="F5089" s="6" t="s">
        <v>16</v>
      </c>
      <c r="G5089" s="6" t="s">
        <v>20972</v>
      </c>
      <c r="H5089" s="6" t="s">
        <v>17</v>
      </c>
      <c r="I5089" s="6"/>
      <c r="J5089" s="6" t="s">
        <v>14580</v>
      </c>
      <c r="K5089" s="6" t="s">
        <v>14499</v>
      </c>
      <c r="L5089" s="6">
        <v>2000</v>
      </c>
    </row>
    <row r="5090" spans="1:12">
      <c r="A5090" s="6" t="s">
        <v>14611</v>
      </c>
      <c r="B5090" s="6" t="s">
        <v>20973</v>
      </c>
      <c r="C5090" s="6" t="str">
        <f t="shared" si="79"/>
        <v>331008033S</v>
      </c>
      <c r="D5090" s="6" t="s">
        <v>11241</v>
      </c>
      <c r="E5090" s="6" t="s">
        <v>13</v>
      </c>
      <c r="F5090" s="6" t="s">
        <v>16</v>
      </c>
      <c r="G5090" s="6" t="s">
        <v>20974</v>
      </c>
      <c r="H5090" s="6" t="s">
        <v>17</v>
      </c>
      <c r="I5090" s="6"/>
      <c r="J5090" s="6" t="s">
        <v>14580</v>
      </c>
      <c r="K5090" s="6" t="s">
        <v>14499</v>
      </c>
      <c r="L5090" s="6">
        <v>3646</v>
      </c>
    </row>
    <row r="5091" spans="1:12">
      <c r="A5091" s="6" t="s">
        <v>14611</v>
      </c>
      <c r="B5091" s="6" t="s">
        <v>20975</v>
      </c>
      <c r="C5091" s="6" t="str">
        <f t="shared" si="79"/>
        <v>331101001</v>
      </c>
      <c r="D5091" s="6" t="s">
        <v>11245</v>
      </c>
      <c r="E5091" s="6" t="s">
        <v>13</v>
      </c>
      <c r="F5091" s="6" t="s">
        <v>16</v>
      </c>
      <c r="G5091" s="6" t="s">
        <v>17</v>
      </c>
      <c r="H5091" s="6" t="s">
        <v>17</v>
      </c>
      <c r="I5091" s="6"/>
      <c r="J5091" s="6"/>
      <c r="K5091" s="6" t="s">
        <v>14499</v>
      </c>
      <c r="L5091" s="6">
        <v>2000</v>
      </c>
    </row>
    <row r="5092" spans="1:12">
      <c r="A5092" s="6" t="s">
        <v>14611</v>
      </c>
      <c r="B5092" s="6" t="s">
        <v>20976</v>
      </c>
      <c r="C5092" s="6" t="str">
        <f t="shared" si="79"/>
        <v>331101002</v>
      </c>
      <c r="D5092" s="6" t="s">
        <v>11247</v>
      </c>
      <c r="E5092" s="6" t="s">
        <v>13</v>
      </c>
      <c r="F5092" s="6" t="s">
        <v>16</v>
      </c>
      <c r="G5092" s="6" t="s">
        <v>17</v>
      </c>
      <c r="H5092" s="6" t="s">
        <v>17</v>
      </c>
      <c r="I5092" s="6"/>
      <c r="J5092" s="6"/>
      <c r="K5092" s="6" t="s">
        <v>14499</v>
      </c>
      <c r="L5092" s="6">
        <v>1190</v>
      </c>
    </row>
    <row r="5093" spans="1:12">
      <c r="A5093" s="6" t="s">
        <v>14611</v>
      </c>
      <c r="B5093" s="6" t="s">
        <v>20977</v>
      </c>
      <c r="C5093" s="6" t="str">
        <f t="shared" si="79"/>
        <v>331101003</v>
      </c>
      <c r="D5093" s="6" t="s">
        <v>11249</v>
      </c>
      <c r="E5093" s="6" t="s">
        <v>13</v>
      </c>
      <c r="F5093" s="6" t="s">
        <v>16</v>
      </c>
      <c r="G5093" s="6" t="s">
        <v>17</v>
      </c>
      <c r="H5093" s="6" t="s">
        <v>17</v>
      </c>
      <c r="I5093" s="6"/>
      <c r="J5093" s="6"/>
      <c r="K5093" s="6" t="s">
        <v>14499</v>
      </c>
      <c r="L5093" s="6">
        <v>1190</v>
      </c>
    </row>
    <row r="5094" spans="1:12">
      <c r="A5094" s="6" t="s">
        <v>14611</v>
      </c>
      <c r="B5094" s="6" t="s">
        <v>20978</v>
      </c>
      <c r="C5094" s="6" t="str">
        <f t="shared" si="79"/>
        <v>331101004</v>
      </c>
      <c r="D5094" s="6" t="s">
        <v>11251</v>
      </c>
      <c r="E5094" s="6" t="s">
        <v>13</v>
      </c>
      <c r="F5094" s="6" t="s">
        <v>16</v>
      </c>
      <c r="G5094" s="6" t="s">
        <v>17</v>
      </c>
      <c r="H5094" s="6" t="s">
        <v>17</v>
      </c>
      <c r="I5094" s="6"/>
      <c r="J5094" s="6"/>
      <c r="K5094" s="6" t="s">
        <v>14499</v>
      </c>
      <c r="L5094" s="6">
        <v>1340</v>
      </c>
    </row>
    <row r="5095" spans="1:12">
      <c r="A5095" s="6" t="s">
        <v>14611</v>
      </c>
      <c r="B5095" s="6" t="s">
        <v>20979</v>
      </c>
      <c r="C5095" s="6" t="str">
        <f t="shared" si="79"/>
        <v>331101005</v>
      </c>
      <c r="D5095" s="6" t="s">
        <v>11253</v>
      </c>
      <c r="E5095" s="6" t="s">
        <v>13</v>
      </c>
      <c r="F5095" s="6" t="s">
        <v>16</v>
      </c>
      <c r="G5095" s="6" t="s">
        <v>17</v>
      </c>
      <c r="H5095" s="6" t="s">
        <v>17</v>
      </c>
      <c r="I5095" s="6"/>
      <c r="J5095" s="6"/>
      <c r="K5095" s="6" t="s">
        <v>14499</v>
      </c>
      <c r="L5095" s="6">
        <v>1820</v>
      </c>
    </row>
    <row r="5096" spans="1:12">
      <c r="A5096" s="6" t="s">
        <v>14611</v>
      </c>
      <c r="B5096" s="6" t="s">
        <v>20980</v>
      </c>
      <c r="C5096" s="6" t="str">
        <f t="shared" si="79"/>
        <v>331101006</v>
      </c>
      <c r="D5096" s="6" t="s">
        <v>11255</v>
      </c>
      <c r="E5096" s="6" t="s">
        <v>13</v>
      </c>
      <c r="F5096" s="6" t="s">
        <v>16</v>
      </c>
      <c r="G5096" s="6" t="s">
        <v>17</v>
      </c>
      <c r="H5096" s="6" t="s">
        <v>17</v>
      </c>
      <c r="I5096" s="6"/>
      <c r="J5096" s="6"/>
      <c r="K5096" s="6" t="s">
        <v>14499</v>
      </c>
      <c r="L5096" s="6">
        <v>1200</v>
      </c>
    </row>
    <row r="5097" spans="1:12">
      <c r="A5097" s="6" t="s">
        <v>14611</v>
      </c>
      <c r="B5097" s="6" t="s">
        <v>20981</v>
      </c>
      <c r="C5097" s="6" t="str">
        <f t="shared" si="79"/>
        <v>331101007</v>
      </c>
      <c r="D5097" s="6" t="s">
        <v>11257</v>
      </c>
      <c r="E5097" s="6" t="s">
        <v>13</v>
      </c>
      <c r="F5097" s="6" t="s">
        <v>16</v>
      </c>
      <c r="G5097" s="6" t="s">
        <v>17</v>
      </c>
      <c r="H5097" s="6" t="s">
        <v>17</v>
      </c>
      <c r="I5097" s="6"/>
      <c r="J5097" s="6"/>
      <c r="K5097" s="6" t="s">
        <v>14499</v>
      </c>
      <c r="L5097" s="6">
        <v>1820</v>
      </c>
    </row>
    <row r="5098" spans="1:12">
      <c r="A5098" s="6" t="s">
        <v>14611</v>
      </c>
      <c r="B5098" s="6" t="s">
        <v>20982</v>
      </c>
      <c r="C5098" s="6" t="str">
        <f t="shared" si="79"/>
        <v>331101008</v>
      </c>
      <c r="D5098" s="6" t="s">
        <v>11259</v>
      </c>
      <c r="E5098" s="6" t="s">
        <v>13</v>
      </c>
      <c r="F5098" s="6" t="s">
        <v>16</v>
      </c>
      <c r="G5098" s="6" t="s">
        <v>17</v>
      </c>
      <c r="H5098" s="6" t="s">
        <v>11260</v>
      </c>
      <c r="I5098" s="6"/>
      <c r="J5098" s="6"/>
      <c r="K5098" s="6" t="s">
        <v>14499</v>
      </c>
      <c r="L5098" s="6">
        <v>3000</v>
      </c>
    </row>
    <row r="5099" spans="1:12">
      <c r="A5099" s="6" t="s">
        <v>14611</v>
      </c>
      <c r="B5099" s="6" t="s">
        <v>20983</v>
      </c>
      <c r="C5099" s="6" t="str">
        <f t="shared" si="79"/>
        <v>331101009</v>
      </c>
      <c r="D5099" s="6" t="s">
        <v>11262</v>
      </c>
      <c r="E5099" s="6" t="s">
        <v>13</v>
      </c>
      <c r="F5099" s="6" t="s">
        <v>16</v>
      </c>
      <c r="G5099" s="6" t="s">
        <v>17</v>
      </c>
      <c r="H5099" s="6" t="s">
        <v>17</v>
      </c>
      <c r="I5099" s="6"/>
      <c r="J5099" s="6"/>
      <c r="K5099" s="6" t="s">
        <v>14499</v>
      </c>
      <c r="L5099" s="6">
        <v>3750</v>
      </c>
    </row>
    <row r="5100" spans="1:12">
      <c r="A5100" s="6" t="s">
        <v>14611</v>
      </c>
      <c r="B5100" s="6" t="s">
        <v>20984</v>
      </c>
      <c r="C5100" s="6" t="str">
        <f t="shared" si="79"/>
        <v>331101010</v>
      </c>
      <c r="D5100" s="6" t="s">
        <v>11264</v>
      </c>
      <c r="E5100" s="6" t="s">
        <v>13</v>
      </c>
      <c r="F5100" s="6" t="s">
        <v>16</v>
      </c>
      <c r="G5100" s="6" t="s">
        <v>20985</v>
      </c>
      <c r="H5100" s="6" t="s">
        <v>17</v>
      </c>
      <c r="I5100" s="6"/>
      <c r="J5100" s="6"/>
      <c r="K5100" s="6" t="s">
        <v>14499</v>
      </c>
      <c r="L5100" s="6">
        <v>3750</v>
      </c>
    </row>
    <row r="5101" spans="1:12">
      <c r="A5101" s="6" t="s">
        <v>14611</v>
      </c>
      <c r="B5101" s="6" t="s">
        <v>20986</v>
      </c>
      <c r="C5101" s="6" t="str">
        <f t="shared" si="79"/>
        <v>331101011</v>
      </c>
      <c r="D5101" s="6" t="s">
        <v>11266</v>
      </c>
      <c r="E5101" s="6" t="s">
        <v>13</v>
      </c>
      <c r="F5101" s="6" t="s">
        <v>16</v>
      </c>
      <c r="G5101" s="6" t="s">
        <v>17</v>
      </c>
      <c r="H5101" s="6" t="s">
        <v>17</v>
      </c>
      <c r="I5101" s="6"/>
      <c r="J5101" s="6"/>
      <c r="K5101" s="6" t="s">
        <v>14499</v>
      </c>
      <c r="L5101" s="6">
        <v>2500</v>
      </c>
    </row>
    <row r="5102" spans="1:12">
      <c r="A5102" s="6" t="s">
        <v>14611</v>
      </c>
      <c r="B5102" s="6" t="s">
        <v>20987</v>
      </c>
      <c r="C5102" s="6" t="str">
        <f t="shared" si="79"/>
        <v>331101012</v>
      </c>
      <c r="D5102" s="6" t="s">
        <v>11268</v>
      </c>
      <c r="E5102" s="6" t="s">
        <v>13</v>
      </c>
      <c r="F5102" s="6" t="s">
        <v>16</v>
      </c>
      <c r="G5102" s="6" t="s">
        <v>17</v>
      </c>
      <c r="H5102" s="6" t="s">
        <v>17</v>
      </c>
      <c r="I5102" s="6"/>
      <c r="J5102" s="6"/>
      <c r="K5102" s="6" t="s">
        <v>14499</v>
      </c>
      <c r="L5102" s="6">
        <v>2100</v>
      </c>
    </row>
    <row r="5103" spans="1:12">
      <c r="A5103" s="6" t="s">
        <v>14611</v>
      </c>
      <c r="B5103" s="6" t="s">
        <v>20988</v>
      </c>
      <c r="C5103" s="6" t="str">
        <f t="shared" si="79"/>
        <v>331101013</v>
      </c>
      <c r="D5103" s="6" t="s">
        <v>11270</v>
      </c>
      <c r="E5103" s="6" t="s">
        <v>13</v>
      </c>
      <c r="F5103" s="6" t="s">
        <v>16</v>
      </c>
      <c r="G5103" s="6" t="s">
        <v>17</v>
      </c>
      <c r="H5103" s="6" t="s">
        <v>17</v>
      </c>
      <c r="I5103" s="6"/>
      <c r="J5103" s="6"/>
      <c r="K5103" s="6" t="s">
        <v>14499</v>
      </c>
      <c r="L5103" s="6">
        <v>1200</v>
      </c>
    </row>
    <row r="5104" spans="1:12">
      <c r="A5104" s="6" t="s">
        <v>14611</v>
      </c>
      <c r="B5104" s="6" t="s">
        <v>20989</v>
      </c>
      <c r="C5104" s="6" t="str">
        <f t="shared" si="79"/>
        <v>331101014</v>
      </c>
      <c r="D5104" s="6" t="s">
        <v>11274</v>
      </c>
      <c r="E5104" s="6" t="s">
        <v>13</v>
      </c>
      <c r="F5104" s="6" t="s">
        <v>16</v>
      </c>
      <c r="G5104" s="6" t="s">
        <v>17</v>
      </c>
      <c r="H5104" s="6" t="s">
        <v>17</v>
      </c>
      <c r="I5104" s="6"/>
      <c r="J5104" s="6"/>
      <c r="K5104" s="6" t="s">
        <v>14499</v>
      </c>
      <c r="L5104" s="6">
        <v>1100</v>
      </c>
    </row>
    <row r="5105" spans="1:12">
      <c r="A5105" s="6" t="s">
        <v>14611</v>
      </c>
      <c r="B5105" s="6" t="s">
        <v>20990</v>
      </c>
      <c r="C5105" s="6" t="str">
        <f t="shared" si="79"/>
        <v>331101014-1</v>
      </c>
      <c r="D5105" s="6" t="s">
        <v>11272</v>
      </c>
      <c r="E5105" s="6" t="s">
        <v>13</v>
      </c>
      <c r="F5105" s="6" t="s">
        <v>16</v>
      </c>
      <c r="G5105" s="6" t="s">
        <v>17</v>
      </c>
      <c r="H5105" s="6" t="s">
        <v>17</v>
      </c>
      <c r="I5105" s="6"/>
      <c r="J5105" s="6"/>
      <c r="K5105" s="6" t="s">
        <v>14499</v>
      </c>
      <c r="L5105" s="6">
        <v>1100</v>
      </c>
    </row>
    <row r="5106" spans="1:12">
      <c r="A5106" s="6" t="s">
        <v>14611</v>
      </c>
      <c r="B5106" s="6" t="s">
        <v>20991</v>
      </c>
      <c r="C5106" s="6" t="str">
        <f t="shared" si="79"/>
        <v>331101015</v>
      </c>
      <c r="D5106" s="6" t="s">
        <v>11276</v>
      </c>
      <c r="E5106" s="6" t="s">
        <v>13</v>
      </c>
      <c r="F5106" s="6" t="s">
        <v>581</v>
      </c>
      <c r="G5106" s="6" t="s">
        <v>17</v>
      </c>
      <c r="H5106" s="6" t="s">
        <v>17</v>
      </c>
      <c r="I5106" s="6"/>
      <c r="J5106" s="6"/>
      <c r="K5106" s="6" t="s">
        <v>14499</v>
      </c>
      <c r="L5106" s="6">
        <v>3000</v>
      </c>
    </row>
    <row r="5107" spans="1:12">
      <c r="A5107" s="6" t="s">
        <v>14611</v>
      </c>
      <c r="B5107" s="6" t="s">
        <v>20992</v>
      </c>
      <c r="C5107" s="6" t="str">
        <f t="shared" si="79"/>
        <v>331101016</v>
      </c>
      <c r="D5107" s="6" t="s">
        <v>11282</v>
      </c>
      <c r="E5107" s="6" t="s">
        <v>13</v>
      </c>
      <c r="F5107" s="6" t="s">
        <v>16</v>
      </c>
      <c r="G5107" s="6" t="s">
        <v>17</v>
      </c>
      <c r="H5107" s="6" t="s">
        <v>17</v>
      </c>
      <c r="I5107" s="6"/>
      <c r="J5107" s="6"/>
      <c r="K5107" s="6" t="s">
        <v>14499</v>
      </c>
      <c r="L5107" s="6">
        <v>3000</v>
      </c>
    </row>
    <row r="5108" spans="1:12">
      <c r="A5108" s="6" t="s">
        <v>14611</v>
      </c>
      <c r="B5108" s="6" t="s">
        <v>20993</v>
      </c>
      <c r="C5108" s="6" t="str">
        <f t="shared" si="79"/>
        <v>331101016-1</v>
      </c>
      <c r="D5108" s="6" t="s">
        <v>11278</v>
      </c>
      <c r="E5108" s="6" t="s">
        <v>13</v>
      </c>
      <c r="F5108" s="6" t="s">
        <v>16</v>
      </c>
      <c r="G5108" s="6" t="s">
        <v>17</v>
      </c>
      <c r="H5108" s="6" t="s">
        <v>17</v>
      </c>
      <c r="I5108" s="6"/>
      <c r="J5108" s="6"/>
      <c r="K5108" s="6" t="s">
        <v>14499</v>
      </c>
      <c r="L5108" s="6">
        <v>3000</v>
      </c>
    </row>
    <row r="5109" spans="1:12">
      <c r="A5109" s="6" t="s">
        <v>14611</v>
      </c>
      <c r="B5109" s="6" t="s">
        <v>20994</v>
      </c>
      <c r="C5109" s="6" t="str">
        <f t="shared" si="79"/>
        <v>331101016-2</v>
      </c>
      <c r="D5109" s="6" t="s">
        <v>11280</v>
      </c>
      <c r="E5109" s="6" t="s">
        <v>13</v>
      </c>
      <c r="F5109" s="6" t="s">
        <v>16</v>
      </c>
      <c r="G5109" s="6" t="s">
        <v>17</v>
      </c>
      <c r="H5109" s="6" t="s">
        <v>17</v>
      </c>
      <c r="I5109" s="6"/>
      <c r="J5109" s="6"/>
      <c r="K5109" s="6" t="s">
        <v>14499</v>
      </c>
      <c r="L5109" s="6">
        <v>3000</v>
      </c>
    </row>
    <row r="5110" spans="1:12">
      <c r="A5110" s="6" t="s">
        <v>14611</v>
      </c>
      <c r="B5110" s="6" t="s">
        <v>20995</v>
      </c>
      <c r="C5110" s="6" t="str">
        <f t="shared" si="79"/>
        <v>331101017</v>
      </c>
      <c r="D5110" s="6" t="s">
        <v>11284</v>
      </c>
      <c r="E5110" s="6" t="s">
        <v>13</v>
      </c>
      <c r="F5110" s="6" t="s">
        <v>16</v>
      </c>
      <c r="G5110" s="6" t="s">
        <v>20996</v>
      </c>
      <c r="H5110" s="6" t="s">
        <v>8025</v>
      </c>
      <c r="I5110" s="6"/>
      <c r="J5110" s="6"/>
      <c r="K5110" s="6" t="s">
        <v>14499</v>
      </c>
      <c r="L5110" s="6">
        <v>2976</v>
      </c>
    </row>
    <row r="5111" spans="1:12">
      <c r="A5111" s="6" t="s">
        <v>14611</v>
      </c>
      <c r="B5111" s="6" t="s">
        <v>20997</v>
      </c>
      <c r="C5111" s="6" t="str">
        <f t="shared" si="79"/>
        <v>331101017-1</v>
      </c>
      <c r="D5111" s="6" t="s">
        <v>11286</v>
      </c>
      <c r="E5111" s="6" t="s">
        <v>13</v>
      </c>
      <c r="F5111" s="6" t="s">
        <v>16</v>
      </c>
      <c r="G5111" s="6" t="s">
        <v>20996</v>
      </c>
      <c r="H5111" s="6" t="s">
        <v>8025</v>
      </c>
      <c r="I5111" s="6"/>
      <c r="J5111" s="6"/>
      <c r="K5111" s="6" t="s">
        <v>14499</v>
      </c>
      <c r="L5111" s="6">
        <v>2976</v>
      </c>
    </row>
    <row r="5112" spans="1:12">
      <c r="A5112" s="6" t="s">
        <v>14611</v>
      </c>
      <c r="B5112" s="6" t="s">
        <v>20998</v>
      </c>
      <c r="C5112" s="6" t="str">
        <f t="shared" si="79"/>
        <v>331101018</v>
      </c>
      <c r="D5112" s="6" t="s">
        <v>11288</v>
      </c>
      <c r="E5112" s="6" t="s">
        <v>13</v>
      </c>
      <c r="F5112" s="6" t="s">
        <v>16</v>
      </c>
      <c r="G5112" s="6" t="s">
        <v>17</v>
      </c>
      <c r="H5112" s="6" t="s">
        <v>17</v>
      </c>
      <c r="I5112" s="6"/>
      <c r="J5112" s="6"/>
      <c r="K5112" s="6" t="s">
        <v>14499</v>
      </c>
      <c r="L5112" s="6">
        <v>10000</v>
      </c>
    </row>
    <row r="5113" spans="1:12">
      <c r="A5113" s="6" t="s">
        <v>14611</v>
      </c>
      <c r="B5113" s="6" t="s">
        <v>20999</v>
      </c>
      <c r="C5113" s="6" t="str">
        <f t="shared" si="79"/>
        <v>331101022</v>
      </c>
      <c r="D5113" s="6" t="s">
        <v>11290</v>
      </c>
      <c r="E5113" s="6" t="s">
        <v>13</v>
      </c>
      <c r="F5113" s="6" t="s">
        <v>16</v>
      </c>
      <c r="G5113" s="6" t="s">
        <v>17</v>
      </c>
      <c r="H5113" s="6" t="s">
        <v>17</v>
      </c>
      <c r="I5113" s="6"/>
      <c r="J5113" s="6"/>
      <c r="K5113" s="6" t="s">
        <v>14499</v>
      </c>
      <c r="L5113" s="6">
        <v>2530</v>
      </c>
    </row>
    <row r="5114" spans="1:12">
      <c r="A5114" s="6" t="s">
        <v>14611</v>
      </c>
      <c r="B5114" s="6" t="s">
        <v>21000</v>
      </c>
      <c r="C5114" s="6" t="str">
        <f t="shared" si="79"/>
        <v>331101023</v>
      </c>
      <c r="D5114" s="6" t="s">
        <v>11292</v>
      </c>
      <c r="E5114" s="6" t="s">
        <v>13</v>
      </c>
      <c r="F5114" s="6" t="s">
        <v>16</v>
      </c>
      <c r="G5114" s="6" t="s">
        <v>17</v>
      </c>
      <c r="H5114" s="6" t="s">
        <v>17</v>
      </c>
      <c r="I5114" s="6"/>
      <c r="J5114" s="6"/>
      <c r="K5114" s="6" t="s">
        <v>14499</v>
      </c>
      <c r="L5114" s="6">
        <v>1600</v>
      </c>
    </row>
    <row r="5115" spans="1:12">
      <c r="A5115" s="6" t="s">
        <v>14611</v>
      </c>
      <c r="B5115" s="6" t="s">
        <v>21001</v>
      </c>
      <c r="C5115" s="6" t="str">
        <f t="shared" si="79"/>
        <v>331101024</v>
      </c>
      <c r="D5115" s="6" t="s">
        <v>11294</v>
      </c>
      <c r="E5115" s="6" t="s">
        <v>13</v>
      </c>
      <c r="F5115" s="6" t="s">
        <v>16</v>
      </c>
      <c r="G5115" s="6" t="s">
        <v>17</v>
      </c>
      <c r="H5115" s="6" t="s">
        <v>17</v>
      </c>
      <c r="I5115" s="6"/>
      <c r="J5115" s="6"/>
      <c r="K5115" s="6" t="s">
        <v>14499</v>
      </c>
      <c r="L5115" s="6">
        <v>5952</v>
      </c>
    </row>
    <row r="5116" spans="1:12">
      <c r="A5116" s="6" t="s">
        <v>14611</v>
      </c>
      <c r="B5116" s="6" t="s">
        <v>21002</v>
      </c>
      <c r="C5116" s="6" t="str">
        <f t="shared" si="79"/>
        <v>331101025</v>
      </c>
      <c r="D5116" s="6" t="s">
        <v>11296</v>
      </c>
      <c r="E5116" s="6" t="s">
        <v>13</v>
      </c>
      <c r="F5116" s="6" t="s">
        <v>16</v>
      </c>
      <c r="G5116" s="6" t="s">
        <v>17</v>
      </c>
      <c r="H5116" s="6" t="s">
        <v>17</v>
      </c>
      <c r="I5116" s="6"/>
      <c r="J5116" s="6"/>
      <c r="K5116" s="6" t="s">
        <v>14499</v>
      </c>
      <c r="L5116" s="6">
        <v>5208</v>
      </c>
    </row>
    <row r="5117" spans="1:12">
      <c r="A5117" s="6" t="s">
        <v>14611</v>
      </c>
      <c r="B5117" s="6" t="s">
        <v>21003</v>
      </c>
      <c r="C5117" s="6" t="str">
        <f t="shared" si="79"/>
        <v>331101025-1</v>
      </c>
      <c r="D5117" s="6" t="s">
        <v>11298</v>
      </c>
      <c r="E5117" s="6" t="s">
        <v>13</v>
      </c>
      <c r="F5117" s="6" t="s">
        <v>16</v>
      </c>
      <c r="G5117" s="6" t="s">
        <v>17</v>
      </c>
      <c r="H5117" s="6" t="s">
        <v>17</v>
      </c>
      <c r="I5117" s="6"/>
      <c r="J5117" s="6"/>
      <c r="K5117" s="6" t="s">
        <v>14499</v>
      </c>
      <c r="L5117" s="8">
        <v>6249.6</v>
      </c>
    </row>
    <row r="5118" spans="1:12">
      <c r="A5118" s="6" t="s">
        <v>14611</v>
      </c>
      <c r="B5118" s="6" t="s">
        <v>21004</v>
      </c>
      <c r="C5118" s="6" t="str">
        <f t="shared" si="79"/>
        <v>331101026S</v>
      </c>
      <c r="D5118" s="6" t="s">
        <v>11300</v>
      </c>
      <c r="E5118" s="6" t="s">
        <v>13</v>
      </c>
      <c r="F5118" s="6" t="s">
        <v>16</v>
      </c>
      <c r="G5118" s="6" t="s">
        <v>21005</v>
      </c>
      <c r="H5118" s="6" t="s">
        <v>17</v>
      </c>
      <c r="I5118" s="6"/>
      <c r="J5118" s="6" t="s">
        <v>14580</v>
      </c>
      <c r="K5118" s="6" t="s">
        <v>14499</v>
      </c>
      <c r="L5118" s="8">
        <v>4209</v>
      </c>
    </row>
    <row r="5119" spans="1:12">
      <c r="A5119" s="6" t="s">
        <v>14611</v>
      </c>
      <c r="B5119" s="6" t="s">
        <v>21006</v>
      </c>
      <c r="C5119" s="6" t="str">
        <f t="shared" si="79"/>
        <v>331102001</v>
      </c>
      <c r="D5119" s="6" t="s">
        <v>11302</v>
      </c>
      <c r="E5119" s="6" t="s">
        <v>13</v>
      </c>
      <c r="F5119" s="6" t="s">
        <v>16</v>
      </c>
      <c r="G5119" s="6" t="s">
        <v>21007</v>
      </c>
      <c r="H5119" s="6" t="s">
        <v>17</v>
      </c>
      <c r="I5119" s="6"/>
      <c r="J5119" s="6"/>
      <c r="K5119" s="6" t="s">
        <v>14499</v>
      </c>
      <c r="L5119" s="6">
        <v>5250</v>
      </c>
    </row>
    <row r="5120" spans="1:12">
      <c r="A5120" s="6" t="s">
        <v>14611</v>
      </c>
      <c r="B5120" s="6" t="s">
        <v>21008</v>
      </c>
      <c r="C5120" s="6" t="str">
        <f t="shared" si="79"/>
        <v>331102002</v>
      </c>
      <c r="D5120" s="6" t="s">
        <v>11304</v>
      </c>
      <c r="E5120" s="6" t="s">
        <v>13</v>
      </c>
      <c r="F5120" s="6" t="s">
        <v>16</v>
      </c>
      <c r="G5120" s="6" t="s">
        <v>17</v>
      </c>
      <c r="H5120" s="6" t="s">
        <v>17</v>
      </c>
      <c r="I5120" s="6"/>
      <c r="J5120" s="6"/>
      <c r="K5120" s="6" t="s">
        <v>14499</v>
      </c>
      <c r="L5120" s="6">
        <v>3750</v>
      </c>
    </row>
    <row r="5121" spans="1:12">
      <c r="A5121" s="6" t="s">
        <v>14611</v>
      </c>
      <c r="B5121" s="6" t="s">
        <v>21009</v>
      </c>
      <c r="C5121" s="6" t="str">
        <f t="shared" si="79"/>
        <v>331102003</v>
      </c>
      <c r="D5121" s="6" t="s">
        <v>11306</v>
      </c>
      <c r="E5121" s="6" t="s">
        <v>13</v>
      </c>
      <c r="F5121" s="6" t="s">
        <v>16</v>
      </c>
      <c r="G5121" s="6" t="s">
        <v>17</v>
      </c>
      <c r="H5121" s="6" t="s">
        <v>17</v>
      </c>
      <c r="I5121" s="6"/>
      <c r="J5121" s="6"/>
      <c r="K5121" s="6" t="s">
        <v>14499</v>
      </c>
      <c r="L5121" s="6">
        <v>2700</v>
      </c>
    </row>
    <row r="5122" spans="1:12">
      <c r="A5122" s="6" t="s">
        <v>14611</v>
      </c>
      <c r="B5122" s="6" t="s">
        <v>21010</v>
      </c>
      <c r="C5122" s="6" t="str">
        <f t="shared" si="79"/>
        <v>331102003-1</v>
      </c>
      <c r="D5122" s="6" t="s">
        <v>11308</v>
      </c>
      <c r="E5122" s="6" t="s">
        <v>13</v>
      </c>
      <c r="F5122" s="6" t="s">
        <v>16</v>
      </c>
      <c r="G5122" s="6" t="s">
        <v>17</v>
      </c>
      <c r="H5122" s="6" t="s">
        <v>17</v>
      </c>
      <c r="I5122" s="6"/>
      <c r="J5122" s="6"/>
      <c r="K5122" s="6" t="s">
        <v>14499</v>
      </c>
      <c r="L5122" s="6">
        <v>3700</v>
      </c>
    </row>
    <row r="5123" spans="1:12">
      <c r="A5123" s="6" t="s">
        <v>14611</v>
      </c>
      <c r="B5123" s="6" t="s">
        <v>21011</v>
      </c>
      <c r="C5123" s="6" t="str">
        <f t="shared" ref="C5123:C5186" si="80">RIGHT(B5123,LEN(B5123)-16)</f>
        <v>331102004</v>
      </c>
      <c r="D5123" s="6" t="s">
        <v>11310</v>
      </c>
      <c r="E5123" s="6" t="s">
        <v>13</v>
      </c>
      <c r="F5123" s="6" t="s">
        <v>16</v>
      </c>
      <c r="G5123" s="6" t="s">
        <v>17</v>
      </c>
      <c r="H5123" s="6" t="s">
        <v>17</v>
      </c>
      <c r="I5123" s="6"/>
      <c r="J5123" s="6"/>
      <c r="K5123" s="6" t="s">
        <v>14499</v>
      </c>
      <c r="L5123" s="6">
        <v>2500</v>
      </c>
    </row>
    <row r="5124" spans="1:12">
      <c r="A5124" s="6" t="s">
        <v>14611</v>
      </c>
      <c r="B5124" s="6" t="s">
        <v>21012</v>
      </c>
      <c r="C5124" s="6" t="str">
        <f t="shared" si="80"/>
        <v>331102005</v>
      </c>
      <c r="D5124" s="6" t="s">
        <v>11314</v>
      </c>
      <c r="E5124" s="6" t="s">
        <v>13</v>
      </c>
      <c r="F5124" s="6" t="s">
        <v>16</v>
      </c>
      <c r="G5124" s="6" t="s">
        <v>17</v>
      </c>
      <c r="H5124" s="6" t="s">
        <v>17</v>
      </c>
      <c r="I5124" s="6"/>
      <c r="J5124" s="6"/>
      <c r="K5124" s="6" t="s">
        <v>14499</v>
      </c>
      <c r="L5124" s="6">
        <v>3000</v>
      </c>
    </row>
    <row r="5125" spans="1:12">
      <c r="A5125" s="6" t="s">
        <v>14611</v>
      </c>
      <c r="B5125" s="6" t="s">
        <v>21013</v>
      </c>
      <c r="C5125" s="6" t="str">
        <f t="shared" si="80"/>
        <v>331102007</v>
      </c>
      <c r="D5125" s="6" t="s">
        <v>11316</v>
      </c>
      <c r="E5125" s="6" t="s">
        <v>13</v>
      </c>
      <c r="F5125" s="6" t="s">
        <v>16</v>
      </c>
      <c r="G5125" s="6" t="s">
        <v>17</v>
      </c>
      <c r="H5125" s="6" t="s">
        <v>17</v>
      </c>
      <c r="I5125" s="6"/>
      <c r="J5125" s="6"/>
      <c r="K5125" s="6" t="s">
        <v>14499</v>
      </c>
      <c r="L5125" s="6">
        <v>1500</v>
      </c>
    </row>
    <row r="5126" spans="1:12">
      <c r="A5126" s="6" t="s">
        <v>14611</v>
      </c>
      <c r="B5126" s="6" t="s">
        <v>21014</v>
      </c>
      <c r="C5126" s="6" t="str">
        <f t="shared" si="80"/>
        <v>331102008</v>
      </c>
      <c r="D5126" s="6" t="s">
        <v>11318</v>
      </c>
      <c r="E5126" s="6" t="s">
        <v>13</v>
      </c>
      <c r="F5126" s="6" t="s">
        <v>16</v>
      </c>
      <c r="G5126" s="6" t="s">
        <v>17</v>
      </c>
      <c r="H5126" s="6" t="s">
        <v>17</v>
      </c>
      <c r="I5126" s="6"/>
      <c r="J5126" s="6"/>
      <c r="K5126" s="6" t="s">
        <v>14499</v>
      </c>
      <c r="L5126" s="6">
        <v>1600</v>
      </c>
    </row>
    <row r="5127" spans="1:12">
      <c r="A5127" s="6" t="s">
        <v>14611</v>
      </c>
      <c r="B5127" s="6" t="s">
        <v>21015</v>
      </c>
      <c r="C5127" s="6" t="str">
        <f t="shared" si="80"/>
        <v>331102010</v>
      </c>
      <c r="D5127" s="6" t="s">
        <v>11322</v>
      </c>
      <c r="E5127" s="6" t="s">
        <v>13</v>
      </c>
      <c r="F5127" s="6" t="s">
        <v>16</v>
      </c>
      <c r="G5127" s="6" t="s">
        <v>17</v>
      </c>
      <c r="H5127" s="6" t="s">
        <v>17</v>
      </c>
      <c r="I5127" s="6"/>
      <c r="J5127" s="6"/>
      <c r="K5127" s="6" t="s">
        <v>14499</v>
      </c>
      <c r="L5127" s="6">
        <v>1400</v>
      </c>
    </row>
    <row r="5128" spans="1:12">
      <c r="A5128" s="6" t="s">
        <v>14611</v>
      </c>
      <c r="B5128" s="6" t="s">
        <v>21016</v>
      </c>
      <c r="C5128" s="6" t="str">
        <f t="shared" si="80"/>
        <v>331102011</v>
      </c>
      <c r="D5128" s="6" t="s">
        <v>11324</v>
      </c>
      <c r="E5128" s="6" t="s">
        <v>13</v>
      </c>
      <c r="F5128" s="6" t="s">
        <v>16</v>
      </c>
      <c r="G5128" s="6" t="s">
        <v>17</v>
      </c>
      <c r="H5128" s="6" t="s">
        <v>17</v>
      </c>
      <c r="I5128" s="6"/>
      <c r="J5128" s="6"/>
      <c r="K5128" s="6" t="s">
        <v>14499</v>
      </c>
      <c r="L5128" s="6">
        <v>1000</v>
      </c>
    </row>
    <row r="5129" spans="1:12">
      <c r="A5129" s="6" t="s">
        <v>14611</v>
      </c>
      <c r="B5129" s="6" t="s">
        <v>21017</v>
      </c>
      <c r="C5129" s="6" t="str">
        <f t="shared" si="80"/>
        <v>331102012</v>
      </c>
      <c r="D5129" s="6" t="s">
        <v>11326</v>
      </c>
      <c r="E5129" s="6" t="s">
        <v>13</v>
      </c>
      <c r="F5129" s="6" t="s">
        <v>16</v>
      </c>
      <c r="G5129" s="6" t="s">
        <v>17</v>
      </c>
      <c r="H5129" s="6" t="s">
        <v>17</v>
      </c>
      <c r="I5129" s="6"/>
      <c r="J5129" s="6"/>
      <c r="K5129" s="6" t="s">
        <v>14499</v>
      </c>
      <c r="L5129" s="6">
        <v>2100</v>
      </c>
    </row>
    <row r="5130" spans="1:12">
      <c r="A5130" s="6" t="s">
        <v>14611</v>
      </c>
      <c r="B5130" s="6" t="s">
        <v>21018</v>
      </c>
      <c r="C5130" s="6" t="str">
        <f t="shared" si="80"/>
        <v>331102013</v>
      </c>
      <c r="D5130" s="6" t="s">
        <v>11328</v>
      </c>
      <c r="E5130" s="6" t="s">
        <v>13</v>
      </c>
      <c r="F5130" s="6" t="s">
        <v>16</v>
      </c>
      <c r="G5130" s="6" t="s">
        <v>17</v>
      </c>
      <c r="H5130" s="6" t="s">
        <v>17</v>
      </c>
      <c r="I5130" s="6"/>
      <c r="J5130" s="6"/>
      <c r="K5130" s="6" t="s">
        <v>14499</v>
      </c>
      <c r="L5130" s="6">
        <v>1600</v>
      </c>
    </row>
    <row r="5131" spans="1:12">
      <c r="A5131" s="6" t="s">
        <v>14611</v>
      </c>
      <c r="B5131" s="6" t="s">
        <v>21019</v>
      </c>
      <c r="C5131" s="6" t="str">
        <f t="shared" si="80"/>
        <v>331102014</v>
      </c>
      <c r="D5131" s="6" t="s">
        <v>11331</v>
      </c>
      <c r="E5131" s="6" t="s">
        <v>13</v>
      </c>
      <c r="F5131" s="6" t="s">
        <v>16</v>
      </c>
      <c r="G5131" s="6" t="s">
        <v>17</v>
      </c>
      <c r="H5131" s="6" t="s">
        <v>17</v>
      </c>
      <c r="I5131" s="6"/>
      <c r="J5131" s="6"/>
      <c r="K5131" s="6" t="s">
        <v>14499</v>
      </c>
      <c r="L5131" s="6">
        <v>2500</v>
      </c>
    </row>
    <row r="5132" spans="1:12">
      <c r="A5132" s="6" t="s">
        <v>14611</v>
      </c>
      <c r="B5132" s="6" t="s">
        <v>21020</v>
      </c>
      <c r="C5132" s="6" t="str">
        <f t="shared" si="80"/>
        <v>331102015</v>
      </c>
      <c r="D5132" s="6" t="s">
        <v>11333</v>
      </c>
      <c r="E5132" s="6" t="s">
        <v>13</v>
      </c>
      <c r="F5132" s="6" t="s">
        <v>16</v>
      </c>
      <c r="G5132" s="6" t="s">
        <v>17</v>
      </c>
      <c r="H5132" s="6" t="s">
        <v>17</v>
      </c>
      <c r="I5132" s="6"/>
      <c r="J5132" s="6"/>
      <c r="K5132" s="6" t="s">
        <v>14499</v>
      </c>
      <c r="L5132" s="6">
        <v>1400</v>
      </c>
    </row>
    <row r="5133" spans="1:12">
      <c r="A5133" s="6" t="s">
        <v>14611</v>
      </c>
      <c r="B5133" s="6" t="s">
        <v>21021</v>
      </c>
      <c r="C5133" s="6" t="str">
        <f t="shared" si="80"/>
        <v>331102016</v>
      </c>
      <c r="D5133" s="6" t="s">
        <v>11335</v>
      </c>
      <c r="E5133" s="6" t="s">
        <v>13</v>
      </c>
      <c r="F5133" s="6" t="s">
        <v>16</v>
      </c>
      <c r="G5133" s="6" t="s">
        <v>17</v>
      </c>
      <c r="H5133" s="6" t="s">
        <v>17</v>
      </c>
      <c r="I5133" s="6"/>
      <c r="J5133" s="6"/>
      <c r="K5133" s="6" t="s">
        <v>14499</v>
      </c>
      <c r="L5133" s="6">
        <v>3000</v>
      </c>
    </row>
    <row r="5134" spans="1:12">
      <c r="A5134" s="6" t="s">
        <v>14611</v>
      </c>
      <c r="B5134" s="6" t="s">
        <v>21022</v>
      </c>
      <c r="C5134" s="6" t="str">
        <f t="shared" si="80"/>
        <v>331102017</v>
      </c>
      <c r="D5134" s="6" t="s">
        <v>11337</v>
      </c>
      <c r="E5134" s="6" t="s">
        <v>13</v>
      </c>
      <c r="F5134" s="6" t="s">
        <v>16</v>
      </c>
      <c r="G5134" s="6" t="s">
        <v>17</v>
      </c>
      <c r="H5134" s="6" t="s">
        <v>17</v>
      </c>
      <c r="I5134" s="6"/>
      <c r="J5134" s="6"/>
      <c r="K5134" s="6" t="s">
        <v>14499</v>
      </c>
      <c r="L5134" s="6">
        <v>3300</v>
      </c>
    </row>
    <row r="5135" spans="1:12">
      <c r="A5135" s="6" t="s">
        <v>14611</v>
      </c>
      <c r="B5135" s="6" t="s">
        <v>21023</v>
      </c>
      <c r="C5135" s="6" t="str">
        <f t="shared" si="80"/>
        <v>331102018</v>
      </c>
      <c r="D5135" s="6" t="s">
        <v>11339</v>
      </c>
      <c r="E5135" s="6" t="s">
        <v>13</v>
      </c>
      <c r="F5135" s="6" t="s">
        <v>16</v>
      </c>
      <c r="G5135" s="6" t="s">
        <v>17</v>
      </c>
      <c r="H5135" s="6" t="s">
        <v>17</v>
      </c>
      <c r="I5135" s="6"/>
      <c r="J5135" s="6"/>
      <c r="K5135" s="6" t="s">
        <v>14499</v>
      </c>
      <c r="L5135" s="6">
        <v>4500</v>
      </c>
    </row>
    <row r="5136" spans="1:12">
      <c r="A5136" s="6" t="s">
        <v>14611</v>
      </c>
      <c r="B5136" s="6" t="s">
        <v>21024</v>
      </c>
      <c r="C5136" s="6" t="str">
        <f t="shared" si="80"/>
        <v>331102019</v>
      </c>
      <c r="D5136" s="6" t="s">
        <v>11341</v>
      </c>
      <c r="E5136" s="6" t="s">
        <v>13</v>
      </c>
      <c r="F5136" s="6" t="s">
        <v>16</v>
      </c>
      <c r="G5136" s="6" t="s">
        <v>17</v>
      </c>
      <c r="H5136" s="6" t="s">
        <v>17</v>
      </c>
      <c r="I5136" s="6"/>
      <c r="J5136" s="6"/>
      <c r="K5136" s="6" t="s">
        <v>14499</v>
      </c>
      <c r="L5136" s="6">
        <v>3750</v>
      </c>
    </row>
    <row r="5137" spans="1:12">
      <c r="A5137" s="6" t="s">
        <v>14611</v>
      </c>
      <c r="B5137" s="6" t="s">
        <v>21025</v>
      </c>
      <c r="C5137" s="6" t="str">
        <f t="shared" si="80"/>
        <v>331102020S</v>
      </c>
      <c r="D5137" s="6" t="s">
        <v>11343</v>
      </c>
      <c r="E5137" s="6" t="s">
        <v>13</v>
      </c>
      <c r="F5137" s="6" t="s">
        <v>16</v>
      </c>
      <c r="G5137" s="6" t="s">
        <v>17</v>
      </c>
      <c r="H5137" s="6" t="s">
        <v>17</v>
      </c>
      <c r="I5137" s="6"/>
      <c r="J5137" s="6"/>
      <c r="K5137" s="6" t="s">
        <v>14499</v>
      </c>
      <c r="L5137" s="6">
        <v>4500</v>
      </c>
    </row>
    <row r="5138" spans="1:12">
      <c r="A5138" s="6" t="s">
        <v>14611</v>
      </c>
      <c r="B5138" s="6" t="s">
        <v>21026</v>
      </c>
      <c r="C5138" s="6" t="str">
        <f t="shared" si="80"/>
        <v>331102021S</v>
      </c>
      <c r="D5138" s="6" t="s">
        <v>11345</v>
      </c>
      <c r="E5138" s="6" t="s">
        <v>13</v>
      </c>
      <c r="F5138" s="6" t="s">
        <v>16</v>
      </c>
      <c r="G5138" s="6" t="s">
        <v>17</v>
      </c>
      <c r="H5138" s="6" t="s">
        <v>17</v>
      </c>
      <c r="I5138" s="6"/>
      <c r="J5138" s="6"/>
      <c r="K5138" s="6" t="s">
        <v>14499</v>
      </c>
      <c r="L5138" s="6">
        <v>3013</v>
      </c>
    </row>
    <row r="5139" spans="1:12">
      <c r="A5139" s="6" t="s">
        <v>14611</v>
      </c>
      <c r="B5139" s="6" t="s">
        <v>21027</v>
      </c>
      <c r="C5139" s="6" t="str">
        <f t="shared" si="80"/>
        <v>331103001</v>
      </c>
      <c r="D5139" s="6" t="s">
        <v>11347</v>
      </c>
      <c r="E5139" s="6" t="s">
        <v>13</v>
      </c>
      <c r="F5139" s="6" t="s">
        <v>16</v>
      </c>
      <c r="G5139" s="6" t="s">
        <v>17</v>
      </c>
      <c r="H5139" s="6" t="s">
        <v>17</v>
      </c>
      <c r="I5139" s="6"/>
      <c r="J5139" s="6"/>
      <c r="K5139" s="6" t="s">
        <v>14499</v>
      </c>
      <c r="L5139" s="6">
        <v>1070</v>
      </c>
    </row>
    <row r="5140" spans="1:12">
      <c r="A5140" s="6" t="s">
        <v>14611</v>
      </c>
      <c r="B5140" s="6" t="s">
        <v>21028</v>
      </c>
      <c r="C5140" s="6" t="str">
        <f t="shared" si="80"/>
        <v>331103002</v>
      </c>
      <c r="D5140" s="6" t="s">
        <v>11349</v>
      </c>
      <c r="E5140" s="6" t="s">
        <v>13</v>
      </c>
      <c r="F5140" s="6" t="s">
        <v>16</v>
      </c>
      <c r="G5140" s="6" t="s">
        <v>17</v>
      </c>
      <c r="H5140" s="6" t="s">
        <v>17</v>
      </c>
      <c r="I5140" s="6"/>
      <c r="J5140" s="6"/>
      <c r="K5140" s="6" t="s">
        <v>14499</v>
      </c>
      <c r="L5140" s="6">
        <v>1800</v>
      </c>
    </row>
    <row r="5141" spans="1:12">
      <c r="A5141" s="6" t="s">
        <v>14611</v>
      </c>
      <c r="B5141" s="6" t="s">
        <v>21029</v>
      </c>
      <c r="C5141" s="6" t="str">
        <f t="shared" si="80"/>
        <v>331103003</v>
      </c>
      <c r="D5141" s="6" t="s">
        <v>11351</v>
      </c>
      <c r="E5141" s="6" t="s">
        <v>13</v>
      </c>
      <c r="F5141" s="6" t="s">
        <v>16</v>
      </c>
      <c r="G5141" s="6" t="s">
        <v>17</v>
      </c>
      <c r="H5141" s="6" t="s">
        <v>17</v>
      </c>
      <c r="I5141" s="6"/>
      <c r="J5141" s="6"/>
      <c r="K5141" s="6" t="s">
        <v>14499</v>
      </c>
      <c r="L5141" s="6">
        <v>1800</v>
      </c>
    </row>
    <row r="5142" spans="1:12">
      <c r="A5142" s="6" t="s">
        <v>14611</v>
      </c>
      <c r="B5142" s="6" t="s">
        <v>21030</v>
      </c>
      <c r="C5142" s="6" t="str">
        <f t="shared" si="80"/>
        <v>331103004</v>
      </c>
      <c r="D5142" s="6" t="s">
        <v>11353</v>
      </c>
      <c r="E5142" s="6" t="s">
        <v>13</v>
      </c>
      <c r="F5142" s="6" t="s">
        <v>16</v>
      </c>
      <c r="G5142" s="6" t="s">
        <v>17</v>
      </c>
      <c r="H5142" s="6" t="s">
        <v>17</v>
      </c>
      <c r="I5142" s="6"/>
      <c r="J5142" s="6"/>
      <c r="K5142" s="6" t="s">
        <v>14499</v>
      </c>
      <c r="L5142" s="6">
        <v>1800</v>
      </c>
    </row>
    <row r="5143" spans="1:12">
      <c r="A5143" s="6" t="s">
        <v>14611</v>
      </c>
      <c r="B5143" s="6" t="s">
        <v>21031</v>
      </c>
      <c r="C5143" s="6" t="str">
        <f t="shared" si="80"/>
        <v>331103005</v>
      </c>
      <c r="D5143" s="6" t="s">
        <v>11355</v>
      </c>
      <c r="E5143" s="6" t="s">
        <v>13</v>
      </c>
      <c r="F5143" s="6" t="s">
        <v>16</v>
      </c>
      <c r="G5143" s="6" t="s">
        <v>17</v>
      </c>
      <c r="H5143" s="6" t="s">
        <v>17</v>
      </c>
      <c r="I5143" s="6"/>
      <c r="J5143" s="6"/>
      <c r="K5143" s="6" t="s">
        <v>14499</v>
      </c>
      <c r="L5143" s="6">
        <v>800</v>
      </c>
    </row>
    <row r="5144" spans="1:12">
      <c r="A5144" s="6" t="s">
        <v>14611</v>
      </c>
      <c r="B5144" s="6" t="s">
        <v>21032</v>
      </c>
      <c r="C5144" s="6" t="str">
        <f t="shared" si="80"/>
        <v>331103006</v>
      </c>
      <c r="D5144" s="6" t="s">
        <v>11357</v>
      </c>
      <c r="E5144" s="6" t="s">
        <v>13</v>
      </c>
      <c r="F5144" s="6" t="s">
        <v>16</v>
      </c>
      <c r="G5144" s="6" t="s">
        <v>21033</v>
      </c>
      <c r="H5144" s="6" t="s">
        <v>11358</v>
      </c>
      <c r="I5144" s="6"/>
      <c r="J5144" s="6"/>
      <c r="K5144" s="6" t="s">
        <v>14499</v>
      </c>
      <c r="L5144" s="6">
        <v>4500</v>
      </c>
    </row>
    <row r="5145" spans="1:12">
      <c r="A5145" s="6" t="s">
        <v>14611</v>
      </c>
      <c r="B5145" s="6" t="s">
        <v>21034</v>
      </c>
      <c r="C5145" s="6" t="str">
        <f t="shared" si="80"/>
        <v>331103007</v>
      </c>
      <c r="D5145" s="6" t="s">
        <v>11360</v>
      </c>
      <c r="E5145" s="6" t="s">
        <v>13</v>
      </c>
      <c r="F5145" s="6" t="s">
        <v>16</v>
      </c>
      <c r="G5145" s="6" t="s">
        <v>17</v>
      </c>
      <c r="H5145" s="6" t="s">
        <v>17</v>
      </c>
      <c r="I5145" s="6"/>
      <c r="J5145" s="6"/>
      <c r="K5145" s="6" t="s">
        <v>14499</v>
      </c>
      <c r="L5145" s="6">
        <v>4500</v>
      </c>
    </row>
    <row r="5146" spans="1:12">
      <c r="A5146" s="6" t="s">
        <v>14611</v>
      </c>
      <c r="B5146" s="6" t="s">
        <v>21035</v>
      </c>
      <c r="C5146" s="6" t="str">
        <f t="shared" si="80"/>
        <v>331103008</v>
      </c>
      <c r="D5146" s="6" t="s">
        <v>11362</v>
      </c>
      <c r="E5146" s="6" t="s">
        <v>13</v>
      </c>
      <c r="F5146" s="6" t="s">
        <v>16</v>
      </c>
      <c r="G5146" s="6" t="s">
        <v>21036</v>
      </c>
      <c r="H5146" s="6" t="s">
        <v>17</v>
      </c>
      <c r="I5146" s="6"/>
      <c r="J5146" s="6"/>
      <c r="K5146" s="6" t="s">
        <v>14499</v>
      </c>
      <c r="L5146" s="6">
        <v>5250</v>
      </c>
    </row>
    <row r="5147" spans="1:12">
      <c r="A5147" s="6" t="s">
        <v>14611</v>
      </c>
      <c r="B5147" s="6" t="s">
        <v>21037</v>
      </c>
      <c r="C5147" s="6" t="str">
        <f t="shared" si="80"/>
        <v>331103009</v>
      </c>
      <c r="D5147" s="6" t="s">
        <v>11364</v>
      </c>
      <c r="E5147" s="6" t="s">
        <v>13</v>
      </c>
      <c r="F5147" s="6" t="s">
        <v>16</v>
      </c>
      <c r="G5147" s="6" t="s">
        <v>21038</v>
      </c>
      <c r="H5147" s="6" t="s">
        <v>17</v>
      </c>
      <c r="I5147" s="6"/>
      <c r="J5147" s="6"/>
      <c r="K5147" s="6" t="s">
        <v>14499</v>
      </c>
      <c r="L5147" s="6">
        <v>3000</v>
      </c>
    </row>
    <row r="5148" spans="1:12">
      <c r="A5148" s="6" t="s">
        <v>14611</v>
      </c>
      <c r="B5148" s="6" t="s">
        <v>21039</v>
      </c>
      <c r="C5148" s="6" t="str">
        <f t="shared" si="80"/>
        <v>331103009-1</v>
      </c>
      <c r="D5148" s="6" t="s">
        <v>11366</v>
      </c>
      <c r="E5148" s="6" t="s">
        <v>13</v>
      </c>
      <c r="F5148" s="6" t="s">
        <v>16</v>
      </c>
      <c r="G5148" s="6" t="s">
        <v>21038</v>
      </c>
      <c r="H5148" s="6" t="s">
        <v>17</v>
      </c>
      <c r="I5148" s="6"/>
      <c r="J5148" s="6"/>
      <c r="K5148" s="6" t="s">
        <v>14499</v>
      </c>
      <c r="L5148" s="6">
        <v>3000</v>
      </c>
    </row>
    <row r="5149" spans="1:12">
      <c r="A5149" s="6" t="s">
        <v>14611</v>
      </c>
      <c r="B5149" s="6" t="s">
        <v>21040</v>
      </c>
      <c r="C5149" s="6" t="str">
        <f t="shared" si="80"/>
        <v>331103010</v>
      </c>
      <c r="D5149" s="6" t="s">
        <v>11368</v>
      </c>
      <c r="E5149" s="6" t="s">
        <v>13</v>
      </c>
      <c r="F5149" s="6" t="s">
        <v>16</v>
      </c>
      <c r="G5149" s="6" t="s">
        <v>21038</v>
      </c>
      <c r="H5149" s="6" t="s">
        <v>17</v>
      </c>
      <c r="I5149" s="6"/>
      <c r="J5149" s="6"/>
      <c r="K5149" s="6" t="s">
        <v>14499</v>
      </c>
      <c r="L5149" s="6">
        <v>4500</v>
      </c>
    </row>
    <row r="5150" spans="1:12">
      <c r="A5150" s="6" t="s">
        <v>14611</v>
      </c>
      <c r="B5150" s="6" t="s">
        <v>21041</v>
      </c>
      <c r="C5150" s="6" t="str">
        <f t="shared" si="80"/>
        <v>331103010-1</v>
      </c>
      <c r="D5150" s="6" t="s">
        <v>11370</v>
      </c>
      <c r="E5150" s="6" t="s">
        <v>13</v>
      </c>
      <c r="F5150" s="6" t="s">
        <v>16</v>
      </c>
      <c r="G5150" s="6" t="s">
        <v>21038</v>
      </c>
      <c r="H5150" s="6" t="s">
        <v>17</v>
      </c>
      <c r="I5150" s="6"/>
      <c r="J5150" s="6"/>
      <c r="K5150" s="6" t="s">
        <v>14499</v>
      </c>
      <c r="L5150" s="6">
        <v>4500</v>
      </c>
    </row>
    <row r="5151" spans="1:12">
      <c r="A5151" s="6" t="s">
        <v>14611</v>
      </c>
      <c r="B5151" s="6" t="s">
        <v>21042</v>
      </c>
      <c r="C5151" s="6" t="str">
        <f t="shared" si="80"/>
        <v>331103011</v>
      </c>
      <c r="D5151" s="6" t="s">
        <v>11372</v>
      </c>
      <c r="E5151" s="6" t="s">
        <v>13</v>
      </c>
      <c r="F5151" s="6" t="s">
        <v>16</v>
      </c>
      <c r="G5151" s="6" t="s">
        <v>17</v>
      </c>
      <c r="H5151" s="6" t="s">
        <v>17</v>
      </c>
      <c r="I5151" s="6"/>
      <c r="J5151" s="6"/>
      <c r="K5151" s="6" t="s">
        <v>14499</v>
      </c>
      <c r="L5151" s="6">
        <v>2700</v>
      </c>
    </row>
    <row r="5152" spans="1:12">
      <c r="A5152" s="6" t="s">
        <v>14611</v>
      </c>
      <c r="B5152" s="6" t="s">
        <v>21043</v>
      </c>
      <c r="C5152" s="6" t="str">
        <f t="shared" si="80"/>
        <v>331103011-1</v>
      </c>
      <c r="D5152" s="6" t="s">
        <v>11374</v>
      </c>
      <c r="E5152" s="6" t="s">
        <v>13</v>
      </c>
      <c r="F5152" s="6" t="s">
        <v>16</v>
      </c>
      <c r="G5152" s="6" t="s">
        <v>17</v>
      </c>
      <c r="H5152" s="6" t="s">
        <v>17</v>
      </c>
      <c r="I5152" s="6"/>
      <c r="J5152" s="6"/>
      <c r="K5152" s="6" t="s">
        <v>14499</v>
      </c>
      <c r="L5152" s="6">
        <v>2700</v>
      </c>
    </row>
    <row r="5153" spans="1:12">
      <c r="A5153" s="6" t="s">
        <v>14611</v>
      </c>
      <c r="B5153" s="6" t="s">
        <v>21044</v>
      </c>
      <c r="C5153" s="6" t="str">
        <f t="shared" si="80"/>
        <v>331103012</v>
      </c>
      <c r="D5153" s="6" t="s">
        <v>11376</v>
      </c>
      <c r="E5153" s="6" t="s">
        <v>13</v>
      </c>
      <c r="F5153" s="6" t="s">
        <v>16</v>
      </c>
      <c r="G5153" s="6" t="s">
        <v>21045</v>
      </c>
      <c r="H5153" s="6" t="s">
        <v>17</v>
      </c>
      <c r="I5153" s="6"/>
      <c r="J5153" s="6"/>
      <c r="K5153" s="6" t="s">
        <v>14499</v>
      </c>
      <c r="L5153" s="6">
        <v>2700</v>
      </c>
    </row>
    <row r="5154" spans="1:12">
      <c r="A5154" s="6" t="s">
        <v>14611</v>
      </c>
      <c r="B5154" s="6" t="s">
        <v>21046</v>
      </c>
      <c r="C5154" s="6" t="str">
        <f t="shared" si="80"/>
        <v>331103013</v>
      </c>
      <c r="D5154" s="6" t="s">
        <v>11378</v>
      </c>
      <c r="E5154" s="6" t="s">
        <v>13</v>
      </c>
      <c r="F5154" s="6" t="s">
        <v>16</v>
      </c>
      <c r="G5154" s="6" t="s">
        <v>17</v>
      </c>
      <c r="H5154" s="6" t="s">
        <v>17</v>
      </c>
      <c r="I5154" s="6"/>
      <c r="J5154" s="6"/>
      <c r="K5154" s="6" t="s">
        <v>14499</v>
      </c>
      <c r="L5154" s="6">
        <v>3720</v>
      </c>
    </row>
    <row r="5155" spans="1:12">
      <c r="A5155" s="6" t="s">
        <v>14611</v>
      </c>
      <c r="B5155" s="6" t="s">
        <v>21047</v>
      </c>
      <c r="C5155" s="6" t="str">
        <f t="shared" si="80"/>
        <v>331103014</v>
      </c>
      <c r="D5155" s="6" t="s">
        <v>11380</v>
      </c>
      <c r="E5155" s="6" t="s">
        <v>13</v>
      </c>
      <c r="F5155" s="6" t="s">
        <v>16</v>
      </c>
      <c r="G5155" s="6" t="s">
        <v>17</v>
      </c>
      <c r="H5155" s="6" t="s">
        <v>17</v>
      </c>
      <c r="I5155" s="6"/>
      <c r="J5155" s="6"/>
      <c r="K5155" s="6" t="s">
        <v>14499</v>
      </c>
      <c r="L5155" s="6">
        <v>4500</v>
      </c>
    </row>
    <row r="5156" spans="1:12">
      <c r="A5156" s="6" t="s">
        <v>14611</v>
      </c>
      <c r="B5156" s="6" t="s">
        <v>21048</v>
      </c>
      <c r="C5156" s="6" t="str">
        <f t="shared" si="80"/>
        <v>331103015</v>
      </c>
      <c r="D5156" s="6" t="s">
        <v>11382</v>
      </c>
      <c r="E5156" s="6" t="s">
        <v>13</v>
      </c>
      <c r="F5156" s="6" t="s">
        <v>16</v>
      </c>
      <c r="G5156" s="6" t="s">
        <v>17</v>
      </c>
      <c r="H5156" s="6" t="s">
        <v>17</v>
      </c>
      <c r="I5156" s="6"/>
      <c r="J5156" s="6"/>
      <c r="K5156" s="6" t="s">
        <v>14499</v>
      </c>
      <c r="L5156" s="6">
        <v>1000</v>
      </c>
    </row>
    <row r="5157" spans="1:12">
      <c r="A5157" s="6" t="s">
        <v>14611</v>
      </c>
      <c r="B5157" s="6" t="s">
        <v>21049</v>
      </c>
      <c r="C5157" s="6" t="str">
        <f t="shared" si="80"/>
        <v>331103016</v>
      </c>
      <c r="D5157" s="6" t="s">
        <v>11384</v>
      </c>
      <c r="E5157" s="6" t="s">
        <v>13</v>
      </c>
      <c r="F5157" s="6" t="s">
        <v>16</v>
      </c>
      <c r="G5157" s="6" t="s">
        <v>17</v>
      </c>
      <c r="H5157" s="6" t="s">
        <v>17</v>
      </c>
      <c r="I5157" s="6"/>
      <c r="J5157" s="6"/>
      <c r="K5157" s="6" t="s">
        <v>14499</v>
      </c>
      <c r="L5157" s="6">
        <v>1500</v>
      </c>
    </row>
    <row r="5158" spans="1:12">
      <c r="A5158" s="6" t="s">
        <v>14611</v>
      </c>
      <c r="B5158" s="6" t="s">
        <v>21050</v>
      </c>
      <c r="C5158" s="6" t="str">
        <f t="shared" si="80"/>
        <v>331103017</v>
      </c>
      <c r="D5158" s="6" t="s">
        <v>11386</v>
      </c>
      <c r="E5158" s="6" t="s">
        <v>13</v>
      </c>
      <c r="F5158" s="6" t="s">
        <v>16</v>
      </c>
      <c r="G5158" s="6" t="s">
        <v>17</v>
      </c>
      <c r="H5158" s="6" t="s">
        <v>17</v>
      </c>
      <c r="I5158" s="6"/>
      <c r="J5158" s="6"/>
      <c r="K5158" s="6" t="s">
        <v>14499</v>
      </c>
      <c r="L5158" s="6">
        <v>1500</v>
      </c>
    </row>
    <row r="5159" spans="1:12">
      <c r="A5159" s="6" t="s">
        <v>14611</v>
      </c>
      <c r="B5159" s="6" t="s">
        <v>21051</v>
      </c>
      <c r="C5159" s="6" t="str">
        <f t="shared" si="80"/>
        <v>331103018</v>
      </c>
      <c r="D5159" s="6" t="s">
        <v>11388</v>
      </c>
      <c r="E5159" s="6" t="s">
        <v>13</v>
      </c>
      <c r="F5159" s="6" t="s">
        <v>16</v>
      </c>
      <c r="G5159" s="6" t="s">
        <v>20622</v>
      </c>
      <c r="H5159" s="6" t="s">
        <v>17</v>
      </c>
      <c r="I5159" s="6"/>
      <c r="J5159" s="6"/>
      <c r="K5159" s="6" t="s">
        <v>14499</v>
      </c>
      <c r="L5159" s="6">
        <v>2500</v>
      </c>
    </row>
    <row r="5160" spans="1:12">
      <c r="A5160" s="6" t="s">
        <v>14611</v>
      </c>
      <c r="B5160" s="6" t="s">
        <v>21052</v>
      </c>
      <c r="C5160" s="6" t="str">
        <f t="shared" si="80"/>
        <v>331103019</v>
      </c>
      <c r="D5160" s="6" t="s">
        <v>11390</v>
      </c>
      <c r="E5160" s="6" t="s">
        <v>13</v>
      </c>
      <c r="F5160" s="6" t="s">
        <v>16</v>
      </c>
      <c r="G5160" s="6" t="s">
        <v>17</v>
      </c>
      <c r="H5160" s="6" t="s">
        <v>17</v>
      </c>
      <c r="I5160" s="6"/>
      <c r="J5160" s="6"/>
      <c r="K5160" s="6" t="s">
        <v>14499</v>
      </c>
      <c r="L5160" s="6">
        <v>3000</v>
      </c>
    </row>
    <row r="5161" spans="1:12">
      <c r="A5161" s="6" t="s">
        <v>14611</v>
      </c>
      <c r="B5161" s="6" t="s">
        <v>21053</v>
      </c>
      <c r="C5161" s="6" t="str">
        <f t="shared" si="80"/>
        <v>331103020</v>
      </c>
      <c r="D5161" s="6" t="s">
        <v>11392</v>
      </c>
      <c r="E5161" s="6" t="s">
        <v>13</v>
      </c>
      <c r="F5161" s="6" t="s">
        <v>16</v>
      </c>
      <c r="G5161" s="6" t="s">
        <v>17</v>
      </c>
      <c r="H5161" s="6" t="s">
        <v>17</v>
      </c>
      <c r="I5161" s="6"/>
      <c r="J5161" s="6"/>
      <c r="K5161" s="6" t="s">
        <v>14499</v>
      </c>
      <c r="L5161" s="6">
        <v>1500</v>
      </c>
    </row>
    <row r="5162" spans="1:12">
      <c r="A5162" s="6" t="s">
        <v>14611</v>
      </c>
      <c r="B5162" s="6" t="s">
        <v>21054</v>
      </c>
      <c r="C5162" s="6" t="str">
        <f t="shared" si="80"/>
        <v>331103021</v>
      </c>
      <c r="D5162" s="6" t="s">
        <v>11394</v>
      </c>
      <c r="E5162" s="6" t="s">
        <v>13</v>
      </c>
      <c r="F5162" s="6" t="s">
        <v>16</v>
      </c>
      <c r="G5162" s="6" t="s">
        <v>17</v>
      </c>
      <c r="H5162" s="6" t="s">
        <v>17</v>
      </c>
      <c r="I5162" s="6"/>
      <c r="J5162" s="6"/>
      <c r="K5162" s="6" t="s">
        <v>14499</v>
      </c>
      <c r="L5162" s="6">
        <v>1500</v>
      </c>
    </row>
    <row r="5163" spans="1:12">
      <c r="A5163" s="6" t="s">
        <v>14611</v>
      </c>
      <c r="B5163" s="6" t="s">
        <v>21055</v>
      </c>
      <c r="C5163" s="6" t="str">
        <f t="shared" si="80"/>
        <v>331103021-1</v>
      </c>
      <c r="D5163" s="6" t="s">
        <v>11396</v>
      </c>
      <c r="E5163" s="6" t="s">
        <v>13</v>
      </c>
      <c r="F5163" s="6" t="s">
        <v>16</v>
      </c>
      <c r="G5163" s="6" t="s">
        <v>17</v>
      </c>
      <c r="H5163" s="6" t="s">
        <v>17</v>
      </c>
      <c r="I5163" s="6"/>
      <c r="J5163" s="6"/>
      <c r="K5163" s="6" t="s">
        <v>14499</v>
      </c>
      <c r="L5163" s="6">
        <v>1500</v>
      </c>
    </row>
    <row r="5164" spans="1:12">
      <c r="A5164" s="6" t="s">
        <v>14611</v>
      </c>
      <c r="B5164" s="6" t="s">
        <v>21056</v>
      </c>
      <c r="C5164" s="6" t="str">
        <f t="shared" si="80"/>
        <v>331103022</v>
      </c>
      <c r="D5164" s="6" t="s">
        <v>11398</v>
      </c>
      <c r="E5164" s="6" t="s">
        <v>13</v>
      </c>
      <c r="F5164" s="6" t="s">
        <v>16</v>
      </c>
      <c r="G5164" s="6" t="s">
        <v>17</v>
      </c>
      <c r="H5164" s="6" t="s">
        <v>11399</v>
      </c>
      <c r="I5164" s="6"/>
      <c r="J5164" s="6"/>
      <c r="K5164" s="6" t="s">
        <v>14499</v>
      </c>
      <c r="L5164" s="6">
        <v>1500</v>
      </c>
    </row>
    <row r="5165" spans="1:12">
      <c r="A5165" s="6" t="s">
        <v>14611</v>
      </c>
      <c r="B5165" s="6" t="s">
        <v>21057</v>
      </c>
      <c r="C5165" s="6" t="str">
        <f t="shared" si="80"/>
        <v>331103023</v>
      </c>
      <c r="D5165" s="6" t="s">
        <v>11401</v>
      </c>
      <c r="E5165" s="6" t="s">
        <v>13</v>
      </c>
      <c r="F5165" s="6" t="s">
        <v>16</v>
      </c>
      <c r="G5165" s="6" t="s">
        <v>17</v>
      </c>
      <c r="H5165" s="6" t="s">
        <v>17</v>
      </c>
      <c r="I5165" s="6"/>
      <c r="J5165" s="6"/>
      <c r="K5165" s="6" t="s">
        <v>14499</v>
      </c>
      <c r="L5165" s="6">
        <v>2187</v>
      </c>
    </row>
    <row r="5166" spans="1:12">
      <c r="A5166" s="6" t="s">
        <v>14611</v>
      </c>
      <c r="B5166" s="6" t="s">
        <v>21058</v>
      </c>
      <c r="C5166" s="6" t="str">
        <f t="shared" si="80"/>
        <v>331103024</v>
      </c>
      <c r="D5166" s="6" t="s">
        <v>11403</v>
      </c>
      <c r="E5166" s="6" t="s">
        <v>13</v>
      </c>
      <c r="F5166" s="6" t="s">
        <v>16</v>
      </c>
      <c r="G5166" s="6" t="s">
        <v>17</v>
      </c>
      <c r="H5166" s="6" t="s">
        <v>17</v>
      </c>
      <c r="I5166" s="6"/>
      <c r="J5166" s="6"/>
      <c r="K5166" s="6" t="s">
        <v>14499</v>
      </c>
      <c r="L5166" s="6">
        <v>1100</v>
      </c>
    </row>
    <row r="5167" spans="1:12">
      <c r="A5167" s="6" t="s">
        <v>14611</v>
      </c>
      <c r="B5167" s="6" t="s">
        <v>21059</v>
      </c>
      <c r="C5167" s="6" t="str">
        <f t="shared" si="80"/>
        <v>331103025</v>
      </c>
      <c r="D5167" s="6" t="s">
        <v>11405</v>
      </c>
      <c r="E5167" s="6" t="s">
        <v>13</v>
      </c>
      <c r="F5167" s="6" t="s">
        <v>16</v>
      </c>
      <c r="G5167" s="6" t="s">
        <v>17</v>
      </c>
      <c r="H5167" s="6" t="s">
        <v>17</v>
      </c>
      <c r="I5167" s="6"/>
      <c r="J5167" s="6"/>
      <c r="K5167" s="6" t="s">
        <v>14499</v>
      </c>
      <c r="L5167" s="6">
        <v>900</v>
      </c>
    </row>
    <row r="5168" spans="1:12">
      <c r="A5168" s="6" t="s">
        <v>14611</v>
      </c>
      <c r="B5168" s="6" t="s">
        <v>21060</v>
      </c>
      <c r="C5168" s="6" t="str">
        <f t="shared" si="80"/>
        <v>331103026</v>
      </c>
      <c r="D5168" s="6" t="s">
        <v>11413</v>
      </c>
      <c r="E5168" s="6" t="s">
        <v>13</v>
      </c>
      <c r="F5168" s="6" t="s">
        <v>16</v>
      </c>
      <c r="G5168" s="6" t="s">
        <v>17</v>
      </c>
      <c r="H5168" s="6" t="s">
        <v>17</v>
      </c>
      <c r="I5168" s="6"/>
      <c r="J5168" s="6"/>
      <c r="K5168" s="6" t="s">
        <v>14499</v>
      </c>
      <c r="L5168" s="6">
        <v>1790</v>
      </c>
    </row>
    <row r="5169" spans="1:12">
      <c r="A5169" s="6" t="s">
        <v>14611</v>
      </c>
      <c r="B5169" s="6" t="s">
        <v>21061</v>
      </c>
      <c r="C5169" s="6" t="str">
        <f t="shared" si="80"/>
        <v>331103026-1</v>
      </c>
      <c r="D5169" s="6" t="s">
        <v>11407</v>
      </c>
      <c r="E5169" s="6" t="s">
        <v>13</v>
      </c>
      <c r="F5169" s="6" t="s">
        <v>16</v>
      </c>
      <c r="G5169" s="6" t="s">
        <v>17</v>
      </c>
      <c r="H5169" s="6" t="s">
        <v>17</v>
      </c>
      <c r="I5169" s="6"/>
      <c r="J5169" s="6"/>
      <c r="K5169" s="6" t="s">
        <v>14499</v>
      </c>
      <c r="L5169" s="6">
        <v>200</v>
      </c>
    </row>
    <row r="5170" spans="1:12">
      <c r="A5170" s="6" t="s">
        <v>14611</v>
      </c>
      <c r="B5170" s="6" t="s">
        <v>21062</v>
      </c>
      <c r="C5170" s="6" t="str">
        <f t="shared" si="80"/>
        <v>331103026-2</v>
      </c>
      <c r="D5170" s="6" t="s">
        <v>11409</v>
      </c>
      <c r="E5170" s="6" t="s">
        <v>13</v>
      </c>
      <c r="F5170" s="6" t="s">
        <v>16</v>
      </c>
      <c r="G5170" s="6" t="s">
        <v>17</v>
      </c>
      <c r="H5170" s="6" t="s">
        <v>17</v>
      </c>
      <c r="I5170" s="6"/>
      <c r="J5170" s="6"/>
      <c r="K5170" s="6" t="s">
        <v>14499</v>
      </c>
      <c r="L5170" s="6">
        <v>500</v>
      </c>
    </row>
    <row r="5171" spans="1:12">
      <c r="A5171" s="6" t="s">
        <v>14611</v>
      </c>
      <c r="B5171" s="6" t="s">
        <v>21063</v>
      </c>
      <c r="C5171" s="6" t="str">
        <f t="shared" si="80"/>
        <v>331103026-3</v>
      </c>
      <c r="D5171" s="6" t="s">
        <v>11411</v>
      </c>
      <c r="E5171" s="6" t="s">
        <v>13</v>
      </c>
      <c r="F5171" s="6" t="s">
        <v>16</v>
      </c>
      <c r="G5171" s="6" t="s">
        <v>17</v>
      </c>
      <c r="H5171" s="6" t="s">
        <v>17</v>
      </c>
      <c r="I5171" s="6"/>
      <c r="J5171" s="6"/>
      <c r="K5171" s="6" t="s">
        <v>14499</v>
      </c>
      <c r="L5171" s="6">
        <v>200</v>
      </c>
    </row>
    <row r="5172" spans="1:12">
      <c r="A5172" s="6" t="s">
        <v>14611</v>
      </c>
      <c r="B5172" s="6" t="s">
        <v>21064</v>
      </c>
      <c r="C5172" s="6" t="str">
        <f t="shared" si="80"/>
        <v>331103027</v>
      </c>
      <c r="D5172" s="6" t="s">
        <v>11431</v>
      </c>
      <c r="E5172" s="6" t="s">
        <v>13</v>
      </c>
      <c r="F5172" s="6" t="s">
        <v>16</v>
      </c>
      <c r="G5172" s="6" t="s">
        <v>21065</v>
      </c>
      <c r="H5172" s="6" t="s">
        <v>17</v>
      </c>
      <c r="I5172" s="6"/>
      <c r="J5172" s="6"/>
      <c r="K5172" s="6" t="s">
        <v>14499</v>
      </c>
      <c r="L5172" s="6">
        <v>3750</v>
      </c>
    </row>
    <row r="5173" spans="1:12">
      <c r="A5173" s="6" t="s">
        <v>14611</v>
      </c>
      <c r="B5173" s="6" t="s">
        <v>21066</v>
      </c>
      <c r="C5173" s="6" t="str">
        <f t="shared" si="80"/>
        <v>331103027-2/1</v>
      </c>
      <c r="D5173" s="6" t="s">
        <v>11419</v>
      </c>
      <c r="E5173" s="6" t="s">
        <v>13</v>
      </c>
      <c r="F5173" s="6" t="s">
        <v>16</v>
      </c>
      <c r="G5173" s="6" t="s">
        <v>17</v>
      </c>
      <c r="H5173" s="6" t="s">
        <v>17</v>
      </c>
      <c r="I5173" s="6"/>
      <c r="J5173" s="6"/>
      <c r="K5173" s="6" t="s">
        <v>14499</v>
      </c>
      <c r="L5173" s="6">
        <v>3750</v>
      </c>
    </row>
    <row r="5174" spans="1:12">
      <c r="A5174" s="6" t="s">
        <v>14611</v>
      </c>
      <c r="B5174" s="6" t="s">
        <v>21067</v>
      </c>
      <c r="C5174" s="6" t="str">
        <f t="shared" si="80"/>
        <v>331103027-3/2</v>
      </c>
      <c r="D5174" s="6" t="s">
        <v>11427</v>
      </c>
      <c r="E5174" s="6" t="s">
        <v>13</v>
      </c>
      <c r="F5174" s="6" t="s">
        <v>16</v>
      </c>
      <c r="G5174" s="6" t="s">
        <v>21065</v>
      </c>
      <c r="H5174" s="6" t="s">
        <v>17</v>
      </c>
      <c r="I5174" s="6"/>
      <c r="J5174" s="6"/>
      <c r="K5174" s="6" t="s">
        <v>14499</v>
      </c>
      <c r="L5174" s="6">
        <v>5250</v>
      </c>
    </row>
    <row r="5175" spans="1:12">
      <c r="A5175" s="6" t="s">
        <v>14611</v>
      </c>
      <c r="B5175" s="6" t="s">
        <v>21068</v>
      </c>
      <c r="C5175" s="6" t="str">
        <f t="shared" si="80"/>
        <v>331103028-1</v>
      </c>
      <c r="D5175" s="6" t="s">
        <v>11433</v>
      </c>
      <c r="E5175" s="6" t="s">
        <v>13</v>
      </c>
      <c r="F5175" s="6" t="s">
        <v>16</v>
      </c>
      <c r="G5175" s="6" t="s">
        <v>17</v>
      </c>
      <c r="H5175" s="6" t="s">
        <v>17</v>
      </c>
      <c r="I5175" s="6"/>
      <c r="J5175" s="6" t="s">
        <v>14580</v>
      </c>
      <c r="K5175" s="6" t="s">
        <v>14499</v>
      </c>
      <c r="L5175" s="6">
        <v>3495</v>
      </c>
    </row>
    <row r="5176" spans="1:12">
      <c r="A5176" s="6" t="s">
        <v>14611</v>
      </c>
      <c r="B5176" s="6" t="s">
        <v>21069</v>
      </c>
      <c r="C5176" s="6" t="str">
        <f t="shared" si="80"/>
        <v>331103028-2</v>
      </c>
      <c r="D5176" s="6" t="s">
        <v>11435</v>
      </c>
      <c r="E5176" s="6" t="s">
        <v>13</v>
      </c>
      <c r="F5176" s="6" t="s">
        <v>16</v>
      </c>
      <c r="G5176" s="6" t="s">
        <v>17</v>
      </c>
      <c r="H5176" s="6" t="s">
        <v>17</v>
      </c>
      <c r="I5176" s="6"/>
      <c r="J5176" s="6" t="s">
        <v>14580</v>
      </c>
      <c r="K5176" s="6" t="s">
        <v>14499</v>
      </c>
      <c r="L5176" s="6">
        <v>3030</v>
      </c>
    </row>
    <row r="5177" spans="1:12">
      <c r="A5177" s="6" t="s">
        <v>14611</v>
      </c>
      <c r="B5177" s="6" t="s">
        <v>21070</v>
      </c>
      <c r="C5177" s="6" t="str">
        <f t="shared" si="80"/>
        <v>331103029S</v>
      </c>
      <c r="D5177" s="6" t="s">
        <v>11437</v>
      </c>
      <c r="E5177" s="6" t="s">
        <v>13</v>
      </c>
      <c r="F5177" s="6" t="s">
        <v>16</v>
      </c>
      <c r="G5177" s="6" t="s">
        <v>21071</v>
      </c>
      <c r="H5177" s="6" t="s">
        <v>11438</v>
      </c>
      <c r="I5177" s="6"/>
      <c r="J5177" s="6"/>
      <c r="K5177" s="6" t="s">
        <v>14499</v>
      </c>
      <c r="L5177" s="6">
        <v>2046</v>
      </c>
    </row>
    <row r="5178" spans="1:12">
      <c r="A5178" s="6" t="s">
        <v>14611</v>
      </c>
      <c r="B5178" s="6" t="s">
        <v>21072</v>
      </c>
      <c r="C5178" s="6" t="str">
        <f t="shared" si="80"/>
        <v>331103030S</v>
      </c>
      <c r="D5178" s="6" t="s">
        <v>11440</v>
      </c>
      <c r="E5178" s="6" t="s">
        <v>13</v>
      </c>
      <c r="F5178" s="6" t="s">
        <v>16</v>
      </c>
      <c r="G5178" s="6" t="s">
        <v>21073</v>
      </c>
      <c r="H5178" s="6" t="s">
        <v>11441</v>
      </c>
      <c r="I5178" s="6"/>
      <c r="J5178" s="6"/>
      <c r="K5178" s="6" t="s">
        <v>14499</v>
      </c>
      <c r="L5178" s="8">
        <v>2565</v>
      </c>
    </row>
    <row r="5179" spans="1:12">
      <c r="A5179" s="6" t="s">
        <v>14611</v>
      </c>
      <c r="B5179" s="6" t="s">
        <v>21074</v>
      </c>
      <c r="C5179" s="6" t="str">
        <f t="shared" si="80"/>
        <v>331103031S</v>
      </c>
      <c r="D5179" s="6" t="s">
        <v>11443</v>
      </c>
      <c r="E5179" s="6" t="s">
        <v>13</v>
      </c>
      <c r="F5179" s="6" t="s">
        <v>16</v>
      </c>
      <c r="G5179" s="6" t="s">
        <v>21075</v>
      </c>
      <c r="H5179" s="6" t="s">
        <v>17</v>
      </c>
      <c r="I5179" s="6"/>
      <c r="J5179" s="6"/>
      <c r="K5179" s="6" t="s">
        <v>14499</v>
      </c>
      <c r="L5179" s="6">
        <v>3280</v>
      </c>
    </row>
    <row r="5180" spans="1:12">
      <c r="A5180" s="6" t="s">
        <v>14611</v>
      </c>
      <c r="B5180" s="6" t="s">
        <v>21076</v>
      </c>
      <c r="C5180" s="6" t="str">
        <f t="shared" si="80"/>
        <v>331103031S-1</v>
      </c>
      <c r="D5180" s="6" t="s">
        <v>11445</v>
      </c>
      <c r="E5180" s="6" t="s">
        <v>13</v>
      </c>
      <c r="F5180" s="6" t="s">
        <v>16</v>
      </c>
      <c r="G5180" s="6" t="s">
        <v>21077</v>
      </c>
      <c r="H5180" s="6" t="s">
        <v>17</v>
      </c>
      <c r="I5180" s="6"/>
      <c r="J5180" s="6"/>
      <c r="K5180" s="6" t="s">
        <v>14499</v>
      </c>
      <c r="L5180" s="6">
        <v>4264</v>
      </c>
    </row>
    <row r="5181" spans="1:12">
      <c r="A5181" s="6" t="s">
        <v>14611</v>
      </c>
      <c r="B5181" s="6" t="s">
        <v>21078</v>
      </c>
      <c r="C5181" s="6" t="str">
        <f t="shared" si="80"/>
        <v>331104001</v>
      </c>
      <c r="D5181" s="6" t="s">
        <v>11447</v>
      </c>
      <c r="E5181" s="6" t="s">
        <v>13</v>
      </c>
      <c r="F5181" s="6" t="s">
        <v>16</v>
      </c>
      <c r="G5181" s="6" t="s">
        <v>21079</v>
      </c>
      <c r="H5181" s="6" t="s">
        <v>17</v>
      </c>
      <c r="I5181" s="6"/>
      <c r="J5181" s="6"/>
      <c r="K5181" s="6" t="s">
        <v>14499</v>
      </c>
      <c r="L5181" s="6">
        <v>2500</v>
      </c>
    </row>
    <row r="5182" spans="1:12">
      <c r="A5182" s="6" t="s">
        <v>14611</v>
      </c>
      <c r="B5182" s="6" t="s">
        <v>21080</v>
      </c>
      <c r="C5182" s="6" t="str">
        <f t="shared" si="80"/>
        <v>331104002</v>
      </c>
      <c r="D5182" s="6" t="s">
        <v>11449</v>
      </c>
      <c r="E5182" s="6" t="s">
        <v>13</v>
      </c>
      <c r="F5182" s="6" t="s">
        <v>16</v>
      </c>
      <c r="G5182" s="6" t="s">
        <v>17</v>
      </c>
      <c r="H5182" s="6" t="s">
        <v>17</v>
      </c>
      <c r="I5182" s="6"/>
      <c r="J5182" s="6"/>
      <c r="K5182" s="6" t="s">
        <v>14499</v>
      </c>
      <c r="L5182" s="6">
        <v>1800</v>
      </c>
    </row>
    <row r="5183" spans="1:12">
      <c r="A5183" s="6" t="s">
        <v>14611</v>
      </c>
      <c r="B5183" s="6" t="s">
        <v>21081</v>
      </c>
      <c r="C5183" s="6" t="str">
        <f t="shared" si="80"/>
        <v>331104003</v>
      </c>
      <c r="D5183" s="6" t="s">
        <v>11451</v>
      </c>
      <c r="E5183" s="6" t="s">
        <v>13</v>
      </c>
      <c r="F5183" s="6" t="s">
        <v>16</v>
      </c>
      <c r="G5183" s="6" t="s">
        <v>17</v>
      </c>
      <c r="H5183" s="6" t="s">
        <v>17</v>
      </c>
      <c r="I5183" s="6"/>
      <c r="J5183" s="6"/>
      <c r="K5183" s="6" t="s">
        <v>14499</v>
      </c>
      <c r="L5183" s="6">
        <v>2000</v>
      </c>
    </row>
    <row r="5184" spans="1:12">
      <c r="A5184" s="6" t="s">
        <v>14611</v>
      </c>
      <c r="B5184" s="6" t="s">
        <v>21082</v>
      </c>
      <c r="C5184" s="6" t="str">
        <f t="shared" si="80"/>
        <v>331104004</v>
      </c>
      <c r="D5184" s="6" t="s">
        <v>11453</v>
      </c>
      <c r="E5184" s="6" t="s">
        <v>13</v>
      </c>
      <c r="F5184" s="6" t="s">
        <v>16</v>
      </c>
      <c r="G5184" s="6" t="s">
        <v>17</v>
      </c>
      <c r="H5184" s="6" t="s">
        <v>17</v>
      </c>
      <c r="I5184" s="6"/>
      <c r="J5184" s="6"/>
      <c r="K5184" s="6" t="s">
        <v>14499</v>
      </c>
      <c r="L5184" s="6">
        <v>2000</v>
      </c>
    </row>
    <row r="5185" spans="1:12">
      <c r="A5185" s="6" t="s">
        <v>14611</v>
      </c>
      <c r="B5185" s="6" t="s">
        <v>21083</v>
      </c>
      <c r="C5185" s="6" t="str">
        <f t="shared" si="80"/>
        <v>331104005</v>
      </c>
      <c r="D5185" s="6" t="s">
        <v>11457</v>
      </c>
      <c r="E5185" s="6" t="s">
        <v>13</v>
      </c>
      <c r="F5185" s="6" t="s">
        <v>16</v>
      </c>
      <c r="G5185" s="6" t="s">
        <v>17</v>
      </c>
      <c r="H5185" s="6" t="s">
        <v>17</v>
      </c>
      <c r="I5185" s="6"/>
      <c r="J5185" s="6"/>
      <c r="K5185" s="6" t="s">
        <v>14499</v>
      </c>
      <c r="L5185" s="6">
        <v>1400</v>
      </c>
    </row>
    <row r="5186" spans="1:12">
      <c r="A5186" s="6" t="s">
        <v>14611</v>
      </c>
      <c r="B5186" s="6" t="s">
        <v>21084</v>
      </c>
      <c r="C5186" s="6" t="str">
        <f t="shared" si="80"/>
        <v>331104005-1</v>
      </c>
      <c r="D5186" s="6" t="s">
        <v>11455</v>
      </c>
      <c r="E5186" s="6" t="s">
        <v>13</v>
      </c>
      <c r="F5186" s="6" t="s">
        <v>16</v>
      </c>
      <c r="G5186" s="6" t="s">
        <v>17</v>
      </c>
      <c r="H5186" s="6" t="s">
        <v>17</v>
      </c>
      <c r="I5186" s="6"/>
      <c r="J5186" s="6"/>
      <c r="K5186" s="6" t="s">
        <v>14499</v>
      </c>
      <c r="L5186" s="6">
        <v>1400</v>
      </c>
    </row>
    <row r="5187" spans="1:12">
      <c r="A5187" s="6" t="s">
        <v>14611</v>
      </c>
      <c r="B5187" s="6" t="s">
        <v>21085</v>
      </c>
      <c r="C5187" s="6" t="str">
        <f t="shared" ref="C5187:C5250" si="81">RIGHT(B5187,LEN(B5187)-16)</f>
        <v>331104006</v>
      </c>
      <c r="D5187" s="6" t="s">
        <v>11459</v>
      </c>
      <c r="E5187" s="6" t="s">
        <v>13</v>
      </c>
      <c r="F5187" s="6" t="s">
        <v>16</v>
      </c>
      <c r="G5187" s="6" t="s">
        <v>17</v>
      </c>
      <c r="H5187" s="6" t="s">
        <v>17</v>
      </c>
      <c r="I5187" s="6"/>
      <c r="J5187" s="6"/>
      <c r="K5187" s="6" t="s">
        <v>14499</v>
      </c>
      <c r="L5187" s="6">
        <v>1100</v>
      </c>
    </row>
    <row r="5188" spans="1:12">
      <c r="A5188" s="6" t="s">
        <v>14611</v>
      </c>
      <c r="B5188" s="6" t="s">
        <v>21086</v>
      </c>
      <c r="C5188" s="6" t="str">
        <f t="shared" si="81"/>
        <v>331104007</v>
      </c>
      <c r="D5188" s="6" t="s">
        <v>11461</v>
      </c>
      <c r="E5188" s="6" t="s">
        <v>13</v>
      </c>
      <c r="F5188" s="6" t="s">
        <v>16</v>
      </c>
      <c r="G5188" s="6" t="s">
        <v>17</v>
      </c>
      <c r="H5188" s="6" t="s">
        <v>17</v>
      </c>
      <c r="I5188" s="6"/>
      <c r="J5188" s="6"/>
      <c r="K5188" s="6" t="s">
        <v>14499</v>
      </c>
      <c r="L5188" s="6">
        <v>1100</v>
      </c>
    </row>
    <row r="5189" spans="1:12">
      <c r="A5189" s="6" t="s">
        <v>14611</v>
      </c>
      <c r="B5189" s="6" t="s">
        <v>21087</v>
      </c>
      <c r="C5189" s="6" t="str">
        <f t="shared" si="81"/>
        <v>331104008</v>
      </c>
      <c r="D5189" s="6" t="s">
        <v>11465</v>
      </c>
      <c r="E5189" s="6" t="s">
        <v>13</v>
      </c>
      <c r="F5189" s="6" t="s">
        <v>16</v>
      </c>
      <c r="G5189" s="6" t="s">
        <v>17</v>
      </c>
      <c r="H5189" s="6" t="s">
        <v>17</v>
      </c>
      <c r="I5189" s="6"/>
      <c r="J5189" s="6"/>
      <c r="K5189" s="6" t="s">
        <v>14499</v>
      </c>
      <c r="L5189" s="6">
        <v>900</v>
      </c>
    </row>
    <row r="5190" spans="1:12">
      <c r="A5190" s="6" t="s">
        <v>14611</v>
      </c>
      <c r="B5190" s="6" t="s">
        <v>21088</v>
      </c>
      <c r="C5190" s="6" t="str">
        <f t="shared" si="81"/>
        <v>331104008-1</v>
      </c>
      <c r="D5190" s="6" t="s">
        <v>11463</v>
      </c>
      <c r="E5190" s="6" t="s">
        <v>13</v>
      </c>
      <c r="F5190" s="6" t="s">
        <v>16</v>
      </c>
      <c r="G5190" s="6" t="s">
        <v>17</v>
      </c>
      <c r="H5190" s="6" t="s">
        <v>17</v>
      </c>
      <c r="I5190" s="6"/>
      <c r="J5190" s="6"/>
      <c r="K5190" s="6" t="s">
        <v>14499</v>
      </c>
      <c r="L5190" s="6">
        <v>1100</v>
      </c>
    </row>
    <row r="5191" spans="1:12">
      <c r="A5191" s="6" t="s">
        <v>14611</v>
      </c>
      <c r="B5191" s="6" t="s">
        <v>21089</v>
      </c>
      <c r="C5191" s="6" t="str">
        <f t="shared" si="81"/>
        <v>331104009</v>
      </c>
      <c r="D5191" s="6" t="s">
        <v>11467</v>
      </c>
      <c r="E5191" s="6" t="s">
        <v>13</v>
      </c>
      <c r="F5191" s="6" t="s">
        <v>16</v>
      </c>
      <c r="G5191" s="6" t="s">
        <v>17</v>
      </c>
      <c r="H5191" s="6" t="s">
        <v>17</v>
      </c>
      <c r="I5191" s="6"/>
      <c r="J5191" s="6"/>
      <c r="K5191" s="6" t="s">
        <v>14499</v>
      </c>
      <c r="L5191" s="6">
        <v>1300</v>
      </c>
    </row>
    <row r="5192" spans="1:12">
      <c r="A5192" s="6" t="s">
        <v>14611</v>
      </c>
      <c r="B5192" s="6" t="s">
        <v>21090</v>
      </c>
      <c r="C5192" s="6" t="str">
        <f t="shared" si="81"/>
        <v>331104010</v>
      </c>
      <c r="D5192" s="6" t="s">
        <v>11469</v>
      </c>
      <c r="E5192" s="6" t="s">
        <v>13</v>
      </c>
      <c r="F5192" s="6" t="s">
        <v>16</v>
      </c>
      <c r="G5192" s="6" t="s">
        <v>17</v>
      </c>
      <c r="H5192" s="6" t="s">
        <v>17</v>
      </c>
      <c r="I5192" s="6"/>
      <c r="J5192" s="6"/>
      <c r="K5192" s="6" t="s">
        <v>14499</v>
      </c>
      <c r="L5192" s="6">
        <v>1300</v>
      </c>
    </row>
    <row r="5193" spans="1:12">
      <c r="A5193" s="6" t="s">
        <v>14611</v>
      </c>
      <c r="B5193" s="6" t="s">
        <v>21091</v>
      </c>
      <c r="C5193" s="6" t="str">
        <f t="shared" si="81"/>
        <v>331104011</v>
      </c>
      <c r="D5193" s="6" t="s">
        <v>11471</v>
      </c>
      <c r="E5193" s="6" t="s">
        <v>13</v>
      </c>
      <c r="F5193" s="6" t="s">
        <v>16</v>
      </c>
      <c r="G5193" s="6" t="s">
        <v>17</v>
      </c>
      <c r="H5193" s="6" t="s">
        <v>17</v>
      </c>
      <c r="I5193" s="6"/>
      <c r="J5193" s="6"/>
      <c r="K5193" s="6" t="s">
        <v>14499</v>
      </c>
      <c r="L5193" s="6">
        <v>3750</v>
      </c>
    </row>
    <row r="5194" spans="1:12">
      <c r="A5194" s="6" t="s">
        <v>14611</v>
      </c>
      <c r="B5194" s="6" t="s">
        <v>21092</v>
      </c>
      <c r="C5194" s="6" t="str">
        <f t="shared" si="81"/>
        <v>331104011-1</v>
      </c>
      <c r="D5194" s="6" t="s">
        <v>11473</v>
      </c>
      <c r="E5194" s="6" t="s">
        <v>13</v>
      </c>
      <c r="F5194" s="6" t="s">
        <v>16</v>
      </c>
      <c r="G5194" s="6" t="s">
        <v>17</v>
      </c>
      <c r="H5194" s="6" t="s">
        <v>17</v>
      </c>
      <c r="I5194" s="6"/>
      <c r="J5194" s="6"/>
      <c r="K5194" s="6" t="s">
        <v>14499</v>
      </c>
      <c r="L5194" s="6">
        <v>5625</v>
      </c>
    </row>
    <row r="5195" spans="1:12">
      <c r="A5195" s="6" t="s">
        <v>14611</v>
      </c>
      <c r="B5195" s="6" t="s">
        <v>21093</v>
      </c>
      <c r="C5195" s="6" t="str">
        <f t="shared" si="81"/>
        <v>331104012</v>
      </c>
      <c r="D5195" s="6" t="s">
        <v>11475</v>
      </c>
      <c r="E5195" s="6" t="s">
        <v>13</v>
      </c>
      <c r="F5195" s="6" t="s">
        <v>16</v>
      </c>
      <c r="G5195" s="6" t="s">
        <v>17</v>
      </c>
      <c r="H5195" s="6" t="s">
        <v>17</v>
      </c>
      <c r="I5195" s="6"/>
      <c r="J5195" s="6"/>
      <c r="K5195" s="6" t="s">
        <v>14499</v>
      </c>
      <c r="L5195" s="6">
        <v>1500</v>
      </c>
    </row>
    <row r="5196" spans="1:12">
      <c r="A5196" s="6" t="s">
        <v>14611</v>
      </c>
      <c r="B5196" s="6" t="s">
        <v>21094</v>
      </c>
      <c r="C5196" s="6" t="str">
        <f t="shared" si="81"/>
        <v>331104013</v>
      </c>
      <c r="D5196" s="6" t="s">
        <v>11477</v>
      </c>
      <c r="E5196" s="6" t="s">
        <v>13</v>
      </c>
      <c r="F5196" s="6" t="s">
        <v>16</v>
      </c>
      <c r="G5196" s="6" t="s">
        <v>21095</v>
      </c>
      <c r="H5196" s="6" t="s">
        <v>17</v>
      </c>
      <c r="I5196" s="6"/>
      <c r="J5196" s="6"/>
      <c r="K5196" s="6" t="s">
        <v>14499</v>
      </c>
      <c r="L5196" s="6">
        <v>3000</v>
      </c>
    </row>
    <row r="5197" spans="1:12">
      <c r="A5197" s="6" t="s">
        <v>14611</v>
      </c>
      <c r="B5197" s="6" t="s">
        <v>21096</v>
      </c>
      <c r="C5197" s="6" t="str">
        <f t="shared" si="81"/>
        <v>331104014</v>
      </c>
      <c r="D5197" s="6" t="s">
        <v>11479</v>
      </c>
      <c r="E5197" s="6" t="s">
        <v>13</v>
      </c>
      <c r="F5197" s="6" t="s">
        <v>16</v>
      </c>
      <c r="G5197" s="6" t="s">
        <v>17</v>
      </c>
      <c r="H5197" s="6" t="s">
        <v>17</v>
      </c>
      <c r="I5197" s="6"/>
      <c r="J5197" s="6"/>
      <c r="K5197" s="6" t="s">
        <v>14499</v>
      </c>
      <c r="L5197" s="6">
        <v>2000</v>
      </c>
    </row>
    <row r="5198" spans="1:12">
      <c r="A5198" s="6" t="s">
        <v>14611</v>
      </c>
      <c r="B5198" s="6" t="s">
        <v>21097</v>
      </c>
      <c r="C5198" s="6" t="str">
        <f t="shared" si="81"/>
        <v>331104015</v>
      </c>
      <c r="D5198" s="6" t="s">
        <v>11481</v>
      </c>
      <c r="E5198" s="6" t="s">
        <v>13</v>
      </c>
      <c r="F5198" s="6" t="s">
        <v>16</v>
      </c>
      <c r="G5198" s="6" t="s">
        <v>17</v>
      </c>
      <c r="H5198" s="6" t="s">
        <v>17</v>
      </c>
      <c r="I5198" s="6"/>
      <c r="J5198" s="6"/>
      <c r="K5198" s="6" t="s">
        <v>14499</v>
      </c>
      <c r="L5198" s="6">
        <v>2000</v>
      </c>
    </row>
    <row r="5199" spans="1:12">
      <c r="A5199" s="6" t="s">
        <v>14611</v>
      </c>
      <c r="B5199" s="6" t="s">
        <v>21098</v>
      </c>
      <c r="C5199" s="6" t="str">
        <f t="shared" si="81"/>
        <v>331104016</v>
      </c>
      <c r="D5199" s="6" t="s">
        <v>11483</v>
      </c>
      <c r="E5199" s="6" t="s">
        <v>13</v>
      </c>
      <c r="F5199" s="6" t="s">
        <v>16</v>
      </c>
      <c r="G5199" s="6" t="s">
        <v>17</v>
      </c>
      <c r="H5199" s="6" t="s">
        <v>17</v>
      </c>
      <c r="I5199" s="6"/>
      <c r="J5199" s="6"/>
      <c r="K5199" s="6" t="s">
        <v>14499</v>
      </c>
      <c r="L5199" s="6">
        <v>2000</v>
      </c>
    </row>
    <row r="5200" spans="1:12">
      <c r="A5200" s="6" t="s">
        <v>14611</v>
      </c>
      <c r="B5200" s="6" t="s">
        <v>21099</v>
      </c>
      <c r="C5200" s="6" t="str">
        <f t="shared" si="81"/>
        <v>331104017</v>
      </c>
      <c r="D5200" s="6" t="s">
        <v>11485</v>
      </c>
      <c r="E5200" s="6" t="s">
        <v>13</v>
      </c>
      <c r="F5200" s="6" t="s">
        <v>16</v>
      </c>
      <c r="G5200" s="6" t="s">
        <v>17</v>
      </c>
      <c r="H5200" s="6" t="s">
        <v>17</v>
      </c>
      <c r="I5200" s="6"/>
      <c r="J5200" s="6"/>
      <c r="K5200" s="6" t="s">
        <v>14499</v>
      </c>
      <c r="L5200" s="6">
        <v>2000</v>
      </c>
    </row>
    <row r="5201" spans="1:12">
      <c r="A5201" s="6" t="s">
        <v>14611</v>
      </c>
      <c r="B5201" s="6" t="s">
        <v>21100</v>
      </c>
      <c r="C5201" s="6" t="str">
        <f t="shared" si="81"/>
        <v>331104018</v>
      </c>
      <c r="D5201" s="6" t="s">
        <v>11487</v>
      </c>
      <c r="E5201" s="6" t="s">
        <v>13</v>
      </c>
      <c r="F5201" s="6" t="s">
        <v>16</v>
      </c>
      <c r="G5201" s="6" t="s">
        <v>21101</v>
      </c>
      <c r="H5201" s="6" t="s">
        <v>17</v>
      </c>
      <c r="I5201" s="6"/>
      <c r="J5201" s="6"/>
      <c r="K5201" s="6" t="s">
        <v>14499</v>
      </c>
      <c r="L5201" s="6">
        <v>2000</v>
      </c>
    </row>
    <row r="5202" spans="1:12">
      <c r="A5202" s="6" t="s">
        <v>14611</v>
      </c>
      <c r="B5202" s="6" t="s">
        <v>21102</v>
      </c>
      <c r="C5202" s="6" t="str">
        <f t="shared" si="81"/>
        <v>331104019</v>
      </c>
      <c r="D5202" s="6" t="s">
        <v>11489</v>
      </c>
      <c r="E5202" s="6" t="s">
        <v>13</v>
      </c>
      <c r="F5202" s="6" t="s">
        <v>16</v>
      </c>
      <c r="G5202" s="6" t="s">
        <v>17</v>
      </c>
      <c r="H5202" s="6" t="s">
        <v>17</v>
      </c>
      <c r="I5202" s="6"/>
      <c r="J5202" s="6"/>
      <c r="K5202" s="6" t="s">
        <v>14499</v>
      </c>
      <c r="L5202" s="6">
        <v>1000</v>
      </c>
    </row>
    <row r="5203" spans="1:12">
      <c r="A5203" s="6" t="s">
        <v>14611</v>
      </c>
      <c r="B5203" s="6" t="s">
        <v>21103</v>
      </c>
      <c r="C5203" s="6" t="str">
        <f t="shared" si="81"/>
        <v>331104020</v>
      </c>
      <c r="D5203" s="6" t="s">
        <v>11491</v>
      </c>
      <c r="E5203" s="6" t="s">
        <v>13</v>
      </c>
      <c r="F5203" s="6" t="s">
        <v>16</v>
      </c>
      <c r="G5203" s="6" t="s">
        <v>17</v>
      </c>
      <c r="H5203" s="6" t="s">
        <v>17</v>
      </c>
      <c r="I5203" s="6"/>
      <c r="J5203" s="6"/>
      <c r="K5203" s="6" t="s">
        <v>14499</v>
      </c>
      <c r="L5203" s="6">
        <v>800</v>
      </c>
    </row>
    <row r="5204" spans="1:12">
      <c r="A5204" s="6" t="s">
        <v>14611</v>
      </c>
      <c r="B5204" s="6" t="s">
        <v>21104</v>
      </c>
      <c r="C5204" s="6" t="str">
        <f t="shared" si="81"/>
        <v>331104021</v>
      </c>
      <c r="D5204" s="6" t="s">
        <v>11493</v>
      </c>
      <c r="E5204" s="6" t="s">
        <v>13</v>
      </c>
      <c r="F5204" s="6" t="s">
        <v>16</v>
      </c>
      <c r="G5204" s="6" t="s">
        <v>17</v>
      </c>
      <c r="H5204" s="6" t="s">
        <v>17</v>
      </c>
      <c r="I5204" s="6"/>
      <c r="J5204" s="6"/>
      <c r="K5204" s="6" t="s">
        <v>14499</v>
      </c>
      <c r="L5204" s="6">
        <v>700</v>
      </c>
    </row>
    <row r="5205" spans="1:12">
      <c r="A5205" s="6" t="s">
        <v>14611</v>
      </c>
      <c r="B5205" s="6" t="s">
        <v>21105</v>
      </c>
      <c r="C5205" s="6" t="str">
        <f t="shared" si="81"/>
        <v>331104022</v>
      </c>
      <c r="D5205" s="6" t="s">
        <v>11495</v>
      </c>
      <c r="E5205" s="6" t="s">
        <v>13</v>
      </c>
      <c r="F5205" s="6" t="s">
        <v>16</v>
      </c>
      <c r="G5205" s="6" t="s">
        <v>17</v>
      </c>
      <c r="H5205" s="6" t="s">
        <v>11496</v>
      </c>
      <c r="I5205" s="6"/>
      <c r="J5205" s="6"/>
      <c r="K5205" s="6" t="s">
        <v>14499</v>
      </c>
      <c r="L5205" s="6">
        <v>1500</v>
      </c>
    </row>
    <row r="5206" spans="1:12">
      <c r="A5206" s="6" t="s">
        <v>14611</v>
      </c>
      <c r="B5206" s="6" t="s">
        <v>21106</v>
      </c>
      <c r="C5206" s="6" t="str">
        <f t="shared" si="81"/>
        <v>331104023</v>
      </c>
      <c r="D5206" s="6" t="s">
        <v>11498</v>
      </c>
      <c r="E5206" s="6" t="s">
        <v>13</v>
      </c>
      <c r="F5206" s="6" t="s">
        <v>16</v>
      </c>
      <c r="G5206" s="6" t="s">
        <v>17</v>
      </c>
      <c r="H5206" s="6" t="s">
        <v>17</v>
      </c>
      <c r="I5206" s="6"/>
      <c r="J5206" s="6"/>
      <c r="K5206" s="6" t="s">
        <v>14499</v>
      </c>
      <c r="L5206" s="6">
        <v>2400</v>
      </c>
    </row>
    <row r="5207" spans="1:12">
      <c r="A5207" s="6" t="s">
        <v>14611</v>
      </c>
      <c r="B5207" s="6" t="s">
        <v>21107</v>
      </c>
      <c r="C5207" s="6" t="str">
        <f t="shared" si="81"/>
        <v>331104024</v>
      </c>
      <c r="D5207" s="6" t="s">
        <v>11500</v>
      </c>
      <c r="E5207" s="6" t="s">
        <v>13</v>
      </c>
      <c r="F5207" s="6" t="s">
        <v>16</v>
      </c>
      <c r="G5207" s="6" t="s">
        <v>17</v>
      </c>
      <c r="H5207" s="6" t="s">
        <v>17</v>
      </c>
      <c r="I5207" s="6"/>
      <c r="J5207" s="6"/>
      <c r="K5207" s="6" t="s">
        <v>14499</v>
      </c>
      <c r="L5207" s="6">
        <v>2700</v>
      </c>
    </row>
    <row r="5208" spans="1:12">
      <c r="A5208" s="6" t="s">
        <v>14611</v>
      </c>
      <c r="B5208" s="6" t="s">
        <v>21108</v>
      </c>
      <c r="C5208" s="6" t="str">
        <f t="shared" si="81"/>
        <v>331104025</v>
      </c>
      <c r="D5208" s="6" t="s">
        <v>11502</v>
      </c>
      <c r="E5208" s="6" t="s">
        <v>13</v>
      </c>
      <c r="F5208" s="6" t="s">
        <v>16</v>
      </c>
      <c r="G5208" s="6" t="s">
        <v>17</v>
      </c>
      <c r="H5208" s="6" t="s">
        <v>17</v>
      </c>
      <c r="I5208" s="6"/>
      <c r="J5208" s="6"/>
      <c r="K5208" s="6" t="s">
        <v>14499</v>
      </c>
      <c r="L5208" s="6">
        <v>1800</v>
      </c>
    </row>
    <row r="5209" spans="1:12">
      <c r="A5209" s="6" t="s">
        <v>14611</v>
      </c>
      <c r="B5209" s="6" t="s">
        <v>21109</v>
      </c>
      <c r="C5209" s="6" t="str">
        <f t="shared" si="81"/>
        <v>331104026</v>
      </c>
      <c r="D5209" s="6" t="s">
        <v>11504</v>
      </c>
      <c r="E5209" s="6" t="s">
        <v>13</v>
      </c>
      <c r="F5209" s="6" t="s">
        <v>16</v>
      </c>
      <c r="G5209" s="6" t="s">
        <v>21110</v>
      </c>
      <c r="H5209" s="6" t="s">
        <v>17</v>
      </c>
      <c r="I5209" s="6"/>
      <c r="J5209" s="6"/>
      <c r="K5209" s="6" t="s">
        <v>14499</v>
      </c>
      <c r="L5209" s="6">
        <v>4000</v>
      </c>
    </row>
    <row r="5210" spans="1:12">
      <c r="A5210" s="6" t="s">
        <v>14611</v>
      </c>
      <c r="B5210" s="6" t="s">
        <v>21111</v>
      </c>
      <c r="C5210" s="6" t="str">
        <f t="shared" si="81"/>
        <v>331104027</v>
      </c>
      <c r="D5210" s="6" t="s">
        <v>11506</v>
      </c>
      <c r="E5210" s="6" t="s">
        <v>13</v>
      </c>
      <c r="F5210" s="6" t="s">
        <v>16</v>
      </c>
      <c r="G5210" s="6" t="s">
        <v>21112</v>
      </c>
      <c r="H5210" s="6" t="s">
        <v>17</v>
      </c>
      <c r="I5210" s="6"/>
      <c r="J5210" s="6"/>
      <c r="K5210" s="6" t="s">
        <v>14499</v>
      </c>
      <c r="L5210" s="6">
        <v>3000</v>
      </c>
    </row>
    <row r="5211" spans="1:12">
      <c r="A5211" s="6" t="s">
        <v>14611</v>
      </c>
      <c r="B5211" s="6" t="s">
        <v>21113</v>
      </c>
      <c r="C5211" s="6" t="str">
        <f t="shared" si="81"/>
        <v>331104028</v>
      </c>
      <c r="D5211" s="6" t="s">
        <v>11508</v>
      </c>
      <c r="E5211" s="6" t="s">
        <v>13</v>
      </c>
      <c r="F5211" s="6" t="s">
        <v>16</v>
      </c>
      <c r="G5211" s="6" t="s">
        <v>17</v>
      </c>
      <c r="H5211" s="6" t="s">
        <v>17</v>
      </c>
      <c r="I5211" s="6"/>
      <c r="J5211" s="6"/>
      <c r="K5211" s="6" t="s">
        <v>14499</v>
      </c>
      <c r="L5211" s="6">
        <v>5208</v>
      </c>
    </row>
    <row r="5212" spans="1:12">
      <c r="A5212" s="6" t="s">
        <v>14611</v>
      </c>
      <c r="B5212" s="6" t="s">
        <v>21114</v>
      </c>
      <c r="C5212" s="6" t="str">
        <f t="shared" si="81"/>
        <v>331104028-1</v>
      </c>
      <c r="D5212" s="6" t="s">
        <v>11510</v>
      </c>
      <c r="E5212" s="6" t="s">
        <v>13</v>
      </c>
      <c r="F5212" s="6" t="s">
        <v>16</v>
      </c>
      <c r="G5212" s="6" t="s">
        <v>17</v>
      </c>
      <c r="H5212" s="6" t="s">
        <v>17</v>
      </c>
      <c r="I5212" s="6"/>
      <c r="J5212" s="6"/>
      <c r="K5212" s="6" t="s">
        <v>14499</v>
      </c>
      <c r="L5212" s="6">
        <v>7812</v>
      </c>
    </row>
    <row r="5213" spans="1:12">
      <c r="A5213" s="6" t="s">
        <v>14611</v>
      </c>
      <c r="B5213" s="6" t="s">
        <v>21115</v>
      </c>
      <c r="C5213" s="6" t="str">
        <f t="shared" si="81"/>
        <v>331104029S</v>
      </c>
      <c r="D5213" s="6" t="s">
        <v>11512</v>
      </c>
      <c r="E5213" s="6" t="s">
        <v>13</v>
      </c>
      <c r="F5213" s="6" t="s">
        <v>16</v>
      </c>
      <c r="G5213" s="6" t="s">
        <v>21116</v>
      </c>
      <c r="H5213" s="6" t="s">
        <v>17</v>
      </c>
      <c r="I5213" s="6"/>
      <c r="J5213" s="6"/>
      <c r="K5213" s="6" t="s">
        <v>14499</v>
      </c>
      <c r="L5213" s="6">
        <v>1100</v>
      </c>
    </row>
    <row r="5214" spans="1:12">
      <c r="A5214" s="6" t="s">
        <v>14611</v>
      </c>
      <c r="B5214" s="6" t="s">
        <v>21117</v>
      </c>
      <c r="C5214" s="6" t="str">
        <f t="shared" si="81"/>
        <v>331201001</v>
      </c>
      <c r="D5214" s="6" t="s">
        <v>11514</v>
      </c>
      <c r="E5214" s="6" t="s">
        <v>13</v>
      </c>
      <c r="F5214" s="6" t="s">
        <v>16</v>
      </c>
      <c r="G5214" s="6" t="s">
        <v>21118</v>
      </c>
      <c r="H5214" s="6" t="s">
        <v>17</v>
      </c>
      <c r="I5214" s="6"/>
      <c r="J5214" s="6"/>
      <c r="K5214" s="6" t="s">
        <v>14499</v>
      </c>
      <c r="L5214" s="6">
        <v>4500</v>
      </c>
    </row>
    <row r="5215" spans="1:12">
      <c r="A5215" s="6" t="s">
        <v>14611</v>
      </c>
      <c r="B5215" s="6" t="s">
        <v>21119</v>
      </c>
      <c r="C5215" s="6" t="str">
        <f t="shared" si="81"/>
        <v>331201002</v>
      </c>
      <c r="D5215" s="6" t="s">
        <v>11516</v>
      </c>
      <c r="E5215" s="6" t="s">
        <v>13</v>
      </c>
      <c r="F5215" s="6" t="s">
        <v>16</v>
      </c>
      <c r="G5215" s="6" t="s">
        <v>17</v>
      </c>
      <c r="H5215" s="6" t="s">
        <v>17</v>
      </c>
      <c r="I5215" s="6"/>
      <c r="J5215" s="6"/>
      <c r="K5215" s="6" t="s">
        <v>14499</v>
      </c>
      <c r="L5215" s="6">
        <v>3000</v>
      </c>
    </row>
    <row r="5216" spans="1:12">
      <c r="A5216" s="6" t="s">
        <v>14611</v>
      </c>
      <c r="B5216" s="6" t="s">
        <v>21120</v>
      </c>
      <c r="C5216" s="6" t="str">
        <f t="shared" si="81"/>
        <v>331201003</v>
      </c>
      <c r="D5216" s="6" t="s">
        <v>11518</v>
      </c>
      <c r="E5216" s="6" t="s">
        <v>13</v>
      </c>
      <c r="F5216" s="6" t="s">
        <v>16</v>
      </c>
      <c r="G5216" s="6" t="s">
        <v>17</v>
      </c>
      <c r="H5216" s="6" t="s">
        <v>17</v>
      </c>
      <c r="I5216" s="6"/>
      <c r="J5216" s="6"/>
      <c r="K5216" s="6" t="s">
        <v>14499</v>
      </c>
      <c r="L5216" s="6">
        <v>3000</v>
      </c>
    </row>
    <row r="5217" spans="1:12">
      <c r="A5217" s="6" t="s">
        <v>14611</v>
      </c>
      <c r="B5217" s="6" t="s">
        <v>21121</v>
      </c>
      <c r="C5217" s="6" t="str">
        <f t="shared" si="81"/>
        <v>331201003-1</v>
      </c>
      <c r="D5217" s="6" t="s">
        <v>11520</v>
      </c>
      <c r="E5217" s="6" t="s">
        <v>13</v>
      </c>
      <c r="F5217" s="6" t="s">
        <v>16</v>
      </c>
      <c r="G5217" s="6" t="s">
        <v>17</v>
      </c>
      <c r="H5217" s="6" t="s">
        <v>17</v>
      </c>
      <c r="I5217" s="6"/>
      <c r="J5217" s="6"/>
      <c r="K5217" s="6" t="s">
        <v>14499</v>
      </c>
      <c r="L5217" s="6">
        <v>3000</v>
      </c>
    </row>
    <row r="5218" spans="1:12">
      <c r="A5218" s="6" t="s">
        <v>14611</v>
      </c>
      <c r="B5218" s="6" t="s">
        <v>21122</v>
      </c>
      <c r="C5218" s="6" t="str">
        <f t="shared" si="81"/>
        <v>331201004</v>
      </c>
      <c r="D5218" s="6" t="s">
        <v>11522</v>
      </c>
      <c r="E5218" s="6" t="s">
        <v>13</v>
      </c>
      <c r="F5218" s="6" t="s">
        <v>16</v>
      </c>
      <c r="G5218" s="6" t="s">
        <v>17</v>
      </c>
      <c r="H5218" s="6" t="s">
        <v>17</v>
      </c>
      <c r="I5218" s="6"/>
      <c r="J5218" s="6"/>
      <c r="K5218" s="6" t="s">
        <v>14499</v>
      </c>
      <c r="L5218" s="6">
        <v>2000</v>
      </c>
    </row>
    <row r="5219" spans="1:12">
      <c r="A5219" s="6" t="s">
        <v>14611</v>
      </c>
      <c r="B5219" s="6" t="s">
        <v>21123</v>
      </c>
      <c r="C5219" s="6" t="str">
        <f t="shared" si="81"/>
        <v>331201005</v>
      </c>
      <c r="D5219" s="6" t="s">
        <v>11524</v>
      </c>
      <c r="E5219" s="6" t="s">
        <v>13</v>
      </c>
      <c r="F5219" s="6" t="s">
        <v>16</v>
      </c>
      <c r="G5219" s="6" t="s">
        <v>17</v>
      </c>
      <c r="H5219" s="6" t="s">
        <v>17</v>
      </c>
      <c r="I5219" s="6"/>
      <c r="J5219" s="6"/>
      <c r="K5219" s="6" t="s">
        <v>14499</v>
      </c>
      <c r="L5219" s="6">
        <v>1200</v>
      </c>
    </row>
    <row r="5220" spans="1:12">
      <c r="A5220" s="6" t="s">
        <v>14611</v>
      </c>
      <c r="B5220" s="6" t="s">
        <v>21124</v>
      </c>
      <c r="C5220" s="6" t="str">
        <f t="shared" si="81"/>
        <v>331201006-1</v>
      </c>
      <c r="D5220" s="6" t="s">
        <v>11526</v>
      </c>
      <c r="E5220" s="6" t="s">
        <v>13</v>
      </c>
      <c r="F5220" s="6" t="s">
        <v>16</v>
      </c>
      <c r="G5220" s="6" t="s">
        <v>21125</v>
      </c>
      <c r="H5220" s="6" t="s">
        <v>17</v>
      </c>
      <c r="I5220" s="6"/>
      <c r="J5220" s="6"/>
      <c r="K5220" s="6" t="s">
        <v>14499</v>
      </c>
      <c r="L5220" s="6">
        <v>3500</v>
      </c>
    </row>
    <row r="5221" spans="1:12">
      <c r="A5221" s="6" t="s">
        <v>14611</v>
      </c>
      <c r="B5221" s="6" t="s">
        <v>21126</v>
      </c>
      <c r="C5221" s="6" t="str">
        <f t="shared" si="81"/>
        <v>331201006-2</v>
      </c>
      <c r="D5221" s="6" t="s">
        <v>11528</v>
      </c>
      <c r="E5221" s="6" t="s">
        <v>13</v>
      </c>
      <c r="F5221" s="6" t="s">
        <v>16</v>
      </c>
      <c r="G5221" s="6" t="s">
        <v>17</v>
      </c>
      <c r="H5221" s="6" t="s">
        <v>17</v>
      </c>
      <c r="I5221" s="6"/>
      <c r="J5221" s="6"/>
      <c r="K5221" s="6" t="s">
        <v>14499</v>
      </c>
      <c r="L5221" s="6">
        <v>3000</v>
      </c>
    </row>
    <row r="5222" spans="1:12">
      <c r="A5222" s="6" t="s">
        <v>14611</v>
      </c>
      <c r="B5222" s="6" t="s">
        <v>21127</v>
      </c>
      <c r="C5222" s="6" t="str">
        <f t="shared" si="81"/>
        <v>331201006-3</v>
      </c>
      <c r="D5222" s="6" t="s">
        <v>11530</v>
      </c>
      <c r="E5222" s="6" t="s">
        <v>13</v>
      </c>
      <c r="F5222" s="6" t="s">
        <v>16</v>
      </c>
      <c r="G5222" s="6" t="s">
        <v>17</v>
      </c>
      <c r="H5222" s="6" t="s">
        <v>17</v>
      </c>
      <c r="I5222" s="6"/>
      <c r="J5222" s="6"/>
      <c r="K5222" s="6" t="s">
        <v>14499</v>
      </c>
      <c r="L5222" s="6">
        <v>3300</v>
      </c>
    </row>
    <row r="5223" spans="1:12">
      <c r="A5223" s="6" t="s">
        <v>14611</v>
      </c>
      <c r="B5223" s="6" t="s">
        <v>21128</v>
      </c>
      <c r="C5223" s="6" t="str">
        <f t="shared" si="81"/>
        <v>331201007</v>
      </c>
      <c r="D5223" s="6" t="s">
        <v>11532</v>
      </c>
      <c r="E5223" s="6" t="s">
        <v>13</v>
      </c>
      <c r="F5223" s="6" t="s">
        <v>16</v>
      </c>
      <c r="G5223" s="6" t="s">
        <v>17</v>
      </c>
      <c r="H5223" s="6" t="s">
        <v>6496</v>
      </c>
      <c r="I5223" s="6"/>
      <c r="J5223" s="6"/>
      <c r="K5223" s="6" t="s">
        <v>14499</v>
      </c>
      <c r="L5223" s="6">
        <v>500</v>
      </c>
    </row>
    <row r="5224" spans="1:12">
      <c r="A5224" s="6" t="s">
        <v>14611</v>
      </c>
      <c r="B5224" s="6" t="s">
        <v>21129</v>
      </c>
      <c r="C5224" s="6" t="str">
        <f t="shared" si="81"/>
        <v>331201008</v>
      </c>
      <c r="D5224" s="6" t="s">
        <v>11534</v>
      </c>
      <c r="E5224" s="6" t="s">
        <v>13</v>
      </c>
      <c r="F5224" s="6" t="s">
        <v>16</v>
      </c>
      <c r="G5224" s="6" t="s">
        <v>17</v>
      </c>
      <c r="H5224" s="6" t="s">
        <v>6046</v>
      </c>
      <c r="I5224" s="6"/>
      <c r="J5224" s="6"/>
      <c r="K5224" s="6" t="s">
        <v>14499</v>
      </c>
      <c r="L5224" s="6">
        <v>2976</v>
      </c>
    </row>
    <row r="5225" spans="1:12">
      <c r="A5225" s="6" t="s">
        <v>14611</v>
      </c>
      <c r="B5225" s="6" t="s">
        <v>21130</v>
      </c>
      <c r="C5225" s="6" t="str">
        <f t="shared" si="81"/>
        <v>331201009</v>
      </c>
      <c r="D5225" s="6" t="s">
        <v>11536</v>
      </c>
      <c r="E5225" s="6" t="s">
        <v>13</v>
      </c>
      <c r="F5225" s="6" t="s">
        <v>16</v>
      </c>
      <c r="G5225" s="6" t="s">
        <v>17</v>
      </c>
      <c r="H5225" s="6" t="s">
        <v>17</v>
      </c>
      <c r="I5225" s="6"/>
      <c r="J5225" s="6"/>
      <c r="K5225" s="6" t="s">
        <v>14499</v>
      </c>
      <c r="L5225" s="6">
        <v>2000</v>
      </c>
    </row>
    <row r="5226" spans="1:12">
      <c r="A5226" s="6" t="s">
        <v>14611</v>
      </c>
      <c r="B5226" s="6" t="s">
        <v>21131</v>
      </c>
      <c r="C5226" s="6" t="str">
        <f t="shared" si="81"/>
        <v>331201010S</v>
      </c>
      <c r="D5226" s="6" t="s">
        <v>11538</v>
      </c>
      <c r="E5226" s="6" t="s">
        <v>13</v>
      </c>
      <c r="F5226" s="6" t="s">
        <v>16</v>
      </c>
      <c r="G5226" s="6" t="s">
        <v>21132</v>
      </c>
      <c r="H5226" s="6" t="s">
        <v>17</v>
      </c>
      <c r="I5226" s="6"/>
      <c r="J5226" s="6" t="s">
        <v>14580</v>
      </c>
      <c r="K5226" s="6" t="s">
        <v>14499</v>
      </c>
      <c r="L5226" s="6">
        <v>4000</v>
      </c>
    </row>
    <row r="5227" spans="1:12">
      <c r="A5227" s="6" t="s">
        <v>14611</v>
      </c>
      <c r="B5227" s="6" t="s">
        <v>21133</v>
      </c>
      <c r="C5227" s="6" t="str">
        <f t="shared" si="81"/>
        <v>331201010S-1</v>
      </c>
      <c r="D5227" s="6" t="s">
        <v>11540</v>
      </c>
      <c r="E5227" s="6" t="s">
        <v>13</v>
      </c>
      <c r="F5227" s="6" t="s">
        <v>16</v>
      </c>
      <c r="G5227" s="6" t="s">
        <v>17</v>
      </c>
      <c r="H5227" s="6" t="s">
        <v>17</v>
      </c>
      <c r="I5227" s="6"/>
      <c r="J5227" s="6" t="s">
        <v>14580</v>
      </c>
      <c r="K5227" s="6" t="s">
        <v>14499</v>
      </c>
      <c r="L5227" s="6">
        <v>600</v>
      </c>
    </row>
    <row r="5228" spans="1:12">
      <c r="A5228" s="6" t="s">
        <v>14611</v>
      </c>
      <c r="B5228" s="6" t="s">
        <v>21134</v>
      </c>
      <c r="C5228" s="6" t="str">
        <f t="shared" si="81"/>
        <v>331201010S-2</v>
      </c>
      <c r="D5228" s="6" t="s">
        <v>11542</v>
      </c>
      <c r="E5228" s="6" t="s">
        <v>13</v>
      </c>
      <c r="F5228" s="6" t="s">
        <v>16</v>
      </c>
      <c r="G5228" s="6" t="s">
        <v>17</v>
      </c>
      <c r="H5228" s="6" t="s">
        <v>17</v>
      </c>
      <c r="I5228" s="6"/>
      <c r="J5228" s="6" t="s">
        <v>14580</v>
      </c>
      <c r="K5228" s="6" t="s">
        <v>14499</v>
      </c>
      <c r="L5228" s="6">
        <v>1200</v>
      </c>
    </row>
    <row r="5229" spans="1:12">
      <c r="A5229" s="6" t="s">
        <v>14516</v>
      </c>
      <c r="B5229" s="6" t="s">
        <v>21135</v>
      </c>
      <c r="C5229" s="6" t="str">
        <f t="shared" si="81"/>
        <v>331201011S</v>
      </c>
      <c r="D5229" s="6" t="s">
        <v>11544</v>
      </c>
      <c r="E5229" s="6" t="s">
        <v>13</v>
      </c>
      <c r="F5229" s="6" t="s">
        <v>16</v>
      </c>
      <c r="G5229" s="6" t="s">
        <v>21136</v>
      </c>
      <c r="H5229" s="6" t="s">
        <v>17</v>
      </c>
      <c r="I5229" s="6"/>
      <c r="J5229" s="6" t="s">
        <v>14580</v>
      </c>
      <c r="K5229" s="6" t="s">
        <v>14499</v>
      </c>
      <c r="L5229" s="6">
        <v>1000</v>
      </c>
    </row>
    <row r="5230" spans="1:12">
      <c r="A5230" s="6" t="s">
        <v>14516</v>
      </c>
      <c r="B5230" s="6" t="s">
        <v>21137</v>
      </c>
      <c r="C5230" s="6" t="str">
        <f t="shared" si="81"/>
        <v>331201011S-1</v>
      </c>
      <c r="D5230" s="6" t="s">
        <v>11546</v>
      </c>
      <c r="E5230" s="6" t="s">
        <v>13</v>
      </c>
      <c r="F5230" s="6" t="s">
        <v>16</v>
      </c>
      <c r="G5230" s="6" t="s">
        <v>21138</v>
      </c>
      <c r="H5230" s="6" t="s">
        <v>17</v>
      </c>
      <c r="I5230" s="6"/>
      <c r="J5230" s="6" t="s">
        <v>14580</v>
      </c>
      <c r="K5230" s="6" t="s">
        <v>14499</v>
      </c>
      <c r="L5230" s="6">
        <v>1300</v>
      </c>
    </row>
    <row r="5231" spans="1:12">
      <c r="A5231" s="6" t="s">
        <v>14611</v>
      </c>
      <c r="B5231" s="6" t="s">
        <v>21139</v>
      </c>
      <c r="C5231" s="6" t="str">
        <f t="shared" si="81"/>
        <v>331202001</v>
      </c>
      <c r="D5231" s="6" t="s">
        <v>11548</v>
      </c>
      <c r="E5231" s="6" t="s">
        <v>13</v>
      </c>
      <c r="F5231" s="6" t="s">
        <v>16</v>
      </c>
      <c r="G5231" s="6" t="s">
        <v>17</v>
      </c>
      <c r="H5231" s="6" t="s">
        <v>17</v>
      </c>
      <c r="I5231" s="6"/>
      <c r="J5231" s="6"/>
      <c r="K5231" s="6" t="s">
        <v>14499</v>
      </c>
      <c r="L5231" s="6">
        <v>600</v>
      </c>
    </row>
    <row r="5232" spans="1:12">
      <c r="A5232" s="6" t="s">
        <v>14611</v>
      </c>
      <c r="B5232" s="6" t="s">
        <v>21140</v>
      </c>
      <c r="C5232" s="6" t="str">
        <f t="shared" si="81"/>
        <v>331202002</v>
      </c>
      <c r="D5232" s="6" t="s">
        <v>11552</v>
      </c>
      <c r="E5232" s="6" t="s">
        <v>13</v>
      </c>
      <c r="F5232" s="6" t="s">
        <v>16</v>
      </c>
      <c r="G5232" s="6" t="s">
        <v>17</v>
      </c>
      <c r="H5232" s="6" t="s">
        <v>17</v>
      </c>
      <c r="I5232" s="6"/>
      <c r="J5232" s="6"/>
      <c r="K5232" s="6" t="s">
        <v>14499</v>
      </c>
      <c r="L5232" s="6">
        <v>600</v>
      </c>
    </row>
    <row r="5233" spans="1:12">
      <c r="A5233" s="6" t="s">
        <v>14611</v>
      </c>
      <c r="B5233" s="6" t="s">
        <v>21141</v>
      </c>
      <c r="C5233" s="6" t="str">
        <f t="shared" si="81"/>
        <v>331202002-1</v>
      </c>
      <c r="D5233" s="6" t="s">
        <v>11550</v>
      </c>
      <c r="E5233" s="6" t="s">
        <v>13</v>
      </c>
      <c r="F5233" s="6" t="s">
        <v>16</v>
      </c>
      <c r="G5233" s="6" t="s">
        <v>17</v>
      </c>
      <c r="H5233" s="6" t="s">
        <v>17</v>
      </c>
      <c r="I5233" s="6"/>
      <c r="J5233" s="6"/>
      <c r="K5233" s="6" t="s">
        <v>14499</v>
      </c>
      <c r="L5233" s="6">
        <v>600</v>
      </c>
    </row>
    <row r="5234" spans="1:12">
      <c r="A5234" s="6" t="s">
        <v>14611</v>
      </c>
      <c r="B5234" s="6" t="s">
        <v>21142</v>
      </c>
      <c r="C5234" s="6" t="str">
        <f t="shared" si="81"/>
        <v>331202003</v>
      </c>
      <c r="D5234" s="6" t="s">
        <v>11554</v>
      </c>
      <c r="E5234" s="6" t="s">
        <v>13</v>
      </c>
      <c r="F5234" s="6" t="s">
        <v>16</v>
      </c>
      <c r="G5234" s="6" t="s">
        <v>17</v>
      </c>
      <c r="H5234" s="6" t="s">
        <v>17</v>
      </c>
      <c r="I5234" s="6"/>
      <c r="J5234" s="6"/>
      <c r="K5234" s="6" t="s">
        <v>14499</v>
      </c>
      <c r="L5234" s="6">
        <v>800</v>
      </c>
    </row>
    <row r="5235" spans="1:12">
      <c r="A5235" s="6" t="s">
        <v>14611</v>
      </c>
      <c r="B5235" s="6" t="s">
        <v>21143</v>
      </c>
      <c r="C5235" s="6" t="str">
        <f t="shared" si="81"/>
        <v>331202004</v>
      </c>
      <c r="D5235" s="6" t="s">
        <v>11556</v>
      </c>
      <c r="E5235" s="6" t="s">
        <v>13</v>
      </c>
      <c r="F5235" s="6" t="s">
        <v>16</v>
      </c>
      <c r="G5235" s="6" t="s">
        <v>17</v>
      </c>
      <c r="H5235" s="6" t="s">
        <v>17</v>
      </c>
      <c r="I5235" s="6"/>
      <c r="J5235" s="6"/>
      <c r="K5235" s="6" t="s">
        <v>14499</v>
      </c>
      <c r="L5235" s="6">
        <v>1000</v>
      </c>
    </row>
    <row r="5236" spans="1:12">
      <c r="A5236" s="6" t="s">
        <v>14611</v>
      </c>
      <c r="B5236" s="6" t="s">
        <v>21144</v>
      </c>
      <c r="C5236" s="6" t="str">
        <f t="shared" si="81"/>
        <v>331202005</v>
      </c>
      <c r="D5236" s="6" t="s">
        <v>11558</v>
      </c>
      <c r="E5236" s="6" t="s">
        <v>13</v>
      </c>
      <c r="F5236" s="6" t="s">
        <v>581</v>
      </c>
      <c r="G5236" s="6" t="s">
        <v>21145</v>
      </c>
      <c r="H5236" s="6" t="s">
        <v>17</v>
      </c>
      <c r="I5236" s="6"/>
      <c r="J5236" s="6"/>
      <c r="K5236" s="6" t="s">
        <v>14499</v>
      </c>
      <c r="L5236" s="6">
        <v>2100</v>
      </c>
    </row>
    <row r="5237" spans="1:12">
      <c r="A5237" s="6" t="s">
        <v>14611</v>
      </c>
      <c r="B5237" s="6" t="s">
        <v>21146</v>
      </c>
      <c r="C5237" s="6" t="str">
        <f t="shared" si="81"/>
        <v>331202006</v>
      </c>
      <c r="D5237" s="6" t="s">
        <v>11560</v>
      </c>
      <c r="E5237" s="6" t="s">
        <v>13</v>
      </c>
      <c r="F5237" s="6" t="s">
        <v>581</v>
      </c>
      <c r="G5237" s="6" t="s">
        <v>17</v>
      </c>
      <c r="H5237" s="6" t="s">
        <v>17</v>
      </c>
      <c r="I5237" s="6"/>
      <c r="J5237" s="6"/>
      <c r="K5237" s="6" t="s">
        <v>14499</v>
      </c>
      <c r="L5237" s="6">
        <v>1000</v>
      </c>
    </row>
    <row r="5238" spans="1:12">
      <c r="A5238" s="6" t="s">
        <v>14611</v>
      </c>
      <c r="B5238" s="6" t="s">
        <v>21147</v>
      </c>
      <c r="C5238" s="6" t="str">
        <f t="shared" si="81"/>
        <v>331202007</v>
      </c>
      <c r="D5238" s="6" t="s">
        <v>11562</v>
      </c>
      <c r="E5238" s="6" t="s">
        <v>13</v>
      </c>
      <c r="F5238" s="6" t="s">
        <v>581</v>
      </c>
      <c r="G5238" s="6" t="s">
        <v>17</v>
      </c>
      <c r="H5238" s="6" t="s">
        <v>17</v>
      </c>
      <c r="I5238" s="6"/>
      <c r="J5238" s="6"/>
      <c r="K5238" s="6" t="s">
        <v>14499</v>
      </c>
      <c r="L5238" s="6">
        <v>1900</v>
      </c>
    </row>
    <row r="5239" spans="1:12">
      <c r="A5239" s="6" t="s">
        <v>14611</v>
      </c>
      <c r="B5239" s="6" t="s">
        <v>21148</v>
      </c>
      <c r="C5239" s="6" t="str">
        <f t="shared" si="81"/>
        <v>331202008</v>
      </c>
      <c r="D5239" s="6" t="s">
        <v>11564</v>
      </c>
      <c r="E5239" s="6" t="s">
        <v>13</v>
      </c>
      <c r="F5239" s="6" t="s">
        <v>581</v>
      </c>
      <c r="G5239" s="6" t="s">
        <v>21149</v>
      </c>
      <c r="H5239" s="6" t="s">
        <v>17</v>
      </c>
      <c r="I5239" s="6"/>
      <c r="J5239" s="6"/>
      <c r="K5239" s="6" t="s">
        <v>14499</v>
      </c>
      <c r="L5239" s="6">
        <v>1100</v>
      </c>
    </row>
    <row r="5240" spans="1:12">
      <c r="A5240" s="6" t="s">
        <v>14611</v>
      </c>
      <c r="B5240" s="6" t="s">
        <v>21150</v>
      </c>
      <c r="C5240" s="6" t="str">
        <f t="shared" si="81"/>
        <v>331202009</v>
      </c>
      <c r="D5240" s="6" t="s">
        <v>11566</v>
      </c>
      <c r="E5240" s="6" t="s">
        <v>13</v>
      </c>
      <c r="F5240" s="6" t="s">
        <v>16</v>
      </c>
      <c r="G5240" s="6" t="s">
        <v>17</v>
      </c>
      <c r="H5240" s="6" t="s">
        <v>17</v>
      </c>
      <c r="I5240" s="6"/>
      <c r="J5240" s="6"/>
      <c r="K5240" s="6" t="s">
        <v>14499</v>
      </c>
      <c r="L5240" s="6">
        <v>1200</v>
      </c>
    </row>
    <row r="5241" spans="1:12">
      <c r="A5241" s="6" t="s">
        <v>14611</v>
      </c>
      <c r="B5241" s="6" t="s">
        <v>21151</v>
      </c>
      <c r="C5241" s="6" t="str">
        <f t="shared" si="81"/>
        <v>331202010</v>
      </c>
      <c r="D5241" s="6" t="s">
        <v>11568</v>
      </c>
      <c r="E5241" s="6" t="s">
        <v>13</v>
      </c>
      <c r="F5241" s="6" t="s">
        <v>581</v>
      </c>
      <c r="G5241" s="6" t="s">
        <v>21152</v>
      </c>
      <c r="H5241" s="6" t="s">
        <v>17</v>
      </c>
      <c r="I5241" s="6"/>
      <c r="J5241" s="6"/>
      <c r="K5241" s="6" t="s">
        <v>14499</v>
      </c>
      <c r="L5241" s="6">
        <v>1000</v>
      </c>
    </row>
    <row r="5242" spans="1:12">
      <c r="A5242" s="6" t="s">
        <v>14611</v>
      </c>
      <c r="B5242" s="6" t="s">
        <v>21153</v>
      </c>
      <c r="C5242" s="6" t="str">
        <f t="shared" si="81"/>
        <v>331202011</v>
      </c>
      <c r="D5242" s="6" t="s">
        <v>11570</v>
      </c>
      <c r="E5242" s="6" t="s">
        <v>13</v>
      </c>
      <c r="F5242" s="6" t="s">
        <v>581</v>
      </c>
      <c r="G5242" s="6" t="s">
        <v>17</v>
      </c>
      <c r="H5242" s="6" t="s">
        <v>17</v>
      </c>
      <c r="I5242" s="6"/>
      <c r="J5242" s="6"/>
      <c r="K5242" s="6" t="s">
        <v>14499</v>
      </c>
      <c r="L5242" s="6">
        <v>720</v>
      </c>
    </row>
    <row r="5243" spans="1:12">
      <c r="A5243" s="6" t="s">
        <v>14611</v>
      </c>
      <c r="B5243" s="6" t="s">
        <v>21154</v>
      </c>
      <c r="C5243" s="6" t="str">
        <f t="shared" si="81"/>
        <v>331202012</v>
      </c>
      <c r="D5243" s="6" t="s">
        <v>11572</v>
      </c>
      <c r="E5243" s="6" t="s">
        <v>13</v>
      </c>
      <c r="F5243" s="6" t="s">
        <v>16</v>
      </c>
      <c r="G5243" s="6" t="s">
        <v>17</v>
      </c>
      <c r="H5243" s="6" t="s">
        <v>17</v>
      </c>
      <c r="I5243" s="6"/>
      <c r="J5243" s="6"/>
      <c r="K5243" s="6" t="s">
        <v>14499</v>
      </c>
      <c r="L5243" s="6">
        <v>3000</v>
      </c>
    </row>
    <row r="5244" spans="1:12">
      <c r="A5244" s="6" t="s">
        <v>14611</v>
      </c>
      <c r="B5244" s="6" t="s">
        <v>21155</v>
      </c>
      <c r="C5244" s="6" t="str">
        <f t="shared" si="81"/>
        <v>331202013</v>
      </c>
      <c r="D5244" s="6" t="s">
        <v>11574</v>
      </c>
      <c r="E5244" s="6" t="s">
        <v>13</v>
      </c>
      <c r="F5244" s="6" t="s">
        <v>16</v>
      </c>
      <c r="G5244" s="6" t="s">
        <v>17</v>
      </c>
      <c r="H5244" s="6" t="s">
        <v>17</v>
      </c>
      <c r="I5244" s="6"/>
      <c r="J5244" s="6"/>
      <c r="K5244" s="6" t="s">
        <v>14499</v>
      </c>
      <c r="L5244" s="6">
        <v>2300</v>
      </c>
    </row>
    <row r="5245" spans="1:12">
      <c r="A5245" s="6" t="s">
        <v>14611</v>
      </c>
      <c r="B5245" s="6" t="s">
        <v>21156</v>
      </c>
      <c r="C5245" s="6" t="str">
        <f t="shared" si="81"/>
        <v>331202014</v>
      </c>
      <c r="D5245" s="6" t="s">
        <v>11576</v>
      </c>
      <c r="E5245" s="6" t="s">
        <v>13</v>
      </c>
      <c r="F5245" s="6" t="s">
        <v>581</v>
      </c>
      <c r="G5245" s="6" t="s">
        <v>21157</v>
      </c>
      <c r="H5245" s="6" t="s">
        <v>17</v>
      </c>
      <c r="I5245" s="6"/>
      <c r="J5245" s="6"/>
      <c r="K5245" s="6" t="s">
        <v>14499</v>
      </c>
      <c r="L5245" s="6">
        <v>2070</v>
      </c>
    </row>
    <row r="5246" spans="1:12">
      <c r="A5246" s="6" t="s">
        <v>14611</v>
      </c>
      <c r="B5246" s="6" t="s">
        <v>21158</v>
      </c>
      <c r="C5246" s="6" t="str">
        <f t="shared" si="81"/>
        <v>331202015</v>
      </c>
      <c r="D5246" s="6" t="s">
        <v>11578</v>
      </c>
      <c r="E5246" s="6" t="s">
        <v>13</v>
      </c>
      <c r="F5246" s="6" t="s">
        <v>16</v>
      </c>
      <c r="G5246" s="6" t="s">
        <v>21159</v>
      </c>
      <c r="H5246" s="6" t="s">
        <v>17</v>
      </c>
      <c r="I5246" s="6"/>
      <c r="J5246" s="6"/>
      <c r="K5246" s="6" t="s">
        <v>14499</v>
      </c>
      <c r="L5246" s="6">
        <v>1610</v>
      </c>
    </row>
    <row r="5247" spans="1:12">
      <c r="A5247" s="6" t="s">
        <v>14611</v>
      </c>
      <c r="B5247" s="6" t="s">
        <v>21160</v>
      </c>
      <c r="C5247" s="6" t="str">
        <f t="shared" si="81"/>
        <v>331202016S</v>
      </c>
      <c r="D5247" s="6" t="s">
        <v>11581</v>
      </c>
      <c r="E5247" s="6" t="s">
        <v>13</v>
      </c>
      <c r="F5247" s="6" t="s">
        <v>16</v>
      </c>
      <c r="G5247" s="6" t="s">
        <v>21161</v>
      </c>
      <c r="H5247" s="6" t="s">
        <v>17</v>
      </c>
      <c r="I5247" s="6"/>
      <c r="J5247" s="6" t="s">
        <v>14580</v>
      </c>
      <c r="K5247" s="6" t="s">
        <v>14499</v>
      </c>
      <c r="L5247" s="8">
        <v>3637</v>
      </c>
    </row>
    <row r="5248" spans="1:12">
      <c r="A5248" s="6" t="s">
        <v>14611</v>
      </c>
      <c r="B5248" s="6" t="s">
        <v>21162</v>
      </c>
      <c r="C5248" s="6" t="str">
        <f t="shared" si="81"/>
        <v>331202017S</v>
      </c>
      <c r="D5248" s="6" t="s">
        <v>11583</v>
      </c>
      <c r="E5248" s="6" t="s">
        <v>13</v>
      </c>
      <c r="F5248" s="6" t="s">
        <v>16</v>
      </c>
      <c r="G5248" s="6" t="s">
        <v>21163</v>
      </c>
      <c r="H5248" s="6" t="s">
        <v>17</v>
      </c>
      <c r="I5248" s="6"/>
      <c r="J5248" s="6" t="s">
        <v>14580</v>
      </c>
      <c r="K5248" s="6" t="s">
        <v>14499</v>
      </c>
      <c r="L5248" s="6">
        <v>2600</v>
      </c>
    </row>
    <row r="5249" spans="1:12">
      <c r="A5249" s="6" t="s">
        <v>14611</v>
      </c>
      <c r="B5249" s="6" t="s">
        <v>21164</v>
      </c>
      <c r="C5249" s="6" t="str">
        <f t="shared" si="81"/>
        <v>331203001</v>
      </c>
      <c r="D5249" s="6" t="s">
        <v>11587</v>
      </c>
      <c r="E5249" s="6" t="s">
        <v>13</v>
      </c>
      <c r="F5249" s="6" t="s">
        <v>16</v>
      </c>
      <c r="G5249" s="6" t="s">
        <v>17</v>
      </c>
      <c r="H5249" s="6" t="s">
        <v>17</v>
      </c>
      <c r="I5249" s="6"/>
      <c r="J5249" s="6"/>
      <c r="K5249" s="6" t="s">
        <v>14499</v>
      </c>
      <c r="L5249" s="6">
        <v>750</v>
      </c>
    </row>
    <row r="5250" spans="1:12">
      <c r="A5250" s="6" t="s">
        <v>14611</v>
      </c>
      <c r="B5250" s="6" t="s">
        <v>21165</v>
      </c>
      <c r="C5250" s="6" t="str">
        <f t="shared" si="81"/>
        <v>331203001-1</v>
      </c>
      <c r="D5250" s="6" t="s">
        <v>11585</v>
      </c>
      <c r="E5250" s="6" t="s">
        <v>13</v>
      </c>
      <c r="F5250" s="6" t="s">
        <v>16</v>
      </c>
      <c r="G5250" s="6" t="s">
        <v>17</v>
      </c>
      <c r="H5250" s="6" t="s">
        <v>17</v>
      </c>
      <c r="I5250" s="6"/>
      <c r="J5250" s="6"/>
      <c r="K5250" s="6" t="s">
        <v>14499</v>
      </c>
      <c r="L5250" s="6">
        <v>750</v>
      </c>
    </row>
    <row r="5251" spans="1:12">
      <c r="A5251" s="6" t="s">
        <v>14611</v>
      </c>
      <c r="B5251" s="6" t="s">
        <v>21166</v>
      </c>
      <c r="C5251" s="6" t="str">
        <f t="shared" ref="C5251:C5314" si="82">RIGHT(B5251,LEN(B5251)-16)</f>
        <v>331203002</v>
      </c>
      <c r="D5251" s="6" t="s">
        <v>11589</v>
      </c>
      <c r="E5251" s="6" t="s">
        <v>13</v>
      </c>
      <c r="F5251" s="6" t="s">
        <v>581</v>
      </c>
      <c r="G5251" s="6" t="s">
        <v>17</v>
      </c>
      <c r="H5251" s="6" t="s">
        <v>17</v>
      </c>
      <c r="I5251" s="6"/>
      <c r="J5251" s="6"/>
      <c r="K5251" s="6" t="s">
        <v>14499</v>
      </c>
      <c r="L5251" s="6">
        <v>1110</v>
      </c>
    </row>
    <row r="5252" spans="1:12">
      <c r="A5252" s="6" t="s">
        <v>14611</v>
      </c>
      <c r="B5252" s="6" t="s">
        <v>21167</v>
      </c>
      <c r="C5252" s="6" t="str">
        <f t="shared" si="82"/>
        <v>331203003</v>
      </c>
      <c r="D5252" s="6" t="s">
        <v>11591</v>
      </c>
      <c r="E5252" s="6" t="s">
        <v>13</v>
      </c>
      <c r="F5252" s="6" t="s">
        <v>16</v>
      </c>
      <c r="G5252" s="6" t="s">
        <v>17</v>
      </c>
      <c r="H5252" s="6" t="s">
        <v>17</v>
      </c>
      <c r="I5252" s="6"/>
      <c r="J5252" s="6"/>
      <c r="K5252" s="6" t="s">
        <v>14499</v>
      </c>
      <c r="L5252" s="6">
        <v>1300</v>
      </c>
    </row>
    <row r="5253" spans="1:12">
      <c r="A5253" s="6" t="s">
        <v>14611</v>
      </c>
      <c r="B5253" s="6" t="s">
        <v>21168</v>
      </c>
      <c r="C5253" s="6" t="str">
        <f t="shared" si="82"/>
        <v>331203004</v>
      </c>
      <c r="D5253" s="6" t="s">
        <v>11595</v>
      </c>
      <c r="E5253" s="6" t="s">
        <v>13</v>
      </c>
      <c r="F5253" s="6" t="s">
        <v>16</v>
      </c>
      <c r="G5253" s="6" t="s">
        <v>17</v>
      </c>
      <c r="H5253" s="6" t="s">
        <v>17</v>
      </c>
      <c r="I5253" s="6"/>
      <c r="J5253" s="6"/>
      <c r="K5253" s="6" t="s">
        <v>14499</v>
      </c>
      <c r="L5253" s="6">
        <v>800</v>
      </c>
    </row>
    <row r="5254" spans="1:12">
      <c r="A5254" s="6" t="s">
        <v>14611</v>
      </c>
      <c r="B5254" s="6" t="s">
        <v>21169</v>
      </c>
      <c r="C5254" s="6" t="str">
        <f t="shared" si="82"/>
        <v>331203004-1</v>
      </c>
      <c r="D5254" s="6" t="s">
        <v>11593</v>
      </c>
      <c r="E5254" s="6" t="s">
        <v>13</v>
      </c>
      <c r="F5254" s="6" t="s">
        <v>16</v>
      </c>
      <c r="G5254" s="6" t="s">
        <v>17</v>
      </c>
      <c r="H5254" s="6" t="s">
        <v>17</v>
      </c>
      <c r="I5254" s="6"/>
      <c r="J5254" s="6"/>
      <c r="K5254" s="6" t="s">
        <v>14499</v>
      </c>
      <c r="L5254" s="6">
        <v>800</v>
      </c>
    </row>
    <row r="5255" spans="1:12">
      <c r="A5255" s="6" t="s">
        <v>14611</v>
      </c>
      <c r="B5255" s="6" t="s">
        <v>21170</v>
      </c>
      <c r="C5255" s="6" t="str">
        <f t="shared" si="82"/>
        <v>331203005</v>
      </c>
      <c r="D5255" s="6" t="s">
        <v>11597</v>
      </c>
      <c r="E5255" s="6" t="s">
        <v>13</v>
      </c>
      <c r="F5255" s="6" t="s">
        <v>16</v>
      </c>
      <c r="G5255" s="6" t="s">
        <v>17</v>
      </c>
      <c r="H5255" s="6" t="s">
        <v>17</v>
      </c>
      <c r="I5255" s="6"/>
      <c r="J5255" s="6"/>
      <c r="K5255" s="6" t="s">
        <v>14499</v>
      </c>
      <c r="L5255" s="6">
        <v>1488</v>
      </c>
    </row>
    <row r="5256" spans="1:12">
      <c r="A5256" s="6" t="s">
        <v>14611</v>
      </c>
      <c r="B5256" s="6" t="s">
        <v>21171</v>
      </c>
      <c r="C5256" s="6" t="str">
        <f t="shared" si="82"/>
        <v>331203007</v>
      </c>
      <c r="D5256" s="6" t="s">
        <v>11603</v>
      </c>
      <c r="E5256" s="6" t="s">
        <v>13</v>
      </c>
      <c r="F5256" s="6" t="s">
        <v>16</v>
      </c>
      <c r="G5256" s="6" t="s">
        <v>17</v>
      </c>
      <c r="H5256" s="6" t="s">
        <v>5950</v>
      </c>
      <c r="I5256" s="6"/>
      <c r="J5256" s="6"/>
      <c r="K5256" s="6" t="s">
        <v>14499</v>
      </c>
      <c r="L5256" s="6">
        <v>800</v>
      </c>
    </row>
    <row r="5257" spans="1:12">
      <c r="A5257" s="6" t="s">
        <v>14611</v>
      </c>
      <c r="B5257" s="6" t="s">
        <v>21172</v>
      </c>
      <c r="C5257" s="6" t="str">
        <f t="shared" si="82"/>
        <v>331203008</v>
      </c>
      <c r="D5257" s="6" t="s">
        <v>11605</v>
      </c>
      <c r="E5257" s="6" t="s">
        <v>13</v>
      </c>
      <c r="F5257" s="6" t="s">
        <v>16</v>
      </c>
      <c r="G5257" s="6" t="s">
        <v>17</v>
      </c>
      <c r="H5257" s="6" t="s">
        <v>17</v>
      </c>
      <c r="I5257" s="6" t="s">
        <v>14899</v>
      </c>
      <c r="J5257" s="6" t="s">
        <v>18227</v>
      </c>
      <c r="K5257" s="6" t="s">
        <v>14499</v>
      </c>
      <c r="L5257" s="6">
        <v>450</v>
      </c>
    </row>
    <row r="5258" spans="1:12">
      <c r="A5258" s="6" t="s">
        <v>14611</v>
      </c>
      <c r="B5258" s="6" t="s">
        <v>21173</v>
      </c>
      <c r="C5258" s="6" t="str">
        <f t="shared" si="82"/>
        <v>331203008-1</v>
      </c>
      <c r="D5258" s="6" t="s">
        <v>11607</v>
      </c>
      <c r="E5258" s="6" t="s">
        <v>13</v>
      </c>
      <c r="F5258" s="6" t="s">
        <v>16</v>
      </c>
      <c r="G5258" s="6" t="s">
        <v>17</v>
      </c>
      <c r="H5258" s="6" t="s">
        <v>17</v>
      </c>
      <c r="I5258" s="6" t="s">
        <v>14899</v>
      </c>
      <c r="J5258" s="6" t="s">
        <v>18227</v>
      </c>
      <c r="K5258" s="6" t="s">
        <v>14499</v>
      </c>
      <c r="L5258" s="6">
        <v>2000</v>
      </c>
    </row>
    <row r="5259" spans="1:12">
      <c r="A5259" s="6" t="s">
        <v>14611</v>
      </c>
      <c r="B5259" s="6" t="s">
        <v>21174</v>
      </c>
      <c r="C5259" s="6" t="str">
        <f t="shared" si="82"/>
        <v>331203009</v>
      </c>
      <c r="D5259" s="6" t="s">
        <v>11610</v>
      </c>
      <c r="E5259" s="6" t="s">
        <v>13</v>
      </c>
      <c r="F5259" s="6" t="s">
        <v>16</v>
      </c>
      <c r="G5259" s="6" t="s">
        <v>17</v>
      </c>
      <c r="H5259" s="6" t="s">
        <v>17</v>
      </c>
      <c r="I5259" s="6"/>
      <c r="J5259" s="6"/>
      <c r="K5259" s="6" t="s">
        <v>14499</v>
      </c>
      <c r="L5259" s="6">
        <v>1042</v>
      </c>
    </row>
    <row r="5260" spans="1:12">
      <c r="A5260" s="6" t="s">
        <v>14611</v>
      </c>
      <c r="B5260" s="6" t="s">
        <v>21175</v>
      </c>
      <c r="C5260" s="6" t="str">
        <f t="shared" si="82"/>
        <v>331203010</v>
      </c>
      <c r="D5260" s="6" t="s">
        <v>11612</v>
      </c>
      <c r="E5260" s="6" t="s">
        <v>13</v>
      </c>
      <c r="F5260" s="6" t="s">
        <v>16</v>
      </c>
      <c r="G5260" s="6" t="s">
        <v>17</v>
      </c>
      <c r="H5260" s="6" t="s">
        <v>17</v>
      </c>
      <c r="I5260" s="6"/>
      <c r="J5260" s="6"/>
      <c r="K5260" s="6" t="s">
        <v>14499</v>
      </c>
      <c r="L5260" s="6">
        <v>700</v>
      </c>
    </row>
    <row r="5261" spans="1:12">
      <c r="A5261" s="6" t="s">
        <v>14611</v>
      </c>
      <c r="B5261" s="6" t="s">
        <v>21176</v>
      </c>
      <c r="C5261" s="6" t="str">
        <f t="shared" si="82"/>
        <v>331203011</v>
      </c>
      <c r="D5261" s="6" t="s">
        <v>11614</v>
      </c>
      <c r="E5261" s="6" t="s">
        <v>20</v>
      </c>
      <c r="F5261" s="6" t="s">
        <v>581</v>
      </c>
      <c r="G5261" s="6" t="s">
        <v>17</v>
      </c>
      <c r="H5261" s="6" t="s">
        <v>17</v>
      </c>
      <c r="I5261" s="6"/>
      <c r="J5261" s="6" t="s">
        <v>14524</v>
      </c>
      <c r="K5261" s="6" t="s">
        <v>14499</v>
      </c>
      <c r="L5261" s="6">
        <v>1110</v>
      </c>
    </row>
    <row r="5262" spans="1:12">
      <c r="A5262" s="6" t="s">
        <v>14611</v>
      </c>
      <c r="B5262" s="6" t="s">
        <v>21177</v>
      </c>
      <c r="C5262" s="6" t="str">
        <f t="shared" si="82"/>
        <v>331203012</v>
      </c>
      <c r="D5262" s="6" t="s">
        <v>11616</v>
      </c>
      <c r="E5262" s="6" t="s">
        <v>13</v>
      </c>
      <c r="F5262" s="6" t="s">
        <v>16</v>
      </c>
      <c r="G5262" s="6" t="s">
        <v>17</v>
      </c>
      <c r="H5262" s="6" t="s">
        <v>17</v>
      </c>
      <c r="I5262" s="6"/>
      <c r="J5262" s="6"/>
      <c r="K5262" s="6" t="s">
        <v>14499</v>
      </c>
      <c r="L5262" s="6">
        <v>1000</v>
      </c>
    </row>
    <row r="5263" spans="1:12">
      <c r="A5263" s="6" t="s">
        <v>14611</v>
      </c>
      <c r="B5263" s="6" t="s">
        <v>21178</v>
      </c>
      <c r="C5263" s="6" t="str">
        <f t="shared" si="82"/>
        <v>331203013</v>
      </c>
      <c r="D5263" s="6" t="s">
        <v>11618</v>
      </c>
      <c r="E5263" s="6" t="s">
        <v>13</v>
      </c>
      <c r="F5263" s="6" t="s">
        <v>16</v>
      </c>
      <c r="G5263" s="6" t="s">
        <v>17</v>
      </c>
      <c r="H5263" s="6" t="s">
        <v>17</v>
      </c>
      <c r="I5263" s="6"/>
      <c r="J5263" s="6"/>
      <c r="K5263" s="6" t="s">
        <v>14499</v>
      </c>
      <c r="L5263" s="6">
        <v>800</v>
      </c>
    </row>
    <row r="5264" spans="1:12">
      <c r="A5264" s="6" t="s">
        <v>14611</v>
      </c>
      <c r="B5264" s="6" t="s">
        <v>21179</v>
      </c>
      <c r="C5264" s="6" t="str">
        <f t="shared" si="82"/>
        <v>331204001</v>
      </c>
      <c r="D5264" s="6" t="s">
        <v>11626</v>
      </c>
      <c r="E5264" s="6" t="s">
        <v>13</v>
      </c>
      <c r="F5264" s="6" t="s">
        <v>16</v>
      </c>
      <c r="G5264" s="6" t="s">
        <v>17</v>
      </c>
      <c r="H5264" s="6" t="s">
        <v>17</v>
      </c>
      <c r="I5264" s="6"/>
      <c r="J5264" s="6"/>
      <c r="K5264" s="6" t="s">
        <v>14499</v>
      </c>
      <c r="L5264" s="6">
        <v>300</v>
      </c>
    </row>
    <row r="5265" spans="1:12">
      <c r="A5265" s="6" t="s">
        <v>14611</v>
      </c>
      <c r="B5265" s="6" t="s">
        <v>21180</v>
      </c>
      <c r="C5265" s="6" t="str">
        <f t="shared" si="82"/>
        <v>331204001-1</v>
      </c>
      <c r="D5265" s="6" t="s">
        <v>11620</v>
      </c>
      <c r="E5265" s="6" t="s">
        <v>13</v>
      </c>
      <c r="F5265" s="6" t="s">
        <v>16</v>
      </c>
      <c r="G5265" s="6" t="s">
        <v>17</v>
      </c>
      <c r="H5265" s="6" t="s">
        <v>17</v>
      </c>
      <c r="I5265" s="6"/>
      <c r="J5265" s="6"/>
      <c r="K5265" s="6" t="s">
        <v>14499</v>
      </c>
      <c r="L5265" s="6">
        <v>300</v>
      </c>
    </row>
    <row r="5266" spans="1:12">
      <c r="A5266" s="6" t="s">
        <v>14611</v>
      </c>
      <c r="B5266" s="6" t="s">
        <v>21181</v>
      </c>
      <c r="C5266" s="6" t="str">
        <f t="shared" si="82"/>
        <v>331204001-2</v>
      </c>
      <c r="D5266" s="6" t="s">
        <v>11622</v>
      </c>
      <c r="E5266" s="6" t="s">
        <v>13</v>
      </c>
      <c r="F5266" s="6" t="s">
        <v>16</v>
      </c>
      <c r="G5266" s="6" t="s">
        <v>17</v>
      </c>
      <c r="H5266" s="6" t="s">
        <v>17</v>
      </c>
      <c r="I5266" s="6"/>
      <c r="J5266" s="6"/>
      <c r="K5266" s="6" t="s">
        <v>14499</v>
      </c>
      <c r="L5266" s="6">
        <v>50</v>
      </c>
    </row>
    <row r="5267" spans="1:12">
      <c r="A5267" s="6" t="s">
        <v>14611</v>
      </c>
      <c r="B5267" s="6" t="s">
        <v>21182</v>
      </c>
      <c r="C5267" s="6" t="str">
        <f t="shared" si="82"/>
        <v>331204001-3</v>
      </c>
      <c r="D5267" s="6" t="s">
        <v>11624</v>
      </c>
      <c r="E5267" s="6" t="s">
        <v>13</v>
      </c>
      <c r="F5267" s="6" t="s">
        <v>16</v>
      </c>
      <c r="G5267" s="6" t="s">
        <v>17</v>
      </c>
      <c r="H5267" s="6" t="s">
        <v>17</v>
      </c>
      <c r="I5267" s="6"/>
      <c r="J5267" s="6"/>
      <c r="K5267" s="6" t="s">
        <v>14499</v>
      </c>
      <c r="L5267" s="6">
        <v>50</v>
      </c>
    </row>
    <row r="5268" spans="1:12">
      <c r="A5268" s="6" t="s">
        <v>14611</v>
      </c>
      <c r="B5268" s="6" t="s">
        <v>21183</v>
      </c>
      <c r="C5268" s="6" t="str">
        <f t="shared" si="82"/>
        <v>331204002</v>
      </c>
      <c r="D5268" s="6" t="s">
        <v>11628</v>
      </c>
      <c r="E5268" s="6" t="s">
        <v>13</v>
      </c>
      <c r="F5268" s="6" t="s">
        <v>16</v>
      </c>
      <c r="G5268" s="6" t="s">
        <v>17</v>
      </c>
      <c r="H5268" s="6" t="s">
        <v>17</v>
      </c>
      <c r="I5268" s="6"/>
      <c r="J5268" s="6"/>
      <c r="K5268" s="6" t="s">
        <v>14499</v>
      </c>
      <c r="L5268" s="6">
        <v>220</v>
      </c>
    </row>
    <row r="5269" spans="1:12">
      <c r="A5269" s="6" t="s">
        <v>14611</v>
      </c>
      <c r="B5269" s="6" t="s">
        <v>21184</v>
      </c>
      <c r="C5269" s="6" t="str">
        <f t="shared" si="82"/>
        <v>331204003</v>
      </c>
      <c r="D5269" s="6" t="s">
        <v>11630</v>
      </c>
      <c r="E5269" s="6" t="s">
        <v>13</v>
      </c>
      <c r="F5269" s="6" t="s">
        <v>16</v>
      </c>
      <c r="G5269" s="6" t="s">
        <v>17</v>
      </c>
      <c r="H5269" s="6" t="s">
        <v>17</v>
      </c>
      <c r="I5269" s="6"/>
      <c r="J5269" s="6"/>
      <c r="K5269" s="6" t="s">
        <v>14499</v>
      </c>
      <c r="L5269" s="6">
        <v>500</v>
      </c>
    </row>
    <row r="5270" spans="1:12">
      <c r="A5270" s="6" t="s">
        <v>14611</v>
      </c>
      <c r="B5270" s="6" t="s">
        <v>21185</v>
      </c>
      <c r="C5270" s="6" t="str">
        <f t="shared" si="82"/>
        <v>331204004</v>
      </c>
      <c r="D5270" s="6" t="s">
        <v>11632</v>
      </c>
      <c r="E5270" s="6" t="s">
        <v>13</v>
      </c>
      <c r="F5270" s="6" t="s">
        <v>16</v>
      </c>
      <c r="G5270" s="6" t="s">
        <v>17</v>
      </c>
      <c r="H5270" s="6" t="s">
        <v>17</v>
      </c>
      <c r="I5270" s="6"/>
      <c r="J5270" s="6"/>
      <c r="K5270" s="6" t="s">
        <v>14499</v>
      </c>
      <c r="L5270" s="6">
        <v>300</v>
      </c>
    </row>
    <row r="5271" spans="1:12">
      <c r="A5271" s="6" t="s">
        <v>14611</v>
      </c>
      <c r="B5271" s="6" t="s">
        <v>21186</v>
      </c>
      <c r="C5271" s="6" t="str">
        <f t="shared" si="82"/>
        <v>331204005</v>
      </c>
      <c r="D5271" s="6" t="s">
        <v>11634</v>
      </c>
      <c r="E5271" s="6" t="s">
        <v>13</v>
      </c>
      <c r="F5271" s="6" t="s">
        <v>16</v>
      </c>
      <c r="G5271" s="6" t="s">
        <v>17</v>
      </c>
      <c r="H5271" s="6" t="s">
        <v>17</v>
      </c>
      <c r="I5271" s="6"/>
      <c r="J5271" s="6"/>
      <c r="K5271" s="6" t="s">
        <v>14499</v>
      </c>
      <c r="L5271" s="6">
        <v>2000</v>
      </c>
    </row>
    <row r="5272" spans="1:12">
      <c r="A5272" s="6" t="s">
        <v>14611</v>
      </c>
      <c r="B5272" s="6" t="s">
        <v>21187</v>
      </c>
      <c r="C5272" s="6" t="str">
        <f t="shared" si="82"/>
        <v>331204006</v>
      </c>
      <c r="D5272" s="6" t="s">
        <v>11638</v>
      </c>
      <c r="E5272" s="6" t="s">
        <v>13</v>
      </c>
      <c r="F5272" s="6" t="s">
        <v>16</v>
      </c>
      <c r="G5272" s="6" t="s">
        <v>21188</v>
      </c>
      <c r="H5272" s="6" t="s">
        <v>17</v>
      </c>
      <c r="I5272" s="6"/>
      <c r="J5272" s="6"/>
      <c r="K5272" s="6" t="s">
        <v>14499</v>
      </c>
      <c r="L5272" s="6">
        <v>650</v>
      </c>
    </row>
    <row r="5273" spans="1:12">
      <c r="A5273" s="6" t="s">
        <v>14611</v>
      </c>
      <c r="B5273" s="6" t="s">
        <v>21189</v>
      </c>
      <c r="C5273" s="6" t="str">
        <f t="shared" si="82"/>
        <v>331204006-1</v>
      </c>
      <c r="D5273" s="6" t="s">
        <v>11636</v>
      </c>
      <c r="E5273" s="6" t="s">
        <v>13</v>
      </c>
      <c r="F5273" s="6" t="s">
        <v>16</v>
      </c>
      <c r="G5273" s="6" t="s">
        <v>21190</v>
      </c>
      <c r="H5273" s="6" t="s">
        <v>17</v>
      </c>
      <c r="I5273" s="6"/>
      <c r="J5273" s="6"/>
      <c r="K5273" s="6" t="s">
        <v>14499</v>
      </c>
      <c r="L5273" s="6">
        <v>650</v>
      </c>
    </row>
    <row r="5274" spans="1:12">
      <c r="A5274" s="6" t="s">
        <v>14611</v>
      </c>
      <c r="B5274" s="6" t="s">
        <v>21191</v>
      </c>
      <c r="C5274" s="6" t="str">
        <f t="shared" si="82"/>
        <v>331204007-1</v>
      </c>
      <c r="D5274" s="6" t="s">
        <v>11642</v>
      </c>
      <c r="E5274" s="6" t="s">
        <v>13</v>
      </c>
      <c r="F5274" s="6" t="s">
        <v>16</v>
      </c>
      <c r="G5274" s="6" t="s">
        <v>17</v>
      </c>
      <c r="H5274" s="6" t="s">
        <v>17</v>
      </c>
      <c r="I5274" s="6"/>
      <c r="J5274" s="6"/>
      <c r="K5274" s="6" t="s">
        <v>14499</v>
      </c>
      <c r="L5274" s="6">
        <v>1100</v>
      </c>
    </row>
    <row r="5275" spans="1:12">
      <c r="A5275" s="6" t="s">
        <v>14611</v>
      </c>
      <c r="B5275" s="6" t="s">
        <v>21192</v>
      </c>
      <c r="C5275" s="6" t="str">
        <f t="shared" si="82"/>
        <v>331204008</v>
      </c>
      <c r="D5275" s="6" t="s">
        <v>11644</v>
      </c>
      <c r="E5275" s="6" t="s">
        <v>13</v>
      </c>
      <c r="F5275" s="6" t="s">
        <v>16</v>
      </c>
      <c r="G5275" s="6" t="s">
        <v>17</v>
      </c>
      <c r="H5275" s="6" t="s">
        <v>17</v>
      </c>
      <c r="I5275" s="6"/>
      <c r="J5275" s="6"/>
      <c r="K5275" s="6" t="s">
        <v>14499</v>
      </c>
      <c r="L5275" s="6">
        <v>2000</v>
      </c>
    </row>
    <row r="5276" spans="1:12">
      <c r="A5276" s="6" t="s">
        <v>14611</v>
      </c>
      <c r="B5276" s="6" t="s">
        <v>21193</v>
      </c>
      <c r="C5276" s="6" t="str">
        <f t="shared" si="82"/>
        <v>331204008-1</v>
      </c>
      <c r="D5276" s="6" t="s">
        <v>11646</v>
      </c>
      <c r="E5276" s="6" t="s">
        <v>13</v>
      </c>
      <c r="F5276" s="6" t="s">
        <v>16</v>
      </c>
      <c r="G5276" s="6" t="s">
        <v>17</v>
      </c>
      <c r="H5276" s="6" t="s">
        <v>17</v>
      </c>
      <c r="I5276" s="6"/>
      <c r="J5276" s="6"/>
      <c r="K5276" s="6" t="s">
        <v>14499</v>
      </c>
      <c r="L5276" s="6">
        <v>2000</v>
      </c>
    </row>
    <row r="5277" spans="1:12">
      <c r="A5277" s="6" t="s">
        <v>14611</v>
      </c>
      <c r="B5277" s="6" t="s">
        <v>21194</v>
      </c>
      <c r="C5277" s="6" t="str">
        <f t="shared" si="82"/>
        <v>331204009</v>
      </c>
      <c r="D5277" s="6" t="s">
        <v>11648</v>
      </c>
      <c r="E5277" s="6" t="s">
        <v>13</v>
      </c>
      <c r="F5277" s="6" t="s">
        <v>16</v>
      </c>
      <c r="G5277" s="6" t="s">
        <v>17</v>
      </c>
      <c r="H5277" s="6" t="s">
        <v>17</v>
      </c>
      <c r="I5277" s="6"/>
      <c r="J5277" s="6"/>
      <c r="K5277" s="6" t="s">
        <v>14499</v>
      </c>
      <c r="L5277" s="6">
        <v>2976</v>
      </c>
    </row>
    <row r="5278" spans="1:12">
      <c r="A5278" s="6" t="s">
        <v>14611</v>
      </c>
      <c r="B5278" s="6" t="s">
        <v>21195</v>
      </c>
      <c r="C5278" s="6" t="str">
        <f t="shared" si="82"/>
        <v>331204010</v>
      </c>
      <c r="D5278" s="6" t="s">
        <v>11652</v>
      </c>
      <c r="E5278" s="6" t="s">
        <v>13</v>
      </c>
      <c r="F5278" s="6" t="s">
        <v>16</v>
      </c>
      <c r="G5278" s="6" t="s">
        <v>21196</v>
      </c>
      <c r="H5278" s="6" t="s">
        <v>7939</v>
      </c>
      <c r="I5278" s="6"/>
      <c r="J5278" s="6"/>
      <c r="K5278" s="6" t="s">
        <v>14499</v>
      </c>
      <c r="L5278" s="6">
        <v>2800</v>
      </c>
    </row>
    <row r="5279" spans="1:12">
      <c r="A5279" s="6" t="s">
        <v>14611</v>
      </c>
      <c r="B5279" s="6" t="s">
        <v>21197</v>
      </c>
      <c r="C5279" s="6" t="str">
        <f t="shared" si="82"/>
        <v>331204011</v>
      </c>
      <c r="D5279" s="6" t="s">
        <v>11654</v>
      </c>
      <c r="E5279" s="6" t="s">
        <v>13</v>
      </c>
      <c r="F5279" s="6" t="s">
        <v>16</v>
      </c>
      <c r="G5279" s="6" t="s">
        <v>21198</v>
      </c>
      <c r="H5279" s="6" t="s">
        <v>7939</v>
      </c>
      <c r="I5279" s="6"/>
      <c r="J5279" s="6"/>
      <c r="K5279" s="6" t="s">
        <v>14499</v>
      </c>
      <c r="L5279" s="6">
        <v>2000</v>
      </c>
    </row>
    <row r="5280" spans="1:12">
      <c r="A5280" s="6" t="s">
        <v>14611</v>
      </c>
      <c r="B5280" s="6" t="s">
        <v>21199</v>
      </c>
      <c r="C5280" s="6" t="str">
        <f t="shared" si="82"/>
        <v>331204012</v>
      </c>
      <c r="D5280" s="6" t="s">
        <v>11656</v>
      </c>
      <c r="E5280" s="6" t="s">
        <v>20</v>
      </c>
      <c r="F5280" s="6" t="s">
        <v>16</v>
      </c>
      <c r="G5280" s="6" t="s">
        <v>17</v>
      </c>
      <c r="H5280" s="6" t="s">
        <v>7939</v>
      </c>
      <c r="I5280" s="6"/>
      <c r="J5280" s="6"/>
      <c r="K5280" s="6" t="s">
        <v>14499</v>
      </c>
      <c r="L5280" s="6">
        <v>1488</v>
      </c>
    </row>
    <row r="5281" spans="1:12">
      <c r="A5281" s="6" t="s">
        <v>14611</v>
      </c>
      <c r="B5281" s="6" t="s">
        <v>21200</v>
      </c>
      <c r="C5281" s="6" t="str">
        <f t="shared" si="82"/>
        <v>331204013</v>
      </c>
      <c r="D5281" s="6" t="s">
        <v>11660</v>
      </c>
      <c r="E5281" s="6" t="s">
        <v>20</v>
      </c>
      <c r="F5281" s="6" t="s">
        <v>16</v>
      </c>
      <c r="G5281" s="6" t="s">
        <v>17</v>
      </c>
      <c r="H5281" s="6" t="s">
        <v>17</v>
      </c>
      <c r="I5281" s="6"/>
      <c r="J5281" s="6" t="s">
        <v>14524</v>
      </c>
      <c r="K5281" s="6" t="s">
        <v>14499</v>
      </c>
      <c r="L5281" s="6">
        <v>2250</v>
      </c>
    </row>
    <row r="5282" spans="1:12">
      <c r="A5282" s="6" t="s">
        <v>14611</v>
      </c>
      <c r="B5282" s="6" t="s">
        <v>21201</v>
      </c>
      <c r="C5282" s="6" t="str">
        <f t="shared" si="82"/>
        <v>331204013-1</v>
      </c>
      <c r="D5282" s="6" t="s">
        <v>11658</v>
      </c>
      <c r="E5282" s="6" t="s">
        <v>20</v>
      </c>
      <c r="F5282" s="6" t="s">
        <v>16</v>
      </c>
      <c r="G5282" s="6" t="s">
        <v>17</v>
      </c>
      <c r="H5282" s="6" t="s">
        <v>17</v>
      </c>
      <c r="I5282" s="6"/>
      <c r="J5282" s="6" t="s">
        <v>14524</v>
      </c>
      <c r="K5282" s="6" t="s">
        <v>14499</v>
      </c>
      <c r="L5282" s="6">
        <v>2250</v>
      </c>
    </row>
    <row r="5283" spans="1:12">
      <c r="A5283" s="6" t="s">
        <v>14611</v>
      </c>
      <c r="B5283" s="6" t="s">
        <v>21202</v>
      </c>
      <c r="C5283" s="6" t="str">
        <f t="shared" si="82"/>
        <v>331204014</v>
      </c>
      <c r="D5283" s="6" t="s">
        <v>11664</v>
      </c>
      <c r="E5283" s="6" t="s">
        <v>20</v>
      </c>
      <c r="F5283" s="6" t="s">
        <v>16</v>
      </c>
      <c r="G5283" s="6" t="s">
        <v>17</v>
      </c>
      <c r="H5283" s="6" t="s">
        <v>7939</v>
      </c>
      <c r="I5283" s="6"/>
      <c r="J5283" s="6"/>
      <c r="K5283" s="6" t="s">
        <v>14499</v>
      </c>
      <c r="L5283" s="6">
        <v>1500</v>
      </c>
    </row>
    <row r="5284" spans="1:12">
      <c r="A5284" s="6" t="s">
        <v>14611</v>
      </c>
      <c r="B5284" s="6" t="s">
        <v>21203</v>
      </c>
      <c r="C5284" s="6" t="str">
        <f t="shared" si="82"/>
        <v>331204014-1</v>
      </c>
      <c r="D5284" s="6" t="s">
        <v>11662</v>
      </c>
      <c r="E5284" s="6" t="s">
        <v>20</v>
      </c>
      <c r="F5284" s="6" t="s">
        <v>16</v>
      </c>
      <c r="G5284" s="6" t="s">
        <v>17</v>
      </c>
      <c r="H5284" s="6" t="s">
        <v>7939</v>
      </c>
      <c r="I5284" s="6"/>
      <c r="J5284" s="6"/>
      <c r="K5284" s="6" t="s">
        <v>14499</v>
      </c>
      <c r="L5284" s="6">
        <v>1500</v>
      </c>
    </row>
    <row r="5285" spans="1:12">
      <c r="A5285" s="6" t="s">
        <v>14611</v>
      </c>
      <c r="B5285" s="6" t="s">
        <v>21204</v>
      </c>
      <c r="C5285" s="6" t="str">
        <f t="shared" si="82"/>
        <v>331204015</v>
      </c>
      <c r="D5285" s="6" t="s">
        <v>11669</v>
      </c>
      <c r="E5285" s="6" t="s">
        <v>13</v>
      </c>
      <c r="F5285" s="6" t="s">
        <v>16</v>
      </c>
      <c r="G5285" s="6" t="s">
        <v>17</v>
      </c>
      <c r="H5285" s="6" t="s">
        <v>17</v>
      </c>
      <c r="I5285" s="6"/>
      <c r="J5285" s="6"/>
      <c r="K5285" s="6" t="s">
        <v>14499</v>
      </c>
      <c r="L5285" s="6">
        <v>1950</v>
      </c>
    </row>
    <row r="5286" spans="1:12">
      <c r="A5286" s="6" t="s">
        <v>14611</v>
      </c>
      <c r="B5286" s="6" t="s">
        <v>21205</v>
      </c>
      <c r="C5286" s="6" t="str">
        <f t="shared" si="82"/>
        <v>331204016</v>
      </c>
      <c r="D5286" s="6" t="s">
        <v>11671</v>
      </c>
      <c r="E5286" s="6" t="s">
        <v>13</v>
      </c>
      <c r="F5286" s="6" t="s">
        <v>16</v>
      </c>
      <c r="G5286" s="6" t="s">
        <v>17</v>
      </c>
      <c r="H5286" s="6" t="s">
        <v>17</v>
      </c>
      <c r="I5286" s="6"/>
      <c r="J5286" s="6"/>
      <c r="K5286" s="6" t="s">
        <v>14499</v>
      </c>
      <c r="L5286" s="6">
        <v>1000</v>
      </c>
    </row>
    <row r="5287" spans="1:12">
      <c r="A5287" s="6" t="s">
        <v>14611</v>
      </c>
      <c r="B5287" s="6" t="s">
        <v>21206</v>
      </c>
      <c r="C5287" s="6" t="str">
        <f t="shared" si="82"/>
        <v>331204017</v>
      </c>
      <c r="D5287" s="6" t="s">
        <v>11673</v>
      </c>
      <c r="E5287" s="6" t="s">
        <v>13</v>
      </c>
      <c r="F5287" s="6" t="s">
        <v>16</v>
      </c>
      <c r="G5287" s="6" t="s">
        <v>17</v>
      </c>
      <c r="H5287" s="6" t="s">
        <v>17</v>
      </c>
      <c r="I5287" s="6"/>
      <c r="J5287" s="6"/>
      <c r="K5287" s="6" t="s">
        <v>14499</v>
      </c>
      <c r="L5287" s="6">
        <v>2500</v>
      </c>
    </row>
    <row r="5288" spans="1:12">
      <c r="A5288" s="6" t="s">
        <v>14611</v>
      </c>
      <c r="B5288" s="6" t="s">
        <v>21207</v>
      </c>
      <c r="C5288" s="6" t="str">
        <f t="shared" si="82"/>
        <v>331204018</v>
      </c>
      <c r="D5288" s="6" t="s">
        <v>11675</v>
      </c>
      <c r="E5288" s="6" t="s">
        <v>13</v>
      </c>
      <c r="F5288" s="6" t="s">
        <v>16</v>
      </c>
      <c r="G5288" s="6" t="s">
        <v>17</v>
      </c>
      <c r="H5288" s="6" t="s">
        <v>17</v>
      </c>
      <c r="I5288" s="6"/>
      <c r="J5288" s="6"/>
      <c r="K5288" s="6" t="s">
        <v>14499</v>
      </c>
      <c r="L5288" s="6">
        <v>1500</v>
      </c>
    </row>
    <row r="5289" spans="1:12">
      <c r="A5289" s="6" t="s">
        <v>14611</v>
      </c>
      <c r="B5289" s="6" t="s">
        <v>21208</v>
      </c>
      <c r="C5289" s="6" t="str">
        <f t="shared" si="82"/>
        <v>331204019</v>
      </c>
      <c r="D5289" s="6" t="s">
        <v>11677</v>
      </c>
      <c r="E5289" s="6" t="s">
        <v>13</v>
      </c>
      <c r="F5289" s="6" t="s">
        <v>16</v>
      </c>
      <c r="G5289" s="6" t="s">
        <v>17</v>
      </c>
      <c r="H5289" s="6" t="s">
        <v>17</v>
      </c>
      <c r="I5289" s="6"/>
      <c r="J5289" s="6"/>
      <c r="K5289" s="6" t="s">
        <v>14499</v>
      </c>
      <c r="L5289" s="6">
        <v>1500</v>
      </c>
    </row>
    <row r="5290" spans="1:12">
      <c r="A5290" s="6" t="s">
        <v>14611</v>
      </c>
      <c r="B5290" s="6" t="s">
        <v>21209</v>
      </c>
      <c r="C5290" s="6" t="str">
        <f t="shared" si="82"/>
        <v>331204020S</v>
      </c>
      <c r="D5290" s="6" t="s">
        <v>11679</v>
      </c>
      <c r="E5290" s="6" t="s">
        <v>13</v>
      </c>
      <c r="F5290" s="6" t="s">
        <v>16</v>
      </c>
      <c r="G5290" s="6" t="s">
        <v>21210</v>
      </c>
      <c r="H5290" s="6" t="s">
        <v>17</v>
      </c>
      <c r="I5290" s="6"/>
      <c r="J5290" s="6" t="s">
        <v>14580</v>
      </c>
      <c r="K5290" s="6" t="s">
        <v>14499</v>
      </c>
      <c r="L5290" s="6">
        <v>400</v>
      </c>
    </row>
    <row r="5291" spans="1:12">
      <c r="A5291" s="6" t="s">
        <v>14611</v>
      </c>
      <c r="B5291" s="6" t="s">
        <v>21211</v>
      </c>
      <c r="C5291" s="6" t="str">
        <f t="shared" si="82"/>
        <v>331204021S</v>
      </c>
      <c r="D5291" s="6" t="s">
        <v>11681</v>
      </c>
      <c r="E5291" s="6" t="s">
        <v>13</v>
      </c>
      <c r="F5291" s="6" t="s">
        <v>16</v>
      </c>
      <c r="G5291" s="6" t="s">
        <v>17</v>
      </c>
      <c r="H5291" s="6" t="s">
        <v>17</v>
      </c>
      <c r="I5291" s="6"/>
      <c r="J5291" s="6"/>
      <c r="K5291" s="6" t="s">
        <v>14499</v>
      </c>
      <c r="L5291" s="6">
        <v>2678</v>
      </c>
    </row>
    <row r="5292" spans="1:12">
      <c r="A5292" s="6" t="s">
        <v>14611</v>
      </c>
      <c r="B5292" s="6" t="s">
        <v>21212</v>
      </c>
      <c r="C5292" s="6" t="str">
        <f t="shared" si="82"/>
        <v>331301001</v>
      </c>
      <c r="D5292" s="6" t="s">
        <v>11683</v>
      </c>
      <c r="E5292" s="6" t="s">
        <v>13</v>
      </c>
      <c r="F5292" s="6" t="s">
        <v>16</v>
      </c>
      <c r="G5292" s="6" t="s">
        <v>21213</v>
      </c>
      <c r="H5292" s="6" t="s">
        <v>17</v>
      </c>
      <c r="I5292" s="6"/>
      <c r="J5292" s="6"/>
      <c r="K5292" s="6" t="s">
        <v>14499</v>
      </c>
      <c r="L5292" s="6">
        <v>1000</v>
      </c>
    </row>
    <row r="5293" spans="1:12">
      <c r="A5293" s="6" t="s">
        <v>14611</v>
      </c>
      <c r="B5293" s="6" t="s">
        <v>21214</v>
      </c>
      <c r="C5293" s="6" t="str">
        <f t="shared" si="82"/>
        <v>331301002</v>
      </c>
      <c r="D5293" s="6" t="s">
        <v>11687</v>
      </c>
      <c r="E5293" s="6" t="s">
        <v>13</v>
      </c>
      <c r="F5293" s="6" t="s">
        <v>581</v>
      </c>
      <c r="G5293" s="6" t="s">
        <v>17</v>
      </c>
      <c r="H5293" s="6" t="s">
        <v>17</v>
      </c>
      <c r="I5293" s="6"/>
      <c r="J5293" s="6"/>
      <c r="K5293" s="6" t="s">
        <v>14499</v>
      </c>
      <c r="L5293" s="6">
        <v>1500</v>
      </c>
    </row>
    <row r="5294" spans="1:12">
      <c r="A5294" s="6" t="s">
        <v>14611</v>
      </c>
      <c r="B5294" s="6" t="s">
        <v>21215</v>
      </c>
      <c r="C5294" s="6" t="str">
        <f t="shared" si="82"/>
        <v>331301002-1</v>
      </c>
      <c r="D5294" s="6" t="s">
        <v>11685</v>
      </c>
      <c r="E5294" s="6" t="s">
        <v>13</v>
      </c>
      <c r="F5294" s="6" t="s">
        <v>581</v>
      </c>
      <c r="G5294" s="6" t="s">
        <v>17</v>
      </c>
      <c r="H5294" s="6" t="s">
        <v>17</v>
      </c>
      <c r="I5294" s="6"/>
      <c r="J5294" s="6"/>
      <c r="K5294" s="6" t="s">
        <v>14499</v>
      </c>
      <c r="L5294" s="6">
        <v>1500</v>
      </c>
    </row>
    <row r="5295" spans="1:12">
      <c r="A5295" s="6" t="s">
        <v>14611</v>
      </c>
      <c r="B5295" s="6" t="s">
        <v>21216</v>
      </c>
      <c r="C5295" s="6" t="str">
        <f t="shared" si="82"/>
        <v>331301003</v>
      </c>
      <c r="D5295" s="6" t="s">
        <v>11689</v>
      </c>
      <c r="E5295" s="6" t="s">
        <v>13</v>
      </c>
      <c r="F5295" s="6" t="s">
        <v>581</v>
      </c>
      <c r="G5295" s="6" t="s">
        <v>17874</v>
      </c>
      <c r="H5295" s="6" t="s">
        <v>17</v>
      </c>
      <c r="I5295" s="6"/>
      <c r="J5295" s="6"/>
      <c r="K5295" s="6" t="s">
        <v>14499</v>
      </c>
      <c r="L5295" s="6">
        <v>1500</v>
      </c>
    </row>
    <row r="5296" spans="1:12">
      <c r="A5296" s="6" t="s">
        <v>14611</v>
      </c>
      <c r="B5296" s="6" t="s">
        <v>21217</v>
      </c>
      <c r="C5296" s="6" t="str">
        <f t="shared" si="82"/>
        <v>331301004</v>
      </c>
      <c r="D5296" s="6" t="s">
        <v>11691</v>
      </c>
      <c r="E5296" s="6" t="s">
        <v>13</v>
      </c>
      <c r="F5296" s="6" t="s">
        <v>581</v>
      </c>
      <c r="G5296" s="6" t="s">
        <v>17</v>
      </c>
      <c r="H5296" s="6" t="s">
        <v>17</v>
      </c>
      <c r="I5296" s="6"/>
      <c r="J5296" s="6"/>
      <c r="K5296" s="6" t="s">
        <v>14499</v>
      </c>
      <c r="L5296" s="6">
        <v>1500</v>
      </c>
    </row>
    <row r="5297" spans="1:12">
      <c r="A5297" s="6" t="s">
        <v>14611</v>
      </c>
      <c r="B5297" s="6" t="s">
        <v>21218</v>
      </c>
      <c r="C5297" s="6" t="str">
        <f t="shared" si="82"/>
        <v>331301004-1</v>
      </c>
      <c r="D5297" s="6" t="s">
        <v>11693</v>
      </c>
      <c r="E5297" s="6" t="s">
        <v>13</v>
      </c>
      <c r="F5297" s="6" t="s">
        <v>581</v>
      </c>
      <c r="G5297" s="6" t="s">
        <v>21219</v>
      </c>
      <c r="H5297" s="6" t="s">
        <v>17</v>
      </c>
      <c r="I5297" s="6"/>
      <c r="J5297" s="6"/>
      <c r="K5297" s="6" t="s">
        <v>14499</v>
      </c>
      <c r="L5297" s="6">
        <v>1500</v>
      </c>
    </row>
    <row r="5298" spans="1:12">
      <c r="A5298" s="6" t="s">
        <v>14611</v>
      </c>
      <c r="B5298" s="6" t="s">
        <v>21220</v>
      </c>
      <c r="C5298" s="6" t="str">
        <f t="shared" si="82"/>
        <v>331301004-2</v>
      </c>
      <c r="D5298" s="6" t="s">
        <v>11695</v>
      </c>
      <c r="E5298" s="6" t="s">
        <v>13</v>
      </c>
      <c r="F5298" s="6" t="s">
        <v>581</v>
      </c>
      <c r="G5298" s="6" t="s">
        <v>17</v>
      </c>
      <c r="H5298" s="6" t="s">
        <v>17</v>
      </c>
      <c r="I5298" s="6"/>
      <c r="J5298" s="6"/>
      <c r="K5298" s="6" t="s">
        <v>14499</v>
      </c>
      <c r="L5298" s="6">
        <v>1500</v>
      </c>
    </row>
    <row r="5299" spans="1:12">
      <c r="A5299" s="6" t="s">
        <v>14611</v>
      </c>
      <c r="B5299" s="6" t="s">
        <v>21221</v>
      </c>
      <c r="C5299" s="6" t="str">
        <f t="shared" si="82"/>
        <v>331301005</v>
      </c>
      <c r="D5299" s="6" t="s">
        <v>11697</v>
      </c>
      <c r="E5299" s="6" t="s">
        <v>13</v>
      </c>
      <c r="F5299" s="6" t="s">
        <v>581</v>
      </c>
      <c r="G5299" s="6" t="s">
        <v>17</v>
      </c>
      <c r="H5299" s="6" t="s">
        <v>17</v>
      </c>
      <c r="I5299" s="6"/>
      <c r="J5299" s="6"/>
      <c r="K5299" s="6" t="s">
        <v>14499</v>
      </c>
      <c r="L5299" s="6">
        <v>1500</v>
      </c>
    </row>
    <row r="5300" spans="1:12">
      <c r="A5300" s="6" t="s">
        <v>14611</v>
      </c>
      <c r="B5300" s="6" t="s">
        <v>21222</v>
      </c>
      <c r="C5300" s="6" t="str">
        <f t="shared" si="82"/>
        <v>331301007</v>
      </c>
      <c r="D5300" s="6" t="s">
        <v>11705</v>
      </c>
      <c r="E5300" s="6" t="s">
        <v>13</v>
      </c>
      <c r="F5300" s="6" t="s">
        <v>16</v>
      </c>
      <c r="G5300" s="6" t="s">
        <v>17874</v>
      </c>
      <c r="H5300" s="6" t="s">
        <v>17</v>
      </c>
      <c r="I5300" s="6"/>
      <c r="J5300" s="6"/>
      <c r="K5300" s="6" t="s">
        <v>14499</v>
      </c>
      <c r="L5300" s="6">
        <v>1200</v>
      </c>
    </row>
    <row r="5301" spans="1:12">
      <c r="A5301" s="6" t="s">
        <v>14611</v>
      </c>
      <c r="B5301" s="6" t="s">
        <v>21223</v>
      </c>
      <c r="C5301" s="6" t="str">
        <f t="shared" si="82"/>
        <v>331301008</v>
      </c>
      <c r="D5301" s="6" t="s">
        <v>11707</v>
      </c>
      <c r="E5301" s="6" t="s">
        <v>13</v>
      </c>
      <c r="F5301" s="6" t="s">
        <v>581</v>
      </c>
      <c r="G5301" s="6" t="s">
        <v>17</v>
      </c>
      <c r="H5301" s="6" t="s">
        <v>17</v>
      </c>
      <c r="I5301" s="6"/>
      <c r="J5301" s="6"/>
      <c r="K5301" s="6" t="s">
        <v>14499</v>
      </c>
      <c r="L5301" s="6">
        <v>1500</v>
      </c>
    </row>
    <row r="5302" spans="1:12">
      <c r="A5302" s="6" t="s">
        <v>14611</v>
      </c>
      <c r="B5302" s="6" t="s">
        <v>21224</v>
      </c>
      <c r="C5302" s="6" t="str">
        <f t="shared" si="82"/>
        <v>331301009</v>
      </c>
      <c r="D5302" s="6" t="s">
        <v>11709</v>
      </c>
      <c r="E5302" s="6" t="s">
        <v>13</v>
      </c>
      <c r="F5302" s="6" t="s">
        <v>581</v>
      </c>
      <c r="G5302" s="6" t="s">
        <v>17</v>
      </c>
      <c r="H5302" s="6" t="s">
        <v>17</v>
      </c>
      <c r="I5302" s="6"/>
      <c r="J5302" s="6"/>
      <c r="K5302" s="6" t="s">
        <v>14499</v>
      </c>
      <c r="L5302" s="6">
        <v>1500</v>
      </c>
    </row>
    <row r="5303" spans="1:12">
      <c r="A5303" s="6" t="s">
        <v>14611</v>
      </c>
      <c r="B5303" s="6" t="s">
        <v>21225</v>
      </c>
      <c r="C5303" s="6" t="str">
        <f t="shared" si="82"/>
        <v>331301010</v>
      </c>
      <c r="D5303" s="6" t="s">
        <v>11711</v>
      </c>
      <c r="E5303" s="6" t="s">
        <v>20</v>
      </c>
      <c r="F5303" s="6" t="s">
        <v>581</v>
      </c>
      <c r="G5303" s="6" t="s">
        <v>17</v>
      </c>
      <c r="H5303" s="6" t="s">
        <v>5940</v>
      </c>
      <c r="I5303" s="6"/>
      <c r="J5303" s="6"/>
      <c r="K5303" s="6" t="s">
        <v>14499</v>
      </c>
      <c r="L5303" s="6">
        <v>3750</v>
      </c>
    </row>
    <row r="5304" spans="1:12">
      <c r="A5304" s="6" t="s">
        <v>14611</v>
      </c>
      <c r="B5304" s="6" t="s">
        <v>21226</v>
      </c>
      <c r="C5304" s="6" t="str">
        <f t="shared" si="82"/>
        <v>331302001</v>
      </c>
      <c r="D5304" s="6" t="s">
        <v>11713</v>
      </c>
      <c r="E5304" s="6" t="s">
        <v>13</v>
      </c>
      <c r="F5304" s="6" t="s">
        <v>16</v>
      </c>
      <c r="G5304" s="6" t="s">
        <v>21227</v>
      </c>
      <c r="H5304" s="6" t="s">
        <v>10166</v>
      </c>
      <c r="I5304" s="6" t="s">
        <v>14899</v>
      </c>
      <c r="J5304" s="6" t="s">
        <v>18227</v>
      </c>
      <c r="K5304" s="6" t="s">
        <v>14499</v>
      </c>
      <c r="L5304" s="6">
        <v>500</v>
      </c>
    </row>
    <row r="5305" spans="1:12">
      <c r="A5305" s="6" t="s">
        <v>14611</v>
      </c>
      <c r="B5305" s="6" t="s">
        <v>21228</v>
      </c>
      <c r="C5305" s="6" t="str">
        <f t="shared" si="82"/>
        <v>331302002</v>
      </c>
      <c r="D5305" s="6" t="s">
        <v>11715</v>
      </c>
      <c r="E5305" s="6" t="s">
        <v>13</v>
      </c>
      <c r="F5305" s="6" t="s">
        <v>16</v>
      </c>
      <c r="G5305" s="6" t="s">
        <v>17</v>
      </c>
      <c r="H5305" s="6" t="s">
        <v>17</v>
      </c>
      <c r="I5305" s="6"/>
      <c r="J5305" s="6"/>
      <c r="K5305" s="6" t="s">
        <v>14499</v>
      </c>
      <c r="L5305" s="6">
        <v>1020</v>
      </c>
    </row>
    <row r="5306" spans="1:12">
      <c r="A5306" s="6" t="s">
        <v>14611</v>
      </c>
      <c r="B5306" s="6" t="s">
        <v>21229</v>
      </c>
      <c r="C5306" s="6" t="str">
        <f t="shared" si="82"/>
        <v>331302003</v>
      </c>
      <c r="D5306" s="6" t="s">
        <v>11717</v>
      </c>
      <c r="E5306" s="6" t="s">
        <v>13</v>
      </c>
      <c r="F5306" s="6" t="s">
        <v>16</v>
      </c>
      <c r="G5306" s="6" t="s">
        <v>21230</v>
      </c>
      <c r="H5306" s="6" t="s">
        <v>17</v>
      </c>
      <c r="I5306" s="6" t="s">
        <v>14899</v>
      </c>
      <c r="J5306" s="6" t="s">
        <v>18227</v>
      </c>
      <c r="K5306" s="6" t="s">
        <v>14499</v>
      </c>
      <c r="L5306" s="6">
        <v>2000</v>
      </c>
    </row>
    <row r="5307" spans="1:12">
      <c r="A5307" s="6" t="s">
        <v>14611</v>
      </c>
      <c r="B5307" s="6" t="s">
        <v>21231</v>
      </c>
      <c r="C5307" s="6" t="str">
        <f t="shared" si="82"/>
        <v>331302003-1</v>
      </c>
      <c r="D5307" s="6" t="s">
        <v>11719</v>
      </c>
      <c r="E5307" s="6" t="s">
        <v>13</v>
      </c>
      <c r="F5307" s="6" t="s">
        <v>16</v>
      </c>
      <c r="G5307" s="6" t="s">
        <v>17</v>
      </c>
      <c r="H5307" s="6" t="s">
        <v>17</v>
      </c>
      <c r="I5307" s="6" t="s">
        <v>14899</v>
      </c>
      <c r="J5307" s="6" t="s">
        <v>18227</v>
      </c>
      <c r="K5307" s="6" t="s">
        <v>14499</v>
      </c>
      <c r="L5307" s="6">
        <v>2000</v>
      </c>
    </row>
    <row r="5308" spans="1:12">
      <c r="A5308" s="6" t="s">
        <v>14611</v>
      </c>
      <c r="B5308" s="6" t="s">
        <v>21232</v>
      </c>
      <c r="C5308" s="6" t="str">
        <f t="shared" si="82"/>
        <v>331302004</v>
      </c>
      <c r="D5308" s="6" t="s">
        <v>11727</v>
      </c>
      <c r="E5308" s="6" t="s">
        <v>13</v>
      </c>
      <c r="F5308" s="6" t="s">
        <v>16</v>
      </c>
      <c r="G5308" s="6" t="s">
        <v>17</v>
      </c>
      <c r="H5308" s="6" t="s">
        <v>17</v>
      </c>
      <c r="I5308" s="6"/>
      <c r="J5308" s="6"/>
      <c r="K5308" s="6" t="s">
        <v>14499</v>
      </c>
      <c r="L5308" s="6">
        <v>1500</v>
      </c>
    </row>
    <row r="5309" spans="1:12">
      <c r="A5309" s="6" t="s">
        <v>14611</v>
      </c>
      <c r="B5309" s="6" t="s">
        <v>21233</v>
      </c>
      <c r="C5309" s="6" t="str">
        <f t="shared" si="82"/>
        <v>331302004-1</v>
      </c>
      <c r="D5309" s="6" t="s">
        <v>11723</v>
      </c>
      <c r="E5309" s="6" t="s">
        <v>13</v>
      </c>
      <c r="F5309" s="6" t="s">
        <v>16</v>
      </c>
      <c r="G5309" s="6" t="s">
        <v>17</v>
      </c>
      <c r="H5309" s="6" t="s">
        <v>17</v>
      </c>
      <c r="I5309" s="6"/>
      <c r="J5309" s="6"/>
      <c r="K5309" s="6" t="s">
        <v>14499</v>
      </c>
      <c r="L5309" s="6">
        <v>1500</v>
      </c>
    </row>
    <row r="5310" spans="1:12">
      <c r="A5310" s="6" t="s">
        <v>14611</v>
      </c>
      <c r="B5310" s="6" t="s">
        <v>21234</v>
      </c>
      <c r="C5310" s="6" t="str">
        <f t="shared" si="82"/>
        <v>331302005</v>
      </c>
      <c r="D5310" s="6" t="s">
        <v>11729</v>
      </c>
      <c r="E5310" s="6" t="s">
        <v>20</v>
      </c>
      <c r="F5310" s="6" t="s">
        <v>16</v>
      </c>
      <c r="G5310" s="6" t="s">
        <v>17</v>
      </c>
      <c r="H5310" s="6" t="s">
        <v>5940</v>
      </c>
      <c r="I5310" s="6"/>
      <c r="J5310" s="6"/>
      <c r="K5310" s="6" t="s">
        <v>14499</v>
      </c>
      <c r="L5310" s="6">
        <v>1545</v>
      </c>
    </row>
    <row r="5311" spans="1:12">
      <c r="A5311" s="6" t="s">
        <v>14611</v>
      </c>
      <c r="B5311" s="6" t="s">
        <v>21235</v>
      </c>
      <c r="C5311" s="6" t="str">
        <f t="shared" si="82"/>
        <v>331302006</v>
      </c>
      <c r="D5311" s="6" t="s">
        <v>11731</v>
      </c>
      <c r="E5311" s="6" t="s">
        <v>13</v>
      </c>
      <c r="F5311" s="6" t="s">
        <v>16</v>
      </c>
      <c r="G5311" s="6" t="s">
        <v>17</v>
      </c>
      <c r="H5311" s="6" t="s">
        <v>17</v>
      </c>
      <c r="I5311" s="6"/>
      <c r="J5311" s="6"/>
      <c r="K5311" s="6" t="s">
        <v>14499</v>
      </c>
      <c r="L5311" s="6">
        <v>450</v>
      </c>
    </row>
    <row r="5312" spans="1:12">
      <c r="A5312" s="6" t="s">
        <v>14611</v>
      </c>
      <c r="B5312" s="6" t="s">
        <v>21236</v>
      </c>
      <c r="C5312" s="6" t="str">
        <f t="shared" si="82"/>
        <v>331302007</v>
      </c>
      <c r="D5312" s="6" t="s">
        <v>11733</v>
      </c>
      <c r="E5312" s="6" t="s">
        <v>13</v>
      </c>
      <c r="F5312" s="6" t="s">
        <v>16</v>
      </c>
      <c r="G5312" s="6" t="s">
        <v>17</v>
      </c>
      <c r="H5312" s="6" t="s">
        <v>17</v>
      </c>
      <c r="I5312" s="6"/>
      <c r="J5312" s="6"/>
      <c r="K5312" s="6" t="s">
        <v>14499</v>
      </c>
      <c r="L5312" s="6">
        <v>300</v>
      </c>
    </row>
    <row r="5313" spans="1:12">
      <c r="A5313" s="6" t="s">
        <v>14611</v>
      </c>
      <c r="B5313" s="6" t="s">
        <v>21237</v>
      </c>
      <c r="C5313" s="6" t="str">
        <f t="shared" si="82"/>
        <v>331302008</v>
      </c>
      <c r="D5313" s="6" t="s">
        <v>11735</v>
      </c>
      <c r="E5313" s="6" t="s">
        <v>13</v>
      </c>
      <c r="F5313" s="6" t="s">
        <v>16</v>
      </c>
      <c r="G5313" s="6" t="s">
        <v>17</v>
      </c>
      <c r="H5313" s="6" t="s">
        <v>17</v>
      </c>
      <c r="I5313" s="6"/>
      <c r="J5313" s="6"/>
      <c r="K5313" s="6" t="s">
        <v>14499</v>
      </c>
      <c r="L5313" s="6">
        <v>500</v>
      </c>
    </row>
    <row r="5314" spans="1:12">
      <c r="A5314" s="6" t="s">
        <v>14611</v>
      </c>
      <c r="B5314" s="6" t="s">
        <v>21238</v>
      </c>
      <c r="C5314" s="6" t="str">
        <f t="shared" si="82"/>
        <v>331302009</v>
      </c>
      <c r="D5314" s="6" t="s">
        <v>11737</v>
      </c>
      <c r="E5314" s="6" t="s">
        <v>13</v>
      </c>
      <c r="F5314" s="6" t="s">
        <v>16</v>
      </c>
      <c r="G5314" s="6" t="s">
        <v>17</v>
      </c>
      <c r="H5314" s="6" t="s">
        <v>17</v>
      </c>
      <c r="I5314" s="6"/>
      <c r="J5314" s="6"/>
      <c r="K5314" s="6" t="s">
        <v>14499</v>
      </c>
      <c r="L5314" s="6">
        <v>2000</v>
      </c>
    </row>
    <row r="5315" spans="1:12">
      <c r="A5315" s="6" t="s">
        <v>14611</v>
      </c>
      <c r="B5315" s="6" t="s">
        <v>21239</v>
      </c>
      <c r="C5315" s="6" t="str">
        <f t="shared" ref="C5315:C5378" si="83">RIGHT(B5315,LEN(B5315)-16)</f>
        <v>331302010-1</v>
      </c>
      <c r="D5315" s="6" t="s">
        <v>11741</v>
      </c>
      <c r="E5315" s="6" t="s">
        <v>13</v>
      </c>
      <c r="F5315" s="6" t="s">
        <v>16</v>
      </c>
      <c r="G5315" s="6" t="s">
        <v>17</v>
      </c>
      <c r="H5315" s="6" t="s">
        <v>17</v>
      </c>
      <c r="I5315" s="6"/>
      <c r="J5315" s="6"/>
      <c r="K5315" s="6" t="s">
        <v>14499</v>
      </c>
      <c r="L5315" s="6">
        <v>2000</v>
      </c>
    </row>
    <row r="5316" spans="1:12">
      <c r="A5316" s="6" t="s">
        <v>14611</v>
      </c>
      <c r="B5316" s="6" t="s">
        <v>21240</v>
      </c>
      <c r="C5316" s="6" t="str">
        <f t="shared" si="83"/>
        <v>331303001</v>
      </c>
      <c r="D5316" s="6" t="s">
        <v>11743</v>
      </c>
      <c r="E5316" s="6" t="s">
        <v>13</v>
      </c>
      <c r="F5316" s="6" t="s">
        <v>16</v>
      </c>
      <c r="G5316" s="6" t="s">
        <v>17</v>
      </c>
      <c r="H5316" s="6" t="s">
        <v>17</v>
      </c>
      <c r="I5316" s="6"/>
      <c r="J5316" s="6" t="s">
        <v>14580</v>
      </c>
      <c r="K5316" s="6" t="s">
        <v>14499</v>
      </c>
      <c r="L5316" s="6">
        <v>320</v>
      </c>
    </row>
    <row r="5317" spans="1:12">
      <c r="A5317" s="6" t="s">
        <v>14611</v>
      </c>
      <c r="B5317" s="6" t="s">
        <v>21241</v>
      </c>
      <c r="C5317" s="6" t="str">
        <f t="shared" si="83"/>
        <v>331303001-1</v>
      </c>
      <c r="D5317" s="6" t="s">
        <v>11745</v>
      </c>
      <c r="E5317" s="6" t="s">
        <v>13</v>
      </c>
      <c r="F5317" s="6" t="s">
        <v>16</v>
      </c>
      <c r="G5317" s="6" t="s">
        <v>17</v>
      </c>
      <c r="H5317" s="6" t="s">
        <v>17</v>
      </c>
      <c r="I5317" s="6"/>
      <c r="J5317" s="6" t="s">
        <v>14580</v>
      </c>
      <c r="K5317" s="6" t="s">
        <v>14499</v>
      </c>
      <c r="L5317" s="6">
        <v>320</v>
      </c>
    </row>
    <row r="5318" spans="1:12">
      <c r="A5318" s="6" t="s">
        <v>14611</v>
      </c>
      <c r="B5318" s="6" t="s">
        <v>21242</v>
      </c>
      <c r="C5318" s="6" t="str">
        <f t="shared" si="83"/>
        <v>331303001-2</v>
      </c>
      <c r="D5318" s="6" t="s">
        <v>11747</v>
      </c>
      <c r="E5318" s="6" t="s">
        <v>13</v>
      </c>
      <c r="F5318" s="6" t="s">
        <v>16</v>
      </c>
      <c r="G5318" s="6" t="s">
        <v>17</v>
      </c>
      <c r="H5318" s="6" t="s">
        <v>17</v>
      </c>
      <c r="I5318" s="6"/>
      <c r="J5318" s="6" t="s">
        <v>14580</v>
      </c>
      <c r="K5318" s="6" t="s">
        <v>14499</v>
      </c>
      <c r="L5318" s="6">
        <v>320</v>
      </c>
    </row>
    <row r="5319" spans="1:12">
      <c r="A5319" s="6" t="s">
        <v>14611</v>
      </c>
      <c r="B5319" s="6" t="s">
        <v>21243</v>
      </c>
      <c r="C5319" s="6" t="str">
        <f t="shared" si="83"/>
        <v>331303002</v>
      </c>
      <c r="D5319" s="6" t="s">
        <v>11749</v>
      </c>
      <c r="E5319" s="6" t="s">
        <v>13</v>
      </c>
      <c r="F5319" s="6" t="s">
        <v>16</v>
      </c>
      <c r="G5319" s="6" t="s">
        <v>21244</v>
      </c>
      <c r="H5319" s="6" t="s">
        <v>17</v>
      </c>
      <c r="I5319" s="6"/>
      <c r="J5319" s="6" t="s">
        <v>14580</v>
      </c>
      <c r="K5319" s="6" t="s">
        <v>14499</v>
      </c>
      <c r="L5319" s="6">
        <v>1000</v>
      </c>
    </row>
    <row r="5320" spans="1:12">
      <c r="A5320" s="6" t="s">
        <v>14611</v>
      </c>
      <c r="B5320" s="6" t="s">
        <v>21245</v>
      </c>
      <c r="C5320" s="6" t="str">
        <f t="shared" si="83"/>
        <v>331303002-1</v>
      </c>
      <c r="D5320" s="6" t="s">
        <v>11751</v>
      </c>
      <c r="E5320" s="6" t="s">
        <v>13</v>
      </c>
      <c r="F5320" s="6" t="s">
        <v>16</v>
      </c>
      <c r="G5320" s="6" t="s">
        <v>17</v>
      </c>
      <c r="H5320" s="6" t="s">
        <v>17</v>
      </c>
      <c r="I5320" s="6"/>
      <c r="J5320" s="6" t="s">
        <v>14580</v>
      </c>
      <c r="K5320" s="6" t="s">
        <v>14499</v>
      </c>
      <c r="L5320" s="6">
        <v>1000</v>
      </c>
    </row>
    <row r="5321" spans="1:12">
      <c r="A5321" s="6" t="s">
        <v>14611</v>
      </c>
      <c r="B5321" s="6" t="s">
        <v>21246</v>
      </c>
      <c r="C5321" s="6" t="str">
        <f t="shared" si="83"/>
        <v>331303003</v>
      </c>
      <c r="D5321" s="6" t="s">
        <v>11753</v>
      </c>
      <c r="E5321" s="6" t="s">
        <v>13</v>
      </c>
      <c r="F5321" s="6" t="s">
        <v>16</v>
      </c>
      <c r="G5321" s="6" t="s">
        <v>21244</v>
      </c>
      <c r="H5321" s="6" t="s">
        <v>17</v>
      </c>
      <c r="I5321" s="6"/>
      <c r="J5321" s="6"/>
      <c r="K5321" s="6" t="s">
        <v>14499</v>
      </c>
      <c r="L5321" s="6">
        <v>1000</v>
      </c>
    </row>
    <row r="5322" spans="1:12">
      <c r="A5322" s="6" t="s">
        <v>14611</v>
      </c>
      <c r="B5322" s="6" t="s">
        <v>21247</v>
      </c>
      <c r="C5322" s="6" t="str">
        <f t="shared" si="83"/>
        <v>331303004</v>
      </c>
      <c r="D5322" s="6" t="s">
        <v>11755</v>
      </c>
      <c r="E5322" s="6" t="s">
        <v>13</v>
      </c>
      <c r="F5322" s="6" t="s">
        <v>16</v>
      </c>
      <c r="G5322" s="6" t="s">
        <v>17</v>
      </c>
      <c r="H5322" s="6" t="s">
        <v>17</v>
      </c>
      <c r="I5322" s="6"/>
      <c r="J5322" s="6"/>
      <c r="K5322" s="6" t="s">
        <v>14499</v>
      </c>
      <c r="L5322" s="6">
        <v>1000</v>
      </c>
    </row>
    <row r="5323" spans="1:12">
      <c r="A5323" s="6" t="s">
        <v>14611</v>
      </c>
      <c r="B5323" s="6" t="s">
        <v>21248</v>
      </c>
      <c r="C5323" s="6" t="str">
        <f t="shared" si="83"/>
        <v>331303005</v>
      </c>
      <c r="D5323" s="6" t="s">
        <v>11757</v>
      </c>
      <c r="E5323" s="6" t="s">
        <v>13</v>
      </c>
      <c r="F5323" s="6" t="s">
        <v>16</v>
      </c>
      <c r="G5323" s="6" t="s">
        <v>17</v>
      </c>
      <c r="H5323" s="6" t="s">
        <v>17</v>
      </c>
      <c r="I5323" s="6"/>
      <c r="J5323" s="6"/>
      <c r="K5323" s="6" t="s">
        <v>14499</v>
      </c>
      <c r="L5323" s="6">
        <v>1000</v>
      </c>
    </row>
    <row r="5324" spans="1:12">
      <c r="A5324" s="6" t="s">
        <v>14611</v>
      </c>
      <c r="B5324" s="6" t="s">
        <v>21249</v>
      </c>
      <c r="C5324" s="6" t="str">
        <f t="shared" si="83"/>
        <v>331303006</v>
      </c>
      <c r="D5324" s="6" t="s">
        <v>11761</v>
      </c>
      <c r="E5324" s="6" t="s">
        <v>13</v>
      </c>
      <c r="F5324" s="6" t="s">
        <v>16</v>
      </c>
      <c r="G5324" s="6" t="s">
        <v>17</v>
      </c>
      <c r="H5324" s="6" t="s">
        <v>17</v>
      </c>
      <c r="I5324" s="6"/>
      <c r="J5324" s="6"/>
      <c r="K5324" s="6" t="s">
        <v>14499</v>
      </c>
      <c r="L5324" s="6">
        <v>500</v>
      </c>
    </row>
    <row r="5325" spans="1:12">
      <c r="A5325" s="6" t="s">
        <v>14611</v>
      </c>
      <c r="B5325" s="6" t="s">
        <v>21250</v>
      </c>
      <c r="C5325" s="6" t="str">
        <f t="shared" si="83"/>
        <v>331303007</v>
      </c>
      <c r="D5325" s="6" t="s">
        <v>11763</v>
      </c>
      <c r="E5325" s="6" t="s">
        <v>13</v>
      </c>
      <c r="F5325" s="6" t="s">
        <v>16</v>
      </c>
      <c r="G5325" s="6" t="s">
        <v>17</v>
      </c>
      <c r="H5325" s="6" t="s">
        <v>17</v>
      </c>
      <c r="I5325" s="6"/>
      <c r="J5325" s="6"/>
      <c r="K5325" s="6" t="s">
        <v>14499</v>
      </c>
      <c r="L5325" s="6">
        <v>800</v>
      </c>
    </row>
    <row r="5326" spans="1:12">
      <c r="A5326" s="6" t="s">
        <v>14611</v>
      </c>
      <c r="B5326" s="6" t="s">
        <v>21251</v>
      </c>
      <c r="C5326" s="6" t="str">
        <f t="shared" si="83"/>
        <v>331303008</v>
      </c>
      <c r="D5326" s="6" t="s">
        <v>11765</v>
      </c>
      <c r="E5326" s="6" t="s">
        <v>13</v>
      </c>
      <c r="F5326" s="6" t="s">
        <v>16</v>
      </c>
      <c r="G5326" s="6" t="s">
        <v>21252</v>
      </c>
      <c r="H5326" s="6" t="s">
        <v>17</v>
      </c>
      <c r="I5326" s="6"/>
      <c r="J5326" s="6"/>
      <c r="K5326" s="6" t="s">
        <v>14499</v>
      </c>
      <c r="L5326" s="6">
        <v>1500</v>
      </c>
    </row>
    <row r="5327" spans="1:12">
      <c r="A5327" s="6" t="s">
        <v>14611</v>
      </c>
      <c r="B5327" s="6" t="s">
        <v>21253</v>
      </c>
      <c r="C5327" s="6" t="str">
        <f t="shared" si="83"/>
        <v>331303009</v>
      </c>
      <c r="D5327" s="6" t="s">
        <v>11767</v>
      </c>
      <c r="E5327" s="6" t="s">
        <v>13</v>
      </c>
      <c r="F5327" s="6" t="s">
        <v>16</v>
      </c>
      <c r="G5327" s="6" t="s">
        <v>17</v>
      </c>
      <c r="H5327" s="6" t="s">
        <v>17</v>
      </c>
      <c r="I5327" s="6"/>
      <c r="J5327" s="6"/>
      <c r="K5327" s="6" t="s">
        <v>14499</v>
      </c>
      <c r="L5327" s="6">
        <v>1500</v>
      </c>
    </row>
    <row r="5328" spans="1:12">
      <c r="A5328" s="6" t="s">
        <v>14611</v>
      </c>
      <c r="B5328" s="6" t="s">
        <v>21254</v>
      </c>
      <c r="C5328" s="6" t="str">
        <f t="shared" si="83"/>
        <v>331303011</v>
      </c>
      <c r="D5328" s="6" t="s">
        <v>11771</v>
      </c>
      <c r="E5328" s="6" t="s">
        <v>13</v>
      </c>
      <c r="F5328" s="6" t="s">
        <v>16</v>
      </c>
      <c r="G5328" s="6" t="s">
        <v>17</v>
      </c>
      <c r="H5328" s="6" t="s">
        <v>17</v>
      </c>
      <c r="I5328" s="6"/>
      <c r="J5328" s="6"/>
      <c r="K5328" s="6" t="s">
        <v>14499</v>
      </c>
      <c r="L5328" s="6">
        <v>1500</v>
      </c>
    </row>
    <row r="5329" spans="1:12">
      <c r="A5329" s="6" t="s">
        <v>14611</v>
      </c>
      <c r="B5329" s="6" t="s">
        <v>21255</v>
      </c>
      <c r="C5329" s="6" t="str">
        <f t="shared" si="83"/>
        <v>331303011-1</v>
      </c>
      <c r="D5329" s="6" t="s">
        <v>11773</v>
      </c>
      <c r="E5329" s="6" t="s">
        <v>13</v>
      </c>
      <c r="F5329" s="6" t="s">
        <v>16</v>
      </c>
      <c r="G5329" s="6" t="s">
        <v>17</v>
      </c>
      <c r="H5329" s="6" t="s">
        <v>17</v>
      </c>
      <c r="I5329" s="6"/>
      <c r="J5329" s="6"/>
      <c r="K5329" s="6" t="s">
        <v>14499</v>
      </c>
      <c r="L5329" s="6">
        <v>1800</v>
      </c>
    </row>
    <row r="5330" spans="1:12">
      <c r="A5330" s="6" t="s">
        <v>14611</v>
      </c>
      <c r="B5330" s="6" t="s">
        <v>21256</v>
      </c>
      <c r="C5330" s="6" t="str">
        <f t="shared" si="83"/>
        <v>331303012</v>
      </c>
      <c r="D5330" s="6" t="s">
        <v>11775</v>
      </c>
      <c r="E5330" s="6" t="s">
        <v>13</v>
      </c>
      <c r="F5330" s="6" t="s">
        <v>16</v>
      </c>
      <c r="G5330" s="6" t="s">
        <v>17</v>
      </c>
      <c r="H5330" s="6" t="s">
        <v>17</v>
      </c>
      <c r="I5330" s="6"/>
      <c r="J5330" s="6"/>
      <c r="K5330" s="6" t="s">
        <v>14499</v>
      </c>
      <c r="L5330" s="6">
        <v>1500</v>
      </c>
    </row>
    <row r="5331" spans="1:12">
      <c r="A5331" s="6" t="s">
        <v>14611</v>
      </c>
      <c r="B5331" s="6" t="s">
        <v>21257</v>
      </c>
      <c r="C5331" s="6" t="str">
        <f t="shared" si="83"/>
        <v>331303013</v>
      </c>
      <c r="D5331" s="6" t="s">
        <v>11777</v>
      </c>
      <c r="E5331" s="6" t="s">
        <v>13</v>
      </c>
      <c r="F5331" s="6" t="s">
        <v>16</v>
      </c>
      <c r="G5331" s="6" t="s">
        <v>17</v>
      </c>
      <c r="H5331" s="6" t="s">
        <v>17</v>
      </c>
      <c r="I5331" s="6"/>
      <c r="J5331" s="6"/>
      <c r="K5331" s="6" t="s">
        <v>14499</v>
      </c>
      <c r="L5331" s="6">
        <v>2000</v>
      </c>
    </row>
    <row r="5332" spans="1:12">
      <c r="A5332" s="6" t="s">
        <v>14611</v>
      </c>
      <c r="B5332" s="6" t="s">
        <v>21258</v>
      </c>
      <c r="C5332" s="6" t="str">
        <f t="shared" si="83"/>
        <v>331303014</v>
      </c>
      <c r="D5332" s="6" t="s">
        <v>11779</v>
      </c>
      <c r="E5332" s="6" t="s">
        <v>13</v>
      </c>
      <c r="F5332" s="6" t="s">
        <v>16</v>
      </c>
      <c r="G5332" s="6" t="s">
        <v>17</v>
      </c>
      <c r="H5332" s="6" t="s">
        <v>17</v>
      </c>
      <c r="I5332" s="6"/>
      <c r="J5332" s="6"/>
      <c r="K5332" s="6" t="s">
        <v>14499</v>
      </c>
      <c r="L5332" s="6">
        <v>2000</v>
      </c>
    </row>
    <row r="5333" spans="1:12">
      <c r="A5333" s="6" t="s">
        <v>14611</v>
      </c>
      <c r="B5333" s="6" t="s">
        <v>21259</v>
      </c>
      <c r="C5333" s="6" t="str">
        <f t="shared" si="83"/>
        <v>331303015</v>
      </c>
      <c r="D5333" s="6" t="s">
        <v>11781</v>
      </c>
      <c r="E5333" s="6" t="s">
        <v>13</v>
      </c>
      <c r="F5333" s="6" t="s">
        <v>16</v>
      </c>
      <c r="G5333" s="6" t="s">
        <v>17</v>
      </c>
      <c r="H5333" s="6" t="s">
        <v>17</v>
      </c>
      <c r="I5333" s="6"/>
      <c r="J5333" s="6"/>
      <c r="K5333" s="6" t="s">
        <v>14499</v>
      </c>
      <c r="L5333" s="6">
        <v>2500</v>
      </c>
    </row>
    <row r="5334" spans="1:12">
      <c r="A5334" s="6" t="s">
        <v>14611</v>
      </c>
      <c r="B5334" s="6" t="s">
        <v>21260</v>
      </c>
      <c r="C5334" s="6" t="str">
        <f t="shared" si="83"/>
        <v>331303016</v>
      </c>
      <c r="D5334" s="6" t="s">
        <v>11783</v>
      </c>
      <c r="E5334" s="6" t="s">
        <v>13</v>
      </c>
      <c r="F5334" s="6" t="s">
        <v>16</v>
      </c>
      <c r="G5334" s="6" t="s">
        <v>21261</v>
      </c>
      <c r="H5334" s="6" t="s">
        <v>17</v>
      </c>
      <c r="I5334" s="6"/>
      <c r="J5334" s="6"/>
      <c r="K5334" s="6" t="s">
        <v>14499</v>
      </c>
      <c r="L5334" s="6">
        <v>2715</v>
      </c>
    </row>
    <row r="5335" spans="1:12">
      <c r="A5335" s="6" t="s">
        <v>14611</v>
      </c>
      <c r="B5335" s="6" t="s">
        <v>21262</v>
      </c>
      <c r="C5335" s="6" t="str">
        <f t="shared" si="83"/>
        <v>331303017</v>
      </c>
      <c r="D5335" s="6" t="s">
        <v>11787</v>
      </c>
      <c r="E5335" s="6" t="s">
        <v>13</v>
      </c>
      <c r="F5335" s="6" t="s">
        <v>16</v>
      </c>
      <c r="G5335" s="6" t="s">
        <v>17</v>
      </c>
      <c r="H5335" s="6" t="s">
        <v>17</v>
      </c>
      <c r="I5335" s="6"/>
      <c r="J5335" s="6"/>
      <c r="K5335" s="6" t="s">
        <v>14499</v>
      </c>
      <c r="L5335" s="6">
        <v>6000</v>
      </c>
    </row>
    <row r="5336" spans="1:12">
      <c r="A5336" s="6" t="s">
        <v>14611</v>
      </c>
      <c r="B5336" s="6" t="s">
        <v>21263</v>
      </c>
      <c r="C5336" s="6" t="str">
        <f t="shared" si="83"/>
        <v>331303017-1</v>
      </c>
      <c r="D5336" s="6" t="s">
        <v>11789</v>
      </c>
      <c r="E5336" s="6" t="s">
        <v>13</v>
      </c>
      <c r="F5336" s="6" t="s">
        <v>16</v>
      </c>
      <c r="G5336" s="6" t="s">
        <v>17</v>
      </c>
      <c r="H5336" s="6" t="s">
        <v>17</v>
      </c>
      <c r="I5336" s="6"/>
      <c r="J5336" s="6"/>
      <c r="K5336" s="6" t="s">
        <v>14499</v>
      </c>
      <c r="L5336" s="6">
        <v>7200</v>
      </c>
    </row>
    <row r="5337" spans="1:12">
      <c r="A5337" s="6" t="s">
        <v>14611</v>
      </c>
      <c r="B5337" s="6" t="s">
        <v>21264</v>
      </c>
      <c r="C5337" s="6" t="str">
        <f t="shared" si="83"/>
        <v>331303018</v>
      </c>
      <c r="D5337" s="6" t="s">
        <v>11791</v>
      </c>
      <c r="E5337" s="6" t="s">
        <v>13</v>
      </c>
      <c r="F5337" s="6" t="s">
        <v>16</v>
      </c>
      <c r="G5337" s="6" t="s">
        <v>17</v>
      </c>
      <c r="H5337" s="6" t="s">
        <v>17</v>
      </c>
      <c r="I5337" s="6"/>
      <c r="J5337" s="6"/>
      <c r="K5337" s="6" t="s">
        <v>14499</v>
      </c>
      <c r="L5337" s="6">
        <v>3000</v>
      </c>
    </row>
    <row r="5338" spans="1:12">
      <c r="A5338" s="6" t="s">
        <v>14611</v>
      </c>
      <c r="B5338" s="6" t="s">
        <v>21265</v>
      </c>
      <c r="C5338" s="6" t="str">
        <f t="shared" si="83"/>
        <v>331303019</v>
      </c>
      <c r="D5338" s="6" t="s">
        <v>11793</v>
      </c>
      <c r="E5338" s="6" t="s">
        <v>13</v>
      </c>
      <c r="F5338" s="6" t="s">
        <v>16</v>
      </c>
      <c r="G5338" s="6" t="s">
        <v>21266</v>
      </c>
      <c r="H5338" s="6" t="s">
        <v>17</v>
      </c>
      <c r="I5338" s="6"/>
      <c r="J5338" s="6"/>
      <c r="K5338" s="6" t="s">
        <v>14499</v>
      </c>
      <c r="L5338" s="6">
        <v>1200</v>
      </c>
    </row>
    <row r="5339" spans="1:12">
      <c r="A5339" s="6" t="s">
        <v>14611</v>
      </c>
      <c r="B5339" s="6" t="s">
        <v>21267</v>
      </c>
      <c r="C5339" s="6" t="str">
        <f t="shared" si="83"/>
        <v>331303020</v>
      </c>
      <c r="D5339" s="6" t="s">
        <v>11795</v>
      </c>
      <c r="E5339" s="6" t="s">
        <v>13</v>
      </c>
      <c r="F5339" s="6" t="s">
        <v>16</v>
      </c>
      <c r="G5339" s="6" t="s">
        <v>17</v>
      </c>
      <c r="H5339" s="6" t="s">
        <v>17</v>
      </c>
      <c r="I5339" s="6"/>
      <c r="J5339" s="6"/>
      <c r="K5339" s="6" t="s">
        <v>14499</v>
      </c>
      <c r="L5339" s="6">
        <v>920</v>
      </c>
    </row>
    <row r="5340" spans="1:12">
      <c r="A5340" s="6" t="s">
        <v>14611</v>
      </c>
      <c r="B5340" s="6" t="s">
        <v>21268</v>
      </c>
      <c r="C5340" s="6" t="str">
        <f t="shared" si="83"/>
        <v>331303021</v>
      </c>
      <c r="D5340" s="6" t="s">
        <v>11797</v>
      </c>
      <c r="E5340" s="6" t="s">
        <v>13</v>
      </c>
      <c r="F5340" s="6" t="s">
        <v>16</v>
      </c>
      <c r="G5340" s="6" t="s">
        <v>17</v>
      </c>
      <c r="H5340" s="6" t="s">
        <v>17</v>
      </c>
      <c r="I5340" s="6"/>
      <c r="J5340" s="6"/>
      <c r="K5340" s="6" t="s">
        <v>14499</v>
      </c>
      <c r="L5340" s="6">
        <v>600</v>
      </c>
    </row>
    <row r="5341" spans="1:12">
      <c r="A5341" s="6" t="s">
        <v>14611</v>
      </c>
      <c r="B5341" s="6" t="s">
        <v>21269</v>
      </c>
      <c r="C5341" s="6" t="str">
        <f t="shared" si="83"/>
        <v>331303022</v>
      </c>
      <c r="D5341" s="6" t="s">
        <v>11799</v>
      </c>
      <c r="E5341" s="6" t="s">
        <v>13</v>
      </c>
      <c r="F5341" s="6" t="s">
        <v>16</v>
      </c>
      <c r="G5341" s="6" t="s">
        <v>17</v>
      </c>
      <c r="H5341" s="6" t="s">
        <v>17</v>
      </c>
      <c r="I5341" s="6"/>
      <c r="J5341" s="6"/>
      <c r="K5341" s="6" t="s">
        <v>14499</v>
      </c>
      <c r="L5341" s="6">
        <v>1200</v>
      </c>
    </row>
    <row r="5342" spans="1:12">
      <c r="A5342" s="6" t="s">
        <v>14611</v>
      </c>
      <c r="B5342" s="6" t="s">
        <v>21270</v>
      </c>
      <c r="C5342" s="6" t="str">
        <f t="shared" si="83"/>
        <v>331303023</v>
      </c>
      <c r="D5342" s="6" t="s">
        <v>11801</v>
      </c>
      <c r="E5342" s="6" t="s">
        <v>13</v>
      </c>
      <c r="F5342" s="6" t="s">
        <v>16</v>
      </c>
      <c r="G5342" s="6" t="s">
        <v>17</v>
      </c>
      <c r="H5342" s="6" t="s">
        <v>11802</v>
      </c>
      <c r="I5342" s="6"/>
      <c r="J5342" s="6"/>
      <c r="K5342" s="6" t="s">
        <v>14499</v>
      </c>
      <c r="L5342" s="6">
        <v>1000</v>
      </c>
    </row>
    <row r="5343" spans="1:12">
      <c r="A5343" s="6" t="s">
        <v>14611</v>
      </c>
      <c r="B5343" s="6" t="s">
        <v>21271</v>
      </c>
      <c r="C5343" s="6" t="str">
        <f t="shared" si="83"/>
        <v>331303023-1</v>
      </c>
      <c r="D5343" s="6" t="s">
        <v>11804</v>
      </c>
      <c r="E5343" s="6" t="s">
        <v>13</v>
      </c>
      <c r="F5343" s="6" t="s">
        <v>16</v>
      </c>
      <c r="G5343" s="6" t="s">
        <v>17</v>
      </c>
      <c r="H5343" s="6" t="s">
        <v>11802</v>
      </c>
      <c r="I5343" s="6"/>
      <c r="J5343" s="6"/>
      <c r="K5343" s="6" t="s">
        <v>14499</v>
      </c>
      <c r="L5343" s="6">
        <v>1000</v>
      </c>
    </row>
    <row r="5344" spans="1:12">
      <c r="A5344" s="6" t="s">
        <v>14611</v>
      </c>
      <c r="B5344" s="6" t="s">
        <v>21272</v>
      </c>
      <c r="C5344" s="6" t="str">
        <f t="shared" si="83"/>
        <v>331303023-2</v>
      </c>
      <c r="D5344" s="6" t="s">
        <v>11806</v>
      </c>
      <c r="E5344" s="6" t="s">
        <v>13</v>
      </c>
      <c r="F5344" s="6" t="s">
        <v>16</v>
      </c>
      <c r="G5344" s="6" t="s">
        <v>17</v>
      </c>
      <c r="H5344" s="6" t="s">
        <v>11802</v>
      </c>
      <c r="I5344" s="6"/>
      <c r="J5344" s="6"/>
      <c r="K5344" s="6" t="s">
        <v>14499</v>
      </c>
      <c r="L5344" s="6">
        <v>1000</v>
      </c>
    </row>
    <row r="5345" spans="1:12">
      <c r="A5345" s="6" t="s">
        <v>14611</v>
      </c>
      <c r="B5345" s="6" t="s">
        <v>21273</v>
      </c>
      <c r="C5345" s="6" t="str">
        <f t="shared" si="83"/>
        <v>331303025</v>
      </c>
      <c r="D5345" s="6" t="s">
        <v>11808</v>
      </c>
      <c r="E5345" s="6" t="s">
        <v>13</v>
      </c>
      <c r="F5345" s="6" t="s">
        <v>16</v>
      </c>
      <c r="G5345" s="6" t="s">
        <v>17</v>
      </c>
      <c r="H5345" s="6" t="s">
        <v>17</v>
      </c>
      <c r="I5345" s="6"/>
      <c r="J5345" s="6" t="s">
        <v>14580</v>
      </c>
      <c r="K5345" s="6" t="s">
        <v>14499</v>
      </c>
      <c r="L5345" s="6">
        <v>2000</v>
      </c>
    </row>
    <row r="5346" spans="1:12">
      <c r="A5346" s="6" t="s">
        <v>14611</v>
      </c>
      <c r="B5346" s="6" t="s">
        <v>21274</v>
      </c>
      <c r="C5346" s="6" t="str">
        <f t="shared" si="83"/>
        <v>331303026</v>
      </c>
      <c r="D5346" s="6" t="s">
        <v>11811</v>
      </c>
      <c r="E5346" s="6" t="s">
        <v>13</v>
      </c>
      <c r="F5346" s="6" t="s">
        <v>16</v>
      </c>
      <c r="G5346" s="6" t="s">
        <v>17</v>
      </c>
      <c r="H5346" s="6" t="s">
        <v>17</v>
      </c>
      <c r="I5346" s="6"/>
      <c r="J5346" s="6" t="s">
        <v>14580</v>
      </c>
      <c r="K5346" s="6" t="s">
        <v>14499</v>
      </c>
      <c r="L5346" s="6">
        <v>1500</v>
      </c>
    </row>
    <row r="5347" spans="1:12">
      <c r="A5347" s="6" t="s">
        <v>14611</v>
      </c>
      <c r="B5347" s="6" t="s">
        <v>21275</v>
      </c>
      <c r="C5347" s="6" t="str">
        <f t="shared" si="83"/>
        <v>331303027</v>
      </c>
      <c r="D5347" s="6" t="s">
        <v>11813</v>
      </c>
      <c r="E5347" s="6" t="s">
        <v>13</v>
      </c>
      <c r="F5347" s="6" t="s">
        <v>16</v>
      </c>
      <c r="G5347" s="6" t="s">
        <v>21276</v>
      </c>
      <c r="H5347" s="6" t="s">
        <v>17</v>
      </c>
      <c r="I5347" s="6"/>
      <c r="J5347" s="6"/>
      <c r="K5347" s="6" t="s">
        <v>14499</v>
      </c>
      <c r="L5347" s="6">
        <v>800</v>
      </c>
    </row>
    <row r="5348" spans="1:12">
      <c r="A5348" s="6" t="s">
        <v>14611</v>
      </c>
      <c r="B5348" s="6" t="s">
        <v>21277</v>
      </c>
      <c r="C5348" s="6" t="str">
        <f t="shared" si="83"/>
        <v>331303028-1</v>
      </c>
      <c r="D5348" s="6" t="s">
        <v>11815</v>
      </c>
      <c r="E5348" s="6" t="s">
        <v>13</v>
      </c>
      <c r="F5348" s="6" t="s">
        <v>16</v>
      </c>
      <c r="G5348" s="6" t="s">
        <v>17</v>
      </c>
      <c r="H5348" s="6" t="s">
        <v>17</v>
      </c>
      <c r="I5348" s="6"/>
      <c r="J5348" s="6"/>
      <c r="K5348" s="6" t="s">
        <v>14499</v>
      </c>
      <c r="L5348" s="6">
        <v>7500</v>
      </c>
    </row>
    <row r="5349" spans="1:12">
      <c r="A5349" s="6" t="s">
        <v>14611</v>
      </c>
      <c r="B5349" s="6" t="s">
        <v>21278</v>
      </c>
      <c r="C5349" s="6" t="str">
        <f t="shared" si="83"/>
        <v>331303028-2</v>
      </c>
      <c r="D5349" s="6" t="s">
        <v>11817</v>
      </c>
      <c r="E5349" s="6" t="s">
        <v>13</v>
      </c>
      <c r="F5349" s="6" t="s">
        <v>16</v>
      </c>
      <c r="G5349" s="6" t="s">
        <v>17</v>
      </c>
      <c r="H5349" s="6" t="s">
        <v>17</v>
      </c>
      <c r="I5349" s="6"/>
      <c r="J5349" s="6"/>
      <c r="K5349" s="6" t="s">
        <v>14499</v>
      </c>
      <c r="L5349" s="6">
        <v>6000</v>
      </c>
    </row>
    <row r="5350" spans="1:12">
      <c r="A5350" s="6" t="s">
        <v>14611</v>
      </c>
      <c r="B5350" s="6" t="s">
        <v>21279</v>
      </c>
      <c r="C5350" s="6" t="str">
        <f t="shared" si="83"/>
        <v>331303028-3</v>
      </c>
      <c r="D5350" s="6" t="s">
        <v>11819</v>
      </c>
      <c r="E5350" s="6" t="s">
        <v>13</v>
      </c>
      <c r="F5350" s="6" t="s">
        <v>16</v>
      </c>
      <c r="G5350" s="6" t="s">
        <v>17</v>
      </c>
      <c r="H5350" s="6" t="s">
        <v>17</v>
      </c>
      <c r="I5350" s="6"/>
      <c r="J5350" s="6"/>
      <c r="K5350" s="6" t="s">
        <v>14499</v>
      </c>
      <c r="L5350" s="6">
        <v>6000</v>
      </c>
    </row>
    <row r="5351" spans="1:12">
      <c r="A5351" s="6" t="s">
        <v>14611</v>
      </c>
      <c r="B5351" s="6" t="s">
        <v>21280</v>
      </c>
      <c r="C5351" s="6" t="str">
        <f t="shared" si="83"/>
        <v>331303029</v>
      </c>
      <c r="D5351" s="6" t="s">
        <v>11821</v>
      </c>
      <c r="E5351" s="6" t="s">
        <v>13</v>
      </c>
      <c r="F5351" s="6" t="s">
        <v>16</v>
      </c>
      <c r="G5351" s="6" t="s">
        <v>17</v>
      </c>
      <c r="H5351" s="6" t="s">
        <v>17</v>
      </c>
      <c r="I5351" s="6"/>
      <c r="J5351" s="6"/>
      <c r="K5351" s="6" t="s">
        <v>14499</v>
      </c>
      <c r="L5351" s="6">
        <v>1675</v>
      </c>
    </row>
    <row r="5352" spans="1:12">
      <c r="A5352" s="6" t="s">
        <v>14611</v>
      </c>
      <c r="B5352" s="6" t="s">
        <v>21281</v>
      </c>
      <c r="C5352" s="6" t="str">
        <f t="shared" si="83"/>
        <v>331303029-1</v>
      </c>
      <c r="D5352" s="6" t="s">
        <v>11823</v>
      </c>
      <c r="E5352" s="6" t="s">
        <v>13</v>
      </c>
      <c r="F5352" s="6" t="s">
        <v>16</v>
      </c>
      <c r="G5352" s="6" t="s">
        <v>17</v>
      </c>
      <c r="H5352" s="6" t="s">
        <v>17</v>
      </c>
      <c r="I5352" s="6"/>
      <c r="J5352" s="6"/>
      <c r="K5352" s="6" t="s">
        <v>14499</v>
      </c>
      <c r="L5352" s="6">
        <v>1675</v>
      </c>
    </row>
    <row r="5353" spans="1:12">
      <c r="A5353" s="6" t="s">
        <v>14611</v>
      </c>
      <c r="B5353" s="6" t="s">
        <v>21282</v>
      </c>
      <c r="C5353" s="6" t="str">
        <f t="shared" si="83"/>
        <v>331303030</v>
      </c>
      <c r="D5353" s="6" t="s">
        <v>11825</v>
      </c>
      <c r="E5353" s="6" t="s">
        <v>13</v>
      </c>
      <c r="F5353" s="6" t="s">
        <v>16</v>
      </c>
      <c r="G5353" s="6" t="s">
        <v>21283</v>
      </c>
      <c r="H5353" s="6" t="s">
        <v>11826</v>
      </c>
      <c r="I5353" s="6"/>
      <c r="J5353" s="6"/>
      <c r="K5353" s="6" t="s">
        <v>14499</v>
      </c>
      <c r="L5353" s="6">
        <v>1140</v>
      </c>
    </row>
    <row r="5354" spans="1:12">
      <c r="A5354" s="6" t="s">
        <v>14611</v>
      </c>
      <c r="B5354" s="6" t="s">
        <v>21284</v>
      </c>
      <c r="C5354" s="6" t="str">
        <f t="shared" si="83"/>
        <v>331303031S</v>
      </c>
      <c r="D5354" s="6" t="s">
        <v>11828</v>
      </c>
      <c r="E5354" s="6" t="s">
        <v>13</v>
      </c>
      <c r="F5354" s="6" t="s">
        <v>16</v>
      </c>
      <c r="G5354" s="6" t="s">
        <v>21285</v>
      </c>
      <c r="H5354" s="6" t="s">
        <v>17</v>
      </c>
      <c r="I5354" s="6"/>
      <c r="J5354" s="6"/>
      <c r="K5354" s="6" t="s">
        <v>14499</v>
      </c>
      <c r="L5354" s="6">
        <v>6000</v>
      </c>
    </row>
    <row r="5355" spans="1:12">
      <c r="A5355" s="6" t="s">
        <v>14611</v>
      </c>
      <c r="B5355" s="6" t="s">
        <v>21286</v>
      </c>
      <c r="C5355" s="6" t="str">
        <f t="shared" si="83"/>
        <v>331303032S</v>
      </c>
      <c r="D5355" s="6" t="s">
        <v>11830</v>
      </c>
      <c r="E5355" s="6" t="s">
        <v>13</v>
      </c>
      <c r="F5355" s="6" t="s">
        <v>16</v>
      </c>
      <c r="G5355" s="6" t="s">
        <v>17</v>
      </c>
      <c r="H5355" s="6" t="s">
        <v>17</v>
      </c>
      <c r="I5355" s="6"/>
      <c r="J5355" s="6" t="s">
        <v>14788</v>
      </c>
      <c r="K5355" s="6" t="s">
        <v>14499</v>
      </c>
      <c r="L5355" s="6">
        <v>400</v>
      </c>
    </row>
    <row r="5356" spans="1:12">
      <c r="A5356" s="6" t="s">
        <v>14611</v>
      </c>
      <c r="B5356" s="6" t="s">
        <v>21287</v>
      </c>
      <c r="C5356" s="6" t="str">
        <f t="shared" si="83"/>
        <v>331303033S</v>
      </c>
      <c r="D5356" s="6" t="s">
        <v>11832</v>
      </c>
      <c r="E5356" s="6" t="s">
        <v>13</v>
      </c>
      <c r="F5356" s="6" t="s">
        <v>16</v>
      </c>
      <c r="G5356" s="6" t="s">
        <v>21288</v>
      </c>
      <c r="H5356" s="6" t="s">
        <v>17</v>
      </c>
      <c r="I5356" s="6"/>
      <c r="J5356" s="6"/>
      <c r="K5356" s="6" t="s">
        <v>14499</v>
      </c>
      <c r="L5356" s="6">
        <v>1590</v>
      </c>
    </row>
    <row r="5357" spans="1:12">
      <c r="A5357" s="6" t="s">
        <v>14611</v>
      </c>
      <c r="B5357" s="6" t="s">
        <v>21289</v>
      </c>
      <c r="C5357" s="6" t="str">
        <f t="shared" si="83"/>
        <v>331303034S</v>
      </c>
      <c r="D5357" s="6" t="s">
        <v>11834</v>
      </c>
      <c r="E5357" s="6" t="s">
        <v>13</v>
      </c>
      <c r="F5357" s="6" t="s">
        <v>16</v>
      </c>
      <c r="G5357" s="6" t="s">
        <v>21290</v>
      </c>
      <c r="H5357" s="6" t="s">
        <v>17</v>
      </c>
      <c r="I5357" s="6"/>
      <c r="J5357" s="6" t="s">
        <v>14580</v>
      </c>
      <c r="K5357" s="6" t="s">
        <v>14499</v>
      </c>
      <c r="L5357" s="6">
        <v>1950</v>
      </c>
    </row>
    <row r="5358" spans="1:12">
      <c r="A5358" s="6" t="s">
        <v>14611</v>
      </c>
      <c r="B5358" s="6" t="s">
        <v>21291</v>
      </c>
      <c r="C5358" s="6" t="str">
        <f t="shared" si="83"/>
        <v>331303035S</v>
      </c>
      <c r="D5358" s="6" t="s">
        <v>11836</v>
      </c>
      <c r="E5358" s="6" t="s">
        <v>13</v>
      </c>
      <c r="F5358" s="6" t="s">
        <v>16</v>
      </c>
      <c r="G5358" s="6" t="s">
        <v>21292</v>
      </c>
      <c r="H5358" s="6" t="s">
        <v>17</v>
      </c>
      <c r="I5358" s="6"/>
      <c r="J5358" s="6"/>
      <c r="K5358" s="6" t="s">
        <v>14499</v>
      </c>
      <c r="L5358" s="6">
        <v>2968</v>
      </c>
    </row>
    <row r="5359" spans="1:12">
      <c r="A5359" s="6" t="s">
        <v>14611</v>
      </c>
      <c r="B5359" s="6" t="s">
        <v>21293</v>
      </c>
      <c r="C5359" s="6" t="str">
        <f t="shared" si="83"/>
        <v>331303036S</v>
      </c>
      <c r="D5359" s="6" t="s">
        <v>11838</v>
      </c>
      <c r="E5359" s="6" t="s">
        <v>13</v>
      </c>
      <c r="F5359" s="6" t="s">
        <v>16</v>
      </c>
      <c r="G5359" s="6" t="s">
        <v>21294</v>
      </c>
      <c r="H5359" s="6" t="s">
        <v>17</v>
      </c>
      <c r="I5359" s="6"/>
      <c r="J5359" s="6" t="s">
        <v>14580</v>
      </c>
      <c r="K5359" s="6" t="s">
        <v>14499</v>
      </c>
      <c r="L5359" s="6">
        <v>1950</v>
      </c>
    </row>
    <row r="5360" spans="1:12">
      <c r="A5360" s="6" t="s">
        <v>14611</v>
      </c>
      <c r="B5360" s="6" t="s">
        <v>21295</v>
      </c>
      <c r="C5360" s="6" t="str">
        <f t="shared" si="83"/>
        <v>331303037S</v>
      </c>
      <c r="D5360" s="6" t="s">
        <v>11840</v>
      </c>
      <c r="E5360" s="6" t="s">
        <v>13</v>
      </c>
      <c r="F5360" s="6" t="s">
        <v>16</v>
      </c>
      <c r="G5360" s="6" t="s">
        <v>21296</v>
      </c>
      <c r="H5360" s="6" t="s">
        <v>17</v>
      </c>
      <c r="I5360" s="6"/>
      <c r="J5360" s="6" t="s">
        <v>18230</v>
      </c>
      <c r="K5360" s="6" t="s">
        <v>14499</v>
      </c>
      <c r="L5360" s="8">
        <v>2093</v>
      </c>
    </row>
    <row r="5361" spans="1:12">
      <c r="A5361" s="6" t="s">
        <v>14611</v>
      </c>
      <c r="B5361" s="6" t="s">
        <v>21297</v>
      </c>
      <c r="C5361" s="6" t="str">
        <f t="shared" si="83"/>
        <v>331303037S-1</v>
      </c>
      <c r="D5361" s="6" t="s">
        <v>11843</v>
      </c>
      <c r="E5361" s="6" t="s">
        <v>13</v>
      </c>
      <c r="F5361" s="6" t="s">
        <v>16</v>
      </c>
      <c r="G5361" s="6" t="s">
        <v>21296</v>
      </c>
      <c r="H5361" s="6" t="s">
        <v>17</v>
      </c>
      <c r="I5361" s="6"/>
      <c r="J5361" s="6" t="s">
        <v>18230</v>
      </c>
      <c r="K5361" s="6" t="s">
        <v>14499</v>
      </c>
      <c r="L5361" s="8">
        <v>2511.6</v>
      </c>
    </row>
    <row r="5362" spans="1:12">
      <c r="A5362" s="6" t="s">
        <v>14611</v>
      </c>
      <c r="B5362" s="6" t="s">
        <v>21298</v>
      </c>
      <c r="C5362" s="6" t="str">
        <f t="shared" si="83"/>
        <v>331303038S</v>
      </c>
      <c r="D5362" s="6" t="s">
        <v>11845</v>
      </c>
      <c r="E5362" s="6" t="s">
        <v>13</v>
      </c>
      <c r="F5362" s="6" t="s">
        <v>16</v>
      </c>
      <c r="G5362" s="6" t="s">
        <v>21299</v>
      </c>
      <c r="H5362" s="6" t="s">
        <v>17</v>
      </c>
      <c r="I5362" s="6"/>
      <c r="J5362" s="6" t="s">
        <v>14580</v>
      </c>
      <c r="K5362" s="6" t="s">
        <v>14499</v>
      </c>
      <c r="L5362" s="6">
        <v>1610</v>
      </c>
    </row>
    <row r="5363" spans="1:12">
      <c r="A5363" s="6" t="s">
        <v>14611</v>
      </c>
      <c r="B5363" s="6" t="s">
        <v>21300</v>
      </c>
      <c r="C5363" s="6" t="str">
        <f t="shared" si="83"/>
        <v>331303038S-1</v>
      </c>
      <c r="D5363" s="6" t="s">
        <v>11847</v>
      </c>
      <c r="E5363" s="6" t="s">
        <v>13</v>
      </c>
      <c r="F5363" s="6" t="s">
        <v>16</v>
      </c>
      <c r="G5363" s="6" t="s">
        <v>21299</v>
      </c>
      <c r="H5363" s="6" t="s">
        <v>17</v>
      </c>
      <c r="I5363" s="6"/>
      <c r="J5363" s="6" t="s">
        <v>14580</v>
      </c>
      <c r="K5363" s="6" t="s">
        <v>14499</v>
      </c>
      <c r="L5363" s="6">
        <v>1932</v>
      </c>
    </row>
    <row r="5364" spans="1:12">
      <c r="A5364" s="6" t="s">
        <v>14611</v>
      </c>
      <c r="B5364" s="6" t="s">
        <v>21301</v>
      </c>
      <c r="C5364" s="6" t="str">
        <f t="shared" si="83"/>
        <v>331303039S</v>
      </c>
      <c r="D5364" s="6" t="s">
        <v>11849</v>
      </c>
      <c r="E5364" s="6" t="s">
        <v>13</v>
      </c>
      <c r="F5364" s="6" t="s">
        <v>16</v>
      </c>
      <c r="G5364" s="6" t="s">
        <v>17</v>
      </c>
      <c r="H5364" s="6" t="s">
        <v>17</v>
      </c>
      <c r="I5364" s="6"/>
      <c r="J5364" s="6" t="s">
        <v>14580</v>
      </c>
      <c r="K5364" s="6" t="s">
        <v>14499</v>
      </c>
      <c r="L5364" s="8">
        <v>1849</v>
      </c>
    </row>
    <row r="5365" spans="1:12">
      <c r="A5365" s="6" t="s">
        <v>14611</v>
      </c>
      <c r="B5365" s="6" t="s">
        <v>21302</v>
      </c>
      <c r="C5365" s="6" t="str">
        <f t="shared" si="83"/>
        <v>331303039S-1</v>
      </c>
      <c r="D5365" s="6" t="s">
        <v>11851</v>
      </c>
      <c r="E5365" s="6" t="s">
        <v>13</v>
      </c>
      <c r="F5365" s="6" t="s">
        <v>16</v>
      </c>
      <c r="G5365" s="6" t="s">
        <v>17</v>
      </c>
      <c r="H5365" s="6" t="s">
        <v>17</v>
      </c>
      <c r="I5365" s="6"/>
      <c r="J5365" s="6" t="s">
        <v>14580</v>
      </c>
      <c r="K5365" s="6" t="s">
        <v>14499</v>
      </c>
      <c r="L5365" s="8">
        <v>1849</v>
      </c>
    </row>
    <row r="5366" spans="1:12">
      <c r="A5366" s="6" t="s">
        <v>14611</v>
      </c>
      <c r="B5366" s="6" t="s">
        <v>21303</v>
      </c>
      <c r="C5366" s="6" t="str">
        <f t="shared" si="83"/>
        <v>331303040S</v>
      </c>
      <c r="D5366" s="6" t="s">
        <v>11853</v>
      </c>
      <c r="E5366" s="6" t="s">
        <v>13</v>
      </c>
      <c r="F5366" s="6" t="s">
        <v>16</v>
      </c>
      <c r="G5366" s="6" t="s">
        <v>21304</v>
      </c>
      <c r="H5366" s="6" t="s">
        <v>17</v>
      </c>
      <c r="I5366" s="6"/>
      <c r="J5366" s="6" t="s">
        <v>14580</v>
      </c>
      <c r="K5366" s="6" t="s">
        <v>14499</v>
      </c>
      <c r="L5366" s="6">
        <v>3510</v>
      </c>
    </row>
    <row r="5367" spans="1:12">
      <c r="A5367" s="6" t="s">
        <v>14611</v>
      </c>
      <c r="B5367" s="6" t="s">
        <v>21305</v>
      </c>
      <c r="C5367" s="6" t="str">
        <f t="shared" si="83"/>
        <v>331304001</v>
      </c>
      <c r="D5367" s="6" t="s">
        <v>11855</v>
      </c>
      <c r="E5367" s="6" t="s">
        <v>13</v>
      </c>
      <c r="F5367" s="6" t="s">
        <v>16</v>
      </c>
      <c r="G5367" s="6" t="s">
        <v>17</v>
      </c>
      <c r="H5367" s="6" t="s">
        <v>17</v>
      </c>
      <c r="I5367" s="6"/>
      <c r="J5367" s="6"/>
      <c r="K5367" s="6" t="s">
        <v>14499</v>
      </c>
      <c r="L5367" s="6">
        <v>200</v>
      </c>
    </row>
    <row r="5368" spans="1:12">
      <c r="A5368" s="6" t="s">
        <v>14611</v>
      </c>
      <c r="B5368" s="6" t="s">
        <v>21306</v>
      </c>
      <c r="C5368" s="6" t="str">
        <f t="shared" si="83"/>
        <v>331304002</v>
      </c>
      <c r="D5368" s="6" t="s">
        <v>11857</v>
      </c>
      <c r="E5368" s="6" t="s">
        <v>13</v>
      </c>
      <c r="F5368" s="6" t="s">
        <v>16</v>
      </c>
      <c r="G5368" s="6" t="s">
        <v>17</v>
      </c>
      <c r="H5368" s="6" t="s">
        <v>17</v>
      </c>
      <c r="I5368" s="6"/>
      <c r="J5368" s="6"/>
      <c r="K5368" s="6" t="s">
        <v>14499</v>
      </c>
      <c r="L5368" s="6">
        <v>700</v>
      </c>
    </row>
    <row r="5369" spans="1:12">
      <c r="A5369" s="6" t="s">
        <v>14611</v>
      </c>
      <c r="B5369" s="6" t="s">
        <v>21307</v>
      </c>
      <c r="C5369" s="6" t="str">
        <f t="shared" si="83"/>
        <v>331304003</v>
      </c>
      <c r="D5369" s="6" t="s">
        <v>11859</v>
      </c>
      <c r="E5369" s="6" t="s">
        <v>13</v>
      </c>
      <c r="F5369" s="6" t="s">
        <v>16</v>
      </c>
      <c r="G5369" s="6" t="s">
        <v>17</v>
      </c>
      <c r="H5369" s="6" t="s">
        <v>11860</v>
      </c>
      <c r="I5369" s="6"/>
      <c r="J5369" s="6"/>
      <c r="K5369" s="6" t="s">
        <v>14499</v>
      </c>
      <c r="L5369" s="6">
        <v>488</v>
      </c>
    </row>
    <row r="5370" spans="1:12">
      <c r="A5370" s="6" t="s">
        <v>14611</v>
      </c>
      <c r="B5370" s="6" t="s">
        <v>21308</v>
      </c>
      <c r="C5370" s="6" t="str">
        <f t="shared" si="83"/>
        <v>331304004</v>
      </c>
      <c r="D5370" s="6" t="s">
        <v>11862</v>
      </c>
      <c r="E5370" s="6" t="s">
        <v>13</v>
      </c>
      <c r="F5370" s="6" t="s">
        <v>16</v>
      </c>
      <c r="G5370" s="6" t="s">
        <v>17</v>
      </c>
      <c r="H5370" s="6" t="s">
        <v>11860</v>
      </c>
      <c r="I5370" s="6"/>
      <c r="J5370" s="6"/>
      <c r="K5370" s="6" t="s">
        <v>14499</v>
      </c>
      <c r="L5370" s="6">
        <v>700</v>
      </c>
    </row>
    <row r="5371" spans="1:12">
      <c r="A5371" s="6" t="s">
        <v>14611</v>
      </c>
      <c r="B5371" s="6" t="s">
        <v>21309</v>
      </c>
      <c r="C5371" s="6" t="str">
        <f t="shared" si="83"/>
        <v>331304005</v>
      </c>
      <c r="D5371" s="6" t="s">
        <v>11864</v>
      </c>
      <c r="E5371" s="6" t="s">
        <v>13</v>
      </c>
      <c r="F5371" s="6" t="s">
        <v>16</v>
      </c>
      <c r="G5371" s="6" t="s">
        <v>17</v>
      </c>
      <c r="H5371" s="6" t="s">
        <v>17</v>
      </c>
      <c r="I5371" s="6"/>
      <c r="J5371" s="6"/>
      <c r="K5371" s="6" t="s">
        <v>14499</v>
      </c>
      <c r="L5371" s="6">
        <v>1000</v>
      </c>
    </row>
    <row r="5372" spans="1:12">
      <c r="A5372" s="6" t="s">
        <v>14611</v>
      </c>
      <c r="B5372" s="6" t="s">
        <v>21310</v>
      </c>
      <c r="C5372" s="6" t="str">
        <f t="shared" si="83"/>
        <v>331304006</v>
      </c>
      <c r="D5372" s="6" t="s">
        <v>11866</v>
      </c>
      <c r="E5372" s="6" t="s">
        <v>13</v>
      </c>
      <c r="F5372" s="6" t="s">
        <v>16</v>
      </c>
      <c r="G5372" s="6" t="s">
        <v>18950</v>
      </c>
      <c r="H5372" s="6" t="s">
        <v>11860</v>
      </c>
      <c r="I5372" s="6"/>
      <c r="J5372" s="6"/>
      <c r="K5372" s="6" t="s">
        <v>14499</v>
      </c>
      <c r="L5372" s="6">
        <v>700</v>
      </c>
    </row>
    <row r="5373" spans="1:12">
      <c r="A5373" s="6" t="s">
        <v>14611</v>
      </c>
      <c r="B5373" s="6" t="s">
        <v>21311</v>
      </c>
      <c r="C5373" s="6" t="str">
        <f t="shared" si="83"/>
        <v>331304007</v>
      </c>
      <c r="D5373" s="6" t="s">
        <v>11872</v>
      </c>
      <c r="E5373" s="6" t="s">
        <v>13</v>
      </c>
      <c r="F5373" s="6" t="s">
        <v>16</v>
      </c>
      <c r="G5373" s="6" t="s">
        <v>17</v>
      </c>
      <c r="H5373" s="6" t="s">
        <v>17</v>
      </c>
      <c r="I5373" s="6"/>
      <c r="J5373" s="6"/>
      <c r="K5373" s="6" t="s">
        <v>14499</v>
      </c>
      <c r="L5373" s="6">
        <v>800</v>
      </c>
    </row>
    <row r="5374" spans="1:12">
      <c r="A5374" s="6" t="s">
        <v>14611</v>
      </c>
      <c r="B5374" s="6" t="s">
        <v>21312</v>
      </c>
      <c r="C5374" s="6" t="str">
        <f t="shared" si="83"/>
        <v>331304007-1</v>
      </c>
      <c r="D5374" s="6" t="s">
        <v>11868</v>
      </c>
      <c r="E5374" s="6" t="s">
        <v>13</v>
      </c>
      <c r="F5374" s="6" t="s">
        <v>16</v>
      </c>
      <c r="G5374" s="6" t="s">
        <v>17</v>
      </c>
      <c r="H5374" s="6" t="s">
        <v>17</v>
      </c>
      <c r="I5374" s="6"/>
      <c r="J5374" s="6"/>
      <c r="K5374" s="6" t="s">
        <v>14499</v>
      </c>
      <c r="L5374" s="6">
        <v>800</v>
      </c>
    </row>
    <row r="5375" spans="1:12">
      <c r="A5375" s="6" t="s">
        <v>14611</v>
      </c>
      <c r="B5375" s="6" t="s">
        <v>21313</v>
      </c>
      <c r="C5375" s="6" t="str">
        <f t="shared" si="83"/>
        <v>331304007-2</v>
      </c>
      <c r="D5375" s="6" t="s">
        <v>11870</v>
      </c>
      <c r="E5375" s="6" t="s">
        <v>13</v>
      </c>
      <c r="F5375" s="6" t="s">
        <v>16</v>
      </c>
      <c r="G5375" s="6" t="s">
        <v>17</v>
      </c>
      <c r="H5375" s="6" t="s">
        <v>17</v>
      </c>
      <c r="I5375" s="6"/>
      <c r="J5375" s="6"/>
      <c r="K5375" s="6" t="s">
        <v>14499</v>
      </c>
      <c r="L5375" s="6">
        <v>800</v>
      </c>
    </row>
    <row r="5376" spans="1:12">
      <c r="A5376" s="6" t="s">
        <v>14611</v>
      </c>
      <c r="B5376" s="6" t="s">
        <v>21314</v>
      </c>
      <c r="C5376" s="6" t="str">
        <f t="shared" si="83"/>
        <v>331304008</v>
      </c>
      <c r="D5376" s="6" t="s">
        <v>11874</v>
      </c>
      <c r="E5376" s="6" t="s">
        <v>13</v>
      </c>
      <c r="F5376" s="6" t="s">
        <v>16</v>
      </c>
      <c r="G5376" s="6" t="s">
        <v>21315</v>
      </c>
      <c r="H5376" s="6" t="s">
        <v>17</v>
      </c>
      <c r="I5376" s="6"/>
      <c r="J5376" s="6"/>
      <c r="K5376" s="6" t="s">
        <v>14499</v>
      </c>
      <c r="L5376" s="6">
        <v>2000</v>
      </c>
    </row>
    <row r="5377" spans="1:12">
      <c r="A5377" s="6" t="s">
        <v>14611</v>
      </c>
      <c r="B5377" s="6" t="s">
        <v>21316</v>
      </c>
      <c r="C5377" s="6" t="str">
        <f t="shared" si="83"/>
        <v>331304009</v>
      </c>
      <c r="D5377" s="6" t="s">
        <v>11876</v>
      </c>
      <c r="E5377" s="6" t="s">
        <v>13</v>
      </c>
      <c r="F5377" s="6" t="s">
        <v>16</v>
      </c>
      <c r="G5377" s="6" t="s">
        <v>17</v>
      </c>
      <c r="H5377" s="6" t="s">
        <v>17</v>
      </c>
      <c r="I5377" s="6"/>
      <c r="J5377" s="6"/>
      <c r="K5377" s="6" t="s">
        <v>14499</v>
      </c>
      <c r="L5377" s="6">
        <v>1500</v>
      </c>
    </row>
    <row r="5378" spans="1:12">
      <c r="A5378" s="6" t="s">
        <v>14611</v>
      </c>
      <c r="B5378" s="6" t="s">
        <v>21317</v>
      </c>
      <c r="C5378" s="6" t="str">
        <f t="shared" si="83"/>
        <v>331304010</v>
      </c>
      <c r="D5378" s="6" t="s">
        <v>11878</v>
      </c>
      <c r="E5378" s="6" t="s">
        <v>13</v>
      </c>
      <c r="F5378" s="6" t="s">
        <v>16</v>
      </c>
      <c r="G5378" s="6" t="s">
        <v>17</v>
      </c>
      <c r="H5378" s="6" t="s">
        <v>17</v>
      </c>
      <c r="I5378" s="6"/>
      <c r="J5378" s="6"/>
      <c r="K5378" s="6" t="s">
        <v>14499</v>
      </c>
      <c r="L5378" s="6">
        <v>800</v>
      </c>
    </row>
    <row r="5379" spans="1:12">
      <c r="A5379" s="6" t="s">
        <v>14611</v>
      </c>
      <c r="B5379" s="6" t="s">
        <v>21318</v>
      </c>
      <c r="C5379" s="6" t="str">
        <f t="shared" ref="C5379:C5442" si="84">RIGHT(B5379,LEN(B5379)-16)</f>
        <v>331304011</v>
      </c>
      <c r="D5379" s="6" t="s">
        <v>11880</v>
      </c>
      <c r="E5379" s="6" t="s">
        <v>13</v>
      </c>
      <c r="F5379" s="6" t="s">
        <v>16</v>
      </c>
      <c r="G5379" s="6" t="s">
        <v>17</v>
      </c>
      <c r="H5379" s="6" t="s">
        <v>17</v>
      </c>
      <c r="I5379" s="6"/>
      <c r="J5379" s="6"/>
      <c r="K5379" s="6" t="s">
        <v>14499</v>
      </c>
      <c r="L5379" s="6">
        <v>1300</v>
      </c>
    </row>
    <row r="5380" spans="1:12">
      <c r="A5380" s="6" t="s">
        <v>14611</v>
      </c>
      <c r="B5380" s="6" t="s">
        <v>21319</v>
      </c>
      <c r="C5380" s="6" t="str">
        <f t="shared" si="84"/>
        <v>331304012</v>
      </c>
      <c r="D5380" s="6" t="s">
        <v>11882</v>
      </c>
      <c r="E5380" s="6" t="s">
        <v>13</v>
      </c>
      <c r="F5380" s="6" t="s">
        <v>16</v>
      </c>
      <c r="G5380" s="6" t="s">
        <v>17</v>
      </c>
      <c r="H5380" s="6" t="s">
        <v>17</v>
      </c>
      <c r="I5380" s="6"/>
      <c r="J5380" s="6"/>
      <c r="K5380" s="6" t="s">
        <v>14499</v>
      </c>
      <c r="L5380" s="6">
        <v>740</v>
      </c>
    </row>
    <row r="5381" spans="1:12">
      <c r="A5381" s="6" t="s">
        <v>14611</v>
      </c>
      <c r="B5381" s="6" t="s">
        <v>21320</v>
      </c>
      <c r="C5381" s="6" t="str">
        <f t="shared" si="84"/>
        <v>331304013</v>
      </c>
      <c r="D5381" s="6" t="s">
        <v>11884</v>
      </c>
      <c r="E5381" s="6" t="s">
        <v>13</v>
      </c>
      <c r="F5381" s="6" t="s">
        <v>16</v>
      </c>
      <c r="G5381" s="6" t="s">
        <v>17</v>
      </c>
      <c r="H5381" s="6" t="s">
        <v>17</v>
      </c>
      <c r="I5381" s="6"/>
      <c r="J5381" s="6"/>
      <c r="K5381" s="6" t="s">
        <v>14499</v>
      </c>
      <c r="L5381" s="6">
        <v>700</v>
      </c>
    </row>
    <row r="5382" spans="1:12">
      <c r="A5382" s="6" t="s">
        <v>14611</v>
      </c>
      <c r="B5382" s="6" t="s">
        <v>21321</v>
      </c>
      <c r="C5382" s="6" t="str">
        <f t="shared" si="84"/>
        <v>331304013-1</v>
      </c>
      <c r="D5382" s="6" t="s">
        <v>11886</v>
      </c>
      <c r="E5382" s="6" t="s">
        <v>13</v>
      </c>
      <c r="F5382" s="6" t="s">
        <v>16</v>
      </c>
      <c r="G5382" s="6" t="s">
        <v>17</v>
      </c>
      <c r="H5382" s="6" t="s">
        <v>17</v>
      </c>
      <c r="I5382" s="6"/>
      <c r="J5382" s="6"/>
      <c r="K5382" s="6" t="s">
        <v>14499</v>
      </c>
      <c r="L5382" s="6">
        <v>700</v>
      </c>
    </row>
    <row r="5383" spans="1:12">
      <c r="A5383" s="6" t="s">
        <v>14611</v>
      </c>
      <c r="B5383" s="6" t="s">
        <v>21322</v>
      </c>
      <c r="C5383" s="6" t="str">
        <f t="shared" si="84"/>
        <v>331304014</v>
      </c>
      <c r="D5383" s="6" t="s">
        <v>11888</v>
      </c>
      <c r="E5383" s="6" t="s">
        <v>20</v>
      </c>
      <c r="F5383" s="6" t="s">
        <v>16</v>
      </c>
      <c r="G5383" s="6" t="s">
        <v>17</v>
      </c>
      <c r="H5383" s="6" t="s">
        <v>17</v>
      </c>
      <c r="I5383" s="6"/>
      <c r="J5383" s="6"/>
      <c r="K5383" s="6" t="s">
        <v>14499</v>
      </c>
      <c r="L5383" s="6">
        <v>1500</v>
      </c>
    </row>
    <row r="5384" spans="1:12">
      <c r="A5384" s="6" t="s">
        <v>14611</v>
      </c>
      <c r="B5384" s="6" t="s">
        <v>21323</v>
      </c>
      <c r="C5384" s="6" t="str">
        <f t="shared" si="84"/>
        <v>331304015</v>
      </c>
      <c r="D5384" s="6" t="s">
        <v>11890</v>
      </c>
      <c r="E5384" s="6" t="s">
        <v>13</v>
      </c>
      <c r="F5384" s="6" t="s">
        <v>16</v>
      </c>
      <c r="G5384" s="6" t="s">
        <v>21324</v>
      </c>
      <c r="H5384" s="6" t="s">
        <v>17</v>
      </c>
      <c r="I5384" s="6"/>
      <c r="J5384" s="6"/>
      <c r="K5384" s="6" t="s">
        <v>14499</v>
      </c>
      <c r="L5384" s="6">
        <v>2670</v>
      </c>
    </row>
    <row r="5385" spans="1:12">
      <c r="A5385" s="6" t="s">
        <v>14611</v>
      </c>
      <c r="B5385" s="6" t="s">
        <v>21325</v>
      </c>
      <c r="C5385" s="6" t="str">
        <f t="shared" si="84"/>
        <v>331304016S</v>
      </c>
      <c r="D5385" s="6" t="s">
        <v>11892</v>
      </c>
      <c r="E5385" s="6" t="s">
        <v>13</v>
      </c>
      <c r="F5385" s="6" t="s">
        <v>16</v>
      </c>
      <c r="G5385" s="6" t="s">
        <v>17</v>
      </c>
      <c r="H5385" s="6" t="s">
        <v>17</v>
      </c>
      <c r="I5385" s="6"/>
      <c r="J5385" s="6"/>
      <c r="K5385" s="6" t="s">
        <v>14499</v>
      </c>
      <c r="L5385" s="6">
        <v>2220</v>
      </c>
    </row>
    <row r="5386" spans="1:12">
      <c r="A5386" s="6" t="s">
        <v>14611</v>
      </c>
      <c r="B5386" s="6" t="s">
        <v>21326</v>
      </c>
      <c r="C5386" s="6" t="str">
        <f t="shared" si="84"/>
        <v>331304017S</v>
      </c>
      <c r="D5386" s="6" t="s">
        <v>11894</v>
      </c>
      <c r="E5386" s="6" t="s">
        <v>13</v>
      </c>
      <c r="F5386" s="6" t="s">
        <v>16</v>
      </c>
      <c r="G5386" s="6" t="s">
        <v>21327</v>
      </c>
      <c r="H5386" s="6" t="s">
        <v>17</v>
      </c>
      <c r="I5386" s="6"/>
      <c r="J5386" s="6" t="s">
        <v>14580</v>
      </c>
      <c r="K5386" s="6" t="s">
        <v>14499</v>
      </c>
      <c r="L5386" s="8">
        <v>3953</v>
      </c>
    </row>
    <row r="5387" spans="1:12">
      <c r="A5387" s="6" t="s">
        <v>14510</v>
      </c>
      <c r="B5387" s="6" t="s">
        <v>21328</v>
      </c>
      <c r="C5387" s="6" t="str">
        <f t="shared" si="84"/>
        <v>331304018S</v>
      </c>
      <c r="D5387" s="6" t="s">
        <v>11896</v>
      </c>
      <c r="E5387" s="6" t="s">
        <v>13</v>
      </c>
      <c r="F5387" s="6" t="s">
        <v>16</v>
      </c>
      <c r="G5387" s="6" t="s">
        <v>21329</v>
      </c>
      <c r="H5387" s="6" t="s">
        <v>17</v>
      </c>
      <c r="I5387" s="6"/>
      <c r="J5387" s="6" t="s">
        <v>14580</v>
      </c>
      <c r="K5387" s="6" t="s">
        <v>14499</v>
      </c>
      <c r="L5387" s="8">
        <v>1701</v>
      </c>
    </row>
    <row r="5388" spans="1:12">
      <c r="A5388" s="6" t="s">
        <v>14611</v>
      </c>
      <c r="B5388" s="6" t="s">
        <v>21330</v>
      </c>
      <c r="C5388" s="6" t="str">
        <f t="shared" si="84"/>
        <v>331304019S</v>
      </c>
      <c r="D5388" s="6" t="s">
        <v>11898</v>
      </c>
      <c r="E5388" s="6" t="s">
        <v>13</v>
      </c>
      <c r="F5388" s="6" t="s">
        <v>16</v>
      </c>
      <c r="G5388" s="6" t="s">
        <v>21331</v>
      </c>
      <c r="H5388" s="6" t="s">
        <v>17</v>
      </c>
      <c r="I5388" s="6"/>
      <c r="J5388" s="6" t="s">
        <v>14580</v>
      </c>
      <c r="K5388" s="6" t="s">
        <v>14499</v>
      </c>
      <c r="L5388" s="6">
        <v>1128</v>
      </c>
    </row>
    <row r="5389" spans="1:12">
      <c r="A5389" s="6" t="s">
        <v>14611</v>
      </c>
      <c r="B5389" s="6" t="s">
        <v>21332</v>
      </c>
      <c r="C5389" s="6" t="str">
        <f t="shared" si="84"/>
        <v>331305001</v>
      </c>
      <c r="D5389" s="6" t="s">
        <v>11902</v>
      </c>
      <c r="E5389" s="6" t="s">
        <v>13</v>
      </c>
      <c r="F5389" s="6" t="s">
        <v>16</v>
      </c>
      <c r="G5389" s="6" t="s">
        <v>21333</v>
      </c>
      <c r="H5389" s="6" t="s">
        <v>17</v>
      </c>
      <c r="I5389" s="6"/>
      <c r="J5389" s="6"/>
      <c r="K5389" s="6" t="s">
        <v>14499</v>
      </c>
      <c r="L5389" s="6">
        <v>580</v>
      </c>
    </row>
    <row r="5390" spans="1:12">
      <c r="A5390" s="6" t="s">
        <v>14611</v>
      </c>
      <c r="B5390" s="6" t="s">
        <v>21334</v>
      </c>
      <c r="C5390" s="6" t="str">
        <f t="shared" si="84"/>
        <v>331305002</v>
      </c>
      <c r="D5390" s="6" t="s">
        <v>11904</v>
      </c>
      <c r="E5390" s="6" t="s">
        <v>13</v>
      </c>
      <c r="F5390" s="6" t="s">
        <v>16</v>
      </c>
      <c r="G5390" s="6" t="s">
        <v>17</v>
      </c>
      <c r="H5390" s="6" t="s">
        <v>17</v>
      </c>
      <c r="I5390" s="6"/>
      <c r="J5390" s="6"/>
      <c r="K5390" s="6" t="s">
        <v>14499</v>
      </c>
      <c r="L5390" s="6">
        <v>800</v>
      </c>
    </row>
    <row r="5391" spans="1:12">
      <c r="A5391" s="6" t="s">
        <v>14611</v>
      </c>
      <c r="B5391" s="6" t="s">
        <v>21335</v>
      </c>
      <c r="C5391" s="6" t="str">
        <f t="shared" si="84"/>
        <v>331305003</v>
      </c>
      <c r="D5391" s="6" t="s">
        <v>11906</v>
      </c>
      <c r="E5391" s="6" t="s">
        <v>13</v>
      </c>
      <c r="F5391" s="6" t="s">
        <v>16</v>
      </c>
      <c r="G5391" s="6" t="s">
        <v>21336</v>
      </c>
      <c r="H5391" s="6" t="s">
        <v>17</v>
      </c>
      <c r="I5391" s="6"/>
      <c r="J5391" s="6"/>
      <c r="K5391" s="6" t="s">
        <v>14499</v>
      </c>
      <c r="L5391" s="6">
        <v>1500</v>
      </c>
    </row>
    <row r="5392" spans="1:12">
      <c r="A5392" s="6" t="s">
        <v>14611</v>
      </c>
      <c r="B5392" s="6" t="s">
        <v>21337</v>
      </c>
      <c r="C5392" s="6" t="str">
        <f t="shared" si="84"/>
        <v>331305004</v>
      </c>
      <c r="D5392" s="6" t="s">
        <v>11910</v>
      </c>
      <c r="E5392" s="6" t="s">
        <v>13</v>
      </c>
      <c r="F5392" s="6" t="s">
        <v>16</v>
      </c>
      <c r="G5392" s="6" t="s">
        <v>17</v>
      </c>
      <c r="H5392" s="6" t="s">
        <v>17</v>
      </c>
      <c r="I5392" s="6"/>
      <c r="J5392" s="6"/>
      <c r="K5392" s="6" t="s">
        <v>14499</v>
      </c>
      <c r="L5392" s="6">
        <v>580</v>
      </c>
    </row>
    <row r="5393" spans="1:12">
      <c r="A5393" s="6" t="s">
        <v>14611</v>
      </c>
      <c r="B5393" s="6" t="s">
        <v>21338</v>
      </c>
      <c r="C5393" s="6" t="str">
        <f t="shared" si="84"/>
        <v>331305004-1</v>
      </c>
      <c r="D5393" s="6" t="s">
        <v>11908</v>
      </c>
      <c r="E5393" s="6" t="s">
        <v>13</v>
      </c>
      <c r="F5393" s="6" t="s">
        <v>16</v>
      </c>
      <c r="G5393" s="6" t="s">
        <v>17</v>
      </c>
      <c r="H5393" s="6" t="s">
        <v>17</v>
      </c>
      <c r="I5393" s="6"/>
      <c r="J5393" s="6"/>
      <c r="K5393" s="6" t="s">
        <v>14499</v>
      </c>
      <c r="L5393" s="6">
        <v>580</v>
      </c>
    </row>
    <row r="5394" spans="1:12">
      <c r="A5394" s="6" t="s">
        <v>14611</v>
      </c>
      <c r="B5394" s="6" t="s">
        <v>21339</v>
      </c>
      <c r="C5394" s="6" t="str">
        <f t="shared" si="84"/>
        <v>331305005</v>
      </c>
      <c r="D5394" s="6" t="s">
        <v>11912</v>
      </c>
      <c r="E5394" s="6" t="s">
        <v>13</v>
      </c>
      <c r="F5394" s="6" t="s">
        <v>16</v>
      </c>
      <c r="G5394" s="6" t="s">
        <v>21340</v>
      </c>
      <c r="H5394" s="6" t="s">
        <v>17</v>
      </c>
      <c r="I5394" s="6"/>
      <c r="J5394" s="6"/>
      <c r="K5394" s="6" t="s">
        <v>14499</v>
      </c>
      <c r="L5394" s="6">
        <v>500</v>
      </c>
    </row>
    <row r="5395" spans="1:12">
      <c r="A5395" s="6" t="s">
        <v>14611</v>
      </c>
      <c r="B5395" s="6" t="s">
        <v>21341</v>
      </c>
      <c r="C5395" s="6" t="str">
        <f t="shared" si="84"/>
        <v>331305006</v>
      </c>
      <c r="D5395" s="6" t="s">
        <v>11914</v>
      </c>
      <c r="E5395" s="6" t="s">
        <v>20</v>
      </c>
      <c r="F5395" s="6" t="s">
        <v>16</v>
      </c>
      <c r="G5395" s="6" t="s">
        <v>17</v>
      </c>
      <c r="H5395" s="6" t="s">
        <v>17</v>
      </c>
      <c r="I5395" s="6"/>
      <c r="J5395" s="6"/>
      <c r="K5395" s="6" t="s">
        <v>14499</v>
      </c>
      <c r="L5395" s="6">
        <v>600</v>
      </c>
    </row>
    <row r="5396" spans="1:12">
      <c r="A5396" s="6" t="s">
        <v>14611</v>
      </c>
      <c r="B5396" s="6" t="s">
        <v>21342</v>
      </c>
      <c r="C5396" s="6" t="str">
        <f t="shared" si="84"/>
        <v>331305007</v>
      </c>
      <c r="D5396" s="6" t="s">
        <v>11916</v>
      </c>
      <c r="E5396" s="6" t="s">
        <v>20</v>
      </c>
      <c r="F5396" s="6" t="s">
        <v>16</v>
      </c>
      <c r="G5396" s="6" t="s">
        <v>17</v>
      </c>
      <c r="H5396" s="6" t="s">
        <v>17</v>
      </c>
      <c r="I5396" s="6"/>
      <c r="J5396" s="6"/>
      <c r="K5396" s="6" t="s">
        <v>14499</v>
      </c>
      <c r="L5396" s="6">
        <v>700</v>
      </c>
    </row>
    <row r="5397" spans="1:12">
      <c r="A5397" s="6" t="s">
        <v>14611</v>
      </c>
      <c r="B5397" s="6" t="s">
        <v>21343</v>
      </c>
      <c r="C5397" s="6" t="str">
        <f t="shared" si="84"/>
        <v>331305008</v>
      </c>
      <c r="D5397" s="6" t="s">
        <v>11918</v>
      </c>
      <c r="E5397" s="6" t="s">
        <v>13</v>
      </c>
      <c r="F5397" s="6" t="s">
        <v>16</v>
      </c>
      <c r="G5397" s="6" t="s">
        <v>17</v>
      </c>
      <c r="H5397" s="6" t="s">
        <v>17</v>
      </c>
      <c r="I5397" s="6"/>
      <c r="J5397" s="6"/>
      <c r="K5397" s="6" t="s">
        <v>14499</v>
      </c>
      <c r="L5397" s="6">
        <v>1000</v>
      </c>
    </row>
    <row r="5398" spans="1:12">
      <c r="A5398" s="6" t="s">
        <v>14611</v>
      </c>
      <c r="B5398" s="6" t="s">
        <v>21344</v>
      </c>
      <c r="C5398" s="6" t="str">
        <f t="shared" si="84"/>
        <v>331305009</v>
      </c>
      <c r="D5398" s="6" t="s">
        <v>11920</v>
      </c>
      <c r="E5398" s="6" t="s">
        <v>13</v>
      </c>
      <c r="F5398" s="6" t="s">
        <v>16</v>
      </c>
      <c r="G5398" s="6" t="s">
        <v>17</v>
      </c>
      <c r="H5398" s="6" t="s">
        <v>17</v>
      </c>
      <c r="I5398" s="6"/>
      <c r="J5398" s="6"/>
      <c r="K5398" s="6" t="s">
        <v>14499</v>
      </c>
      <c r="L5398" s="6">
        <v>1000</v>
      </c>
    </row>
    <row r="5399" spans="1:12">
      <c r="A5399" s="6" t="s">
        <v>14611</v>
      </c>
      <c r="B5399" s="6" t="s">
        <v>21345</v>
      </c>
      <c r="C5399" s="6" t="str">
        <f t="shared" si="84"/>
        <v>331305010</v>
      </c>
      <c r="D5399" s="6" t="s">
        <v>11922</v>
      </c>
      <c r="E5399" s="6" t="s">
        <v>13</v>
      </c>
      <c r="F5399" s="6" t="s">
        <v>16</v>
      </c>
      <c r="G5399" s="6" t="s">
        <v>21346</v>
      </c>
      <c r="H5399" s="6" t="s">
        <v>17</v>
      </c>
      <c r="I5399" s="6"/>
      <c r="J5399" s="6"/>
      <c r="K5399" s="6" t="s">
        <v>14499</v>
      </c>
      <c r="L5399" s="6">
        <v>2500</v>
      </c>
    </row>
    <row r="5400" spans="1:12">
      <c r="A5400" s="6" t="s">
        <v>14611</v>
      </c>
      <c r="B5400" s="6" t="s">
        <v>21347</v>
      </c>
      <c r="C5400" s="6" t="str">
        <f t="shared" si="84"/>
        <v>331305011</v>
      </c>
      <c r="D5400" s="6" t="s">
        <v>11924</v>
      </c>
      <c r="E5400" s="6" t="s">
        <v>20</v>
      </c>
      <c r="F5400" s="6" t="s">
        <v>16</v>
      </c>
      <c r="G5400" s="6" t="s">
        <v>21348</v>
      </c>
      <c r="H5400" s="6" t="s">
        <v>17</v>
      </c>
      <c r="I5400" s="6"/>
      <c r="J5400" s="6" t="s">
        <v>14524</v>
      </c>
      <c r="K5400" s="6" t="s">
        <v>14499</v>
      </c>
      <c r="L5400" s="6">
        <v>1000</v>
      </c>
    </row>
    <row r="5401" spans="1:12">
      <c r="A5401" s="6" t="s">
        <v>14611</v>
      </c>
      <c r="B5401" s="6" t="s">
        <v>21349</v>
      </c>
      <c r="C5401" s="6" t="str">
        <f t="shared" si="84"/>
        <v>331305012</v>
      </c>
      <c r="D5401" s="6" t="s">
        <v>11926</v>
      </c>
      <c r="E5401" s="6" t="s">
        <v>13</v>
      </c>
      <c r="F5401" s="6" t="s">
        <v>16</v>
      </c>
      <c r="G5401" s="6" t="s">
        <v>21350</v>
      </c>
      <c r="H5401" s="6" t="s">
        <v>17</v>
      </c>
      <c r="I5401" s="6"/>
      <c r="J5401" s="6"/>
      <c r="K5401" s="6" t="s">
        <v>14499</v>
      </c>
      <c r="L5401" s="6">
        <v>700</v>
      </c>
    </row>
    <row r="5402" spans="1:12">
      <c r="A5402" s="6" t="s">
        <v>14611</v>
      </c>
      <c r="B5402" s="6" t="s">
        <v>21351</v>
      </c>
      <c r="C5402" s="6" t="str">
        <f t="shared" si="84"/>
        <v>331305013</v>
      </c>
      <c r="D5402" s="6" t="s">
        <v>11928</v>
      </c>
      <c r="E5402" s="6" t="s">
        <v>13</v>
      </c>
      <c r="F5402" s="6" t="s">
        <v>16</v>
      </c>
      <c r="G5402" s="6" t="s">
        <v>17</v>
      </c>
      <c r="H5402" s="6" t="s">
        <v>17</v>
      </c>
      <c r="I5402" s="6"/>
      <c r="J5402" s="6"/>
      <c r="K5402" s="6" t="s">
        <v>14499</v>
      </c>
      <c r="L5402" s="6">
        <v>700</v>
      </c>
    </row>
    <row r="5403" spans="1:12">
      <c r="A5403" s="6" t="s">
        <v>14611</v>
      </c>
      <c r="B5403" s="6" t="s">
        <v>21352</v>
      </c>
      <c r="C5403" s="6" t="str">
        <f t="shared" si="84"/>
        <v>331305014</v>
      </c>
      <c r="D5403" s="6" t="s">
        <v>11930</v>
      </c>
      <c r="E5403" s="6" t="s">
        <v>13</v>
      </c>
      <c r="F5403" s="6" t="s">
        <v>16</v>
      </c>
      <c r="G5403" s="6" t="s">
        <v>17</v>
      </c>
      <c r="H5403" s="6" t="s">
        <v>17</v>
      </c>
      <c r="I5403" s="6"/>
      <c r="J5403" s="6" t="s">
        <v>14580</v>
      </c>
      <c r="K5403" s="6" t="s">
        <v>14499</v>
      </c>
      <c r="L5403" s="6">
        <v>270</v>
      </c>
    </row>
    <row r="5404" spans="1:12">
      <c r="A5404" s="6" t="s">
        <v>14611</v>
      </c>
      <c r="B5404" s="6" t="s">
        <v>21353</v>
      </c>
      <c r="C5404" s="6" t="str">
        <f t="shared" si="84"/>
        <v>331305015</v>
      </c>
      <c r="D5404" s="6" t="s">
        <v>11932</v>
      </c>
      <c r="E5404" s="6" t="s">
        <v>20</v>
      </c>
      <c r="F5404" s="6" t="s">
        <v>16</v>
      </c>
      <c r="G5404" s="6" t="s">
        <v>17</v>
      </c>
      <c r="H5404" s="6" t="s">
        <v>17</v>
      </c>
      <c r="I5404" s="6"/>
      <c r="J5404" s="6"/>
      <c r="K5404" s="6" t="s">
        <v>14499</v>
      </c>
      <c r="L5404" s="6">
        <v>800</v>
      </c>
    </row>
    <row r="5405" spans="1:12">
      <c r="A5405" s="6" t="s">
        <v>14611</v>
      </c>
      <c r="B5405" s="6" t="s">
        <v>21354</v>
      </c>
      <c r="C5405" s="6" t="str">
        <f t="shared" si="84"/>
        <v>331305016</v>
      </c>
      <c r="D5405" s="6" t="s">
        <v>11934</v>
      </c>
      <c r="E5405" s="6" t="s">
        <v>20</v>
      </c>
      <c r="F5405" s="6" t="s">
        <v>16</v>
      </c>
      <c r="G5405" s="6" t="s">
        <v>17</v>
      </c>
      <c r="H5405" s="6" t="s">
        <v>17</v>
      </c>
      <c r="I5405" s="6"/>
      <c r="J5405" s="6"/>
      <c r="K5405" s="6" t="s">
        <v>14499</v>
      </c>
      <c r="L5405" s="6">
        <v>3000</v>
      </c>
    </row>
    <row r="5406" spans="1:12">
      <c r="A5406" s="6" t="s">
        <v>14611</v>
      </c>
      <c r="B5406" s="6" t="s">
        <v>21355</v>
      </c>
      <c r="C5406" s="6" t="str">
        <f t="shared" si="84"/>
        <v>331305017</v>
      </c>
      <c r="D5406" s="6" t="s">
        <v>11936</v>
      </c>
      <c r="E5406" s="6" t="s">
        <v>20</v>
      </c>
      <c r="F5406" s="6" t="s">
        <v>16</v>
      </c>
      <c r="G5406" s="6" t="s">
        <v>21356</v>
      </c>
      <c r="H5406" s="6" t="s">
        <v>17</v>
      </c>
      <c r="I5406" s="6"/>
      <c r="J5406" s="6"/>
      <c r="K5406" s="6" t="s">
        <v>14499</v>
      </c>
      <c r="L5406" s="6">
        <v>3000</v>
      </c>
    </row>
    <row r="5407" spans="1:12">
      <c r="A5407" s="6" t="s">
        <v>14611</v>
      </c>
      <c r="B5407" s="6" t="s">
        <v>21357</v>
      </c>
      <c r="C5407" s="6" t="str">
        <f t="shared" si="84"/>
        <v>331305018S</v>
      </c>
      <c r="D5407" s="6" t="s">
        <v>11938</v>
      </c>
      <c r="E5407" s="6" t="s">
        <v>20</v>
      </c>
      <c r="F5407" s="6" t="s">
        <v>16</v>
      </c>
      <c r="G5407" s="6" t="s">
        <v>17</v>
      </c>
      <c r="H5407" s="6" t="s">
        <v>17</v>
      </c>
      <c r="I5407" s="6"/>
      <c r="J5407" s="6" t="s">
        <v>14524</v>
      </c>
      <c r="K5407" s="6" t="s">
        <v>14499</v>
      </c>
      <c r="L5407" s="6">
        <v>1340</v>
      </c>
    </row>
    <row r="5408" spans="1:12">
      <c r="A5408" s="6" t="s">
        <v>14611</v>
      </c>
      <c r="B5408" s="6" t="s">
        <v>21358</v>
      </c>
      <c r="C5408" s="6" t="str">
        <f t="shared" si="84"/>
        <v>331305019S</v>
      </c>
      <c r="D5408" s="6" t="s">
        <v>11940</v>
      </c>
      <c r="E5408" s="6" t="s">
        <v>20</v>
      </c>
      <c r="F5408" s="6" t="s">
        <v>16</v>
      </c>
      <c r="G5408" s="6" t="s">
        <v>21359</v>
      </c>
      <c r="H5408" s="6" t="s">
        <v>17</v>
      </c>
      <c r="I5408" s="6"/>
      <c r="J5408" s="6"/>
      <c r="K5408" s="6" t="s">
        <v>14499</v>
      </c>
      <c r="L5408" s="6">
        <v>1250</v>
      </c>
    </row>
    <row r="5409" spans="1:12">
      <c r="A5409" s="6" t="s">
        <v>14611</v>
      </c>
      <c r="B5409" s="6" t="s">
        <v>21360</v>
      </c>
      <c r="C5409" s="6" t="str">
        <f t="shared" si="84"/>
        <v>331306002</v>
      </c>
      <c r="D5409" s="6" t="s">
        <v>11942</v>
      </c>
      <c r="E5409" s="6" t="s">
        <v>13</v>
      </c>
      <c r="F5409" s="6" t="s">
        <v>16</v>
      </c>
      <c r="G5409" s="6" t="s">
        <v>17</v>
      </c>
      <c r="H5409" s="6" t="s">
        <v>17</v>
      </c>
      <c r="I5409" s="6"/>
      <c r="J5409" s="6"/>
      <c r="K5409" s="6" t="s">
        <v>14499</v>
      </c>
      <c r="L5409" s="6">
        <v>1500</v>
      </c>
    </row>
    <row r="5410" spans="1:12">
      <c r="A5410" s="6" t="s">
        <v>14516</v>
      </c>
      <c r="B5410" s="6" t="s">
        <v>21361</v>
      </c>
      <c r="C5410" s="6" t="str">
        <f t="shared" si="84"/>
        <v>331306003</v>
      </c>
      <c r="D5410" s="6" t="s">
        <v>11944</v>
      </c>
      <c r="E5410" s="6" t="s">
        <v>13</v>
      </c>
      <c r="F5410" s="6" t="s">
        <v>16</v>
      </c>
      <c r="G5410" s="6" t="s">
        <v>21362</v>
      </c>
      <c r="H5410" s="6" t="s">
        <v>17</v>
      </c>
      <c r="I5410" s="6"/>
      <c r="J5410" s="6"/>
      <c r="K5410" s="6" t="s">
        <v>14499</v>
      </c>
      <c r="L5410" s="6">
        <v>400</v>
      </c>
    </row>
    <row r="5411" spans="1:12">
      <c r="A5411" s="6" t="s">
        <v>14516</v>
      </c>
      <c r="B5411" s="6" t="s">
        <v>21363</v>
      </c>
      <c r="C5411" s="6" t="str">
        <f t="shared" si="84"/>
        <v>331306003-1</v>
      </c>
      <c r="D5411" s="6" t="s">
        <v>11946</v>
      </c>
      <c r="E5411" s="6" t="s">
        <v>13</v>
      </c>
      <c r="F5411" s="6" t="s">
        <v>16</v>
      </c>
      <c r="G5411" s="6" t="s">
        <v>17</v>
      </c>
      <c r="H5411" s="6" t="s">
        <v>17</v>
      </c>
      <c r="I5411" s="6"/>
      <c r="J5411" s="6"/>
      <c r="K5411" s="6" t="s">
        <v>14499</v>
      </c>
      <c r="L5411" s="6">
        <v>400</v>
      </c>
    </row>
    <row r="5412" spans="1:12">
      <c r="A5412" s="6" t="s">
        <v>14611</v>
      </c>
      <c r="B5412" s="6" t="s">
        <v>21364</v>
      </c>
      <c r="C5412" s="6" t="str">
        <f t="shared" si="84"/>
        <v>331306004</v>
      </c>
      <c r="D5412" s="6" t="s">
        <v>11948</v>
      </c>
      <c r="E5412" s="6" t="s">
        <v>13</v>
      </c>
      <c r="F5412" s="6" t="s">
        <v>16</v>
      </c>
      <c r="G5412" s="6" t="s">
        <v>21365</v>
      </c>
      <c r="H5412" s="6" t="s">
        <v>17</v>
      </c>
      <c r="I5412" s="6"/>
      <c r="J5412" s="6"/>
      <c r="K5412" s="6" t="s">
        <v>14499</v>
      </c>
      <c r="L5412" s="6">
        <v>400</v>
      </c>
    </row>
    <row r="5413" spans="1:12">
      <c r="A5413" s="6" t="s">
        <v>14611</v>
      </c>
      <c r="B5413" s="6" t="s">
        <v>21366</v>
      </c>
      <c r="C5413" s="6" t="str">
        <f t="shared" si="84"/>
        <v>331306004-1</v>
      </c>
      <c r="D5413" s="6" t="s">
        <v>11950</v>
      </c>
      <c r="E5413" s="6" t="s">
        <v>13</v>
      </c>
      <c r="F5413" s="6" t="s">
        <v>16</v>
      </c>
      <c r="G5413" s="6" t="s">
        <v>17</v>
      </c>
      <c r="H5413" s="6" t="s">
        <v>17</v>
      </c>
      <c r="I5413" s="6"/>
      <c r="J5413" s="6"/>
      <c r="K5413" s="6" t="s">
        <v>14499</v>
      </c>
      <c r="L5413" s="6">
        <v>400</v>
      </c>
    </row>
    <row r="5414" spans="1:12">
      <c r="A5414" s="6" t="s">
        <v>14611</v>
      </c>
      <c r="B5414" s="6" t="s">
        <v>21367</v>
      </c>
      <c r="C5414" s="6" t="str">
        <f t="shared" si="84"/>
        <v>331306005</v>
      </c>
      <c r="D5414" s="6" t="s">
        <v>11952</v>
      </c>
      <c r="E5414" s="6" t="s">
        <v>13</v>
      </c>
      <c r="F5414" s="6" t="s">
        <v>16</v>
      </c>
      <c r="G5414" s="6" t="s">
        <v>17</v>
      </c>
      <c r="H5414" s="6" t="s">
        <v>17</v>
      </c>
      <c r="I5414" s="6"/>
      <c r="J5414" s="6"/>
      <c r="K5414" s="6" t="s">
        <v>14499</v>
      </c>
      <c r="L5414" s="6">
        <v>500</v>
      </c>
    </row>
    <row r="5415" spans="1:12">
      <c r="A5415" s="6" t="s">
        <v>14611</v>
      </c>
      <c r="B5415" s="6" t="s">
        <v>21368</v>
      </c>
      <c r="C5415" s="6" t="str">
        <f t="shared" si="84"/>
        <v>331306006</v>
      </c>
      <c r="D5415" s="6" t="s">
        <v>11954</v>
      </c>
      <c r="E5415" s="6" t="s">
        <v>13</v>
      </c>
      <c r="F5415" s="6" t="s">
        <v>16</v>
      </c>
      <c r="G5415" s="6" t="s">
        <v>17</v>
      </c>
      <c r="H5415" s="6" t="s">
        <v>17</v>
      </c>
      <c r="I5415" s="6"/>
      <c r="J5415" s="6"/>
      <c r="K5415" s="6" t="s">
        <v>14499</v>
      </c>
      <c r="L5415" s="6">
        <v>1000</v>
      </c>
    </row>
    <row r="5416" spans="1:12">
      <c r="A5416" s="6" t="s">
        <v>14611</v>
      </c>
      <c r="B5416" s="6" t="s">
        <v>21369</v>
      </c>
      <c r="C5416" s="6" t="str">
        <f t="shared" si="84"/>
        <v>331306007</v>
      </c>
      <c r="D5416" s="6" t="s">
        <v>11956</v>
      </c>
      <c r="E5416" s="6" t="s">
        <v>13</v>
      </c>
      <c r="F5416" s="6" t="s">
        <v>16</v>
      </c>
      <c r="G5416" s="6" t="s">
        <v>21365</v>
      </c>
      <c r="H5416" s="6" t="s">
        <v>17</v>
      </c>
      <c r="I5416" s="6"/>
      <c r="J5416" s="6"/>
      <c r="K5416" s="6" t="s">
        <v>14499</v>
      </c>
      <c r="L5416" s="6">
        <v>1500</v>
      </c>
    </row>
    <row r="5417" spans="1:12">
      <c r="A5417" s="6" t="s">
        <v>14611</v>
      </c>
      <c r="B5417" s="6" t="s">
        <v>21370</v>
      </c>
      <c r="C5417" s="6" t="str">
        <f t="shared" si="84"/>
        <v>331306008</v>
      </c>
      <c r="D5417" s="6" t="s">
        <v>11958</v>
      </c>
      <c r="E5417" s="6" t="s">
        <v>13</v>
      </c>
      <c r="F5417" s="6" t="s">
        <v>16</v>
      </c>
      <c r="G5417" s="6" t="s">
        <v>21365</v>
      </c>
      <c r="H5417" s="6" t="s">
        <v>17</v>
      </c>
      <c r="I5417" s="6"/>
      <c r="J5417" s="6"/>
      <c r="K5417" s="6" t="s">
        <v>14499</v>
      </c>
      <c r="L5417" s="6">
        <v>1600</v>
      </c>
    </row>
    <row r="5418" spans="1:12">
      <c r="A5418" s="6" t="s">
        <v>14611</v>
      </c>
      <c r="B5418" s="6" t="s">
        <v>21371</v>
      </c>
      <c r="C5418" s="6" t="str">
        <f t="shared" si="84"/>
        <v>331306009</v>
      </c>
      <c r="D5418" s="6" t="s">
        <v>11960</v>
      </c>
      <c r="E5418" s="6" t="s">
        <v>13</v>
      </c>
      <c r="F5418" s="6" t="s">
        <v>16</v>
      </c>
      <c r="G5418" s="6" t="s">
        <v>21365</v>
      </c>
      <c r="H5418" s="6" t="s">
        <v>17</v>
      </c>
      <c r="I5418" s="6"/>
      <c r="J5418" s="6"/>
      <c r="K5418" s="6" t="s">
        <v>14499</v>
      </c>
      <c r="L5418" s="6">
        <v>1600</v>
      </c>
    </row>
    <row r="5419" spans="1:12">
      <c r="A5419" s="6" t="s">
        <v>14611</v>
      </c>
      <c r="B5419" s="6" t="s">
        <v>21372</v>
      </c>
      <c r="C5419" s="6" t="str">
        <f t="shared" si="84"/>
        <v>331306020S</v>
      </c>
      <c r="D5419" s="6" t="s">
        <v>11962</v>
      </c>
      <c r="E5419" s="6" t="s">
        <v>13</v>
      </c>
      <c r="F5419" s="6" t="s">
        <v>16</v>
      </c>
      <c r="G5419" s="6" t="s">
        <v>17</v>
      </c>
      <c r="H5419" s="6" t="s">
        <v>17</v>
      </c>
      <c r="I5419" s="6"/>
      <c r="J5419" s="6"/>
      <c r="K5419" s="6" t="s">
        <v>14499</v>
      </c>
      <c r="L5419" s="6">
        <v>1470</v>
      </c>
    </row>
    <row r="5420" spans="1:12">
      <c r="A5420" s="6" t="s">
        <v>14611</v>
      </c>
      <c r="B5420" s="6" t="s">
        <v>21373</v>
      </c>
      <c r="C5420" s="6" t="str">
        <f t="shared" si="84"/>
        <v>331306021S</v>
      </c>
      <c r="D5420" s="6" t="s">
        <v>11964</v>
      </c>
      <c r="E5420" s="6" t="s">
        <v>13</v>
      </c>
      <c r="F5420" s="6" t="s">
        <v>16</v>
      </c>
      <c r="G5420" s="6" t="s">
        <v>21374</v>
      </c>
      <c r="H5420" s="6" t="s">
        <v>17</v>
      </c>
      <c r="I5420" s="6"/>
      <c r="J5420" s="6"/>
      <c r="K5420" s="6" t="s">
        <v>14499</v>
      </c>
      <c r="L5420" s="6">
        <v>1500</v>
      </c>
    </row>
    <row r="5421" spans="1:12">
      <c r="A5421" s="6" t="s">
        <v>14611</v>
      </c>
      <c r="B5421" s="6" t="s">
        <v>21375</v>
      </c>
      <c r="C5421" s="6" t="str">
        <f t="shared" si="84"/>
        <v>331306022S</v>
      </c>
      <c r="D5421" s="6" t="s">
        <v>11966</v>
      </c>
      <c r="E5421" s="6" t="s">
        <v>13</v>
      </c>
      <c r="F5421" s="6" t="s">
        <v>16</v>
      </c>
      <c r="G5421" s="6" t="s">
        <v>21376</v>
      </c>
      <c r="H5421" s="6" t="s">
        <v>17</v>
      </c>
      <c r="I5421" s="6"/>
      <c r="J5421" s="6"/>
      <c r="K5421" s="6" t="s">
        <v>14499</v>
      </c>
      <c r="L5421" s="8">
        <v>4817</v>
      </c>
    </row>
    <row r="5422" spans="1:12">
      <c r="A5422" s="6" t="s">
        <v>14611</v>
      </c>
      <c r="B5422" s="6" t="s">
        <v>21377</v>
      </c>
      <c r="C5422" s="6" t="str">
        <f t="shared" si="84"/>
        <v>331306022S-1</v>
      </c>
      <c r="D5422" s="6" t="s">
        <v>11968</v>
      </c>
      <c r="E5422" s="6" t="s">
        <v>13</v>
      </c>
      <c r="F5422" s="6" t="s">
        <v>16</v>
      </c>
      <c r="G5422" s="6" t="s">
        <v>21376</v>
      </c>
      <c r="H5422" s="6" t="s">
        <v>17</v>
      </c>
      <c r="I5422" s="6"/>
      <c r="J5422" s="6"/>
      <c r="K5422" s="6" t="s">
        <v>14499</v>
      </c>
      <c r="L5422" s="8">
        <v>2408.5</v>
      </c>
    </row>
    <row r="5423" spans="1:12">
      <c r="A5423" s="6" t="s">
        <v>14611</v>
      </c>
      <c r="B5423" s="6" t="s">
        <v>21378</v>
      </c>
      <c r="C5423" s="6" t="str">
        <f t="shared" si="84"/>
        <v>331306022S-2</v>
      </c>
      <c r="D5423" s="6" t="s">
        <v>11970</v>
      </c>
      <c r="E5423" s="6" t="s">
        <v>13</v>
      </c>
      <c r="F5423" s="6" t="s">
        <v>16</v>
      </c>
      <c r="G5423" s="6" t="s">
        <v>21376</v>
      </c>
      <c r="H5423" s="6" t="s">
        <v>17</v>
      </c>
      <c r="I5423" s="6"/>
      <c r="J5423" s="6"/>
      <c r="K5423" s="6" t="s">
        <v>14499</v>
      </c>
      <c r="L5423" s="8">
        <v>2408.5</v>
      </c>
    </row>
    <row r="5424" spans="1:12">
      <c r="A5424" s="6" t="s">
        <v>14611</v>
      </c>
      <c r="B5424" s="6" t="s">
        <v>21379</v>
      </c>
      <c r="C5424" s="6" t="str">
        <f t="shared" si="84"/>
        <v>331306023S</v>
      </c>
      <c r="D5424" s="6" t="s">
        <v>11972</v>
      </c>
      <c r="E5424" s="6" t="s">
        <v>13</v>
      </c>
      <c r="F5424" s="6" t="s">
        <v>16</v>
      </c>
      <c r="G5424" s="6" t="s">
        <v>21380</v>
      </c>
      <c r="H5424" s="6" t="s">
        <v>17</v>
      </c>
      <c r="I5424" s="6"/>
      <c r="J5424" s="6" t="s">
        <v>14580</v>
      </c>
      <c r="K5424" s="6" t="s">
        <v>14499</v>
      </c>
      <c r="L5424" s="8">
        <v>3423.98</v>
      </c>
    </row>
    <row r="5425" spans="1:12">
      <c r="A5425" s="6" t="s">
        <v>14611</v>
      </c>
      <c r="B5425" s="6" t="s">
        <v>21381</v>
      </c>
      <c r="C5425" s="6" t="str">
        <f t="shared" si="84"/>
        <v>331306024S</v>
      </c>
      <c r="D5425" s="6" t="s">
        <v>11974</v>
      </c>
      <c r="E5425" s="6" t="s">
        <v>13</v>
      </c>
      <c r="F5425" s="6" t="s">
        <v>16</v>
      </c>
      <c r="G5425" s="6" t="s">
        <v>21382</v>
      </c>
      <c r="H5425" s="6" t="s">
        <v>17</v>
      </c>
      <c r="I5425" s="6"/>
      <c r="J5425" s="6"/>
      <c r="K5425" s="6" t="s">
        <v>14499</v>
      </c>
      <c r="L5425" s="8">
        <v>1909</v>
      </c>
    </row>
    <row r="5426" spans="1:12">
      <c r="A5426" s="6" t="s">
        <v>14611</v>
      </c>
      <c r="B5426" s="6" t="s">
        <v>21383</v>
      </c>
      <c r="C5426" s="6" t="str">
        <f t="shared" si="84"/>
        <v>331306025S</v>
      </c>
      <c r="D5426" s="6" t="s">
        <v>11977</v>
      </c>
      <c r="E5426" s="6" t="s">
        <v>13</v>
      </c>
      <c r="F5426" s="6" t="s">
        <v>16</v>
      </c>
      <c r="G5426" s="6" t="s">
        <v>21384</v>
      </c>
      <c r="H5426" s="6" t="s">
        <v>17</v>
      </c>
      <c r="I5426" s="6"/>
      <c r="J5426" s="6"/>
      <c r="K5426" s="6" t="s">
        <v>14499</v>
      </c>
      <c r="L5426" s="8">
        <v>3775</v>
      </c>
    </row>
    <row r="5427" spans="1:12">
      <c r="A5427" s="6" t="s">
        <v>14611</v>
      </c>
      <c r="B5427" s="6" t="s">
        <v>21385</v>
      </c>
      <c r="C5427" s="6" t="str">
        <f t="shared" si="84"/>
        <v>331306025S-1</v>
      </c>
      <c r="D5427" s="6" t="s">
        <v>11979</v>
      </c>
      <c r="E5427" s="6" t="s">
        <v>13</v>
      </c>
      <c r="F5427" s="6" t="s">
        <v>16</v>
      </c>
      <c r="G5427" s="6" t="s">
        <v>21384</v>
      </c>
      <c r="H5427" s="6" t="s">
        <v>17</v>
      </c>
      <c r="I5427" s="6"/>
      <c r="J5427" s="6"/>
      <c r="K5427" s="6" t="s">
        <v>14499</v>
      </c>
      <c r="L5427" s="8">
        <v>1887.5</v>
      </c>
    </row>
    <row r="5428" spans="1:12">
      <c r="A5428" s="6" t="s">
        <v>14611</v>
      </c>
      <c r="B5428" s="6" t="s">
        <v>21386</v>
      </c>
      <c r="C5428" s="6" t="str">
        <f t="shared" si="84"/>
        <v>331306025S-2</v>
      </c>
      <c r="D5428" s="6" t="s">
        <v>11981</v>
      </c>
      <c r="E5428" s="6" t="s">
        <v>13</v>
      </c>
      <c r="F5428" s="6" t="s">
        <v>16</v>
      </c>
      <c r="G5428" s="6" t="s">
        <v>21384</v>
      </c>
      <c r="H5428" s="6" t="s">
        <v>17</v>
      </c>
      <c r="I5428" s="6"/>
      <c r="J5428" s="6"/>
      <c r="K5428" s="6" t="s">
        <v>14499</v>
      </c>
      <c r="L5428" s="8">
        <v>1887.5</v>
      </c>
    </row>
    <row r="5429" spans="1:12">
      <c r="A5429" s="6" t="s">
        <v>14611</v>
      </c>
      <c r="B5429" s="6" t="s">
        <v>21387</v>
      </c>
      <c r="C5429" s="6" t="str">
        <f t="shared" si="84"/>
        <v>331400001</v>
      </c>
      <c r="D5429" s="6" t="s">
        <v>11983</v>
      </c>
      <c r="E5429" s="6" t="s">
        <v>13</v>
      </c>
      <c r="F5429" s="6" t="s">
        <v>16</v>
      </c>
      <c r="G5429" s="6" t="s">
        <v>17</v>
      </c>
      <c r="H5429" s="6" t="s">
        <v>17</v>
      </c>
      <c r="I5429" s="6" t="s">
        <v>14899</v>
      </c>
      <c r="J5429" s="6" t="s">
        <v>18227</v>
      </c>
      <c r="K5429" s="6" t="s">
        <v>14499</v>
      </c>
      <c r="L5429" s="6">
        <v>60</v>
      </c>
    </row>
    <row r="5430" spans="1:12">
      <c r="A5430" s="6" t="s">
        <v>14611</v>
      </c>
      <c r="B5430" s="6" t="s">
        <v>21388</v>
      </c>
      <c r="C5430" s="6" t="str">
        <f t="shared" si="84"/>
        <v>331400002</v>
      </c>
      <c r="D5430" s="6" t="s">
        <v>11985</v>
      </c>
      <c r="E5430" s="6" t="s">
        <v>13</v>
      </c>
      <c r="F5430" s="6" t="s">
        <v>16</v>
      </c>
      <c r="G5430" s="6" t="s">
        <v>21389</v>
      </c>
      <c r="H5430" s="6" t="s">
        <v>17</v>
      </c>
      <c r="I5430" s="6" t="s">
        <v>14899</v>
      </c>
      <c r="J5430" s="6" t="s">
        <v>14900</v>
      </c>
      <c r="K5430" s="6" t="s">
        <v>14499</v>
      </c>
      <c r="L5430" s="6">
        <v>550</v>
      </c>
    </row>
    <row r="5431" spans="1:12">
      <c r="A5431" s="6" t="s">
        <v>14611</v>
      </c>
      <c r="B5431" s="6" t="s">
        <v>21390</v>
      </c>
      <c r="C5431" s="6" t="str">
        <f t="shared" si="84"/>
        <v>331400003</v>
      </c>
      <c r="D5431" s="6" t="s">
        <v>11987</v>
      </c>
      <c r="E5431" s="6" t="s">
        <v>13</v>
      </c>
      <c r="F5431" s="6" t="s">
        <v>16</v>
      </c>
      <c r="G5431" s="6" t="s">
        <v>21391</v>
      </c>
      <c r="H5431" s="6" t="s">
        <v>17</v>
      </c>
      <c r="I5431" s="6" t="s">
        <v>14899</v>
      </c>
      <c r="J5431" s="6" t="s">
        <v>14900</v>
      </c>
      <c r="K5431" s="6" t="s">
        <v>14499</v>
      </c>
      <c r="L5431" s="6">
        <v>1065</v>
      </c>
    </row>
    <row r="5432" spans="1:12">
      <c r="A5432" s="6" t="s">
        <v>14611</v>
      </c>
      <c r="B5432" s="6" t="s">
        <v>21392</v>
      </c>
      <c r="C5432" s="6" t="str">
        <f t="shared" si="84"/>
        <v>331400004</v>
      </c>
      <c r="D5432" s="6" t="s">
        <v>11989</v>
      </c>
      <c r="E5432" s="6" t="s">
        <v>13</v>
      </c>
      <c r="F5432" s="6" t="s">
        <v>16</v>
      </c>
      <c r="G5432" s="6" t="s">
        <v>21391</v>
      </c>
      <c r="H5432" s="6" t="s">
        <v>17</v>
      </c>
      <c r="I5432" s="6" t="s">
        <v>14899</v>
      </c>
      <c r="J5432" s="6" t="s">
        <v>14900</v>
      </c>
      <c r="K5432" s="6" t="s">
        <v>14499</v>
      </c>
      <c r="L5432" s="6">
        <v>1000</v>
      </c>
    </row>
    <row r="5433" spans="1:12">
      <c r="A5433" s="6" t="s">
        <v>14611</v>
      </c>
      <c r="B5433" s="6" t="s">
        <v>21393</v>
      </c>
      <c r="C5433" s="6" t="str">
        <f t="shared" si="84"/>
        <v>331400005</v>
      </c>
      <c r="D5433" s="6" t="s">
        <v>11991</v>
      </c>
      <c r="E5433" s="6" t="s">
        <v>13</v>
      </c>
      <c r="F5433" s="6" t="s">
        <v>16</v>
      </c>
      <c r="G5433" s="6" t="s">
        <v>21394</v>
      </c>
      <c r="H5433" s="6" t="s">
        <v>17</v>
      </c>
      <c r="I5433" s="6" t="s">
        <v>14899</v>
      </c>
      <c r="J5433" s="6" t="s">
        <v>18227</v>
      </c>
      <c r="K5433" s="6" t="s">
        <v>14499</v>
      </c>
      <c r="L5433" s="6">
        <v>1200</v>
      </c>
    </row>
    <row r="5434" spans="1:12">
      <c r="A5434" s="6" t="s">
        <v>14611</v>
      </c>
      <c r="B5434" s="6" t="s">
        <v>21395</v>
      </c>
      <c r="C5434" s="6" t="str">
        <f t="shared" si="84"/>
        <v>331400006</v>
      </c>
      <c r="D5434" s="6" t="s">
        <v>11993</v>
      </c>
      <c r="E5434" s="6" t="s">
        <v>13</v>
      </c>
      <c r="F5434" s="6" t="s">
        <v>16</v>
      </c>
      <c r="G5434" s="6" t="s">
        <v>21396</v>
      </c>
      <c r="H5434" s="6" t="s">
        <v>17</v>
      </c>
      <c r="I5434" s="6" t="s">
        <v>14899</v>
      </c>
      <c r="J5434" s="6" t="s">
        <v>18227</v>
      </c>
      <c r="K5434" s="6" t="s">
        <v>14499</v>
      </c>
      <c r="L5434" s="6">
        <v>350</v>
      </c>
    </row>
    <row r="5435" spans="1:12">
      <c r="A5435" s="6" t="s">
        <v>14611</v>
      </c>
      <c r="B5435" s="6" t="s">
        <v>21397</v>
      </c>
      <c r="C5435" s="6" t="str">
        <f t="shared" si="84"/>
        <v>331400007</v>
      </c>
      <c r="D5435" s="6" t="s">
        <v>11995</v>
      </c>
      <c r="E5435" s="6" t="s">
        <v>13</v>
      </c>
      <c r="F5435" s="6" t="s">
        <v>16</v>
      </c>
      <c r="G5435" s="6" t="s">
        <v>21398</v>
      </c>
      <c r="H5435" s="6" t="s">
        <v>17</v>
      </c>
      <c r="I5435" s="6" t="s">
        <v>14899</v>
      </c>
      <c r="J5435" s="6" t="s">
        <v>14900</v>
      </c>
      <c r="K5435" s="6" t="s">
        <v>14499</v>
      </c>
      <c r="L5435" s="6">
        <v>1350</v>
      </c>
    </row>
    <row r="5436" spans="1:12">
      <c r="A5436" s="6" t="s">
        <v>14611</v>
      </c>
      <c r="B5436" s="6" t="s">
        <v>21399</v>
      </c>
      <c r="C5436" s="6" t="str">
        <f t="shared" si="84"/>
        <v>331400008</v>
      </c>
      <c r="D5436" s="6" t="s">
        <v>11998</v>
      </c>
      <c r="E5436" s="6" t="s">
        <v>13</v>
      </c>
      <c r="F5436" s="6" t="s">
        <v>16</v>
      </c>
      <c r="G5436" s="6" t="s">
        <v>21400</v>
      </c>
      <c r="H5436" s="6" t="s">
        <v>17</v>
      </c>
      <c r="I5436" s="6" t="s">
        <v>14899</v>
      </c>
      <c r="J5436" s="6" t="s">
        <v>14900</v>
      </c>
      <c r="K5436" s="6" t="s">
        <v>14499</v>
      </c>
      <c r="L5436" s="6">
        <v>350</v>
      </c>
    </row>
    <row r="5437" spans="1:12">
      <c r="A5437" s="6" t="s">
        <v>14611</v>
      </c>
      <c r="B5437" s="6" t="s">
        <v>21401</v>
      </c>
      <c r="C5437" s="6" t="str">
        <f t="shared" si="84"/>
        <v>331400009</v>
      </c>
      <c r="D5437" s="6" t="s">
        <v>12000</v>
      </c>
      <c r="E5437" s="6" t="s">
        <v>13</v>
      </c>
      <c r="F5437" s="6" t="s">
        <v>16</v>
      </c>
      <c r="G5437" s="6" t="s">
        <v>17</v>
      </c>
      <c r="H5437" s="6" t="s">
        <v>17</v>
      </c>
      <c r="I5437" s="6" t="s">
        <v>14899</v>
      </c>
      <c r="J5437" s="6" t="s">
        <v>14900</v>
      </c>
      <c r="K5437" s="6" t="s">
        <v>14499</v>
      </c>
      <c r="L5437" s="6">
        <v>350</v>
      </c>
    </row>
    <row r="5438" spans="1:12">
      <c r="A5438" s="6" t="s">
        <v>14611</v>
      </c>
      <c r="B5438" s="6" t="s">
        <v>21402</v>
      </c>
      <c r="C5438" s="6" t="str">
        <f t="shared" si="84"/>
        <v>331400010</v>
      </c>
      <c r="D5438" s="6" t="s">
        <v>12002</v>
      </c>
      <c r="E5438" s="6" t="s">
        <v>13</v>
      </c>
      <c r="F5438" s="6" t="s">
        <v>16</v>
      </c>
      <c r="G5438" s="6" t="s">
        <v>17</v>
      </c>
      <c r="H5438" s="6" t="s">
        <v>17</v>
      </c>
      <c r="I5438" s="6" t="s">
        <v>14899</v>
      </c>
      <c r="J5438" s="6" t="s">
        <v>14900</v>
      </c>
      <c r="K5438" s="6" t="s">
        <v>14499</v>
      </c>
      <c r="L5438" s="6">
        <v>180</v>
      </c>
    </row>
    <row r="5439" spans="1:12">
      <c r="A5439" s="6" t="s">
        <v>14611</v>
      </c>
      <c r="B5439" s="6" t="s">
        <v>21403</v>
      </c>
      <c r="C5439" s="6" t="str">
        <f t="shared" si="84"/>
        <v>331400011</v>
      </c>
      <c r="D5439" s="6" t="s">
        <v>12004</v>
      </c>
      <c r="E5439" s="6" t="s">
        <v>13</v>
      </c>
      <c r="F5439" s="6" t="s">
        <v>16</v>
      </c>
      <c r="G5439" s="6" t="s">
        <v>17</v>
      </c>
      <c r="H5439" s="6" t="s">
        <v>17</v>
      </c>
      <c r="I5439" s="6" t="s">
        <v>14899</v>
      </c>
      <c r="J5439" s="6" t="s">
        <v>14900</v>
      </c>
      <c r="K5439" s="6" t="s">
        <v>14499</v>
      </c>
      <c r="L5439" s="6">
        <v>100</v>
      </c>
    </row>
    <row r="5440" spans="1:12">
      <c r="A5440" s="6" t="s">
        <v>14611</v>
      </c>
      <c r="B5440" s="6" t="s">
        <v>21404</v>
      </c>
      <c r="C5440" s="6" t="str">
        <f t="shared" si="84"/>
        <v>331400012</v>
      </c>
      <c r="D5440" s="6" t="s">
        <v>12006</v>
      </c>
      <c r="E5440" s="6" t="s">
        <v>13</v>
      </c>
      <c r="F5440" s="6" t="s">
        <v>16</v>
      </c>
      <c r="G5440" s="6" t="s">
        <v>21405</v>
      </c>
      <c r="H5440" s="6" t="s">
        <v>17</v>
      </c>
      <c r="I5440" s="6" t="s">
        <v>14899</v>
      </c>
      <c r="J5440" s="6" t="s">
        <v>14900</v>
      </c>
      <c r="K5440" s="6" t="s">
        <v>14499</v>
      </c>
      <c r="L5440" s="6">
        <v>730</v>
      </c>
    </row>
    <row r="5441" spans="1:12">
      <c r="A5441" s="6" t="s">
        <v>14611</v>
      </c>
      <c r="B5441" s="6" t="s">
        <v>21406</v>
      </c>
      <c r="C5441" s="6" t="str">
        <f t="shared" si="84"/>
        <v>331400013</v>
      </c>
      <c r="D5441" s="6" t="s">
        <v>12008</v>
      </c>
      <c r="E5441" s="6" t="s">
        <v>13</v>
      </c>
      <c r="F5441" s="6" t="s">
        <v>16</v>
      </c>
      <c r="G5441" s="6" t="s">
        <v>17</v>
      </c>
      <c r="H5441" s="6" t="s">
        <v>17</v>
      </c>
      <c r="I5441" s="6" t="s">
        <v>14899</v>
      </c>
      <c r="J5441" s="6" t="s">
        <v>14900</v>
      </c>
      <c r="K5441" s="6" t="s">
        <v>14499</v>
      </c>
      <c r="L5441" s="6">
        <v>1320</v>
      </c>
    </row>
    <row r="5442" spans="1:12">
      <c r="A5442" s="6" t="s">
        <v>14611</v>
      </c>
      <c r="B5442" s="6" t="s">
        <v>21407</v>
      </c>
      <c r="C5442" s="6" t="str">
        <f t="shared" si="84"/>
        <v>331400014</v>
      </c>
      <c r="D5442" s="6" t="s">
        <v>12010</v>
      </c>
      <c r="E5442" s="6" t="s">
        <v>13</v>
      </c>
      <c r="F5442" s="6" t="s">
        <v>16</v>
      </c>
      <c r="G5442" s="6" t="s">
        <v>17</v>
      </c>
      <c r="H5442" s="6" t="s">
        <v>17</v>
      </c>
      <c r="I5442" s="6" t="s">
        <v>14899</v>
      </c>
      <c r="J5442" s="6" t="s">
        <v>14900</v>
      </c>
      <c r="K5442" s="6" t="s">
        <v>14499</v>
      </c>
      <c r="L5442" s="6">
        <v>1320</v>
      </c>
    </row>
    <row r="5443" spans="1:12">
      <c r="A5443" s="6" t="s">
        <v>14611</v>
      </c>
      <c r="B5443" s="6" t="s">
        <v>21408</v>
      </c>
      <c r="C5443" s="6" t="str">
        <f t="shared" ref="C5443:C5506" si="85">RIGHT(B5443,LEN(B5443)-16)</f>
        <v>331400015</v>
      </c>
      <c r="D5443" s="6" t="s">
        <v>12012</v>
      </c>
      <c r="E5443" s="6" t="s">
        <v>13</v>
      </c>
      <c r="F5443" s="6" t="s">
        <v>16</v>
      </c>
      <c r="G5443" s="6" t="s">
        <v>21409</v>
      </c>
      <c r="H5443" s="6" t="s">
        <v>17</v>
      </c>
      <c r="I5443" s="6" t="s">
        <v>14899</v>
      </c>
      <c r="J5443" s="6" t="s">
        <v>14900</v>
      </c>
      <c r="K5443" s="6" t="s">
        <v>14499</v>
      </c>
      <c r="L5443" s="6">
        <v>1395</v>
      </c>
    </row>
    <row r="5444" spans="1:12">
      <c r="A5444" s="6" t="s">
        <v>14611</v>
      </c>
      <c r="B5444" s="6" t="s">
        <v>21410</v>
      </c>
      <c r="C5444" s="6" t="str">
        <f t="shared" si="85"/>
        <v>331400016</v>
      </c>
      <c r="D5444" s="6" t="s">
        <v>12014</v>
      </c>
      <c r="E5444" s="6" t="s">
        <v>13</v>
      </c>
      <c r="F5444" s="6" t="s">
        <v>16</v>
      </c>
      <c r="G5444" s="6" t="s">
        <v>17</v>
      </c>
      <c r="H5444" s="6" t="s">
        <v>17</v>
      </c>
      <c r="I5444" s="6" t="s">
        <v>14899</v>
      </c>
      <c r="J5444" s="6" t="s">
        <v>14900</v>
      </c>
      <c r="K5444" s="6" t="s">
        <v>14499</v>
      </c>
      <c r="L5444" s="6">
        <v>800</v>
      </c>
    </row>
    <row r="5445" spans="1:12">
      <c r="A5445" s="6" t="s">
        <v>14611</v>
      </c>
      <c r="B5445" s="6" t="s">
        <v>21411</v>
      </c>
      <c r="C5445" s="6" t="str">
        <f t="shared" si="85"/>
        <v>331400018</v>
      </c>
      <c r="D5445" s="6" t="s">
        <v>12016</v>
      </c>
      <c r="E5445" s="6" t="s">
        <v>13</v>
      </c>
      <c r="F5445" s="6" t="s">
        <v>16</v>
      </c>
      <c r="G5445" s="6" t="s">
        <v>21412</v>
      </c>
      <c r="H5445" s="6" t="s">
        <v>17</v>
      </c>
      <c r="I5445" s="6"/>
      <c r="J5445" s="6"/>
      <c r="K5445" s="6" t="s">
        <v>14499</v>
      </c>
      <c r="L5445" s="6">
        <v>300</v>
      </c>
    </row>
    <row r="5446" spans="1:12">
      <c r="A5446" s="6" t="s">
        <v>14611</v>
      </c>
      <c r="B5446" s="6" t="s">
        <v>21413</v>
      </c>
      <c r="C5446" s="6" t="str">
        <f t="shared" si="85"/>
        <v>331400019</v>
      </c>
      <c r="D5446" s="6" t="s">
        <v>12018</v>
      </c>
      <c r="E5446" s="6" t="s">
        <v>13</v>
      </c>
      <c r="F5446" s="6" t="s">
        <v>16</v>
      </c>
      <c r="G5446" s="6" t="s">
        <v>21414</v>
      </c>
      <c r="H5446" s="6" t="s">
        <v>17</v>
      </c>
      <c r="I5446" s="6"/>
      <c r="J5446" s="6"/>
      <c r="K5446" s="6" t="s">
        <v>14499</v>
      </c>
      <c r="L5446" s="6">
        <v>300</v>
      </c>
    </row>
    <row r="5447" spans="1:12">
      <c r="A5447" s="6" t="s">
        <v>14611</v>
      </c>
      <c r="B5447" s="6" t="s">
        <v>21415</v>
      </c>
      <c r="C5447" s="6" t="str">
        <f t="shared" si="85"/>
        <v>331400019-1</v>
      </c>
      <c r="D5447" s="6" t="s">
        <v>12020</v>
      </c>
      <c r="E5447" s="6" t="s">
        <v>13</v>
      </c>
      <c r="F5447" s="6" t="s">
        <v>16</v>
      </c>
      <c r="G5447" s="6" t="s">
        <v>17</v>
      </c>
      <c r="H5447" s="6" t="s">
        <v>17</v>
      </c>
      <c r="I5447" s="6"/>
      <c r="J5447" s="6"/>
      <c r="K5447" s="6" t="s">
        <v>14499</v>
      </c>
      <c r="L5447" s="6">
        <v>150</v>
      </c>
    </row>
    <row r="5448" spans="1:12">
      <c r="A5448" s="6" t="s">
        <v>14611</v>
      </c>
      <c r="B5448" s="6" t="s">
        <v>21416</v>
      </c>
      <c r="C5448" s="6" t="str">
        <f t="shared" si="85"/>
        <v>331501001</v>
      </c>
      <c r="D5448" s="6" t="s">
        <v>12022</v>
      </c>
      <c r="E5448" s="6" t="s">
        <v>13</v>
      </c>
      <c r="F5448" s="6" t="s">
        <v>16</v>
      </c>
      <c r="G5448" s="6" t="s">
        <v>21417</v>
      </c>
      <c r="H5448" s="6" t="s">
        <v>17</v>
      </c>
      <c r="I5448" s="6"/>
      <c r="J5448" s="6" t="s">
        <v>14580</v>
      </c>
      <c r="K5448" s="6" t="s">
        <v>14499</v>
      </c>
      <c r="L5448" s="6">
        <v>5700</v>
      </c>
    </row>
    <row r="5449" spans="1:12">
      <c r="A5449" s="6" t="s">
        <v>14611</v>
      </c>
      <c r="B5449" s="6" t="s">
        <v>21418</v>
      </c>
      <c r="C5449" s="6" t="str">
        <f t="shared" si="85"/>
        <v>331501002</v>
      </c>
      <c r="D5449" s="6" t="s">
        <v>12024</v>
      </c>
      <c r="E5449" s="6" t="s">
        <v>13</v>
      </c>
      <c r="F5449" s="6" t="s">
        <v>16</v>
      </c>
      <c r="G5449" s="6" t="s">
        <v>21417</v>
      </c>
      <c r="H5449" s="6" t="s">
        <v>17</v>
      </c>
      <c r="I5449" s="6"/>
      <c r="J5449" s="6" t="s">
        <v>14580</v>
      </c>
      <c r="K5449" s="6" t="s">
        <v>14499</v>
      </c>
      <c r="L5449" s="6">
        <v>3195</v>
      </c>
    </row>
    <row r="5450" spans="1:12">
      <c r="A5450" s="6" t="s">
        <v>14611</v>
      </c>
      <c r="B5450" s="6" t="s">
        <v>21419</v>
      </c>
      <c r="C5450" s="6" t="str">
        <f t="shared" si="85"/>
        <v>331501003</v>
      </c>
      <c r="D5450" s="6" t="s">
        <v>12026</v>
      </c>
      <c r="E5450" s="6" t="s">
        <v>13</v>
      </c>
      <c r="F5450" s="6" t="s">
        <v>16</v>
      </c>
      <c r="G5450" s="6" t="s">
        <v>21417</v>
      </c>
      <c r="H5450" s="6" t="s">
        <v>17</v>
      </c>
      <c r="I5450" s="6"/>
      <c r="J5450" s="6" t="s">
        <v>14580</v>
      </c>
      <c r="K5450" s="6" t="s">
        <v>14499</v>
      </c>
      <c r="L5450" s="6">
        <v>3105</v>
      </c>
    </row>
    <row r="5451" spans="1:12">
      <c r="A5451" s="6" t="s">
        <v>14611</v>
      </c>
      <c r="B5451" s="6" t="s">
        <v>21420</v>
      </c>
      <c r="C5451" s="6" t="str">
        <f t="shared" si="85"/>
        <v>331501004</v>
      </c>
      <c r="D5451" s="6" t="s">
        <v>12028</v>
      </c>
      <c r="E5451" s="6" t="s">
        <v>13</v>
      </c>
      <c r="F5451" s="6" t="s">
        <v>16</v>
      </c>
      <c r="G5451" s="6" t="s">
        <v>21417</v>
      </c>
      <c r="H5451" s="6" t="s">
        <v>17</v>
      </c>
      <c r="I5451" s="6"/>
      <c r="J5451" s="6" t="s">
        <v>14580</v>
      </c>
      <c r="K5451" s="6" t="s">
        <v>14499</v>
      </c>
      <c r="L5451" s="6">
        <v>4650</v>
      </c>
    </row>
    <row r="5452" spans="1:12">
      <c r="A5452" s="6" t="s">
        <v>14611</v>
      </c>
      <c r="B5452" s="6" t="s">
        <v>21421</v>
      </c>
      <c r="C5452" s="6" t="str">
        <f t="shared" si="85"/>
        <v>331501005</v>
      </c>
      <c r="D5452" s="6" t="s">
        <v>12030</v>
      </c>
      <c r="E5452" s="6" t="s">
        <v>13</v>
      </c>
      <c r="F5452" s="6" t="s">
        <v>16</v>
      </c>
      <c r="G5452" s="6" t="s">
        <v>21417</v>
      </c>
      <c r="H5452" s="6" t="s">
        <v>17</v>
      </c>
      <c r="I5452" s="6"/>
      <c r="J5452" s="6" t="s">
        <v>14580</v>
      </c>
      <c r="K5452" s="6" t="s">
        <v>14499</v>
      </c>
      <c r="L5452" s="6">
        <v>3465</v>
      </c>
    </row>
    <row r="5453" spans="1:12">
      <c r="A5453" s="6" t="s">
        <v>14611</v>
      </c>
      <c r="B5453" s="6" t="s">
        <v>21422</v>
      </c>
      <c r="C5453" s="6" t="str">
        <f t="shared" si="85"/>
        <v>331501006</v>
      </c>
      <c r="D5453" s="6" t="s">
        <v>12032</v>
      </c>
      <c r="E5453" s="6" t="s">
        <v>13</v>
      </c>
      <c r="F5453" s="6" t="s">
        <v>16</v>
      </c>
      <c r="G5453" s="6" t="s">
        <v>21417</v>
      </c>
      <c r="H5453" s="6" t="s">
        <v>17</v>
      </c>
      <c r="I5453" s="6"/>
      <c r="J5453" s="6" t="s">
        <v>14580</v>
      </c>
      <c r="K5453" s="6" t="s">
        <v>14499</v>
      </c>
      <c r="L5453" s="6">
        <v>3990</v>
      </c>
    </row>
    <row r="5454" spans="1:12">
      <c r="A5454" s="6" t="s">
        <v>14611</v>
      </c>
      <c r="B5454" s="6" t="s">
        <v>21423</v>
      </c>
      <c r="C5454" s="6" t="str">
        <f t="shared" si="85"/>
        <v>331501007</v>
      </c>
      <c r="D5454" s="6" t="s">
        <v>12034</v>
      </c>
      <c r="E5454" s="6" t="s">
        <v>13</v>
      </c>
      <c r="F5454" s="6" t="s">
        <v>16</v>
      </c>
      <c r="G5454" s="6" t="s">
        <v>21417</v>
      </c>
      <c r="H5454" s="6" t="s">
        <v>17</v>
      </c>
      <c r="I5454" s="6"/>
      <c r="J5454" s="6" t="s">
        <v>14580</v>
      </c>
      <c r="K5454" s="6" t="s">
        <v>14499</v>
      </c>
      <c r="L5454" s="6">
        <v>3465</v>
      </c>
    </row>
    <row r="5455" spans="1:12">
      <c r="A5455" s="6" t="s">
        <v>14611</v>
      </c>
      <c r="B5455" s="6" t="s">
        <v>21424</v>
      </c>
      <c r="C5455" s="6" t="str">
        <f t="shared" si="85"/>
        <v>331501008</v>
      </c>
      <c r="D5455" s="6" t="s">
        <v>12036</v>
      </c>
      <c r="E5455" s="6" t="s">
        <v>13</v>
      </c>
      <c r="F5455" s="6" t="s">
        <v>16</v>
      </c>
      <c r="G5455" s="6" t="s">
        <v>21417</v>
      </c>
      <c r="H5455" s="6" t="s">
        <v>17</v>
      </c>
      <c r="I5455" s="6"/>
      <c r="J5455" s="6" t="s">
        <v>14580</v>
      </c>
      <c r="K5455" s="6" t="s">
        <v>14499</v>
      </c>
      <c r="L5455" s="6">
        <v>3990</v>
      </c>
    </row>
    <row r="5456" spans="1:12">
      <c r="A5456" s="6" t="s">
        <v>14611</v>
      </c>
      <c r="B5456" s="6" t="s">
        <v>21425</v>
      </c>
      <c r="C5456" s="6" t="str">
        <f t="shared" si="85"/>
        <v>331501009</v>
      </c>
      <c r="D5456" s="6" t="s">
        <v>12038</v>
      </c>
      <c r="E5456" s="6" t="s">
        <v>13</v>
      </c>
      <c r="F5456" s="6" t="s">
        <v>16</v>
      </c>
      <c r="G5456" s="6" t="s">
        <v>21417</v>
      </c>
      <c r="H5456" s="6" t="s">
        <v>17</v>
      </c>
      <c r="I5456" s="6"/>
      <c r="J5456" s="6" t="s">
        <v>14580</v>
      </c>
      <c r="K5456" s="6" t="s">
        <v>14499</v>
      </c>
      <c r="L5456" s="6">
        <v>3990</v>
      </c>
    </row>
    <row r="5457" spans="1:12">
      <c r="A5457" s="6" t="s">
        <v>14611</v>
      </c>
      <c r="B5457" s="6" t="s">
        <v>21426</v>
      </c>
      <c r="C5457" s="6" t="str">
        <f t="shared" si="85"/>
        <v>331501010</v>
      </c>
      <c r="D5457" s="6" t="s">
        <v>12040</v>
      </c>
      <c r="E5457" s="6" t="s">
        <v>13</v>
      </c>
      <c r="F5457" s="6" t="s">
        <v>16</v>
      </c>
      <c r="G5457" s="6" t="s">
        <v>21417</v>
      </c>
      <c r="H5457" s="6" t="s">
        <v>17</v>
      </c>
      <c r="I5457" s="6"/>
      <c r="J5457" s="6" t="s">
        <v>14580</v>
      </c>
      <c r="K5457" s="6" t="s">
        <v>14499</v>
      </c>
      <c r="L5457" s="6">
        <v>2660</v>
      </c>
    </row>
    <row r="5458" spans="1:12">
      <c r="A5458" s="6" t="s">
        <v>14611</v>
      </c>
      <c r="B5458" s="6" t="s">
        <v>21427</v>
      </c>
      <c r="C5458" s="6" t="str">
        <f t="shared" si="85"/>
        <v>331501011</v>
      </c>
      <c r="D5458" s="6" t="s">
        <v>12042</v>
      </c>
      <c r="E5458" s="6" t="s">
        <v>13</v>
      </c>
      <c r="F5458" s="6" t="s">
        <v>16</v>
      </c>
      <c r="G5458" s="6" t="s">
        <v>17</v>
      </c>
      <c r="H5458" s="6" t="s">
        <v>17</v>
      </c>
      <c r="I5458" s="6"/>
      <c r="J5458" s="6" t="s">
        <v>14580</v>
      </c>
      <c r="K5458" s="6" t="s">
        <v>14499</v>
      </c>
      <c r="L5458" s="6">
        <v>4470</v>
      </c>
    </row>
    <row r="5459" spans="1:12">
      <c r="A5459" s="6" t="s">
        <v>14611</v>
      </c>
      <c r="B5459" s="6" t="s">
        <v>21428</v>
      </c>
      <c r="C5459" s="6" t="str">
        <f t="shared" si="85"/>
        <v>331501012</v>
      </c>
      <c r="D5459" s="6" t="s">
        <v>12044</v>
      </c>
      <c r="E5459" s="6" t="s">
        <v>13</v>
      </c>
      <c r="F5459" s="6" t="s">
        <v>16</v>
      </c>
      <c r="G5459" s="6" t="s">
        <v>17</v>
      </c>
      <c r="H5459" s="6" t="s">
        <v>17</v>
      </c>
      <c r="I5459" s="6"/>
      <c r="J5459" s="6" t="s">
        <v>14580</v>
      </c>
      <c r="K5459" s="6" t="s">
        <v>14499</v>
      </c>
      <c r="L5459" s="6">
        <v>4434</v>
      </c>
    </row>
    <row r="5460" spans="1:12">
      <c r="A5460" s="6" t="s">
        <v>14611</v>
      </c>
      <c r="B5460" s="6" t="s">
        <v>21429</v>
      </c>
      <c r="C5460" s="6" t="str">
        <f t="shared" si="85"/>
        <v>331501013</v>
      </c>
      <c r="D5460" s="6" t="s">
        <v>12046</v>
      </c>
      <c r="E5460" s="6" t="s">
        <v>13</v>
      </c>
      <c r="F5460" s="6" t="s">
        <v>16</v>
      </c>
      <c r="G5460" s="6" t="s">
        <v>17</v>
      </c>
      <c r="H5460" s="6" t="s">
        <v>17</v>
      </c>
      <c r="I5460" s="6"/>
      <c r="J5460" s="6" t="s">
        <v>14580</v>
      </c>
      <c r="K5460" s="6" t="s">
        <v>14499</v>
      </c>
      <c r="L5460" s="6">
        <v>4920</v>
      </c>
    </row>
    <row r="5461" spans="1:12">
      <c r="A5461" s="6" t="s">
        <v>14611</v>
      </c>
      <c r="B5461" s="6" t="s">
        <v>21430</v>
      </c>
      <c r="C5461" s="6" t="str">
        <f t="shared" si="85"/>
        <v>331501014</v>
      </c>
      <c r="D5461" s="6" t="s">
        <v>12048</v>
      </c>
      <c r="E5461" s="6" t="s">
        <v>13</v>
      </c>
      <c r="F5461" s="6" t="s">
        <v>16</v>
      </c>
      <c r="G5461" s="6" t="s">
        <v>17</v>
      </c>
      <c r="H5461" s="6" t="s">
        <v>17</v>
      </c>
      <c r="I5461" s="6"/>
      <c r="J5461" s="6" t="s">
        <v>14580</v>
      </c>
      <c r="K5461" s="6" t="s">
        <v>14499</v>
      </c>
      <c r="L5461" s="6">
        <v>4470</v>
      </c>
    </row>
    <row r="5462" spans="1:12">
      <c r="A5462" s="6" t="s">
        <v>14611</v>
      </c>
      <c r="B5462" s="6" t="s">
        <v>21431</v>
      </c>
      <c r="C5462" s="6" t="str">
        <f t="shared" si="85"/>
        <v>331501014-1</v>
      </c>
      <c r="D5462" s="6" t="s">
        <v>12050</v>
      </c>
      <c r="E5462" s="6" t="s">
        <v>13</v>
      </c>
      <c r="F5462" s="6" t="s">
        <v>16</v>
      </c>
      <c r="G5462" s="6" t="s">
        <v>17</v>
      </c>
      <c r="H5462" s="6" t="s">
        <v>17</v>
      </c>
      <c r="I5462" s="6"/>
      <c r="J5462" s="6" t="s">
        <v>14580</v>
      </c>
      <c r="K5462" s="6" t="s">
        <v>14499</v>
      </c>
      <c r="L5462" s="6">
        <v>4470</v>
      </c>
    </row>
    <row r="5463" spans="1:12">
      <c r="A5463" s="6" t="s">
        <v>14611</v>
      </c>
      <c r="B5463" s="6" t="s">
        <v>21432</v>
      </c>
      <c r="C5463" s="6" t="str">
        <f t="shared" si="85"/>
        <v>331501015</v>
      </c>
      <c r="D5463" s="6" t="s">
        <v>12052</v>
      </c>
      <c r="E5463" s="6" t="s">
        <v>13</v>
      </c>
      <c r="F5463" s="6" t="s">
        <v>16</v>
      </c>
      <c r="G5463" s="6" t="s">
        <v>17</v>
      </c>
      <c r="H5463" s="6" t="s">
        <v>17</v>
      </c>
      <c r="I5463" s="6"/>
      <c r="J5463" s="6"/>
      <c r="K5463" s="6" t="s">
        <v>14499</v>
      </c>
      <c r="L5463" s="6">
        <v>3195</v>
      </c>
    </row>
    <row r="5464" spans="1:12">
      <c r="A5464" s="6" t="s">
        <v>14611</v>
      </c>
      <c r="B5464" s="6" t="s">
        <v>21433</v>
      </c>
      <c r="C5464" s="6" t="str">
        <f t="shared" si="85"/>
        <v>331501016</v>
      </c>
      <c r="D5464" s="6" t="s">
        <v>12054</v>
      </c>
      <c r="E5464" s="6" t="s">
        <v>13</v>
      </c>
      <c r="F5464" s="6" t="s">
        <v>16</v>
      </c>
      <c r="G5464" s="6" t="s">
        <v>21434</v>
      </c>
      <c r="H5464" s="6" t="s">
        <v>12055</v>
      </c>
      <c r="I5464" s="6"/>
      <c r="J5464" s="6"/>
      <c r="K5464" s="6" t="s">
        <v>14499</v>
      </c>
      <c r="L5464" s="6">
        <v>2880</v>
      </c>
    </row>
    <row r="5465" spans="1:12">
      <c r="A5465" s="6" t="s">
        <v>14611</v>
      </c>
      <c r="B5465" s="6" t="s">
        <v>21435</v>
      </c>
      <c r="C5465" s="6" t="str">
        <f t="shared" si="85"/>
        <v>331501017</v>
      </c>
      <c r="D5465" s="6" t="s">
        <v>12057</v>
      </c>
      <c r="E5465" s="6" t="s">
        <v>13</v>
      </c>
      <c r="F5465" s="6" t="s">
        <v>16</v>
      </c>
      <c r="G5465" s="6" t="s">
        <v>17</v>
      </c>
      <c r="H5465" s="6" t="s">
        <v>17</v>
      </c>
      <c r="I5465" s="6"/>
      <c r="J5465" s="6"/>
      <c r="K5465" s="6" t="s">
        <v>14499</v>
      </c>
      <c r="L5465" s="6">
        <v>700</v>
      </c>
    </row>
    <row r="5466" spans="1:12">
      <c r="A5466" s="6" t="s">
        <v>14611</v>
      </c>
      <c r="B5466" s="6" t="s">
        <v>21436</v>
      </c>
      <c r="C5466" s="6" t="str">
        <f t="shared" si="85"/>
        <v>331501018</v>
      </c>
      <c r="D5466" s="6" t="s">
        <v>12059</v>
      </c>
      <c r="E5466" s="6" t="s">
        <v>13</v>
      </c>
      <c r="F5466" s="6" t="s">
        <v>16</v>
      </c>
      <c r="G5466" s="6" t="s">
        <v>17</v>
      </c>
      <c r="H5466" s="6" t="s">
        <v>17</v>
      </c>
      <c r="I5466" s="6"/>
      <c r="J5466" s="6"/>
      <c r="K5466" s="6" t="s">
        <v>14499</v>
      </c>
      <c r="L5466" s="6">
        <v>800</v>
      </c>
    </row>
    <row r="5467" spans="1:12">
      <c r="A5467" s="6" t="s">
        <v>14611</v>
      </c>
      <c r="B5467" s="6" t="s">
        <v>21437</v>
      </c>
      <c r="C5467" s="6" t="str">
        <f t="shared" si="85"/>
        <v>331501019</v>
      </c>
      <c r="D5467" s="6" t="s">
        <v>12061</v>
      </c>
      <c r="E5467" s="6" t="s">
        <v>13</v>
      </c>
      <c r="F5467" s="6" t="s">
        <v>16</v>
      </c>
      <c r="G5467" s="6" t="s">
        <v>17</v>
      </c>
      <c r="H5467" s="6" t="s">
        <v>17</v>
      </c>
      <c r="I5467" s="6"/>
      <c r="J5467" s="6"/>
      <c r="K5467" s="6" t="s">
        <v>14499</v>
      </c>
      <c r="L5467" s="6">
        <v>3000</v>
      </c>
    </row>
    <row r="5468" spans="1:12">
      <c r="A5468" s="6" t="s">
        <v>14611</v>
      </c>
      <c r="B5468" s="6" t="s">
        <v>21438</v>
      </c>
      <c r="C5468" s="6" t="str">
        <f t="shared" si="85"/>
        <v>331501020</v>
      </c>
      <c r="D5468" s="6" t="s">
        <v>12063</v>
      </c>
      <c r="E5468" s="6" t="s">
        <v>13</v>
      </c>
      <c r="F5468" s="6" t="s">
        <v>12064</v>
      </c>
      <c r="G5468" s="6" t="s">
        <v>17</v>
      </c>
      <c r="H5468" s="6" t="s">
        <v>17</v>
      </c>
      <c r="I5468" s="6"/>
      <c r="J5468" s="6"/>
      <c r="K5468" s="6" t="s">
        <v>14499</v>
      </c>
      <c r="L5468" s="6">
        <v>3795</v>
      </c>
    </row>
    <row r="5469" spans="1:12">
      <c r="A5469" s="6" t="s">
        <v>14611</v>
      </c>
      <c r="B5469" s="6" t="s">
        <v>21439</v>
      </c>
      <c r="C5469" s="6" t="str">
        <f t="shared" si="85"/>
        <v>331501021</v>
      </c>
      <c r="D5469" s="6" t="s">
        <v>12066</v>
      </c>
      <c r="E5469" s="6" t="s">
        <v>13</v>
      </c>
      <c r="F5469" s="6" t="s">
        <v>12067</v>
      </c>
      <c r="G5469" s="6" t="s">
        <v>17</v>
      </c>
      <c r="H5469" s="6" t="s">
        <v>17</v>
      </c>
      <c r="I5469" s="6"/>
      <c r="J5469" s="6"/>
      <c r="K5469" s="6" t="s">
        <v>14499</v>
      </c>
      <c r="L5469" s="6">
        <v>4170</v>
      </c>
    </row>
    <row r="5470" spans="1:12">
      <c r="A5470" s="6" t="s">
        <v>14611</v>
      </c>
      <c r="B5470" s="6" t="s">
        <v>21440</v>
      </c>
      <c r="C5470" s="6" t="str">
        <f t="shared" si="85"/>
        <v>331501022</v>
      </c>
      <c r="D5470" s="6" t="s">
        <v>12069</v>
      </c>
      <c r="E5470" s="6" t="s">
        <v>13</v>
      </c>
      <c r="F5470" s="6" t="s">
        <v>12067</v>
      </c>
      <c r="G5470" s="6" t="s">
        <v>21417</v>
      </c>
      <c r="H5470" s="6" t="s">
        <v>17</v>
      </c>
      <c r="I5470" s="6"/>
      <c r="J5470" s="6"/>
      <c r="K5470" s="6" t="s">
        <v>14499</v>
      </c>
      <c r="L5470" s="6">
        <v>3810</v>
      </c>
    </row>
    <row r="5471" spans="1:12">
      <c r="A5471" s="6" t="s">
        <v>14611</v>
      </c>
      <c r="B5471" s="6" t="s">
        <v>21441</v>
      </c>
      <c r="C5471" s="6" t="str">
        <f t="shared" si="85"/>
        <v>331501023</v>
      </c>
      <c r="D5471" s="6" t="s">
        <v>12071</v>
      </c>
      <c r="E5471" s="6" t="s">
        <v>13</v>
      </c>
      <c r="F5471" s="6" t="s">
        <v>16</v>
      </c>
      <c r="G5471" s="6" t="s">
        <v>17</v>
      </c>
      <c r="H5471" s="6" t="s">
        <v>17</v>
      </c>
      <c r="I5471" s="6"/>
      <c r="J5471" s="6"/>
      <c r="K5471" s="6" t="s">
        <v>14499</v>
      </c>
      <c r="L5471" s="6">
        <v>4613</v>
      </c>
    </row>
    <row r="5472" spans="1:12">
      <c r="A5472" s="6" t="s">
        <v>14611</v>
      </c>
      <c r="B5472" s="6" t="s">
        <v>21442</v>
      </c>
      <c r="C5472" s="6" t="str">
        <f t="shared" si="85"/>
        <v>331501024</v>
      </c>
      <c r="D5472" s="6" t="s">
        <v>12073</v>
      </c>
      <c r="E5472" s="6" t="s">
        <v>13</v>
      </c>
      <c r="F5472" s="6" t="s">
        <v>16</v>
      </c>
      <c r="G5472" s="6" t="s">
        <v>21443</v>
      </c>
      <c r="H5472" s="6" t="s">
        <v>17</v>
      </c>
      <c r="I5472" s="6"/>
      <c r="J5472" s="6"/>
      <c r="K5472" s="6" t="s">
        <v>14499</v>
      </c>
      <c r="L5472" s="6">
        <v>4200</v>
      </c>
    </row>
    <row r="5473" spans="1:12">
      <c r="A5473" s="6" t="s">
        <v>14611</v>
      </c>
      <c r="B5473" s="6" t="s">
        <v>21444</v>
      </c>
      <c r="C5473" s="6" t="str">
        <f t="shared" si="85"/>
        <v>331501025</v>
      </c>
      <c r="D5473" s="6" t="s">
        <v>12075</v>
      </c>
      <c r="E5473" s="6" t="s">
        <v>13</v>
      </c>
      <c r="F5473" s="6" t="s">
        <v>16</v>
      </c>
      <c r="G5473" s="6" t="s">
        <v>21445</v>
      </c>
      <c r="H5473" s="6" t="s">
        <v>17</v>
      </c>
      <c r="I5473" s="6"/>
      <c r="J5473" s="6"/>
      <c r="K5473" s="6" t="s">
        <v>14499</v>
      </c>
      <c r="L5473" s="6">
        <v>4650</v>
      </c>
    </row>
    <row r="5474" spans="1:12">
      <c r="A5474" s="6" t="s">
        <v>14611</v>
      </c>
      <c r="B5474" s="6" t="s">
        <v>21446</v>
      </c>
      <c r="C5474" s="6" t="str">
        <f t="shared" si="85"/>
        <v>331501026</v>
      </c>
      <c r="D5474" s="6" t="s">
        <v>12077</v>
      </c>
      <c r="E5474" s="6" t="s">
        <v>13</v>
      </c>
      <c r="F5474" s="6" t="s">
        <v>16</v>
      </c>
      <c r="G5474" s="6" t="s">
        <v>21447</v>
      </c>
      <c r="H5474" s="6" t="s">
        <v>17</v>
      </c>
      <c r="I5474" s="6"/>
      <c r="J5474" s="6"/>
      <c r="K5474" s="6" t="s">
        <v>14499</v>
      </c>
      <c r="L5474" s="6">
        <v>4650</v>
      </c>
    </row>
    <row r="5475" spans="1:12">
      <c r="A5475" s="6" t="s">
        <v>14611</v>
      </c>
      <c r="B5475" s="6" t="s">
        <v>21448</v>
      </c>
      <c r="C5475" s="6" t="str">
        <f t="shared" si="85"/>
        <v>331501026-1</v>
      </c>
      <c r="D5475" s="6" t="s">
        <v>12079</v>
      </c>
      <c r="E5475" s="6" t="s">
        <v>13</v>
      </c>
      <c r="F5475" s="6" t="s">
        <v>16</v>
      </c>
      <c r="G5475" s="6" t="s">
        <v>17</v>
      </c>
      <c r="H5475" s="6" t="s">
        <v>17</v>
      </c>
      <c r="I5475" s="6"/>
      <c r="J5475" s="6"/>
      <c r="K5475" s="6" t="s">
        <v>14499</v>
      </c>
      <c r="L5475" s="8">
        <v>5115</v>
      </c>
    </row>
    <row r="5476" spans="1:12">
      <c r="A5476" s="6" t="s">
        <v>14611</v>
      </c>
      <c r="B5476" s="6" t="s">
        <v>21449</v>
      </c>
      <c r="C5476" s="6" t="str">
        <f t="shared" si="85"/>
        <v>331501027</v>
      </c>
      <c r="D5476" s="6" t="s">
        <v>12081</v>
      </c>
      <c r="E5476" s="6" t="s">
        <v>13</v>
      </c>
      <c r="F5476" s="6" t="s">
        <v>16</v>
      </c>
      <c r="G5476" s="6" t="s">
        <v>17</v>
      </c>
      <c r="H5476" s="6" t="s">
        <v>17</v>
      </c>
      <c r="I5476" s="6"/>
      <c r="J5476" s="6"/>
      <c r="K5476" s="6" t="s">
        <v>14499</v>
      </c>
      <c r="L5476" s="6">
        <v>4200</v>
      </c>
    </row>
    <row r="5477" spans="1:12">
      <c r="A5477" s="6" t="s">
        <v>14611</v>
      </c>
      <c r="B5477" s="6" t="s">
        <v>21450</v>
      </c>
      <c r="C5477" s="6" t="str">
        <f t="shared" si="85"/>
        <v>331501028</v>
      </c>
      <c r="D5477" s="6" t="s">
        <v>12083</v>
      </c>
      <c r="E5477" s="6" t="s">
        <v>13</v>
      </c>
      <c r="F5477" s="6" t="s">
        <v>12067</v>
      </c>
      <c r="G5477" s="6" t="s">
        <v>17</v>
      </c>
      <c r="H5477" s="6" t="s">
        <v>17</v>
      </c>
      <c r="I5477" s="6"/>
      <c r="J5477" s="6"/>
      <c r="K5477" s="6" t="s">
        <v>14499</v>
      </c>
      <c r="L5477" s="6">
        <v>3795</v>
      </c>
    </row>
    <row r="5478" spans="1:12">
      <c r="A5478" s="6" t="s">
        <v>14611</v>
      </c>
      <c r="B5478" s="6" t="s">
        <v>21451</v>
      </c>
      <c r="C5478" s="6" t="str">
        <f t="shared" si="85"/>
        <v>331501029</v>
      </c>
      <c r="D5478" s="6" t="s">
        <v>12085</v>
      </c>
      <c r="E5478" s="6" t="s">
        <v>13</v>
      </c>
      <c r="F5478" s="6" t="s">
        <v>12067</v>
      </c>
      <c r="G5478" s="6" t="s">
        <v>21452</v>
      </c>
      <c r="H5478" s="6" t="s">
        <v>17</v>
      </c>
      <c r="I5478" s="6"/>
      <c r="J5478" s="6"/>
      <c r="K5478" s="6" t="s">
        <v>14499</v>
      </c>
      <c r="L5478" s="6">
        <v>2070</v>
      </c>
    </row>
    <row r="5479" spans="1:12">
      <c r="A5479" s="6" t="s">
        <v>14611</v>
      </c>
      <c r="B5479" s="6" t="s">
        <v>21453</v>
      </c>
      <c r="C5479" s="6" t="str">
        <f t="shared" si="85"/>
        <v>331501029-1</v>
      </c>
      <c r="D5479" s="6" t="s">
        <v>12087</v>
      </c>
      <c r="E5479" s="6" t="s">
        <v>13</v>
      </c>
      <c r="F5479" s="6" t="s">
        <v>12067</v>
      </c>
      <c r="G5479" s="6" t="s">
        <v>21452</v>
      </c>
      <c r="H5479" s="6" t="s">
        <v>17</v>
      </c>
      <c r="I5479" s="6"/>
      <c r="J5479" s="6"/>
      <c r="K5479" s="6" t="s">
        <v>14499</v>
      </c>
      <c r="L5479" s="8">
        <v>2691</v>
      </c>
    </row>
    <row r="5480" spans="1:12">
      <c r="A5480" s="6" t="s">
        <v>14611</v>
      </c>
      <c r="B5480" s="6" t="s">
        <v>21454</v>
      </c>
      <c r="C5480" s="6" t="str">
        <f t="shared" si="85"/>
        <v>331501030</v>
      </c>
      <c r="D5480" s="6" t="s">
        <v>12089</v>
      </c>
      <c r="E5480" s="6" t="s">
        <v>13</v>
      </c>
      <c r="F5480" s="6" t="s">
        <v>16</v>
      </c>
      <c r="G5480" s="6" t="s">
        <v>21455</v>
      </c>
      <c r="H5480" s="6" t="s">
        <v>17</v>
      </c>
      <c r="I5480" s="6"/>
      <c r="J5480" s="6"/>
      <c r="K5480" s="6" t="s">
        <v>14499</v>
      </c>
      <c r="L5480" s="6">
        <v>6270</v>
      </c>
    </row>
    <row r="5481" spans="1:12">
      <c r="A5481" s="6" t="s">
        <v>14611</v>
      </c>
      <c r="B5481" s="6" t="s">
        <v>21456</v>
      </c>
      <c r="C5481" s="6" t="str">
        <f t="shared" si="85"/>
        <v>331501031</v>
      </c>
      <c r="D5481" s="6" t="s">
        <v>12091</v>
      </c>
      <c r="E5481" s="6" t="s">
        <v>13</v>
      </c>
      <c r="F5481" s="6" t="s">
        <v>16</v>
      </c>
      <c r="G5481" s="6" t="s">
        <v>21457</v>
      </c>
      <c r="H5481" s="6" t="s">
        <v>17</v>
      </c>
      <c r="I5481" s="6"/>
      <c r="J5481" s="6"/>
      <c r="K5481" s="6" t="s">
        <v>14499</v>
      </c>
      <c r="L5481" s="6">
        <v>3150</v>
      </c>
    </row>
    <row r="5482" spans="1:12">
      <c r="A5482" s="6" t="s">
        <v>14611</v>
      </c>
      <c r="B5482" s="6" t="s">
        <v>21458</v>
      </c>
      <c r="C5482" s="6" t="str">
        <f t="shared" si="85"/>
        <v>331501032</v>
      </c>
      <c r="D5482" s="6" t="s">
        <v>12095</v>
      </c>
      <c r="E5482" s="6" t="s">
        <v>13</v>
      </c>
      <c r="F5482" s="6" t="s">
        <v>12067</v>
      </c>
      <c r="G5482" s="6" t="s">
        <v>21459</v>
      </c>
      <c r="H5482" s="6" t="s">
        <v>17</v>
      </c>
      <c r="I5482" s="6"/>
      <c r="J5482" s="6"/>
      <c r="K5482" s="6" t="s">
        <v>14499</v>
      </c>
      <c r="L5482" s="6">
        <v>3195</v>
      </c>
    </row>
    <row r="5483" spans="1:12">
      <c r="A5483" s="6" t="s">
        <v>14611</v>
      </c>
      <c r="B5483" s="6" t="s">
        <v>21460</v>
      </c>
      <c r="C5483" s="6" t="str">
        <f t="shared" si="85"/>
        <v>331501032-1</v>
      </c>
      <c r="D5483" s="6" t="s">
        <v>12093</v>
      </c>
      <c r="E5483" s="6" t="s">
        <v>13</v>
      </c>
      <c r="F5483" s="6" t="s">
        <v>12067</v>
      </c>
      <c r="G5483" s="6" t="s">
        <v>17</v>
      </c>
      <c r="H5483" s="6" t="s">
        <v>17</v>
      </c>
      <c r="I5483" s="6"/>
      <c r="J5483" s="6"/>
      <c r="K5483" s="6" t="s">
        <v>14499</v>
      </c>
      <c r="L5483" s="8">
        <v>4153.5</v>
      </c>
    </row>
    <row r="5484" spans="1:12">
      <c r="A5484" s="6" t="s">
        <v>14611</v>
      </c>
      <c r="B5484" s="6" t="s">
        <v>21461</v>
      </c>
      <c r="C5484" s="6" t="str">
        <f t="shared" si="85"/>
        <v>331501033</v>
      </c>
      <c r="D5484" s="6" t="s">
        <v>12097</v>
      </c>
      <c r="E5484" s="6" t="s">
        <v>13</v>
      </c>
      <c r="F5484" s="6" t="s">
        <v>12064</v>
      </c>
      <c r="G5484" s="6" t="s">
        <v>17</v>
      </c>
      <c r="H5484" s="6" t="s">
        <v>17</v>
      </c>
      <c r="I5484" s="6"/>
      <c r="J5484" s="6"/>
      <c r="K5484" s="6" t="s">
        <v>14499</v>
      </c>
      <c r="L5484" s="6">
        <v>2200</v>
      </c>
    </row>
    <row r="5485" spans="1:12">
      <c r="A5485" s="6" t="s">
        <v>14611</v>
      </c>
      <c r="B5485" s="6" t="s">
        <v>21462</v>
      </c>
      <c r="C5485" s="6" t="str">
        <f t="shared" si="85"/>
        <v>331501034</v>
      </c>
      <c r="D5485" s="6" t="s">
        <v>12099</v>
      </c>
      <c r="E5485" s="6" t="s">
        <v>13</v>
      </c>
      <c r="F5485" s="6" t="s">
        <v>16</v>
      </c>
      <c r="G5485" s="6" t="s">
        <v>21463</v>
      </c>
      <c r="H5485" s="6" t="s">
        <v>17</v>
      </c>
      <c r="I5485" s="6"/>
      <c r="J5485" s="6"/>
      <c r="K5485" s="6" t="s">
        <v>14499</v>
      </c>
      <c r="L5485" s="6">
        <v>1670</v>
      </c>
    </row>
    <row r="5486" spans="1:12">
      <c r="A5486" s="6" t="s">
        <v>14611</v>
      </c>
      <c r="B5486" s="6" t="s">
        <v>21464</v>
      </c>
      <c r="C5486" s="6" t="str">
        <f t="shared" si="85"/>
        <v>331501035</v>
      </c>
      <c r="D5486" s="6" t="s">
        <v>12101</v>
      </c>
      <c r="E5486" s="6" t="s">
        <v>13</v>
      </c>
      <c r="F5486" s="6" t="s">
        <v>16</v>
      </c>
      <c r="G5486" s="6" t="s">
        <v>17</v>
      </c>
      <c r="H5486" s="6" t="s">
        <v>17</v>
      </c>
      <c r="I5486" s="6"/>
      <c r="J5486" s="6"/>
      <c r="K5486" s="6" t="s">
        <v>14499</v>
      </c>
      <c r="L5486" s="6">
        <v>1670</v>
      </c>
    </row>
    <row r="5487" spans="1:12">
      <c r="A5487" s="6" t="s">
        <v>14611</v>
      </c>
      <c r="B5487" s="6" t="s">
        <v>21465</v>
      </c>
      <c r="C5487" s="6" t="str">
        <f t="shared" si="85"/>
        <v>331501036</v>
      </c>
      <c r="D5487" s="6" t="s">
        <v>12106</v>
      </c>
      <c r="E5487" s="6" t="s">
        <v>13</v>
      </c>
      <c r="F5487" s="6" t="s">
        <v>12104</v>
      </c>
      <c r="G5487" s="6" t="s">
        <v>21466</v>
      </c>
      <c r="H5487" s="6" t="s">
        <v>17</v>
      </c>
      <c r="I5487" s="6"/>
      <c r="J5487" s="6"/>
      <c r="K5487" s="6" t="s">
        <v>14499</v>
      </c>
      <c r="L5487" s="6">
        <v>2775</v>
      </c>
    </row>
    <row r="5488" spans="1:12">
      <c r="A5488" s="6" t="s">
        <v>14611</v>
      </c>
      <c r="B5488" s="6" t="s">
        <v>21467</v>
      </c>
      <c r="C5488" s="6" t="str">
        <f t="shared" si="85"/>
        <v>331501037</v>
      </c>
      <c r="D5488" s="6" t="s">
        <v>12108</v>
      </c>
      <c r="E5488" s="6" t="s">
        <v>13</v>
      </c>
      <c r="F5488" s="6" t="s">
        <v>12104</v>
      </c>
      <c r="G5488" s="6" t="s">
        <v>17</v>
      </c>
      <c r="H5488" s="6" t="s">
        <v>17</v>
      </c>
      <c r="I5488" s="6"/>
      <c r="J5488" s="6"/>
      <c r="K5488" s="6" t="s">
        <v>14499</v>
      </c>
      <c r="L5488" s="6">
        <v>3300</v>
      </c>
    </row>
    <row r="5489" spans="1:12">
      <c r="A5489" s="6" t="s">
        <v>14611</v>
      </c>
      <c r="B5489" s="6" t="s">
        <v>21468</v>
      </c>
      <c r="C5489" s="6" t="str">
        <f t="shared" si="85"/>
        <v>331501038</v>
      </c>
      <c r="D5489" s="6" t="s">
        <v>12110</v>
      </c>
      <c r="E5489" s="6" t="s">
        <v>13</v>
      </c>
      <c r="F5489" s="6" t="s">
        <v>12064</v>
      </c>
      <c r="G5489" s="6" t="s">
        <v>21469</v>
      </c>
      <c r="H5489" s="6" t="s">
        <v>17</v>
      </c>
      <c r="I5489" s="6"/>
      <c r="J5489" s="6"/>
      <c r="K5489" s="6" t="s">
        <v>14499</v>
      </c>
      <c r="L5489" s="6">
        <v>2321</v>
      </c>
    </row>
    <row r="5490" spans="1:12">
      <c r="A5490" s="6" t="s">
        <v>14611</v>
      </c>
      <c r="B5490" s="6" t="s">
        <v>21470</v>
      </c>
      <c r="C5490" s="6" t="str">
        <f t="shared" si="85"/>
        <v>331501039</v>
      </c>
      <c r="D5490" s="6" t="s">
        <v>12112</v>
      </c>
      <c r="E5490" s="6" t="s">
        <v>13</v>
      </c>
      <c r="F5490" s="6" t="s">
        <v>16</v>
      </c>
      <c r="G5490" s="6" t="s">
        <v>21471</v>
      </c>
      <c r="H5490" s="6" t="s">
        <v>17</v>
      </c>
      <c r="I5490" s="6"/>
      <c r="J5490" s="6"/>
      <c r="K5490" s="6" t="s">
        <v>14499</v>
      </c>
      <c r="L5490" s="6">
        <v>1600</v>
      </c>
    </row>
    <row r="5491" spans="1:12">
      <c r="A5491" s="6" t="s">
        <v>14611</v>
      </c>
      <c r="B5491" s="6" t="s">
        <v>21472</v>
      </c>
      <c r="C5491" s="6" t="str">
        <f t="shared" si="85"/>
        <v>331501040</v>
      </c>
      <c r="D5491" s="6" t="s">
        <v>12114</v>
      </c>
      <c r="E5491" s="6" t="s">
        <v>13</v>
      </c>
      <c r="F5491" s="6" t="s">
        <v>12115</v>
      </c>
      <c r="G5491" s="6" t="s">
        <v>17</v>
      </c>
      <c r="H5491" s="6" t="s">
        <v>17</v>
      </c>
      <c r="I5491" s="6"/>
      <c r="J5491" s="6"/>
      <c r="K5491" s="6" t="s">
        <v>14499</v>
      </c>
      <c r="L5491" s="6">
        <v>4500</v>
      </c>
    </row>
    <row r="5492" spans="1:12">
      <c r="A5492" s="6" t="s">
        <v>14611</v>
      </c>
      <c r="B5492" s="6" t="s">
        <v>21473</v>
      </c>
      <c r="C5492" s="6" t="str">
        <f t="shared" si="85"/>
        <v>331501041</v>
      </c>
      <c r="D5492" s="6" t="s">
        <v>12117</v>
      </c>
      <c r="E5492" s="6" t="s">
        <v>13</v>
      </c>
      <c r="F5492" s="6" t="s">
        <v>16</v>
      </c>
      <c r="G5492" s="6" t="s">
        <v>21474</v>
      </c>
      <c r="H5492" s="6" t="s">
        <v>17</v>
      </c>
      <c r="I5492" s="6"/>
      <c r="J5492" s="6"/>
      <c r="K5492" s="6" t="s">
        <v>14499</v>
      </c>
      <c r="L5492" s="6">
        <v>2865</v>
      </c>
    </row>
    <row r="5493" spans="1:12">
      <c r="A5493" s="6" t="s">
        <v>14611</v>
      </c>
      <c r="B5493" s="6" t="s">
        <v>21475</v>
      </c>
      <c r="C5493" s="6" t="str">
        <f t="shared" si="85"/>
        <v>331501042</v>
      </c>
      <c r="D5493" s="6" t="s">
        <v>12125</v>
      </c>
      <c r="E5493" s="6" t="s">
        <v>13</v>
      </c>
      <c r="F5493" s="6" t="s">
        <v>16</v>
      </c>
      <c r="G5493" s="6" t="s">
        <v>17</v>
      </c>
      <c r="H5493" s="6" t="s">
        <v>17</v>
      </c>
      <c r="I5493" s="6"/>
      <c r="J5493" s="6"/>
      <c r="K5493" s="6" t="s">
        <v>14499</v>
      </c>
      <c r="L5493" s="6">
        <v>3900</v>
      </c>
    </row>
    <row r="5494" spans="1:12">
      <c r="A5494" s="6" t="s">
        <v>14611</v>
      </c>
      <c r="B5494" s="6" t="s">
        <v>21476</v>
      </c>
      <c r="C5494" s="6" t="str">
        <f t="shared" si="85"/>
        <v>331501042-1/1</v>
      </c>
      <c r="D5494" s="6" t="s">
        <v>12119</v>
      </c>
      <c r="E5494" s="6" t="s">
        <v>13</v>
      </c>
      <c r="F5494" s="6" t="s">
        <v>16</v>
      </c>
      <c r="G5494" s="6" t="s">
        <v>17</v>
      </c>
      <c r="H5494" s="6" t="s">
        <v>17</v>
      </c>
      <c r="I5494" s="6"/>
      <c r="J5494" s="6"/>
      <c r="K5494" s="6" t="s">
        <v>14499</v>
      </c>
      <c r="L5494" s="6">
        <v>4680</v>
      </c>
    </row>
    <row r="5495" spans="1:12">
      <c r="A5495" s="6" t="s">
        <v>14611</v>
      </c>
      <c r="B5495" s="6" t="s">
        <v>21477</v>
      </c>
      <c r="C5495" s="6" t="str">
        <f t="shared" si="85"/>
        <v>331501042-2</v>
      </c>
      <c r="D5495" s="6" t="s">
        <v>12121</v>
      </c>
      <c r="E5495" s="6" t="s">
        <v>13</v>
      </c>
      <c r="F5495" s="6" t="s">
        <v>16</v>
      </c>
      <c r="G5495" s="6" t="s">
        <v>17</v>
      </c>
      <c r="H5495" s="6" t="s">
        <v>17</v>
      </c>
      <c r="I5495" s="6"/>
      <c r="J5495" s="6"/>
      <c r="K5495" s="6" t="s">
        <v>14499</v>
      </c>
      <c r="L5495" s="6">
        <v>3900</v>
      </c>
    </row>
    <row r="5496" spans="1:12">
      <c r="A5496" s="6" t="s">
        <v>14611</v>
      </c>
      <c r="B5496" s="6" t="s">
        <v>21478</v>
      </c>
      <c r="C5496" s="6" t="str">
        <f t="shared" si="85"/>
        <v>331501042-2/1</v>
      </c>
      <c r="D5496" s="6" t="s">
        <v>12123</v>
      </c>
      <c r="E5496" s="6" t="s">
        <v>13</v>
      </c>
      <c r="F5496" s="6" t="s">
        <v>16</v>
      </c>
      <c r="G5496" s="6" t="s">
        <v>17</v>
      </c>
      <c r="H5496" s="6" t="s">
        <v>17</v>
      </c>
      <c r="I5496" s="6"/>
      <c r="J5496" s="6"/>
      <c r="K5496" s="6" t="s">
        <v>14499</v>
      </c>
      <c r="L5496" s="6">
        <v>4680</v>
      </c>
    </row>
    <row r="5497" spans="1:12">
      <c r="A5497" s="6" t="s">
        <v>14611</v>
      </c>
      <c r="B5497" s="6" t="s">
        <v>21479</v>
      </c>
      <c r="C5497" s="6" t="str">
        <f t="shared" si="85"/>
        <v>331501043</v>
      </c>
      <c r="D5497" s="6" t="s">
        <v>12127</v>
      </c>
      <c r="E5497" s="6" t="s">
        <v>13</v>
      </c>
      <c r="F5497" s="6" t="s">
        <v>16</v>
      </c>
      <c r="G5497" s="6" t="s">
        <v>17</v>
      </c>
      <c r="H5497" s="6" t="s">
        <v>17</v>
      </c>
      <c r="I5497" s="6"/>
      <c r="J5497" s="6"/>
      <c r="K5497" s="6" t="s">
        <v>14499</v>
      </c>
      <c r="L5497" s="6">
        <v>3600</v>
      </c>
    </row>
    <row r="5498" spans="1:12">
      <c r="A5498" s="6" t="s">
        <v>14611</v>
      </c>
      <c r="B5498" s="6" t="s">
        <v>21480</v>
      </c>
      <c r="C5498" s="6" t="str">
        <f t="shared" si="85"/>
        <v>331501044</v>
      </c>
      <c r="D5498" s="6" t="s">
        <v>12129</v>
      </c>
      <c r="E5498" s="6" t="s">
        <v>13</v>
      </c>
      <c r="F5498" s="6" t="s">
        <v>16</v>
      </c>
      <c r="G5498" s="6" t="s">
        <v>17</v>
      </c>
      <c r="H5498" s="6" t="s">
        <v>17</v>
      </c>
      <c r="I5498" s="6"/>
      <c r="J5498" s="6"/>
      <c r="K5498" s="6" t="s">
        <v>14499</v>
      </c>
      <c r="L5498" s="6">
        <v>2232</v>
      </c>
    </row>
    <row r="5499" spans="1:12">
      <c r="A5499" s="6" t="s">
        <v>14611</v>
      </c>
      <c r="B5499" s="6" t="s">
        <v>21481</v>
      </c>
      <c r="C5499" s="6" t="str">
        <f t="shared" si="85"/>
        <v>331501045</v>
      </c>
      <c r="D5499" s="6" t="s">
        <v>12131</v>
      </c>
      <c r="E5499" s="6" t="s">
        <v>13</v>
      </c>
      <c r="F5499" s="6" t="s">
        <v>16</v>
      </c>
      <c r="G5499" s="6" t="s">
        <v>17</v>
      </c>
      <c r="H5499" s="6" t="s">
        <v>17</v>
      </c>
      <c r="I5499" s="6"/>
      <c r="J5499" s="6"/>
      <c r="K5499" s="6" t="s">
        <v>14499</v>
      </c>
      <c r="L5499" s="6">
        <v>1300</v>
      </c>
    </row>
    <row r="5500" spans="1:12">
      <c r="A5500" s="6" t="s">
        <v>14611</v>
      </c>
      <c r="B5500" s="6" t="s">
        <v>21482</v>
      </c>
      <c r="C5500" s="6" t="str">
        <f t="shared" si="85"/>
        <v>331501046</v>
      </c>
      <c r="D5500" s="6" t="s">
        <v>12133</v>
      </c>
      <c r="E5500" s="6" t="s">
        <v>13</v>
      </c>
      <c r="F5500" s="6" t="s">
        <v>16</v>
      </c>
      <c r="G5500" s="6" t="s">
        <v>17</v>
      </c>
      <c r="H5500" s="6" t="s">
        <v>17</v>
      </c>
      <c r="I5500" s="6"/>
      <c r="J5500" s="6"/>
      <c r="K5500" s="6" t="s">
        <v>14499</v>
      </c>
      <c r="L5500" s="6">
        <v>2321</v>
      </c>
    </row>
    <row r="5501" spans="1:12">
      <c r="A5501" s="6" t="s">
        <v>14611</v>
      </c>
      <c r="B5501" s="6" t="s">
        <v>21483</v>
      </c>
      <c r="C5501" s="6" t="str">
        <f t="shared" si="85"/>
        <v>331501047</v>
      </c>
      <c r="D5501" s="6" t="s">
        <v>12157</v>
      </c>
      <c r="E5501" s="6" t="s">
        <v>13</v>
      </c>
      <c r="F5501" s="6" t="s">
        <v>16</v>
      </c>
      <c r="G5501" s="6" t="s">
        <v>21484</v>
      </c>
      <c r="H5501" s="6" t="s">
        <v>17</v>
      </c>
      <c r="I5501" s="6"/>
      <c r="J5501" s="6"/>
      <c r="K5501" s="6" t="s">
        <v>14499</v>
      </c>
      <c r="L5501" s="6">
        <v>3870</v>
      </c>
    </row>
    <row r="5502" spans="1:12">
      <c r="A5502" s="6" t="s">
        <v>14611</v>
      </c>
      <c r="B5502" s="6" t="s">
        <v>21485</v>
      </c>
      <c r="C5502" s="6" t="str">
        <f t="shared" si="85"/>
        <v>331501047-1/1</v>
      </c>
      <c r="D5502" s="6" t="s">
        <v>12135</v>
      </c>
      <c r="E5502" s="6" t="s">
        <v>13</v>
      </c>
      <c r="F5502" s="6" t="s">
        <v>16</v>
      </c>
      <c r="G5502" s="6" t="s">
        <v>17</v>
      </c>
      <c r="H5502" s="6" t="s">
        <v>17</v>
      </c>
      <c r="I5502" s="6"/>
      <c r="J5502" s="6"/>
      <c r="K5502" s="6" t="s">
        <v>14499</v>
      </c>
      <c r="L5502" s="6">
        <v>387</v>
      </c>
    </row>
    <row r="5503" spans="1:12">
      <c r="A5503" s="6" t="s">
        <v>14611</v>
      </c>
      <c r="B5503" s="6" t="s">
        <v>21486</v>
      </c>
      <c r="C5503" s="6" t="str">
        <f t="shared" si="85"/>
        <v>331501047-1/2</v>
      </c>
      <c r="D5503" s="6" t="s">
        <v>12137</v>
      </c>
      <c r="E5503" s="6" t="s">
        <v>13</v>
      </c>
      <c r="F5503" s="6" t="s">
        <v>16</v>
      </c>
      <c r="G5503" s="6" t="s">
        <v>17</v>
      </c>
      <c r="H5503" s="6" t="s">
        <v>17</v>
      </c>
      <c r="I5503" s="6"/>
      <c r="J5503" s="6"/>
      <c r="K5503" s="6" t="s">
        <v>14499</v>
      </c>
      <c r="L5503" s="6">
        <v>774</v>
      </c>
    </row>
    <row r="5504" spans="1:12">
      <c r="A5504" s="6" t="s">
        <v>14611</v>
      </c>
      <c r="B5504" s="6" t="s">
        <v>21487</v>
      </c>
      <c r="C5504" s="6" t="str">
        <f t="shared" si="85"/>
        <v>331501047-2</v>
      </c>
      <c r="D5504" s="6" t="s">
        <v>12139</v>
      </c>
      <c r="E5504" s="6" t="s">
        <v>13</v>
      </c>
      <c r="F5504" s="6" t="s">
        <v>16</v>
      </c>
      <c r="G5504" s="6" t="s">
        <v>17</v>
      </c>
      <c r="H5504" s="6" t="s">
        <v>17</v>
      </c>
      <c r="I5504" s="6"/>
      <c r="J5504" s="6"/>
      <c r="K5504" s="6" t="s">
        <v>14499</v>
      </c>
      <c r="L5504" s="6">
        <v>3870</v>
      </c>
    </row>
    <row r="5505" spans="1:12">
      <c r="A5505" s="6" t="s">
        <v>14611</v>
      </c>
      <c r="B5505" s="6" t="s">
        <v>21488</v>
      </c>
      <c r="C5505" s="6" t="str">
        <f t="shared" si="85"/>
        <v>331501047-2/1</v>
      </c>
      <c r="D5505" s="6" t="s">
        <v>12141</v>
      </c>
      <c r="E5505" s="6" t="s">
        <v>13</v>
      </c>
      <c r="F5505" s="6" t="s">
        <v>16</v>
      </c>
      <c r="G5505" s="6" t="s">
        <v>17</v>
      </c>
      <c r="H5505" s="6" t="s">
        <v>17</v>
      </c>
      <c r="I5505" s="6"/>
      <c r="J5505" s="6"/>
      <c r="K5505" s="6" t="s">
        <v>14499</v>
      </c>
      <c r="L5505" s="6">
        <v>387</v>
      </c>
    </row>
    <row r="5506" spans="1:12">
      <c r="A5506" s="6" t="s">
        <v>14611</v>
      </c>
      <c r="B5506" s="6" t="s">
        <v>21489</v>
      </c>
      <c r="C5506" s="6" t="str">
        <f t="shared" si="85"/>
        <v>331501047-2/2</v>
      </c>
      <c r="D5506" s="6" t="s">
        <v>12143</v>
      </c>
      <c r="E5506" s="6" t="s">
        <v>13</v>
      </c>
      <c r="F5506" s="6" t="s">
        <v>16</v>
      </c>
      <c r="G5506" s="6" t="s">
        <v>17</v>
      </c>
      <c r="H5506" s="6" t="s">
        <v>17</v>
      </c>
      <c r="I5506" s="6"/>
      <c r="J5506" s="6"/>
      <c r="K5506" s="6" t="s">
        <v>14499</v>
      </c>
      <c r="L5506" s="6">
        <v>774</v>
      </c>
    </row>
    <row r="5507" spans="1:12">
      <c r="A5507" s="6" t="s">
        <v>14611</v>
      </c>
      <c r="B5507" s="6" t="s">
        <v>21490</v>
      </c>
      <c r="C5507" s="6" t="str">
        <f t="shared" ref="C5507:C5570" si="86">RIGHT(B5507,LEN(B5507)-16)</f>
        <v>331501047-3</v>
      </c>
      <c r="D5507" s="6" t="s">
        <v>12145</v>
      </c>
      <c r="E5507" s="6" t="s">
        <v>13</v>
      </c>
      <c r="F5507" s="6" t="s">
        <v>16</v>
      </c>
      <c r="G5507" s="6" t="s">
        <v>17</v>
      </c>
      <c r="H5507" s="6" t="s">
        <v>17</v>
      </c>
      <c r="I5507" s="6"/>
      <c r="J5507" s="6"/>
      <c r="K5507" s="6" t="s">
        <v>14499</v>
      </c>
      <c r="L5507" s="6">
        <v>3870</v>
      </c>
    </row>
    <row r="5508" spans="1:12">
      <c r="A5508" s="6" t="s">
        <v>14611</v>
      </c>
      <c r="B5508" s="6" t="s">
        <v>21491</v>
      </c>
      <c r="C5508" s="6" t="str">
        <f t="shared" si="86"/>
        <v>331501047-3/1</v>
      </c>
      <c r="D5508" s="6" t="s">
        <v>12147</v>
      </c>
      <c r="E5508" s="6" t="s">
        <v>13</v>
      </c>
      <c r="F5508" s="6" t="s">
        <v>16</v>
      </c>
      <c r="G5508" s="6" t="s">
        <v>17</v>
      </c>
      <c r="H5508" s="6" t="s">
        <v>17</v>
      </c>
      <c r="I5508" s="6"/>
      <c r="J5508" s="6"/>
      <c r="K5508" s="6" t="s">
        <v>14499</v>
      </c>
      <c r="L5508" s="6">
        <v>387</v>
      </c>
    </row>
    <row r="5509" spans="1:12">
      <c r="A5509" s="6" t="s">
        <v>14611</v>
      </c>
      <c r="B5509" s="6" t="s">
        <v>21492</v>
      </c>
      <c r="C5509" s="6" t="str">
        <f t="shared" si="86"/>
        <v>331501047-3/2</v>
      </c>
      <c r="D5509" s="6" t="s">
        <v>12149</v>
      </c>
      <c r="E5509" s="6" t="s">
        <v>13</v>
      </c>
      <c r="F5509" s="6" t="s">
        <v>16</v>
      </c>
      <c r="G5509" s="6" t="s">
        <v>17</v>
      </c>
      <c r="H5509" s="6" t="s">
        <v>17</v>
      </c>
      <c r="I5509" s="6"/>
      <c r="J5509" s="6"/>
      <c r="K5509" s="6" t="s">
        <v>14499</v>
      </c>
      <c r="L5509" s="6">
        <v>774</v>
      </c>
    </row>
    <row r="5510" spans="1:12">
      <c r="A5510" s="6" t="s">
        <v>14611</v>
      </c>
      <c r="B5510" s="6" t="s">
        <v>21493</v>
      </c>
      <c r="C5510" s="6" t="str">
        <f t="shared" si="86"/>
        <v>331501047-4</v>
      </c>
      <c r="D5510" s="6" t="s">
        <v>12151</v>
      </c>
      <c r="E5510" s="6" t="s">
        <v>13</v>
      </c>
      <c r="F5510" s="6" t="s">
        <v>16</v>
      </c>
      <c r="G5510" s="6" t="s">
        <v>17</v>
      </c>
      <c r="H5510" s="6" t="s">
        <v>17</v>
      </c>
      <c r="I5510" s="6"/>
      <c r="J5510" s="6"/>
      <c r="K5510" s="6" t="s">
        <v>14499</v>
      </c>
      <c r="L5510" s="6">
        <v>3870</v>
      </c>
    </row>
    <row r="5511" spans="1:12">
      <c r="A5511" s="6" t="s">
        <v>14611</v>
      </c>
      <c r="B5511" s="6" t="s">
        <v>21494</v>
      </c>
      <c r="C5511" s="6" t="str">
        <f t="shared" si="86"/>
        <v>331501047-4/1</v>
      </c>
      <c r="D5511" s="6" t="s">
        <v>12153</v>
      </c>
      <c r="E5511" s="6" t="s">
        <v>13</v>
      </c>
      <c r="F5511" s="6" t="s">
        <v>16</v>
      </c>
      <c r="G5511" s="6" t="s">
        <v>17</v>
      </c>
      <c r="H5511" s="6" t="s">
        <v>17</v>
      </c>
      <c r="I5511" s="6"/>
      <c r="J5511" s="6"/>
      <c r="K5511" s="6" t="s">
        <v>14499</v>
      </c>
      <c r="L5511" s="6">
        <v>387</v>
      </c>
    </row>
    <row r="5512" spans="1:12">
      <c r="A5512" s="6" t="s">
        <v>14611</v>
      </c>
      <c r="B5512" s="6" t="s">
        <v>21495</v>
      </c>
      <c r="C5512" s="6" t="str">
        <f t="shared" si="86"/>
        <v>331501047-4/2</v>
      </c>
      <c r="D5512" s="6" t="s">
        <v>12155</v>
      </c>
      <c r="E5512" s="6" t="s">
        <v>13</v>
      </c>
      <c r="F5512" s="6" t="s">
        <v>16</v>
      </c>
      <c r="G5512" s="6" t="s">
        <v>17</v>
      </c>
      <c r="H5512" s="6" t="s">
        <v>17</v>
      </c>
      <c r="I5512" s="6"/>
      <c r="J5512" s="6"/>
      <c r="K5512" s="6" t="s">
        <v>14499</v>
      </c>
      <c r="L5512" s="6">
        <v>774</v>
      </c>
    </row>
    <row r="5513" spans="1:12">
      <c r="A5513" s="6" t="s">
        <v>14611</v>
      </c>
      <c r="B5513" s="6" t="s">
        <v>21496</v>
      </c>
      <c r="C5513" s="6" t="str">
        <f t="shared" si="86"/>
        <v>331501048</v>
      </c>
      <c r="D5513" s="6" t="s">
        <v>12163</v>
      </c>
      <c r="E5513" s="6" t="s">
        <v>13</v>
      </c>
      <c r="F5513" s="6" t="s">
        <v>16</v>
      </c>
      <c r="G5513" s="6" t="s">
        <v>17</v>
      </c>
      <c r="H5513" s="6" t="s">
        <v>17</v>
      </c>
      <c r="I5513" s="6"/>
      <c r="J5513" s="6"/>
      <c r="K5513" s="6" t="s">
        <v>14499</v>
      </c>
      <c r="L5513" s="6">
        <v>3870</v>
      </c>
    </row>
    <row r="5514" spans="1:12">
      <c r="A5514" s="6" t="s">
        <v>14611</v>
      </c>
      <c r="B5514" s="6" t="s">
        <v>21497</v>
      </c>
      <c r="C5514" s="6" t="str">
        <f t="shared" si="86"/>
        <v>331501048-1</v>
      </c>
      <c r="D5514" s="6" t="s">
        <v>12159</v>
      </c>
      <c r="E5514" s="6" t="s">
        <v>13</v>
      </c>
      <c r="F5514" s="6" t="s">
        <v>16</v>
      </c>
      <c r="G5514" s="6" t="s">
        <v>17</v>
      </c>
      <c r="H5514" s="6" t="s">
        <v>17</v>
      </c>
      <c r="I5514" s="6"/>
      <c r="J5514" s="6"/>
      <c r="K5514" s="6" t="s">
        <v>14499</v>
      </c>
      <c r="L5514" s="6">
        <v>387</v>
      </c>
    </row>
    <row r="5515" spans="1:12">
      <c r="A5515" s="6" t="s">
        <v>14611</v>
      </c>
      <c r="B5515" s="6" t="s">
        <v>21498</v>
      </c>
      <c r="C5515" s="6" t="str">
        <f t="shared" si="86"/>
        <v>331501048-2</v>
      </c>
      <c r="D5515" s="6" t="s">
        <v>12161</v>
      </c>
      <c r="E5515" s="6" t="s">
        <v>13</v>
      </c>
      <c r="F5515" s="6" t="s">
        <v>16</v>
      </c>
      <c r="G5515" s="6" t="s">
        <v>17</v>
      </c>
      <c r="H5515" s="6" t="s">
        <v>17</v>
      </c>
      <c r="I5515" s="6"/>
      <c r="J5515" s="6"/>
      <c r="K5515" s="6" t="s">
        <v>14499</v>
      </c>
      <c r="L5515" s="6">
        <v>774</v>
      </c>
    </row>
    <row r="5516" spans="1:12">
      <c r="A5516" s="6" t="s">
        <v>14611</v>
      </c>
      <c r="B5516" s="6" t="s">
        <v>21499</v>
      </c>
      <c r="C5516" s="6" t="str">
        <f t="shared" si="86"/>
        <v>331501049</v>
      </c>
      <c r="D5516" s="6" t="s">
        <v>12165</v>
      </c>
      <c r="E5516" s="6" t="s">
        <v>13</v>
      </c>
      <c r="F5516" s="6" t="s">
        <v>12166</v>
      </c>
      <c r="G5516" s="6" t="s">
        <v>21500</v>
      </c>
      <c r="H5516" s="6" t="s">
        <v>17</v>
      </c>
      <c r="I5516" s="6"/>
      <c r="J5516" s="6"/>
      <c r="K5516" s="6" t="s">
        <v>14499</v>
      </c>
      <c r="L5516" s="6">
        <v>3570</v>
      </c>
    </row>
    <row r="5517" spans="1:12">
      <c r="A5517" s="6" t="s">
        <v>14611</v>
      </c>
      <c r="B5517" s="6" t="s">
        <v>21501</v>
      </c>
      <c r="C5517" s="6" t="str">
        <f t="shared" si="86"/>
        <v>331501049-1</v>
      </c>
      <c r="D5517" s="6" t="s">
        <v>12168</v>
      </c>
      <c r="E5517" s="6" t="s">
        <v>13</v>
      </c>
      <c r="F5517" s="6" t="s">
        <v>16</v>
      </c>
      <c r="G5517" s="6" t="s">
        <v>17</v>
      </c>
      <c r="H5517" s="6" t="s">
        <v>17</v>
      </c>
      <c r="I5517" s="6"/>
      <c r="J5517" s="6"/>
      <c r="K5517" s="6" t="s">
        <v>14499</v>
      </c>
      <c r="L5517" s="6">
        <v>714</v>
      </c>
    </row>
    <row r="5518" spans="1:12">
      <c r="A5518" s="6" t="s">
        <v>14611</v>
      </c>
      <c r="B5518" s="6" t="s">
        <v>21502</v>
      </c>
      <c r="C5518" s="6" t="str">
        <f t="shared" si="86"/>
        <v>331501050</v>
      </c>
      <c r="D5518" s="6" t="s">
        <v>12170</v>
      </c>
      <c r="E5518" s="6" t="s">
        <v>13</v>
      </c>
      <c r="F5518" s="6" t="s">
        <v>16</v>
      </c>
      <c r="G5518" s="6" t="s">
        <v>17</v>
      </c>
      <c r="H5518" s="6" t="s">
        <v>17</v>
      </c>
      <c r="I5518" s="6"/>
      <c r="J5518" s="6"/>
      <c r="K5518" s="6" t="s">
        <v>14499</v>
      </c>
      <c r="L5518" s="6">
        <v>3839</v>
      </c>
    </row>
    <row r="5519" spans="1:12">
      <c r="A5519" s="6" t="s">
        <v>14611</v>
      </c>
      <c r="B5519" s="6" t="s">
        <v>21503</v>
      </c>
      <c r="C5519" s="6" t="str">
        <f t="shared" si="86"/>
        <v>331501050-1</v>
      </c>
      <c r="D5519" s="6" t="s">
        <v>12172</v>
      </c>
      <c r="E5519" s="6" t="s">
        <v>13</v>
      </c>
      <c r="F5519" s="6" t="s">
        <v>16</v>
      </c>
      <c r="G5519" s="6" t="s">
        <v>17</v>
      </c>
      <c r="H5519" s="6" t="s">
        <v>17</v>
      </c>
      <c r="I5519" s="6"/>
      <c r="J5519" s="6"/>
      <c r="K5519" s="6" t="s">
        <v>14499</v>
      </c>
      <c r="L5519" s="6">
        <v>767.8</v>
      </c>
    </row>
    <row r="5520" spans="1:12">
      <c r="A5520" s="6" t="s">
        <v>14611</v>
      </c>
      <c r="B5520" s="6" t="s">
        <v>21504</v>
      </c>
      <c r="C5520" s="6" t="str">
        <f t="shared" si="86"/>
        <v>331501051</v>
      </c>
      <c r="D5520" s="6" t="s">
        <v>12178</v>
      </c>
      <c r="E5520" s="6" t="s">
        <v>13</v>
      </c>
      <c r="F5520" s="6" t="s">
        <v>16</v>
      </c>
      <c r="G5520" s="6" t="s">
        <v>17</v>
      </c>
      <c r="H5520" s="6" t="s">
        <v>17</v>
      </c>
      <c r="I5520" s="6"/>
      <c r="J5520" s="6"/>
      <c r="K5520" s="6" t="s">
        <v>14499</v>
      </c>
      <c r="L5520" s="6">
        <v>2510</v>
      </c>
    </row>
    <row r="5521" spans="1:12">
      <c r="A5521" s="6" t="s">
        <v>14611</v>
      </c>
      <c r="B5521" s="6" t="s">
        <v>21505</v>
      </c>
      <c r="C5521" s="6" t="str">
        <f t="shared" si="86"/>
        <v>331501051-1</v>
      </c>
      <c r="D5521" s="6" t="s">
        <v>12174</v>
      </c>
      <c r="E5521" s="6" t="s">
        <v>13</v>
      </c>
      <c r="F5521" s="6" t="s">
        <v>16</v>
      </c>
      <c r="G5521" s="6" t="s">
        <v>17</v>
      </c>
      <c r="H5521" s="6" t="s">
        <v>17</v>
      </c>
      <c r="I5521" s="6"/>
      <c r="J5521" s="6"/>
      <c r="K5521" s="6" t="s">
        <v>14499</v>
      </c>
      <c r="L5521" s="6">
        <v>1004</v>
      </c>
    </row>
    <row r="5522" spans="1:12">
      <c r="A5522" s="6" t="s">
        <v>14611</v>
      </c>
      <c r="B5522" s="6" t="s">
        <v>21506</v>
      </c>
      <c r="C5522" s="6" t="str">
        <f t="shared" si="86"/>
        <v>331501051-2</v>
      </c>
      <c r="D5522" s="6" t="s">
        <v>12176</v>
      </c>
      <c r="E5522" s="6" t="s">
        <v>13</v>
      </c>
      <c r="F5522" s="6" t="s">
        <v>16</v>
      </c>
      <c r="G5522" s="6" t="s">
        <v>17</v>
      </c>
      <c r="H5522" s="6" t="s">
        <v>17</v>
      </c>
      <c r="I5522" s="6"/>
      <c r="J5522" s="6"/>
      <c r="K5522" s="6" t="s">
        <v>14499</v>
      </c>
      <c r="L5522" s="6">
        <v>502</v>
      </c>
    </row>
    <row r="5523" spans="1:12">
      <c r="A5523" s="6" t="s">
        <v>14611</v>
      </c>
      <c r="B5523" s="6" t="s">
        <v>21507</v>
      </c>
      <c r="C5523" s="6" t="str">
        <f t="shared" si="86"/>
        <v>331501052</v>
      </c>
      <c r="D5523" s="6" t="s">
        <v>12180</v>
      </c>
      <c r="E5523" s="6" t="s">
        <v>13</v>
      </c>
      <c r="F5523" s="6" t="s">
        <v>12166</v>
      </c>
      <c r="G5523" s="6" t="s">
        <v>21508</v>
      </c>
      <c r="H5523" s="6" t="s">
        <v>17</v>
      </c>
      <c r="I5523" s="6"/>
      <c r="J5523" s="6"/>
      <c r="K5523" s="6" t="s">
        <v>14499</v>
      </c>
      <c r="L5523" s="6">
        <v>3315</v>
      </c>
    </row>
    <row r="5524" spans="1:12">
      <c r="A5524" s="6" t="s">
        <v>14611</v>
      </c>
      <c r="B5524" s="6" t="s">
        <v>21509</v>
      </c>
      <c r="C5524" s="6" t="str">
        <f t="shared" si="86"/>
        <v>331501053</v>
      </c>
      <c r="D5524" s="6" t="s">
        <v>12182</v>
      </c>
      <c r="E5524" s="6" t="s">
        <v>13</v>
      </c>
      <c r="F5524" s="6" t="s">
        <v>16</v>
      </c>
      <c r="G5524" s="6" t="s">
        <v>17</v>
      </c>
      <c r="H5524" s="6" t="s">
        <v>17</v>
      </c>
      <c r="I5524" s="6"/>
      <c r="J5524" s="6"/>
      <c r="K5524" s="6" t="s">
        <v>14499</v>
      </c>
      <c r="L5524" s="6">
        <v>4050</v>
      </c>
    </row>
    <row r="5525" spans="1:12">
      <c r="A5525" s="6" t="s">
        <v>14611</v>
      </c>
      <c r="B5525" s="6" t="s">
        <v>21510</v>
      </c>
      <c r="C5525" s="6" t="str">
        <f t="shared" si="86"/>
        <v>331501054</v>
      </c>
      <c r="D5525" s="6" t="s">
        <v>12184</v>
      </c>
      <c r="E5525" s="6" t="s">
        <v>13</v>
      </c>
      <c r="F5525" s="6" t="s">
        <v>16</v>
      </c>
      <c r="G5525" s="6" t="s">
        <v>17</v>
      </c>
      <c r="H5525" s="6" t="s">
        <v>17</v>
      </c>
      <c r="I5525" s="6"/>
      <c r="J5525" s="6"/>
      <c r="K5525" s="6" t="s">
        <v>14499</v>
      </c>
      <c r="L5525" s="6">
        <v>2307</v>
      </c>
    </row>
    <row r="5526" spans="1:12">
      <c r="A5526" s="6" t="s">
        <v>14611</v>
      </c>
      <c r="B5526" s="6" t="s">
        <v>21511</v>
      </c>
      <c r="C5526" s="6" t="str">
        <f t="shared" si="86"/>
        <v>331501055</v>
      </c>
      <c r="D5526" s="6" t="s">
        <v>12186</v>
      </c>
      <c r="E5526" s="6" t="s">
        <v>13</v>
      </c>
      <c r="F5526" s="6" t="s">
        <v>16</v>
      </c>
      <c r="G5526" s="6" t="s">
        <v>17</v>
      </c>
      <c r="H5526" s="6" t="s">
        <v>17</v>
      </c>
      <c r="I5526" s="6"/>
      <c r="J5526" s="6"/>
      <c r="K5526" s="6" t="s">
        <v>14499</v>
      </c>
      <c r="L5526" s="6">
        <v>2711</v>
      </c>
    </row>
    <row r="5527" spans="1:12">
      <c r="A5527" s="6" t="s">
        <v>14611</v>
      </c>
      <c r="B5527" s="6" t="s">
        <v>21512</v>
      </c>
      <c r="C5527" s="6" t="str">
        <f t="shared" si="86"/>
        <v>331501055-1</v>
      </c>
      <c r="D5527" s="6" t="s">
        <v>12188</v>
      </c>
      <c r="E5527" s="6" t="s">
        <v>13</v>
      </c>
      <c r="F5527" s="6" t="s">
        <v>16</v>
      </c>
      <c r="G5527" s="6" t="s">
        <v>17</v>
      </c>
      <c r="H5527" s="6" t="s">
        <v>17</v>
      </c>
      <c r="I5527" s="6"/>
      <c r="J5527" s="6"/>
      <c r="K5527" s="6" t="s">
        <v>14499</v>
      </c>
      <c r="L5527" s="6">
        <v>271.1</v>
      </c>
    </row>
    <row r="5528" spans="1:12">
      <c r="A5528" s="6" t="s">
        <v>14611</v>
      </c>
      <c r="B5528" s="6" t="s">
        <v>21513</v>
      </c>
      <c r="C5528" s="6" t="str">
        <f t="shared" si="86"/>
        <v>331501055-2</v>
      </c>
      <c r="D5528" s="6" t="s">
        <v>12190</v>
      </c>
      <c r="E5528" s="6" t="s">
        <v>13</v>
      </c>
      <c r="F5528" s="6" t="s">
        <v>16</v>
      </c>
      <c r="G5528" s="6" t="s">
        <v>17</v>
      </c>
      <c r="H5528" s="6" t="s">
        <v>17</v>
      </c>
      <c r="I5528" s="6"/>
      <c r="J5528" s="6"/>
      <c r="K5528" s="6" t="s">
        <v>14499</v>
      </c>
      <c r="L5528" s="6">
        <v>542.2</v>
      </c>
    </row>
    <row r="5529" spans="1:12">
      <c r="A5529" s="6" t="s">
        <v>14611</v>
      </c>
      <c r="B5529" s="6" t="s">
        <v>21514</v>
      </c>
      <c r="C5529" s="6" t="str">
        <f t="shared" si="86"/>
        <v>331501056</v>
      </c>
      <c r="D5529" s="6" t="s">
        <v>12192</v>
      </c>
      <c r="E5529" s="6" t="s">
        <v>13</v>
      </c>
      <c r="F5529" s="6" t="s">
        <v>12064</v>
      </c>
      <c r="G5529" s="6" t="s">
        <v>21515</v>
      </c>
      <c r="H5529" s="6" t="s">
        <v>17</v>
      </c>
      <c r="I5529" s="6"/>
      <c r="J5529" s="6"/>
      <c r="K5529" s="6" t="s">
        <v>14499</v>
      </c>
      <c r="L5529" s="6">
        <v>2641</v>
      </c>
    </row>
    <row r="5530" spans="1:12">
      <c r="A5530" s="6" t="s">
        <v>14611</v>
      </c>
      <c r="B5530" s="6" t="s">
        <v>21516</v>
      </c>
      <c r="C5530" s="6" t="str">
        <f t="shared" si="86"/>
        <v>331501057</v>
      </c>
      <c r="D5530" s="6" t="s">
        <v>12194</v>
      </c>
      <c r="E5530" s="6" t="s">
        <v>13</v>
      </c>
      <c r="F5530" s="6" t="s">
        <v>12166</v>
      </c>
      <c r="G5530" s="6" t="s">
        <v>21517</v>
      </c>
      <c r="H5530" s="6" t="s">
        <v>12195</v>
      </c>
      <c r="I5530" s="6"/>
      <c r="J5530" s="6"/>
      <c r="K5530" s="6" t="s">
        <v>14499</v>
      </c>
      <c r="L5530" s="6">
        <v>3750</v>
      </c>
    </row>
    <row r="5531" spans="1:12">
      <c r="A5531" s="6" t="s">
        <v>14611</v>
      </c>
      <c r="B5531" s="6" t="s">
        <v>21518</v>
      </c>
      <c r="C5531" s="6" t="str">
        <f t="shared" si="86"/>
        <v>331501058-1</v>
      </c>
      <c r="D5531" s="6" t="s">
        <v>12205</v>
      </c>
      <c r="E5531" s="6" t="s">
        <v>13</v>
      </c>
      <c r="F5531" s="6" t="s">
        <v>12115</v>
      </c>
      <c r="G5531" s="6" t="s">
        <v>17</v>
      </c>
      <c r="H5531" s="6" t="s">
        <v>12206</v>
      </c>
      <c r="I5531" s="6"/>
      <c r="J5531" s="6"/>
      <c r="K5531" s="6" t="s">
        <v>14499</v>
      </c>
      <c r="L5531" s="6">
        <v>1821</v>
      </c>
    </row>
    <row r="5532" spans="1:12">
      <c r="A5532" s="6" t="s">
        <v>14611</v>
      </c>
      <c r="B5532" s="6" t="s">
        <v>21519</v>
      </c>
      <c r="C5532" s="6" t="str">
        <f t="shared" si="86"/>
        <v>331501058-1/1</v>
      </c>
      <c r="D5532" s="6" t="s">
        <v>12197</v>
      </c>
      <c r="E5532" s="6" t="s">
        <v>13</v>
      </c>
      <c r="F5532" s="6" t="s">
        <v>12115</v>
      </c>
      <c r="G5532" s="6" t="s">
        <v>17</v>
      </c>
      <c r="H5532" s="6" t="s">
        <v>17</v>
      </c>
      <c r="I5532" s="6"/>
      <c r="J5532" s="6"/>
      <c r="K5532" s="6" t="s">
        <v>14499</v>
      </c>
      <c r="L5532" s="6">
        <v>910.5</v>
      </c>
    </row>
    <row r="5533" spans="1:12">
      <c r="A5533" s="6" t="s">
        <v>14611</v>
      </c>
      <c r="B5533" s="6" t="s">
        <v>21520</v>
      </c>
      <c r="C5533" s="6" t="str">
        <f t="shared" si="86"/>
        <v>331501058-10</v>
      </c>
      <c r="D5533" s="6" t="s">
        <v>12199</v>
      </c>
      <c r="E5533" s="6" t="s">
        <v>13</v>
      </c>
      <c r="F5533" s="6" t="s">
        <v>12115</v>
      </c>
      <c r="G5533" s="6" t="s">
        <v>21521</v>
      </c>
      <c r="H5533" s="6" t="s">
        <v>17</v>
      </c>
      <c r="I5533" s="6"/>
      <c r="J5533" s="6"/>
      <c r="K5533" s="6" t="s">
        <v>14499</v>
      </c>
      <c r="L5533" s="6">
        <v>2502</v>
      </c>
    </row>
    <row r="5534" spans="1:12">
      <c r="A5534" s="6" t="s">
        <v>14611</v>
      </c>
      <c r="B5534" s="6" t="s">
        <v>21522</v>
      </c>
      <c r="C5534" s="6" t="str">
        <f t="shared" si="86"/>
        <v>331501058-10/1</v>
      </c>
      <c r="D5534" s="6" t="s">
        <v>12201</v>
      </c>
      <c r="E5534" s="6" t="s">
        <v>13</v>
      </c>
      <c r="F5534" s="6" t="s">
        <v>12115</v>
      </c>
      <c r="G5534" s="6" t="s">
        <v>17</v>
      </c>
      <c r="H5534" s="6" t="s">
        <v>17</v>
      </c>
      <c r="I5534" s="6"/>
      <c r="J5534" s="6"/>
      <c r="K5534" s="6" t="s">
        <v>14499</v>
      </c>
      <c r="L5534" s="6">
        <v>1251</v>
      </c>
    </row>
    <row r="5535" spans="1:12">
      <c r="A5535" s="6" t="s">
        <v>14611</v>
      </c>
      <c r="B5535" s="6" t="s">
        <v>21523</v>
      </c>
      <c r="C5535" s="6" t="str">
        <f t="shared" si="86"/>
        <v>331501058-10/2</v>
      </c>
      <c r="D5535" s="6" t="s">
        <v>12203</v>
      </c>
      <c r="E5535" s="6" t="s">
        <v>13</v>
      </c>
      <c r="F5535" s="6" t="s">
        <v>12115</v>
      </c>
      <c r="G5535" s="6" t="s">
        <v>17</v>
      </c>
      <c r="H5535" s="6" t="s">
        <v>17</v>
      </c>
      <c r="I5535" s="6"/>
      <c r="J5535" s="6"/>
      <c r="K5535" s="6" t="s">
        <v>14499</v>
      </c>
      <c r="L5535" s="6">
        <v>500.4</v>
      </c>
    </row>
    <row r="5536" spans="1:12">
      <c r="A5536" s="6" t="s">
        <v>14611</v>
      </c>
      <c r="B5536" s="6" t="s">
        <v>21524</v>
      </c>
      <c r="C5536" s="6" t="str">
        <f t="shared" si="86"/>
        <v>331501058-2</v>
      </c>
      <c r="D5536" s="6" t="s">
        <v>12211</v>
      </c>
      <c r="E5536" s="6" t="s">
        <v>13</v>
      </c>
      <c r="F5536" s="6" t="s">
        <v>12115</v>
      </c>
      <c r="G5536" s="6" t="s">
        <v>17</v>
      </c>
      <c r="H5536" s="6" t="s">
        <v>12206</v>
      </c>
      <c r="I5536" s="6"/>
      <c r="J5536" s="6"/>
      <c r="K5536" s="6" t="s">
        <v>14499</v>
      </c>
      <c r="L5536" s="6">
        <v>2185.2</v>
      </c>
    </row>
    <row r="5537" spans="1:12">
      <c r="A5537" s="6" t="s">
        <v>14611</v>
      </c>
      <c r="B5537" s="6" t="s">
        <v>21525</v>
      </c>
      <c r="C5537" s="6" t="str">
        <f t="shared" si="86"/>
        <v>331501058-2/1</v>
      </c>
      <c r="D5537" s="6" t="s">
        <v>12209</v>
      </c>
      <c r="E5537" s="6" t="s">
        <v>13</v>
      </c>
      <c r="F5537" s="6" t="s">
        <v>12115</v>
      </c>
      <c r="G5537" s="6" t="s">
        <v>17</v>
      </c>
      <c r="H5537" s="6" t="s">
        <v>17</v>
      </c>
      <c r="I5537" s="6"/>
      <c r="J5537" s="6"/>
      <c r="K5537" s="6" t="s">
        <v>14499</v>
      </c>
      <c r="L5537" s="6">
        <v>1092.6</v>
      </c>
    </row>
    <row r="5538" spans="1:12">
      <c r="A5538" s="6" t="s">
        <v>14611</v>
      </c>
      <c r="B5538" s="6" t="s">
        <v>21526</v>
      </c>
      <c r="C5538" s="6" t="str">
        <f t="shared" si="86"/>
        <v>331501058-3</v>
      </c>
      <c r="D5538" s="6" t="s">
        <v>12213</v>
      </c>
      <c r="E5538" s="6" t="s">
        <v>13</v>
      </c>
      <c r="F5538" s="6" t="s">
        <v>12115</v>
      </c>
      <c r="G5538" s="6" t="s">
        <v>17</v>
      </c>
      <c r="H5538" s="6" t="s">
        <v>17</v>
      </c>
      <c r="I5538" s="6"/>
      <c r="J5538" s="6"/>
      <c r="K5538" s="6" t="s">
        <v>14499</v>
      </c>
      <c r="L5538" s="6">
        <v>2057</v>
      </c>
    </row>
    <row r="5539" spans="1:12">
      <c r="A5539" s="6" t="s">
        <v>14611</v>
      </c>
      <c r="B5539" s="6" t="s">
        <v>21527</v>
      </c>
      <c r="C5539" s="6" t="str">
        <f t="shared" si="86"/>
        <v>331501058-3/1</v>
      </c>
      <c r="D5539" s="6" t="s">
        <v>12215</v>
      </c>
      <c r="E5539" s="6" t="s">
        <v>13</v>
      </c>
      <c r="F5539" s="6" t="s">
        <v>12115</v>
      </c>
      <c r="G5539" s="6" t="s">
        <v>17</v>
      </c>
      <c r="H5539" s="6" t="s">
        <v>17</v>
      </c>
      <c r="I5539" s="6"/>
      <c r="J5539" s="6"/>
      <c r="K5539" s="6" t="s">
        <v>14499</v>
      </c>
      <c r="L5539" s="6">
        <v>1028.5</v>
      </c>
    </row>
    <row r="5540" spans="1:12">
      <c r="A5540" s="6" t="s">
        <v>14611</v>
      </c>
      <c r="B5540" s="6" t="s">
        <v>21528</v>
      </c>
      <c r="C5540" s="6" t="str">
        <f t="shared" si="86"/>
        <v>331501058-4</v>
      </c>
      <c r="D5540" s="6" t="s">
        <v>12217</v>
      </c>
      <c r="E5540" s="6" t="s">
        <v>13</v>
      </c>
      <c r="F5540" s="6" t="s">
        <v>12115</v>
      </c>
      <c r="G5540" s="6" t="s">
        <v>17</v>
      </c>
      <c r="H5540" s="6" t="s">
        <v>17</v>
      </c>
      <c r="I5540" s="6"/>
      <c r="J5540" s="6"/>
      <c r="K5540" s="6" t="s">
        <v>14499</v>
      </c>
      <c r="L5540" s="6">
        <v>2468.4</v>
      </c>
    </row>
    <row r="5541" spans="1:12">
      <c r="A5541" s="6" t="s">
        <v>14611</v>
      </c>
      <c r="B5541" s="6" t="s">
        <v>21529</v>
      </c>
      <c r="C5541" s="6" t="str">
        <f t="shared" si="86"/>
        <v>331501058-4/1</v>
      </c>
      <c r="D5541" s="6" t="s">
        <v>12219</v>
      </c>
      <c r="E5541" s="6" t="s">
        <v>13</v>
      </c>
      <c r="F5541" s="6" t="s">
        <v>12115</v>
      </c>
      <c r="G5541" s="6" t="s">
        <v>17</v>
      </c>
      <c r="H5541" s="6" t="s">
        <v>17</v>
      </c>
      <c r="I5541" s="6"/>
      <c r="J5541" s="6"/>
      <c r="K5541" s="6" t="s">
        <v>14499</v>
      </c>
      <c r="L5541" s="6">
        <v>1234.2</v>
      </c>
    </row>
    <row r="5542" spans="1:12">
      <c r="A5542" s="6" t="s">
        <v>14611</v>
      </c>
      <c r="B5542" s="6" t="s">
        <v>21530</v>
      </c>
      <c r="C5542" s="6" t="str">
        <f t="shared" si="86"/>
        <v>331501058-5</v>
      </c>
      <c r="D5542" s="6" t="s">
        <v>12221</v>
      </c>
      <c r="E5542" s="6" t="s">
        <v>13</v>
      </c>
      <c r="F5542" s="6" t="s">
        <v>12115</v>
      </c>
      <c r="G5542" s="6" t="s">
        <v>17</v>
      </c>
      <c r="H5542" s="6" t="s">
        <v>17</v>
      </c>
      <c r="I5542" s="6"/>
      <c r="J5542" s="6"/>
      <c r="K5542" s="6" t="s">
        <v>14499</v>
      </c>
      <c r="L5542" s="6">
        <v>1500</v>
      </c>
    </row>
    <row r="5543" spans="1:12">
      <c r="A5543" s="6" t="s">
        <v>14611</v>
      </c>
      <c r="B5543" s="6" t="s">
        <v>21531</v>
      </c>
      <c r="C5543" s="6" t="str">
        <f t="shared" si="86"/>
        <v>331501058-5/1</v>
      </c>
      <c r="D5543" s="6" t="s">
        <v>12223</v>
      </c>
      <c r="E5543" s="6" t="s">
        <v>13</v>
      </c>
      <c r="F5543" s="6" t="s">
        <v>12115</v>
      </c>
      <c r="G5543" s="6" t="s">
        <v>17</v>
      </c>
      <c r="H5543" s="6" t="s">
        <v>17</v>
      </c>
      <c r="I5543" s="6"/>
      <c r="J5543" s="6"/>
      <c r="K5543" s="6" t="s">
        <v>14499</v>
      </c>
      <c r="L5543" s="6">
        <v>750</v>
      </c>
    </row>
    <row r="5544" spans="1:12">
      <c r="A5544" s="6" t="s">
        <v>14611</v>
      </c>
      <c r="B5544" s="6" t="s">
        <v>21532</v>
      </c>
      <c r="C5544" s="6" t="str">
        <f t="shared" si="86"/>
        <v>331501058-5/2</v>
      </c>
      <c r="D5544" s="6" t="s">
        <v>12225</v>
      </c>
      <c r="E5544" s="6" t="s">
        <v>13</v>
      </c>
      <c r="F5544" s="6" t="s">
        <v>12115</v>
      </c>
      <c r="G5544" s="6" t="s">
        <v>17</v>
      </c>
      <c r="H5544" s="6" t="s">
        <v>17</v>
      </c>
      <c r="I5544" s="6"/>
      <c r="J5544" s="6"/>
      <c r="K5544" s="6" t="s">
        <v>14499</v>
      </c>
      <c r="L5544" s="6">
        <v>300</v>
      </c>
    </row>
    <row r="5545" spans="1:12">
      <c r="A5545" s="6" t="s">
        <v>14611</v>
      </c>
      <c r="B5545" s="6" t="s">
        <v>21533</v>
      </c>
      <c r="C5545" s="6" t="str">
        <f t="shared" si="86"/>
        <v>331501058-6</v>
      </c>
      <c r="D5545" s="6" t="s">
        <v>12227</v>
      </c>
      <c r="E5545" s="6" t="s">
        <v>13</v>
      </c>
      <c r="F5545" s="6" t="s">
        <v>12115</v>
      </c>
      <c r="G5545" s="6" t="s">
        <v>17</v>
      </c>
      <c r="H5545" s="6" t="s">
        <v>17</v>
      </c>
      <c r="I5545" s="6"/>
      <c r="J5545" s="6"/>
      <c r="K5545" s="6" t="s">
        <v>14499</v>
      </c>
      <c r="L5545" s="6">
        <v>1800</v>
      </c>
    </row>
    <row r="5546" spans="1:12">
      <c r="A5546" s="6" t="s">
        <v>14611</v>
      </c>
      <c r="B5546" s="6" t="s">
        <v>21534</v>
      </c>
      <c r="C5546" s="6" t="str">
        <f t="shared" si="86"/>
        <v>331501058-6/1</v>
      </c>
      <c r="D5546" s="6" t="s">
        <v>12229</v>
      </c>
      <c r="E5546" s="6" t="s">
        <v>13</v>
      </c>
      <c r="F5546" s="6" t="s">
        <v>12115</v>
      </c>
      <c r="G5546" s="6" t="s">
        <v>17</v>
      </c>
      <c r="H5546" s="6" t="s">
        <v>17</v>
      </c>
      <c r="I5546" s="6"/>
      <c r="J5546" s="6"/>
      <c r="K5546" s="6" t="s">
        <v>14499</v>
      </c>
      <c r="L5546" s="6">
        <v>900</v>
      </c>
    </row>
    <row r="5547" spans="1:12">
      <c r="A5547" s="6" t="s">
        <v>14611</v>
      </c>
      <c r="B5547" s="6" t="s">
        <v>21535</v>
      </c>
      <c r="C5547" s="6" t="str">
        <f t="shared" si="86"/>
        <v>331501058-6/2</v>
      </c>
      <c r="D5547" s="6" t="s">
        <v>12231</v>
      </c>
      <c r="E5547" s="6" t="s">
        <v>13</v>
      </c>
      <c r="F5547" s="6" t="s">
        <v>12115</v>
      </c>
      <c r="G5547" s="6" t="s">
        <v>17</v>
      </c>
      <c r="H5547" s="6" t="s">
        <v>17</v>
      </c>
      <c r="I5547" s="6"/>
      <c r="J5547" s="6"/>
      <c r="K5547" s="6" t="s">
        <v>14499</v>
      </c>
      <c r="L5547" s="6">
        <v>360</v>
      </c>
    </row>
    <row r="5548" spans="1:12">
      <c r="A5548" s="6" t="s">
        <v>14611</v>
      </c>
      <c r="B5548" s="6" t="s">
        <v>21536</v>
      </c>
      <c r="C5548" s="6" t="str">
        <f t="shared" si="86"/>
        <v>331501058-7</v>
      </c>
      <c r="D5548" s="6" t="s">
        <v>12233</v>
      </c>
      <c r="E5548" s="6" t="s">
        <v>13</v>
      </c>
      <c r="F5548" s="6" t="s">
        <v>12115</v>
      </c>
      <c r="G5548" s="6" t="s">
        <v>17</v>
      </c>
      <c r="H5548" s="6" t="s">
        <v>17</v>
      </c>
      <c r="I5548" s="6"/>
      <c r="J5548" s="6"/>
      <c r="K5548" s="6" t="s">
        <v>14499</v>
      </c>
      <c r="L5548" s="6">
        <v>1210</v>
      </c>
    </row>
    <row r="5549" spans="1:12">
      <c r="A5549" s="6" t="s">
        <v>14611</v>
      </c>
      <c r="B5549" s="6" t="s">
        <v>21537</v>
      </c>
      <c r="C5549" s="6" t="str">
        <f t="shared" si="86"/>
        <v>331501058-7/1</v>
      </c>
      <c r="D5549" s="6" t="s">
        <v>12235</v>
      </c>
      <c r="E5549" s="6" t="s">
        <v>13</v>
      </c>
      <c r="F5549" s="6" t="s">
        <v>12115</v>
      </c>
      <c r="G5549" s="6" t="s">
        <v>17</v>
      </c>
      <c r="H5549" s="6" t="s">
        <v>17</v>
      </c>
      <c r="I5549" s="6"/>
      <c r="J5549" s="6"/>
      <c r="K5549" s="6" t="s">
        <v>14499</v>
      </c>
      <c r="L5549" s="6">
        <v>605</v>
      </c>
    </row>
    <row r="5550" spans="1:12">
      <c r="A5550" s="6" t="s">
        <v>14611</v>
      </c>
      <c r="B5550" s="6" t="s">
        <v>21538</v>
      </c>
      <c r="C5550" s="6" t="str">
        <f t="shared" si="86"/>
        <v>331501058-7/2</v>
      </c>
      <c r="D5550" s="6" t="s">
        <v>12237</v>
      </c>
      <c r="E5550" s="6" t="s">
        <v>13</v>
      </c>
      <c r="F5550" s="6" t="s">
        <v>12115</v>
      </c>
      <c r="G5550" s="6" t="s">
        <v>17</v>
      </c>
      <c r="H5550" s="6" t="s">
        <v>17</v>
      </c>
      <c r="I5550" s="6"/>
      <c r="J5550" s="6"/>
      <c r="K5550" s="6" t="s">
        <v>14499</v>
      </c>
      <c r="L5550" s="6">
        <v>605</v>
      </c>
    </row>
    <row r="5551" spans="1:12">
      <c r="A5551" s="6" t="s">
        <v>14611</v>
      </c>
      <c r="B5551" s="6" t="s">
        <v>21539</v>
      </c>
      <c r="C5551" s="6" t="str">
        <f t="shared" si="86"/>
        <v>331501058-8</v>
      </c>
      <c r="D5551" s="6" t="s">
        <v>12239</v>
      </c>
      <c r="E5551" s="6" t="s">
        <v>13</v>
      </c>
      <c r="F5551" s="6" t="s">
        <v>12115</v>
      </c>
      <c r="G5551" s="6" t="s">
        <v>17</v>
      </c>
      <c r="H5551" s="6" t="s">
        <v>17</v>
      </c>
      <c r="I5551" s="6"/>
      <c r="J5551" s="6"/>
      <c r="K5551" s="6" t="s">
        <v>14499</v>
      </c>
      <c r="L5551" s="6">
        <v>1452</v>
      </c>
    </row>
    <row r="5552" spans="1:12">
      <c r="A5552" s="6" t="s">
        <v>14611</v>
      </c>
      <c r="B5552" s="6" t="s">
        <v>21540</v>
      </c>
      <c r="C5552" s="6" t="str">
        <f t="shared" si="86"/>
        <v>331501058-8/1</v>
      </c>
      <c r="D5552" s="6" t="s">
        <v>12241</v>
      </c>
      <c r="E5552" s="6" t="s">
        <v>13</v>
      </c>
      <c r="F5552" s="6" t="s">
        <v>12115</v>
      </c>
      <c r="G5552" s="6" t="s">
        <v>17</v>
      </c>
      <c r="H5552" s="6" t="s">
        <v>17</v>
      </c>
      <c r="I5552" s="6"/>
      <c r="J5552" s="6"/>
      <c r="K5552" s="6" t="s">
        <v>14499</v>
      </c>
      <c r="L5552" s="6">
        <v>726</v>
      </c>
    </row>
    <row r="5553" spans="1:12">
      <c r="A5553" s="6" t="s">
        <v>14611</v>
      </c>
      <c r="B5553" s="6" t="s">
        <v>21541</v>
      </c>
      <c r="C5553" s="6" t="str">
        <f t="shared" si="86"/>
        <v>331501058-8/2</v>
      </c>
      <c r="D5553" s="6" t="s">
        <v>12243</v>
      </c>
      <c r="E5553" s="6" t="s">
        <v>13</v>
      </c>
      <c r="F5553" s="6" t="s">
        <v>12115</v>
      </c>
      <c r="G5553" s="6" t="s">
        <v>17</v>
      </c>
      <c r="H5553" s="6" t="s">
        <v>17</v>
      </c>
      <c r="I5553" s="6"/>
      <c r="J5553" s="6"/>
      <c r="K5553" s="6" t="s">
        <v>14499</v>
      </c>
      <c r="L5553" s="6">
        <v>726</v>
      </c>
    </row>
    <row r="5554" spans="1:12">
      <c r="A5554" s="6" t="s">
        <v>14611</v>
      </c>
      <c r="B5554" s="6" t="s">
        <v>21542</v>
      </c>
      <c r="C5554" s="6" t="str">
        <f t="shared" si="86"/>
        <v>331501058-9</v>
      </c>
      <c r="D5554" s="6" t="s">
        <v>12245</v>
      </c>
      <c r="E5554" s="6" t="s">
        <v>13</v>
      </c>
      <c r="F5554" s="6" t="s">
        <v>12115</v>
      </c>
      <c r="G5554" s="6" t="s">
        <v>21521</v>
      </c>
      <c r="H5554" s="6" t="s">
        <v>17</v>
      </c>
      <c r="I5554" s="6"/>
      <c r="J5554" s="6"/>
      <c r="K5554" s="6" t="s">
        <v>14499</v>
      </c>
      <c r="L5554" s="6">
        <v>2085</v>
      </c>
    </row>
    <row r="5555" spans="1:12">
      <c r="A5555" s="6" t="s">
        <v>14611</v>
      </c>
      <c r="B5555" s="6" t="s">
        <v>21543</v>
      </c>
      <c r="C5555" s="6" t="str">
        <f t="shared" si="86"/>
        <v>331501058-9/1</v>
      </c>
      <c r="D5555" s="6" t="s">
        <v>12247</v>
      </c>
      <c r="E5555" s="6" t="s">
        <v>13</v>
      </c>
      <c r="F5555" s="6" t="s">
        <v>12115</v>
      </c>
      <c r="G5555" s="6" t="s">
        <v>17</v>
      </c>
      <c r="H5555" s="6" t="s">
        <v>17</v>
      </c>
      <c r="I5555" s="6"/>
      <c r="J5555" s="6"/>
      <c r="K5555" s="6" t="s">
        <v>14499</v>
      </c>
      <c r="L5555" s="6">
        <v>1042.5</v>
      </c>
    </row>
    <row r="5556" spans="1:12">
      <c r="A5556" s="6" t="s">
        <v>14611</v>
      </c>
      <c r="B5556" s="6" t="s">
        <v>21544</v>
      </c>
      <c r="C5556" s="6" t="str">
        <f t="shared" si="86"/>
        <v>331501058-9/2</v>
      </c>
      <c r="D5556" s="6" t="s">
        <v>12249</v>
      </c>
      <c r="E5556" s="6" t="s">
        <v>13</v>
      </c>
      <c r="F5556" s="6" t="s">
        <v>12115</v>
      </c>
      <c r="G5556" s="6" t="s">
        <v>17</v>
      </c>
      <c r="H5556" s="6" t="s">
        <v>17</v>
      </c>
      <c r="I5556" s="6"/>
      <c r="J5556" s="6"/>
      <c r="K5556" s="6" t="s">
        <v>14499</v>
      </c>
      <c r="L5556" s="6">
        <v>417</v>
      </c>
    </row>
    <row r="5557" spans="1:12">
      <c r="A5557" s="6" t="s">
        <v>14611</v>
      </c>
      <c r="B5557" s="6" t="s">
        <v>21545</v>
      </c>
      <c r="C5557" s="6" t="str">
        <f t="shared" si="86"/>
        <v>331501059</v>
      </c>
      <c r="D5557" s="6" t="s">
        <v>12257</v>
      </c>
      <c r="E5557" s="6" t="s">
        <v>13</v>
      </c>
      <c r="F5557" s="6" t="s">
        <v>7928</v>
      </c>
      <c r="G5557" s="6" t="s">
        <v>17</v>
      </c>
      <c r="H5557" s="6" t="s">
        <v>17</v>
      </c>
      <c r="I5557" s="6"/>
      <c r="J5557" s="6"/>
      <c r="K5557" s="6" t="s">
        <v>14499</v>
      </c>
      <c r="L5557" s="6">
        <v>2502</v>
      </c>
    </row>
    <row r="5558" spans="1:12">
      <c r="A5558" s="6" t="s">
        <v>14611</v>
      </c>
      <c r="B5558" s="6" t="s">
        <v>21546</v>
      </c>
      <c r="C5558" s="6" t="str">
        <f t="shared" si="86"/>
        <v>331501059-1</v>
      </c>
      <c r="D5558" s="6" t="s">
        <v>12251</v>
      </c>
      <c r="E5558" s="6" t="s">
        <v>13</v>
      </c>
      <c r="F5558" s="6" t="s">
        <v>7928</v>
      </c>
      <c r="G5558" s="6" t="s">
        <v>17</v>
      </c>
      <c r="H5558" s="6" t="s">
        <v>17</v>
      </c>
      <c r="I5558" s="6"/>
      <c r="J5558" s="6"/>
      <c r="K5558" s="6" t="s">
        <v>14499</v>
      </c>
      <c r="L5558" s="6">
        <v>1251</v>
      </c>
    </row>
    <row r="5559" spans="1:12">
      <c r="A5559" s="6" t="s">
        <v>14611</v>
      </c>
      <c r="B5559" s="6" t="s">
        <v>21547</v>
      </c>
      <c r="C5559" s="6" t="str">
        <f t="shared" si="86"/>
        <v>331501059-2</v>
      </c>
      <c r="D5559" s="6" t="s">
        <v>12253</v>
      </c>
      <c r="E5559" s="6" t="s">
        <v>13</v>
      </c>
      <c r="F5559" s="6" t="s">
        <v>7928</v>
      </c>
      <c r="G5559" s="6" t="s">
        <v>17</v>
      </c>
      <c r="H5559" s="6" t="s">
        <v>17</v>
      </c>
      <c r="I5559" s="6"/>
      <c r="J5559" s="6"/>
      <c r="K5559" s="6" t="s">
        <v>14499</v>
      </c>
      <c r="L5559" s="6">
        <v>2502</v>
      </c>
    </row>
    <row r="5560" spans="1:12">
      <c r="A5560" s="6" t="s">
        <v>14611</v>
      </c>
      <c r="B5560" s="6" t="s">
        <v>21548</v>
      </c>
      <c r="C5560" s="6" t="str">
        <f t="shared" si="86"/>
        <v>331501059-2/1</v>
      </c>
      <c r="D5560" s="6" t="s">
        <v>12255</v>
      </c>
      <c r="E5560" s="6" t="s">
        <v>13</v>
      </c>
      <c r="F5560" s="6" t="s">
        <v>7928</v>
      </c>
      <c r="G5560" s="6" t="s">
        <v>17</v>
      </c>
      <c r="H5560" s="6" t="s">
        <v>17</v>
      </c>
      <c r="I5560" s="6"/>
      <c r="J5560" s="6"/>
      <c r="K5560" s="6" t="s">
        <v>14499</v>
      </c>
      <c r="L5560" s="6">
        <v>1251</v>
      </c>
    </row>
    <row r="5561" spans="1:12">
      <c r="A5561" s="6" t="s">
        <v>14611</v>
      </c>
      <c r="B5561" s="6" t="s">
        <v>21549</v>
      </c>
      <c r="C5561" s="6" t="str">
        <f t="shared" si="86"/>
        <v>331501060</v>
      </c>
      <c r="D5561" s="6" t="s">
        <v>12259</v>
      </c>
      <c r="E5561" s="6" t="s">
        <v>13</v>
      </c>
      <c r="F5561" s="6" t="s">
        <v>7928</v>
      </c>
      <c r="G5561" s="6" t="s">
        <v>21550</v>
      </c>
      <c r="H5561" s="6" t="s">
        <v>12260</v>
      </c>
      <c r="I5561" s="6"/>
      <c r="J5561" s="6"/>
      <c r="K5561" s="6" t="s">
        <v>14499</v>
      </c>
      <c r="L5561" s="6">
        <v>2470</v>
      </c>
    </row>
    <row r="5562" spans="1:12">
      <c r="A5562" s="6" t="s">
        <v>14611</v>
      </c>
      <c r="B5562" s="6" t="s">
        <v>21551</v>
      </c>
      <c r="C5562" s="6" t="str">
        <f t="shared" si="86"/>
        <v>331501060-1</v>
      </c>
      <c r="D5562" s="6" t="s">
        <v>12262</v>
      </c>
      <c r="E5562" s="6" t="s">
        <v>13</v>
      </c>
      <c r="F5562" s="6" t="s">
        <v>7928</v>
      </c>
      <c r="G5562" s="6" t="s">
        <v>17</v>
      </c>
      <c r="H5562" s="6" t="s">
        <v>17</v>
      </c>
      <c r="I5562" s="6"/>
      <c r="J5562" s="6"/>
      <c r="K5562" s="6" t="s">
        <v>14499</v>
      </c>
      <c r="L5562" s="6">
        <v>1235</v>
      </c>
    </row>
    <row r="5563" spans="1:12">
      <c r="A5563" s="6" t="s">
        <v>14611</v>
      </c>
      <c r="B5563" s="6" t="s">
        <v>21552</v>
      </c>
      <c r="C5563" s="6" t="str">
        <f t="shared" si="86"/>
        <v>331501061S</v>
      </c>
      <c r="D5563" s="6" t="s">
        <v>12264</v>
      </c>
      <c r="E5563" s="6" t="s">
        <v>13</v>
      </c>
      <c r="F5563" s="6" t="s">
        <v>16</v>
      </c>
      <c r="G5563" s="6" t="s">
        <v>17</v>
      </c>
      <c r="H5563" s="6" t="s">
        <v>17</v>
      </c>
      <c r="I5563" s="6"/>
      <c r="J5563" s="6"/>
      <c r="K5563" s="6" t="s">
        <v>14499</v>
      </c>
      <c r="L5563" s="6">
        <v>3953</v>
      </c>
    </row>
    <row r="5564" spans="1:12">
      <c r="A5564" s="6" t="s">
        <v>14611</v>
      </c>
      <c r="B5564" s="6" t="s">
        <v>21553</v>
      </c>
      <c r="C5564" s="6" t="str">
        <f t="shared" si="86"/>
        <v>331501062S</v>
      </c>
      <c r="D5564" s="6" t="s">
        <v>12266</v>
      </c>
      <c r="E5564" s="6" t="s">
        <v>13</v>
      </c>
      <c r="F5564" s="6" t="s">
        <v>16</v>
      </c>
      <c r="G5564" s="6" t="s">
        <v>17</v>
      </c>
      <c r="H5564" s="6" t="s">
        <v>17</v>
      </c>
      <c r="I5564" s="6"/>
      <c r="J5564" s="6"/>
      <c r="K5564" s="6" t="s">
        <v>14499</v>
      </c>
      <c r="L5564" s="6">
        <v>2700</v>
      </c>
    </row>
    <row r="5565" spans="1:12">
      <c r="A5565" s="6" t="s">
        <v>14611</v>
      </c>
      <c r="B5565" s="6" t="s">
        <v>21554</v>
      </c>
      <c r="C5565" s="6" t="str">
        <f t="shared" si="86"/>
        <v>331501063S</v>
      </c>
      <c r="D5565" s="6" t="s">
        <v>12268</v>
      </c>
      <c r="E5565" s="6" t="s">
        <v>13</v>
      </c>
      <c r="F5565" s="6" t="s">
        <v>12104</v>
      </c>
      <c r="G5565" s="6" t="s">
        <v>17</v>
      </c>
      <c r="H5565" s="6" t="s">
        <v>17</v>
      </c>
      <c r="I5565" s="6"/>
      <c r="J5565" s="6"/>
      <c r="K5565" s="6" t="s">
        <v>14499</v>
      </c>
      <c r="L5565" s="6">
        <v>1215</v>
      </c>
    </row>
    <row r="5566" spans="1:12">
      <c r="A5566" s="6" t="s">
        <v>14611</v>
      </c>
      <c r="B5566" s="6" t="s">
        <v>21555</v>
      </c>
      <c r="C5566" s="6" t="str">
        <f t="shared" si="86"/>
        <v>331501064S</v>
      </c>
      <c r="D5566" s="6" t="s">
        <v>12270</v>
      </c>
      <c r="E5566" s="6" t="s">
        <v>13</v>
      </c>
      <c r="F5566" s="6" t="s">
        <v>12271</v>
      </c>
      <c r="G5566" s="6" t="s">
        <v>17</v>
      </c>
      <c r="H5566" s="6" t="s">
        <v>17</v>
      </c>
      <c r="I5566" s="6"/>
      <c r="J5566" s="6"/>
      <c r="K5566" s="6" t="s">
        <v>14499</v>
      </c>
      <c r="L5566" s="6">
        <v>3705</v>
      </c>
    </row>
    <row r="5567" spans="1:12">
      <c r="A5567" s="6" t="s">
        <v>14611</v>
      </c>
      <c r="B5567" s="6" t="s">
        <v>21556</v>
      </c>
      <c r="C5567" s="6" t="str">
        <f t="shared" si="86"/>
        <v>331501064S-1</v>
      </c>
      <c r="D5567" s="6" t="s">
        <v>12273</v>
      </c>
      <c r="E5567" s="6" t="s">
        <v>13</v>
      </c>
      <c r="F5567" s="6" t="s">
        <v>12274</v>
      </c>
      <c r="G5567" s="6" t="s">
        <v>17</v>
      </c>
      <c r="H5567" s="6" t="s">
        <v>17</v>
      </c>
      <c r="I5567" s="6"/>
      <c r="J5567" s="6"/>
      <c r="K5567" s="6" t="s">
        <v>14499</v>
      </c>
      <c r="L5567" s="6">
        <v>1852.5</v>
      </c>
    </row>
    <row r="5568" spans="1:12">
      <c r="A5568" s="6" t="s">
        <v>14611</v>
      </c>
      <c r="B5568" s="6" t="s">
        <v>21557</v>
      </c>
      <c r="C5568" s="6" t="str">
        <f t="shared" si="86"/>
        <v>331501065S</v>
      </c>
      <c r="D5568" s="6" t="s">
        <v>12276</v>
      </c>
      <c r="E5568" s="6" t="s">
        <v>13</v>
      </c>
      <c r="F5568" s="6" t="s">
        <v>16</v>
      </c>
      <c r="G5568" s="6" t="s">
        <v>17</v>
      </c>
      <c r="H5568" s="6" t="s">
        <v>17</v>
      </c>
      <c r="I5568" s="6"/>
      <c r="J5568" s="6"/>
      <c r="K5568" s="6" t="s">
        <v>14499</v>
      </c>
      <c r="L5568" s="6">
        <v>4509</v>
      </c>
    </row>
    <row r="5569" spans="1:12">
      <c r="A5569" s="6" t="s">
        <v>14611</v>
      </c>
      <c r="B5569" s="6" t="s">
        <v>21558</v>
      </c>
      <c r="C5569" s="6" t="str">
        <f t="shared" si="86"/>
        <v>331501066S</v>
      </c>
      <c r="D5569" s="6" t="s">
        <v>12278</v>
      </c>
      <c r="E5569" s="6" t="s">
        <v>13</v>
      </c>
      <c r="F5569" s="6" t="s">
        <v>16</v>
      </c>
      <c r="G5569" s="6" t="s">
        <v>17</v>
      </c>
      <c r="H5569" s="6" t="s">
        <v>17</v>
      </c>
      <c r="I5569" s="6"/>
      <c r="J5569" s="6" t="s">
        <v>14580</v>
      </c>
      <c r="K5569" s="6" t="s">
        <v>14499</v>
      </c>
      <c r="L5569" s="6">
        <v>5535</v>
      </c>
    </row>
    <row r="5570" spans="1:12">
      <c r="A5570" s="6" t="s">
        <v>14611</v>
      </c>
      <c r="B5570" s="6" t="s">
        <v>21559</v>
      </c>
      <c r="C5570" s="6" t="str">
        <f t="shared" si="86"/>
        <v>331501067S</v>
      </c>
      <c r="D5570" s="6" t="s">
        <v>12280</v>
      </c>
      <c r="E5570" s="6" t="s">
        <v>13</v>
      </c>
      <c r="F5570" s="6" t="s">
        <v>12064</v>
      </c>
      <c r="G5570" s="6" t="s">
        <v>17</v>
      </c>
      <c r="H5570" s="6" t="s">
        <v>17</v>
      </c>
      <c r="I5570" s="6"/>
      <c r="J5570" s="6" t="s">
        <v>14788</v>
      </c>
      <c r="K5570" s="6" t="s">
        <v>14499</v>
      </c>
      <c r="L5570" s="6">
        <v>1970</v>
      </c>
    </row>
    <row r="5571" spans="1:12">
      <c r="A5571" s="6" t="s">
        <v>14611</v>
      </c>
      <c r="B5571" s="6" t="s">
        <v>21560</v>
      </c>
      <c r="C5571" s="6" t="str">
        <f t="shared" ref="C5571:C5634" si="87">RIGHT(B5571,LEN(B5571)-16)</f>
        <v>331501067S-1/1</v>
      </c>
      <c r="D5571" s="6" t="s">
        <v>12282</v>
      </c>
      <c r="E5571" s="6" t="s">
        <v>13</v>
      </c>
      <c r="F5571" s="6" t="s">
        <v>12064</v>
      </c>
      <c r="G5571" s="6" t="s">
        <v>17</v>
      </c>
      <c r="H5571" s="6" t="s">
        <v>17</v>
      </c>
      <c r="I5571" s="6"/>
      <c r="J5571" s="6" t="s">
        <v>14788</v>
      </c>
      <c r="K5571" s="6" t="s">
        <v>14499</v>
      </c>
      <c r="L5571" s="6">
        <v>985</v>
      </c>
    </row>
    <row r="5572" spans="1:12">
      <c r="A5572" s="6" t="s">
        <v>14611</v>
      </c>
      <c r="B5572" s="6" t="s">
        <v>21561</v>
      </c>
      <c r="C5572" s="6" t="str">
        <f t="shared" si="87"/>
        <v>331501067S-2</v>
      </c>
      <c r="D5572" s="6" t="s">
        <v>12284</v>
      </c>
      <c r="E5572" s="6" t="s">
        <v>13</v>
      </c>
      <c r="F5572" s="6" t="s">
        <v>12064</v>
      </c>
      <c r="G5572" s="6" t="s">
        <v>17</v>
      </c>
      <c r="H5572" s="6" t="s">
        <v>17</v>
      </c>
      <c r="I5572" s="6"/>
      <c r="J5572" s="6" t="s">
        <v>14788</v>
      </c>
      <c r="K5572" s="6" t="s">
        <v>14499</v>
      </c>
      <c r="L5572" s="6">
        <v>2364</v>
      </c>
    </row>
    <row r="5573" spans="1:12">
      <c r="A5573" s="6" t="s">
        <v>14611</v>
      </c>
      <c r="B5573" s="6" t="s">
        <v>21562</v>
      </c>
      <c r="C5573" s="6" t="str">
        <f t="shared" si="87"/>
        <v>331501067S-2/1</v>
      </c>
      <c r="D5573" s="6" t="s">
        <v>12286</v>
      </c>
      <c r="E5573" s="6" t="s">
        <v>13</v>
      </c>
      <c r="F5573" s="6" t="s">
        <v>12064</v>
      </c>
      <c r="G5573" s="6" t="s">
        <v>17</v>
      </c>
      <c r="H5573" s="6" t="s">
        <v>17</v>
      </c>
      <c r="I5573" s="6"/>
      <c r="J5573" s="6" t="s">
        <v>14788</v>
      </c>
      <c r="K5573" s="6" t="s">
        <v>14499</v>
      </c>
      <c r="L5573" s="6">
        <v>1182</v>
      </c>
    </row>
    <row r="5574" spans="1:12">
      <c r="A5574" s="6" t="s">
        <v>14611</v>
      </c>
      <c r="B5574" s="6" t="s">
        <v>21563</v>
      </c>
      <c r="C5574" s="6" t="str">
        <f t="shared" si="87"/>
        <v>331501067S-3</v>
      </c>
      <c r="D5574" s="6" t="s">
        <v>12288</v>
      </c>
      <c r="E5574" s="6" t="s">
        <v>13</v>
      </c>
      <c r="F5574" s="6" t="s">
        <v>12064</v>
      </c>
      <c r="G5574" s="6" t="s">
        <v>17</v>
      </c>
      <c r="H5574" s="6" t="s">
        <v>17</v>
      </c>
      <c r="I5574" s="6"/>
      <c r="J5574" s="6" t="s">
        <v>14788</v>
      </c>
      <c r="K5574" s="6" t="s">
        <v>14499</v>
      </c>
      <c r="L5574" s="6">
        <v>1970</v>
      </c>
    </row>
    <row r="5575" spans="1:12">
      <c r="A5575" s="6" t="s">
        <v>14611</v>
      </c>
      <c r="B5575" s="6" t="s">
        <v>21564</v>
      </c>
      <c r="C5575" s="6" t="str">
        <f t="shared" si="87"/>
        <v>331501067S-3/1</v>
      </c>
      <c r="D5575" s="6" t="s">
        <v>12290</v>
      </c>
      <c r="E5575" s="6" t="s">
        <v>13</v>
      </c>
      <c r="F5575" s="6" t="s">
        <v>12064</v>
      </c>
      <c r="G5575" s="6" t="s">
        <v>17</v>
      </c>
      <c r="H5575" s="6" t="s">
        <v>17</v>
      </c>
      <c r="I5575" s="6"/>
      <c r="J5575" s="6" t="s">
        <v>14788</v>
      </c>
      <c r="K5575" s="6" t="s">
        <v>14499</v>
      </c>
      <c r="L5575" s="6">
        <v>985</v>
      </c>
    </row>
    <row r="5576" spans="1:12">
      <c r="A5576" s="6" t="s">
        <v>14611</v>
      </c>
      <c r="B5576" s="6" t="s">
        <v>21565</v>
      </c>
      <c r="C5576" s="6" t="str">
        <f t="shared" si="87"/>
        <v>331501067S-4</v>
      </c>
      <c r="D5576" s="6" t="s">
        <v>12292</v>
      </c>
      <c r="E5576" s="6" t="s">
        <v>13</v>
      </c>
      <c r="F5576" s="6" t="s">
        <v>12064</v>
      </c>
      <c r="G5576" s="6" t="s">
        <v>17</v>
      </c>
      <c r="H5576" s="6" t="s">
        <v>17</v>
      </c>
      <c r="I5576" s="6"/>
      <c r="J5576" s="6" t="s">
        <v>14788</v>
      </c>
      <c r="K5576" s="6" t="s">
        <v>14499</v>
      </c>
      <c r="L5576" s="6">
        <v>2364</v>
      </c>
    </row>
    <row r="5577" spans="1:12">
      <c r="A5577" s="6" t="s">
        <v>14611</v>
      </c>
      <c r="B5577" s="6" t="s">
        <v>21566</v>
      </c>
      <c r="C5577" s="6" t="str">
        <f t="shared" si="87"/>
        <v>331501067S-4/1</v>
      </c>
      <c r="D5577" s="6" t="s">
        <v>12294</v>
      </c>
      <c r="E5577" s="6" t="s">
        <v>13</v>
      </c>
      <c r="F5577" s="6" t="s">
        <v>12064</v>
      </c>
      <c r="G5577" s="6" t="s">
        <v>17</v>
      </c>
      <c r="H5577" s="6" t="s">
        <v>17</v>
      </c>
      <c r="I5577" s="6"/>
      <c r="J5577" s="6" t="s">
        <v>14788</v>
      </c>
      <c r="K5577" s="6" t="s">
        <v>14499</v>
      </c>
      <c r="L5577" s="6">
        <v>1182</v>
      </c>
    </row>
    <row r="5578" spans="1:12">
      <c r="A5578" s="6" t="s">
        <v>14611</v>
      </c>
      <c r="B5578" s="6" t="s">
        <v>21567</v>
      </c>
      <c r="C5578" s="6" t="str">
        <f t="shared" si="87"/>
        <v>331501068S</v>
      </c>
      <c r="D5578" s="6" t="s">
        <v>12296</v>
      </c>
      <c r="E5578" s="6" t="s">
        <v>13</v>
      </c>
      <c r="F5578" s="6" t="s">
        <v>12104</v>
      </c>
      <c r="G5578" s="6" t="s">
        <v>21568</v>
      </c>
      <c r="H5578" s="6" t="s">
        <v>17</v>
      </c>
      <c r="I5578" s="6"/>
      <c r="J5578" s="6"/>
      <c r="K5578" s="6" t="s">
        <v>14499</v>
      </c>
      <c r="L5578" s="6">
        <v>3345</v>
      </c>
    </row>
    <row r="5579" spans="1:12">
      <c r="A5579" s="6" t="s">
        <v>14611</v>
      </c>
      <c r="B5579" s="6" t="s">
        <v>21569</v>
      </c>
      <c r="C5579" s="6" t="str">
        <f t="shared" si="87"/>
        <v>331501069S</v>
      </c>
      <c r="D5579" s="6" t="s">
        <v>12298</v>
      </c>
      <c r="E5579" s="6" t="s">
        <v>13</v>
      </c>
      <c r="F5579" s="6" t="s">
        <v>12064</v>
      </c>
      <c r="G5579" s="6" t="s">
        <v>21570</v>
      </c>
      <c r="H5579" s="6" t="s">
        <v>17</v>
      </c>
      <c r="I5579" s="6"/>
      <c r="J5579" s="6"/>
      <c r="K5579" s="6" t="s">
        <v>14499</v>
      </c>
      <c r="L5579" s="6">
        <v>5960</v>
      </c>
    </row>
    <row r="5580" spans="1:12">
      <c r="A5580" s="6" t="s">
        <v>14611</v>
      </c>
      <c r="B5580" s="6" t="s">
        <v>21571</v>
      </c>
      <c r="C5580" s="6" t="str">
        <f t="shared" si="87"/>
        <v>331501070S</v>
      </c>
      <c r="D5580" s="6" t="s">
        <v>12300</v>
      </c>
      <c r="E5580" s="6" t="s">
        <v>13</v>
      </c>
      <c r="F5580" s="6" t="s">
        <v>16</v>
      </c>
      <c r="G5580" s="6" t="s">
        <v>21572</v>
      </c>
      <c r="H5580" s="6" t="s">
        <v>17</v>
      </c>
      <c r="I5580" s="6"/>
      <c r="J5580" s="6" t="s">
        <v>14580</v>
      </c>
      <c r="K5580" s="6" t="s">
        <v>14499</v>
      </c>
      <c r="L5580" s="6">
        <v>9022</v>
      </c>
    </row>
    <row r="5581" spans="1:12">
      <c r="A5581" s="6" t="s">
        <v>14611</v>
      </c>
      <c r="B5581" s="6" t="s">
        <v>21573</v>
      </c>
      <c r="C5581" s="6" t="str">
        <f t="shared" si="87"/>
        <v>331501071S</v>
      </c>
      <c r="D5581" s="6" t="s">
        <v>12302</v>
      </c>
      <c r="E5581" s="6" t="s">
        <v>13</v>
      </c>
      <c r="F5581" s="6" t="s">
        <v>16</v>
      </c>
      <c r="G5581" s="6" t="s">
        <v>21574</v>
      </c>
      <c r="H5581" s="6" t="s">
        <v>17</v>
      </c>
      <c r="I5581" s="6"/>
      <c r="J5581" s="6"/>
      <c r="K5581" s="6" t="s">
        <v>14499</v>
      </c>
      <c r="L5581" s="8">
        <v>3343</v>
      </c>
    </row>
    <row r="5582" spans="1:12">
      <c r="A5582" s="6" t="s">
        <v>14611</v>
      </c>
      <c r="B5582" s="6" t="s">
        <v>21575</v>
      </c>
      <c r="C5582" s="6" t="str">
        <f t="shared" si="87"/>
        <v>331501072S</v>
      </c>
      <c r="D5582" s="6" t="s">
        <v>12304</v>
      </c>
      <c r="E5582" s="6" t="s">
        <v>13</v>
      </c>
      <c r="F5582" s="6" t="s">
        <v>12064</v>
      </c>
      <c r="G5582" s="6" t="s">
        <v>21576</v>
      </c>
      <c r="H5582" s="6" t="s">
        <v>17</v>
      </c>
      <c r="I5582" s="6"/>
      <c r="J5582" s="6"/>
      <c r="K5582" s="6" t="s">
        <v>14499</v>
      </c>
      <c r="L5582" s="6">
        <v>4134</v>
      </c>
    </row>
    <row r="5583" spans="1:12">
      <c r="A5583" s="6" t="s">
        <v>14611</v>
      </c>
      <c r="B5583" s="6" t="s">
        <v>21577</v>
      </c>
      <c r="C5583" s="6" t="str">
        <f t="shared" si="87"/>
        <v>331502001</v>
      </c>
      <c r="D5583" s="6" t="s">
        <v>12306</v>
      </c>
      <c r="E5583" s="6" t="s">
        <v>13</v>
      </c>
      <c r="F5583" s="6" t="s">
        <v>16</v>
      </c>
      <c r="G5583" s="6" t="s">
        <v>21578</v>
      </c>
      <c r="H5583" s="6" t="s">
        <v>17</v>
      </c>
      <c r="I5583" s="6"/>
      <c r="J5583" s="6"/>
      <c r="K5583" s="6" t="s">
        <v>14499</v>
      </c>
      <c r="L5583" s="6">
        <v>2010</v>
      </c>
    </row>
    <row r="5584" spans="1:12">
      <c r="A5584" s="6" t="s">
        <v>14611</v>
      </c>
      <c r="B5584" s="6" t="s">
        <v>21579</v>
      </c>
      <c r="C5584" s="6" t="str">
        <f t="shared" si="87"/>
        <v>331502001-1</v>
      </c>
      <c r="D5584" s="6" t="s">
        <v>12308</v>
      </c>
      <c r="E5584" s="6" t="s">
        <v>13</v>
      </c>
      <c r="F5584" s="6" t="s">
        <v>16</v>
      </c>
      <c r="G5584" s="6" t="s">
        <v>17</v>
      </c>
      <c r="H5584" s="6" t="s">
        <v>17</v>
      </c>
      <c r="I5584" s="6"/>
      <c r="J5584" s="6"/>
      <c r="K5584" s="6" t="s">
        <v>14499</v>
      </c>
      <c r="L5584" s="6">
        <v>804</v>
      </c>
    </row>
    <row r="5585" spans="1:12">
      <c r="A5585" s="6" t="s">
        <v>14611</v>
      </c>
      <c r="B5585" s="6" t="s">
        <v>21580</v>
      </c>
      <c r="C5585" s="6" t="str">
        <f t="shared" si="87"/>
        <v>331502002</v>
      </c>
      <c r="D5585" s="6" t="s">
        <v>12310</v>
      </c>
      <c r="E5585" s="6" t="s">
        <v>13</v>
      </c>
      <c r="F5585" s="6" t="s">
        <v>16</v>
      </c>
      <c r="G5585" s="6" t="s">
        <v>17</v>
      </c>
      <c r="H5585" s="6" t="s">
        <v>17</v>
      </c>
      <c r="I5585" s="6"/>
      <c r="J5585" s="6"/>
      <c r="K5585" s="6" t="s">
        <v>14499</v>
      </c>
      <c r="L5585" s="6">
        <v>2400</v>
      </c>
    </row>
    <row r="5586" spans="1:12">
      <c r="A5586" s="6" t="s">
        <v>14611</v>
      </c>
      <c r="B5586" s="6" t="s">
        <v>21581</v>
      </c>
      <c r="C5586" s="6" t="str">
        <f t="shared" si="87"/>
        <v>331502003</v>
      </c>
      <c r="D5586" s="6" t="s">
        <v>12312</v>
      </c>
      <c r="E5586" s="6" t="s">
        <v>13</v>
      </c>
      <c r="F5586" s="6" t="s">
        <v>16</v>
      </c>
      <c r="G5586" s="6" t="s">
        <v>21582</v>
      </c>
      <c r="H5586" s="6" t="s">
        <v>17</v>
      </c>
      <c r="I5586" s="6" t="s">
        <v>14899</v>
      </c>
      <c r="J5586" s="6" t="s">
        <v>19090</v>
      </c>
      <c r="K5586" s="6" t="s">
        <v>14499</v>
      </c>
      <c r="L5586" s="6">
        <v>1800</v>
      </c>
    </row>
    <row r="5587" spans="1:12">
      <c r="A5587" s="6" t="s">
        <v>14611</v>
      </c>
      <c r="B5587" s="6" t="s">
        <v>21583</v>
      </c>
      <c r="C5587" s="6" t="str">
        <f t="shared" si="87"/>
        <v>331502004</v>
      </c>
      <c r="D5587" s="6" t="s">
        <v>12314</v>
      </c>
      <c r="E5587" s="6" t="s">
        <v>13</v>
      </c>
      <c r="F5587" s="6" t="s">
        <v>16</v>
      </c>
      <c r="G5587" s="6" t="s">
        <v>17</v>
      </c>
      <c r="H5587" s="6" t="s">
        <v>17</v>
      </c>
      <c r="I5587" s="6"/>
      <c r="J5587" s="6"/>
      <c r="K5587" s="6" t="s">
        <v>14499</v>
      </c>
      <c r="L5587" s="6">
        <v>3150</v>
      </c>
    </row>
    <row r="5588" spans="1:12">
      <c r="A5588" s="6" t="s">
        <v>14611</v>
      </c>
      <c r="B5588" s="6" t="s">
        <v>21584</v>
      </c>
      <c r="C5588" s="6" t="str">
        <f t="shared" si="87"/>
        <v>331502004-1</v>
      </c>
      <c r="D5588" s="6" t="s">
        <v>12316</v>
      </c>
      <c r="E5588" s="6" t="s">
        <v>13</v>
      </c>
      <c r="F5588" s="6" t="s">
        <v>16</v>
      </c>
      <c r="G5588" s="6" t="s">
        <v>17</v>
      </c>
      <c r="H5588" s="6" t="s">
        <v>17</v>
      </c>
      <c r="I5588" s="6"/>
      <c r="J5588" s="6"/>
      <c r="K5588" s="6" t="s">
        <v>14499</v>
      </c>
      <c r="L5588" s="6">
        <v>3150</v>
      </c>
    </row>
    <row r="5589" spans="1:12">
      <c r="A5589" s="6" t="s">
        <v>14611</v>
      </c>
      <c r="B5589" s="6" t="s">
        <v>21585</v>
      </c>
      <c r="C5589" s="6" t="str">
        <f t="shared" si="87"/>
        <v>331502004-2</v>
      </c>
      <c r="D5589" s="6" t="s">
        <v>12318</v>
      </c>
      <c r="E5589" s="6" t="s">
        <v>13</v>
      </c>
      <c r="F5589" s="6" t="s">
        <v>16</v>
      </c>
      <c r="G5589" s="6" t="s">
        <v>17</v>
      </c>
      <c r="H5589" s="6" t="s">
        <v>17</v>
      </c>
      <c r="I5589" s="6"/>
      <c r="J5589" s="6"/>
      <c r="K5589" s="6" t="s">
        <v>14499</v>
      </c>
      <c r="L5589" s="6">
        <v>3150</v>
      </c>
    </row>
    <row r="5590" spans="1:12">
      <c r="A5590" s="6" t="s">
        <v>14611</v>
      </c>
      <c r="B5590" s="6" t="s">
        <v>21586</v>
      </c>
      <c r="C5590" s="6" t="str">
        <f t="shared" si="87"/>
        <v>331502004-3</v>
      </c>
      <c r="D5590" s="6" t="s">
        <v>12320</v>
      </c>
      <c r="E5590" s="6" t="s">
        <v>13</v>
      </c>
      <c r="F5590" s="6" t="s">
        <v>16</v>
      </c>
      <c r="G5590" s="6" t="s">
        <v>17</v>
      </c>
      <c r="H5590" s="6" t="s">
        <v>17</v>
      </c>
      <c r="I5590" s="6"/>
      <c r="J5590" s="6"/>
      <c r="K5590" s="6" t="s">
        <v>14499</v>
      </c>
      <c r="L5590" s="6">
        <v>3150</v>
      </c>
    </row>
    <row r="5591" spans="1:12">
      <c r="A5591" s="6" t="s">
        <v>14611</v>
      </c>
      <c r="B5591" s="6" t="s">
        <v>21587</v>
      </c>
      <c r="C5591" s="6" t="str">
        <f t="shared" si="87"/>
        <v>331502004-4</v>
      </c>
      <c r="D5591" s="6" t="s">
        <v>12322</v>
      </c>
      <c r="E5591" s="6" t="s">
        <v>13</v>
      </c>
      <c r="F5591" s="6" t="s">
        <v>16</v>
      </c>
      <c r="G5591" s="6" t="s">
        <v>17</v>
      </c>
      <c r="H5591" s="6" t="s">
        <v>17</v>
      </c>
      <c r="I5591" s="6"/>
      <c r="J5591" s="6"/>
      <c r="K5591" s="6" t="s">
        <v>14499</v>
      </c>
      <c r="L5591" s="6">
        <v>3150</v>
      </c>
    </row>
    <row r="5592" spans="1:12">
      <c r="A5592" s="6" t="s">
        <v>14611</v>
      </c>
      <c r="B5592" s="6" t="s">
        <v>21588</v>
      </c>
      <c r="C5592" s="6" t="str">
        <f t="shared" si="87"/>
        <v>331502004-5</v>
      </c>
      <c r="D5592" s="6" t="s">
        <v>12324</v>
      </c>
      <c r="E5592" s="6" t="s">
        <v>13</v>
      </c>
      <c r="F5592" s="6" t="s">
        <v>16</v>
      </c>
      <c r="G5592" s="6" t="s">
        <v>17</v>
      </c>
      <c r="H5592" s="6" t="s">
        <v>17</v>
      </c>
      <c r="I5592" s="6"/>
      <c r="J5592" s="6"/>
      <c r="K5592" s="6" t="s">
        <v>14499</v>
      </c>
      <c r="L5592" s="6">
        <v>3150</v>
      </c>
    </row>
    <row r="5593" spans="1:12">
      <c r="A5593" s="6" t="s">
        <v>14611</v>
      </c>
      <c r="B5593" s="6" t="s">
        <v>21589</v>
      </c>
      <c r="C5593" s="6" t="str">
        <f t="shared" si="87"/>
        <v>331502004-6</v>
      </c>
      <c r="D5593" s="6" t="s">
        <v>12326</v>
      </c>
      <c r="E5593" s="6" t="s">
        <v>13</v>
      </c>
      <c r="F5593" s="6" t="s">
        <v>16</v>
      </c>
      <c r="G5593" s="6" t="s">
        <v>21590</v>
      </c>
      <c r="H5593" s="6" t="s">
        <v>17</v>
      </c>
      <c r="I5593" s="6"/>
      <c r="J5593" s="6"/>
      <c r="K5593" s="6" t="s">
        <v>14499</v>
      </c>
      <c r="L5593" s="6">
        <v>1260</v>
      </c>
    </row>
    <row r="5594" spans="1:12">
      <c r="A5594" s="6" t="s">
        <v>14611</v>
      </c>
      <c r="B5594" s="6" t="s">
        <v>21591</v>
      </c>
      <c r="C5594" s="6" t="str">
        <f t="shared" si="87"/>
        <v>331502005</v>
      </c>
      <c r="D5594" s="6" t="s">
        <v>12328</v>
      </c>
      <c r="E5594" s="6" t="s">
        <v>13</v>
      </c>
      <c r="F5594" s="6" t="s">
        <v>16</v>
      </c>
      <c r="G5594" s="6" t="s">
        <v>17</v>
      </c>
      <c r="H5594" s="6" t="s">
        <v>17</v>
      </c>
      <c r="I5594" s="6"/>
      <c r="J5594" s="6"/>
      <c r="K5594" s="6" t="s">
        <v>14499</v>
      </c>
      <c r="L5594" s="6">
        <v>2235</v>
      </c>
    </row>
    <row r="5595" spans="1:12">
      <c r="A5595" s="6" t="s">
        <v>14611</v>
      </c>
      <c r="B5595" s="6" t="s">
        <v>21592</v>
      </c>
      <c r="C5595" s="6" t="str">
        <f t="shared" si="87"/>
        <v>331502006</v>
      </c>
      <c r="D5595" s="6" t="s">
        <v>12330</v>
      </c>
      <c r="E5595" s="6" t="s">
        <v>13</v>
      </c>
      <c r="F5595" s="6" t="s">
        <v>16</v>
      </c>
      <c r="G5595" s="6" t="s">
        <v>17</v>
      </c>
      <c r="H5595" s="6" t="s">
        <v>12331</v>
      </c>
      <c r="I5595" s="6" t="s">
        <v>14899</v>
      </c>
      <c r="J5595" s="6" t="s">
        <v>19090</v>
      </c>
      <c r="K5595" s="6" t="s">
        <v>14499</v>
      </c>
      <c r="L5595" s="6">
        <v>2641</v>
      </c>
    </row>
    <row r="5596" spans="1:12">
      <c r="A5596" s="6" t="s">
        <v>14611</v>
      </c>
      <c r="B5596" s="6" t="s">
        <v>21593</v>
      </c>
      <c r="C5596" s="6" t="str">
        <f t="shared" si="87"/>
        <v>331502007</v>
      </c>
      <c r="D5596" s="6" t="s">
        <v>12333</v>
      </c>
      <c r="E5596" s="6" t="s">
        <v>13</v>
      </c>
      <c r="F5596" s="6" t="s">
        <v>16</v>
      </c>
      <c r="G5596" s="6" t="s">
        <v>17</v>
      </c>
      <c r="H5596" s="6" t="s">
        <v>17</v>
      </c>
      <c r="I5596" s="6" t="s">
        <v>14899</v>
      </c>
      <c r="J5596" s="6" t="s">
        <v>19090</v>
      </c>
      <c r="K5596" s="6" t="s">
        <v>14499</v>
      </c>
      <c r="L5596" s="6">
        <v>1800</v>
      </c>
    </row>
    <row r="5597" spans="1:12">
      <c r="A5597" s="6" t="s">
        <v>14611</v>
      </c>
      <c r="B5597" s="6" t="s">
        <v>21594</v>
      </c>
      <c r="C5597" s="6" t="str">
        <f t="shared" si="87"/>
        <v>331502008</v>
      </c>
      <c r="D5597" s="6" t="s">
        <v>12335</v>
      </c>
      <c r="E5597" s="6" t="s">
        <v>13</v>
      </c>
      <c r="F5597" s="6" t="s">
        <v>16</v>
      </c>
      <c r="G5597" s="6" t="s">
        <v>21595</v>
      </c>
      <c r="H5597" s="6" t="s">
        <v>17</v>
      </c>
      <c r="I5597" s="6"/>
      <c r="J5597" s="6"/>
      <c r="K5597" s="6" t="s">
        <v>14499</v>
      </c>
      <c r="L5597" s="6">
        <v>2250</v>
      </c>
    </row>
    <row r="5598" spans="1:12">
      <c r="A5598" s="6" t="s">
        <v>14611</v>
      </c>
      <c r="B5598" s="6" t="s">
        <v>21596</v>
      </c>
      <c r="C5598" s="6" t="str">
        <f t="shared" si="87"/>
        <v>331502009</v>
      </c>
      <c r="D5598" s="6" t="s">
        <v>12337</v>
      </c>
      <c r="E5598" s="6" t="s">
        <v>13</v>
      </c>
      <c r="F5598" s="6" t="s">
        <v>16</v>
      </c>
      <c r="G5598" s="6" t="s">
        <v>17</v>
      </c>
      <c r="H5598" s="6" t="s">
        <v>17</v>
      </c>
      <c r="I5598" s="6"/>
      <c r="J5598" s="6"/>
      <c r="K5598" s="6" t="s">
        <v>14499</v>
      </c>
      <c r="L5598" s="6">
        <v>2432</v>
      </c>
    </row>
    <row r="5599" spans="1:12">
      <c r="A5599" s="6" t="s">
        <v>14611</v>
      </c>
      <c r="B5599" s="6" t="s">
        <v>21597</v>
      </c>
      <c r="C5599" s="6" t="str">
        <f t="shared" si="87"/>
        <v>331502010</v>
      </c>
      <c r="D5599" s="6" t="s">
        <v>12339</v>
      </c>
      <c r="E5599" s="6" t="s">
        <v>13</v>
      </c>
      <c r="F5599" s="6" t="s">
        <v>16</v>
      </c>
      <c r="G5599" s="6" t="s">
        <v>17</v>
      </c>
      <c r="H5599" s="6" t="s">
        <v>17</v>
      </c>
      <c r="I5599" s="6"/>
      <c r="J5599" s="6"/>
      <c r="K5599" s="6" t="s">
        <v>14499</v>
      </c>
      <c r="L5599" s="6">
        <v>1070</v>
      </c>
    </row>
    <row r="5600" spans="1:12">
      <c r="A5600" s="6" t="s">
        <v>14611</v>
      </c>
      <c r="B5600" s="6" t="s">
        <v>21598</v>
      </c>
      <c r="C5600" s="6" t="str">
        <f t="shared" si="87"/>
        <v>331502011</v>
      </c>
      <c r="D5600" s="6" t="s">
        <v>12341</v>
      </c>
      <c r="E5600" s="6" t="s">
        <v>13</v>
      </c>
      <c r="F5600" s="6" t="s">
        <v>16</v>
      </c>
      <c r="G5600" s="6" t="s">
        <v>17</v>
      </c>
      <c r="H5600" s="6" t="s">
        <v>17</v>
      </c>
      <c r="I5600" s="6"/>
      <c r="J5600" s="6"/>
      <c r="K5600" s="6" t="s">
        <v>14499</v>
      </c>
      <c r="L5600" s="6">
        <v>900</v>
      </c>
    </row>
    <row r="5601" spans="1:12">
      <c r="A5601" s="6" t="s">
        <v>14611</v>
      </c>
      <c r="B5601" s="6" t="s">
        <v>21599</v>
      </c>
      <c r="C5601" s="6" t="str">
        <f t="shared" si="87"/>
        <v>331502012</v>
      </c>
      <c r="D5601" s="6" t="s">
        <v>12343</v>
      </c>
      <c r="E5601" s="6" t="s">
        <v>13</v>
      </c>
      <c r="F5601" s="6" t="s">
        <v>16</v>
      </c>
      <c r="G5601" s="6" t="s">
        <v>17</v>
      </c>
      <c r="H5601" s="6" t="s">
        <v>17</v>
      </c>
      <c r="I5601" s="6"/>
      <c r="J5601" s="6"/>
      <c r="K5601" s="6" t="s">
        <v>14499</v>
      </c>
      <c r="L5601" s="6">
        <v>1600</v>
      </c>
    </row>
    <row r="5602" spans="1:12">
      <c r="A5602" s="6" t="s">
        <v>14611</v>
      </c>
      <c r="B5602" s="6" t="s">
        <v>21600</v>
      </c>
      <c r="C5602" s="6" t="str">
        <f t="shared" si="87"/>
        <v>331502013</v>
      </c>
      <c r="D5602" s="6" t="s">
        <v>12345</v>
      </c>
      <c r="E5602" s="6" t="s">
        <v>13</v>
      </c>
      <c r="F5602" s="6" t="s">
        <v>16</v>
      </c>
      <c r="G5602" s="6" t="s">
        <v>21601</v>
      </c>
      <c r="H5602" s="6" t="s">
        <v>17</v>
      </c>
      <c r="I5602" s="6"/>
      <c r="J5602" s="6"/>
      <c r="K5602" s="6" t="s">
        <v>14499</v>
      </c>
      <c r="L5602" s="6">
        <v>1834</v>
      </c>
    </row>
    <row r="5603" spans="1:12">
      <c r="A5603" s="6" t="s">
        <v>14611</v>
      </c>
      <c r="B5603" s="6" t="s">
        <v>21602</v>
      </c>
      <c r="C5603" s="6" t="str">
        <f t="shared" si="87"/>
        <v>331502014</v>
      </c>
      <c r="D5603" s="6" t="s">
        <v>12347</v>
      </c>
      <c r="E5603" s="6" t="s">
        <v>13</v>
      </c>
      <c r="F5603" s="6" t="s">
        <v>16</v>
      </c>
      <c r="G5603" s="6" t="s">
        <v>17</v>
      </c>
      <c r="H5603" s="6" t="s">
        <v>17</v>
      </c>
      <c r="I5603" s="6"/>
      <c r="J5603" s="6"/>
      <c r="K5603" s="6" t="s">
        <v>14499</v>
      </c>
      <c r="L5603" s="6">
        <v>1580</v>
      </c>
    </row>
    <row r="5604" spans="1:12">
      <c r="A5604" s="6" t="s">
        <v>14611</v>
      </c>
      <c r="B5604" s="6" t="s">
        <v>21603</v>
      </c>
      <c r="C5604" s="6" t="str">
        <f t="shared" si="87"/>
        <v>331502015S</v>
      </c>
      <c r="D5604" s="6" t="s">
        <v>12349</v>
      </c>
      <c r="E5604" s="6" t="s">
        <v>13</v>
      </c>
      <c r="F5604" s="6" t="s">
        <v>16</v>
      </c>
      <c r="G5604" s="6" t="s">
        <v>21604</v>
      </c>
      <c r="H5604" s="6" t="s">
        <v>17</v>
      </c>
      <c r="I5604" s="6"/>
      <c r="J5604" s="6"/>
      <c r="K5604" s="6" t="s">
        <v>14499</v>
      </c>
      <c r="L5604" s="8">
        <v>2577</v>
      </c>
    </row>
    <row r="5605" spans="1:12">
      <c r="A5605" s="6" t="s">
        <v>14611</v>
      </c>
      <c r="B5605" s="6" t="s">
        <v>21605</v>
      </c>
      <c r="C5605" s="6" t="str">
        <f t="shared" si="87"/>
        <v>331503001</v>
      </c>
      <c r="D5605" s="6" t="s">
        <v>12351</v>
      </c>
      <c r="E5605" s="6" t="s">
        <v>13</v>
      </c>
      <c r="F5605" s="6" t="s">
        <v>16</v>
      </c>
      <c r="G5605" s="6" t="s">
        <v>17</v>
      </c>
      <c r="H5605" s="6" t="s">
        <v>12352</v>
      </c>
      <c r="I5605" s="6"/>
      <c r="J5605" s="6" t="s">
        <v>14580</v>
      </c>
      <c r="K5605" s="6" t="s">
        <v>14499</v>
      </c>
      <c r="L5605" s="6">
        <v>3100</v>
      </c>
    </row>
    <row r="5606" spans="1:12">
      <c r="A5606" s="6" t="s">
        <v>14611</v>
      </c>
      <c r="B5606" s="6" t="s">
        <v>21606</v>
      </c>
      <c r="C5606" s="6" t="str">
        <f t="shared" si="87"/>
        <v>331503002</v>
      </c>
      <c r="D5606" s="6" t="s">
        <v>12354</v>
      </c>
      <c r="E5606" s="6" t="s">
        <v>13</v>
      </c>
      <c r="F5606" s="6" t="s">
        <v>16</v>
      </c>
      <c r="G5606" s="6" t="s">
        <v>17</v>
      </c>
      <c r="H5606" s="6" t="s">
        <v>17</v>
      </c>
      <c r="I5606" s="6"/>
      <c r="J5606" s="6" t="s">
        <v>14580</v>
      </c>
      <c r="K5606" s="6" t="s">
        <v>14499</v>
      </c>
      <c r="L5606" s="6">
        <v>2400</v>
      </c>
    </row>
    <row r="5607" spans="1:12">
      <c r="A5607" s="6" t="s">
        <v>14611</v>
      </c>
      <c r="B5607" s="6" t="s">
        <v>21607</v>
      </c>
      <c r="C5607" s="6" t="str">
        <f t="shared" si="87"/>
        <v>331503003</v>
      </c>
      <c r="D5607" s="6" t="s">
        <v>12358</v>
      </c>
      <c r="E5607" s="6" t="s">
        <v>13</v>
      </c>
      <c r="F5607" s="6" t="s">
        <v>16</v>
      </c>
      <c r="G5607" s="6" t="s">
        <v>17</v>
      </c>
      <c r="H5607" s="6" t="s">
        <v>12352</v>
      </c>
      <c r="I5607" s="6"/>
      <c r="J5607" s="6" t="s">
        <v>14580</v>
      </c>
      <c r="K5607" s="6" t="s">
        <v>14499</v>
      </c>
      <c r="L5607" s="6">
        <v>1800</v>
      </c>
    </row>
    <row r="5608" spans="1:12">
      <c r="A5608" s="6" t="s">
        <v>14611</v>
      </c>
      <c r="B5608" s="6" t="s">
        <v>21608</v>
      </c>
      <c r="C5608" s="6" t="str">
        <f t="shared" si="87"/>
        <v>331503003-1</v>
      </c>
      <c r="D5608" s="6" t="s">
        <v>12356</v>
      </c>
      <c r="E5608" s="6" t="s">
        <v>13</v>
      </c>
      <c r="F5608" s="6" t="s">
        <v>16</v>
      </c>
      <c r="G5608" s="6" t="s">
        <v>17</v>
      </c>
      <c r="H5608" s="6" t="s">
        <v>12352</v>
      </c>
      <c r="I5608" s="6"/>
      <c r="J5608" s="6" t="s">
        <v>14580</v>
      </c>
      <c r="K5608" s="6" t="s">
        <v>14499</v>
      </c>
      <c r="L5608" s="6">
        <v>1980</v>
      </c>
    </row>
    <row r="5609" spans="1:12">
      <c r="A5609" s="6" t="s">
        <v>14611</v>
      </c>
      <c r="B5609" s="6" t="s">
        <v>21609</v>
      </c>
      <c r="C5609" s="6" t="str">
        <f t="shared" si="87"/>
        <v>331503004</v>
      </c>
      <c r="D5609" s="6" t="s">
        <v>12363</v>
      </c>
      <c r="E5609" s="6" t="s">
        <v>13</v>
      </c>
      <c r="F5609" s="6" t="s">
        <v>16</v>
      </c>
      <c r="G5609" s="6" t="s">
        <v>17</v>
      </c>
      <c r="H5609" s="6" t="s">
        <v>12361</v>
      </c>
      <c r="I5609" s="6"/>
      <c r="J5609" s="6" t="s">
        <v>14580</v>
      </c>
      <c r="K5609" s="6" t="s">
        <v>14499</v>
      </c>
      <c r="L5609" s="6">
        <v>1700</v>
      </c>
    </row>
    <row r="5610" spans="1:12">
      <c r="A5610" s="6" t="s">
        <v>14611</v>
      </c>
      <c r="B5610" s="6" t="s">
        <v>21610</v>
      </c>
      <c r="C5610" s="6" t="str">
        <f t="shared" si="87"/>
        <v>331503004-1</v>
      </c>
      <c r="D5610" s="6" t="s">
        <v>12360</v>
      </c>
      <c r="E5610" s="6" t="s">
        <v>13</v>
      </c>
      <c r="F5610" s="6" t="s">
        <v>16</v>
      </c>
      <c r="G5610" s="6" t="s">
        <v>17</v>
      </c>
      <c r="H5610" s="6" t="s">
        <v>12361</v>
      </c>
      <c r="I5610" s="6"/>
      <c r="J5610" s="6" t="s">
        <v>14580</v>
      </c>
      <c r="K5610" s="6" t="s">
        <v>14499</v>
      </c>
      <c r="L5610" s="6">
        <v>1870</v>
      </c>
    </row>
    <row r="5611" spans="1:12">
      <c r="A5611" s="6" t="s">
        <v>14611</v>
      </c>
      <c r="B5611" s="6" t="s">
        <v>21611</v>
      </c>
      <c r="C5611" s="6" t="str">
        <f t="shared" si="87"/>
        <v>331503005</v>
      </c>
      <c r="D5611" s="6" t="s">
        <v>12365</v>
      </c>
      <c r="E5611" s="6" t="s">
        <v>13</v>
      </c>
      <c r="F5611" s="6" t="s">
        <v>16</v>
      </c>
      <c r="G5611" s="6" t="s">
        <v>21612</v>
      </c>
      <c r="H5611" s="6" t="s">
        <v>17</v>
      </c>
      <c r="I5611" s="6"/>
      <c r="J5611" s="6" t="s">
        <v>14580</v>
      </c>
      <c r="K5611" s="6" t="s">
        <v>14499</v>
      </c>
      <c r="L5611" s="6">
        <v>2100</v>
      </c>
    </row>
    <row r="5612" spans="1:12">
      <c r="A5612" s="6" t="s">
        <v>14611</v>
      </c>
      <c r="B5612" s="6" t="s">
        <v>21613</v>
      </c>
      <c r="C5612" s="6" t="str">
        <f t="shared" si="87"/>
        <v>331503006</v>
      </c>
      <c r="D5612" s="6" t="s">
        <v>12367</v>
      </c>
      <c r="E5612" s="6" t="s">
        <v>13</v>
      </c>
      <c r="F5612" s="6" t="s">
        <v>16</v>
      </c>
      <c r="G5612" s="6" t="s">
        <v>17</v>
      </c>
      <c r="H5612" s="6" t="s">
        <v>17</v>
      </c>
      <c r="I5612" s="6"/>
      <c r="J5612" s="6" t="s">
        <v>14580</v>
      </c>
      <c r="K5612" s="6" t="s">
        <v>14499</v>
      </c>
      <c r="L5612" s="6">
        <v>1900</v>
      </c>
    </row>
    <row r="5613" spans="1:12">
      <c r="A5613" s="6" t="s">
        <v>14611</v>
      </c>
      <c r="B5613" s="6" t="s">
        <v>21614</v>
      </c>
      <c r="C5613" s="6" t="str">
        <f t="shared" si="87"/>
        <v>331503007</v>
      </c>
      <c r="D5613" s="6" t="s">
        <v>12369</v>
      </c>
      <c r="E5613" s="6" t="s">
        <v>13</v>
      </c>
      <c r="F5613" s="6" t="s">
        <v>16</v>
      </c>
      <c r="G5613" s="6" t="s">
        <v>17</v>
      </c>
      <c r="H5613" s="6" t="s">
        <v>17</v>
      </c>
      <c r="I5613" s="6"/>
      <c r="J5613" s="6"/>
      <c r="K5613" s="6" t="s">
        <v>14499</v>
      </c>
      <c r="L5613" s="6">
        <v>760</v>
      </c>
    </row>
    <row r="5614" spans="1:12">
      <c r="A5614" s="6" t="s">
        <v>14611</v>
      </c>
      <c r="B5614" s="6" t="s">
        <v>21615</v>
      </c>
      <c r="C5614" s="6" t="str">
        <f t="shared" si="87"/>
        <v>331503007-1</v>
      </c>
      <c r="D5614" s="6" t="s">
        <v>12371</v>
      </c>
      <c r="E5614" s="6" t="s">
        <v>13</v>
      </c>
      <c r="F5614" s="6" t="s">
        <v>16</v>
      </c>
      <c r="G5614" s="6" t="s">
        <v>17</v>
      </c>
      <c r="H5614" s="6" t="s">
        <v>17</v>
      </c>
      <c r="I5614" s="6"/>
      <c r="J5614" s="6"/>
      <c r="K5614" s="6" t="s">
        <v>14499</v>
      </c>
      <c r="L5614" s="6">
        <v>760</v>
      </c>
    </row>
    <row r="5615" spans="1:12">
      <c r="A5615" s="6" t="s">
        <v>14611</v>
      </c>
      <c r="B5615" s="6" t="s">
        <v>21616</v>
      </c>
      <c r="C5615" s="6" t="str">
        <f t="shared" si="87"/>
        <v>331503008</v>
      </c>
      <c r="D5615" s="6" t="s">
        <v>12373</v>
      </c>
      <c r="E5615" s="6" t="s">
        <v>13</v>
      </c>
      <c r="F5615" s="6" t="s">
        <v>16</v>
      </c>
      <c r="G5615" s="6" t="s">
        <v>17</v>
      </c>
      <c r="H5615" s="6" t="s">
        <v>17</v>
      </c>
      <c r="I5615" s="6"/>
      <c r="J5615" s="6" t="s">
        <v>14580</v>
      </c>
      <c r="K5615" s="6" t="s">
        <v>14499</v>
      </c>
      <c r="L5615" s="6">
        <v>2700</v>
      </c>
    </row>
    <row r="5616" spans="1:12">
      <c r="A5616" s="6" t="s">
        <v>14611</v>
      </c>
      <c r="B5616" s="6" t="s">
        <v>21617</v>
      </c>
      <c r="C5616" s="6" t="str">
        <f t="shared" si="87"/>
        <v>331503009</v>
      </c>
      <c r="D5616" s="6" t="s">
        <v>12375</v>
      </c>
      <c r="E5616" s="6" t="s">
        <v>13</v>
      </c>
      <c r="F5616" s="6" t="s">
        <v>16</v>
      </c>
      <c r="G5616" s="6" t="s">
        <v>17</v>
      </c>
      <c r="H5616" s="6" t="s">
        <v>12376</v>
      </c>
      <c r="I5616" s="6"/>
      <c r="J5616" s="6" t="s">
        <v>14580</v>
      </c>
      <c r="K5616" s="6" t="s">
        <v>14499</v>
      </c>
      <c r="L5616" s="6">
        <v>3510</v>
      </c>
    </row>
    <row r="5617" spans="1:12">
      <c r="A5617" s="6" t="s">
        <v>14611</v>
      </c>
      <c r="B5617" s="6" t="s">
        <v>21618</v>
      </c>
      <c r="C5617" s="6" t="str">
        <f t="shared" si="87"/>
        <v>331503010</v>
      </c>
      <c r="D5617" s="6" t="s">
        <v>12378</v>
      </c>
      <c r="E5617" s="6" t="s">
        <v>13</v>
      </c>
      <c r="F5617" s="6" t="s">
        <v>16</v>
      </c>
      <c r="G5617" s="6" t="s">
        <v>17</v>
      </c>
      <c r="H5617" s="6" t="s">
        <v>12379</v>
      </c>
      <c r="I5617" s="6"/>
      <c r="J5617" s="6" t="s">
        <v>14580</v>
      </c>
      <c r="K5617" s="6" t="s">
        <v>14499</v>
      </c>
      <c r="L5617" s="6">
        <v>2540</v>
      </c>
    </row>
    <row r="5618" spans="1:12">
      <c r="A5618" s="6" t="s">
        <v>14611</v>
      </c>
      <c r="B5618" s="6" t="s">
        <v>21619</v>
      </c>
      <c r="C5618" s="6" t="str">
        <f t="shared" si="87"/>
        <v>331503011</v>
      </c>
      <c r="D5618" s="6" t="s">
        <v>12381</v>
      </c>
      <c r="E5618" s="6" t="s">
        <v>13</v>
      </c>
      <c r="F5618" s="6" t="s">
        <v>16</v>
      </c>
      <c r="G5618" s="6" t="s">
        <v>17</v>
      </c>
      <c r="H5618" s="6" t="s">
        <v>17</v>
      </c>
      <c r="I5618" s="6"/>
      <c r="J5618" s="6" t="s">
        <v>14580</v>
      </c>
      <c r="K5618" s="6" t="s">
        <v>14499</v>
      </c>
      <c r="L5618" s="6">
        <v>1750</v>
      </c>
    </row>
    <row r="5619" spans="1:12">
      <c r="A5619" s="6" t="s">
        <v>14611</v>
      </c>
      <c r="B5619" s="6" t="s">
        <v>21620</v>
      </c>
      <c r="C5619" s="6" t="str">
        <f t="shared" si="87"/>
        <v>331503012</v>
      </c>
      <c r="D5619" s="6" t="s">
        <v>12383</v>
      </c>
      <c r="E5619" s="6" t="s">
        <v>13</v>
      </c>
      <c r="F5619" s="6" t="s">
        <v>16</v>
      </c>
      <c r="G5619" s="6" t="s">
        <v>17</v>
      </c>
      <c r="H5619" s="6" t="s">
        <v>12384</v>
      </c>
      <c r="I5619" s="6"/>
      <c r="J5619" s="6"/>
      <c r="K5619" s="6" t="s">
        <v>14499</v>
      </c>
      <c r="L5619" s="6">
        <v>2400</v>
      </c>
    </row>
    <row r="5620" spans="1:12">
      <c r="A5620" s="6" t="s">
        <v>14611</v>
      </c>
      <c r="B5620" s="6" t="s">
        <v>21621</v>
      </c>
      <c r="C5620" s="6" t="str">
        <f t="shared" si="87"/>
        <v>331503013</v>
      </c>
      <c r="D5620" s="6" t="s">
        <v>12386</v>
      </c>
      <c r="E5620" s="6" t="s">
        <v>13</v>
      </c>
      <c r="F5620" s="6" t="s">
        <v>16</v>
      </c>
      <c r="G5620" s="6" t="s">
        <v>17</v>
      </c>
      <c r="H5620" s="6" t="s">
        <v>17</v>
      </c>
      <c r="I5620" s="6"/>
      <c r="J5620" s="6" t="s">
        <v>14580</v>
      </c>
      <c r="K5620" s="6" t="s">
        <v>14499</v>
      </c>
      <c r="L5620" s="6">
        <v>1750</v>
      </c>
    </row>
    <row r="5621" spans="1:12">
      <c r="A5621" s="6" t="s">
        <v>14611</v>
      </c>
      <c r="B5621" s="6" t="s">
        <v>21622</v>
      </c>
      <c r="C5621" s="6" t="str">
        <f t="shared" si="87"/>
        <v>331503014</v>
      </c>
      <c r="D5621" s="6" t="s">
        <v>12388</v>
      </c>
      <c r="E5621" s="6" t="s">
        <v>13</v>
      </c>
      <c r="F5621" s="6" t="s">
        <v>16</v>
      </c>
      <c r="G5621" s="6" t="s">
        <v>17</v>
      </c>
      <c r="H5621" s="6" t="s">
        <v>12389</v>
      </c>
      <c r="I5621" s="6"/>
      <c r="J5621" s="6"/>
      <c r="K5621" s="6" t="s">
        <v>14499</v>
      </c>
      <c r="L5621" s="6">
        <v>3571</v>
      </c>
    </row>
    <row r="5622" spans="1:12">
      <c r="A5622" s="6" t="s">
        <v>14611</v>
      </c>
      <c r="B5622" s="6" t="s">
        <v>21623</v>
      </c>
      <c r="C5622" s="6" t="str">
        <f t="shared" si="87"/>
        <v>331503015</v>
      </c>
      <c r="D5622" s="6" t="s">
        <v>12391</v>
      </c>
      <c r="E5622" s="6" t="s">
        <v>13</v>
      </c>
      <c r="F5622" s="6" t="s">
        <v>16</v>
      </c>
      <c r="G5622" s="6" t="s">
        <v>17</v>
      </c>
      <c r="H5622" s="6" t="s">
        <v>12384</v>
      </c>
      <c r="I5622" s="6"/>
      <c r="J5622" s="6"/>
      <c r="K5622" s="6" t="s">
        <v>14499</v>
      </c>
      <c r="L5622" s="6">
        <v>1890</v>
      </c>
    </row>
    <row r="5623" spans="1:12">
      <c r="A5623" s="6" t="s">
        <v>14611</v>
      </c>
      <c r="B5623" s="6" t="s">
        <v>21624</v>
      </c>
      <c r="C5623" s="6" t="str">
        <f t="shared" si="87"/>
        <v>331503016</v>
      </c>
      <c r="D5623" s="6" t="s">
        <v>12393</v>
      </c>
      <c r="E5623" s="6" t="s">
        <v>13</v>
      </c>
      <c r="F5623" s="6" t="s">
        <v>16</v>
      </c>
      <c r="G5623" s="6" t="s">
        <v>21625</v>
      </c>
      <c r="H5623" s="6" t="s">
        <v>17</v>
      </c>
      <c r="I5623" s="6"/>
      <c r="J5623" s="6"/>
      <c r="K5623" s="6" t="s">
        <v>14499</v>
      </c>
      <c r="L5623" s="6">
        <v>1179</v>
      </c>
    </row>
    <row r="5624" spans="1:12">
      <c r="A5624" s="6" t="s">
        <v>14611</v>
      </c>
      <c r="B5624" s="6" t="s">
        <v>21626</v>
      </c>
      <c r="C5624" s="6" t="str">
        <f t="shared" si="87"/>
        <v>331503017</v>
      </c>
      <c r="D5624" s="6" t="s">
        <v>12395</v>
      </c>
      <c r="E5624" s="6" t="s">
        <v>13</v>
      </c>
      <c r="F5624" s="6" t="s">
        <v>16</v>
      </c>
      <c r="G5624" s="6" t="s">
        <v>17</v>
      </c>
      <c r="H5624" s="6" t="s">
        <v>17</v>
      </c>
      <c r="I5624" s="6"/>
      <c r="J5624" s="6" t="s">
        <v>14580</v>
      </c>
      <c r="K5624" s="6" t="s">
        <v>14499</v>
      </c>
      <c r="L5624" s="6">
        <v>1500</v>
      </c>
    </row>
    <row r="5625" spans="1:12">
      <c r="A5625" s="6" t="s">
        <v>14611</v>
      </c>
      <c r="B5625" s="6" t="s">
        <v>21627</v>
      </c>
      <c r="C5625" s="6" t="str">
        <f t="shared" si="87"/>
        <v>331503018</v>
      </c>
      <c r="D5625" s="6" t="s">
        <v>12397</v>
      </c>
      <c r="E5625" s="6" t="s">
        <v>13</v>
      </c>
      <c r="F5625" s="6" t="s">
        <v>16</v>
      </c>
      <c r="G5625" s="6" t="s">
        <v>17</v>
      </c>
      <c r="H5625" s="6" t="s">
        <v>17</v>
      </c>
      <c r="I5625" s="6"/>
      <c r="J5625" s="6"/>
      <c r="K5625" s="6" t="s">
        <v>14499</v>
      </c>
      <c r="L5625" s="6">
        <v>800</v>
      </c>
    </row>
    <row r="5626" spans="1:12">
      <c r="A5626" s="6" t="s">
        <v>14611</v>
      </c>
      <c r="B5626" s="6" t="s">
        <v>21628</v>
      </c>
      <c r="C5626" s="6" t="str">
        <f t="shared" si="87"/>
        <v>331503019</v>
      </c>
      <c r="D5626" s="6" t="s">
        <v>12399</v>
      </c>
      <c r="E5626" s="6" t="s">
        <v>13</v>
      </c>
      <c r="F5626" s="6" t="s">
        <v>16</v>
      </c>
      <c r="G5626" s="6" t="s">
        <v>17</v>
      </c>
      <c r="H5626" s="6" t="s">
        <v>17</v>
      </c>
      <c r="I5626" s="6"/>
      <c r="J5626" s="6"/>
      <c r="K5626" s="6" t="s">
        <v>14499</v>
      </c>
      <c r="L5626" s="6">
        <v>1112</v>
      </c>
    </row>
    <row r="5627" spans="1:12">
      <c r="A5627" s="6" t="s">
        <v>14611</v>
      </c>
      <c r="B5627" s="6" t="s">
        <v>21629</v>
      </c>
      <c r="C5627" s="6" t="str">
        <f t="shared" si="87"/>
        <v>331503020</v>
      </c>
      <c r="D5627" s="6" t="s">
        <v>12401</v>
      </c>
      <c r="E5627" s="6" t="s">
        <v>13</v>
      </c>
      <c r="F5627" s="6" t="s">
        <v>16</v>
      </c>
      <c r="G5627" s="6" t="s">
        <v>17</v>
      </c>
      <c r="H5627" s="6" t="s">
        <v>17</v>
      </c>
      <c r="I5627" s="6"/>
      <c r="J5627" s="6"/>
      <c r="K5627" s="6" t="s">
        <v>14499</v>
      </c>
      <c r="L5627" s="6">
        <v>1530</v>
      </c>
    </row>
    <row r="5628" spans="1:12">
      <c r="A5628" s="6" t="s">
        <v>14611</v>
      </c>
      <c r="B5628" s="6" t="s">
        <v>21630</v>
      </c>
      <c r="C5628" s="6" t="str">
        <f t="shared" si="87"/>
        <v>331504001</v>
      </c>
      <c r="D5628" s="6" t="s">
        <v>12413</v>
      </c>
      <c r="E5628" s="6" t="s">
        <v>13</v>
      </c>
      <c r="F5628" s="6" t="s">
        <v>16</v>
      </c>
      <c r="G5628" s="6" t="s">
        <v>21631</v>
      </c>
      <c r="H5628" s="6" t="s">
        <v>17</v>
      </c>
      <c r="I5628" s="6"/>
      <c r="J5628" s="6"/>
      <c r="K5628" s="6" t="s">
        <v>14499</v>
      </c>
      <c r="L5628" s="6">
        <v>1800</v>
      </c>
    </row>
    <row r="5629" spans="1:12">
      <c r="A5629" s="6" t="s">
        <v>14611</v>
      </c>
      <c r="B5629" s="6" t="s">
        <v>21632</v>
      </c>
      <c r="C5629" s="6" t="str">
        <f t="shared" si="87"/>
        <v>331504001-1</v>
      </c>
      <c r="D5629" s="6" t="s">
        <v>12415</v>
      </c>
      <c r="E5629" s="6" t="s">
        <v>13</v>
      </c>
      <c r="F5629" s="6" t="s">
        <v>16</v>
      </c>
      <c r="G5629" s="6" t="s">
        <v>17</v>
      </c>
      <c r="H5629" s="6" t="s">
        <v>17</v>
      </c>
      <c r="I5629" s="6"/>
      <c r="J5629" s="6"/>
      <c r="K5629" s="6" t="s">
        <v>14499</v>
      </c>
      <c r="L5629" s="6">
        <v>1800</v>
      </c>
    </row>
    <row r="5630" spans="1:12">
      <c r="A5630" s="6" t="s">
        <v>14611</v>
      </c>
      <c r="B5630" s="6" t="s">
        <v>21633</v>
      </c>
      <c r="C5630" s="6" t="str">
        <f t="shared" si="87"/>
        <v>331504002</v>
      </c>
      <c r="D5630" s="6" t="s">
        <v>12417</v>
      </c>
      <c r="E5630" s="6" t="s">
        <v>13</v>
      </c>
      <c r="F5630" s="6" t="s">
        <v>16</v>
      </c>
      <c r="G5630" s="6" t="s">
        <v>17</v>
      </c>
      <c r="H5630" s="6" t="s">
        <v>17</v>
      </c>
      <c r="I5630" s="6"/>
      <c r="J5630" s="6"/>
      <c r="K5630" s="6" t="s">
        <v>14499</v>
      </c>
      <c r="L5630" s="6">
        <v>1800</v>
      </c>
    </row>
    <row r="5631" spans="1:12">
      <c r="A5631" s="6" t="s">
        <v>14611</v>
      </c>
      <c r="B5631" s="6" t="s">
        <v>21634</v>
      </c>
      <c r="C5631" s="6" t="str">
        <f t="shared" si="87"/>
        <v>331504003</v>
      </c>
      <c r="D5631" s="6" t="s">
        <v>12419</v>
      </c>
      <c r="E5631" s="6" t="s">
        <v>13</v>
      </c>
      <c r="F5631" s="6" t="s">
        <v>16</v>
      </c>
      <c r="G5631" s="6" t="s">
        <v>21635</v>
      </c>
      <c r="H5631" s="6" t="s">
        <v>17</v>
      </c>
      <c r="I5631" s="6"/>
      <c r="J5631" s="6"/>
      <c r="K5631" s="6" t="s">
        <v>14499</v>
      </c>
      <c r="L5631" s="6">
        <v>1450</v>
      </c>
    </row>
    <row r="5632" spans="1:12">
      <c r="A5632" s="6" t="s">
        <v>14611</v>
      </c>
      <c r="B5632" s="6" t="s">
        <v>21636</v>
      </c>
      <c r="C5632" s="6" t="str">
        <f t="shared" si="87"/>
        <v>331504004</v>
      </c>
      <c r="D5632" s="6" t="s">
        <v>12421</v>
      </c>
      <c r="E5632" s="6" t="s">
        <v>13</v>
      </c>
      <c r="F5632" s="6" t="s">
        <v>16</v>
      </c>
      <c r="G5632" s="6" t="s">
        <v>21637</v>
      </c>
      <c r="H5632" s="6" t="s">
        <v>17</v>
      </c>
      <c r="I5632" s="6"/>
      <c r="J5632" s="6"/>
      <c r="K5632" s="6" t="s">
        <v>14499</v>
      </c>
      <c r="L5632" s="6">
        <v>1450</v>
      </c>
    </row>
    <row r="5633" spans="1:12">
      <c r="A5633" s="6" t="s">
        <v>14611</v>
      </c>
      <c r="B5633" s="6" t="s">
        <v>21638</v>
      </c>
      <c r="C5633" s="6" t="str">
        <f t="shared" si="87"/>
        <v>331504005</v>
      </c>
      <c r="D5633" s="6" t="s">
        <v>12423</v>
      </c>
      <c r="E5633" s="6" t="s">
        <v>13</v>
      </c>
      <c r="F5633" s="6" t="s">
        <v>16</v>
      </c>
      <c r="G5633" s="6" t="s">
        <v>17</v>
      </c>
      <c r="H5633" s="6" t="s">
        <v>17</v>
      </c>
      <c r="I5633" s="6"/>
      <c r="J5633" s="6"/>
      <c r="K5633" s="6" t="s">
        <v>14499</v>
      </c>
      <c r="L5633" s="6">
        <v>1800</v>
      </c>
    </row>
    <row r="5634" spans="1:12">
      <c r="A5634" s="6" t="s">
        <v>14611</v>
      </c>
      <c r="B5634" s="6" t="s">
        <v>21639</v>
      </c>
      <c r="C5634" s="6" t="str">
        <f t="shared" si="87"/>
        <v>331504006</v>
      </c>
      <c r="D5634" s="6" t="s">
        <v>12425</v>
      </c>
      <c r="E5634" s="6" t="s">
        <v>13</v>
      </c>
      <c r="F5634" s="6" t="s">
        <v>16</v>
      </c>
      <c r="G5634" s="6" t="s">
        <v>17</v>
      </c>
      <c r="H5634" s="6" t="s">
        <v>17</v>
      </c>
      <c r="I5634" s="6"/>
      <c r="J5634" s="6"/>
      <c r="K5634" s="6" t="s">
        <v>14499</v>
      </c>
      <c r="L5634" s="6">
        <v>3200</v>
      </c>
    </row>
    <row r="5635" spans="1:12">
      <c r="A5635" s="6" t="s">
        <v>14611</v>
      </c>
      <c r="B5635" s="6" t="s">
        <v>21640</v>
      </c>
      <c r="C5635" s="6" t="str">
        <f t="shared" ref="C5635:C5698" si="88">RIGHT(B5635,LEN(B5635)-16)</f>
        <v>331504006-1</v>
      </c>
      <c r="D5635" s="6" t="s">
        <v>12427</v>
      </c>
      <c r="E5635" s="6" t="s">
        <v>13</v>
      </c>
      <c r="F5635" s="6" t="s">
        <v>16</v>
      </c>
      <c r="G5635" s="6" t="s">
        <v>17</v>
      </c>
      <c r="H5635" s="6" t="s">
        <v>17</v>
      </c>
      <c r="I5635" s="6"/>
      <c r="J5635" s="6"/>
      <c r="K5635" s="6" t="s">
        <v>14499</v>
      </c>
      <c r="L5635" s="6">
        <v>3200</v>
      </c>
    </row>
    <row r="5636" spans="1:12">
      <c r="A5636" s="6" t="s">
        <v>14611</v>
      </c>
      <c r="B5636" s="6" t="s">
        <v>21641</v>
      </c>
      <c r="C5636" s="6" t="str">
        <f t="shared" si="88"/>
        <v>331504007</v>
      </c>
      <c r="D5636" s="6" t="s">
        <v>12429</v>
      </c>
      <c r="E5636" s="6" t="s">
        <v>13</v>
      </c>
      <c r="F5636" s="6" t="s">
        <v>16</v>
      </c>
      <c r="G5636" s="6" t="s">
        <v>17</v>
      </c>
      <c r="H5636" s="6" t="s">
        <v>17</v>
      </c>
      <c r="I5636" s="6"/>
      <c r="J5636" s="6"/>
      <c r="K5636" s="6" t="s">
        <v>14499</v>
      </c>
      <c r="L5636" s="6">
        <v>3500</v>
      </c>
    </row>
    <row r="5637" spans="1:12">
      <c r="A5637" s="6" t="s">
        <v>14611</v>
      </c>
      <c r="B5637" s="6" t="s">
        <v>21642</v>
      </c>
      <c r="C5637" s="6" t="str">
        <f t="shared" si="88"/>
        <v>331504008</v>
      </c>
      <c r="D5637" s="6" t="s">
        <v>12431</v>
      </c>
      <c r="E5637" s="6" t="s">
        <v>13</v>
      </c>
      <c r="F5637" s="6" t="s">
        <v>16</v>
      </c>
      <c r="G5637" s="6" t="s">
        <v>17</v>
      </c>
      <c r="H5637" s="6" t="s">
        <v>17</v>
      </c>
      <c r="I5637" s="6"/>
      <c r="J5637" s="6"/>
      <c r="K5637" s="6" t="s">
        <v>14499</v>
      </c>
      <c r="L5637" s="6">
        <v>1880</v>
      </c>
    </row>
    <row r="5638" spans="1:12">
      <c r="A5638" s="6" t="s">
        <v>14611</v>
      </c>
      <c r="B5638" s="6" t="s">
        <v>21643</v>
      </c>
      <c r="C5638" s="6" t="str">
        <f t="shared" si="88"/>
        <v>331504009</v>
      </c>
      <c r="D5638" s="6" t="s">
        <v>12433</v>
      </c>
      <c r="E5638" s="6" t="s">
        <v>13</v>
      </c>
      <c r="F5638" s="6" t="s">
        <v>16</v>
      </c>
      <c r="G5638" s="6" t="s">
        <v>17</v>
      </c>
      <c r="H5638" s="6" t="s">
        <v>17</v>
      </c>
      <c r="I5638" s="6"/>
      <c r="J5638" s="6"/>
      <c r="K5638" s="6" t="s">
        <v>14499</v>
      </c>
      <c r="L5638" s="6">
        <v>3244</v>
      </c>
    </row>
    <row r="5639" spans="1:12">
      <c r="A5639" s="6" t="s">
        <v>14611</v>
      </c>
      <c r="B5639" s="6" t="s">
        <v>21644</v>
      </c>
      <c r="C5639" s="6" t="str">
        <f t="shared" si="88"/>
        <v>331504010</v>
      </c>
      <c r="D5639" s="6" t="s">
        <v>12435</v>
      </c>
      <c r="E5639" s="6" t="s">
        <v>13</v>
      </c>
      <c r="F5639" s="6" t="s">
        <v>16</v>
      </c>
      <c r="G5639" s="6" t="s">
        <v>21645</v>
      </c>
      <c r="H5639" s="6" t="s">
        <v>17</v>
      </c>
      <c r="I5639" s="6"/>
      <c r="J5639" s="6"/>
      <c r="K5639" s="6" t="s">
        <v>14499</v>
      </c>
      <c r="L5639" s="6">
        <v>2986</v>
      </c>
    </row>
    <row r="5640" spans="1:12">
      <c r="A5640" s="6" t="s">
        <v>14611</v>
      </c>
      <c r="B5640" s="6" t="s">
        <v>21646</v>
      </c>
      <c r="C5640" s="6" t="str">
        <f t="shared" si="88"/>
        <v>331504011</v>
      </c>
      <c r="D5640" s="6" t="s">
        <v>12437</v>
      </c>
      <c r="E5640" s="6" t="s">
        <v>13</v>
      </c>
      <c r="F5640" s="6" t="s">
        <v>16</v>
      </c>
      <c r="G5640" s="6" t="s">
        <v>17</v>
      </c>
      <c r="H5640" s="6" t="s">
        <v>17</v>
      </c>
      <c r="I5640" s="6"/>
      <c r="J5640" s="6"/>
      <c r="K5640" s="6" t="s">
        <v>14499</v>
      </c>
      <c r="L5640" s="6">
        <v>1703</v>
      </c>
    </row>
    <row r="5641" spans="1:12">
      <c r="A5641" s="6" t="s">
        <v>14611</v>
      </c>
      <c r="B5641" s="6" t="s">
        <v>21647</v>
      </c>
      <c r="C5641" s="6" t="str">
        <f t="shared" si="88"/>
        <v>331505001</v>
      </c>
      <c r="D5641" s="6" t="s">
        <v>12439</v>
      </c>
      <c r="E5641" s="6" t="s">
        <v>13</v>
      </c>
      <c r="F5641" s="6" t="s">
        <v>16</v>
      </c>
      <c r="G5641" s="6" t="s">
        <v>17</v>
      </c>
      <c r="H5641" s="6" t="s">
        <v>17</v>
      </c>
      <c r="I5641" s="6"/>
      <c r="J5641" s="6"/>
      <c r="K5641" s="6" t="s">
        <v>14499</v>
      </c>
      <c r="L5641" s="6">
        <v>1334</v>
      </c>
    </row>
    <row r="5642" spans="1:12">
      <c r="A5642" s="6" t="s">
        <v>14611</v>
      </c>
      <c r="B5642" s="6" t="s">
        <v>21648</v>
      </c>
      <c r="C5642" s="6" t="str">
        <f t="shared" si="88"/>
        <v>331505002</v>
      </c>
      <c r="D5642" s="6" t="s">
        <v>12441</v>
      </c>
      <c r="E5642" s="6" t="s">
        <v>13</v>
      </c>
      <c r="F5642" s="6" t="s">
        <v>16</v>
      </c>
      <c r="G5642" s="6" t="s">
        <v>17</v>
      </c>
      <c r="H5642" s="6" t="s">
        <v>17</v>
      </c>
      <c r="I5642" s="6"/>
      <c r="J5642" s="6"/>
      <c r="K5642" s="6" t="s">
        <v>14499</v>
      </c>
      <c r="L5642" s="6">
        <v>1459</v>
      </c>
    </row>
    <row r="5643" spans="1:12">
      <c r="A5643" s="6" t="s">
        <v>14611</v>
      </c>
      <c r="B5643" s="6" t="s">
        <v>21649</v>
      </c>
      <c r="C5643" s="6" t="str">
        <f t="shared" si="88"/>
        <v>331505003</v>
      </c>
      <c r="D5643" s="6" t="s">
        <v>12443</v>
      </c>
      <c r="E5643" s="6" t="s">
        <v>13</v>
      </c>
      <c r="F5643" s="6" t="s">
        <v>16</v>
      </c>
      <c r="G5643" s="6" t="s">
        <v>17</v>
      </c>
      <c r="H5643" s="6" t="s">
        <v>17</v>
      </c>
      <c r="I5643" s="6"/>
      <c r="J5643" s="6"/>
      <c r="K5643" s="6" t="s">
        <v>14499</v>
      </c>
      <c r="L5643" s="6">
        <v>1459</v>
      </c>
    </row>
    <row r="5644" spans="1:12">
      <c r="A5644" s="6" t="s">
        <v>14611</v>
      </c>
      <c r="B5644" s="6" t="s">
        <v>21650</v>
      </c>
      <c r="C5644" s="6" t="str">
        <f t="shared" si="88"/>
        <v>331505004</v>
      </c>
      <c r="D5644" s="6" t="s">
        <v>12445</v>
      </c>
      <c r="E5644" s="6" t="s">
        <v>13</v>
      </c>
      <c r="F5644" s="6" t="s">
        <v>16</v>
      </c>
      <c r="G5644" s="6" t="s">
        <v>17</v>
      </c>
      <c r="H5644" s="6" t="s">
        <v>17</v>
      </c>
      <c r="I5644" s="6"/>
      <c r="J5644" s="6"/>
      <c r="K5644" s="6" t="s">
        <v>14499</v>
      </c>
      <c r="L5644" s="6">
        <v>1459</v>
      </c>
    </row>
    <row r="5645" spans="1:12">
      <c r="A5645" s="6" t="s">
        <v>14611</v>
      </c>
      <c r="B5645" s="6" t="s">
        <v>21651</v>
      </c>
      <c r="C5645" s="6" t="str">
        <f t="shared" si="88"/>
        <v>331505005</v>
      </c>
      <c r="D5645" s="6" t="s">
        <v>12449</v>
      </c>
      <c r="E5645" s="6" t="s">
        <v>13</v>
      </c>
      <c r="F5645" s="6" t="s">
        <v>16</v>
      </c>
      <c r="G5645" s="6" t="s">
        <v>17</v>
      </c>
      <c r="H5645" s="6" t="s">
        <v>17</v>
      </c>
      <c r="I5645" s="6"/>
      <c r="J5645" s="6"/>
      <c r="K5645" s="6" t="s">
        <v>14499</v>
      </c>
      <c r="L5645" s="6">
        <v>1848</v>
      </c>
    </row>
    <row r="5646" spans="1:12">
      <c r="A5646" s="6" t="s">
        <v>14611</v>
      </c>
      <c r="B5646" s="6" t="s">
        <v>21652</v>
      </c>
      <c r="C5646" s="6" t="str">
        <f t="shared" si="88"/>
        <v>331505005-1</v>
      </c>
      <c r="D5646" s="6" t="s">
        <v>12447</v>
      </c>
      <c r="E5646" s="6" t="s">
        <v>13</v>
      </c>
      <c r="F5646" s="6" t="s">
        <v>16</v>
      </c>
      <c r="G5646" s="6" t="s">
        <v>17</v>
      </c>
      <c r="H5646" s="6" t="s">
        <v>17</v>
      </c>
      <c r="I5646" s="6"/>
      <c r="J5646" s="6"/>
      <c r="K5646" s="6" t="s">
        <v>14499</v>
      </c>
      <c r="L5646" s="6">
        <v>1848</v>
      </c>
    </row>
    <row r="5647" spans="1:12">
      <c r="A5647" s="6" t="s">
        <v>14611</v>
      </c>
      <c r="B5647" s="6" t="s">
        <v>21653</v>
      </c>
      <c r="C5647" s="6" t="str">
        <f t="shared" si="88"/>
        <v>331505006</v>
      </c>
      <c r="D5647" s="6" t="s">
        <v>12451</v>
      </c>
      <c r="E5647" s="6" t="s">
        <v>13</v>
      </c>
      <c r="F5647" s="6" t="s">
        <v>16</v>
      </c>
      <c r="G5647" s="6" t="s">
        <v>17</v>
      </c>
      <c r="H5647" s="6" t="s">
        <v>17</v>
      </c>
      <c r="I5647" s="6"/>
      <c r="J5647" s="6"/>
      <c r="K5647" s="6" t="s">
        <v>14499</v>
      </c>
      <c r="L5647" s="6">
        <v>1459</v>
      </c>
    </row>
    <row r="5648" spans="1:12">
      <c r="A5648" s="6" t="s">
        <v>14611</v>
      </c>
      <c r="B5648" s="6" t="s">
        <v>21654</v>
      </c>
      <c r="C5648" s="6" t="str">
        <f t="shared" si="88"/>
        <v>331505007</v>
      </c>
      <c r="D5648" s="6" t="s">
        <v>12453</v>
      </c>
      <c r="E5648" s="6" t="s">
        <v>13</v>
      </c>
      <c r="F5648" s="6" t="s">
        <v>16</v>
      </c>
      <c r="G5648" s="6" t="s">
        <v>17</v>
      </c>
      <c r="H5648" s="6" t="s">
        <v>17</v>
      </c>
      <c r="I5648" s="6"/>
      <c r="J5648" s="6"/>
      <c r="K5648" s="6" t="s">
        <v>14499</v>
      </c>
      <c r="L5648" s="6">
        <v>1300</v>
      </c>
    </row>
    <row r="5649" spans="1:12">
      <c r="A5649" s="6" t="s">
        <v>14611</v>
      </c>
      <c r="B5649" s="6" t="s">
        <v>21655</v>
      </c>
      <c r="C5649" s="6" t="str">
        <f t="shared" si="88"/>
        <v>331505008</v>
      </c>
      <c r="D5649" s="6" t="s">
        <v>12457</v>
      </c>
      <c r="E5649" s="6" t="s">
        <v>13</v>
      </c>
      <c r="F5649" s="6" t="s">
        <v>16</v>
      </c>
      <c r="G5649" s="6" t="s">
        <v>17</v>
      </c>
      <c r="H5649" s="6" t="s">
        <v>17</v>
      </c>
      <c r="I5649" s="6"/>
      <c r="J5649" s="6"/>
      <c r="K5649" s="6" t="s">
        <v>14499</v>
      </c>
      <c r="L5649" s="6">
        <v>2085</v>
      </c>
    </row>
    <row r="5650" spans="1:12">
      <c r="A5650" s="6" t="s">
        <v>14611</v>
      </c>
      <c r="B5650" s="6" t="s">
        <v>21656</v>
      </c>
      <c r="C5650" s="6" t="str">
        <f t="shared" si="88"/>
        <v>331505008-1</v>
      </c>
      <c r="D5650" s="6" t="s">
        <v>12455</v>
      </c>
      <c r="E5650" s="6" t="s">
        <v>13</v>
      </c>
      <c r="F5650" s="6" t="s">
        <v>16</v>
      </c>
      <c r="G5650" s="6" t="s">
        <v>17</v>
      </c>
      <c r="H5650" s="6" t="s">
        <v>17</v>
      </c>
      <c r="I5650" s="6"/>
      <c r="J5650" s="6"/>
      <c r="K5650" s="6" t="s">
        <v>14499</v>
      </c>
      <c r="L5650" s="6">
        <v>2085</v>
      </c>
    </row>
    <row r="5651" spans="1:12">
      <c r="A5651" s="6" t="s">
        <v>14611</v>
      </c>
      <c r="B5651" s="6" t="s">
        <v>21657</v>
      </c>
      <c r="C5651" s="6" t="str">
        <f t="shared" si="88"/>
        <v>331505009</v>
      </c>
      <c r="D5651" s="6" t="s">
        <v>12459</v>
      </c>
      <c r="E5651" s="6" t="s">
        <v>13</v>
      </c>
      <c r="F5651" s="6" t="s">
        <v>16</v>
      </c>
      <c r="G5651" s="6" t="s">
        <v>17</v>
      </c>
      <c r="H5651" s="6" t="s">
        <v>17</v>
      </c>
      <c r="I5651" s="6"/>
      <c r="J5651" s="6"/>
      <c r="K5651" s="6" t="s">
        <v>14499</v>
      </c>
      <c r="L5651" s="6">
        <v>1912</v>
      </c>
    </row>
    <row r="5652" spans="1:12">
      <c r="A5652" s="6" t="s">
        <v>14611</v>
      </c>
      <c r="B5652" s="6" t="s">
        <v>21658</v>
      </c>
      <c r="C5652" s="6" t="str">
        <f t="shared" si="88"/>
        <v>331505010</v>
      </c>
      <c r="D5652" s="6" t="s">
        <v>12461</v>
      </c>
      <c r="E5652" s="6" t="s">
        <v>13</v>
      </c>
      <c r="F5652" s="6" t="s">
        <v>16</v>
      </c>
      <c r="G5652" s="6" t="s">
        <v>17</v>
      </c>
      <c r="H5652" s="6" t="s">
        <v>17</v>
      </c>
      <c r="I5652" s="6"/>
      <c r="J5652" s="6"/>
      <c r="K5652" s="6" t="s">
        <v>14499</v>
      </c>
      <c r="L5652" s="6">
        <v>2363</v>
      </c>
    </row>
    <row r="5653" spans="1:12">
      <c r="A5653" s="6" t="s">
        <v>14611</v>
      </c>
      <c r="B5653" s="6" t="s">
        <v>21659</v>
      </c>
      <c r="C5653" s="6" t="str">
        <f t="shared" si="88"/>
        <v>331505011</v>
      </c>
      <c r="D5653" s="6" t="s">
        <v>12467</v>
      </c>
      <c r="E5653" s="6" t="s">
        <v>13</v>
      </c>
      <c r="F5653" s="6" t="s">
        <v>16</v>
      </c>
      <c r="G5653" s="6" t="s">
        <v>17</v>
      </c>
      <c r="H5653" s="6" t="s">
        <v>17</v>
      </c>
      <c r="I5653" s="6"/>
      <c r="J5653" s="6"/>
      <c r="K5653" s="6" t="s">
        <v>14499</v>
      </c>
      <c r="L5653" s="6">
        <v>1807</v>
      </c>
    </row>
    <row r="5654" spans="1:12">
      <c r="A5654" s="6" t="s">
        <v>14611</v>
      </c>
      <c r="B5654" s="6" t="s">
        <v>21660</v>
      </c>
      <c r="C5654" s="6" t="str">
        <f t="shared" si="88"/>
        <v>331505011-1</v>
      </c>
      <c r="D5654" s="6" t="s">
        <v>12463</v>
      </c>
      <c r="E5654" s="6" t="s">
        <v>13</v>
      </c>
      <c r="F5654" s="6" t="s">
        <v>16</v>
      </c>
      <c r="G5654" s="6" t="s">
        <v>17</v>
      </c>
      <c r="H5654" s="6" t="s">
        <v>17</v>
      </c>
      <c r="I5654" s="6"/>
      <c r="J5654" s="6"/>
      <c r="K5654" s="6" t="s">
        <v>14499</v>
      </c>
      <c r="L5654" s="6">
        <v>1807</v>
      </c>
    </row>
    <row r="5655" spans="1:12">
      <c r="A5655" s="6" t="s">
        <v>14611</v>
      </c>
      <c r="B5655" s="6" t="s">
        <v>21661</v>
      </c>
      <c r="C5655" s="6" t="str">
        <f t="shared" si="88"/>
        <v>331505011-2</v>
      </c>
      <c r="D5655" s="6" t="s">
        <v>12465</v>
      </c>
      <c r="E5655" s="6" t="s">
        <v>13</v>
      </c>
      <c r="F5655" s="6" t="s">
        <v>16</v>
      </c>
      <c r="G5655" s="6" t="s">
        <v>17</v>
      </c>
      <c r="H5655" s="6" t="s">
        <v>17</v>
      </c>
      <c r="I5655" s="6"/>
      <c r="J5655" s="6"/>
      <c r="K5655" s="6" t="s">
        <v>14499</v>
      </c>
      <c r="L5655" s="6">
        <v>1807</v>
      </c>
    </row>
    <row r="5656" spans="1:12">
      <c r="A5656" s="6" t="s">
        <v>14611</v>
      </c>
      <c r="B5656" s="6" t="s">
        <v>21662</v>
      </c>
      <c r="C5656" s="6" t="str">
        <f t="shared" si="88"/>
        <v>331505012</v>
      </c>
      <c r="D5656" s="6" t="s">
        <v>12469</v>
      </c>
      <c r="E5656" s="6" t="s">
        <v>13</v>
      </c>
      <c r="F5656" s="6" t="s">
        <v>16</v>
      </c>
      <c r="G5656" s="6" t="s">
        <v>17</v>
      </c>
      <c r="H5656" s="6" t="s">
        <v>17</v>
      </c>
      <c r="I5656" s="6"/>
      <c r="J5656" s="6"/>
      <c r="K5656" s="6" t="s">
        <v>14499</v>
      </c>
      <c r="L5656" s="6">
        <v>2358</v>
      </c>
    </row>
    <row r="5657" spans="1:12">
      <c r="A5657" s="6" t="s">
        <v>14611</v>
      </c>
      <c r="B5657" s="6" t="s">
        <v>21663</v>
      </c>
      <c r="C5657" s="6" t="str">
        <f t="shared" si="88"/>
        <v>331505013</v>
      </c>
      <c r="D5657" s="6" t="s">
        <v>12471</v>
      </c>
      <c r="E5657" s="6" t="s">
        <v>13</v>
      </c>
      <c r="F5657" s="6" t="s">
        <v>16</v>
      </c>
      <c r="G5657" s="6" t="s">
        <v>17</v>
      </c>
      <c r="H5657" s="6" t="s">
        <v>17</v>
      </c>
      <c r="I5657" s="6"/>
      <c r="J5657" s="6"/>
      <c r="K5657" s="6" t="s">
        <v>14499</v>
      </c>
      <c r="L5657" s="6">
        <v>2126</v>
      </c>
    </row>
    <row r="5658" spans="1:12">
      <c r="A5658" s="6" t="s">
        <v>14611</v>
      </c>
      <c r="B5658" s="6" t="s">
        <v>21664</v>
      </c>
      <c r="C5658" s="6" t="str">
        <f t="shared" si="88"/>
        <v>331505014</v>
      </c>
      <c r="D5658" s="6" t="s">
        <v>12473</v>
      </c>
      <c r="E5658" s="6" t="s">
        <v>13</v>
      </c>
      <c r="F5658" s="6" t="s">
        <v>16</v>
      </c>
      <c r="G5658" s="6" t="s">
        <v>17</v>
      </c>
      <c r="H5658" s="6" t="s">
        <v>17</v>
      </c>
      <c r="I5658" s="6"/>
      <c r="J5658" s="6"/>
      <c r="K5658" s="6" t="s">
        <v>14499</v>
      </c>
      <c r="L5658" s="6">
        <v>2293</v>
      </c>
    </row>
    <row r="5659" spans="1:12">
      <c r="A5659" s="6" t="s">
        <v>14611</v>
      </c>
      <c r="B5659" s="6" t="s">
        <v>21665</v>
      </c>
      <c r="C5659" s="6" t="str">
        <f t="shared" si="88"/>
        <v>331505015</v>
      </c>
      <c r="D5659" s="6" t="s">
        <v>12475</v>
      </c>
      <c r="E5659" s="6" t="s">
        <v>13</v>
      </c>
      <c r="F5659" s="6" t="s">
        <v>16</v>
      </c>
      <c r="G5659" s="6" t="s">
        <v>17</v>
      </c>
      <c r="H5659" s="6" t="s">
        <v>17</v>
      </c>
      <c r="I5659" s="6"/>
      <c r="J5659" s="6"/>
      <c r="K5659" s="6" t="s">
        <v>14499</v>
      </c>
      <c r="L5659" s="6">
        <v>3345</v>
      </c>
    </row>
    <row r="5660" spans="1:12">
      <c r="A5660" s="6" t="s">
        <v>14611</v>
      </c>
      <c r="B5660" s="6" t="s">
        <v>21666</v>
      </c>
      <c r="C5660" s="6" t="str">
        <f t="shared" si="88"/>
        <v>331505016</v>
      </c>
      <c r="D5660" s="6" t="s">
        <v>12477</v>
      </c>
      <c r="E5660" s="6" t="s">
        <v>13</v>
      </c>
      <c r="F5660" s="6" t="s">
        <v>16</v>
      </c>
      <c r="G5660" s="6" t="s">
        <v>17</v>
      </c>
      <c r="H5660" s="6" t="s">
        <v>17</v>
      </c>
      <c r="I5660" s="6"/>
      <c r="J5660" s="6"/>
      <c r="K5660" s="6" t="s">
        <v>14499</v>
      </c>
      <c r="L5660" s="6">
        <v>2475</v>
      </c>
    </row>
    <row r="5661" spans="1:12">
      <c r="A5661" s="6" t="s">
        <v>14611</v>
      </c>
      <c r="B5661" s="6" t="s">
        <v>21667</v>
      </c>
      <c r="C5661" s="6" t="str">
        <f t="shared" si="88"/>
        <v>331505017</v>
      </c>
      <c r="D5661" s="6" t="s">
        <v>12479</v>
      </c>
      <c r="E5661" s="6" t="s">
        <v>13</v>
      </c>
      <c r="F5661" s="6" t="s">
        <v>16</v>
      </c>
      <c r="G5661" s="6" t="s">
        <v>17</v>
      </c>
      <c r="H5661" s="6" t="s">
        <v>17</v>
      </c>
      <c r="I5661" s="6"/>
      <c r="J5661" s="6"/>
      <c r="K5661" s="6" t="s">
        <v>14499</v>
      </c>
      <c r="L5661" s="6">
        <v>2210</v>
      </c>
    </row>
    <row r="5662" spans="1:12">
      <c r="A5662" s="6" t="s">
        <v>14611</v>
      </c>
      <c r="B5662" s="6" t="s">
        <v>21668</v>
      </c>
      <c r="C5662" s="6" t="str">
        <f t="shared" si="88"/>
        <v>331505018</v>
      </c>
      <c r="D5662" s="6" t="s">
        <v>12481</v>
      </c>
      <c r="E5662" s="6" t="s">
        <v>13</v>
      </c>
      <c r="F5662" s="6" t="s">
        <v>16</v>
      </c>
      <c r="G5662" s="6" t="s">
        <v>17</v>
      </c>
      <c r="H5662" s="6" t="s">
        <v>17</v>
      </c>
      <c r="I5662" s="6"/>
      <c r="J5662" s="6"/>
      <c r="K5662" s="6" t="s">
        <v>14499</v>
      </c>
      <c r="L5662" s="6">
        <v>2083</v>
      </c>
    </row>
    <row r="5663" spans="1:12">
      <c r="A5663" s="6" t="s">
        <v>14611</v>
      </c>
      <c r="B5663" s="6" t="s">
        <v>21669</v>
      </c>
      <c r="C5663" s="6" t="str">
        <f t="shared" si="88"/>
        <v>331505019</v>
      </c>
      <c r="D5663" s="6" t="s">
        <v>12483</v>
      </c>
      <c r="E5663" s="6" t="s">
        <v>13</v>
      </c>
      <c r="F5663" s="6" t="s">
        <v>16</v>
      </c>
      <c r="G5663" s="6" t="s">
        <v>17</v>
      </c>
      <c r="H5663" s="6" t="s">
        <v>17</v>
      </c>
      <c r="I5663" s="6"/>
      <c r="J5663" s="6"/>
      <c r="K5663" s="6" t="s">
        <v>14499</v>
      </c>
      <c r="L5663" s="6">
        <v>1696</v>
      </c>
    </row>
    <row r="5664" spans="1:12">
      <c r="A5664" s="6" t="s">
        <v>14611</v>
      </c>
      <c r="B5664" s="6" t="s">
        <v>21670</v>
      </c>
      <c r="C5664" s="6" t="str">
        <f t="shared" si="88"/>
        <v>331505020</v>
      </c>
      <c r="D5664" s="6" t="s">
        <v>12487</v>
      </c>
      <c r="E5664" s="6" t="s">
        <v>13</v>
      </c>
      <c r="F5664" s="6" t="s">
        <v>16</v>
      </c>
      <c r="G5664" s="6" t="s">
        <v>17</v>
      </c>
      <c r="H5664" s="6" t="s">
        <v>17</v>
      </c>
      <c r="I5664" s="6"/>
      <c r="J5664" s="6"/>
      <c r="K5664" s="6" t="s">
        <v>14499</v>
      </c>
      <c r="L5664" s="6">
        <v>2502</v>
      </c>
    </row>
    <row r="5665" spans="1:12">
      <c r="A5665" s="6" t="s">
        <v>14611</v>
      </c>
      <c r="B5665" s="6" t="s">
        <v>21671</v>
      </c>
      <c r="C5665" s="6" t="str">
        <f t="shared" si="88"/>
        <v>331505020-1</v>
      </c>
      <c r="D5665" s="6" t="s">
        <v>12485</v>
      </c>
      <c r="E5665" s="6" t="s">
        <v>13</v>
      </c>
      <c r="F5665" s="6" t="s">
        <v>16</v>
      </c>
      <c r="G5665" s="6" t="s">
        <v>17</v>
      </c>
      <c r="H5665" s="6" t="s">
        <v>17</v>
      </c>
      <c r="I5665" s="6"/>
      <c r="J5665" s="6"/>
      <c r="K5665" s="6" t="s">
        <v>14499</v>
      </c>
      <c r="L5665" s="6">
        <v>2502</v>
      </c>
    </row>
    <row r="5666" spans="1:12">
      <c r="A5666" s="6" t="s">
        <v>14611</v>
      </c>
      <c r="B5666" s="6" t="s">
        <v>21672</v>
      </c>
      <c r="C5666" s="6" t="str">
        <f t="shared" si="88"/>
        <v>331505021</v>
      </c>
      <c r="D5666" s="6" t="s">
        <v>12489</v>
      </c>
      <c r="E5666" s="6" t="s">
        <v>13</v>
      </c>
      <c r="F5666" s="6" t="s">
        <v>16</v>
      </c>
      <c r="G5666" s="6" t="s">
        <v>17</v>
      </c>
      <c r="H5666" s="6" t="s">
        <v>17</v>
      </c>
      <c r="I5666" s="6"/>
      <c r="J5666" s="6"/>
      <c r="K5666" s="6" t="s">
        <v>14499</v>
      </c>
      <c r="L5666" s="6">
        <v>1390</v>
      </c>
    </row>
    <row r="5667" spans="1:12">
      <c r="A5667" s="6" t="s">
        <v>14611</v>
      </c>
      <c r="B5667" s="6" t="s">
        <v>21673</v>
      </c>
      <c r="C5667" s="6" t="str">
        <f t="shared" si="88"/>
        <v>331505022</v>
      </c>
      <c r="D5667" s="6" t="s">
        <v>12491</v>
      </c>
      <c r="E5667" s="6" t="s">
        <v>13</v>
      </c>
      <c r="F5667" s="6" t="s">
        <v>16</v>
      </c>
      <c r="G5667" s="6" t="s">
        <v>21674</v>
      </c>
      <c r="H5667" s="6" t="s">
        <v>17</v>
      </c>
      <c r="I5667" s="6"/>
      <c r="J5667" s="6"/>
      <c r="K5667" s="6" t="s">
        <v>14499</v>
      </c>
      <c r="L5667" s="6">
        <v>1807</v>
      </c>
    </row>
    <row r="5668" spans="1:12">
      <c r="A5668" s="6" t="s">
        <v>14611</v>
      </c>
      <c r="B5668" s="6" t="s">
        <v>21675</v>
      </c>
      <c r="C5668" s="6" t="str">
        <f t="shared" si="88"/>
        <v>331505023</v>
      </c>
      <c r="D5668" s="6" t="s">
        <v>12493</v>
      </c>
      <c r="E5668" s="6" t="s">
        <v>13</v>
      </c>
      <c r="F5668" s="6" t="s">
        <v>16</v>
      </c>
      <c r="G5668" s="6" t="s">
        <v>21676</v>
      </c>
      <c r="H5668" s="6" t="s">
        <v>17</v>
      </c>
      <c r="I5668" s="6"/>
      <c r="J5668" s="6"/>
      <c r="K5668" s="6" t="s">
        <v>14499</v>
      </c>
      <c r="L5668" s="6">
        <v>2502</v>
      </c>
    </row>
    <row r="5669" spans="1:12">
      <c r="A5669" s="6" t="s">
        <v>14611</v>
      </c>
      <c r="B5669" s="6" t="s">
        <v>21677</v>
      </c>
      <c r="C5669" s="6" t="str">
        <f t="shared" si="88"/>
        <v>331505024</v>
      </c>
      <c r="D5669" s="6" t="s">
        <v>12496</v>
      </c>
      <c r="E5669" s="6" t="s">
        <v>13</v>
      </c>
      <c r="F5669" s="6" t="s">
        <v>16</v>
      </c>
      <c r="G5669" s="6" t="s">
        <v>17</v>
      </c>
      <c r="H5669" s="6" t="s">
        <v>17</v>
      </c>
      <c r="I5669" s="6"/>
      <c r="J5669" s="6"/>
      <c r="K5669" s="6" t="s">
        <v>14499</v>
      </c>
      <c r="L5669" s="6">
        <v>1500</v>
      </c>
    </row>
    <row r="5670" spans="1:12">
      <c r="A5670" s="6" t="s">
        <v>14611</v>
      </c>
      <c r="B5670" s="6" t="s">
        <v>21678</v>
      </c>
      <c r="C5670" s="6" t="str">
        <f t="shared" si="88"/>
        <v>331505025</v>
      </c>
      <c r="D5670" s="6" t="s">
        <v>12498</v>
      </c>
      <c r="E5670" s="6" t="s">
        <v>13</v>
      </c>
      <c r="F5670" s="6" t="s">
        <v>16</v>
      </c>
      <c r="G5670" s="6" t="s">
        <v>17</v>
      </c>
      <c r="H5670" s="6" t="s">
        <v>17</v>
      </c>
      <c r="I5670" s="6"/>
      <c r="J5670" s="6"/>
      <c r="K5670" s="6" t="s">
        <v>14499</v>
      </c>
      <c r="L5670" s="6">
        <v>1500</v>
      </c>
    </row>
    <row r="5671" spans="1:12">
      <c r="A5671" s="6" t="s">
        <v>14611</v>
      </c>
      <c r="B5671" s="6" t="s">
        <v>21679</v>
      </c>
      <c r="C5671" s="6" t="str">
        <f t="shared" si="88"/>
        <v>331505026</v>
      </c>
      <c r="D5671" s="6" t="s">
        <v>12500</v>
      </c>
      <c r="E5671" s="6" t="s">
        <v>13</v>
      </c>
      <c r="F5671" s="6" t="s">
        <v>16</v>
      </c>
      <c r="G5671" s="6" t="s">
        <v>17</v>
      </c>
      <c r="H5671" s="6" t="s">
        <v>17</v>
      </c>
      <c r="I5671" s="6"/>
      <c r="J5671" s="6"/>
      <c r="K5671" s="6" t="s">
        <v>14499</v>
      </c>
      <c r="L5671" s="6">
        <v>1800</v>
      </c>
    </row>
    <row r="5672" spans="1:12">
      <c r="A5672" s="6" t="s">
        <v>14611</v>
      </c>
      <c r="B5672" s="6" t="s">
        <v>21680</v>
      </c>
      <c r="C5672" s="6" t="str">
        <f t="shared" si="88"/>
        <v>331505027</v>
      </c>
      <c r="D5672" s="6" t="s">
        <v>12502</v>
      </c>
      <c r="E5672" s="6" t="s">
        <v>13</v>
      </c>
      <c r="F5672" s="6" t="s">
        <v>16</v>
      </c>
      <c r="G5672" s="6" t="s">
        <v>17</v>
      </c>
      <c r="H5672" s="6" t="s">
        <v>17</v>
      </c>
      <c r="I5672" s="6"/>
      <c r="J5672" s="6"/>
      <c r="K5672" s="6" t="s">
        <v>14499</v>
      </c>
      <c r="L5672" s="6">
        <v>1800</v>
      </c>
    </row>
    <row r="5673" spans="1:12">
      <c r="A5673" s="6" t="s">
        <v>14611</v>
      </c>
      <c r="B5673" s="6" t="s">
        <v>21681</v>
      </c>
      <c r="C5673" s="6" t="str">
        <f t="shared" si="88"/>
        <v>331505028</v>
      </c>
      <c r="D5673" s="6" t="s">
        <v>12504</v>
      </c>
      <c r="E5673" s="6" t="s">
        <v>13</v>
      </c>
      <c r="F5673" s="6" t="s">
        <v>16</v>
      </c>
      <c r="G5673" s="6" t="s">
        <v>21417</v>
      </c>
      <c r="H5673" s="6" t="s">
        <v>17</v>
      </c>
      <c r="I5673" s="6"/>
      <c r="J5673" s="6"/>
      <c r="K5673" s="6" t="s">
        <v>14499</v>
      </c>
      <c r="L5673" s="6">
        <v>1300</v>
      </c>
    </row>
    <row r="5674" spans="1:12">
      <c r="A5674" s="6" t="s">
        <v>14611</v>
      </c>
      <c r="B5674" s="6" t="s">
        <v>21682</v>
      </c>
      <c r="C5674" s="6" t="str">
        <f t="shared" si="88"/>
        <v>331505029</v>
      </c>
      <c r="D5674" s="6" t="s">
        <v>12506</v>
      </c>
      <c r="E5674" s="6" t="s">
        <v>13</v>
      </c>
      <c r="F5674" s="6" t="s">
        <v>16</v>
      </c>
      <c r="G5674" s="6" t="s">
        <v>17</v>
      </c>
      <c r="H5674" s="6" t="s">
        <v>17</v>
      </c>
      <c r="I5674" s="6"/>
      <c r="J5674" s="6"/>
      <c r="K5674" s="6" t="s">
        <v>14499</v>
      </c>
      <c r="L5674" s="6">
        <v>1500</v>
      </c>
    </row>
    <row r="5675" spans="1:12">
      <c r="A5675" s="6" t="s">
        <v>14510</v>
      </c>
      <c r="B5675" s="6" t="s">
        <v>21683</v>
      </c>
      <c r="C5675" s="6" t="str">
        <f t="shared" si="88"/>
        <v>331505030</v>
      </c>
      <c r="D5675" s="6" t="s">
        <v>12508</v>
      </c>
      <c r="E5675" s="6" t="s">
        <v>13</v>
      </c>
      <c r="F5675" s="6" t="s">
        <v>16</v>
      </c>
      <c r="G5675" s="6" t="s">
        <v>17</v>
      </c>
      <c r="H5675" s="6" t="s">
        <v>17</v>
      </c>
      <c r="I5675" s="6"/>
      <c r="J5675" s="6"/>
      <c r="K5675" s="6" t="s">
        <v>14499</v>
      </c>
      <c r="L5675" s="6">
        <v>1800</v>
      </c>
    </row>
    <row r="5676" spans="1:12">
      <c r="A5676" s="6" t="s">
        <v>14611</v>
      </c>
      <c r="B5676" s="6" t="s">
        <v>21684</v>
      </c>
      <c r="C5676" s="6" t="str">
        <f t="shared" si="88"/>
        <v>331505031</v>
      </c>
      <c r="D5676" s="6" t="s">
        <v>12510</v>
      </c>
      <c r="E5676" s="6" t="s">
        <v>13</v>
      </c>
      <c r="F5676" s="6" t="s">
        <v>16</v>
      </c>
      <c r="G5676" s="6" t="s">
        <v>17</v>
      </c>
      <c r="H5676" s="6" t="s">
        <v>17</v>
      </c>
      <c r="I5676" s="6"/>
      <c r="J5676" s="6"/>
      <c r="K5676" s="6" t="s">
        <v>14499</v>
      </c>
      <c r="L5676" s="6">
        <v>1300</v>
      </c>
    </row>
    <row r="5677" spans="1:12">
      <c r="A5677" s="6" t="s">
        <v>14611</v>
      </c>
      <c r="B5677" s="6" t="s">
        <v>21685</v>
      </c>
      <c r="C5677" s="6" t="str">
        <f t="shared" si="88"/>
        <v>331505032</v>
      </c>
      <c r="D5677" s="6" t="s">
        <v>12512</v>
      </c>
      <c r="E5677" s="6" t="s">
        <v>13</v>
      </c>
      <c r="F5677" s="6" t="s">
        <v>16</v>
      </c>
      <c r="G5677" s="6" t="s">
        <v>17</v>
      </c>
      <c r="H5677" s="6" t="s">
        <v>17</v>
      </c>
      <c r="I5677" s="6"/>
      <c r="J5677" s="6"/>
      <c r="K5677" s="6" t="s">
        <v>14499</v>
      </c>
      <c r="L5677" s="6">
        <v>1800</v>
      </c>
    </row>
    <row r="5678" spans="1:12">
      <c r="A5678" s="6" t="s">
        <v>14611</v>
      </c>
      <c r="B5678" s="6" t="s">
        <v>21686</v>
      </c>
      <c r="C5678" s="6" t="str">
        <f t="shared" si="88"/>
        <v>331505033</v>
      </c>
      <c r="D5678" s="6" t="s">
        <v>12514</v>
      </c>
      <c r="E5678" s="6" t="s">
        <v>13</v>
      </c>
      <c r="F5678" s="6" t="s">
        <v>16</v>
      </c>
      <c r="G5678" s="6" t="s">
        <v>17</v>
      </c>
      <c r="H5678" s="6" t="s">
        <v>17</v>
      </c>
      <c r="I5678" s="6"/>
      <c r="J5678" s="6"/>
      <c r="K5678" s="6" t="s">
        <v>14499</v>
      </c>
      <c r="L5678" s="6">
        <v>1800</v>
      </c>
    </row>
    <row r="5679" spans="1:12">
      <c r="A5679" s="6" t="s">
        <v>14611</v>
      </c>
      <c r="B5679" s="6" t="s">
        <v>21687</v>
      </c>
      <c r="C5679" s="6" t="str">
        <f t="shared" si="88"/>
        <v>331505034</v>
      </c>
      <c r="D5679" s="6" t="s">
        <v>12516</v>
      </c>
      <c r="E5679" s="6" t="s">
        <v>13</v>
      </c>
      <c r="F5679" s="6" t="s">
        <v>16</v>
      </c>
      <c r="G5679" s="6" t="s">
        <v>17</v>
      </c>
      <c r="H5679" s="6" t="s">
        <v>17</v>
      </c>
      <c r="I5679" s="6"/>
      <c r="J5679" s="6"/>
      <c r="K5679" s="6" t="s">
        <v>14499</v>
      </c>
      <c r="L5679" s="6">
        <v>1410</v>
      </c>
    </row>
    <row r="5680" spans="1:12">
      <c r="A5680" s="6" t="s">
        <v>14611</v>
      </c>
      <c r="B5680" s="6" t="s">
        <v>21688</v>
      </c>
      <c r="C5680" s="6" t="str">
        <f t="shared" si="88"/>
        <v>331505035</v>
      </c>
      <c r="D5680" s="6" t="s">
        <v>12518</v>
      </c>
      <c r="E5680" s="6" t="s">
        <v>13</v>
      </c>
      <c r="F5680" s="6" t="s">
        <v>16</v>
      </c>
      <c r="G5680" s="6" t="s">
        <v>17</v>
      </c>
      <c r="H5680" s="6" t="s">
        <v>17</v>
      </c>
      <c r="I5680" s="6"/>
      <c r="J5680" s="6"/>
      <c r="K5680" s="6" t="s">
        <v>14499</v>
      </c>
      <c r="L5680" s="6">
        <v>1320</v>
      </c>
    </row>
    <row r="5681" spans="1:12">
      <c r="A5681" s="6" t="s">
        <v>14611</v>
      </c>
      <c r="B5681" s="6" t="s">
        <v>21689</v>
      </c>
      <c r="C5681" s="6" t="str">
        <f t="shared" si="88"/>
        <v>331505036</v>
      </c>
      <c r="D5681" s="6" t="s">
        <v>12520</v>
      </c>
      <c r="E5681" s="6" t="s">
        <v>13</v>
      </c>
      <c r="F5681" s="6" t="s">
        <v>16</v>
      </c>
      <c r="G5681" s="6" t="s">
        <v>17</v>
      </c>
      <c r="H5681" s="6" t="s">
        <v>17</v>
      </c>
      <c r="I5681" s="6"/>
      <c r="J5681" s="6"/>
      <c r="K5681" s="6" t="s">
        <v>14499</v>
      </c>
      <c r="L5681" s="6">
        <v>1400</v>
      </c>
    </row>
    <row r="5682" spans="1:12">
      <c r="A5682" s="6" t="s">
        <v>14611</v>
      </c>
      <c r="B5682" s="6" t="s">
        <v>21690</v>
      </c>
      <c r="C5682" s="6" t="str">
        <f t="shared" si="88"/>
        <v>331505037</v>
      </c>
      <c r="D5682" s="6" t="s">
        <v>12522</v>
      </c>
      <c r="E5682" s="6" t="s">
        <v>13</v>
      </c>
      <c r="F5682" s="6" t="s">
        <v>16</v>
      </c>
      <c r="G5682" s="6" t="s">
        <v>21691</v>
      </c>
      <c r="H5682" s="6" t="s">
        <v>17</v>
      </c>
      <c r="I5682" s="6"/>
      <c r="J5682" s="6"/>
      <c r="K5682" s="6" t="s">
        <v>14499</v>
      </c>
      <c r="L5682" s="6">
        <v>1223</v>
      </c>
    </row>
    <row r="5683" spans="1:12">
      <c r="A5683" s="6" t="s">
        <v>14611</v>
      </c>
      <c r="B5683" s="6" t="s">
        <v>21692</v>
      </c>
      <c r="C5683" s="6" t="str">
        <f t="shared" si="88"/>
        <v>331505038</v>
      </c>
      <c r="D5683" s="6" t="s">
        <v>12529</v>
      </c>
      <c r="E5683" s="6" t="s">
        <v>13</v>
      </c>
      <c r="F5683" s="6" t="s">
        <v>16</v>
      </c>
      <c r="G5683" s="6" t="s">
        <v>17</v>
      </c>
      <c r="H5683" s="6" t="s">
        <v>17</v>
      </c>
      <c r="I5683" s="6"/>
      <c r="J5683" s="6"/>
      <c r="K5683" s="6" t="s">
        <v>14499</v>
      </c>
      <c r="L5683" s="6">
        <v>2251</v>
      </c>
    </row>
    <row r="5684" spans="1:12">
      <c r="A5684" s="6" t="s">
        <v>14611</v>
      </c>
      <c r="B5684" s="6" t="s">
        <v>21693</v>
      </c>
      <c r="C5684" s="6" t="str">
        <f t="shared" si="88"/>
        <v>331505038-1</v>
      </c>
      <c r="D5684" s="6" t="s">
        <v>12525</v>
      </c>
      <c r="E5684" s="6" t="s">
        <v>13</v>
      </c>
      <c r="F5684" s="6" t="s">
        <v>16</v>
      </c>
      <c r="G5684" s="6" t="s">
        <v>17</v>
      </c>
      <c r="H5684" s="6" t="s">
        <v>17</v>
      </c>
      <c r="I5684" s="6"/>
      <c r="J5684" s="6"/>
      <c r="K5684" s="6" t="s">
        <v>14499</v>
      </c>
      <c r="L5684" s="6">
        <v>2251</v>
      </c>
    </row>
    <row r="5685" spans="1:12">
      <c r="A5685" s="6" t="s">
        <v>14611</v>
      </c>
      <c r="B5685" s="6" t="s">
        <v>21694</v>
      </c>
      <c r="C5685" s="6" t="str">
        <f t="shared" si="88"/>
        <v>331505038-2</v>
      </c>
      <c r="D5685" s="6" t="s">
        <v>12527</v>
      </c>
      <c r="E5685" s="6" t="s">
        <v>13</v>
      </c>
      <c r="F5685" s="6" t="s">
        <v>16</v>
      </c>
      <c r="G5685" s="6" t="s">
        <v>17</v>
      </c>
      <c r="H5685" s="6" t="s">
        <v>17</v>
      </c>
      <c r="I5685" s="6"/>
      <c r="J5685" s="6"/>
      <c r="K5685" s="6" t="s">
        <v>14499</v>
      </c>
      <c r="L5685" s="8">
        <v>3376.5</v>
      </c>
    </row>
    <row r="5686" spans="1:12">
      <c r="A5686" s="6" t="s">
        <v>14611</v>
      </c>
      <c r="B5686" s="6" t="s">
        <v>21695</v>
      </c>
      <c r="C5686" s="6" t="str">
        <f t="shared" si="88"/>
        <v>331505039</v>
      </c>
      <c r="D5686" s="6" t="s">
        <v>12531</v>
      </c>
      <c r="E5686" s="6" t="s">
        <v>13</v>
      </c>
      <c r="F5686" s="6" t="s">
        <v>16</v>
      </c>
      <c r="G5686" s="6" t="s">
        <v>17</v>
      </c>
      <c r="H5686" s="6" t="s">
        <v>17</v>
      </c>
      <c r="I5686" s="6"/>
      <c r="J5686" s="6"/>
      <c r="K5686" s="6" t="s">
        <v>14499</v>
      </c>
      <c r="L5686" s="6">
        <v>2203</v>
      </c>
    </row>
    <row r="5687" spans="1:12">
      <c r="A5687" s="6" t="s">
        <v>14611</v>
      </c>
      <c r="B5687" s="6" t="s">
        <v>21696</v>
      </c>
      <c r="C5687" s="6" t="str">
        <f t="shared" si="88"/>
        <v>331505040S</v>
      </c>
      <c r="D5687" s="6" t="s">
        <v>12533</v>
      </c>
      <c r="E5687" s="6" t="s">
        <v>13</v>
      </c>
      <c r="F5687" s="6" t="s">
        <v>16</v>
      </c>
      <c r="G5687" s="6" t="s">
        <v>17</v>
      </c>
      <c r="H5687" s="6" t="s">
        <v>17</v>
      </c>
      <c r="I5687" s="6"/>
      <c r="J5687" s="6"/>
      <c r="K5687" s="6" t="s">
        <v>14499</v>
      </c>
      <c r="L5687" s="6">
        <v>2620</v>
      </c>
    </row>
    <row r="5688" spans="1:12">
      <c r="A5688" s="6" t="s">
        <v>14611</v>
      </c>
      <c r="B5688" s="6" t="s">
        <v>21697</v>
      </c>
      <c r="C5688" s="6" t="str">
        <f t="shared" si="88"/>
        <v>331505041S</v>
      </c>
      <c r="D5688" s="6" t="s">
        <v>12535</v>
      </c>
      <c r="E5688" s="6" t="s">
        <v>13</v>
      </c>
      <c r="F5688" s="6" t="s">
        <v>16</v>
      </c>
      <c r="G5688" s="6" t="s">
        <v>21698</v>
      </c>
      <c r="H5688" s="6" t="s">
        <v>17</v>
      </c>
      <c r="I5688" s="6"/>
      <c r="J5688" s="6"/>
      <c r="K5688" s="6" t="s">
        <v>14499</v>
      </c>
      <c r="L5688" s="8">
        <v>2781</v>
      </c>
    </row>
    <row r="5689" spans="1:12">
      <c r="A5689" s="6" t="s">
        <v>14611</v>
      </c>
      <c r="B5689" s="6" t="s">
        <v>21699</v>
      </c>
      <c r="C5689" s="6" t="str">
        <f t="shared" si="88"/>
        <v>331506001</v>
      </c>
      <c r="D5689" s="6" t="s">
        <v>12539</v>
      </c>
      <c r="E5689" s="6" t="s">
        <v>13</v>
      </c>
      <c r="F5689" s="6" t="s">
        <v>16</v>
      </c>
      <c r="G5689" s="6" t="s">
        <v>21700</v>
      </c>
      <c r="H5689" s="6" t="s">
        <v>17</v>
      </c>
      <c r="I5689" s="6"/>
      <c r="J5689" s="6"/>
      <c r="K5689" s="6" t="s">
        <v>14499</v>
      </c>
      <c r="L5689" s="6">
        <v>2224</v>
      </c>
    </row>
    <row r="5690" spans="1:12">
      <c r="A5690" s="6" t="s">
        <v>14611</v>
      </c>
      <c r="B5690" s="6" t="s">
        <v>21701</v>
      </c>
      <c r="C5690" s="6" t="str">
        <f t="shared" si="88"/>
        <v>331506001-1</v>
      </c>
      <c r="D5690" s="6" t="s">
        <v>12537</v>
      </c>
      <c r="E5690" s="6" t="s">
        <v>13</v>
      </c>
      <c r="F5690" s="6" t="s">
        <v>16</v>
      </c>
      <c r="G5690" s="6" t="s">
        <v>21700</v>
      </c>
      <c r="H5690" s="6" t="s">
        <v>17</v>
      </c>
      <c r="I5690" s="6"/>
      <c r="J5690" s="6"/>
      <c r="K5690" s="6" t="s">
        <v>14499</v>
      </c>
      <c r="L5690" s="6">
        <v>2224</v>
      </c>
    </row>
    <row r="5691" spans="1:12">
      <c r="A5691" s="6" t="s">
        <v>14611</v>
      </c>
      <c r="B5691" s="6" t="s">
        <v>21702</v>
      </c>
      <c r="C5691" s="6" t="str">
        <f t="shared" si="88"/>
        <v>331506002</v>
      </c>
      <c r="D5691" s="6" t="s">
        <v>12541</v>
      </c>
      <c r="E5691" s="6" t="s">
        <v>13</v>
      </c>
      <c r="F5691" s="6" t="s">
        <v>16</v>
      </c>
      <c r="G5691" s="6" t="s">
        <v>17</v>
      </c>
      <c r="H5691" s="6" t="s">
        <v>17</v>
      </c>
      <c r="I5691" s="6"/>
      <c r="J5691" s="6"/>
      <c r="K5691" s="6" t="s">
        <v>14499</v>
      </c>
      <c r="L5691" s="6">
        <v>1300</v>
      </c>
    </row>
    <row r="5692" spans="1:12">
      <c r="A5692" s="6" t="s">
        <v>14611</v>
      </c>
      <c r="B5692" s="6" t="s">
        <v>21703</v>
      </c>
      <c r="C5692" s="6" t="str">
        <f t="shared" si="88"/>
        <v>331506002-1</v>
      </c>
      <c r="D5692" s="6" t="s">
        <v>12543</v>
      </c>
      <c r="E5692" s="6" t="s">
        <v>13</v>
      </c>
      <c r="F5692" s="6" t="s">
        <v>16</v>
      </c>
      <c r="G5692" s="6" t="s">
        <v>17</v>
      </c>
      <c r="H5692" s="6" t="s">
        <v>17</v>
      </c>
      <c r="I5692" s="6"/>
      <c r="J5692" s="6"/>
      <c r="K5692" s="6" t="s">
        <v>14499</v>
      </c>
      <c r="L5692" s="6">
        <v>1690</v>
      </c>
    </row>
    <row r="5693" spans="1:12">
      <c r="A5693" s="6" t="s">
        <v>14611</v>
      </c>
      <c r="B5693" s="6" t="s">
        <v>21704</v>
      </c>
      <c r="C5693" s="6" t="str">
        <f t="shared" si="88"/>
        <v>331506003</v>
      </c>
      <c r="D5693" s="6" t="s">
        <v>12547</v>
      </c>
      <c r="E5693" s="6" t="s">
        <v>13</v>
      </c>
      <c r="F5693" s="6" t="s">
        <v>16</v>
      </c>
      <c r="G5693" s="6" t="s">
        <v>17</v>
      </c>
      <c r="H5693" s="6" t="s">
        <v>17</v>
      </c>
      <c r="I5693" s="6"/>
      <c r="J5693" s="6"/>
      <c r="K5693" s="6" t="s">
        <v>14499</v>
      </c>
      <c r="L5693" s="6">
        <v>1500</v>
      </c>
    </row>
    <row r="5694" spans="1:12">
      <c r="A5694" s="6" t="s">
        <v>14611</v>
      </c>
      <c r="B5694" s="6" t="s">
        <v>21705</v>
      </c>
      <c r="C5694" s="6" t="str">
        <f t="shared" si="88"/>
        <v>331506003-1</v>
      </c>
      <c r="D5694" s="6" t="s">
        <v>12545</v>
      </c>
      <c r="E5694" s="6" t="s">
        <v>13</v>
      </c>
      <c r="F5694" s="6" t="s">
        <v>16</v>
      </c>
      <c r="G5694" s="6" t="s">
        <v>17</v>
      </c>
      <c r="H5694" s="6" t="s">
        <v>17</v>
      </c>
      <c r="I5694" s="6"/>
      <c r="J5694" s="6"/>
      <c r="K5694" s="6" t="s">
        <v>14499</v>
      </c>
      <c r="L5694" s="6">
        <v>1500</v>
      </c>
    </row>
    <row r="5695" spans="1:12">
      <c r="A5695" s="6" t="s">
        <v>14611</v>
      </c>
      <c r="B5695" s="6" t="s">
        <v>21706</v>
      </c>
      <c r="C5695" s="6" t="str">
        <f t="shared" si="88"/>
        <v>331506004</v>
      </c>
      <c r="D5695" s="6" t="s">
        <v>12549</v>
      </c>
      <c r="E5695" s="6" t="s">
        <v>13</v>
      </c>
      <c r="F5695" s="6" t="s">
        <v>16</v>
      </c>
      <c r="G5695" s="6" t="s">
        <v>17</v>
      </c>
      <c r="H5695" s="6" t="s">
        <v>17</v>
      </c>
      <c r="I5695" s="6"/>
      <c r="J5695" s="6"/>
      <c r="K5695" s="6" t="s">
        <v>14499</v>
      </c>
      <c r="L5695" s="6">
        <v>1800</v>
      </c>
    </row>
    <row r="5696" spans="1:12">
      <c r="A5696" s="6" t="s">
        <v>14611</v>
      </c>
      <c r="B5696" s="6" t="s">
        <v>21707</v>
      </c>
      <c r="C5696" s="6" t="str">
        <f t="shared" si="88"/>
        <v>331506006</v>
      </c>
      <c r="D5696" s="6" t="s">
        <v>12553</v>
      </c>
      <c r="E5696" s="6" t="s">
        <v>13</v>
      </c>
      <c r="F5696" s="6" t="s">
        <v>16</v>
      </c>
      <c r="G5696" s="6" t="s">
        <v>17</v>
      </c>
      <c r="H5696" s="6" t="s">
        <v>17</v>
      </c>
      <c r="I5696" s="6"/>
      <c r="J5696" s="6"/>
      <c r="K5696" s="6" t="s">
        <v>14499</v>
      </c>
      <c r="L5696" s="6">
        <v>2100</v>
      </c>
    </row>
    <row r="5697" spans="1:12">
      <c r="A5697" s="6" t="s">
        <v>14611</v>
      </c>
      <c r="B5697" s="6" t="s">
        <v>21708</v>
      </c>
      <c r="C5697" s="6" t="str">
        <f t="shared" si="88"/>
        <v>331506007</v>
      </c>
      <c r="D5697" s="6" t="s">
        <v>12555</v>
      </c>
      <c r="E5697" s="6" t="s">
        <v>13</v>
      </c>
      <c r="F5697" s="6" t="s">
        <v>16</v>
      </c>
      <c r="G5697" s="6" t="s">
        <v>17</v>
      </c>
      <c r="H5697" s="6" t="s">
        <v>17</v>
      </c>
      <c r="I5697" s="6"/>
      <c r="J5697" s="6"/>
      <c r="K5697" s="6" t="s">
        <v>14499</v>
      </c>
      <c r="L5697" s="6">
        <v>3570</v>
      </c>
    </row>
    <row r="5698" spans="1:12">
      <c r="A5698" s="6" t="s">
        <v>14611</v>
      </c>
      <c r="B5698" s="6" t="s">
        <v>21709</v>
      </c>
      <c r="C5698" s="6" t="str">
        <f t="shared" si="88"/>
        <v>331506008</v>
      </c>
      <c r="D5698" s="6" t="s">
        <v>12557</v>
      </c>
      <c r="E5698" s="6" t="s">
        <v>13</v>
      </c>
      <c r="F5698" s="6" t="s">
        <v>16</v>
      </c>
      <c r="G5698" s="6" t="s">
        <v>17</v>
      </c>
      <c r="H5698" s="6" t="s">
        <v>17</v>
      </c>
      <c r="I5698" s="6"/>
      <c r="J5698" s="6"/>
      <c r="K5698" s="6" t="s">
        <v>14499</v>
      </c>
      <c r="L5698" s="6">
        <v>2700</v>
      </c>
    </row>
    <row r="5699" spans="1:12">
      <c r="A5699" s="6" t="s">
        <v>14611</v>
      </c>
      <c r="B5699" s="6" t="s">
        <v>21710</v>
      </c>
      <c r="C5699" s="6" t="str">
        <f t="shared" ref="C5699:C5762" si="89">RIGHT(B5699,LEN(B5699)-16)</f>
        <v>331506009</v>
      </c>
      <c r="D5699" s="6" t="s">
        <v>12559</v>
      </c>
      <c r="E5699" s="6" t="s">
        <v>13</v>
      </c>
      <c r="F5699" s="6" t="s">
        <v>16</v>
      </c>
      <c r="G5699" s="6" t="s">
        <v>17</v>
      </c>
      <c r="H5699" s="6" t="s">
        <v>17</v>
      </c>
      <c r="I5699" s="6"/>
      <c r="J5699" s="6"/>
      <c r="K5699" s="6" t="s">
        <v>14499</v>
      </c>
      <c r="L5699" s="6">
        <v>1932</v>
      </c>
    </row>
    <row r="5700" spans="1:12">
      <c r="A5700" s="6" t="s">
        <v>14611</v>
      </c>
      <c r="B5700" s="6" t="s">
        <v>21711</v>
      </c>
      <c r="C5700" s="6" t="str">
        <f t="shared" si="89"/>
        <v>331506009-1</v>
      </c>
      <c r="D5700" s="6" t="s">
        <v>12561</v>
      </c>
      <c r="E5700" s="6" t="s">
        <v>13</v>
      </c>
      <c r="F5700" s="6" t="s">
        <v>16</v>
      </c>
      <c r="G5700" s="6" t="s">
        <v>17</v>
      </c>
      <c r="H5700" s="6" t="s">
        <v>17</v>
      </c>
      <c r="I5700" s="6"/>
      <c r="J5700" s="6"/>
      <c r="K5700" s="6" t="s">
        <v>14499</v>
      </c>
      <c r="L5700" s="6">
        <v>1932</v>
      </c>
    </row>
    <row r="5701" spans="1:12">
      <c r="A5701" s="6" t="s">
        <v>14611</v>
      </c>
      <c r="B5701" s="6" t="s">
        <v>21712</v>
      </c>
      <c r="C5701" s="6" t="str">
        <f t="shared" si="89"/>
        <v>331506009-2</v>
      </c>
      <c r="D5701" s="6" t="s">
        <v>12563</v>
      </c>
      <c r="E5701" s="6" t="s">
        <v>13</v>
      </c>
      <c r="F5701" s="6" t="s">
        <v>16</v>
      </c>
      <c r="G5701" s="6" t="s">
        <v>17</v>
      </c>
      <c r="H5701" s="6" t="s">
        <v>17</v>
      </c>
      <c r="I5701" s="6"/>
      <c r="J5701" s="6"/>
      <c r="K5701" s="6" t="s">
        <v>14499</v>
      </c>
      <c r="L5701" s="6">
        <v>1932</v>
      </c>
    </row>
    <row r="5702" spans="1:12">
      <c r="A5702" s="6" t="s">
        <v>14611</v>
      </c>
      <c r="B5702" s="6" t="s">
        <v>21713</v>
      </c>
      <c r="C5702" s="6" t="str">
        <f t="shared" si="89"/>
        <v>331506010</v>
      </c>
      <c r="D5702" s="6" t="s">
        <v>12565</v>
      </c>
      <c r="E5702" s="6" t="s">
        <v>13</v>
      </c>
      <c r="F5702" s="6" t="s">
        <v>16</v>
      </c>
      <c r="G5702" s="6" t="s">
        <v>17</v>
      </c>
      <c r="H5702" s="6" t="s">
        <v>17</v>
      </c>
      <c r="I5702" s="6"/>
      <c r="J5702" s="6"/>
      <c r="K5702" s="6" t="s">
        <v>14499</v>
      </c>
      <c r="L5702" s="6">
        <v>1700</v>
      </c>
    </row>
    <row r="5703" spans="1:12">
      <c r="A5703" s="6" t="s">
        <v>14611</v>
      </c>
      <c r="B5703" s="6" t="s">
        <v>21714</v>
      </c>
      <c r="C5703" s="6" t="str">
        <f t="shared" si="89"/>
        <v>331506015</v>
      </c>
      <c r="D5703" s="6" t="s">
        <v>12573</v>
      </c>
      <c r="E5703" s="6" t="s">
        <v>13</v>
      </c>
      <c r="F5703" s="6" t="s">
        <v>16</v>
      </c>
      <c r="G5703" s="6" t="s">
        <v>17</v>
      </c>
      <c r="H5703" s="6" t="s">
        <v>17</v>
      </c>
      <c r="I5703" s="6"/>
      <c r="J5703" s="6"/>
      <c r="K5703" s="6" t="s">
        <v>14499</v>
      </c>
      <c r="L5703" s="6">
        <v>1290</v>
      </c>
    </row>
    <row r="5704" spans="1:12">
      <c r="A5704" s="6" t="s">
        <v>14611</v>
      </c>
      <c r="B5704" s="6" t="s">
        <v>21715</v>
      </c>
      <c r="C5704" s="6" t="str">
        <f t="shared" si="89"/>
        <v>331506016</v>
      </c>
      <c r="D5704" s="6" t="s">
        <v>12578</v>
      </c>
      <c r="E5704" s="6" t="s">
        <v>13</v>
      </c>
      <c r="F5704" s="6" t="s">
        <v>12576</v>
      </c>
      <c r="G5704" s="6" t="s">
        <v>21716</v>
      </c>
      <c r="H5704" s="6" t="s">
        <v>17</v>
      </c>
      <c r="I5704" s="6"/>
      <c r="J5704" s="6"/>
      <c r="K5704" s="6" t="s">
        <v>14499</v>
      </c>
      <c r="L5704" s="6">
        <v>1932</v>
      </c>
    </row>
    <row r="5705" spans="1:12">
      <c r="A5705" s="6" t="s">
        <v>14611</v>
      </c>
      <c r="B5705" s="6" t="s">
        <v>21717</v>
      </c>
      <c r="C5705" s="6" t="str">
        <f t="shared" si="89"/>
        <v>331506016-1</v>
      </c>
      <c r="D5705" s="6" t="s">
        <v>12575</v>
      </c>
      <c r="E5705" s="6" t="s">
        <v>13</v>
      </c>
      <c r="F5705" s="6" t="s">
        <v>12576</v>
      </c>
      <c r="G5705" s="6" t="s">
        <v>17</v>
      </c>
      <c r="H5705" s="6" t="s">
        <v>17</v>
      </c>
      <c r="I5705" s="6"/>
      <c r="J5705" s="6"/>
      <c r="K5705" s="6" t="s">
        <v>14499</v>
      </c>
      <c r="L5705" s="6">
        <v>2125.2</v>
      </c>
    </row>
    <row r="5706" spans="1:12">
      <c r="A5706" s="6" t="s">
        <v>14611</v>
      </c>
      <c r="B5706" s="6" t="s">
        <v>21718</v>
      </c>
      <c r="C5706" s="6" t="str">
        <f t="shared" si="89"/>
        <v>331506017</v>
      </c>
      <c r="D5706" s="6" t="s">
        <v>12582</v>
      </c>
      <c r="E5706" s="6" t="s">
        <v>13</v>
      </c>
      <c r="F5706" s="6" t="s">
        <v>12576</v>
      </c>
      <c r="G5706" s="6" t="s">
        <v>21719</v>
      </c>
      <c r="H5706" s="6" t="s">
        <v>17</v>
      </c>
      <c r="I5706" s="6"/>
      <c r="J5706" s="6"/>
      <c r="K5706" s="6" t="s">
        <v>14499</v>
      </c>
      <c r="L5706" s="6">
        <v>1100</v>
      </c>
    </row>
    <row r="5707" spans="1:12">
      <c r="A5707" s="6" t="s">
        <v>14611</v>
      </c>
      <c r="B5707" s="6" t="s">
        <v>21720</v>
      </c>
      <c r="C5707" s="6" t="str">
        <f t="shared" si="89"/>
        <v>331506017-1</v>
      </c>
      <c r="D5707" s="6" t="s">
        <v>12580</v>
      </c>
      <c r="E5707" s="6" t="s">
        <v>13</v>
      </c>
      <c r="F5707" s="6" t="s">
        <v>12576</v>
      </c>
      <c r="G5707" s="6" t="s">
        <v>17</v>
      </c>
      <c r="H5707" s="6" t="s">
        <v>17</v>
      </c>
      <c r="I5707" s="6"/>
      <c r="J5707" s="6"/>
      <c r="K5707" s="6" t="s">
        <v>14499</v>
      </c>
      <c r="L5707" s="6">
        <v>1210</v>
      </c>
    </row>
    <row r="5708" spans="1:12">
      <c r="A5708" s="6" t="s">
        <v>14611</v>
      </c>
      <c r="B5708" s="6" t="s">
        <v>21721</v>
      </c>
      <c r="C5708" s="6" t="str">
        <f t="shared" si="89"/>
        <v>331506018</v>
      </c>
      <c r="D5708" s="6" t="s">
        <v>12584</v>
      </c>
      <c r="E5708" s="6" t="s">
        <v>13</v>
      </c>
      <c r="F5708" s="6" t="s">
        <v>12576</v>
      </c>
      <c r="G5708" s="6" t="s">
        <v>21722</v>
      </c>
      <c r="H5708" s="6" t="s">
        <v>17</v>
      </c>
      <c r="I5708" s="6"/>
      <c r="J5708" s="6"/>
      <c r="K5708" s="6" t="s">
        <v>14499</v>
      </c>
      <c r="L5708" s="6">
        <v>900</v>
      </c>
    </row>
    <row r="5709" spans="1:12">
      <c r="A5709" s="6" t="s">
        <v>14611</v>
      </c>
      <c r="B5709" s="6" t="s">
        <v>21723</v>
      </c>
      <c r="C5709" s="6" t="str">
        <f t="shared" si="89"/>
        <v>331506018-1</v>
      </c>
      <c r="D5709" s="6" t="s">
        <v>12586</v>
      </c>
      <c r="E5709" s="6" t="s">
        <v>13</v>
      </c>
      <c r="F5709" s="6" t="s">
        <v>12576</v>
      </c>
      <c r="G5709" s="6" t="s">
        <v>17</v>
      </c>
      <c r="H5709" s="6" t="s">
        <v>17</v>
      </c>
      <c r="I5709" s="6"/>
      <c r="J5709" s="6"/>
      <c r="K5709" s="6" t="s">
        <v>14499</v>
      </c>
      <c r="L5709" s="6">
        <v>990</v>
      </c>
    </row>
    <row r="5710" spans="1:12">
      <c r="A5710" s="6" t="s">
        <v>14611</v>
      </c>
      <c r="B5710" s="6" t="s">
        <v>21724</v>
      </c>
      <c r="C5710" s="6" t="str">
        <f t="shared" si="89"/>
        <v>331506019</v>
      </c>
      <c r="D5710" s="6" t="s">
        <v>12594</v>
      </c>
      <c r="E5710" s="6" t="s">
        <v>13</v>
      </c>
      <c r="F5710" s="6" t="s">
        <v>16</v>
      </c>
      <c r="G5710" s="6" t="s">
        <v>17</v>
      </c>
      <c r="H5710" s="6" t="s">
        <v>17</v>
      </c>
      <c r="I5710" s="6"/>
      <c r="J5710" s="6"/>
      <c r="K5710" s="6" t="s">
        <v>14499</v>
      </c>
      <c r="L5710" s="6">
        <v>1723</v>
      </c>
    </row>
    <row r="5711" spans="1:12">
      <c r="A5711" s="6" t="s">
        <v>14611</v>
      </c>
      <c r="B5711" s="6" t="s">
        <v>21725</v>
      </c>
      <c r="C5711" s="6" t="str">
        <f t="shared" si="89"/>
        <v>331506019-2</v>
      </c>
      <c r="D5711" s="6" t="s">
        <v>12590</v>
      </c>
      <c r="E5711" s="6" t="s">
        <v>13</v>
      </c>
      <c r="F5711" s="6" t="s">
        <v>16</v>
      </c>
      <c r="G5711" s="6" t="s">
        <v>17</v>
      </c>
      <c r="H5711" s="6" t="s">
        <v>17</v>
      </c>
      <c r="I5711" s="6"/>
      <c r="J5711" s="6"/>
      <c r="K5711" s="6" t="s">
        <v>14499</v>
      </c>
      <c r="L5711" s="6">
        <v>1723</v>
      </c>
    </row>
    <row r="5712" spans="1:12">
      <c r="A5712" s="6" t="s">
        <v>14611</v>
      </c>
      <c r="B5712" s="6" t="s">
        <v>21726</v>
      </c>
      <c r="C5712" s="6" t="str">
        <f t="shared" si="89"/>
        <v>331506019-2/1</v>
      </c>
      <c r="D5712" s="6" t="s">
        <v>12592</v>
      </c>
      <c r="E5712" s="6" t="s">
        <v>13</v>
      </c>
      <c r="F5712" s="6" t="s">
        <v>16</v>
      </c>
      <c r="G5712" s="6" t="s">
        <v>17</v>
      </c>
      <c r="H5712" s="6" t="s">
        <v>17</v>
      </c>
      <c r="I5712" s="6"/>
      <c r="J5712" s="6"/>
      <c r="K5712" s="6" t="s">
        <v>14499</v>
      </c>
      <c r="L5712" s="6">
        <v>172.3</v>
      </c>
    </row>
    <row r="5713" spans="1:12">
      <c r="A5713" s="6" t="s">
        <v>14611</v>
      </c>
      <c r="B5713" s="6" t="s">
        <v>21727</v>
      </c>
      <c r="C5713" s="6" t="str">
        <f t="shared" si="89"/>
        <v>331506020</v>
      </c>
      <c r="D5713" s="6" t="s">
        <v>12596</v>
      </c>
      <c r="E5713" s="6" t="s">
        <v>13</v>
      </c>
      <c r="F5713" s="6" t="s">
        <v>12576</v>
      </c>
      <c r="G5713" s="6" t="s">
        <v>21728</v>
      </c>
      <c r="H5713" s="6" t="s">
        <v>17</v>
      </c>
      <c r="I5713" s="6"/>
      <c r="J5713" s="6"/>
      <c r="K5713" s="6" t="s">
        <v>14499</v>
      </c>
      <c r="L5713" s="6">
        <v>1807</v>
      </c>
    </row>
    <row r="5714" spans="1:12">
      <c r="A5714" s="6" t="s">
        <v>14611</v>
      </c>
      <c r="B5714" s="6" t="s">
        <v>21729</v>
      </c>
      <c r="C5714" s="6" t="str">
        <f t="shared" si="89"/>
        <v>331506021</v>
      </c>
      <c r="D5714" s="6" t="s">
        <v>12599</v>
      </c>
      <c r="E5714" s="6" t="s">
        <v>13</v>
      </c>
      <c r="F5714" s="6" t="s">
        <v>16</v>
      </c>
      <c r="G5714" s="6" t="s">
        <v>17</v>
      </c>
      <c r="H5714" s="6" t="s">
        <v>17</v>
      </c>
      <c r="I5714" s="6"/>
      <c r="J5714" s="6"/>
      <c r="K5714" s="6" t="s">
        <v>14499</v>
      </c>
      <c r="L5714" s="6">
        <v>1546</v>
      </c>
    </row>
    <row r="5715" spans="1:12">
      <c r="A5715" s="6" t="s">
        <v>14611</v>
      </c>
      <c r="B5715" s="6" t="s">
        <v>21730</v>
      </c>
      <c r="C5715" s="6" t="str">
        <f t="shared" si="89"/>
        <v>331506022</v>
      </c>
      <c r="D5715" s="6" t="s">
        <v>12601</v>
      </c>
      <c r="E5715" s="6" t="s">
        <v>13</v>
      </c>
      <c r="F5715" s="6" t="s">
        <v>16</v>
      </c>
      <c r="G5715" s="6" t="s">
        <v>17</v>
      </c>
      <c r="H5715" s="6" t="s">
        <v>17</v>
      </c>
      <c r="I5715" s="6"/>
      <c r="J5715" s="6"/>
      <c r="K5715" s="6" t="s">
        <v>14499</v>
      </c>
      <c r="L5715" s="6">
        <v>1167</v>
      </c>
    </row>
    <row r="5716" spans="1:12">
      <c r="A5716" s="6" t="s">
        <v>14611</v>
      </c>
      <c r="B5716" s="6" t="s">
        <v>21731</v>
      </c>
      <c r="C5716" s="6" t="str">
        <f t="shared" si="89"/>
        <v>331506023</v>
      </c>
      <c r="D5716" s="6" t="s">
        <v>12603</v>
      </c>
      <c r="E5716" s="6" t="s">
        <v>13</v>
      </c>
      <c r="F5716" s="6" t="s">
        <v>16</v>
      </c>
      <c r="G5716" s="6" t="s">
        <v>17</v>
      </c>
      <c r="H5716" s="6" t="s">
        <v>17</v>
      </c>
      <c r="I5716" s="6"/>
      <c r="J5716" s="6"/>
      <c r="K5716" s="6" t="s">
        <v>14499</v>
      </c>
      <c r="L5716" s="6">
        <v>1880</v>
      </c>
    </row>
    <row r="5717" spans="1:12">
      <c r="A5717" s="6" t="s">
        <v>14611</v>
      </c>
      <c r="B5717" s="6" t="s">
        <v>21732</v>
      </c>
      <c r="C5717" s="6" t="str">
        <f t="shared" si="89"/>
        <v>331506024</v>
      </c>
      <c r="D5717" s="6" t="s">
        <v>12605</v>
      </c>
      <c r="E5717" s="6" t="s">
        <v>13</v>
      </c>
      <c r="F5717" s="6" t="s">
        <v>12576</v>
      </c>
      <c r="G5717" s="6" t="s">
        <v>21733</v>
      </c>
      <c r="H5717" s="6" t="s">
        <v>17</v>
      </c>
      <c r="I5717" s="6"/>
      <c r="J5717" s="6"/>
      <c r="K5717" s="6" t="s">
        <v>14499</v>
      </c>
      <c r="L5717" s="6">
        <v>2338</v>
      </c>
    </row>
    <row r="5718" spans="1:12">
      <c r="A5718" s="6" t="s">
        <v>14611</v>
      </c>
      <c r="B5718" s="6" t="s">
        <v>21734</v>
      </c>
      <c r="C5718" s="6" t="str">
        <f t="shared" si="89"/>
        <v>331506025S</v>
      </c>
      <c r="D5718" s="6" t="s">
        <v>12607</v>
      </c>
      <c r="E5718" s="6" t="s">
        <v>13</v>
      </c>
      <c r="F5718" s="6" t="s">
        <v>16</v>
      </c>
      <c r="G5718" s="6" t="s">
        <v>21735</v>
      </c>
      <c r="H5718" s="6" t="s">
        <v>17</v>
      </c>
      <c r="I5718" s="6"/>
      <c r="J5718" s="6"/>
      <c r="K5718" s="6" t="s">
        <v>14499</v>
      </c>
      <c r="L5718" s="8">
        <v>2673</v>
      </c>
    </row>
    <row r="5719" spans="1:12">
      <c r="A5719" s="6" t="s">
        <v>14611</v>
      </c>
      <c r="B5719" s="6" t="s">
        <v>21736</v>
      </c>
      <c r="C5719" s="6" t="str">
        <f t="shared" si="89"/>
        <v>331506026S</v>
      </c>
      <c r="D5719" s="6" t="s">
        <v>12609</v>
      </c>
      <c r="E5719" s="6" t="s">
        <v>13</v>
      </c>
      <c r="F5719" s="6" t="s">
        <v>537</v>
      </c>
      <c r="G5719" s="6" t="s">
        <v>21737</v>
      </c>
      <c r="H5719" s="6" t="s">
        <v>17</v>
      </c>
      <c r="I5719" s="6"/>
      <c r="J5719" s="6" t="s">
        <v>14580</v>
      </c>
      <c r="K5719" s="6" t="s">
        <v>14499</v>
      </c>
      <c r="L5719" s="6">
        <v>1200</v>
      </c>
    </row>
    <row r="5720" spans="1:12">
      <c r="A5720" s="6" t="s">
        <v>14611</v>
      </c>
      <c r="B5720" s="6" t="s">
        <v>21738</v>
      </c>
      <c r="C5720" s="6" t="str">
        <f t="shared" si="89"/>
        <v>331506027S</v>
      </c>
      <c r="D5720" s="6" t="s">
        <v>12611</v>
      </c>
      <c r="E5720" s="6" t="s">
        <v>13</v>
      </c>
      <c r="F5720" s="6" t="s">
        <v>16</v>
      </c>
      <c r="G5720" s="6" t="s">
        <v>21739</v>
      </c>
      <c r="H5720" s="6" t="s">
        <v>17</v>
      </c>
      <c r="I5720" s="6"/>
      <c r="J5720" s="6"/>
      <c r="K5720" s="6" t="s">
        <v>14499</v>
      </c>
      <c r="L5720" s="6">
        <v>2079</v>
      </c>
    </row>
    <row r="5721" spans="1:12">
      <c r="A5721" s="6" t="s">
        <v>14611</v>
      </c>
      <c r="B5721" s="6" t="s">
        <v>21740</v>
      </c>
      <c r="C5721" s="6" t="str">
        <f t="shared" si="89"/>
        <v>331506028S</v>
      </c>
      <c r="D5721" s="6" t="s">
        <v>12613</v>
      </c>
      <c r="E5721" s="6" t="s">
        <v>13</v>
      </c>
      <c r="F5721" s="6" t="s">
        <v>16</v>
      </c>
      <c r="G5721" s="6" t="s">
        <v>21741</v>
      </c>
      <c r="H5721" s="6" t="s">
        <v>17</v>
      </c>
      <c r="I5721" s="6"/>
      <c r="J5721" s="6"/>
      <c r="K5721" s="6" t="s">
        <v>14499</v>
      </c>
      <c r="L5721" s="6">
        <v>3219</v>
      </c>
    </row>
    <row r="5722" spans="1:12">
      <c r="A5722" s="6" t="s">
        <v>14611</v>
      </c>
      <c r="B5722" s="6" t="s">
        <v>21742</v>
      </c>
      <c r="C5722" s="6" t="str">
        <f t="shared" si="89"/>
        <v>331506029S</v>
      </c>
      <c r="D5722" s="6" t="s">
        <v>12615</v>
      </c>
      <c r="E5722" s="6" t="s">
        <v>13</v>
      </c>
      <c r="F5722" s="6" t="s">
        <v>16</v>
      </c>
      <c r="G5722" s="6" t="s">
        <v>21743</v>
      </c>
      <c r="H5722" s="6" t="s">
        <v>17</v>
      </c>
      <c r="I5722" s="6"/>
      <c r="J5722" s="6"/>
      <c r="K5722" s="6" t="s">
        <v>14499</v>
      </c>
      <c r="L5722" s="6">
        <v>2700</v>
      </c>
    </row>
    <row r="5723" spans="1:12">
      <c r="A5723" s="6" t="s">
        <v>14611</v>
      </c>
      <c r="B5723" s="6" t="s">
        <v>21744</v>
      </c>
      <c r="C5723" s="6" t="str">
        <f t="shared" si="89"/>
        <v>331507001</v>
      </c>
      <c r="D5723" s="6" t="s">
        <v>12623</v>
      </c>
      <c r="E5723" s="6" t="s">
        <v>13</v>
      </c>
      <c r="F5723" s="6" t="s">
        <v>16</v>
      </c>
      <c r="G5723" s="6" t="s">
        <v>21745</v>
      </c>
      <c r="H5723" s="6" t="s">
        <v>17</v>
      </c>
      <c r="I5723" s="6"/>
      <c r="J5723" s="6"/>
      <c r="K5723" s="6" t="s">
        <v>14499</v>
      </c>
      <c r="L5723" s="6">
        <v>4050</v>
      </c>
    </row>
    <row r="5724" spans="1:12">
      <c r="A5724" s="6" t="s">
        <v>14611</v>
      </c>
      <c r="B5724" s="6" t="s">
        <v>21746</v>
      </c>
      <c r="C5724" s="6" t="str">
        <f t="shared" si="89"/>
        <v>331507001-1</v>
      </c>
      <c r="D5724" s="6" t="s">
        <v>12625</v>
      </c>
      <c r="E5724" s="6" t="s">
        <v>13</v>
      </c>
      <c r="F5724" s="6" t="s">
        <v>16</v>
      </c>
      <c r="G5724" s="6" t="s">
        <v>21745</v>
      </c>
      <c r="H5724" s="6" t="s">
        <v>17</v>
      </c>
      <c r="I5724" s="6"/>
      <c r="J5724" s="6"/>
      <c r="K5724" s="6" t="s">
        <v>14499</v>
      </c>
      <c r="L5724" s="8">
        <v>5265</v>
      </c>
    </row>
    <row r="5725" spans="1:12">
      <c r="A5725" s="6" t="s">
        <v>14611</v>
      </c>
      <c r="B5725" s="6" t="s">
        <v>21747</v>
      </c>
      <c r="C5725" s="6" t="str">
        <f t="shared" si="89"/>
        <v>331507002</v>
      </c>
      <c r="D5725" s="6" t="s">
        <v>12629</v>
      </c>
      <c r="E5725" s="6" t="s">
        <v>13</v>
      </c>
      <c r="F5725" s="6" t="s">
        <v>16</v>
      </c>
      <c r="G5725" s="6" t="s">
        <v>17</v>
      </c>
      <c r="H5725" s="6" t="s">
        <v>17</v>
      </c>
      <c r="I5725" s="6"/>
      <c r="J5725" s="6"/>
      <c r="K5725" s="6" t="s">
        <v>14499</v>
      </c>
      <c r="L5725" s="6">
        <v>3000</v>
      </c>
    </row>
    <row r="5726" spans="1:12">
      <c r="A5726" s="6" t="s">
        <v>14611</v>
      </c>
      <c r="B5726" s="6" t="s">
        <v>21748</v>
      </c>
      <c r="C5726" s="6" t="str">
        <f t="shared" si="89"/>
        <v>331507003</v>
      </c>
      <c r="D5726" s="6" t="s">
        <v>12631</v>
      </c>
      <c r="E5726" s="6" t="s">
        <v>13</v>
      </c>
      <c r="F5726" s="6" t="s">
        <v>16</v>
      </c>
      <c r="G5726" s="6" t="s">
        <v>17</v>
      </c>
      <c r="H5726" s="6" t="s">
        <v>17</v>
      </c>
      <c r="I5726" s="6"/>
      <c r="J5726" s="6"/>
      <c r="K5726" s="6" t="s">
        <v>14499</v>
      </c>
      <c r="L5726" s="6">
        <v>3000</v>
      </c>
    </row>
    <row r="5727" spans="1:12">
      <c r="A5727" s="6" t="s">
        <v>14611</v>
      </c>
      <c r="B5727" s="6" t="s">
        <v>21749</v>
      </c>
      <c r="C5727" s="6" t="str">
        <f t="shared" si="89"/>
        <v>331507003-1</v>
      </c>
      <c r="D5727" s="6" t="s">
        <v>12633</v>
      </c>
      <c r="E5727" s="6" t="s">
        <v>13</v>
      </c>
      <c r="F5727" s="6" t="s">
        <v>16</v>
      </c>
      <c r="G5727" s="6" t="s">
        <v>17</v>
      </c>
      <c r="H5727" s="6" t="s">
        <v>17</v>
      </c>
      <c r="I5727" s="6"/>
      <c r="J5727" s="6"/>
      <c r="K5727" s="6" t="s">
        <v>14499</v>
      </c>
      <c r="L5727" s="6">
        <v>3900</v>
      </c>
    </row>
    <row r="5728" spans="1:12">
      <c r="A5728" s="6" t="s">
        <v>14611</v>
      </c>
      <c r="B5728" s="6" t="s">
        <v>21750</v>
      </c>
      <c r="C5728" s="6" t="str">
        <f t="shared" si="89"/>
        <v>331507004</v>
      </c>
      <c r="D5728" s="6" t="s">
        <v>12635</v>
      </c>
      <c r="E5728" s="6" t="s">
        <v>13</v>
      </c>
      <c r="F5728" s="6" t="s">
        <v>16</v>
      </c>
      <c r="G5728" s="6" t="s">
        <v>17</v>
      </c>
      <c r="H5728" s="6" t="s">
        <v>17</v>
      </c>
      <c r="I5728" s="6"/>
      <c r="J5728" s="6"/>
      <c r="K5728" s="6" t="s">
        <v>14499</v>
      </c>
      <c r="L5728" s="6">
        <v>3422</v>
      </c>
    </row>
    <row r="5729" spans="1:12">
      <c r="A5729" s="6" t="s">
        <v>14611</v>
      </c>
      <c r="B5729" s="6" t="s">
        <v>21751</v>
      </c>
      <c r="C5729" s="6" t="str">
        <f t="shared" si="89"/>
        <v>331507004-1</v>
      </c>
      <c r="D5729" s="6" t="s">
        <v>12637</v>
      </c>
      <c r="E5729" s="6" t="s">
        <v>13</v>
      </c>
      <c r="F5729" s="6" t="s">
        <v>16</v>
      </c>
      <c r="G5729" s="6" t="s">
        <v>17</v>
      </c>
      <c r="H5729" s="6" t="s">
        <v>17</v>
      </c>
      <c r="I5729" s="6"/>
      <c r="J5729" s="6"/>
      <c r="K5729" s="6" t="s">
        <v>14499</v>
      </c>
      <c r="L5729" s="8">
        <v>4448.6</v>
      </c>
    </row>
    <row r="5730" spans="1:12">
      <c r="A5730" s="6" t="s">
        <v>14611</v>
      </c>
      <c r="B5730" s="6" t="s">
        <v>21752</v>
      </c>
      <c r="C5730" s="6" t="str">
        <f t="shared" si="89"/>
        <v>331507005</v>
      </c>
      <c r="D5730" s="6" t="s">
        <v>12639</v>
      </c>
      <c r="E5730" s="6" t="s">
        <v>13</v>
      </c>
      <c r="F5730" s="6" t="s">
        <v>16</v>
      </c>
      <c r="G5730" s="6" t="s">
        <v>21753</v>
      </c>
      <c r="H5730" s="6" t="s">
        <v>17</v>
      </c>
      <c r="I5730" s="6"/>
      <c r="J5730" s="6"/>
      <c r="K5730" s="6" t="s">
        <v>14499</v>
      </c>
      <c r="L5730" s="6">
        <v>3000</v>
      </c>
    </row>
    <row r="5731" spans="1:12">
      <c r="A5731" s="6" t="s">
        <v>14611</v>
      </c>
      <c r="B5731" s="6" t="s">
        <v>21754</v>
      </c>
      <c r="C5731" s="6" t="str">
        <f t="shared" si="89"/>
        <v>331507005-1</v>
      </c>
      <c r="D5731" s="6" t="s">
        <v>12641</v>
      </c>
      <c r="E5731" s="6" t="s">
        <v>13</v>
      </c>
      <c r="F5731" s="6" t="s">
        <v>16</v>
      </c>
      <c r="G5731" s="6" t="s">
        <v>17</v>
      </c>
      <c r="H5731" s="6" t="s">
        <v>17</v>
      </c>
      <c r="I5731" s="6"/>
      <c r="J5731" s="6"/>
      <c r="K5731" s="6" t="s">
        <v>14499</v>
      </c>
      <c r="L5731" s="6">
        <v>3900</v>
      </c>
    </row>
    <row r="5732" spans="1:12">
      <c r="A5732" s="6" t="s">
        <v>14611</v>
      </c>
      <c r="B5732" s="6" t="s">
        <v>21755</v>
      </c>
      <c r="C5732" s="6" t="str">
        <f t="shared" si="89"/>
        <v>331507006</v>
      </c>
      <c r="D5732" s="6" t="s">
        <v>12643</v>
      </c>
      <c r="E5732" s="6" t="s">
        <v>13</v>
      </c>
      <c r="F5732" s="6" t="s">
        <v>16</v>
      </c>
      <c r="G5732" s="6" t="s">
        <v>21753</v>
      </c>
      <c r="H5732" s="6" t="s">
        <v>17</v>
      </c>
      <c r="I5732" s="6"/>
      <c r="J5732" s="6"/>
      <c r="K5732" s="6" t="s">
        <v>14499</v>
      </c>
      <c r="L5732" s="6">
        <v>2820</v>
      </c>
    </row>
    <row r="5733" spans="1:12">
      <c r="A5733" s="6" t="s">
        <v>14611</v>
      </c>
      <c r="B5733" s="6" t="s">
        <v>21756</v>
      </c>
      <c r="C5733" s="6" t="str">
        <f t="shared" si="89"/>
        <v>331507007</v>
      </c>
      <c r="D5733" s="6" t="s">
        <v>12645</v>
      </c>
      <c r="E5733" s="6" t="s">
        <v>13</v>
      </c>
      <c r="F5733" s="6" t="s">
        <v>16</v>
      </c>
      <c r="G5733" s="6" t="s">
        <v>21753</v>
      </c>
      <c r="H5733" s="6" t="s">
        <v>17</v>
      </c>
      <c r="I5733" s="6"/>
      <c r="J5733" s="6"/>
      <c r="K5733" s="6" t="s">
        <v>14499</v>
      </c>
      <c r="L5733" s="6">
        <v>3120</v>
      </c>
    </row>
    <row r="5734" spans="1:12">
      <c r="A5734" s="6" t="s">
        <v>14611</v>
      </c>
      <c r="B5734" s="6" t="s">
        <v>21757</v>
      </c>
      <c r="C5734" s="6" t="str">
        <f t="shared" si="89"/>
        <v>331507007-1</v>
      </c>
      <c r="D5734" s="6" t="s">
        <v>12647</v>
      </c>
      <c r="E5734" s="6" t="s">
        <v>13</v>
      </c>
      <c r="F5734" s="6" t="s">
        <v>16</v>
      </c>
      <c r="G5734" s="6" t="s">
        <v>17</v>
      </c>
      <c r="H5734" s="6" t="s">
        <v>17</v>
      </c>
      <c r="I5734" s="6"/>
      <c r="J5734" s="6"/>
      <c r="K5734" s="6" t="s">
        <v>14499</v>
      </c>
      <c r="L5734" s="6">
        <v>4056</v>
      </c>
    </row>
    <row r="5735" spans="1:12">
      <c r="A5735" s="6" t="s">
        <v>14611</v>
      </c>
      <c r="B5735" s="6" t="s">
        <v>21758</v>
      </c>
      <c r="C5735" s="6" t="str">
        <f t="shared" si="89"/>
        <v>331507008</v>
      </c>
      <c r="D5735" s="6" t="s">
        <v>12649</v>
      </c>
      <c r="E5735" s="6" t="s">
        <v>13</v>
      </c>
      <c r="F5735" s="6" t="s">
        <v>16</v>
      </c>
      <c r="G5735" s="6" t="s">
        <v>17</v>
      </c>
      <c r="H5735" s="6" t="s">
        <v>17</v>
      </c>
      <c r="I5735" s="6"/>
      <c r="J5735" s="6"/>
      <c r="K5735" s="6" t="s">
        <v>14499</v>
      </c>
      <c r="L5735" s="6">
        <v>3120</v>
      </c>
    </row>
    <row r="5736" spans="1:12">
      <c r="A5736" s="6" t="s">
        <v>14611</v>
      </c>
      <c r="B5736" s="6" t="s">
        <v>21759</v>
      </c>
      <c r="C5736" s="6" t="str">
        <f t="shared" si="89"/>
        <v>331507008-1</v>
      </c>
      <c r="D5736" s="6" t="s">
        <v>12651</v>
      </c>
      <c r="E5736" s="6" t="s">
        <v>13</v>
      </c>
      <c r="F5736" s="6" t="s">
        <v>16</v>
      </c>
      <c r="G5736" s="6" t="s">
        <v>17</v>
      </c>
      <c r="H5736" s="6" t="s">
        <v>17</v>
      </c>
      <c r="I5736" s="6"/>
      <c r="J5736" s="6"/>
      <c r="K5736" s="6" t="s">
        <v>14499</v>
      </c>
      <c r="L5736" s="6">
        <v>4056</v>
      </c>
    </row>
    <row r="5737" spans="1:12">
      <c r="A5737" s="6" t="s">
        <v>14611</v>
      </c>
      <c r="B5737" s="6" t="s">
        <v>21760</v>
      </c>
      <c r="C5737" s="6" t="str">
        <f t="shared" si="89"/>
        <v>331507009</v>
      </c>
      <c r="D5737" s="6" t="s">
        <v>12653</v>
      </c>
      <c r="E5737" s="6" t="s">
        <v>13</v>
      </c>
      <c r="F5737" s="6" t="s">
        <v>16</v>
      </c>
      <c r="G5737" s="6" t="s">
        <v>17</v>
      </c>
      <c r="H5737" s="6" t="s">
        <v>17</v>
      </c>
      <c r="I5737" s="6"/>
      <c r="J5737" s="6"/>
      <c r="K5737" s="6" t="s">
        <v>14499</v>
      </c>
      <c r="L5737" s="6">
        <v>2800</v>
      </c>
    </row>
    <row r="5738" spans="1:12">
      <c r="A5738" s="6" t="s">
        <v>14611</v>
      </c>
      <c r="B5738" s="6" t="s">
        <v>21761</v>
      </c>
      <c r="C5738" s="6" t="str">
        <f t="shared" si="89"/>
        <v>331507009-1</v>
      </c>
      <c r="D5738" s="6" t="s">
        <v>12655</v>
      </c>
      <c r="E5738" s="6" t="s">
        <v>13</v>
      </c>
      <c r="F5738" s="6" t="s">
        <v>16</v>
      </c>
      <c r="G5738" s="6" t="s">
        <v>17</v>
      </c>
      <c r="H5738" s="6" t="s">
        <v>17</v>
      </c>
      <c r="I5738" s="6"/>
      <c r="J5738" s="6"/>
      <c r="K5738" s="6" t="s">
        <v>14499</v>
      </c>
      <c r="L5738" s="6">
        <v>3640</v>
      </c>
    </row>
    <row r="5739" spans="1:12">
      <c r="A5739" s="6" t="s">
        <v>14611</v>
      </c>
      <c r="B5739" s="6" t="s">
        <v>21762</v>
      </c>
      <c r="C5739" s="6" t="str">
        <f t="shared" si="89"/>
        <v>331507010</v>
      </c>
      <c r="D5739" s="6" t="s">
        <v>12657</v>
      </c>
      <c r="E5739" s="6" t="s">
        <v>13</v>
      </c>
      <c r="F5739" s="6" t="s">
        <v>16</v>
      </c>
      <c r="G5739" s="6" t="s">
        <v>21763</v>
      </c>
      <c r="H5739" s="6" t="s">
        <v>17</v>
      </c>
      <c r="I5739" s="6"/>
      <c r="J5739" s="6"/>
      <c r="K5739" s="6" t="s">
        <v>14499</v>
      </c>
      <c r="L5739" s="6">
        <v>2600</v>
      </c>
    </row>
    <row r="5740" spans="1:12">
      <c r="A5740" s="6" t="s">
        <v>14611</v>
      </c>
      <c r="B5740" s="6" t="s">
        <v>21764</v>
      </c>
      <c r="C5740" s="6" t="str">
        <f t="shared" si="89"/>
        <v>331507011</v>
      </c>
      <c r="D5740" s="6" t="s">
        <v>12659</v>
      </c>
      <c r="E5740" s="6" t="s">
        <v>13</v>
      </c>
      <c r="F5740" s="6" t="s">
        <v>16</v>
      </c>
      <c r="G5740" s="6" t="s">
        <v>17</v>
      </c>
      <c r="H5740" s="6" t="s">
        <v>17</v>
      </c>
      <c r="I5740" s="6"/>
      <c r="J5740" s="6"/>
      <c r="K5740" s="6" t="s">
        <v>14499</v>
      </c>
      <c r="L5740" s="6">
        <v>1430</v>
      </c>
    </row>
    <row r="5741" spans="1:12">
      <c r="A5741" s="6" t="s">
        <v>14611</v>
      </c>
      <c r="B5741" s="6" t="s">
        <v>21765</v>
      </c>
      <c r="C5741" s="6" t="str">
        <f t="shared" si="89"/>
        <v>331507012</v>
      </c>
      <c r="D5741" s="6" t="s">
        <v>12661</v>
      </c>
      <c r="E5741" s="6" t="s">
        <v>13</v>
      </c>
      <c r="F5741" s="6" t="s">
        <v>16</v>
      </c>
      <c r="G5741" s="6" t="s">
        <v>17</v>
      </c>
      <c r="H5741" s="6" t="s">
        <v>17</v>
      </c>
      <c r="I5741" s="6"/>
      <c r="J5741" s="6"/>
      <c r="K5741" s="6" t="s">
        <v>14499</v>
      </c>
      <c r="L5741" s="6">
        <v>3150</v>
      </c>
    </row>
    <row r="5742" spans="1:12">
      <c r="A5742" s="6" t="s">
        <v>14611</v>
      </c>
      <c r="B5742" s="6" t="s">
        <v>21766</v>
      </c>
      <c r="C5742" s="6" t="str">
        <f t="shared" si="89"/>
        <v>331507013</v>
      </c>
      <c r="D5742" s="6" t="s">
        <v>12663</v>
      </c>
      <c r="E5742" s="6" t="s">
        <v>13</v>
      </c>
      <c r="F5742" s="6" t="s">
        <v>16</v>
      </c>
      <c r="G5742" s="6" t="s">
        <v>17</v>
      </c>
      <c r="H5742" s="6" t="s">
        <v>12352</v>
      </c>
      <c r="I5742" s="6"/>
      <c r="J5742" s="6"/>
      <c r="K5742" s="6" t="s">
        <v>14499</v>
      </c>
      <c r="L5742" s="6">
        <v>2288</v>
      </c>
    </row>
    <row r="5743" spans="1:12">
      <c r="A5743" s="6" t="s">
        <v>14611</v>
      </c>
      <c r="B5743" s="6" t="s">
        <v>21767</v>
      </c>
      <c r="C5743" s="6" t="str">
        <f t="shared" si="89"/>
        <v>331507013-1</v>
      </c>
      <c r="D5743" s="6" t="s">
        <v>12665</v>
      </c>
      <c r="E5743" s="6" t="s">
        <v>13</v>
      </c>
      <c r="F5743" s="6" t="s">
        <v>16</v>
      </c>
      <c r="G5743" s="6" t="s">
        <v>17</v>
      </c>
      <c r="H5743" s="6" t="s">
        <v>12352</v>
      </c>
      <c r="I5743" s="6"/>
      <c r="J5743" s="6"/>
      <c r="K5743" s="6" t="s">
        <v>14499</v>
      </c>
      <c r="L5743" s="6">
        <v>2288</v>
      </c>
    </row>
    <row r="5744" spans="1:12">
      <c r="A5744" s="6" t="s">
        <v>14611</v>
      </c>
      <c r="B5744" s="6" t="s">
        <v>21768</v>
      </c>
      <c r="C5744" s="6" t="str">
        <f t="shared" si="89"/>
        <v>331507014</v>
      </c>
      <c r="D5744" s="6" t="s">
        <v>12667</v>
      </c>
      <c r="E5744" s="6" t="s">
        <v>13</v>
      </c>
      <c r="F5744" s="6" t="s">
        <v>16</v>
      </c>
      <c r="G5744" s="6" t="s">
        <v>17</v>
      </c>
      <c r="H5744" s="6" t="s">
        <v>12352</v>
      </c>
      <c r="I5744" s="6"/>
      <c r="J5744" s="6"/>
      <c r="K5744" s="6" t="s">
        <v>14499</v>
      </c>
      <c r="L5744" s="6">
        <v>3900</v>
      </c>
    </row>
    <row r="5745" spans="1:12">
      <c r="A5745" s="6" t="s">
        <v>14611</v>
      </c>
      <c r="B5745" s="6" t="s">
        <v>21769</v>
      </c>
      <c r="C5745" s="6" t="str">
        <f t="shared" si="89"/>
        <v>331507015S</v>
      </c>
      <c r="D5745" s="6" t="s">
        <v>12669</v>
      </c>
      <c r="E5745" s="6" t="s">
        <v>13</v>
      </c>
      <c r="F5745" s="6" t="s">
        <v>16</v>
      </c>
      <c r="G5745" s="6" t="s">
        <v>21770</v>
      </c>
      <c r="H5745" s="6" t="s">
        <v>17</v>
      </c>
      <c r="I5745" s="6"/>
      <c r="J5745" s="6"/>
      <c r="K5745" s="6" t="s">
        <v>14499</v>
      </c>
      <c r="L5745" s="6">
        <v>4292</v>
      </c>
    </row>
    <row r="5746" spans="1:12">
      <c r="A5746" s="6" t="s">
        <v>14611</v>
      </c>
      <c r="B5746" s="6" t="s">
        <v>21771</v>
      </c>
      <c r="C5746" s="6" t="str">
        <f t="shared" si="89"/>
        <v>331507016S</v>
      </c>
      <c r="D5746" s="6" t="s">
        <v>12671</v>
      </c>
      <c r="E5746" s="6" t="s">
        <v>13</v>
      </c>
      <c r="F5746" s="6" t="s">
        <v>16</v>
      </c>
      <c r="G5746" s="6" t="s">
        <v>21772</v>
      </c>
      <c r="H5746" s="6" t="s">
        <v>17</v>
      </c>
      <c r="I5746" s="6"/>
      <c r="J5746" s="6"/>
      <c r="K5746" s="6" t="s">
        <v>14499</v>
      </c>
      <c r="L5746" s="8">
        <v>2213</v>
      </c>
    </row>
    <row r="5747" spans="1:12">
      <c r="A5747" s="6" t="s">
        <v>14611</v>
      </c>
      <c r="B5747" s="6" t="s">
        <v>21773</v>
      </c>
      <c r="C5747" s="6" t="str">
        <f t="shared" si="89"/>
        <v>331508001</v>
      </c>
      <c r="D5747" s="6" t="s">
        <v>12673</v>
      </c>
      <c r="E5747" s="6" t="s">
        <v>13</v>
      </c>
      <c r="F5747" s="6" t="s">
        <v>16</v>
      </c>
      <c r="G5747" s="6" t="s">
        <v>17</v>
      </c>
      <c r="H5747" s="6" t="s">
        <v>17</v>
      </c>
      <c r="I5747" s="6"/>
      <c r="J5747" s="6" t="s">
        <v>14580</v>
      </c>
      <c r="K5747" s="6" t="s">
        <v>14499</v>
      </c>
      <c r="L5747" s="6">
        <v>2502</v>
      </c>
    </row>
    <row r="5748" spans="1:12">
      <c r="A5748" s="6" t="s">
        <v>14611</v>
      </c>
      <c r="B5748" s="6" t="s">
        <v>21774</v>
      </c>
      <c r="C5748" s="6" t="str">
        <f t="shared" si="89"/>
        <v>331508002</v>
      </c>
      <c r="D5748" s="6" t="s">
        <v>12675</v>
      </c>
      <c r="E5748" s="6" t="s">
        <v>13</v>
      </c>
      <c r="F5748" s="6" t="s">
        <v>16</v>
      </c>
      <c r="G5748" s="6" t="s">
        <v>17</v>
      </c>
      <c r="H5748" s="6" t="s">
        <v>17</v>
      </c>
      <c r="I5748" s="6"/>
      <c r="J5748" s="6"/>
      <c r="K5748" s="6" t="s">
        <v>14499</v>
      </c>
      <c r="L5748" s="6">
        <v>1430</v>
      </c>
    </row>
    <row r="5749" spans="1:12">
      <c r="A5749" s="6" t="s">
        <v>14611</v>
      </c>
      <c r="B5749" s="6" t="s">
        <v>21775</v>
      </c>
      <c r="C5749" s="6" t="str">
        <f t="shared" si="89"/>
        <v>331508003</v>
      </c>
      <c r="D5749" s="6" t="s">
        <v>12677</v>
      </c>
      <c r="E5749" s="6" t="s">
        <v>13</v>
      </c>
      <c r="F5749" s="6" t="s">
        <v>16</v>
      </c>
      <c r="G5749" s="6" t="s">
        <v>17</v>
      </c>
      <c r="H5749" s="6" t="s">
        <v>17</v>
      </c>
      <c r="I5749" s="6"/>
      <c r="J5749" s="6"/>
      <c r="K5749" s="6" t="s">
        <v>14499</v>
      </c>
      <c r="L5749" s="6">
        <v>1420</v>
      </c>
    </row>
    <row r="5750" spans="1:12">
      <c r="A5750" s="6" t="s">
        <v>14611</v>
      </c>
      <c r="B5750" s="6" t="s">
        <v>21776</v>
      </c>
      <c r="C5750" s="6" t="str">
        <f t="shared" si="89"/>
        <v>331508004</v>
      </c>
      <c r="D5750" s="6" t="s">
        <v>12679</v>
      </c>
      <c r="E5750" s="6" t="s">
        <v>13</v>
      </c>
      <c r="F5750" s="6" t="s">
        <v>16</v>
      </c>
      <c r="G5750" s="6" t="s">
        <v>17</v>
      </c>
      <c r="H5750" s="6" t="s">
        <v>17</v>
      </c>
      <c r="I5750" s="6"/>
      <c r="J5750" s="6"/>
      <c r="K5750" s="6" t="s">
        <v>14499</v>
      </c>
      <c r="L5750" s="6">
        <v>3150</v>
      </c>
    </row>
    <row r="5751" spans="1:12">
      <c r="A5751" s="6" t="s">
        <v>14611</v>
      </c>
      <c r="B5751" s="6" t="s">
        <v>21777</v>
      </c>
      <c r="C5751" s="6" t="str">
        <f t="shared" si="89"/>
        <v>331508005</v>
      </c>
      <c r="D5751" s="6" t="s">
        <v>12681</v>
      </c>
      <c r="E5751" s="6" t="s">
        <v>13</v>
      </c>
      <c r="F5751" s="6" t="s">
        <v>16</v>
      </c>
      <c r="G5751" s="6" t="s">
        <v>17</v>
      </c>
      <c r="H5751" s="6" t="s">
        <v>17</v>
      </c>
      <c r="I5751" s="6"/>
      <c r="J5751" s="6"/>
      <c r="K5751" s="6" t="s">
        <v>14499</v>
      </c>
      <c r="L5751" s="6">
        <v>3045</v>
      </c>
    </row>
    <row r="5752" spans="1:12">
      <c r="A5752" s="6" t="s">
        <v>14611</v>
      </c>
      <c r="B5752" s="6" t="s">
        <v>21778</v>
      </c>
      <c r="C5752" s="6" t="str">
        <f t="shared" si="89"/>
        <v>331509001</v>
      </c>
      <c r="D5752" s="6" t="s">
        <v>12683</v>
      </c>
      <c r="E5752" s="6" t="s">
        <v>13</v>
      </c>
      <c r="F5752" s="6" t="s">
        <v>16</v>
      </c>
      <c r="G5752" s="6" t="s">
        <v>17</v>
      </c>
      <c r="H5752" s="6" t="s">
        <v>17</v>
      </c>
      <c r="I5752" s="6"/>
      <c r="J5752" s="6"/>
      <c r="K5752" s="6" t="s">
        <v>14499</v>
      </c>
      <c r="L5752" s="6">
        <v>800</v>
      </c>
    </row>
    <row r="5753" spans="1:12">
      <c r="A5753" s="6" t="s">
        <v>14611</v>
      </c>
      <c r="B5753" s="6" t="s">
        <v>21779</v>
      </c>
      <c r="C5753" s="6" t="str">
        <f t="shared" si="89"/>
        <v>331509002</v>
      </c>
      <c r="D5753" s="6" t="s">
        <v>12685</v>
      </c>
      <c r="E5753" s="6" t="s">
        <v>13</v>
      </c>
      <c r="F5753" s="6" t="s">
        <v>16</v>
      </c>
      <c r="G5753" s="6" t="s">
        <v>17</v>
      </c>
      <c r="H5753" s="6" t="s">
        <v>17</v>
      </c>
      <c r="I5753" s="6"/>
      <c r="J5753" s="6"/>
      <c r="K5753" s="6" t="s">
        <v>14499</v>
      </c>
      <c r="L5753" s="6">
        <v>1400</v>
      </c>
    </row>
    <row r="5754" spans="1:12">
      <c r="A5754" s="6" t="s">
        <v>14611</v>
      </c>
      <c r="B5754" s="6" t="s">
        <v>21780</v>
      </c>
      <c r="C5754" s="6" t="str">
        <f t="shared" si="89"/>
        <v>331509003</v>
      </c>
      <c r="D5754" s="6" t="s">
        <v>12687</v>
      </c>
      <c r="E5754" s="6" t="s">
        <v>13</v>
      </c>
      <c r="F5754" s="6" t="s">
        <v>16</v>
      </c>
      <c r="G5754" s="6" t="s">
        <v>17</v>
      </c>
      <c r="H5754" s="6" t="s">
        <v>17</v>
      </c>
      <c r="I5754" s="6"/>
      <c r="J5754" s="6"/>
      <c r="K5754" s="6" t="s">
        <v>14499</v>
      </c>
      <c r="L5754" s="6">
        <v>1100</v>
      </c>
    </row>
    <row r="5755" spans="1:12">
      <c r="A5755" s="6" t="s">
        <v>14611</v>
      </c>
      <c r="B5755" s="6" t="s">
        <v>21781</v>
      </c>
      <c r="C5755" s="6" t="str">
        <f t="shared" si="89"/>
        <v>331509004</v>
      </c>
      <c r="D5755" s="6" t="s">
        <v>12689</v>
      </c>
      <c r="E5755" s="6" t="s">
        <v>13</v>
      </c>
      <c r="F5755" s="6" t="s">
        <v>16</v>
      </c>
      <c r="G5755" s="6" t="s">
        <v>17</v>
      </c>
      <c r="H5755" s="6" t="s">
        <v>17</v>
      </c>
      <c r="I5755" s="6"/>
      <c r="J5755" s="6"/>
      <c r="K5755" s="6" t="s">
        <v>14499</v>
      </c>
      <c r="L5755" s="6">
        <v>1300</v>
      </c>
    </row>
    <row r="5756" spans="1:12">
      <c r="A5756" s="6" t="s">
        <v>14611</v>
      </c>
      <c r="B5756" s="6" t="s">
        <v>21782</v>
      </c>
      <c r="C5756" s="6" t="str">
        <f t="shared" si="89"/>
        <v>331509005</v>
      </c>
      <c r="D5756" s="6" t="s">
        <v>12691</v>
      </c>
      <c r="E5756" s="6" t="s">
        <v>13</v>
      </c>
      <c r="F5756" s="6" t="s">
        <v>16</v>
      </c>
      <c r="G5756" s="6" t="s">
        <v>17</v>
      </c>
      <c r="H5756" s="6" t="s">
        <v>17</v>
      </c>
      <c r="I5756" s="6"/>
      <c r="J5756" s="6"/>
      <c r="K5756" s="6" t="s">
        <v>14499</v>
      </c>
      <c r="L5756" s="6">
        <v>1084</v>
      </c>
    </row>
    <row r="5757" spans="1:12">
      <c r="A5757" s="6" t="s">
        <v>14611</v>
      </c>
      <c r="B5757" s="6" t="s">
        <v>21783</v>
      </c>
      <c r="C5757" s="6" t="str">
        <f t="shared" si="89"/>
        <v>331509006</v>
      </c>
      <c r="D5757" s="6" t="s">
        <v>12693</v>
      </c>
      <c r="E5757" s="6" t="s">
        <v>13</v>
      </c>
      <c r="F5757" s="6" t="s">
        <v>16</v>
      </c>
      <c r="G5757" s="6" t="s">
        <v>21784</v>
      </c>
      <c r="H5757" s="6" t="s">
        <v>17</v>
      </c>
      <c r="I5757" s="6"/>
      <c r="J5757" s="6"/>
      <c r="K5757" s="6" t="s">
        <v>14499</v>
      </c>
      <c r="L5757" s="6">
        <v>800</v>
      </c>
    </row>
    <row r="5758" spans="1:12">
      <c r="A5758" s="6" t="s">
        <v>14611</v>
      </c>
      <c r="B5758" s="6" t="s">
        <v>21785</v>
      </c>
      <c r="C5758" s="6" t="str">
        <f t="shared" si="89"/>
        <v>331509006-1</v>
      </c>
      <c r="D5758" s="6" t="s">
        <v>12695</v>
      </c>
      <c r="E5758" s="6" t="s">
        <v>13</v>
      </c>
      <c r="F5758" s="6" t="s">
        <v>16</v>
      </c>
      <c r="G5758" s="6" t="s">
        <v>17</v>
      </c>
      <c r="H5758" s="6" t="s">
        <v>17</v>
      </c>
      <c r="I5758" s="6"/>
      <c r="J5758" s="6"/>
      <c r="K5758" s="6" t="s">
        <v>14499</v>
      </c>
      <c r="L5758" s="6">
        <v>1120</v>
      </c>
    </row>
    <row r="5759" spans="1:12">
      <c r="A5759" s="6" t="s">
        <v>14611</v>
      </c>
      <c r="B5759" s="6" t="s">
        <v>21786</v>
      </c>
      <c r="C5759" s="6" t="str">
        <f t="shared" si="89"/>
        <v>331509007</v>
      </c>
      <c r="D5759" s="6" t="s">
        <v>12697</v>
      </c>
      <c r="E5759" s="6" t="s">
        <v>13</v>
      </c>
      <c r="F5759" s="6" t="s">
        <v>16</v>
      </c>
      <c r="G5759" s="6" t="s">
        <v>17</v>
      </c>
      <c r="H5759" s="6" t="s">
        <v>17</v>
      </c>
      <c r="I5759" s="6"/>
      <c r="J5759" s="6" t="s">
        <v>14580</v>
      </c>
      <c r="K5759" s="6" t="s">
        <v>14499</v>
      </c>
      <c r="L5759" s="6">
        <v>2550</v>
      </c>
    </row>
    <row r="5760" spans="1:12">
      <c r="A5760" s="6" t="s">
        <v>14611</v>
      </c>
      <c r="B5760" s="6" t="s">
        <v>21787</v>
      </c>
      <c r="C5760" s="6" t="str">
        <f t="shared" si="89"/>
        <v>331509008</v>
      </c>
      <c r="D5760" s="6" t="s">
        <v>12699</v>
      </c>
      <c r="E5760" s="6" t="s">
        <v>13</v>
      </c>
      <c r="F5760" s="6" t="s">
        <v>16</v>
      </c>
      <c r="G5760" s="6" t="s">
        <v>17</v>
      </c>
      <c r="H5760" s="6" t="s">
        <v>17</v>
      </c>
      <c r="I5760" s="6"/>
      <c r="J5760" s="6" t="s">
        <v>14580</v>
      </c>
      <c r="K5760" s="6" t="s">
        <v>14499</v>
      </c>
      <c r="L5760" s="6">
        <v>2000</v>
      </c>
    </row>
    <row r="5761" spans="1:12">
      <c r="A5761" s="6" t="s">
        <v>14611</v>
      </c>
      <c r="B5761" s="6" t="s">
        <v>21788</v>
      </c>
      <c r="C5761" s="6" t="str">
        <f t="shared" si="89"/>
        <v>331509009</v>
      </c>
      <c r="D5761" s="6" t="s">
        <v>12701</v>
      </c>
      <c r="E5761" s="6" t="s">
        <v>13</v>
      </c>
      <c r="F5761" s="6" t="s">
        <v>16</v>
      </c>
      <c r="G5761" s="6" t="s">
        <v>17</v>
      </c>
      <c r="H5761" s="6" t="s">
        <v>17</v>
      </c>
      <c r="I5761" s="6"/>
      <c r="J5761" s="6"/>
      <c r="K5761" s="6" t="s">
        <v>14499</v>
      </c>
      <c r="L5761" s="6">
        <v>900</v>
      </c>
    </row>
    <row r="5762" spans="1:12">
      <c r="A5762" s="6" t="s">
        <v>14611</v>
      </c>
      <c r="B5762" s="6" t="s">
        <v>21789</v>
      </c>
      <c r="C5762" s="6" t="str">
        <f t="shared" si="89"/>
        <v>331510001</v>
      </c>
      <c r="D5762" s="6" t="s">
        <v>12703</v>
      </c>
      <c r="E5762" s="6" t="s">
        <v>13</v>
      </c>
      <c r="F5762" s="6" t="s">
        <v>16</v>
      </c>
      <c r="G5762" s="6" t="s">
        <v>17</v>
      </c>
      <c r="H5762" s="6" t="s">
        <v>17</v>
      </c>
      <c r="I5762" s="6"/>
      <c r="J5762" s="6"/>
      <c r="K5762" s="6" t="s">
        <v>14499</v>
      </c>
      <c r="L5762" s="6">
        <v>1500</v>
      </c>
    </row>
    <row r="5763" spans="1:12">
      <c r="A5763" s="6" t="s">
        <v>14611</v>
      </c>
      <c r="B5763" s="6" t="s">
        <v>21790</v>
      </c>
      <c r="C5763" s="6" t="str">
        <f t="shared" ref="C5763:C5826" si="90">RIGHT(B5763,LEN(B5763)-16)</f>
        <v>331510002</v>
      </c>
      <c r="D5763" s="6" t="s">
        <v>12705</v>
      </c>
      <c r="E5763" s="6" t="s">
        <v>13</v>
      </c>
      <c r="F5763" s="6" t="s">
        <v>16</v>
      </c>
      <c r="G5763" s="6" t="s">
        <v>17</v>
      </c>
      <c r="H5763" s="6" t="s">
        <v>17</v>
      </c>
      <c r="I5763" s="6"/>
      <c r="J5763" s="6"/>
      <c r="K5763" s="6" t="s">
        <v>14499</v>
      </c>
      <c r="L5763" s="6">
        <v>1330</v>
      </c>
    </row>
    <row r="5764" spans="1:12">
      <c r="A5764" s="6" t="s">
        <v>14611</v>
      </c>
      <c r="B5764" s="6" t="s">
        <v>21791</v>
      </c>
      <c r="C5764" s="6" t="str">
        <f t="shared" si="90"/>
        <v>331510003</v>
      </c>
      <c r="D5764" s="6" t="s">
        <v>12711</v>
      </c>
      <c r="E5764" s="6" t="s">
        <v>13</v>
      </c>
      <c r="F5764" s="6" t="s">
        <v>16</v>
      </c>
      <c r="G5764" s="6" t="s">
        <v>17</v>
      </c>
      <c r="H5764" s="6" t="s">
        <v>17</v>
      </c>
      <c r="I5764" s="6"/>
      <c r="J5764" s="6"/>
      <c r="K5764" s="6" t="s">
        <v>14499</v>
      </c>
      <c r="L5764" s="6">
        <v>1742</v>
      </c>
    </row>
    <row r="5765" spans="1:12">
      <c r="A5765" s="6" t="s">
        <v>14611</v>
      </c>
      <c r="B5765" s="6" t="s">
        <v>21792</v>
      </c>
      <c r="C5765" s="6" t="str">
        <f t="shared" si="90"/>
        <v>331510003-1</v>
      </c>
      <c r="D5765" s="6" t="s">
        <v>12707</v>
      </c>
      <c r="E5765" s="6" t="s">
        <v>13</v>
      </c>
      <c r="F5765" s="6" t="s">
        <v>16</v>
      </c>
      <c r="G5765" s="6" t="s">
        <v>17</v>
      </c>
      <c r="H5765" s="6" t="s">
        <v>17</v>
      </c>
      <c r="I5765" s="6"/>
      <c r="J5765" s="6"/>
      <c r="K5765" s="6" t="s">
        <v>14499</v>
      </c>
      <c r="L5765" s="6">
        <v>1742</v>
      </c>
    </row>
    <row r="5766" spans="1:12">
      <c r="A5766" s="6" t="s">
        <v>14611</v>
      </c>
      <c r="B5766" s="6" t="s">
        <v>21793</v>
      </c>
      <c r="C5766" s="6" t="str">
        <f t="shared" si="90"/>
        <v>331510003-2</v>
      </c>
      <c r="D5766" s="6" t="s">
        <v>12709</v>
      </c>
      <c r="E5766" s="6" t="s">
        <v>13</v>
      </c>
      <c r="F5766" s="6" t="s">
        <v>16</v>
      </c>
      <c r="G5766" s="6" t="s">
        <v>17</v>
      </c>
      <c r="H5766" s="6" t="s">
        <v>17</v>
      </c>
      <c r="I5766" s="6"/>
      <c r="J5766" s="6"/>
      <c r="K5766" s="6" t="s">
        <v>14499</v>
      </c>
      <c r="L5766" s="6">
        <v>1742</v>
      </c>
    </row>
    <row r="5767" spans="1:12">
      <c r="A5767" s="6" t="s">
        <v>14611</v>
      </c>
      <c r="B5767" s="6" t="s">
        <v>21794</v>
      </c>
      <c r="C5767" s="6" t="str">
        <f t="shared" si="90"/>
        <v>331510004</v>
      </c>
      <c r="D5767" s="6" t="s">
        <v>12713</v>
      </c>
      <c r="E5767" s="6" t="s">
        <v>13</v>
      </c>
      <c r="F5767" s="6" t="s">
        <v>16</v>
      </c>
      <c r="G5767" s="6" t="s">
        <v>21417</v>
      </c>
      <c r="H5767" s="6" t="s">
        <v>17</v>
      </c>
      <c r="I5767" s="6"/>
      <c r="J5767" s="6"/>
      <c r="K5767" s="6" t="s">
        <v>14499</v>
      </c>
      <c r="L5767" s="6">
        <v>3585</v>
      </c>
    </row>
    <row r="5768" spans="1:12">
      <c r="A5768" s="6" t="s">
        <v>14611</v>
      </c>
      <c r="B5768" s="6" t="s">
        <v>21795</v>
      </c>
      <c r="C5768" s="6" t="str">
        <f t="shared" si="90"/>
        <v>331510005</v>
      </c>
      <c r="D5768" s="6" t="s">
        <v>12715</v>
      </c>
      <c r="E5768" s="6" t="s">
        <v>13</v>
      </c>
      <c r="F5768" s="6" t="s">
        <v>16</v>
      </c>
      <c r="G5768" s="6" t="s">
        <v>17</v>
      </c>
      <c r="H5768" s="6" t="s">
        <v>17</v>
      </c>
      <c r="I5768" s="6"/>
      <c r="J5768" s="6"/>
      <c r="K5768" s="6" t="s">
        <v>14499</v>
      </c>
      <c r="L5768" s="6">
        <v>2850</v>
      </c>
    </row>
    <row r="5769" spans="1:12">
      <c r="A5769" s="6" t="s">
        <v>14611</v>
      </c>
      <c r="B5769" s="6" t="s">
        <v>21796</v>
      </c>
      <c r="C5769" s="6" t="str">
        <f t="shared" si="90"/>
        <v>331510006</v>
      </c>
      <c r="D5769" s="6" t="s">
        <v>12717</v>
      </c>
      <c r="E5769" s="6" t="s">
        <v>13</v>
      </c>
      <c r="F5769" s="6" t="s">
        <v>16</v>
      </c>
      <c r="G5769" s="6" t="s">
        <v>17</v>
      </c>
      <c r="H5769" s="6" t="s">
        <v>17</v>
      </c>
      <c r="I5769" s="6"/>
      <c r="J5769" s="6"/>
      <c r="K5769" s="6" t="s">
        <v>14499</v>
      </c>
      <c r="L5769" s="6">
        <v>1900</v>
      </c>
    </row>
    <row r="5770" spans="1:12">
      <c r="A5770" s="6" t="s">
        <v>14611</v>
      </c>
      <c r="B5770" s="6" t="s">
        <v>21797</v>
      </c>
      <c r="C5770" s="6" t="str">
        <f t="shared" si="90"/>
        <v>331510006-1</v>
      </c>
      <c r="D5770" s="6" t="s">
        <v>12719</v>
      </c>
      <c r="E5770" s="6" t="s">
        <v>13</v>
      </c>
      <c r="F5770" s="6" t="s">
        <v>16</v>
      </c>
      <c r="G5770" s="6" t="s">
        <v>17</v>
      </c>
      <c r="H5770" s="6" t="s">
        <v>17</v>
      </c>
      <c r="I5770" s="6"/>
      <c r="J5770" s="6"/>
      <c r="K5770" s="6" t="s">
        <v>14499</v>
      </c>
      <c r="L5770" s="6">
        <v>1900</v>
      </c>
    </row>
    <row r="5771" spans="1:12">
      <c r="A5771" s="6" t="s">
        <v>14611</v>
      </c>
      <c r="B5771" s="6" t="s">
        <v>21798</v>
      </c>
      <c r="C5771" s="6" t="str">
        <f t="shared" si="90"/>
        <v>331510007</v>
      </c>
      <c r="D5771" s="6" t="s">
        <v>12721</v>
      </c>
      <c r="E5771" s="6" t="s">
        <v>13</v>
      </c>
      <c r="F5771" s="6" t="s">
        <v>16</v>
      </c>
      <c r="G5771" s="6" t="s">
        <v>17</v>
      </c>
      <c r="H5771" s="6" t="s">
        <v>17</v>
      </c>
      <c r="I5771" s="6"/>
      <c r="J5771" s="6"/>
      <c r="K5771" s="6" t="s">
        <v>14499</v>
      </c>
      <c r="L5771" s="6">
        <v>3420</v>
      </c>
    </row>
    <row r="5772" spans="1:12">
      <c r="A5772" s="6" t="s">
        <v>14611</v>
      </c>
      <c r="B5772" s="6" t="s">
        <v>21799</v>
      </c>
      <c r="C5772" s="6" t="str">
        <f t="shared" si="90"/>
        <v>331510008</v>
      </c>
      <c r="D5772" s="6" t="s">
        <v>12723</v>
      </c>
      <c r="E5772" s="6" t="s">
        <v>13</v>
      </c>
      <c r="F5772" s="6" t="s">
        <v>16</v>
      </c>
      <c r="G5772" s="6" t="s">
        <v>17</v>
      </c>
      <c r="H5772" s="6" t="s">
        <v>17</v>
      </c>
      <c r="I5772" s="6"/>
      <c r="J5772" s="6"/>
      <c r="K5772" s="6" t="s">
        <v>14499</v>
      </c>
      <c r="L5772" s="6">
        <v>3420</v>
      </c>
    </row>
    <row r="5773" spans="1:12">
      <c r="A5773" s="6" t="s">
        <v>14611</v>
      </c>
      <c r="B5773" s="6" t="s">
        <v>21800</v>
      </c>
      <c r="C5773" s="6" t="str">
        <f t="shared" si="90"/>
        <v>331510009</v>
      </c>
      <c r="D5773" s="6" t="s">
        <v>12725</v>
      </c>
      <c r="E5773" s="6" t="s">
        <v>13</v>
      </c>
      <c r="F5773" s="6" t="s">
        <v>16</v>
      </c>
      <c r="G5773" s="6" t="s">
        <v>17</v>
      </c>
      <c r="H5773" s="6" t="s">
        <v>17</v>
      </c>
      <c r="I5773" s="6"/>
      <c r="J5773" s="6"/>
      <c r="K5773" s="6" t="s">
        <v>14499</v>
      </c>
      <c r="L5773" s="6">
        <v>1400</v>
      </c>
    </row>
    <row r="5774" spans="1:12">
      <c r="A5774" s="6" t="s">
        <v>14611</v>
      </c>
      <c r="B5774" s="6" t="s">
        <v>21801</v>
      </c>
      <c r="C5774" s="6" t="str">
        <f t="shared" si="90"/>
        <v>331510010</v>
      </c>
      <c r="D5774" s="6" t="s">
        <v>12727</v>
      </c>
      <c r="E5774" s="6" t="s">
        <v>13</v>
      </c>
      <c r="F5774" s="6" t="s">
        <v>16</v>
      </c>
      <c r="G5774" s="6" t="s">
        <v>17</v>
      </c>
      <c r="H5774" s="6" t="s">
        <v>17</v>
      </c>
      <c r="I5774" s="6"/>
      <c r="J5774" s="6"/>
      <c r="K5774" s="6" t="s">
        <v>14499</v>
      </c>
      <c r="L5774" s="6">
        <v>1600</v>
      </c>
    </row>
    <row r="5775" spans="1:12">
      <c r="A5775" s="6" t="s">
        <v>14611</v>
      </c>
      <c r="B5775" s="6" t="s">
        <v>21802</v>
      </c>
      <c r="C5775" s="6" t="str">
        <f t="shared" si="90"/>
        <v>331510011S</v>
      </c>
      <c r="D5775" s="6" t="s">
        <v>12729</v>
      </c>
      <c r="E5775" s="6" t="s">
        <v>13</v>
      </c>
      <c r="F5775" s="6" t="s">
        <v>16</v>
      </c>
      <c r="G5775" s="6" t="s">
        <v>21803</v>
      </c>
      <c r="H5775" s="6" t="s">
        <v>17</v>
      </c>
      <c r="I5775" s="6"/>
      <c r="J5775" s="6"/>
      <c r="K5775" s="6" t="s">
        <v>14499</v>
      </c>
      <c r="L5775" s="8">
        <v>2621</v>
      </c>
    </row>
    <row r="5776" spans="1:12">
      <c r="A5776" s="6" t="s">
        <v>14611</v>
      </c>
      <c r="B5776" s="6" t="s">
        <v>21804</v>
      </c>
      <c r="C5776" s="6" t="str">
        <f t="shared" si="90"/>
        <v>331511001</v>
      </c>
      <c r="D5776" s="6" t="s">
        <v>12733</v>
      </c>
      <c r="E5776" s="6" t="s">
        <v>13</v>
      </c>
      <c r="F5776" s="6" t="s">
        <v>16</v>
      </c>
      <c r="G5776" s="6" t="s">
        <v>17</v>
      </c>
      <c r="H5776" s="6" t="s">
        <v>17</v>
      </c>
      <c r="I5776" s="6"/>
      <c r="J5776" s="6"/>
      <c r="K5776" s="6" t="s">
        <v>14499</v>
      </c>
      <c r="L5776" s="6">
        <v>1240</v>
      </c>
    </row>
    <row r="5777" spans="1:12">
      <c r="A5777" s="6" t="s">
        <v>14611</v>
      </c>
      <c r="B5777" s="6" t="s">
        <v>21805</v>
      </c>
      <c r="C5777" s="6" t="str">
        <f t="shared" si="90"/>
        <v>331511002</v>
      </c>
      <c r="D5777" s="6" t="s">
        <v>12735</v>
      </c>
      <c r="E5777" s="6" t="s">
        <v>13</v>
      </c>
      <c r="F5777" s="6" t="s">
        <v>16</v>
      </c>
      <c r="G5777" s="6" t="s">
        <v>17</v>
      </c>
      <c r="H5777" s="6" t="s">
        <v>17</v>
      </c>
      <c r="I5777" s="6"/>
      <c r="J5777" s="6" t="s">
        <v>14580</v>
      </c>
      <c r="K5777" s="6" t="s">
        <v>14499</v>
      </c>
      <c r="L5777" s="6">
        <v>1700</v>
      </c>
    </row>
    <row r="5778" spans="1:12">
      <c r="A5778" s="6" t="s">
        <v>14611</v>
      </c>
      <c r="B5778" s="6" t="s">
        <v>21806</v>
      </c>
      <c r="C5778" s="6" t="str">
        <f t="shared" si="90"/>
        <v>331511003</v>
      </c>
      <c r="D5778" s="6" t="s">
        <v>12737</v>
      </c>
      <c r="E5778" s="6" t="s">
        <v>13</v>
      </c>
      <c r="F5778" s="6" t="s">
        <v>16</v>
      </c>
      <c r="G5778" s="6" t="s">
        <v>17</v>
      </c>
      <c r="H5778" s="6" t="s">
        <v>17</v>
      </c>
      <c r="I5778" s="6"/>
      <c r="J5778" s="6"/>
      <c r="K5778" s="6" t="s">
        <v>14499</v>
      </c>
      <c r="L5778" s="6">
        <v>1280</v>
      </c>
    </row>
    <row r="5779" spans="1:12">
      <c r="A5779" s="6" t="s">
        <v>14611</v>
      </c>
      <c r="B5779" s="6" t="s">
        <v>21807</v>
      </c>
      <c r="C5779" s="6" t="str">
        <f t="shared" si="90"/>
        <v>331511003-1</v>
      </c>
      <c r="D5779" s="6" t="s">
        <v>12739</v>
      </c>
      <c r="E5779" s="6" t="s">
        <v>13</v>
      </c>
      <c r="F5779" s="6" t="s">
        <v>16</v>
      </c>
      <c r="G5779" s="6" t="s">
        <v>17</v>
      </c>
      <c r="H5779" s="6" t="s">
        <v>17</v>
      </c>
      <c r="I5779" s="6"/>
      <c r="J5779" s="6"/>
      <c r="K5779" s="6" t="s">
        <v>14499</v>
      </c>
      <c r="L5779" s="6">
        <v>1280</v>
      </c>
    </row>
    <row r="5780" spans="1:12">
      <c r="A5780" s="6" t="s">
        <v>14611</v>
      </c>
      <c r="B5780" s="6" t="s">
        <v>21808</v>
      </c>
      <c r="C5780" s="6" t="str">
        <f t="shared" si="90"/>
        <v>331511003-2</v>
      </c>
      <c r="D5780" s="6" t="s">
        <v>12741</v>
      </c>
      <c r="E5780" s="6" t="s">
        <v>13</v>
      </c>
      <c r="F5780" s="6" t="s">
        <v>16</v>
      </c>
      <c r="G5780" s="6" t="s">
        <v>17</v>
      </c>
      <c r="H5780" s="6" t="s">
        <v>17</v>
      </c>
      <c r="I5780" s="6"/>
      <c r="J5780" s="6"/>
      <c r="K5780" s="6" t="s">
        <v>14499</v>
      </c>
      <c r="L5780" s="6">
        <v>1280</v>
      </c>
    </row>
    <row r="5781" spans="1:12">
      <c r="A5781" s="6" t="s">
        <v>14611</v>
      </c>
      <c r="B5781" s="6" t="s">
        <v>21809</v>
      </c>
      <c r="C5781" s="6" t="str">
        <f t="shared" si="90"/>
        <v>331511003-3</v>
      </c>
      <c r="D5781" s="6" t="s">
        <v>12743</v>
      </c>
      <c r="E5781" s="6" t="s">
        <v>13</v>
      </c>
      <c r="F5781" s="6" t="s">
        <v>16</v>
      </c>
      <c r="G5781" s="6" t="s">
        <v>17</v>
      </c>
      <c r="H5781" s="6" t="s">
        <v>17</v>
      </c>
      <c r="I5781" s="6"/>
      <c r="J5781" s="6"/>
      <c r="K5781" s="6" t="s">
        <v>14499</v>
      </c>
      <c r="L5781" s="6">
        <v>1664</v>
      </c>
    </row>
    <row r="5782" spans="1:12">
      <c r="A5782" s="6" t="s">
        <v>14611</v>
      </c>
      <c r="B5782" s="6" t="s">
        <v>21810</v>
      </c>
      <c r="C5782" s="6" t="str">
        <f t="shared" si="90"/>
        <v>331511004</v>
      </c>
      <c r="D5782" s="6" t="s">
        <v>12745</v>
      </c>
      <c r="E5782" s="6" t="s">
        <v>13</v>
      </c>
      <c r="F5782" s="6" t="s">
        <v>16</v>
      </c>
      <c r="G5782" s="6" t="s">
        <v>17</v>
      </c>
      <c r="H5782" s="6" t="s">
        <v>17</v>
      </c>
      <c r="I5782" s="6"/>
      <c r="J5782" s="6"/>
      <c r="K5782" s="6" t="s">
        <v>14499</v>
      </c>
      <c r="L5782" s="6">
        <v>900</v>
      </c>
    </row>
    <row r="5783" spans="1:12">
      <c r="A5783" s="6" t="s">
        <v>14611</v>
      </c>
      <c r="B5783" s="6" t="s">
        <v>21811</v>
      </c>
      <c r="C5783" s="6" t="str">
        <f t="shared" si="90"/>
        <v>331512001</v>
      </c>
      <c r="D5783" s="6" t="s">
        <v>12751</v>
      </c>
      <c r="E5783" s="6" t="s">
        <v>13</v>
      </c>
      <c r="F5783" s="6" t="s">
        <v>16</v>
      </c>
      <c r="G5783" s="6" t="s">
        <v>17</v>
      </c>
      <c r="H5783" s="6" t="s">
        <v>17</v>
      </c>
      <c r="I5783" s="6"/>
      <c r="J5783" s="6"/>
      <c r="K5783" s="6" t="s">
        <v>14499</v>
      </c>
      <c r="L5783" s="6">
        <v>1800</v>
      </c>
    </row>
    <row r="5784" spans="1:12">
      <c r="A5784" s="6" t="s">
        <v>14611</v>
      </c>
      <c r="B5784" s="6" t="s">
        <v>21812</v>
      </c>
      <c r="C5784" s="6" t="str">
        <f t="shared" si="90"/>
        <v>331512002</v>
      </c>
      <c r="D5784" s="6" t="s">
        <v>12753</v>
      </c>
      <c r="E5784" s="6" t="s">
        <v>13</v>
      </c>
      <c r="F5784" s="6" t="s">
        <v>16</v>
      </c>
      <c r="G5784" s="6" t="s">
        <v>17</v>
      </c>
      <c r="H5784" s="6" t="s">
        <v>17</v>
      </c>
      <c r="I5784" s="6"/>
      <c r="J5784" s="6"/>
      <c r="K5784" s="6" t="s">
        <v>14499</v>
      </c>
      <c r="L5784" s="6">
        <v>680</v>
      </c>
    </row>
    <row r="5785" spans="1:12">
      <c r="A5785" s="6" t="s">
        <v>14611</v>
      </c>
      <c r="B5785" s="6" t="s">
        <v>21813</v>
      </c>
      <c r="C5785" s="6" t="str">
        <f t="shared" si="90"/>
        <v>331512003</v>
      </c>
      <c r="D5785" s="6" t="s">
        <v>12755</v>
      </c>
      <c r="E5785" s="6" t="s">
        <v>13</v>
      </c>
      <c r="F5785" s="6" t="s">
        <v>16</v>
      </c>
      <c r="G5785" s="6" t="s">
        <v>17</v>
      </c>
      <c r="H5785" s="6" t="s">
        <v>17</v>
      </c>
      <c r="I5785" s="6"/>
      <c r="J5785" s="6"/>
      <c r="K5785" s="6" t="s">
        <v>14499</v>
      </c>
      <c r="L5785" s="6">
        <v>1240</v>
      </c>
    </row>
    <row r="5786" spans="1:12">
      <c r="A5786" s="6" t="s">
        <v>14611</v>
      </c>
      <c r="B5786" s="6" t="s">
        <v>21814</v>
      </c>
      <c r="C5786" s="6" t="str">
        <f t="shared" si="90"/>
        <v>331512004</v>
      </c>
      <c r="D5786" s="6" t="s">
        <v>12757</v>
      </c>
      <c r="E5786" s="6" t="s">
        <v>13</v>
      </c>
      <c r="F5786" s="6" t="s">
        <v>16</v>
      </c>
      <c r="G5786" s="6" t="s">
        <v>17</v>
      </c>
      <c r="H5786" s="6" t="s">
        <v>17</v>
      </c>
      <c r="I5786" s="6"/>
      <c r="J5786" s="6"/>
      <c r="K5786" s="6" t="s">
        <v>14499</v>
      </c>
      <c r="L5786" s="6">
        <v>1380</v>
      </c>
    </row>
    <row r="5787" spans="1:12">
      <c r="A5787" s="6" t="s">
        <v>14611</v>
      </c>
      <c r="B5787" s="6" t="s">
        <v>21815</v>
      </c>
      <c r="C5787" s="6" t="str">
        <f t="shared" si="90"/>
        <v>331512005</v>
      </c>
      <c r="D5787" s="6" t="s">
        <v>12759</v>
      </c>
      <c r="E5787" s="6" t="s">
        <v>13</v>
      </c>
      <c r="F5787" s="6" t="s">
        <v>16</v>
      </c>
      <c r="G5787" s="6" t="s">
        <v>17</v>
      </c>
      <c r="H5787" s="6" t="s">
        <v>17</v>
      </c>
      <c r="I5787" s="6"/>
      <c r="J5787" s="6"/>
      <c r="K5787" s="6" t="s">
        <v>14499</v>
      </c>
      <c r="L5787" s="6">
        <v>1400</v>
      </c>
    </row>
    <row r="5788" spans="1:12">
      <c r="A5788" s="6" t="s">
        <v>14611</v>
      </c>
      <c r="B5788" s="6" t="s">
        <v>21816</v>
      </c>
      <c r="C5788" s="6" t="str">
        <f t="shared" si="90"/>
        <v>331512006</v>
      </c>
      <c r="D5788" s="6" t="s">
        <v>12761</v>
      </c>
      <c r="E5788" s="6" t="s">
        <v>13</v>
      </c>
      <c r="F5788" s="6" t="s">
        <v>16</v>
      </c>
      <c r="G5788" s="6" t="s">
        <v>17</v>
      </c>
      <c r="H5788" s="6" t="s">
        <v>17</v>
      </c>
      <c r="I5788" s="6"/>
      <c r="J5788" s="6"/>
      <c r="K5788" s="6" t="s">
        <v>14499</v>
      </c>
      <c r="L5788" s="6">
        <v>1380</v>
      </c>
    </row>
    <row r="5789" spans="1:12">
      <c r="A5789" s="6" t="s">
        <v>14611</v>
      </c>
      <c r="B5789" s="6" t="s">
        <v>21817</v>
      </c>
      <c r="C5789" s="6" t="str">
        <f t="shared" si="90"/>
        <v>331512007</v>
      </c>
      <c r="D5789" s="6" t="s">
        <v>12771</v>
      </c>
      <c r="E5789" s="6" t="s">
        <v>13</v>
      </c>
      <c r="F5789" s="6" t="s">
        <v>16</v>
      </c>
      <c r="G5789" s="6" t="s">
        <v>17</v>
      </c>
      <c r="H5789" s="6" t="s">
        <v>17</v>
      </c>
      <c r="I5789" s="6"/>
      <c r="J5789" s="6"/>
      <c r="K5789" s="6" t="s">
        <v>14499</v>
      </c>
      <c r="L5789" s="6">
        <v>1450</v>
      </c>
    </row>
    <row r="5790" spans="1:12">
      <c r="A5790" s="6" t="s">
        <v>14611</v>
      </c>
      <c r="B5790" s="6" t="s">
        <v>21818</v>
      </c>
      <c r="C5790" s="6" t="str">
        <f t="shared" si="90"/>
        <v>331512007-1</v>
      </c>
      <c r="D5790" s="6" t="s">
        <v>12763</v>
      </c>
      <c r="E5790" s="6" t="s">
        <v>13</v>
      </c>
      <c r="F5790" s="6" t="s">
        <v>16</v>
      </c>
      <c r="G5790" s="6" t="s">
        <v>17</v>
      </c>
      <c r="H5790" s="6" t="s">
        <v>17</v>
      </c>
      <c r="I5790" s="6"/>
      <c r="J5790" s="6"/>
      <c r="K5790" s="6" t="s">
        <v>14499</v>
      </c>
      <c r="L5790" s="6">
        <v>1450</v>
      </c>
    </row>
    <row r="5791" spans="1:12">
      <c r="A5791" s="6" t="s">
        <v>14611</v>
      </c>
      <c r="B5791" s="6" t="s">
        <v>21819</v>
      </c>
      <c r="C5791" s="6" t="str">
        <f t="shared" si="90"/>
        <v>331512007-2</v>
      </c>
      <c r="D5791" s="6" t="s">
        <v>12765</v>
      </c>
      <c r="E5791" s="6" t="s">
        <v>13</v>
      </c>
      <c r="F5791" s="6" t="s">
        <v>16</v>
      </c>
      <c r="G5791" s="6" t="s">
        <v>17</v>
      </c>
      <c r="H5791" s="6" t="s">
        <v>17</v>
      </c>
      <c r="I5791" s="6"/>
      <c r="J5791" s="6"/>
      <c r="K5791" s="6" t="s">
        <v>14499</v>
      </c>
      <c r="L5791" s="6">
        <v>1450</v>
      </c>
    </row>
    <row r="5792" spans="1:12">
      <c r="A5792" s="6" t="s">
        <v>14611</v>
      </c>
      <c r="B5792" s="6" t="s">
        <v>21820</v>
      </c>
      <c r="C5792" s="6" t="str">
        <f t="shared" si="90"/>
        <v>331512007-3</v>
      </c>
      <c r="D5792" s="6" t="s">
        <v>12767</v>
      </c>
      <c r="E5792" s="6" t="s">
        <v>13</v>
      </c>
      <c r="F5792" s="6" t="s">
        <v>16</v>
      </c>
      <c r="G5792" s="6" t="s">
        <v>17</v>
      </c>
      <c r="H5792" s="6" t="s">
        <v>17</v>
      </c>
      <c r="I5792" s="6"/>
      <c r="J5792" s="6"/>
      <c r="K5792" s="6" t="s">
        <v>14499</v>
      </c>
      <c r="L5792" s="6">
        <v>1450</v>
      </c>
    </row>
    <row r="5793" spans="1:12">
      <c r="A5793" s="6" t="s">
        <v>14611</v>
      </c>
      <c r="B5793" s="6" t="s">
        <v>21821</v>
      </c>
      <c r="C5793" s="6" t="str">
        <f t="shared" si="90"/>
        <v>331512007-4</v>
      </c>
      <c r="D5793" s="6" t="s">
        <v>12769</v>
      </c>
      <c r="E5793" s="6" t="s">
        <v>13</v>
      </c>
      <c r="F5793" s="6" t="s">
        <v>16</v>
      </c>
      <c r="G5793" s="6" t="s">
        <v>17</v>
      </c>
      <c r="H5793" s="6" t="s">
        <v>17</v>
      </c>
      <c r="I5793" s="6"/>
      <c r="J5793" s="6"/>
      <c r="K5793" s="6" t="s">
        <v>14499</v>
      </c>
      <c r="L5793" s="6">
        <v>1450</v>
      </c>
    </row>
    <row r="5794" spans="1:12">
      <c r="A5794" s="6" t="s">
        <v>14611</v>
      </c>
      <c r="B5794" s="6" t="s">
        <v>21822</v>
      </c>
      <c r="C5794" s="6" t="str">
        <f t="shared" si="90"/>
        <v>331512008</v>
      </c>
      <c r="D5794" s="6" t="s">
        <v>12773</v>
      </c>
      <c r="E5794" s="6" t="s">
        <v>13</v>
      </c>
      <c r="F5794" s="6" t="s">
        <v>16</v>
      </c>
      <c r="G5794" s="6" t="s">
        <v>17</v>
      </c>
      <c r="H5794" s="6" t="s">
        <v>17</v>
      </c>
      <c r="I5794" s="6"/>
      <c r="J5794" s="6"/>
      <c r="K5794" s="6" t="s">
        <v>14499</v>
      </c>
      <c r="L5794" s="6">
        <v>1100</v>
      </c>
    </row>
    <row r="5795" spans="1:12">
      <c r="A5795" s="6" t="s">
        <v>14611</v>
      </c>
      <c r="B5795" s="6" t="s">
        <v>21823</v>
      </c>
      <c r="C5795" s="6" t="str">
        <f t="shared" si="90"/>
        <v>331512009</v>
      </c>
      <c r="D5795" s="6" t="s">
        <v>12775</v>
      </c>
      <c r="E5795" s="6" t="s">
        <v>13</v>
      </c>
      <c r="F5795" s="6" t="s">
        <v>16</v>
      </c>
      <c r="G5795" s="6" t="s">
        <v>17</v>
      </c>
      <c r="H5795" s="6" t="s">
        <v>17</v>
      </c>
      <c r="I5795" s="6"/>
      <c r="J5795" s="6"/>
      <c r="K5795" s="6" t="s">
        <v>14499</v>
      </c>
      <c r="L5795" s="6">
        <v>2100</v>
      </c>
    </row>
    <row r="5796" spans="1:12">
      <c r="A5796" s="6" t="s">
        <v>14611</v>
      </c>
      <c r="B5796" s="6" t="s">
        <v>21824</v>
      </c>
      <c r="C5796" s="6" t="str">
        <f t="shared" si="90"/>
        <v>331512010</v>
      </c>
      <c r="D5796" s="6" t="s">
        <v>12777</v>
      </c>
      <c r="E5796" s="6" t="s">
        <v>13</v>
      </c>
      <c r="F5796" s="6" t="s">
        <v>16</v>
      </c>
      <c r="G5796" s="6" t="s">
        <v>17</v>
      </c>
      <c r="H5796" s="6" t="s">
        <v>17</v>
      </c>
      <c r="I5796" s="6"/>
      <c r="J5796" s="6"/>
      <c r="K5796" s="6" t="s">
        <v>14499</v>
      </c>
      <c r="L5796" s="6">
        <v>1330</v>
      </c>
    </row>
    <row r="5797" spans="1:12">
      <c r="A5797" s="6" t="s">
        <v>14611</v>
      </c>
      <c r="B5797" s="6" t="s">
        <v>21825</v>
      </c>
      <c r="C5797" s="6" t="str">
        <f t="shared" si="90"/>
        <v>331512011</v>
      </c>
      <c r="D5797" s="6" t="s">
        <v>12779</v>
      </c>
      <c r="E5797" s="6" t="s">
        <v>13</v>
      </c>
      <c r="F5797" s="6" t="s">
        <v>16</v>
      </c>
      <c r="G5797" s="6" t="s">
        <v>17</v>
      </c>
      <c r="H5797" s="6" t="s">
        <v>17</v>
      </c>
      <c r="I5797" s="6"/>
      <c r="J5797" s="6"/>
      <c r="K5797" s="6" t="s">
        <v>14499</v>
      </c>
      <c r="L5797" s="6">
        <v>850</v>
      </c>
    </row>
    <row r="5798" spans="1:12">
      <c r="A5798" s="6" t="s">
        <v>14611</v>
      </c>
      <c r="B5798" s="6" t="s">
        <v>21826</v>
      </c>
      <c r="C5798" s="6" t="str">
        <f t="shared" si="90"/>
        <v>331512012</v>
      </c>
      <c r="D5798" s="6" t="s">
        <v>12781</v>
      </c>
      <c r="E5798" s="6" t="s">
        <v>13</v>
      </c>
      <c r="F5798" s="6" t="s">
        <v>16</v>
      </c>
      <c r="G5798" s="6" t="s">
        <v>21827</v>
      </c>
      <c r="H5798" s="6" t="s">
        <v>12782</v>
      </c>
      <c r="I5798" s="6"/>
      <c r="J5798" s="6"/>
      <c r="K5798" s="6" t="s">
        <v>14499</v>
      </c>
      <c r="L5798" s="6">
        <v>2400</v>
      </c>
    </row>
    <row r="5799" spans="1:12">
      <c r="A5799" s="6" t="s">
        <v>14611</v>
      </c>
      <c r="B5799" s="6" t="s">
        <v>21828</v>
      </c>
      <c r="C5799" s="6" t="str">
        <f t="shared" si="90"/>
        <v>331512013</v>
      </c>
      <c r="D5799" s="6" t="s">
        <v>12784</v>
      </c>
      <c r="E5799" s="6" t="s">
        <v>13</v>
      </c>
      <c r="F5799" s="6" t="s">
        <v>16</v>
      </c>
      <c r="G5799" s="6" t="s">
        <v>17</v>
      </c>
      <c r="H5799" s="6" t="s">
        <v>17</v>
      </c>
      <c r="I5799" s="6"/>
      <c r="J5799" s="6"/>
      <c r="K5799" s="6" t="s">
        <v>14499</v>
      </c>
      <c r="L5799" s="6">
        <v>800</v>
      </c>
    </row>
    <row r="5800" spans="1:12">
      <c r="A5800" s="6" t="s">
        <v>14611</v>
      </c>
      <c r="B5800" s="6" t="s">
        <v>21829</v>
      </c>
      <c r="C5800" s="6" t="str">
        <f t="shared" si="90"/>
        <v>331512014</v>
      </c>
      <c r="D5800" s="6" t="s">
        <v>12786</v>
      </c>
      <c r="E5800" s="6" t="s">
        <v>13</v>
      </c>
      <c r="F5800" s="6" t="s">
        <v>16</v>
      </c>
      <c r="G5800" s="6" t="s">
        <v>21830</v>
      </c>
      <c r="H5800" s="6" t="s">
        <v>17</v>
      </c>
      <c r="I5800" s="6"/>
      <c r="J5800" s="6" t="s">
        <v>14580</v>
      </c>
      <c r="K5800" s="6" t="s">
        <v>14499</v>
      </c>
      <c r="L5800" s="6">
        <v>1703</v>
      </c>
    </row>
    <row r="5801" spans="1:12">
      <c r="A5801" s="6" t="s">
        <v>14611</v>
      </c>
      <c r="B5801" s="6" t="s">
        <v>21831</v>
      </c>
      <c r="C5801" s="6" t="str">
        <f t="shared" si="90"/>
        <v>331512015</v>
      </c>
      <c r="D5801" s="6" t="s">
        <v>12792</v>
      </c>
      <c r="E5801" s="6" t="s">
        <v>13</v>
      </c>
      <c r="F5801" s="6" t="s">
        <v>16</v>
      </c>
      <c r="G5801" s="6" t="s">
        <v>17</v>
      </c>
      <c r="H5801" s="6" t="s">
        <v>17</v>
      </c>
      <c r="I5801" s="6"/>
      <c r="J5801" s="6"/>
      <c r="K5801" s="6" t="s">
        <v>14499</v>
      </c>
      <c r="L5801" s="6">
        <v>1244</v>
      </c>
    </row>
    <row r="5802" spans="1:12">
      <c r="A5802" s="6" t="s">
        <v>14611</v>
      </c>
      <c r="B5802" s="6" t="s">
        <v>21832</v>
      </c>
      <c r="C5802" s="6" t="str">
        <f t="shared" si="90"/>
        <v>331512015-1</v>
      </c>
      <c r="D5802" s="6" t="s">
        <v>12788</v>
      </c>
      <c r="E5802" s="6" t="s">
        <v>13</v>
      </c>
      <c r="F5802" s="6" t="s">
        <v>16</v>
      </c>
      <c r="G5802" s="6" t="s">
        <v>17</v>
      </c>
      <c r="H5802" s="6" t="s">
        <v>17</v>
      </c>
      <c r="I5802" s="6"/>
      <c r="J5802" s="6"/>
      <c r="K5802" s="6" t="s">
        <v>14499</v>
      </c>
      <c r="L5802" s="6">
        <v>373.2</v>
      </c>
    </row>
    <row r="5803" spans="1:12">
      <c r="A5803" s="6" t="s">
        <v>14611</v>
      </c>
      <c r="B5803" s="6" t="s">
        <v>21833</v>
      </c>
      <c r="C5803" s="6" t="str">
        <f t="shared" si="90"/>
        <v>331512015-2</v>
      </c>
      <c r="D5803" s="6" t="s">
        <v>12790</v>
      </c>
      <c r="E5803" s="6" t="s">
        <v>13</v>
      </c>
      <c r="F5803" s="6" t="s">
        <v>16</v>
      </c>
      <c r="G5803" s="6" t="s">
        <v>17</v>
      </c>
      <c r="H5803" s="6" t="s">
        <v>17</v>
      </c>
      <c r="I5803" s="6"/>
      <c r="J5803" s="6"/>
      <c r="K5803" s="6" t="s">
        <v>14499</v>
      </c>
      <c r="L5803" s="8">
        <v>373.2</v>
      </c>
    </row>
    <row r="5804" spans="1:12">
      <c r="A5804" s="6" t="s">
        <v>14611</v>
      </c>
      <c r="B5804" s="6" t="s">
        <v>21834</v>
      </c>
      <c r="C5804" s="6" t="str">
        <f t="shared" si="90"/>
        <v>331512016</v>
      </c>
      <c r="D5804" s="6" t="s">
        <v>12794</v>
      </c>
      <c r="E5804" s="6" t="s">
        <v>13</v>
      </c>
      <c r="F5804" s="6" t="s">
        <v>16</v>
      </c>
      <c r="G5804" s="6" t="s">
        <v>17</v>
      </c>
      <c r="H5804" s="6" t="s">
        <v>17</v>
      </c>
      <c r="I5804" s="6"/>
      <c r="J5804" s="6"/>
      <c r="K5804" s="6" t="s">
        <v>14499</v>
      </c>
      <c r="L5804" s="6">
        <v>680</v>
      </c>
    </row>
    <row r="5805" spans="1:12">
      <c r="A5805" s="6" t="s">
        <v>14611</v>
      </c>
      <c r="B5805" s="6" t="s">
        <v>21835</v>
      </c>
      <c r="C5805" s="6" t="str">
        <f t="shared" si="90"/>
        <v>331512017</v>
      </c>
      <c r="D5805" s="6" t="s">
        <v>12796</v>
      </c>
      <c r="E5805" s="6" t="s">
        <v>13</v>
      </c>
      <c r="F5805" s="6" t="s">
        <v>16</v>
      </c>
      <c r="G5805" s="6" t="s">
        <v>17</v>
      </c>
      <c r="H5805" s="6" t="s">
        <v>12797</v>
      </c>
      <c r="I5805" s="6"/>
      <c r="J5805" s="6"/>
      <c r="K5805" s="6" t="s">
        <v>14499</v>
      </c>
      <c r="L5805" s="6">
        <v>778</v>
      </c>
    </row>
    <row r="5806" spans="1:12">
      <c r="A5806" s="6" t="s">
        <v>14611</v>
      </c>
      <c r="B5806" s="6" t="s">
        <v>21836</v>
      </c>
      <c r="C5806" s="6" t="str">
        <f t="shared" si="90"/>
        <v>331512018</v>
      </c>
      <c r="D5806" s="6" t="s">
        <v>12799</v>
      </c>
      <c r="E5806" s="6" t="s">
        <v>13</v>
      </c>
      <c r="F5806" s="6" t="s">
        <v>16</v>
      </c>
      <c r="G5806" s="6" t="s">
        <v>17</v>
      </c>
      <c r="H5806" s="6" t="s">
        <v>17</v>
      </c>
      <c r="I5806" s="6"/>
      <c r="J5806" s="6"/>
      <c r="K5806" s="6" t="s">
        <v>14499</v>
      </c>
      <c r="L5806" s="6">
        <v>1355</v>
      </c>
    </row>
    <row r="5807" spans="1:12">
      <c r="A5807" s="6" t="s">
        <v>14611</v>
      </c>
      <c r="B5807" s="6" t="s">
        <v>21837</v>
      </c>
      <c r="C5807" s="6" t="str">
        <f t="shared" si="90"/>
        <v>331512019</v>
      </c>
      <c r="D5807" s="6" t="s">
        <v>12801</v>
      </c>
      <c r="E5807" s="6" t="s">
        <v>13</v>
      </c>
      <c r="F5807" s="6" t="s">
        <v>12576</v>
      </c>
      <c r="G5807" s="6" t="s">
        <v>21838</v>
      </c>
      <c r="H5807" s="6" t="s">
        <v>17</v>
      </c>
      <c r="I5807" s="6"/>
      <c r="J5807" s="6"/>
      <c r="K5807" s="6" t="s">
        <v>14499</v>
      </c>
      <c r="L5807" s="6">
        <v>2069</v>
      </c>
    </row>
    <row r="5808" spans="1:12">
      <c r="A5808" s="6" t="s">
        <v>14611</v>
      </c>
      <c r="B5808" s="6" t="s">
        <v>21839</v>
      </c>
      <c r="C5808" s="6" t="str">
        <f t="shared" si="90"/>
        <v>331512020</v>
      </c>
      <c r="D5808" s="6" t="s">
        <v>12803</v>
      </c>
      <c r="E5808" s="6" t="s">
        <v>13</v>
      </c>
      <c r="F5808" s="6" t="s">
        <v>12576</v>
      </c>
      <c r="G5808" s="6" t="s">
        <v>21840</v>
      </c>
      <c r="H5808" s="6" t="s">
        <v>17</v>
      </c>
      <c r="I5808" s="6"/>
      <c r="J5808" s="6"/>
      <c r="K5808" s="6" t="s">
        <v>14499</v>
      </c>
      <c r="L5808" s="6">
        <v>2613</v>
      </c>
    </row>
    <row r="5809" spans="1:12">
      <c r="A5809" s="6" t="s">
        <v>14611</v>
      </c>
      <c r="B5809" s="6" t="s">
        <v>21841</v>
      </c>
      <c r="C5809" s="6" t="str">
        <f t="shared" si="90"/>
        <v>331512021S</v>
      </c>
      <c r="D5809" s="6" t="s">
        <v>12805</v>
      </c>
      <c r="E5809" s="6" t="s">
        <v>13</v>
      </c>
      <c r="F5809" s="6" t="s">
        <v>16</v>
      </c>
      <c r="G5809" s="6" t="s">
        <v>21842</v>
      </c>
      <c r="H5809" s="6" t="s">
        <v>17</v>
      </c>
      <c r="I5809" s="6"/>
      <c r="J5809" s="6"/>
      <c r="K5809" s="6" t="s">
        <v>14499</v>
      </c>
      <c r="L5809" s="6">
        <v>2868</v>
      </c>
    </row>
    <row r="5810" spans="1:12">
      <c r="A5810" s="6" t="s">
        <v>14611</v>
      </c>
      <c r="B5810" s="6" t="s">
        <v>21843</v>
      </c>
      <c r="C5810" s="6" t="str">
        <f t="shared" si="90"/>
        <v>331513001</v>
      </c>
      <c r="D5810" s="6" t="s">
        <v>12810</v>
      </c>
      <c r="E5810" s="6" t="s">
        <v>13</v>
      </c>
      <c r="F5810" s="6" t="s">
        <v>16</v>
      </c>
      <c r="G5810" s="6" t="s">
        <v>17</v>
      </c>
      <c r="H5810" s="6" t="s">
        <v>17</v>
      </c>
      <c r="I5810" s="6"/>
      <c r="J5810" s="6"/>
      <c r="K5810" s="6" t="s">
        <v>14499</v>
      </c>
      <c r="L5810" s="6">
        <v>1330</v>
      </c>
    </row>
    <row r="5811" spans="1:12">
      <c r="A5811" s="6" t="s">
        <v>14611</v>
      </c>
      <c r="B5811" s="6" t="s">
        <v>21844</v>
      </c>
      <c r="C5811" s="6" t="str">
        <f t="shared" si="90"/>
        <v>331513002</v>
      </c>
      <c r="D5811" s="6" t="s">
        <v>12812</v>
      </c>
      <c r="E5811" s="6" t="s">
        <v>13</v>
      </c>
      <c r="F5811" s="6" t="s">
        <v>16</v>
      </c>
      <c r="G5811" s="6" t="s">
        <v>17</v>
      </c>
      <c r="H5811" s="6" t="s">
        <v>17</v>
      </c>
      <c r="I5811" s="6"/>
      <c r="J5811" s="6"/>
      <c r="K5811" s="6" t="s">
        <v>14499</v>
      </c>
      <c r="L5811" s="6">
        <v>2470</v>
      </c>
    </row>
    <row r="5812" spans="1:12">
      <c r="A5812" s="6" t="s">
        <v>14611</v>
      </c>
      <c r="B5812" s="6" t="s">
        <v>21845</v>
      </c>
      <c r="C5812" s="6" t="str">
        <f t="shared" si="90"/>
        <v>331513003</v>
      </c>
      <c r="D5812" s="6" t="s">
        <v>12814</v>
      </c>
      <c r="E5812" s="6" t="s">
        <v>13</v>
      </c>
      <c r="F5812" s="6" t="s">
        <v>16</v>
      </c>
      <c r="G5812" s="6" t="s">
        <v>17</v>
      </c>
      <c r="H5812" s="6" t="s">
        <v>17</v>
      </c>
      <c r="I5812" s="6"/>
      <c r="J5812" s="6"/>
      <c r="K5812" s="6" t="s">
        <v>14499</v>
      </c>
      <c r="L5812" s="6">
        <v>862</v>
      </c>
    </row>
    <row r="5813" spans="1:12">
      <c r="A5813" s="6" t="s">
        <v>14611</v>
      </c>
      <c r="B5813" s="6" t="s">
        <v>21846</v>
      </c>
      <c r="C5813" s="6" t="str">
        <f t="shared" si="90"/>
        <v>331513004</v>
      </c>
      <c r="D5813" s="6" t="s">
        <v>12816</v>
      </c>
      <c r="E5813" s="6" t="s">
        <v>13</v>
      </c>
      <c r="F5813" s="6" t="s">
        <v>16</v>
      </c>
      <c r="G5813" s="6" t="s">
        <v>17</v>
      </c>
      <c r="H5813" s="6" t="s">
        <v>17</v>
      </c>
      <c r="I5813" s="6"/>
      <c r="J5813" s="6"/>
      <c r="K5813" s="6" t="s">
        <v>14499</v>
      </c>
      <c r="L5813" s="6">
        <v>1000</v>
      </c>
    </row>
    <row r="5814" spans="1:12">
      <c r="A5814" s="6" t="s">
        <v>14611</v>
      </c>
      <c r="B5814" s="6" t="s">
        <v>21847</v>
      </c>
      <c r="C5814" s="6" t="str">
        <f t="shared" si="90"/>
        <v>331513005</v>
      </c>
      <c r="D5814" s="6" t="s">
        <v>12818</v>
      </c>
      <c r="E5814" s="6" t="s">
        <v>13</v>
      </c>
      <c r="F5814" s="6" t="s">
        <v>16</v>
      </c>
      <c r="G5814" s="6" t="s">
        <v>17</v>
      </c>
      <c r="H5814" s="6" t="s">
        <v>17</v>
      </c>
      <c r="I5814" s="6"/>
      <c r="J5814" s="6"/>
      <c r="K5814" s="6" t="s">
        <v>14499</v>
      </c>
      <c r="L5814" s="6">
        <v>1910</v>
      </c>
    </row>
    <row r="5815" spans="1:12">
      <c r="A5815" s="6" t="s">
        <v>14611</v>
      </c>
      <c r="B5815" s="6" t="s">
        <v>21848</v>
      </c>
      <c r="C5815" s="6" t="str">
        <f t="shared" si="90"/>
        <v>331513006</v>
      </c>
      <c r="D5815" s="6" t="s">
        <v>12820</v>
      </c>
      <c r="E5815" s="6" t="s">
        <v>13</v>
      </c>
      <c r="F5815" s="6" t="s">
        <v>16</v>
      </c>
      <c r="G5815" s="6" t="s">
        <v>17</v>
      </c>
      <c r="H5815" s="6" t="s">
        <v>17</v>
      </c>
      <c r="I5815" s="6"/>
      <c r="J5815" s="6"/>
      <c r="K5815" s="6" t="s">
        <v>14499</v>
      </c>
      <c r="L5815" s="6">
        <v>1130</v>
      </c>
    </row>
    <row r="5816" spans="1:12">
      <c r="A5816" s="6" t="s">
        <v>14611</v>
      </c>
      <c r="B5816" s="6" t="s">
        <v>21849</v>
      </c>
      <c r="C5816" s="6" t="str">
        <f t="shared" si="90"/>
        <v>331513007</v>
      </c>
      <c r="D5816" s="6" t="s">
        <v>12822</v>
      </c>
      <c r="E5816" s="6" t="s">
        <v>13</v>
      </c>
      <c r="F5816" s="6" t="s">
        <v>16</v>
      </c>
      <c r="G5816" s="6" t="s">
        <v>17</v>
      </c>
      <c r="H5816" s="6" t="s">
        <v>17</v>
      </c>
      <c r="I5816" s="6"/>
      <c r="J5816" s="6"/>
      <c r="K5816" s="6" t="s">
        <v>14499</v>
      </c>
      <c r="L5816" s="6">
        <v>1000</v>
      </c>
    </row>
    <row r="5817" spans="1:12">
      <c r="A5817" s="6" t="s">
        <v>14611</v>
      </c>
      <c r="B5817" s="6" t="s">
        <v>21850</v>
      </c>
      <c r="C5817" s="6" t="str">
        <f t="shared" si="90"/>
        <v>331513008</v>
      </c>
      <c r="D5817" s="6" t="s">
        <v>12824</v>
      </c>
      <c r="E5817" s="6" t="s">
        <v>13</v>
      </c>
      <c r="F5817" s="6" t="s">
        <v>16</v>
      </c>
      <c r="G5817" s="6" t="s">
        <v>17</v>
      </c>
      <c r="H5817" s="6" t="s">
        <v>17</v>
      </c>
      <c r="I5817" s="6"/>
      <c r="J5817" s="6"/>
      <c r="K5817" s="6" t="s">
        <v>14499</v>
      </c>
      <c r="L5817" s="6">
        <v>1000</v>
      </c>
    </row>
    <row r="5818" spans="1:12">
      <c r="A5818" s="6" t="s">
        <v>14611</v>
      </c>
      <c r="B5818" s="6" t="s">
        <v>21851</v>
      </c>
      <c r="C5818" s="6" t="str">
        <f t="shared" si="90"/>
        <v>331513009</v>
      </c>
      <c r="D5818" s="6" t="s">
        <v>12828</v>
      </c>
      <c r="E5818" s="6" t="s">
        <v>13</v>
      </c>
      <c r="F5818" s="6" t="s">
        <v>16</v>
      </c>
      <c r="G5818" s="6" t="s">
        <v>17</v>
      </c>
      <c r="H5818" s="6" t="s">
        <v>17</v>
      </c>
      <c r="I5818" s="6"/>
      <c r="J5818" s="6"/>
      <c r="K5818" s="6" t="s">
        <v>14499</v>
      </c>
      <c r="L5818" s="6">
        <v>786</v>
      </c>
    </row>
    <row r="5819" spans="1:12">
      <c r="A5819" s="6" t="s">
        <v>14611</v>
      </c>
      <c r="B5819" s="6" t="s">
        <v>21852</v>
      </c>
      <c r="C5819" s="6" t="str">
        <f t="shared" si="90"/>
        <v>331513009-1</v>
      </c>
      <c r="D5819" s="6" t="s">
        <v>12826</v>
      </c>
      <c r="E5819" s="6" t="s">
        <v>13</v>
      </c>
      <c r="F5819" s="6" t="s">
        <v>16</v>
      </c>
      <c r="G5819" s="6" t="s">
        <v>17</v>
      </c>
      <c r="H5819" s="6" t="s">
        <v>17</v>
      </c>
      <c r="I5819" s="6"/>
      <c r="J5819" s="6"/>
      <c r="K5819" s="6" t="s">
        <v>14499</v>
      </c>
      <c r="L5819" s="6">
        <v>786</v>
      </c>
    </row>
    <row r="5820" spans="1:12">
      <c r="A5820" s="6" t="s">
        <v>14611</v>
      </c>
      <c r="B5820" s="6" t="s">
        <v>21853</v>
      </c>
      <c r="C5820" s="6" t="str">
        <f t="shared" si="90"/>
        <v>331514001</v>
      </c>
      <c r="D5820" s="6" t="s">
        <v>12830</v>
      </c>
      <c r="E5820" s="6" t="s">
        <v>13</v>
      </c>
      <c r="F5820" s="6" t="s">
        <v>12831</v>
      </c>
      <c r="G5820" s="6" t="s">
        <v>17</v>
      </c>
      <c r="H5820" s="6" t="s">
        <v>17</v>
      </c>
      <c r="I5820" s="6"/>
      <c r="J5820" s="6"/>
      <c r="K5820" s="6" t="s">
        <v>14499</v>
      </c>
      <c r="L5820" s="6">
        <v>4000</v>
      </c>
    </row>
    <row r="5821" spans="1:12">
      <c r="A5821" s="6" t="s">
        <v>14611</v>
      </c>
      <c r="B5821" s="6" t="s">
        <v>21854</v>
      </c>
      <c r="C5821" s="6" t="str">
        <f t="shared" si="90"/>
        <v>331514002</v>
      </c>
      <c r="D5821" s="6" t="s">
        <v>12836</v>
      </c>
      <c r="E5821" s="6" t="s">
        <v>13</v>
      </c>
      <c r="F5821" s="6" t="s">
        <v>12837</v>
      </c>
      <c r="G5821" s="6" t="s">
        <v>17</v>
      </c>
      <c r="H5821" s="6" t="s">
        <v>17</v>
      </c>
      <c r="I5821" s="6"/>
      <c r="J5821" s="6"/>
      <c r="K5821" s="6" t="s">
        <v>14499</v>
      </c>
      <c r="L5821" s="6">
        <v>2500</v>
      </c>
    </row>
    <row r="5822" spans="1:12">
      <c r="A5822" s="6" t="s">
        <v>14611</v>
      </c>
      <c r="B5822" s="6" t="s">
        <v>21855</v>
      </c>
      <c r="C5822" s="6" t="str">
        <f t="shared" si="90"/>
        <v>331514002-1</v>
      </c>
      <c r="D5822" s="6" t="s">
        <v>12833</v>
      </c>
      <c r="E5822" s="6" t="s">
        <v>13</v>
      </c>
      <c r="F5822" s="6" t="s">
        <v>12834</v>
      </c>
      <c r="G5822" s="6" t="s">
        <v>17</v>
      </c>
      <c r="H5822" s="6" t="s">
        <v>17</v>
      </c>
      <c r="I5822" s="6"/>
      <c r="J5822" s="6"/>
      <c r="K5822" s="6" t="s">
        <v>14499</v>
      </c>
      <c r="L5822" s="6">
        <v>2500</v>
      </c>
    </row>
    <row r="5823" spans="1:12">
      <c r="A5823" s="6" t="s">
        <v>14611</v>
      </c>
      <c r="B5823" s="6" t="s">
        <v>21856</v>
      </c>
      <c r="C5823" s="6" t="str">
        <f t="shared" si="90"/>
        <v>331515001</v>
      </c>
      <c r="D5823" s="6" t="s">
        <v>12839</v>
      </c>
      <c r="E5823" s="6" t="s">
        <v>13</v>
      </c>
      <c r="F5823" s="6" t="s">
        <v>16</v>
      </c>
      <c r="G5823" s="6" t="s">
        <v>17</v>
      </c>
      <c r="H5823" s="6" t="s">
        <v>17</v>
      </c>
      <c r="I5823" s="6"/>
      <c r="J5823" s="6"/>
      <c r="K5823" s="6" t="s">
        <v>14499</v>
      </c>
      <c r="L5823" s="6">
        <v>1876</v>
      </c>
    </row>
    <row r="5824" spans="1:12">
      <c r="A5824" s="6" t="s">
        <v>14611</v>
      </c>
      <c r="B5824" s="6" t="s">
        <v>21857</v>
      </c>
      <c r="C5824" s="6" t="str">
        <f t="shared" si="90"/>
        <v>331515002</v>
      </c>
      <c r="D5824" s="6" t="s">
        <v>12841</v>
      </c>
      <c r="E5824" s="6" t="s">
        <v>13</v>
      </c>
      <c r="F5824" s="6" t="s">
        <v>16</v>
      </c>
      <c r="G5824" s="6" t="s">
        <v>17</v>
      </c>
      <c r="H5824" s="6" t="s">
        <v>17</v>
      </c>
      <c r="I5824" s="6"/>
      <c r="J5824" s="6"/>
      <c r="K5824" s="6" t="s">
        <v>14499</v>
      </c>
      <c r="L5824" s="6">
        <v>1922</v>
      </c>
    </row>
    <row r="5825" spans="1:12">
      <c r="A5825" s="6" t="s">
        <v>14611</v>
      </c>
      <c r="B5825" s="6" t="s">
        <v>21858</v>
      </c>
      <c r="C5825" s="6" t="str">
        <f t="shared" si="90"/>
        <v>331515003</v>
      </c>
      <c r="D5825" s="6" t="s">
        <v>12843</v>
      </c>
      <c r="E5825" s="6" t="s">
        <v>13</v>
      </c>
      <c r="F5825" s="6" t="s">
        <v>16</v>
      </c>
      <c r="G5825" s="6" t="s">
        <v>17</v>
      </c>
      <c r="H5825" s="6" t="s">
        <v>17</v>
      </c>
      <c r="I5825" s="6"/>
      <c r="J5825" s="6"/>
      <c r="K5825" s="6" t="s">
        <v>14499</v>
      </c>
      <c r="L5825" s="6">
        <v>1300</v>
      </c>
    </row>
    <row r="5826" spans="1:12">
      <c r="A5826" s="6" t="s">
        <v>14611</v>
      </c>
      <c r="B5826" s="6" t="s">
        <v>21859</v>
      </c>
      <c r="C5826" s="6" t="str">
        <f t="shared" si="90"/>
        <v>331515004</v>
      </c>
      <c r="D5826" s="6" t="s">
        <v>12845</v>
      </c>
      <c r="E5826" s="6" t="s">
        <v>13</v>
      </c>
      <c r="F5826" s="6" t="s">
        <v>16</v>
      </c>
      <c r="G5826" s="6" t="s">
        <v>17</v>
      </c>
      <c r="H5826" s="6" t="s">
        <v>17</v>
      </c>
      <c r="I5826" s="6"/>
      <c r="J5826" s="6"/>
      <c r="K5826" s="6" t="s">
        <v>14499</v>
      </c>
      <c r="L5826" s="6">
        <v>1450</v>
      </c>
    </row>
    <row r="5827" spans="1:12">
      <c r="A5827" s="6" t="s">
        <v>14611</v>
      </c>
      <c r="B5827" s="6" t="s">
        <v>21860</v>
      </c>
      <c r="C5827" s="6" t="str">
        <f t="shared" ref="C5827:C5890" si="91">RIGHT(B5827,LEN(B5827)-16)</f>
        <v>331515005</v>
      </c>
      <c r="D5827" s="6" t="s">
        <v>12847</v>
      </c>
      <c r="E5827" s="6" t="s">
        <v>13</v>
      </c>
      <c r="F5827" s="6" t="s">
        <v>16</v>
      </c>
      <c r="G5827" s="6" t="s">
        <v>17</v>
      </c>
      <c r="H5827" s="6" t="s">
        <v>17</v>
      </c>
      <c r="I5827" s="6"/>
      <c r="J5827" s="6"/>
      <c r="K5827" s="6" t="s">
        <v>14499</v>
      </c>
      <c r="L5827" s="6">
        <v>1899</v>
      </c>
    </row>
    <row r="5828" spans="1:12">
      <c r="A5828" s="6" t="s">
        <v>14611</v>
      </c>
      <c r="B5828" s="6" t="s">
        <v>21861</v>
      </c>
      <c r="C5828" s="6" t="str">
        <f t="shared" si="91"/>
        <v>331515006</v>
      </c>
      <c r="D5828" s="6" t="s">
        <v>12849</v>
      </c>
      <c r="E5828" s="6" t="s">
        <v>13</v>
      </c>
      <c r="F5828" s="6" t="s">
        <v>16</v>
      </c>
      <c r="G5828" s="6" t="s">
        <v>17</v>
      </c>
      <c r="H5828" s="6" t="s">
        <v>17</v>
      </c>
      <c r="I5828" s="6"/>
      <c r="J5828" s="6"/>
      <c r="K5828" s="6" t="s">
        <v>14499</v>
      </c>
      <c r="L5828" s="6">
        <v>1600</v>
      </c>
    </row>
    <row r="5829" spans="1:12">
      <c r="A5829" s="6" t="s">
        <v>14611</v>
      </c>
      <c r="B5829" s="6" t="s">
        <v>21862</v>
      </c>
      <c r="C5829" s="6" t="str">
        <f t="shared" si="91"/>
        <v>331515007</v>
      </c>
      <c r="D5829" s="6" t="s">
        <v>12851</v>
      </c>
      <c r="E5829" s="6" t="s">
        <v>13</v>
      </c>
      <c r="F5829" s="6" t="s">
        <v>16</v>
      </c>
      <c r="G5829" s="6" t="s">
        <v>17</v>
      </c>
      <c r="H5829" s="6" t="s">
        <v>17</v>
      </c>
      <c r="I5829" s="6"/>
      <c r="J5829" s="6"/>
      <c r="K5829" s="6" t="s">
        <v>14499</v>
      </c>
      <c r="L5829" s="6">
        <v>1380</v>
      </c>
    </row>
    <row r="5830" spans="1:12">
      <c r="A5830" s="6" t="s">
        <v>14611</v>
      </c>
      <c r="B5830" s="6" t="s">
        <v>21863</v>
      </c>
      <c r="C5830" s="6" t="str">
        <f t="shared" si="91"/>
        <v>331515008</v>
      </c>
      <c r="D5830" s="6" t="s">
        <v>12853</v>
      </c>
      <c r="E5830" s="6" t="s">
        <v>13</v>
      </c>
      <c r="F5830" s="6" t="s">
        <v>16</v>
      </c>
      <c r="G5830" s="6" t="s">
        <v>17</v>
      </c>
      <c r="H5830" s="6" t="s">
        <v>17</v>
      </c>
      <c r="I5830" s="6"/>
      <c r="J5830" s="6"/>
      <c r="K5830" s="6" t="s">
        <v>14499</v>
      </c>
      <c r="L5830" s="6">
        <v>1400</v>
      </c>
    </row>
    <row r="5831" spans="1:12">
      <c r="A5831" s="6" t="s">
        <v>14611</v>
      </c>
      <c r="B5831" s="6" t="s">
        <v>21864</v>
      </c>
      <c r="C5831" s="6" t="str">
        <f t="shared" si="91"/>
        <v>331515009</v>
      </c>
      <c r="D5831" s="6" t="s">
        <v>12855</v>
      </c>
      <c r="E5831" s="6" t="s">
        <v>13</v>
      </c>
      <c r="F5831" s="6" t="s">
        <v>16</v>
      </c>
      <c r="G5831" s="6" t="s">
        <v>17</v>
      </c>
      <c r="H5831" s="6" t="s">
        <v>17</v>
      </c>
      <c r="I5831" s="6"/>
      <c r="J5831" s="6"/>
      <c r="K5831" s="6" t="s">
        <v>14499</v>
      </c>
      <c r="L5831" s="6">
        <v>1600</v>
      </c>
    </row>
    <row r="5832" spans="1:12">
      <c r="A5832" s="6" t="s">
        <v>14611</v>
      </c>
      <c r="B5832" s="6" t="s">
        <v>21865</v>
      </c>
      <c r="C5832" s="6" t="str">
        <f t="shared" si="91"/>
        <v>331515009-1</v>
      </c>
      <c r="D5832" s="6" t="s">
        <v>12857</v>
      </c>
      <c r="E5832" s="6" t="s">
        <v>13</v>
      </c>
      <c r="F5832" s="6" t="s">
        <v>16</v>
      </c>
      <c r="G5832" s="6" t="s">
        <v>17</v>
      </c>
      <c r="H5832" s="6" t="s">
        <v>17</v>
      </c>
      <c r="I5832" s="6"/>
      <c r="J5832" s="6"/>
      <c r="K5832" s="6" t="s">
        <v>14499</v>
      </c>
      <c r="L5832" s="6">
        <v>1600</v>
      </c>
    </row>
    <row r="5833" spans="1:12">
      <c r="A5833" s="6" t="s">
        <v>14611</v>
      </c>
      <c r="B5833" s="6" t="s">
        <v>21866</v>
      </c>
      <c r="C5833" s="6" t="str">
        <f t="shared" si="91"/>
        <v>331515010</v>
      </c>
      <c r="D5833" s="6" t="s">
        <v>12859</v>
      </c>
      <c r="E5833" s="6" t="s">
        <v>13</v>
      </c>
      <c r="F5833" s="6" t="s">
        <v>581</v>
      </c>
      <c r="G5833" s="6" t="s">
        <v>17</v>
      </c>
      <c r="H5833" s="6" t="s">
        <v>17</v>
      </c>
      <c r="I5833" s="6"/>
      <c r="J5833" s="6"/>
      <c r="K5833" s="6" t="s">
        <v>14499</v>
      </c>
      <c r="L5833" s="6">
        <v>1480</v>
      </c>
    </row>
    <row r="5834" spans="1:12">
      <c r="A5834" s="6" t="s">
        <v>14611</v>
      </c>
      <c r="B5834" s="6" t="s">
        <v>21867</v>
      </c>
      <c r="C5834" s="6" t="str">
        <f t="shared" si="91"/>
        <v>331517001</v>
      </c>
      <c r="D5834" s="6" t="s">
        <v>12863</v>
      </c>
      <c r="E5834" s="6" t="s">
        <v>13</v>
      </c>
      <c r="F5834" s="6" t="s">
        <v>16</v>
      </c>
      <c r="G5834" s="6" t="s">
        <v>17</v>
      </c>
      <c r="H5834" s="6" t="s">
        <v>17</v>
      </c>
      <c r="I5834" s="6"/>
      <c r="J5834" s="6"/>
      <c r="K5834" s="6" t="s">
        <v>14499</v>
      </c>
      <c r="L5834" s="6">
        <v>1300</v>
      </c>
    </row>
    <row r="5835" spans="1:12">
      <c r="A5835" s="6" t="s">
        <v>14611</v>
      </c>
      <c r="B5835" s="6" t="s">
        <v>21868</v>
      </c>
      <c r="C5835" s="6" t="str">
        <f t="shared" si="91"/>
        <v>331517002</v>
      </c>
      <c r="D5835" s="6" t="s">
        <v>12865</v>
      </c>
      <c r="E5835" s="6" t="s">
        <v>13</v>
      </c>
      <c r="F5835" s="6" t="s">
        <v>16</v>
      </c>
      <c r="G5835" s="6" t="s">
        <v>17</v>
      </c>
      <c r="H5835" s="6" t="s">
        <v>17</v>
      </c>
      <c r="I5835" s="6"/>
      <c r="J5835" s="6"/>
      <c r="K5835" s="6" t="s">
        <v>14499</v>
      </c>
      <c r="L5835" s="6">
        <v>1020</v>
      </c>
    </row>
    <row r="5836" spans="1:12">
      <c r="A5836" s="6" t="s">
        <v>14611</v>
      </c>
      <c r="B5836" s="6" t="s">
        <v>21869</v>
      </c>
      <c r="C5836" s="6" t="str">
        <f t="shared" si="91"/>
        <v>331517003</v>
      </c>
      <c r="D5836" s="6" t="s">
        <v>12867</v>
      </c>
      <c r="E5836" s="6" t="s">
        <v>13</v>
      </c>
      <c r="F5836" s="6" t="s">
        <v>16</v>
      </c>
      <c r="G5836" s="6" t="s">
        <v>17</v>
      </c>
      <c r="H5836" s="6" t="s">
        <v>17</v>
      </c>
      <c r="I5836" s="6"/>
      <c r="J5836" s="6"/>
      <c r="K5836" s="6" t="s">
        <v>14499</v>
      </c>
      <c r="L5836" s="6">
        <v>1112</v>
      </c>
    </row>
    <row r="5837" spans="1:12">
      <c r="A5837" s="6" t="s">
        <v>14611</v>
      </c>
      <c r="B5837" s="6" t="s">
        <v>21870</v>
      </c>
      <c r="C5837" s="6" t="str">
        <f t="shared" si="91"/>
        <v>331517004</v>
      </c>
      <c r="D5837" s="6" t="s">
        <v>12869</v>
      </c>
      <c r="E5837" s="6" t="s">
        <v>13</v>
      </c>
      <c r="F5837" s="6" t="s">
        <v>12576</v>
      </c>
      <c r="G5837" s="6" t="s">
        <v>21871</v>
      </c>
      <c r="H5837" s="6" t="s">
        <v>17</v>
      </c>
      <c r="I5837" s="6"/>
      <c r="J5837" s="6"/>
      <c r="K5837" s="6" t="s">
        <v>14499</v>
      </c>
      <c r="L5837" s="6">
        <v>1470</v>
      </c>
    </row>
    <row r="5838" spans="1:12">
      <c r="A5838" s="6" t="s">
        <v>14611</v>
      </c>
      <c r="B5838" s="6" t="s">
        <v>21872</v>
      </c>
      <c r="C5838" s="6" t="str">
        <f t="shared" si="91"/>
        <v>331518001</v>
      </c>
      <c r="D5838" s="6" t="s">
        <v>12871</v>
      </c>
      <c r="E5838" s="6" t="s">
        <v>13</v>
      </c>
      <c r="F5838" s="6" t="s">
        <v>16</v>
      </c>
      <c r="G5838" s="6" t="s">
        <v>17</v>
      </c>
      <c r="H5838" s="6" t="s">
        <v>17</v>
      </c>
      <c r="I5838" s="6"/>
      <c r="J5838" s="6"/>
      <c r="K5838" s="6" t="s">
        <v>14499</v>
      </c>
      <c r="L5838" s="6">
        <v>600</v>
      </c>
    </row>
    <row r="5839" spans="1:12">
      <c r="A5839" s="6" t="s">
        <v>14611</v>
      </c>
      <c r="B5839" s="6" t="s">
        <v>21873</v>
      </c>
      <c r="C5839" s="6" t="str">
        <f t="shared" si="91"/>
        <v>331518002</v>
      </c>
      <c r="D5839" s="6" t="s">
        <v>12873</v>
      </c>
      <c r="E5839" s="6" t="s">
        <v>13</v>
      </c>
      <c r="F5839" s="6" t="s">
        <v>16</v>
      </c>
      <c r="G5839" s="6" t="s">
        <v>17</v>
      </c>
      <c r="H5839" s="6" t="s">
        <v>17</v>
      </c>
      <c r="I5839" s="6"/>
      <c r="J5839" s="6"/>
      <c r="K5839" s="6" t="s">
        <v>14499</v>
      </c>
      <c r="L5839" s="6">
        <v>600</v>
      </c>
    </row>
    <row r="5840" spans="1:12">
      <c r="A5840" s="6" t="s">
        <v>14611</v>
      </c>
      <c r="B5840" s="6" t="s">
        <v>21874</v>
      </c>
      <c r="C5840" s="6" t="str">
        <f t="shared" si="91"/>
        <v>331518002-1</v>
      </c>
      <c r="D5840" s="6" t="s">
        <v>12875</v>
      </c>
      <c r="E5840" s="6" t="s">
        <v>13</v>
      </c>
      <c r="F5840" s="6" t="s">
        <v>16</v>
      </c>
      <c r="G5840" s="6" t="s">
        <v>17</v>
      </c>
      <c r="H5840" s="6" t="s">
        <v>17</v>
      </c>
      <c r="I5840" s="6"/>
      <c r="J5840" s="6"/>
      <c r="K5840" s="6" t="s">
        <v>14499</v>
      </c>
      <c r="L5840" s="6">
        <v>600</v>
      </c>
    </row>
    <row r="5841" spans="1:12">
      <c r="A5841" s="6" t="s">
        <v>14611</v>
      </c>
      <c r="B5841" s="6" t="s">
        <v>21875</v>
      </c>
      <c r="C5841" s="6" t="str">
        <f t="shared" si="91"/>
        <v>331518003</v>
      </c>
      <c r="D5841" s="6" t="s">
        <v>12877</v>
      </c>
      <c r="E5841" s="6" t="s">
        <v>13</v>
      </c>
      <c r="F5841" s="6" t="s">
        <v>16</v>
      </c>
      <c r="G5841" s="6" t="s">
        <v>17</v>
      </c>
      <c r="H5841" s="6" t="s">
        <v>17</v>
      </c>
      <c r="I5841" s="6"/>
      <c r="J5841" s="6"/>
      <c r="K5841" s="6" t="s">
        <v>14499</v>
      </c>
      <c r="L5841" s="6">
        <v>1300</v>
      </c>
    </row>
    <row r="5842" spans="1:12">
      <c r="A5842" s="6" t="s">
        <v>14611</v>
      </c>
      <c r="B5842" s="6" t="s">
        <v>21876</v>
      </c>
      <c r="C5842" s="6" t="str">
        <f t="shared" si="91"/>
        <v>331518004</v>
      </c>
      <c r="D5842" s="6" t="s">
        <v>12879</v>
      </c>
      <c r="E5842" s="6" t="s">
        <v>13</v>
      </c>
      <c r="F5842" s="6" t="s">
        <v>16</v>
      </c>
      <c r="G5842" s="6" t="s">
        <v>17</v>
      </c>
      <c r="H5842" s="6" t="s">
        <v>17</v>
      </c>
      <c r="I5842" s="6"/>
      <c r="J5842" s="6"/>
      <c r="K5842" s="6" t="s">
        <v>14499</v>
      </c>
      <c r="L5842" s="6">
        <v>600</v>
      </c>
    </row>
    <row r="5843" spans="1:12">
      <c r="A5843" s="6" t="s">
        <v>14611</v>
      </c>
      <c r="B5843" s="6" t="s">
        <v>21877</v>
      </c>
      <c r="C5843" s="6" t="str">
        <f t="shared" si="91"/>
        <v>331518005</v>
      </c>
      <c r="D5843" s="6" t="s">
        <v>12881</v>
      </c>
      <c r="E5843" s="6" t="s">
        <v>13</v>
      </c>
      <c r="F5843" s="6" t="s">
        <v>16</v>
      </c>
      <c r="G5843" s="6" t="s">
        <v>17</v>
      </c>
      <c r="H5843" s="6" t="s">
        <v>17</v>
      </c>
      <c r="I5843" s="6"/>
      <c r="J5843" s="6"/>
      <c r="K5843" s="6" t="s">
        <v>14499</v>
      </c>
      <c r="L5843" s="6">
        <v>600</v>
      </c>
    </row>
    <row r="5844" spans="1:12">
      <c r="A5844" s="6" t="s">
        <v>14611</v>
      </c>
      <c r="B5844" s="6" t="s">
        <v>21878</v>
      </c>
      <c r="C5844" s="6" t="str">
        <f t="shared" si="91"/>
        <v>331518006</v>
      </c>
      <c r="D5844" s="6" t="s">
        <v>12883</v>
      </c>
      <c r="E5844" s="6" t="s">
        <v>13</v>
      </c>
      <c r="F5844" s="6" t="s">
        <v>16</v>
      </c>
      <c r="G5844" s="6" t="s">
        <v>21879</v>
      </c>
      <c r="H5844" s="6" t="s">
        <v>17</v>
      </c>
      <c r="I5844" s="6"/>
      <c r="J5844" s="6"/>
      <c r="K5844" s="6" t="s">
        <v>14499</v>
      </c>
      <c r="L5844" s="6">
        <v>950</v>
      </c>
    </row>
    <row r="5845" spans="1:12">
      <c r="A5845" s="6" t="s">
        <v>14611</v>
      </c>
      <c r="B5845" s="6" t="s">
        <v>21880</v>
      </c>
      <c r="C5845" s="6" t="str">
        <f t="shared" si="91"/>
        <v>331518007</v>
      </c>
      <c r="D5845" s="6" t="s">
        <v>12885</v>
      </c>
      <c r="E5845" s="6" t="s">
        <v>13</v>
      </c>
      <c r="F5845" s="6" t="s">
        <v>16</v>
      </c>
      <c r="G5845" s="6" t="s">
        <v>21881</v>
      </c>
      <c r="H5845" s="6" t="s">
        <v>17</v>
      </c>
      <c r="I5845" s="6"/>
      <c r="J5845" s="6"/>
      <c r="K5845" s="6" t="s">
        <v>14499</v>
      </c>
      <c r="L5845" s="6">
        <v>1910</v>
      </c>
    </row>
    <row r="5846" spans="1:12">
      <c r="A5846" s="6" t="s">
        <v>14611</v>
      </c>
      <c r="B5846" s="6" t="s">
        <v>21882</v>
      </c>
      <c r="C5846" s="6" t="str">
        <f t="shared" si="91"/>
        <v>331519001</v>
      </c>
      <c r="D5846" s="6" t="s">
        <v>12890</v>
      </c>
      <c r="E5846" s="6" t="s">
        <v>13</v>
      </c>
      <c r="F5846" s="6" t="s">
        <v>12891</v>
      </c>
      <c r="G5846" s="6" t="s">
        <v>21883</v>
      </c>
      <c r="H5846" s="6" t="s">
        <v>17</v>
      </c>
      <c r="I5846" s="6"/>
      <c r="J5846" s="6"/>
      <c r="K5846" s="6" t="s">
        <v>14499</v>
      </c>
      <c r="L5846" s="6">
        <v>1112</v>
      </c>
    </row>
    <row r="5847" spans="1:12">
      <c r="A5847" s="6" t="s">
        <v>14611</v>
      </c>
      <c r="B5847" s="6" t="s">
        <v>21884</v>
      </c>
      <c r="C5847" s="6" t="str">
        <f t="shared" si="91"/>
        <v>331519001-1</v>
      </c>
      <c r="D5847" s="6" t="s">
        <v>12887</v>
      </c>
      <c r="E5847" s="6" t="s">
        <v>13</v>
      </c>
      <c r="F5847" s="6" t="s">
        <v>12888</v>
      </c>
      <c r="G5847" s="6" t="s">
        <v>21883</v>
      </c>
      <c r="H5847" s="6" t="s">
        <v>17</v>
      </c>
      <c r="I5847" s="6"/>
      <c r="J5847" s="6"/>
      <c r="K5847" s="6" t="s">
        <v>14499</v>
      </c>
      <c r="L5847" s="6">
        <v>1112</v>
      </c>
    </row>
    <row r="5848" spans="1:12">
      <c r="A5848" s="6" t="s">
        <v>14611</v>
      </c>
      <c r="B5848" s="6" t="s">
        <v>21885</v>
      </c>
      <c r="C5848" s="6" t="str">
        <f t="shared" si="91"/>
        <v>331519002</v>
      </c>
      <c r="D5848" s="6" t="s">
        <v>12893</v>
      </c>
      <c r="E5848" s="6" t="s">
        <v>13</v>
      </c>
      <c r="F5848" s="6" t="s">
        <v>16</v>
      </c>
      <c r="G5848" s="6" t="s">
        <v>21886</v>
      </c>
      <c r="H5848" s="6" t="s">
        <v>17</v>
      </c>
      <c r="I5848" s="6"/>
      <c r="J5848" s="6"/>
      <c r="K5848" s="6" t="s">
        <v>14499</v>
      </c>
      <c r="L5848" s="6">
        <v>2827</v>
      </c>
    </row>
    <row r="5849" spans="1:12">
      <c r="A5849" s="6" t="s">
        <v>14611</v>
      </c>
      <c r="B5849" s="6" t="s">
        <v>21887</v>
      </c>
      <c r="C5849" s="6" t="str">
        <f t="shared" si="91"/>
        <v>331519003</v>
      </c>
      <c r="D5849" s="6" t="s">
        <v>12895</v>
      </c>
      <c r="E5849" s="6" t="s">
        <v>13</v>
      </c>
      <c r="F5849" s="6" t="s">
        <v>16</v>
      </c>
      <c r="G5849" s="6" t="s">
        <v>21888</v>
      </c>
      <c r="H5849" s="6" t="s">
        <v>17</v>
      </c>
      <c r="I5849" s="6"/>
      <c r="J5849" s="6"/>
      <c r="K5849" s="6" t="s">
        <v>14499</v>
      </c>
      <c r="L5849" s="6">
        <v>4200</v>
      </c>
    </row>
    <row r="5850" spans="1:12">
      <c r="A5850" s="6" t="s">
        <v>14611</v>
      </c>
      <c r="B5850" s="6" t="s">
        <v>21889</v>
      </c>
      <c r="C5850" s="6" t="str">
        <f t="shared" si="91"/>
        <v>331519004</v>
      </c>
      <c r="D5850" s="6" t="s">
        <v>12897</v>
      </c>
      <c r="E5850" s="6" t="s">
        <v>13</v>
      </c>
      <c r="F5850" s="6" t="s">
        <v>16</v>
      </c>
      <c r="G5850" s="6" t="s">
        <v>21890</v>
      </c>
      <c r="H5850" s="6" t="s">
        <v>17</v>
      </c>
      <c r="I5850" s="6"/>
      <c r="J5850" s="6"/>
      <c r="K5850" s="6" t="s">
        <v>14499</v>
      </c>
      <c r="L5850" s="6">
        <v>4200</v>
      </c>
    </row>
    <row r="5851" spans="1:12">
      <c r="A5851" s="6" t="s">
        <v>14611</v>
      </c>
      <c r="B5851" s="6" t="s">
        <v>21891</v>
      </c>
      <c r="C5851" s="6" t="str">
        <f t="shared" si="91"/>
        <v>331519005</v>
      </c>
      <c r="D5851" s="6" t="s">
        <v>12899</v>
      </c>
      <c r="E5851" s="6" t="s">
        <v>13</v>
      </c>
      <c r="F5851" s="6" t="s">
        <v>16</v>
      </c>
      <c r="G5851" s="6" t="s">
        <v>21892</v>
      </c>
      <c r="H5851" s="6" t="s">
        <v>17</v>
      </c>
      <c r="I5851" s="6"/>
      <c r="J5851" s="6"/>
      <c r="K5851" s="6" t="s">
        <v>14499</v>
      </c>
      <c r="L5851" s="6">
        <v>2500</v>
      </c>
    </row>
    <row r="5852" spans="1:12">
      <c r="A5852" s="6" t="s">
        <v>14611</v>
      </c>
      <c r="B5852" s="6" t="s">
        <v>21893</v>
      </c>
      <c r="C5852" s="6" t="str">
        <f t="shared" si="91"/>
        <v>331519006</v>
      </c>
      <c r="D5852" s="6" t="s">
        <v>12901</v>
      </c>
      <c r="E5852" s="6" t="s">
        <v>13</v>
      </c>
      <c r="F5852" s="6" t="s">
        <v>16</v>
      </c>
      <c r="G5852" s="6" t="s">
        <v>21894</v>
      </c>
      <c r="H5852" s="6" t="s">
        <v>17</v>
      </c>
      <c r="I5852" s="6"/>
      <c r="J5852" s="6"/>
      <c r="K5852" s="6" t="s">
        <v>14499</v>
      </c>
      <c r="L5852" s="6">
        <v>3750</v>
      </c>
    </row>
    <row r="5853" spans="1:12">
      <c r="A5853" s="6" t="s">
        <v>14611</v>
      </c>
      <c r="B5853" s="6" t="s">
        <v>21895</v>
      </c>
      <c r="C5853" s="6" t="str">
        <f t="shared" si="91"/>
        <v>331519007</v>
      </c>
      <c r="D5853" s="6" t="s">
        <v>12903</v>
      </c>
      <c r="E5853" s="6" t="s">
        <v>13</v>
      </c>
      <c r="F5853" s="6" t="s">
        <v>16</v>
      </c>
      <c r="G5853" s="6" t="s">
        <v>21896</v>
      </c>
      <c r="H5853" s="6" t="s">
        <v>17</v>
      </c>
      <c r="I5853" s="6"/>
      <c r="J5853" s="6"/>
      <c r="K5853" s="6" t="s">
        <v>14499</v>
      </c>
      <c r="L5853" s="6">
        <v>2475</v>
      </c>
    </row>
    <row r="5854" spans="1:12">
      <c r="A5854" s="6" t="s">
        <v>14611</v>
      </c>
      <c r="B5854" s="6" t="s">
        <v>21897</v>
      </c>
      <c r="C5854" s="6" t="str">
        <f t="shared" si="91"/>
        <v>331519009</v>
      </c>
      <c r="D5854" s="6" t="s">
        <v>12907</v>
      </c>
      <c r="E5854" s="6" t="s">
        <v>13</v>
      </c>
      <c r="F5854" s="6" t="s">
        <v>16</v>
      </c>
      <c r="G5854" s="6" t="s">
        <v>21898</v>
      </c>
      <c r="H5854" s="6" t="s">
        <v>17</v>
      </c>
      <c r="I5854" s="6"/>
      <c r="J5854" s="6"/>
      <c r="K5854" s="6" t="s">
        <v>14499</v>
      </c>
      <c r="L5854" s="6">
        <v>2800</v>
      </c>
    </row>
    <row r="5855" spans="1:12">
      <c r="A5855" s="6" t="s">
        <v>14611</v>
      </c>
      <c r="B5855" s="6" t="s">
        <v>21899</v>
      </c>
      <c r="C5855" s="6" t="str">
        <f t="shared" si="91"/>
        <v>331519010</v>
      </c>
      <c r="D5855" s="6" t="s">
        <v>12909</v>
      </c>
      <c r="E5855" s="6" t="s">
        <v>13</v>
      </c>
      <c r="F5855" s="6" t="s">
        <v>16</v>
      </c>
      <c r="G5855" s="6" t="s">
        <v>21900</v>
      </c>
      <c r="H5855" s="6" t="s">
        <v>17</v>
      </c>
      <c r="I5855" s="6"/>
      <c r="J5855" s="6"/>
      <c r="K5855" s="6" t="s">
        <v>14499</v>
      </c>
      <c r="L5855" s="6">
        <v>3900</v>
      </c>
    </row>
    <row r="5856" spans="1:12">
      <c r="A5856" s="6" t="s">
        <v>14611</v>
      </c>
      <c r="B5856" s="6" t="s">
        <v>21901</v>
      </c>
      <c r="C5856" s="6" t="str">
        <f t="shared" si="91"/>
        <v>331519011</v>
      </c>
      <c r="D5856" s="6" t="s">
        <v>12911</v>
      </c>
      <c r="E5856" s="6" t="s">
        <v>13</v>
      </c>
      <c r="F5856" s="6" t="s">
        <v>12912</v>
      </c>
      <c r="G5856" s="6" t="s">
        <v>21902</v>
      </c>
      <c r="H5856" s="6" t="s">
        <v>17</v>
      </c>
      <c r="I5856" s="6"/>
      <c r="J5856" s="6"/>
      <c r="K5856" s="6" t="s">
        <v>14499</v>
      </c>
      <c r="L5856" s="6">
        <v>2919</v>
      </c>
    </row>
    <row r="5857" spans="1:12">
      <c r="A5857" s="6" t="s">
        <v>14611</v>
      </c>
      <c r="B5857" s="6" t="s">
        <v>21903</v>
      </c>
      <c r="C5857" s="6" t="str">
        <f t="shared" si="91"/>
        <v>331519012</v>
      </c>
      <c r="D5857" s="6" t="s">
        <v>12916</v>
      </c>
      <c r="E5857" s="6" t="s">
        <v>13</v>
      </c>
      <c r="F5857" s="6" t="s">
        <v>12837</v>
      </c>
      <c r="G5857" s="6" t="s">
        <v>21904</v>
      </c>
      <c r="H5857" s="6" t="s">
        <v>17</v>
      </c>
      <c r="I5857" s="6"/>
      <c r="J5857" s="6"/>
      <c r="K5857" s="6" t="s">
        <v>14499</v>
      </c>
      <c r="L5857" s="6">
        <v>1000</v>
      </c>
    </row>
    <row r="5858" spans="1:12">
      <c r="A5858" s="6" t="s">
        <v>14611</v>
      </c>
      <c r="B5858" s="6" t="s">
        <v>21905</v>
      </c>
      <c r="C5858" s="6" t="str">
        <f t="shared" si="91"/>
        <v>331519012-1</v>
      </c>
      <c r="D5858" s="6" t="s">
        <v>12914</v>
      </c>
      <c r="E5858" s="6" t="s">
        <v>13</v>
      </c>
      <c r="F5858" s="6" t="s">
        <v>12834</v>
      </c>
      <c r="G5858" s="6" t="s">
        <v>17</v>
      </c>
      <c r="H5858" s="6" t="s">
        <v>17</v>
      </c>
      <c r="I5858" s="6"/>
      <c r="J5858" s="6"/>
      <c r="K5858" s="6" t="s">
        <v>14499</v>
      </c>
      <c r="L5858" s="6">
        <v>1000</v>
      </c>
    </row>
    <row r="5859" spans="1:12">
      <c r="A5859" s="6" t="s">
        <v>14611</v>
      </c>
      <c r="B5859" s="6" t="s">
        <v>21906</v>
      </c>
      <c r="C5859" s="6" t="str">
        <f t="shared" si="91"/>
        <v>331519013</v>
      </c>
      <c r="D5859" s="6" t="s">
        <v>12918</v>
      </c>
      <c r="E5859" s="6" t="s">
        <v>13</v>
      </c>
      <c r="F5859" s="6" t="s">
        <v>537</v>
      </c>
      <c r="G5859" s="6" t="s">
        <v>21907</v>
      </c>
      <c r="H5859" s="6" t="s">
        <v>17</v>
      </c>
      <c r="I5859" s="6" t="s">
        <v>14899</v>
      </c>
      <c r="J5859" s="6" t="s">
        <v>19090</v>
      </c>
      <c r="K5859" s="6" t="s">
        <v>14499</v>
      </c>
      <c r="L5859" s="6">
        <v>3000</v>
      </c>
    </row>
    <row r="5860" spans="1:12">
      <c r="A5860" s="6" t="s">
        <v>14611</v>
      </c>
      <c r="B5860" s="6" t="s">
        <v>21908</v>
      </c>
      <c r="C5860" s="6" t="str">
        <f t="shared" si="91"/>
        <v>331519014</v>
      </c>
      <c r="D5860" s="6" t="s">
        <v>12920</v>
      </c>
      <c r="E5860" s="6" t="s">
        <v>13</v>
      </c>
      <c r="F5860" s="6" t="s">
        <v>537</v>
      </c>
      <c r="G5860" s="6" t="s">
        <v>17</v>
      </c>
      <c r="H5860" s="6" t="s">
        <v>17</v>
      </c>
      <c r="I5860" s="6"/>
      <c r="J5860" s="6"/>
      <c r="K5860" s="6" t="s">
        <v>14499</v>
      </c>
      <c r="L5860" s="6">
        <v>2557</v>
      </c>
    </row>
    <row r="5861" spans="1:12">
      <c r="A5861" s="6" t="s">
        <v>14611</v>
      </c>
      <c r="B5861" s="6" t="s">
        <v>21909</v>
      </c>
      <c r="C5861" s="6" t="str">
        <f t="shared" si="91"/>
        <v>331519015</v>
      </c>
      <c r="D5861" s="6" t="s">
        <v>12922</v>
      </c>
      <c r="E5861" s="6" t="s">
        <v>13</v>
      </c>
      <c r="F5861" s="6" t="s">
        <v>12923</v>
      </c>
      <c r="G5861" s="6" t="s">
        <v>17</v>
      </c>
      <c r="H5861" s="6" t="s">
        <v>17</v>
      </c>
      <c r="I5861" s="6"/>
      <c r="J5861" s="6"/>
      <c r="K5861" s="6" t="s">
        <v>14499</v>
      </c>
      <c r="L5861" s="6">
        <v>1500</v>
      </c>
    </row>
    <row r="5862" spans="1:12">
      <c r="A5862" s="6" t="s">
        <v>14611</v>
      </c>
      <c r="B5862" s="6" t="s">
        <v>21910</v>
      </c>
      <c r="C5862" s="6" t="str">
        <f t="shared" si="91"/>
        <v>331519017</v>
      </c>
      <c r="D5862" s="6" t="s">
        <v>12929</v>
      </c>
      <c r="E5862" s="6" t="s">
        <v>13</v>
      </c>
      <c r="F5862" s="6" t="s">
        <v>16</v>
      </c>
      <c r="G5862" s="6" t="s">
        <v>17</v>
      </c>
      <c r="H5862" s="6" t="s">
        <v>17</v>
      </c>
      <c r="I5862" s="6"/>
      <c r="J5862" s="6"/>
      <c r="K5862" s="6" t="s">
        <v>14499</v>
      </c>
      <c r="L5862" s="6">
        <v>1300</v>
      </c>
    </row>
    <row r="5863" spans="1:12">
      <c r="A5863" s="6" t="s">
        <v>14611</v>
      </c>
      <c r="B5863" s="6" t="s">
        <v>21911</v>
      </c>
      <c r="C5863" s="6" t="str">
        <f t="shared" si="91"/>
        <v>331519017-1</v>
      </c>
      <c r="D5863" s="6" t="s">
        <v>12927</v>
      </c>
      <c r="E5863" s="6" t="s">
        <v>13</v>
      </c>
      <c r="F5863" s="6" t="s">
        <v>16</v>
      </c>
      <c r="G5863" s="6" t="s">
        <v>17</v>
      </c>
      <c r="H5863" s="6" t="s">
        <v>17</v>
      </c>
      <c r="I5863" s="6"/>
      <c r="J5863" s="6"/>
      <c r="K5863" s="6" t="s">
        <v>14499</v>
      </c>
      <c r="L5863" s="6">
        <v>1300</v>
      </c>
    </row>
    <row r="5864" spans="1:12">
      <c r="A5864" s="6" t="s">
        <v>14611</v>
      </c>
      <c r="B5864" s="6" t="s">
        <v>21912</v>
      </c>
      <c r="C5864" s="6" t="str">
        <f t="shared" si="91"/>
        <v>331520001</v>
      </c>
      <c r="D5864" s="6" t="s">
        <v>12935</v>
      </c>
      <c r="E5864" s="6" t="s">
        <v>13</v>
      </c>
      <c r="F5864" s="6" t="s">
        <v>16</v>
      </c>
      <c r="G5864" s="6" t="s">
        <v>17</v>
      </c>
      <c r="H5864" s="6" t="s">
        <v>17</v>
      </c>
      <c r="I5864" s="6"/>
      <c r="J5864" s="6"/>
      <c r="K5864" s="6" t="s">
        <v>14499</v>
      </c>
      <c r="L5864" s="6">
        <v>825</v>
      </c>
    </row>
    <row r="5865" spans="1:12">
      <c r="A5865" s="6" t="s">
        <v>14611</v>
      </c>
      <c r="B5865" s="6" t="s">
        <v>21913</v>
      </c>
      <c r="C5865" s="6" t="str">
        <f t="shared" si="91"/>
        <v>331520001-1</v>
      </c>
      <c r="D5865" s="6" t="s">
        <v>12931</v>
      </c>
      <c r="E5865" s="6" t="s">
        <v>13</v>
      </c>
      <c r="F5865" s="6" t="s">
        <v>16</v>
      </c>
      <c r="G5865" s="6" t="s">
        <v>17</v>
      </c>
      <c r="H5865" s="6" t="s">
        <v>17</v>
      </c>
      <c r="I5865" s="6"/>
      <c r="J5865" s="6"/>
      <c r="K5865" s="6" t="s">
        <v>14499</v>
      </c>
      <c r="L5865" s="6">
        <v>825</v>
      </c>
    </row>
    <row r="5866" spans="1:12">
      <c r="A5866" s="6" t="s">
        <v>14611</v>
      </c>
      <c r="B5866" s="6" t="s">
        <v>21914</v>
      </c>
      <c r="C5866" s="6" t="str">
        <f t="shared" si="91"/>
        <v>331520002</v>
      </c>
      <c r="D5866" s="6" t="s">
        <v>12939</v>
      </c>
      <c r="E5866" s="6" t="s">
        <v>13</v>
      </c>
      <c r="F5866" s="6" t="s">
        <v>16</v>
      </c>
      <c r="G5866" s="6" t="s">
        <v>17</v>
      </c>
      <c r="H5866" s="6" t="s">
        <v>17</v>
      </c>
      <c r="I5866" s="6"/>
      <c r="J5866" s="6"/>
      <c r="K5866" s="6" t="s">
        <v>14499</v>
      </c>
      <c r="L5866" s="6">
        <v>876</v>
      </c>
    </row>
    <row r="5867" spans="1:12">
      <c r="A5867" s="6" t="s">
        <v>14611</v>
      </c>
      <c r="B5867" s="6" t="s">
        <v>21915</v>
      </c>
      <c r="C5867" s="6" t="str">
        <f t="shared" si="91"/>
        <v>331520002-1</v>
      </c>
      <c r="D5867" s="6" t="s">
        <v>12937</v>
      </c>
      <c r="E5867" s="6" t="s">
        <v>13</v>
      </c>
      <c r="F5867" s="6" t="s">
        <v>16</v>
      </c>
      <c r="G5867" s="6" t="s">
        <v>17</v>
      </c>
      <c r="H5867" s="6" t="s">
        <v>17</v>
      </c>
      <c r="I5867" s="6"/>
      <c r="J5867" s="6"/>
      <c r="K5867" s="6" t="s">
        <v>14499</v>
      </c>
      <c r="L5867" s="6">
        <v>876</v>
      </c>
    </row>
    <row r="5868" spans="1:12">
      <c r="A5868" s="6" t="s">
        <v>14611</v>
      </c>
      <c r="B5868" s="6" t="s">
        <v>21916</v>
      </c>
      <c r="C5868" s="6" t="str">
        <f t="shared" si="91"/>
        <v>331520003</v>
      </c>
      <c r="D5868" s="6" t="s">
        <v>12947</v>
      </c>
      <c r="E5868" s="6" t="s">
        <v>13</v>
      </c>
      <c r="F5868" s="6" t="s">
        <v>12837</v>
      </c>
      <c r="G5868" s="6" t="s">
        <v>21917</v>
      </c>
      <c r="H5868" s="6" t="s">
        <v>17</v>
      </c>
      <c r="I5868" s="6"/>
      <c r="J5868" s="6"/>
      <c r="K5868" s="6" t="s">
        <v>14499</v>
      </c>
      <c r="L5868" s="6">
        <v>1390</v>
      </c>
    </row>
    <row r="5869" spans="1:12">
      <c r="A5869" s="6" t="s">
        <v>14611</v>
      </c>
      <c r="B5869" s="6" t="s">
        <v>21918</v>
      </c>
      <c r="C5869" s="6" t="str">
        <f t="shared" si="91"/>
        <v>331520003-1</v>
      </c>
      <c r="D5869" s="6" t="s">
        <v>12941</v>
      </c>
      <c r="E5869" s="6" t="s">
        <v>13</v>
      </c>
      <c r="F5869" s="6" t="s">
        <v>12837</v>
      </c>
      <c r="G5869" s="6" t="s">
        <v>17</v>
      </c>
      <c r="H5869" s="6" t="s">
        <v>17</v>
      </c>
      <c r="I5869" s="6"/>
      <c r="J5869" s="6"/>
      <c r="K5869" s="6" t="s">
        <v>14499</v>
      </c>
      <c r="L5869" s="6">
        <v>417</v>
      </c>
    </row>
    <row r="5870" spans="1:12">
      <c r="A5870" s="6" t="s">
        <v>14611</v>
      </c>
      <c r="B5870" s="6" t="s">
        <v>21919</v>
      </c>
      <c r="C5870" s="6" t="str">
        <f t="shared" si="91"/>
        <v>331520003-2</v>
      </c>
      <c r="D5870" s="6" t="s">
        <v>12943</v>
      </c>
      <c r="E5870" s="6" t="s">
        <v>13</v>
      </c>
      <c r="F5870" s="6" t="s">
        <v>16</v>
      </c>
      <c r="G5870" s="6" t="s">
        <v>17</v>
      </c>
      <c r="H5870" s="6" t="s">
        <v>17</v>
      </c>
      <c r="I5870" s="6"/>
      <c r="J5870" s="6"/>
      <c r="K5870" s="6" t="s">
        <v>14499</v>
      </c>
      <c r="L5870" s="6">
        <v>695</v>
      </c>
    </row>
    <row r="5871" spans="1:12">
      <c r="A5871" s="6" t="s">
        <v>14611</v>
      </c>
      <c r="B5871" s="6" t="s">
        <v>21920</v>
      </c>
      <c r="C5871" s="6" t="str">
        <f t="shared" si="91"/>
        <v>331520003-3</v>
      </c>
      <c r="D5871" s="6" t="s">
        <v>12945</v>
      </c>
      <c r="E5871" s="6" t="s">
        <v>13</v>
      </c>
      <c r="F5871" s="6" t="s">
        <v>16</v>
      </c>
      <c r="G5871" s="6" t="s">
        <v>17</v>
      </c>
      <c r="H5871" s="6" t="s">
        <v>17</v>
      </c>
      <c r="I5871" s="6"/>
      <c r="J5871" s="6"/>
      <c r="K5871" s="6" t="s">
        <v>14499</v>
      </c>
      <c r="L5871" s="6">
        <v>695</v>
      </c>
    </row>
    <row r="5872" spans="1:12">
      <c r="A5872" s="6" t="s">
        <v>14611</v>
      </c>
      <c r="B5872" s="6" t="s">
        <v>21921</v>
      </c>
      <c r="C5872" s="6" t="str">
        <f t="shared" si="91"/>
        <v>331520004</v>
      </c>
      <c r="D5872" s="6" t="s">
        <v>12955</v>
      </c>
      <c r="E5872" s="6" t="s">
        <v>13</v>
      </c>
      <c r="F5872" s="6" t="s">
        <v>12837</v>
      </c>
      <c r="G5872" s="6" t="s">
        <v>17</v>
      </c>
      <c r="H5872" s="6" t="s">
        <v>17</v>
      </c>
      <c r="I5872" s="6"/>
      <c r="J5872" s="6"/>
      <c r="K5872" s="6" t="s">
        <v>14499</v>
      </c>
      <c r="L5872" s="6">
        <v>1682</v>
      </c>
    </row>
    <row r="5873" spans="1:12">
      <c r="A5873" s="6" t="s">
        <v>14611</v>
      </c>
      <c r="B5873" s="6" t="s">
        <v>21922</v>
      </c>
      <c r="C5873" s="6" t="str">
        <f t="shared" si="91"/>
        <v>331520004-1</v>
      </c>
      <c r="D5873" s="6" t="s">
        <v>12949</v>
      </c>
      <c r="E5873" s="6" t="s">
        <v>13</v>
      </c>
      <c r="F5873" s="6" t="s">
        <v>12837</v>
      </c>
      <c r="G5873" s="6" t="s">
        <v>17</v>
      </c>
      <c r="H5873" s="6" t="s">
        <v>17</v>
      </c>
      <c r="I5873" s="6"/>
      <c r="J5873" s="6"/>
      <c r="K5873" s="6" t="s">
        <v>14499</v>
      </c>
      <c r="L5873" s="6">
        <v>504.6</v>
      </c>
    </row>
    <row r="5874" spans="1:12">
      <c r="A5874" s="6" t="s">
        <v>14611</v>
      </c>
      <c r="B5874" s="6" t="s">
        <v>21923</v>
      </c>
      <c r="C5874" s="6" t="str">
        <f t="shared" si="91"/>
        <v>331520004-2</v>
      </c>
      <c r="D5874" s="6" t="s">
        <v>12951</v>
      </c>
      <c r="E5874" s="6" t="s">
        <v>13</v>
      </c>
      <c r="F5874" s="6" t="s">
        <v>16</v>
      </c>
      <c r="G5874" s="6" t="s">
        <v>17</v>
      </c>
      <c r="H5874" s="6" t="s">
        <v>17</v>
      </c>
      <c r="I5874" s="6"/>
      <c r="J5874" s="6"/>
      <c r="K5874" s="6" t="s">
        <v>14499</v>
      </c>
      <c r="L5874" s="6">
        <v>841</v>
      </c>
    </row>
    <row r="5875" spans="1:12">
      <c r="A5875" s="6" t="s">
        <v>14611</v>
      </c>
      <c r="B5875" s="6" t="s">
        <v>21924</v>
      </c>
      <c r="C5875" s="6" t="str">
        <f t="shared" si="91"/>
        <v>331520004-3</v>
      </c>
      <c r="D5875" s="6" t="s">
        <v>12953</v>
      </c>
      <c r="E5875" s="6" t="s">
        <v>13</v>
      </c>
      <c r="F5875" s="6" t="s">
        <v>16</v>
      </c>
      <c r="G5875" s="6" t="s">
        <v>17</v>
      </c>
      <c r="H5875" s="6" t="s">
        <v>17</v>
      </c>
      <c r="I5875" s="6"/>
      <c r="J5875" s="6"/>
      <c r="K5875" s="6" t="s">
        <v>14499</v>
      </c>
      <c r="L5875" s="6">
        <v>841</v>
      </c>
    </row>
    <row r="5876" spans="1:12">
      <c r="A5876" s="6" t="s">
        <v>14611</v>
      </c>
      <c r="B5876" s="6" t="s">
        <v>21925</v>
      </c>
      <c r="C5876" s="6" t="str">
        <f t="shared" si="91"/>
        <v>331521001</v>
      </c>
      <c r="D5876" s="6" t="s">
        <v>12961</v>
      </c>
      <c r="E5876" s="6" t="s">
        <v>13</v>
      </c>
      <c r="F5876" s="6" t="s">
        <v>16</v>
      </c>
      <c r="G5876" s="6" t="s">
        <v>17</v>
      </c>
      <c r="H5876" s="6" t="s">
        <v>17</v>
      </c>
      <c r="I5876" s="6"/>
      <c r="J5876" s="6"/>
      <c r="K5876" s="6" t="s">
        <v>14499</v>
      </c>
      <c r="L5876" s="6">
        <v>1807</v>
      </c>
    </row>
    <row r="5877" spans="1:12">
      <c r="A5877" s="6" t="s">
        <v>14611</v>
      </c>
      <c r="B5877" s="6" t="s">
        <v>21926</v>
      </c>
      <c r="C5877" s="6" t="str">
        <f t="shared" si="91"/>
        <v>331521001-1</v>
      </c>
      <c r="D5877" s="6" t="s">
        <v>12957</v>
      </c>
      <c r="E5877" s="6" t="s">
        <v>13</v>
      </c>
      <c r="F5877" s="6" t="s">
        <v>16</v>
      </c>
      <c r="G5877" s="6" t="s">
        <v>17</v>
      </c>
      <c r="H5877" s="6" t="s">
        <v>17</v>
      </c>
      <c r="I5877" s="6"/>
      <c r="J5877" s="6"/>
      <c r="K5877" s="6" t="s">
        <v>14499</v>
      </c>
      <c r="L5877" s="6">
        <v>1807</v>
      </c>
    </row>
    <row r="5878" spans="1:12">
      <c r="A5878" s="6" t="s">
        <v>14611</v>
      </c>
      <c r="B5878" s="6" t="s">
        <v>21927</v>
      </c>
      <c r="C5878" s="6" t="str">
        <f t="shared" si="91"/>
        <v>331521001-2</v>
      </c>
      <c r="D5878" s="6" t="s">
        <v>12959</v>
      </c>
      <c r="E5878" s="6" t="s">
        <v>13</v>
      </c>
      <c r="F5878" s="6" t="s">
        <v>16</v>
      </c>
      <c r="G5878" s="6" t="s">
        <v>17</v>
      </c>
      <c r="H5878" s="6" t="s">
        <v>17</v>
      </c>
      <c r="I5878" s="6"/>
      <c r="J5878" s="6"/>
      <c r="K5878" s="6" t="s">
        <v>14499</v>
      </c>
      <c r="L5878" s="6">
        <v>1807</v>
      </c>
    </row>
    <row r="5879" spans="1:12">
      <c r="A5879" s="6" t="s">
        <v>14611</v>
      </c>
      <c r="B5879" s="6" t="s">
        <v>21928</v>
      </c>
      <c r="C5879" s="6" t="str">
        <f t="shared" si="91"/>
        <v>331521002</v>
      </c>
      <c r="D5879" s="6" t="s">
        <v>12963</v>
      </c>
      <c r="E5879" s="6" t="s">
        <v>13</v>
      </c>
      <c r="F5879" s="6" t="s">
        <v>16</v>
      </c>
      <c r="G5879" s="6" t="s">
        <v>17</v>
      </c>
      <c r="H5879" s="6" t="s">
        <v>17</v>
      </c>
      <c r="I5879" s="6"/>
      <c r="J5879" s="6"/>
      <c r="K5879" s="6" t="s">
        <v>14499</v>
      </c>
      <c r="L5879" s="6">
        <v>1300</v>
      </c>
    </row>
    <row r="5880" spans="1:12">
      <c r="A5880" s="6" t="s">
        <v>14611</v>
      </c>
      <c r="B5880" s="6" t="s">
        <v>21929</v>
      </c>
      <c r="C5880" s="6" t="str">
        <f t="shared" si="91"/>
        <v>331521003</v>
      </c>
      <c r="D5880" s="6" t="s">
        <v>12965</v>
      </c>
      <c r="E5880" s="6" t="s">
        <v>13</v>
      </c>
      <c r="F5880" s="6" t="s">
        <v>16</v>
      </c>
      <c r="G5880" s="6" t="s">
        <v>17</v>
      </c>
      <c r="H5880" s="6" t="s">
        <v>17</v>
      </c>
      <c r="I5880" s="6"/>
      <c r="J5880" s="6"/>
      <c r="K5880" s="6" t="s">
        <v>14499</v>
      </c>
      <c r="L5880" s="6">
        <v>1300</v>
      </c>
    </row>
    <row r="5881" spans="1:12">
      <c r="A5881" s="6" t="s">
        <v>14611</v>
      </c>
      <c r="B5881" s="6" t="s">
        <v>21930</v>
      </c>
      <c r="C5881" s="6" t="str">
        <f t="shared" si="91"/>
        <v>331521004</v>
      </c>
      <c r="D5881" s="6" t="s">
        <v>12967</v>
      </c>
      <c r="E5881" s="6" t="s">
        <v>13</v>
      </c>
      <c r="F5881" s="6" t="s">
        <v>16</v>
      </c>
      <c r="G5881" s="6" t="s">
        <v>17</v>
      </c>
      <c r="H5881" s="6" t="s">
        <v>17</v>
      </c>
      <c r="I5881" s="6"/>
      <c r="J5881" s="6"/>
      <c r="K5881" s="6" t="s">
        <v>14499</v>
      </c>
      <c r="L5881" s="6">
        <v>1112</v>
      </c>
    </row>
    <row r="5882" spans="1:12">
      <c r="A5882" s="6" t="s">
        <v>14611</v>
      </c>
      <c r="B5882" s="6" t="s">
        <v>21931</v>
      </c>
      <c r="C5882" s="6" t="str">
        <f t="shared" si="91"/>
        <v>331521005</v>
      </c>
      <c r="D5882" s="6" t="s">
        <v>12969</v>
      </c>
      <c r="E5882" s="6" t="s">
        <v>13</v>
      </c>
      <c r="F5882" s="6" t="s">
        <v>16</v>
      </c>
      <c r="G5882" s="6" t="s">
        <v>17</v>
      </c>
      <c r="H5882" s="6" t="s">
        <v>17</v>
      </c>
      <c r="I5882" s="6"/>
      <c r="J5882" s="6"/>
      <c r="K5882" s="6" t="s">
        <v>14499</v>
      </c>
      <c r="L5882" s="6">
        <v>1048</v>
      </c>
    </row>
    <row r="5883" spans="1:12">
      <c r="A5883" s="6" t="s">
        <v>14611</v>
      </c>
      <c r="B5883" s="6" t="s">
        <v>21932</v>
      </c>
      <c r="C5883" s="6" t="str">
        <f t="shared" si="91"/>
        <v>331521006</v>
      </c>
      <c r="D5883" s="6" t="s">
        <v>12973</v>
      </c>
      <c r="E5883" s="6" t="s">
        <v>13</v>
      </c>
      <c r="F5883" s="6" t="s">
        <v>16</v>
      </c>
      <c r="G5883" s="6" t="s">
        <v>17</v>
      </c>
      <c r="H5883" s="6" t="s">
        <v>17</v>
      </c>
      <c r="I5883" s="6"/>
      <c r="J5883" s="6"/>
      <c r="K5883" s="6" t="s">
        <v>14499</v>
      </c>
      <c r="L5883" s="6">
        <v>1112</v>
      </c>
    </row>
    <row r="5884" spans="1:12">
      <c r="A5884" s="6" t="s">
        <v>14611</v>
      </c>
      <c r="B5884" s="6" t="s">
        <v>21933</v>
      </c>
      <c r="C5884" s="6" t="str">
        <f t="shared" si="91"/>
        <v>331521006-1</v>
      </c>
      <c r="D5884" s="6" t="s">
        <v>12971</v>
      </c>
      <c r="E5884" s="6" t="s">
        <v>13</v>
      </c>
      <c r="F5884" s="6" t="s">
        <v>16</v>
      </c>
      <c r="G5884" s="6" t="s">
        <v>17</v>
      </c>
      <c r="H5884" s="6" t="s">
        <v>17</v>
      </c>
      <c r="I5884" s="6"/>
      <c r="J5884" s="6"/>
      <c r="K5884" s="6" t="s">
        <v>14499</v>
      </c>
      <c r="L5884" s="6">
        <v>1668</v>
      </c>
    </row>
    <row r="5885" spans="1:12">
      <c r="A5885" s="6" t="s">
        <v>14611</v>
      </c>
      <c r="B5885" s="6" t="s">
        <v>21934</v>
      </c>
      <c r="C5885" s="6" t="str">
        <f t="shared" si="91"/>
        <v>331521007</v>
      </c>
      <c r="D5885" s="6" t="s">
        <v>12975</v>
      </c>
      <c r="E5885" s="6" t="s">
        <v>13</v>
      </c>
      <c r="F5885" s="6" t="s">
        <v>16</v>
      </c>
      <c r="G5885" s="6" t="s">
        <v>17</v>
      </c>
      <c r="H5885" s="6" t="s">
        <v>17</v>
      </c>
      <c r="I5885" s="6"/>
      <c r="J5885" s="6"/>
      <c r="K5885" s="6" t="s">
        <v>14499</v>
      </c>
      <c r="L5885" s="6">
        <v>1010</v>
      </c>
    </row>
    <row r="5886" spans="1:12">
      <c r="A5886" s="6" t="s">
        <v>14611</v>
      </c>
      <c r="B5886" s="6" t="s">
        <v>21935</v>
      </c>
      <c r="C5886" s="6" t="str">
        <f t="shared" si="91"/>
        <v>331521008</v>
      </c>
      <c r="D5886" s="6" t="s">
        <v>12991</v>
      </c>
      <c r="E5886" s="6" t="s">
        <v>13</v>
      </c>
      <c r="F5886" s="6" t="s">
        <v>12837</v>
      </c>
      <c r="G5886" s="6" t="s">
        <v>17</v>
      </c>
      <c r="H5886" s="6" t="s">
        <v>17</v>
      </c>
      <c r="I5886" s="6"/>
      <c r="J5886" s="6"/>
      <c r="K5886" s="6" t="s">
        <v>14499</v>
      </c>
      <c r="L5886" s="6">
        <v>208</v>
      </c>
    </row>
    <row r="5887" spans="1:12">
      <c r="A5887" s="6" t="s">
        <v>14611</v>
      </c>
      <c r="B5887" s="6" t="s">
        <v>21936</v>
      </c>
      <c r="C5887" s="6" t="str">
        <f t="shared" si="91"/>
        <v>331521008-1/1</v>
      </c>
      <c r="D5887" s="6" t="s">
        <v>12977</v>
      </c>
      <c r="E5887" s="6" t="s">
        <v>13</v>
      </c>
      <c r="F5887" s="6" t="s">
        <v>12837</v>
      </c>
      <c r="G5887" s="6" t="s">
        <v>17</v>
      </c>
      <c r="H5887" s="6" t="s">
        <v>17</v>
      </c>
      <c r="I5887" s="6"/>
      <c r="J5887" s="6"/>
      <c r="K5887" s="6" t="s">
        <v>14499</v>
      </c>
      <c r="L5887" s="6">
        <v>62.4</v>
      </c>
    </row>
    <row r="5888" spans="1:12">
      <c r="A5888" s="6" t="s">
        <v>14611</v>
      </c>
      <c r="B5888" s="6" t="s">
        <v>21937</v>
      </c>
      <c r="C5888" s="6" t="str">
        <f t="shared" si="91"/>
        <v>331521008-1/2</v>
      </c>
      <c r="D5888" s="6" t="s">
        <v>12979</v>
      </c>
      <c r="E5888" s="6" t="s">
        <v>13</v>
      </c>
      <c r="F5888" s="6" t="s">
        <v>16</v>
      </c>
      <c r="G5888" s="6" t="s">
        <v>17</v>
      </c>
      <c r="H5888" s="6" t="s">
        <v>17</v>
      </c>
      <c r="I5888" s="6"/>
      <c r="J5888" s="6"/>
      <c r="K5888" s="6" t="s">
        <v>14499</v>
      </c>
      <c r="L5888" s="6">
        <v>104</v>
      </c>
    </row>
    <row r="5889" spans="1:12">
      <c r="A5889" s="6" t="s">
        <v>14611</v>
      </c>
      <c r="B5889" s="6" t="s">
        <v>21938</v>
      </c>
      <c r="C5889" s="6" t="str">
        <f t="shared" si="91"/>
        <v>331521008-1/3</v>
      </c>
      <c r="D5889" s="6" t="s">
        <v>12981</v>
      </c>
      <c r="E5889" s="6" t="s">
        <v>13</v>
      </c>
      <c r="F5889" s="6" t="s">
        <v>16</v>
      </c>
      <c r="G5889" s="6" t="s">
        <v>17</v>
      </c>
      <c r="H5889" s="6" t="s">
        <v>17</v>
      </c>
      <c r="I5889" s="6"/>
      <c r="J5889" s="6"/>
      <c r="K5889" s="6" t="s">
        <v>14499</v>
      </c>
      <c r="L5889" s="6">
        <v>104</v>
      </c>
    </row>
    <row r="5890" spans="1:12">
      <c r="A5890" s="6" t="s">
        <v>14611</v>
      </c>
      <c r="B5890" s="6" t="s">
        <v>21939</v>
      </c>
      <c r="C5890" s="6" t="str">
        <f t="shared" si="91"/>
        <v>331521008-2</v>
      </c>
      <c r="D5890" s="6" t="s">
        <v>12989</v>
      </c>
      <c r="E5890" s="6" t="s">
        <v>13</v>
      </c>
      <c r="F5890" s="6" t="s">
        <v>12834</v>
      </c>
      <c r="G5890" s="6" t="s">
        <v>17</v>
      </c>
      <c r="H5890" s="6" t="s">
        <v>17</v>
      </c>
      <c r="I5890" s="6"/>
      <c r="J5890" s="6"/>
      <c r="K5890" s="6" t="s">
        <v>14499</v>
      </c>
      <c r="L5890" s="6">
        <v>208</v>
      </c>
    </row>
    <row r="5891" spans="1:12">
      <c r="A5891" s="6" t="s">
        <v>14611</v>
      </c>
      <c r="B5891" s="6" t="s">
        <v>21940</v>
      </c>
      <c r="C5891" s="6" t="str">
        <f t="shared" ref="C5891:C5954" si="92">RIGHT(B5891,LEN(B5891)-16)</f>
        <v>331521008-2/1</v>
      </c>
      <c r="D5891" s="6" t="s">
        <v>12983</v>
      </c>
      <c r="E5891" s="6" t="s">
        <v>13</v>
      </c>
      <c r="F5891" s="6" t="s">
        <v>12834</v>
      </c>
      <c r="G5891" s="6" t="s">
        <v>17</v>
      </c>
      <c r="H5891" s="6" t="s">
        <v>17</v>
      </c>
      <c r="I5891" s="6"/>
      <c r="J5891" s="6"/>
      <c r="K5891" s="6" t="s">
        <v>14499</v>
      </c>
      <c r="L5891" s="8">
        <v>62.4</v>
      </c>
    </row>
    <row r="5892" spans="1:12">
      <c r="A5892" s="6" t="s">
        <v>14611</v>
      </c>
      <c r="B5892" s="6" t="s">
        <v>21941</v>
      </c>
      <c r="C5892" s="6" t="str">
        <f t="shared" si="92"/>
        <v>331521008-2/2</v>
      </c>
      <c r="D5892" s="6" t="s">
        <v>12985</v>
      </c>
      <c r="E5892" s="6" t="s">
        <v>13</v>
      </c>
      <c r="F5892" s="6" t="s">
        <v>16</v>
      </c>
      <c r="G5892" s="6" t="s">
        <v>17</v>
      </c>
      <c r="H5892" s="6" t="s">
        <v>17</v>
      </c>
      <c r="I5892" s="6"/>
      <c r="J5892" s="6"/>
      <c r="K5892" s="6" t="s">
        <v>14499</v>
      </c>
      <c r="L5892" s="6">
        <v>104</v>
      </c>
    </row>
    <row r="5893" spans="1:12">
      <c r="A5893" s="6" t="s">
        <v>14611</v>
      </c>
      <c r="B5893" s="6" t="s">
        <v>21942</v>
      </c>
      <c r="C5893" s="6" t="str">
        <f t="shared" si="92"/>
        <v>331521008-2/3</v>
      </c>
      <c r="D5893" s="6" t="s">
        <v>12987</v>
      </c>
      <c r="E5893" s="6" t="s">
        <v>13</v>
      </c>
      <c r="F5893" s="6" t="s">
        <v>16</v>
      </c>
      <c r="G5893" s="6" t="s">
        <v>17</v>
      </c>
      <c r="H5893" s="6" t="s">
        <v>17</v>
      </c>
      <c r="I5893" s="6"/>
      <c r="J5893" s="6"/>
      <c r="K5893" s="6" t="s">
        <v>14499</v>
      </c>
      <c r="L5893" s="6">
        <v>104</v>
      </c>
    </row>
    <row r="5894" spans="1:12">
      <c r="A5894" s="6" t="s">
        <v>14611</v>
      </c>
      <c r="B5894" s="6" t="s">
        <v>21943</v>
      </c>
      <c r="C5894" s="6" t="str">
        <f t="shared" si="92"/>
        <v>331521009</v>
      </c>
      <c r="D5894" s="6" t="s">
        <v>12993</v>
      </c>
      <c r="E5894" s="6" t="s">
        <v>13</v>
      </c>
      <c r="F5894" s="6" t="s">
        <v>16</v>
      </c>
      <c r="G5894" s="6" t="s">
        <v>21944</v>
      </c>
      <c r="H5894" s="6" t="s">
        <v>17</v>
      </c>
      <c r="I5894" s="6"/>
      <c r="J5894" s="6"/>
      <c r="K5894" s="6" t="s">
        <v>14499</v>
      </c>
      <c r="L5894" s="6">
        <v>1441</v>
      </c>
    </row>
    <row r="5895" spans="1:12">
      <c r="A5895" s="6" t="s">
        <v>14611</v>
      </c>
      <c r="B5895" s="6" t="s">
        <v>21945</v>
      </c>
      <c r="C5895" s="6" t="str">
        <f t="shared" si="92"/>
        <v>331521010</v>
      </c>
      <c r="D5895" s="6" t="s">
        <v>12999</v>
      </c>
      <c r="E5895" s="6" t="s">
        <v>13</v>
      </c>
      <c r="F5895" s="6" t="s">
        <v>16</v>
      </c>
      <c r="G5895" s="6" t="s">
        <v>21946</v>
      </c>
      <c r="H5895" s="6" t="s">
        <v>17</v>
      </c>
      <c r="I5895" s="6"/>
      <c r="J5895" s="6"/>
      <c r="K5895" s="6" t="s">
        <v>14499</v>
      </c>
      <c r="L5895" s="6">
        <v>3450</v>
      </c>
    </row>
    <row r="5896" spans="1:12">
      <c r="A5896" s="6" t="s">
        <v>14611</v>
      </c>
      <c r="B5896" s="6" t="s">
        <v>21947</v>
      </c>
      <c r="C5896" s="6" t="str">
        <f t="shared" si="92"/>
        <v>331521010-1</v>
      </c>
      <c r="D5896" s="6" t="s">
        <v>12995</v>
      </c>
      <c r="E5896" s="6" t="s">
        <v>13</v>
      </c>
      <c r="F5896" s="6" t="s">
        <v>16</v>
      </c>
      <c r="G5896" s="6" t="s">
        <v>17</v>
      </c>
      <c r="H5896" s="6" t="s">
        <v>17</v>
      </c>
      <c r="I5896" s="6"/>
      <c r="J5896" s="6"/>
      <c r="K5896" s="6" t="s">
        <v>14499</v>
      </c>
      <c r="L5896" s="6">
        <v>3450</v>
      </c>
    </row>
    <row r="5897" spans="1:12">
      <c r="A5897" s="6" t="s">
        <v>14611</v>
      </c>
      <c r="B5897" s="6" t="s">
        <v>21948</v>
      </c>
      <c r="C5897" s="6" t="str">
        <f t="shared" si="92"/>
        <v>331521010-2</v>
      </c>
      <c r="D5897" s="6" t="s">
        <v>12997</v>
      </c>
      <c r="E5897" s="6" t="s">
        <v>13</v>
      </c>
      <c r="F5897" s="6" t="s">
        <v>16</v>
      </c>
      <c r="G5897" s="6" t="s">
        <v>17</v>
      </c>
      <c r="H5897" s="6" t="s">
        <v>17</v>
      </c>
      <c r="I5897" s="6"/>
      <c r="J5897" s="6"/>
      <c r="K5897" s="6" t="s">
        <v>14499</v>
      </c>
      <c r="L5897" s="6">
        <v>3450</v>
      </c>
    </row>
    <row r="5898" spans="1:12">
      <c r="A5898" s="6" t="s">
        <v>14611</v>
      </c>
      <c r="B5898" s="6" t="s">
        <v>21949</v>
      </c>
      <c r="C5898" s="6" t="str">
        <f t="shared" si="92"/>
        <v>331521011</v>
      </c>
      <c r="D5898" s="6" t="s">
        <v>13001</v>
      </c>
      <c r="E5898" s="6" t="s">
        <v>13</v>
      </c>
      <c r="F5898" s="6" t="s">
        <v>16</v>
      </c>
      <c r="G5898" s="6" t="s">
        <v>21950</v>
      </c>
      <c r="H5898" s="6" t="s">
        <v>17</v>
      </c>
      <c r="I5898" s="6"/>
      <c r="J5898" s="6"/>
      <c r="K5898" s="6" t="s">
        <v>14499</v>
      </c>
      <c r="L5898" s="6">
        <v>3450</v>
      </c>
    </row>
    <row r="5899" spans="1:12">
      <c r="A5899" s="6" t="s">
        <v>14611</v>
      </c>
      <c r="B5899" s="6" t="s">
        <v>21951</v>
      </c>
      <c r="C5899" s="6" t="str">
        <f t="shared" si="92"/>
        <v>331521012</v>
      </c>
      <c r="D5899" s="6" t="s">
        <v>13003</v>
      </c>
      <c r="E5899" s="6" t="s">
        <v>13</v>
      </c>
      <c r="F5899" s="6" t="s">
        <v>16</v>
      </c>
      <c r="G5899" s="6" t="s">
        <v>21952</v>
      </c>
      <c r="H5899" s="6" t="s">
        <v>17</v>
      </c>
      <c r="I5899" s="6"/>
      <c r="J5899" s="6"/>
      <c r="K5899" s="6" t="s">
        <v>14499</v>
      </c>
      <c r="L5899" s="6">
        <v>2250</v>
      </c>
    </row>
    <row r="5900" spans="1:12">
      <c r="A5900" s="6" t="s">
        <v>14611</v>
      </c>
      <c r="B5900" s="6" t="s">
        <v>21953</v>
      </c>
      <c r="C5900" s="6" t="str">
        <f t="shared" si="92"/>
        <v>331521013</v>
      </c>
      <c r="D5900" s="6" t="s">
        <v>13005</v>
      </c>
      <c r="E5900" s="6" t="s">
        <v>13</v>
      </c>
      <c r="F5900" s="6" t="s">
        <v>16</v>
      </c>
      <c r="G5900" s="6" t="s">
        <v>21954</v>
      </c>
      <c r="H5900" s="6" t="s">
        <v>17</v>
      </c>
      <c r="I5900" s="6"/>
      <c r="J5900" s="6"/>
      <c r="K5900" s="6" t="s">
        <v>14499</v>
      </c>
      <c r="L5900" s="6">
        <v>2250</v>
      </c>
    </row>
    <row r="5901" spans="1:12">
      <c r="A5901" s="6" t="s">
        <v>14611</v>
      </c>
      <c r="B5901" s="6" t="s">
        <v>21955</v>
      </c>
      <c r="C5901" s="6" t="str">
        <f t="shared" si="92"/>
        <v>331521014</v>
      </c>
      <c r="D5901" s="6" t="s">
        <v>13007</v>
      </c>
      <c r="E5901" s="6" t="s">
        <v>13</v>
      </c>
      <c r="F5901" s="6" t="s">
        <v>16</v>
      </c>
      <c r="G5901" s="6" t="s">
        <v>21956</v>
      </c>
      <c r="H5901" s="6" t="s">
        <v>17</v>
      </c>
      <c r="I5901" s="6"/>
      <c r="J5901" s="6"/>
      <c r="K5901" s="6" t="s">
        <v>14499</v>
      </c>
      <c r="L5901" s="6">
        <v>1860</v>
      </c>
    </row>
    <row r="5902" spans="1:12">
      <c r="A5902" s="6" t="s">
        <v>14611</v>
      </c>
      <c r="B5902" s="6" t="s">
        <v>21957</v>
      </c>
      <c r="C5902" s="6" t="str">
        <f t="shared" si="92"/>
        <v>331521015</v>
      </c>
      <c r="D5902" s="6" t="s">
        <v>13009</v>
      </c>
      <c r="E5902" s="6" t="s">
        <v>13</v>
      </c>
      <c r="F5902" s="6" t="s">
        <v>16</v>
      </c>
      <c r="G5902" s="6" t="s">
        <v>21958</v>
      </c>
      <c r="H5902" s="6" t="s">
        <v>17</v>
      </c>
      <c r="I5902" s="6"/>
      <c r="J5902" s="6"/>
      <c r="K5902" s="6" t="s">
        <v>14499</v>
      </c>
      <c r="L5902" s="6">
        <v>1860</v>
      </c>
    </row>
    <row r="5903" spans="1:12">
      <c r="A5903" s="6" t="s">
        <v>14611</v>
      </c>
      <c r="B5903" s="6" t="s">
        <v>21959</v>
      </c>
      <c r="C5903" s="6" t="str">
        <f t="shared" si="92"/>
        <v>331521016</v>
      </c>
      <c r="D5903" s="6" t="s">
        <v>13011</v>
      </c>
      <c r="E5903" s="6" t="s">
        <v>13</v>
      </c>
      <c r="F5903" s="6" t="s">
        <v>16</v>
      </c>
      <c r="G5903" s="6" t="s">
        <v>17</v>
      </c>
      <c r="H5903" s="6" t="s">
        <v>17</v>
      </c>
      <c r="I5903" s="6"/>
      <c r="J5903" s="6"/>
      <c r="K5903" s="6" t="s">
        <v>14499</v>
      </c>
      <c r="L5903" s="6">
        <v>556</v>
      </c>
    </row>
    <row r="5904" spans="1:12">
      <c r="A5904" s="6" t="s">
        <v>14611</v>
      </c>
      <c r="B5904" s="6" t="s">
        <v>21960</v>
      </c>
      <c r="C5904" s="6" t="str">
        <f t="shared" si="92"/>
        <v>331521017</v>
      </c>
      <c r="D5904" s="6" t="s">
        <v>13015</v>
      </c>
      <c r="E5904" s="6" t="s">
        <v>13</v>
      </c>
      <c r="F5904" s="6" t="s">
        <v>16</v>
      </c>
      <c r="G5904" s="6" t="s">
        <v>17</v>
      </c>
      <c r="H5904" s="6" t="s">
        <v>17</v>
      </c>
      <c r="I5904" s="6"/>
      <c r="J5904" s="6"/>
      <c r="K5904" s="6" t="s">
        <v>14499</v>
      </c>
      <c r="L5904" s="6">
        <v>820</v>
      </c>
    </row>
    <row r="5905" spans="1:12">
      <c r="A5905" s="6" t="s">
        <v>14611</v>
      </c>
      <c r="B5905" s="6" t="s">
        <v>21961</v>
      </c>
      <c r="C5905" s="6" t="str">
        <f t="shared" si="92"/>
        <v>331521017-1</v>
      </c>
      <c r="D5905" s="6" t="s">
        <v>13013</v>
      </c>
      <c r="E5905" s="6" t="s">
        <v>13</v>
      </c>
      <c r="F5905" s="6" t="s">
        <v>16</v>
      </c>
      <c r="G5905" s="6" t="s">
        <v>17</v>
      </c>
      <c r="H5905" s="6" t="s">
        <v>17</v>
      </c>
      <c r="I5905" s="6"/>
      <c r="J5905" s="6"/>
      <c r="K5905" s="6" t="s">
        <v>14499</v>
      </c>
      <c r="L5905" s="6">
        <v>820</v>
      </c>
    </row>
    <row r="5906" spans="1:12">
      <c r="A5906" s="6" t="s">
        <v>14611</v>
      </c>
      <c r="B5906" s="6" t="s">
        <v>21962</v>
      </c>
      <c r="C5906" s="6" t="str">
        <f t="shared" si="92"/>
        <v>331521018</v>
      </c>
      <c r="D5906" s="6" t="s">
        <v>13017</v>
      </c>
      <c r="E5906" s="6" t="s">
        <v>13</v>
      </c>
      <c r="F5906" s="6" t="s">
        <v>16</v>
      </c>
      <c r="G5906" s="6" t="s">
        <v>17</v>
      </c>
      <c r="H5906" s="6" t="s">
        <v>17</v>
      </c>
      <c r="I5906" s="6"/>
      <c r="J5906" s="6"/>
      <c r="K5906" s="6" t="s">
        <v>14499</v>
      </c>
      <c r="L5906" s="6">
        <v>800</v>
      </c>
    </row>
    <row r="5907" spans="1:12">
      <c r="A5907" s="6" t="s">
        <v>14611</v>
      </c>
      <c r="B5907" s="6" t="s">
        <v>21963</v>
      </c>
      <c r="C5907" s="6" t="str">
        <f t="shared" si="92"/>
        <v>331521019</v>
      </c>
      <c r="D5907" s="6" t="s">
        <v>13019</v>
      </c>
      <c r="E5907" s="6" t="s">
        <v>13</v>
      </c>
      <c r="F5907" s="6" t="s">
        <v>16</v>
      </c>
      <c r="G5907" s="6" t="s">
        <v>17</v>
      </c>
      <c r="H5907" s="6" t="s">
        <v>17</v>
      </c>
      <c r="I5907" s="6"/>
      <c r="J5907" s="6"/>
      <c r="K5907" s="6" t="s">
        <v>14499</v>
      </c>
      <c r="L5907" s="6">
        <v>1112</v>
      </c>
    </row>
    <row r="5908" spans="1:12">
      <c r="A5908" s="6" t="s">
        <v>14611</v>
      </c>
      <c r="B5908" s="6" t="s">
        <v>21964</v>
      </c>
      <c r="C5908" s="6" t="str">
        <f t="shared" si="92"/>
        <v>331521020</v>
      </c>
      <c r="D5908" s="6" t="s">
        <v>13021</v>
      </c>
      <c r="E5908" s="6" t="s">
        <v>13</v>
      </c>
      <c r="F5908" s="6" t="s">
        <v>16</v>
      </c>
      <c r="G5908" s="6" t="s">
        <v>17</v>
      </c>
      <c r="H5908" s="6" t="s">
        <v>17</v>
      </c>
      <c r="I5908" s="6"/>
      <c r="J5908" s="6"/>
      <c r="K5908" s="6" t="s">
        <v>14499</v>
      </c>
      <c r="L5908" s="6">
        <v>1112</v>
      </c>
    </row>
    <row r="5909" spans="1:12">
      <c r="A5909" s="6" t="s">
        <v>14611</v>
      </c>
      <c r="B5909" s="6" t="s">
        <v>21965</v>
      </c>
      <c r="C5909" s="6" t="str">
        <f t="shared" si="92"/>
        <v>331521021</v>
      </c>
      <c r="D5909" s="6" t="s">
        <v>13023</v>
      </c>
      <c r="E5909" s="6" t="s">
        <v>13</v>
      </c>
      <c r="F5909" s="6" t="s">
        <v>16</v>
      </c>
      <c r="G5909" s="6" t="s">
        <v>17</v>
      </c>
      <c r="H5909" s="6" t="s">
        <v>17</v>
      </c>
      <c r="I5909" s="6"/>
      <c r="J5909" s="6"/>
      <c r="K5909" s="6" t="s">
        <v>14499</v>
      </c>
      <c r="L5909" s="6">
        <v>1807</v>
      </c>
    </row>
    <row r="5910" spans="1:12">
      <c r="A5910" s="6" t="s">
        <v>14611</v>
      </c>
      <c r="B5910" s="6" t="s">
        <v>21966</v>
      </c>
      <c r="C5910" s="6" t="str">
        <f t="shared" si="92"/>
        <v>331521022</v>
      </c>
      <c r="D5910" s="6" t="s">
        <v>13025</v>
      </c>
      <c r="E5910" s="6" t="s">
        <v>13</v>
      </c>
      <c r="F5910" s="6" t="s">
        <v>16</v>
      </c>
      <c r="G5910" s="6" t="s">
        <v>21917</v>
      </c>
      <c r="H5910" s="6" t="s">
        <v>17</v>
      </c>
      <c r="I5910" s="6"/>
      <c r="J5910" s="6"/>
      <c r="K5910" s="6" t="s">
        <v>14499</v>
      </c>
      <c r="L5910" s="6">
        <v>2224</v>
      </c>
    </row>
    <row r="5911" spans="1:12">
      <c r="A5911" s="6" t="s">
        <v>14611</v>
      </c>
      <c r="B5911" s="6" t="s">
        <v>21967</v>
      </c>
      <c r="C5911" s="6" t="str">
        <f t="shared" si="92"/>
        <v>331521023</v>
      </c>
      <c r="D5911" s="6" t="s">
        <v>13027</v>
      </c>
      <c r="E5911" s="6" t="s">
        <v>13</v>
      </c>
      <c r="F5911" s="6" t="s">
        <v>16</v>
      </c>
      <c r="G5911" s="6" t="s">
        <v>21968</v>
      </c>
      <c r="H5911" s="6" t="s">
        <v>17</v>
      </c>
      <c r="I5911" s="6" t="s">
        <v>14899</v>
      </c>
      <c r="J5911" s="6" t="s">
        <v>19090</v>
      </c>
      <c r="K5911" s="6" t="s">
        <v>14499</v>
      </c>
      <c r="L5911" s="6">
        <v>2100</v>
      </c>
    </row>
    <row r="5912" spans="1:12">
      <c r="A5912" s="6" t="s">
        <v>14611</v>
      </c>
      <c r="B5912" s="6" t="s">
        <v>21969</v>
      </c>
      <c r="C5912" s="6" t="str">
        <f t="shared" si="92"/>
        <v>331521024</v>
      </c>
      <c r="D5912" s="6" t="s">
        <v>13029</v>
      </c>
      <c r="E5912" s="6" t="s">
        <v>13</v>
      </c>
      <c r="F5912" s="6" t="s">
        <v>16</v>
      </c>
      <c r="G5912" s="6" t="s">
        <v>17</v>
      </c>
      <c r="H5912" s="6" t="s">
        <v>17</v>
      </c>
      <c r="I5912" s="6"/>
      <c r="J5912" s="6"/>
      <c r="K5912" s="6" t="s">
        <v>14499</v>
      </c>
      <c r="L5912" s="6">
        <v>1300</v>
      </c>
    </row>
    <row r="5913" spans="1:12">
      <c r="A5913" s="6" t="s">
        <v>14611</v>
      </c>
      <c r="B5913" s="6" t="s">
        <v>21970</v>
      </c>
      <c r="C5913" s="6" t="str">
        <f t="shared" si="92"/>
        <v>331521025</v>
      </c>
      <c r="D5913" s="6" t="s">
        <v>13031</v>
      </c>
      <c r="E5913" s="6" t="s">
        <v>13</v>
      </c>
      <c r="F5913" s="6" t="s">
        <v>16</v>
      </c>
      <c r="G5913" s="6" t="s">
        <v>17</v>
      </c>
      <c r="H5913" s="6" t="s">
        <v>17</v>
      </c>
      <c r="I5913" s="6"/>
      <c r="J5913" s="6"/>
      <c r="K5913" s="6" t="s">
        <v>14499</v>
      </c>
      <c r="L5913" s="6">
        <v>1300</v>
      </c>
    </row>
    <row r="5914" spans="1:12">
      <c r="A5914" s="6" t="s">
        <v>14611</v>
      </c>
      <c r="B5914" s="6" t="s">
        <v>21971</v>
      </c>
      <c r="C5914" s="6" t="str">
        <f t="shared" si="92"/>
        <v>331521026</v>
      </c>
      <c r="D5914" s="6" t="s">
        <v>13033</v>
      </c>
      <c r="E5914" s="6" t="s">
        <v>13</v>
      </c>
      <c r="F5914" s="6" t="s">
        <v>16</v>
      </c>
      <c r="G5914" s="6" t="s">
        <v>17</v>
      </c>
      <c r="H5914" s="6" t="s">
        <v>17</v>
      </c>
      <c r="I5914" s="6"/>
      <c r="J5914" s="6"/>
      <c r="K5914" s="6" t="s">
        <v>14499</v>
      </c>
      <c r="L5914" s="6">
        <v>1500</v>
      </c>
    </row>
    <row r="5915" spans="1:12">
      <c r="A5915" s="6" t="s">
        <v>14611</v>
      </c>
      <c r="B5915" s="6" t="s">
        <v>21972</v>
      </c>
      <c r="C5915" s="6" t="str">
        <f t="shared" si="92"/>
        <v>331521027</v>
      </c>
      <c r="D5915" s="6" t="s">
        <v>13035</v>
      </c>
      <c r="E5915" s="6" t="s">
        <v>13</v>
      </c>
      <c r="F5915" s="6" t="s">
        <v>16</v>
      </c>
      <c r="G5915" s="6" t="s">
        <v>17</v>
      </c>
      <c r="H5915" s="6" t="s">
        <v>17</v>
      </c>
      <c r="I5915" s="6"/>
      <c r="J5915" s="6"/>
      <c r="K5915" s="6" t="s">
        <v>14499</v>
      </c>
      <c r="L5915" s="6">
        <v>1130</v>
      </c>
    </row>
    <row r="5916" spans="1:12">
      <c r="A5916" s="6" t="s">
        <v>14611</v>
      </c>
      <c r="B5916" s="6" t="s">
        <v>21973</v>
      </c>
      <c r="C5916" s="6" t="str">
        <f t="shared" si="92"/>
        <v>331521028</v>
      </c>
      <c r="D5916" s="6" t="s">
        <v>13041</v>
      </c>
      <c r="E5916" s="6" t="s">
        <v>13</v>
      </c>
      <c r="F5916" s="6" t="s">
        <v>537</v>
      </c>
      <c r="G5916" s="6" t="s">
        <v>17</v>
      </c>
      <c r="H5916" s="6" t="s">
        <v>17</v>
      </c>
      <c r="I5916" s="6"/>
      <c r="J5916" s="6"/>
      <c r="K5916" s="6" t="s">
        <v>14499</v>
      </c>
      <c r="L5916" s="6">
        <v>1251</v>
      </c>
    </row>
    <row r="5917" spans="1:12">
      <c r="A5917" s="6" t="s">
        <v>14611</v>
      </c>
      <c r="B5917" s="6" t="s">
        <v>21974</v>
      </c>
      <c r="C5917" s="6" t="str">
        <f t="shared" si="92"/>
        <v>331521028-1</v>
      </c>
      <c r="D5917" s="6" t="s">
        <v>13037</v>
      </c>
      <c r="E5917" s="6" t="s">
        <v>13</v>
      </c>
      <c r="F5917" s="6" t="s">
        <v>537</v>
      </c>
      <c r="G5917" s="6" t="s">
        <v>17</v>
      </c>
      <c r="H5917" s="6" t="s">
        <v>17</v>
      </c>
      <c r="I5917" s="6"/>
      <c r="J5917" s="6"/>
      <c r="K5917" s="6" t="s">
        <v>14499</v>
      </c>
      <c r="L5917" s="6">
        <v>1251</v>
      </c>
    </row>
    <row r="5918" spans="1:12">
      <c r="A5918" s="6" t="s">
        <v>14611</v>
      </c>
      <c r="B5918" s="6" t="s">
        <v>21975</v>
      </c>
      <c r="C5918" s="6" t="str">
        <f t="shared" si="92"/>
        <v>331521029</v>
      </c>
      <c r="D5918" s="6" t="s">
        <v>13043</v>
      </c>
      <c r="E5918" s="6" t="s">
        <v>13</v>
      </c>
      <c r="F5918" s="6" t="s">
        <v>12808</v>
      </c>
      <c r="G5918" s="6" t="s">
        <v>21976</v>
      </c>
      <c r="H5918" s="6" t="s">
        <v>17</v>
      </c>
      <c r="I5918" s="6"/>
      <c r="J5918" s="6"/>
      <c r="K5918" s="6" t="s">
        <v>14499</v>
      </c>
      <c r="L5918" s="6">
        <v>973</v>
      </c>
    </row>
    <row r="5919" spans="1:12">
      <c r="A5919" s="6" t="s">
        <v>14611</v>
      </c>
      <c r="B5919" s="6" t="s">
        <v>21977</v>
      </c>
      <c r="C5919" s="6" t="str">
        <f t="shared" si="92"/>
        <v>331521030</v>
      </c>
      <c r="D5919" s="6" t="s">
        <v>13045</v>
      </c>
      <c r="E5919" s="6" t="s">
        <v>13</v>
      </c>
      <c r="F5919" s="6" t="s">
        <v>12808</v>
      </c>
      <c r="G5919" s="6" t="s">
        <v>21978</v>
      </c>
      <c r="H5919" s="6" t="s">
        <v>17</v>
      </c>
      <c r="I5919" s="6" t="s">
        <v>14899</v>
      </c>
      <c r="J5919" s="6" t="s">
        <v>19090</v>
      </c>
      <c r="K5919" s="6" t="s">
        <v>14499</v>
      </c>
      <c r="L5919" s="6">
        <v>1300</v>
      </c>
    </row>
    <row r="5920" spans="1:12">
      <c r="A5920" s="6" t="s">
        <v>14611</v>
      </c>
      <c r="B5920" s="6" t="s">
        <v>21979</v>
      </c>
      <c r="C5920" s="6" t="str">
        <f t="shared" si="92"/>
        <v>331521031</v>
      </c>
      <c r="D5920" s="6" t="s">
        <v>13047</v>
      </c>
      <c r="E5920" s="6" t="s">
        <v>13</v>
      </c>
      <c r="F5920" s="6" t="s">
        <v>16</v>
      </c>
      <c r="G5920" s="6" t="s">
        <v>21879</v>
      </c>
      <c r="H5920" s="6" t="s">
        <v>17</v>
      </c>
      <c r="I5920" s="6"/>
      <c r="J5920" s="6"/>
      <c r="K5920" s="6" t="s">
        <v>14499</v>
      </c>
      <c r="L5920" s="6">
        <v>800</v>
      </c>
    </row>
    <row r="5921" spans="1:12">
      <c r="A5921" s="6" t="s">
        <v>14611</v>
      </c>
      <c r="B5921" s="6" t="s">
        <v>21980</v>
      </c>
      <c r="C5921" s="6" t="str">
        <f t="shared" si="92"/>
        <v>331521032</v>
      </c>
      <c r="D5921" s="6" t="s">
        <v>13049</v>
      </c>
      <c r="E5921" s="6" t="s">
        <v>13</v>
      </c>
      <c r="F5921" s="6" t="s">
        <v>16</v>
      </c>
      <c r="G5921" s="6" t="s">
        <v>17</v>
      </c>
      <c r="H5921" s="6" t="s">
        <v>17</v>
      </c>
      <c r="I5921" s="6"/>
      <c r="J5921" s="6"/>
      <c r="K5921" s="6" t="s">
        <v>14499</v>
      </c>
      <c r="L5921" s="6">
        <v>1265</v>
      </c>
    </row>
    <row r="5922" spans="1:12">
      <c r="A5922" s="6" t="s">
        <v>14611</v>
      </c>
      <c r="B5922" s="6" t="s">
        <v>21981</v>
      </c>
      <c r="C5922" s="6" t="str">
        <f t="shared" si="92"/>
        <v>331521033</v>
      </c>
      <c r="D5922" s="6" t="s">
        <v>13051</v>
      </c>
      <c r="E5922" s="6" t="s">
        <v>13</v>
      </c>
      <c r="F5922" s="6" t="s">
        <v>16</v>
      </c>
      <c r="G5922" s="6" t="s">
        <v>17</v>
      </c>
      <c r="H5922" s="6" t="s">
        <v>17</v>
      </c>
      <c r="I5922" s="6"/>
      <c r="J5922" s="6"/>
      <c r="K5922" s="6" t="s">
        <v>14499</v>
      </c>
      <c r="L5922" s="6">
        <v>800</v>
      </c>
    </row>
    <row r="5923" spans="1:12">
      <c r="A5923" s="6" t="s">
        <v>14611</v>
      </c>
      <c r="B5923" s="6" t="s">
        <v>21982</v>
      </c>
      <c r="C5923" s="6" t="str">
        <f t="shared" si="92"/>
        <v>331521034</v>
      </c>
      <c r="D5923" s="6" t="s">
        <v>13053</v>
      </c>
      <c r="E5923" s="6" t="s">
        <v>13</v>
      </c>
      <c r="F5923" s="6" t="s">
        <v>16</v>
      </c>
      <c r="G5923" s="6" t="s">
        <v>17</v>
      </c>
      <c r="H5923" s="6" t="s">
        <v>17</v>
      </c>
      <c r="I5923" s="6"/>
      <c r="J5923" s="6"/>
      <c r="K5923" s="6" t="s">
        <v>14499</v>
      </c>
      <c r="L5923" s="6">
        <v>800</v>
      </c>
    </row>
    <row r="5924" spans="1:12">
      <c r="A5924" s="6" t="s">
        <v>14611</v>
      </c>
      <c r="B5924" s="6" t="s">
        <v>21983</v>
      </c>
      <c r="C5924" s="6" t="str">
        <f t="shared" si="92"/>
        <v>331521035</v>
      </c>
      <c r="D5924" s="6" t="s">
        <v>13055</v>
      </c>
      <c r="E5924" s="6" t="s">
        <v>13</v>
      </c>
      <c r="F5924" s="6" t="s">
        <v>16</v>
      </c>
      <c r="G5924" s="6" t="s">
        <v>17</v>
      </c>
      <c r="H5924" s="6" t="s">
        <v>17</v>
      </c>
      <c r="I5924" s="6"/>
      <c r="J5924" s="6"/>
      <c r="K5924" s="6" t="s">
        <v>14499</v>
      </c>
      <c r="L5924" s="6">
        <v>1320</v>
      </c>
    </row>
    <row r="5925" spans="1:12">
      <c r="A5925" s="6" t="s">
        <v>14611</v>
      </c>
      <c r="B5925" s="6" t="s">
        <v>21984</v>
      </c>
      <c r="C5925" s="6" t="str">
        <f t="shared" si="92"/>
        <v>331521036</v>
      </c>
      <c r="D5925" s="6" t="s">
        <v>13057</v>
      </c>
      <c r="E5925" s="6" t="s">
        <v>13</v>
      </c>
      <c r="F5925" s="6" t="s">
        <v>4132</v>
      </c>
      <c r="G5925" s="6" t="s">
        <v>21985</v>
      </c>
      <c r="H5925" s="6" t="s">
        <v>17</v>
      </c>
      <c r="I5925" s="6"/>
      <c r="J5925" s="6"/>
      <c r="K5925" s="6" t="s">
        <v>14499</v>
      </c>
      <c r="L5925" s="6">
        <v>1918</v>
      </c>
    </row>
    <row r="5926" spans="1:12">
      <c r="A5926" s="6" t="s">
        <v>14611</v>
      </c>
      <c r="B5926" s="6" t="s">
        <v>21986</v>
      </c>
      <c r="C5926" s="6" t="str">
        <f t="shared" si="92"/>
        <v>331521037</v>
      </c>
      <c r="D5926" s="6" t="s">
        <v>13059</v>
      </c>
      <c r="E5926" s="6" t="s">
        <v>13</v>
      </c>
      <c r="F5926" s="6" t="s">
        <v>4132</v>
      </c>
      <c r="G5926" s="6" t="s">
        <v>21987</v>
      </c>
      <c r="H5926" s="6" t="s">
        <v>17</v>
      </c>
      <c r="I5926" s="6" t="s">
        <v>14899</v>
      </c>
      <c r="J5926" s="6" t="s">
        <v>19090</v>
      </c>
      <c r="K5926" s="6" t="s">
        <v>14499</v>
      </c>
      <c r="L5926" s="6">
        <v>2970</v>
      </c>
    </row>
    <row r="5927" spans="1:12">
      <c r="A5927" s="6" t="s">
        <v>14611</v>
      </c>
      <c r="B5927" s="6" t="s">
        <v>21988</v>
      </c>
      <c r="C5927" s="6" t="str">
        <f t="shared" si="92"/>
        <v>331521038</v>
      </c>
      <c r="D5927" s="6" t="s">
        <v>13061</v>
      </c>
      <c r="E5927" s="6" t="s">
        <v>13</v>
      </c>
      <c r="F5927" s="6" t="s">
        <v>4132</v>
      </c>
      <c r="G5927" s="6" t="s">
        <v>21989</v>
      </c>
      <c r="H5927" s="6" t="s">
        <v>17</v>
      </c>
      <c r="I5927" s="6"/>
      <c r="J5927" s="6"/>
      <c r="K5927" s="6" t="s">
        <v>14499</v>
      </c>
      <c r="L5927" s="6">
        <v>1946</v>
      </c>
    </row>
    <row r="5928" spans="1:12">
      <c r="A5928" s="6" t="s">
        <v>14611</v>
      </c>
      <c r="B5928" s="6" t="s">
        <v>21990</v>
      </c>
      <c r="C5928" s="6" t="str">
        <f t="shared" si="92"/>
        <v>331521039</v>
      </c>
      <c r="D5928" s="6" t="s">
        <v>13063</v>
      </c>
      <c r="E5928" s="6" t="s">
        <v>13</v>
      </c>
      <c r="F5928" s="6" t="s">
        <v>581</v>
      </c>
      <c r="G5928" s="6" t="s">
        <v>21991</v>
      </c>
      <c r="H5928" s="6" t="s">
        <v>17</v>
      </c>
      <c r="I5928" s="6"/>
      <c r="J5928" s="6"/>
      <c r="K5928" s="6" t="s">
        <v>14499</v>
      </c>
      <c r="L5928" s="6">
        <v>1090</v>
      </c>
    </row>
    <row r="5929" spans="1:12">
      <c r="A5929" s="6" t="s">
        <v>14611</v>
      </c>
      <c r="B5929" s="6" t="s">
        <v>21992</v>
      </c>
      <c r="C5929" s="6" t="str">
        <f t="shared" si="92"/>
        <v>331521040</v>
      </c>
      <c r="D5929" s="6" t="s">
        <v>13068</v>
      </c>
      <c r="E5929" s="6" t="s">
        <v>13</v>
      </c>
      <c r="F5929" s="6" t="s">
        <v>13069</v>
      </c>
      <c r="G5929" s="6" t="s">
        <v>17</v>
      </c>
      <c r="H5929" s="6" t="s">
        <v>17</v>
      </c>
      <c r="I5929" s="6"/>
      <c r="J5929" s="6"/>
      <c r="K5929" s="6" t="s">
        <v>14499</v>
      </c>
      <c r="L5929" s="6">
        <v>786</v>
      </c>
    </row>
    <row r="5930" spans="1:12">
      <c r="A5930" s="6" t="s">
        <v>14611</v>
      </c>
      <c r="B5930" s="6" t="s">
        <v>21993</v>
      </c>
      <c r="C5930" s="6" t="str">
        <f t="shared" si="92"/>
        <v>331521040-1</v>
      </c>
      <c r="D5930" s="6" t="s">
        <v>13065</v>
      </c>
      <c r="E5930" s="6" t="s">
        <v>13</v>
      </c>
      <c r="F5930" s="6" t="s">
        <v>13066</v>
      </c>
      <c r="G5930" s="6" t="s">
        <v>17</v>
      </c>
      <c r="H5930" s="6" t="s">
        <v>17</v>
      </c>
      <c r="I5930" s="6"/>
      <c r="J5930" s="6"/>
      <c r="K5930" s="6" t="s">
        <v>14499</v>
      </c>
      <c r="L5930" s="6">
        <v>786</v>
      </c>
    </row>
    <row r="5931" spans="1:12">
      <c r="A5931" s="6" t="s">
        <v>14611</v>
      </c>
      <c r="B5931" s="6" t="s">
        <v>21994</v>
      </c>
      <c r="C5931" s="6" t="str">
        <f t="shared" si="92"/>
        <v>331521041</v>
      </c>
      <c r="D5931" s="6" t="s">
        <v>13071</v>
      </c>
      <c r="E5931" s="6" t="s">
        <v>13</v>
      </c>
      <c r="F5931" s="6" t="s">
        <v>16</v>
      </c>
      <c r="G5931" s="6" t="s">
        <v>17</v>
      </c>
      <c r="H5931" s="6" t="s">
        <v>17</v>
      </c>
      <c r="I5931" s="6"/>
      <c r="J5931" s="6"/>
      <c r="K5931" s="6" t="s">
        <v>14499</v>
      </c>
      <c r="L5931" s="6">
        <v>556</v>
      </c>
    </row>
    <row r="5932" spans="1:12">
      <c r="A5932" s="6" t="s">
        <v>14611</v>
      </c>
      <c r="B5932" s="6" t="s">
        <v>21995</v>
      </c>
      <c r="C5932" s="6" t="str">
        <f t="shared" si="92"/>
        <v>331522001</v>
      </c>
      <c r="D5932" s="6" t="s">
        <v>13076</v>
      </c>
      <c r="E5932" s="6" t="s">
        <v>13</v>
      </c>
      <c r="F5932" s="6" t="s">
        <v>16</v>
      </c>
      <c r="G5932" s="6" t="s">
        <v>17</v>
      </c>
      <c r="H5932" s="6" t="s">
        <v>17</v>
      </c>
      <c r="I5932" s="6"/>
      <c r="J5932" s="6" t="s">
        <v>14580</v>
      </c>
      <c r="K5932" s="6" t="s">
        <v>14499</v>
      </c>
      <c r="L5932" s="6">
        <v>2085</v>
      </c>
    </row>
    <row r="5933" spans="1:12">
      <c r="A5933" s="6" t="s">
        <v>14611</v>
      </c>
      <c r="B5933" s="6" t="s">
        <v>21996</v>
      </c>
      <c r="C5933" s="6" t="str">
        <f t="shared" si="92"/>
        <v>331522002</v>
      </c>
      <c r="D5933" s="6" t="s">
        <v>13078</v>
      </c>
      <c r="E5933" s="6" t="s">
        <v>13</v>
      </c>
      <c r="F5933" s="6" t="s">
        <v>16</v>
      </c>
      <c r="G5933" s="6" t="s">
        <v>17</v>
      </c>
      <c r="H5933" s="6" t="s">
        <v>17</v>
      </c>
      <c r="I5933" s="6"/>
      <c r="J5933" s="6"/>
      <c r="K5933" s="6" t="s">
        <v>14499</v>
      </c>
      <c r="L5933" s="6">
        <v>1112</v>
      </c>
    </row>
    <row r="5934" spans="1:12">
      <c r="A5934" s="6" t="s">
        <v>14611</v>
      </c>
      <c r="B5934" s="6" t="s">
        <v>21997</v>
      </c>
      <c r="C5934" s="6" t="str">
        <f t="shared" si="92"/>
        <v>331522003</v>
      </c>
      <c r="D5934" s="6" t="s">
        <v>13080</v>
      </c>
      <c r="E5934" s="6" t="s">
        <v>13</v>
      </c>
      <c r="F5934" s="6" t="s">
        <v>537</v>
      </c>
      <c r="G5934" s="6" t="s">
        <v>17</v>
      </c>
      <c r="H5934" s="6" t="s">
        <v>17</v>
      </c>
      <c r="I5934" s="6"/>
      <c r="J5934" s="6"/>
      <c r="K5934" s="6" t="s">
        <v>14499</v>
      </c>
      <c r="L5934" s="6">
        <v>1500</v>
      </c>
    </row>
    <row r="5935" spans="1:12">
      <c r="A5935" s="6" t="s">
        <v>14611</v>
      </c>
      <c r="B5935" s="6" t="s">
        <v>21998</v>
      </c>
      <c r="C5935" s="6" t="str">
        <f t="shared" si="92"/>
        <v>331522004</v>
      </c>
      <c r="D5935" s="6" t="s">
        <v>13082</v>
      </c>
      <c r="E5935" s="6" t="s">
        <v>13</v>
      </c>
      <c r="F5935" s="6" t="s">
        <v>639</v>
      </c>
      <c r="G5935" s="6" t="s">
        <v>21999</v>
      </c>
      <c r="H5935" s="6" t="s">
        <v>17</v>
      </c>
      <c r="I5935" s="6"/>
      <c r="J5935" s="6"/>
      <c r="K5935" s="6" t="s">
        <v>14499</v>
      </c>
      <c r="L5935" s="6">
        <v>1900</v>
      </c>
    </row>
    <row r="5936" spans="1:12">
      <c r="A5936" s="6" t="s">
        <v>14611</v>
      </c>
      <c r="B5936" s="6" t="s">
        <v>22000</v>
      </c>
      <c r="C5936" s="6" t="str">
        <f t="shared" si="92"/>
        <v>331522005</v>
      </c>
      <c r="D5936" s="6" t="s">
        <v>13084</v>
      </c>
      <c r="E5936" s="6" t="s">
        <v>13</v>
      </c>
      <c r="F5936" s="6" t="s">
        <v>16</v>
      </c>
      <c r="G5936" s="6" t="s">
        <v>17</v>
      </c>
      <c r="H5936" s="6" t="s">
        <v>17</v>
      </c>
      <c r="I5936" s="6"/>
      <c r="J5936" s="6"/>
      <c r="K5936" s="6" t="s">
        <v>14499</v>
      </c>
      <c r="L5936" s="6">
        <v>1048</v>
      </c>
    </row>
    <row r="5937" spans="1:12">
      <c r="A5937" s="6" t="s">
        <v>14611</v>
      </c>
      <c r="B5937" s="6" t="s">
        <v>22001</v>
      </c>
      <c r="C5937" s="6" t="str">
        <f t="shared" si="92"/>
        <v>331522006</v>
      </c>
      <c r="D5937" s="6" t="s">
        <v>13088</v>
      </c>
      <c r="E5937" s="6" t="s">
        <v>13</v>
      </c>
      <c r="F5937" s="6" t="s">
        <v>16</v>
      </c>
      <c r="G5937" s="6" t="s">
        <v>17</v>
      </c>
      <c r="H5937" s="6" t="s">
        <v>17</v>
      </c>
      <c r="I5937" s="6"/>
      <c r="J5937" s="6"/>
      <c r="K5937" s="6" t="s">
        <v>14499</v>
      </c>
      <c r="L5937" s="6">
        <v>1807</v>
      </c>
    </row>
    <row r="5938" spans="1:12">
      <c r="A5938" s="6" t="s">
        <v>14611</v>
      </c>
      <c r="B5938" s="6" t="s">
        <v>22002</v>
      </c>
      <c r="C5938" s="6" t="str">
        <f t="shared" si="92"/>
        <v>331522006-1</v>
      </c>
      <c r="D5938" s="6" t="s">
        <v>13086</v>
      </c>
      <c r="E5938" s="6" t="s">
        <v>13</v>
      </c>
      <c r="F5938" s="6" t="s">
        <v>16</v>
      </c>
      <c r="G5938" s="6" t="s">
        <v>17</v>
      </c>
      <c r="H5938" s="6" t="s">
        <v>17</v>
      </c>
      <c r="I5938" s="6"/>
      <c r="J5938" s="6"/>
      <c r="K5938" s="6" t="s">
        <v>14499</v>
      </c>
      <c r="L5938" s="6">
        <v>1807</v>
      </c>
    </row>
    <row r="5939" spans="1:12">
      <c r="A5939" s="6" t="s">
        <v>14611</v>
      </c>
      <c r="B5939" s="6" t="s">
        <v>22003</v>
      </c>
      <c r="C5939" s="6" t="str">
        <f t="shared" si="92"/>
        <v>331522007</v>
      </c>
      <c r="D5939" s="6" t="s">
        <v>13090</v>
      </c>
      <c r="E5939" s="6" t="s">
        <v>13</v>
      </c>
      <c r="F5939" s="6" t="s">
        <v>16</v>
      </c>
      <c r="G5939" s="6" t="s">
        <v>17</v>
      </c>
      <c r="H5939" s="6" t="s">
        <v>17</v>
      </c>
      <c r="I5939" s="6"/>
      <c r="J5939" s="6"/>
      <c r="K5939" s="6" t="s">
        <v>14499</v>
      </c>
      <c r="L5939" s="6">
        <v>1300</v>
      </c>
    </row>
    <row r="5940" spans="1:12">
      <c r="A5940" s="6" t="s">
        <v>14611</v>
      </c>
      <c r="B5940" s="6" t="s">
        <v>22004</v>
      </c>
      <c r="C5940" s="6" t="str">
        <f t="shared" si="92"/>
        <v>331522008</v>
      </c>
      <c r="D5940" s="6" t="s">
        <v>13098</v>
      </c>
      <c r="E5940" s="6" t="s">
        <v>13</v>
      </c>
      <c r="F5940" s="6" t="s">
        <v>16</v>
      </c>
      <c r="G5940" s="6" t="s">
        <v>17</v>
      </c>
      <c r="H5940" s="6" t="s">
        <v>17</v>
      </c>
      <c r="I5940" s="6"/>
      <c r="J5940" s="6"/>
      <c r="K5940" s="6" t="s">
        <v>14499</v>
      </c>
      <c r="L5940" s="6">
        <v>1946</v>
      </c>
    </row>
    <row r="5941" spans="1:12">
      <c r="A5941" s="6" t="s">
        <v>14611</v>
      </c>
      <c r="B5941" s="6" t="s">
        <v>22005</v>
      </c>
      <c r="C5941" s="6" t="str">
        <f t="shared" si="92"/>
        <v>331522008-1</v>
      </c>
      <c r="D5941" s="6" t="s">
        <v>13092</v>
      </c>
      <c r="E5941" s="6" t="s">
        <v>13</v>
      </c>
      <c r="F5941" s="6" t="s">
        <v>16</v>
      </c>
      <c r="G5941" s="6" t="s">
        <v>17</v>
      </c>
      <c r="H5941" s="6" t="s">
        <v>17</v>
      </c>
      <c r="I5941" s="6"/>
      <c r="J5941" s="6"/>
      <c r="K5941" s="6" t="s">
        <v>14499</v>
      </c>
      <c r="L5941" s="6">
        <v>1946</v>
      </c>
    </row>
    <row r="5942" spans="1:12">
      <c r="A5942" s="6" t="s">
        <v>14611</v>
      </c>
      <c r="B5942" s="6" t="s">
        <v>22006</v>
      </c>
      <c r="C5942" s="6" t="str">
        <f t="shared" si="92"/>
        <v>331522008-2</v>
      </c>
      <c r="D5942" s="6" t="s">
        <v>13094</v>
      </c>
      <c r="E5942" s="6" t="s">
        <v>13</v>
      </c>
      <c r="F5942" s="6" t="s">
        <v>16</v>
      </c>
      <c r="G5942" s="6" t="s">
        <v>17</v>
      </c>
      <c r="H5942" s="6" t="s">
        <v>17</v>
      </c>
      <c r="I5942" s="6"/>
      <c r="J5942" s="6"/>
      <c r="K5942" s="6" t="s">
        <v>14499</v>
      </c>
      <c r="L5942" s="6">
        <v>1946</v>
      </c>
    </row>
    <row r="5943" spans="1:12">
      <c r="A5943" s="6" t="s">
        <v>14611</v>
      </c>
      <c r="B5943" s="6" t="s">
        <v>22007</v>
      </c>
      <c r="C5943" s="6" t="str">
        <f t="shared" si="92"/>
        <v>331522008-3</v>
      </c>
      <c r="D5943" s="6" t="s">
        <v>13096</v>
      </c>
      <c r="E5943" s="6" t="s">
        <v>13</v>
      </c>
      <c r="F5943" s="6" t="s">
        <v>16</v>
      </c>
      <c r="G5943" s="6" t="s">
        <v>17</v>
      </c>
      <c r="H5943" s="6" t="s">
        <v>17</v>
      </c>
      <c r="I5943" s="6"/>
      <c r="J5943" s="6"/>
      <c r="K5943" s="6" t="s">
        <v>14499</v>
      </c>
      <c r="L5943" s="6">
        <v>1946</v>
      </c>
    </row>
    <row r="5944" spans="1:12">
      <c r="A5944" s="6" t="s">
        <v>14611</v>
      </c>
      <c r="B5944" s="6" t="s">
        <v>22008</v>
      </c>
      <c r="C5944" s="6" t="str">
        <f t="shared" si="92"/>
        <v>331522009</v>
      </c>
      <c r="D5944" s="6" t="s">
        <v>13100</v>
      </c>
      <c r="E5944" s="6" t="s">
        <v>13</v>
      </c>
      <c r="F5944" s="6" t="s">
        <v>16</v>
      </c>
      <c r="G5944" s="6" t="s">
        <v>17</v>
      </c>
      <c r="H5944" s="6" t="s">
        <v>17</v>
      </c>
      <c r="I5944" s="6"/>
      <c r="J5944" s="6"/>
      <c r="K5944" s="6" t="s">
        <v>14499</v>
      </c>
      <c r="L5944" s="6">
        <v>1529</v>
      </c>
    </row>
    <row r="5945" spans="1:12">
      <c r="A5945" s="6" t="s">
        <v>14611</v>
      </c>
      <c r="B5945" s="6" t="s">
        <v>22009</v>
      </c>
      <c r="C5945" s="6" t="str">
        <f t="shared" si="92"/>
        <v>331522010</v>
      </c>
      <c r="D5945" s="6" t="s">
        <v>13104</v>
      </c>
      <c r="E5945" s="6" t="s">
        <v>13</v>
      </c>
      <c r="F5945" s="6" t="s">
        <v>16</v>
      </c>
      <c r="G5945" s="6" t="s">
        <v>17</v>
      </c>
      <c r="H5945" s="6" t="s">
        <v>17</v>
      </c>
      <c r="I5945" s="6"/>
      <c r="J5945" s="6"/>
      <c r="K5945" s="6" t="s">
        <v>14499</v>
      </c>
      <c r="L5945" s="6">
        <v>1300</v>
      </c>
    </row>
    <row r="5946" spans="1:12">
      <c r="A5946" s="6" t="s">
        <v>14611</v>
      </c>
      <c r="B5946" s="6" t="s">
        <v>22010</v>
      </c>
      <c r="C5946" s="6" t="str">
        <f t="shared" si="92"/>
        <v>331522010-1</v>
      </c>
      <c r="D5946" s="6" t="s">
        <v>13102</v>
      </c>
      <c r="E5946" s="6" t="s">
        <v>13</v>
      </c>
      <c r="F5946" s="6" t="s">
        <v>16</v>
      </c>
      <c r="G5946" s="6" t="s">
        <v>17</v>
      </c>
      <c r="H5946" s="6" t="s">
        <v>17</v>
      </c>
      <c r="I5946" s="6"/>
      <c r="J5946" s="6"/>
      <c r="K5946" s="6" t="s">
        <v>14499</v>
      </c>
      <c r="L5946" s="6">
        <v>1300</v>
      </c>
    </row>
    <row r="5947" spans="1:12">
      <c r="A5947" s="6" t="s">
        <v>14611</v>
      </c>
      <c r="B5947" s="6" t="s">
        <v>22011</v>
      </c>
      <c r="C5947" s="6" t="str">
        <f t="shared" si="92"/>
        <v>331522011</v>
      </c>
      <c r="D5947" s="6" t="s">
        <v>13106</v>
      </c>
      <c r="E5947" s="6" t="s">
        <v>13</v>
      </c>
      <c r="F5947" s="6" t="s">
        <v>16</v>
      </c>
      <c r="G5947" s="6" t="s">
        <v>17</v>
      </c>
      <c r="H5947" s="6" t="s">
        <v>17</v>
      </c>
      <c r="I5947" s="6"/>
      <c r="J5947" s="6"/>
      <c r="K5947" s="6" t="s">
        <v>14499</v>
      </c>
      <c r="L5947" s="6">
        <v>1900</v>
      </c>
    </row>
    <row r="5948" spans="1:12">
      <c r="A5948" s="6" t="s">
        <v>14611</v>
      </c>
      <c r="B5948" s="6" t="s">
        <v>22012</v>
      </c>
      <c r="C5948" s="6" t="str">
        <f t="shared" si="92"/>
        <v>331522012</v>
      </c>
      <c r="D5948" s="6" t="s">
        <v>13108</v>
      </c>
      <c r="E5948" s="6" t="s">
        <v>13</v>
      </c>
      <c r="F5948" s="6" t="s">
        <v>16</v>
      </c>
      <c r="G5948" s="6" t="s">
        <v>17</v>
      </c>
      <c r="H5948" s="6" t="s">
        <v>17</v>
      </c>
      <c r="I5948" s="6"/>
      <c r="J5948" s="6"/>
      <c r="K5948" s="6" t="s">
        <v>14499</v>
      </c>
      <c r="L5948" s="6">
        <v>1179</v>
      </c>
    </row>
    <row r="5949" spans="1:12">
      <c r="A5949" s="6" t="s">
        <v>14611</v>
      </c>
      <c r="B5949" s="6" t="s">
        <v>22013</v>
      </c>
      <c r="C5949" s="6" t="str">
        <f t="shared" si="92"/>
        <v>331522013</v>
      </c>
      <c r="D5949" s="6" t="s">
        <v>13110</v>
      </c>
      <c r="E5949" s="6" t="s">
        <v>13</v>
      </c>
      <c r="F5949" s="6" t="s">
        <v>16</v>
      </c>
      <c r="G5949" s="6" t="s">
        <v>17</v>
      </c>
      <c r="H5949" s="6" t="s">
        <v>17</v>
      </c>
      <c r="I5949" s="6"/>
      <c r="J5949" s="6"/>
      <c r="K5949" s="6" t="s">
        <v>14499</v>
      </c>
      <c r="L5949" s="6">
        <v>1112</v>
      </c>
    </row>
    <row r="5950" spans="1:12">
      <c r="A5950" s="6" t="s">
        <v>14611</v>
      </c>
      <c r="B5950" s="6" t="s">
        <v>22014</v>
      </c>
      <c r="C5950" s="6" t="str">
        <f t="shared" si="92"/>
        <v>331522014</v>
      </c>
      <c r="D5950" s="6" t="s">
        <v>13112</v>
      </c>
      <c r="E5950" s="6" t="s">
        <v>13</v>
      </c>
      <c r="F5950" s="6" t="s">
        <v>16</v>
      </c>
      <c r="G5950" s="6" t="s">
        <v>17</v>
      </c>
      <c r="H5950" s="6" t="s">
        <v>17</v>
      </c>
      <c r="I5950" s="6"/>
      <c r="J5950" s="6"/>
      <c r="K5950" s="6" t="s">
        <v>14499</v>
      </c>
      <c r="L5950" s="6">
        <v>880</v>
      </c>
    </row>
    <row r="5951" spans="1:12">
      <c r="A5951" s="6" t="s">
        <v>14611</v>
      </c>
      <c r="B5951" s="6" t="s">
        <v>22015</v>
      </c>
      <c r="C5951" s="6" t="str">
        <f t="shared" si="92"/>
        <v>331522015</v>
      </c>
      <c r="D5951" s="6" t="s">
        <v>13114</v>
      </c>
      <c r="E5951" s="6" t="s">
        <v>13</v>
      </c>
      <c r="F5951" s="6" t="s">
        <v>16</v>
      </c>
      <c r="G5951" s="6" t="s">
        <v>17</v>
      </c>
      <c r="H5951" s="6" t="s">
        <v>17</v>
      </c>
      <c r="I5951" s="6"/>
      <c r="J5951" s="6"/>
      <c r="K5951" s="6" t="s">
        <v>14499</v>
      </c>
      <c r="L5951" s="6">
        <v>800</v>
      </c>
    </row>
    <row r="5952" spans="1:12">
      <c r="A5952" s="6" t="s">
        <v>14611</v>
      </c>
      <c r="B5952" s="6" t="s">
        <v>22016</v>
      </c>
      <c r="C5952" s="6" t="str">
        <f t="shared" si="92"/>
        <v>331522016</v>
      </c>
      <c r="D5952" s="6" t="s">
        <v>13116</v>
      </c>
      <c r="E5952" s="6" t="s">
        <v>13</v>
      </c>
      <c r="F5952" s="6" t="s">
        <v>16</v>
      </c>
      <c r="G5952" s="6" t="s">
        <v>17</v>
      </c>
      <c r="H5952" s="6" t="s">
        <v>17</v>
      </c>
      <c r="I5952" s="6"/>
      <c r="J5952" s="6"/>
      <c r="K5952" s="6" t="s">
        <v>14499</v>
      </c>
      <c r="L5952" s="6">
        <v>1390</v>
      </c>
    </row>
    <row r="5953" spans="1:12">
      <c r="A5953" s="6" t="s">
        <v>14611</v>
      </c>
      <c r="B5953" s="6" t="s">
        <v>22017</v>
      </c>
      <c r="C5953" s="6" t="str">
        <f t="shared" si="92"/>
        <v>331522017S</v>
      </c>
      <c r="D5953" s="6" t="s">
        <v>13118</v>
      </c>
      <c r="E5953" s="6" t="s">
        <v>13</v>
      </c>
      <c r="F5953" s="6" t="s">
        <v>16</v>
      </c>
      <c r="G5953" s="6" t="s">
        <v>17</v>
      </c>
      <c r="H5953" s="6" t="s">
        <v>17</v>
      </c>
      <c r="I5953" s="6"/>
      <c r="J5953" s="6"/>
      <c r="K5953" s="6" t="s">
        <v>14499</v>
      </c>
      <c r="L5953" s="6">
        <v>1535</v>
      </c>
    </row>
    <row r="5954" spans="1:12">
      <c r="A5954" s="6" t="s">
        <v>14611</v>
      </c>
      <c r="B5954" s="6" t="s">
        <v>22018</v>
      </c>
      <c r="C5954" s="6" t="str">
        <f t="shared" si="92"/>
        <v>331522018S</v>
      </c>
      <c r="D5954" s="6" t="s">
        <v>13120</v>
      </c>
      <c r="E5954" s="6" t="s">
        <v>13</v>
      </c>
      <c r="F5954" s="6" t="s">
        <v>16</v>
      </c>
      <c r="G5954" s="6" t="s">
        <v>22019</v>
      </c>
      <c r="H5954" s="6" t="s">
        <v>17</v>
      </c>
      <c r="I5954" s="6"/>
      <c r="J5954" s="6"/>
      <c r="K5954" s="6" t="s">
        <v>14499</v>
      </c>
      <c r="L5954" s="6">
        <v>1116</v>
      </c>
    </row>
    <row r="5955" spans="1:12">
      <c r="A5955" s="6" t="s">
        <v>14611</v>
      </c>
      <c r="B5955" s="6" t="s">
        <v>22020</v>
      </c>
      <c r="C5955" s="6" t="str">
        <f t="shared" ref="C5955:C6018" si="93">RIGHT(B5955,LEN(B5955)-16)</f>
        <v>331522019S</v>
      </c>
      <c r="D5955" s="6" t="s">
        <v>13122</v>
      </c>
      <c r="E5955" s="6" t="s">
        <v>13</v>
      </c>
      <c r="F5955" s="6" t="s">
        <v>16</v>
      </c>
      <c r="G5955" s="6" t="s">
        <v>22021</v>
      </c>
      <c r="H5955" s="6" t="s">
        <v>17</v>
      </c>
      <c r="I5955" s="6"/>
      <c r="J5955" s="6"/>
      <c r="K5955" s="6" t="s">
        <v>14499</v>
      </c>
      <c r="L5955" s="8">
        <v>2961</v>
      </c>
    </row>
    <row r="5956" spans="1:12">
      <c r="A5956" s="6" t="s">
        <v>14510</v>
      </c>
      <c r="B5956" s="6" t="s">
        <v>22022</v>
      </c>
      <c r="C5956" s="6" t="str">
        <f t="shared" si="93"/>
        <v>331523001</v>
      </c>
      <c r="D5956" s="6" t="s">
        <v>13130</v>
      </c>
      <c r="E5956" s="6" t="s">
        <v>13</v>
      </c>
      <c r="F5956" s="6" t="s">
        <v>16</v>
      </c>
      <c r="G5956" s="6" t="s">
        <v>17</v>
      </c>
      <c r="H5956" s="6" t="s">
        <v>17</v>
      </c>
      <c r="I5956" s="6"/>
      <c r="J5956" s="6"/>
      <c r="K5956" s="6" t="s">
        <v>14499</v>
      </c>
      <c r="L5956" s="6">
        <v>250</v>
      </c>
    </row>
    <row r="5957" spans="1:12">
      <c r="A5957" s="6" t="s">
        <v>14510</v>
      </c>
      <c r="B5957" s="6" t="s">
        <v>22023</v>
      </c>
      <c r="C5957" s="6" t="str">
        <f t="shared" si="93"/>
        <v>331523002</v>
      </c>
      <c r="D5957" s="6" t="s">
        <v>13132</v>
      </c>
      <c r="E5957" s="6" t="s">
        <v>13</v>
      </c>
      <c r="F5957" s="6" t="s">
        <v>16</v>
      </c>
      <c r="G5957" s="6" t="s">
        <v>17</v>
      </c>
      <c r="H5957" s="6" t="s">
        <v>17</v>
      </c>
      <c r="I5957" s="6"/>
      <c r="J5957" s="6"/>
      <c r="K5957" s="6" t="s">
        <v>14499</v>
      </c>
      <c r="L5957" s="6">
        <v>139</v>
      </c>
    </row>
    <row r="5958" spans="1:12">
      <c r="A5958" s="6" t="s">
        <v>14611</v>
      </c>
      <c r="B5958" s="6" t="s">
        <v>22024</v>
      </c>
      <c r="C5958" s="6" t="str">
        <f t="shared" si="93"/>
        <v>331523003</v>
      </c>
      <c r="D5958" s="6" t="s">
        <v>13134</v>
      </c>
      <c r="E5958" s="6" t="s">
        <v>13</v>
      </c>
      <c r="F5958" s="6" t="s">
        <v>16</v>
      </c>
      <c r="G5958" s="6" t="s">
        <v>17</v>
      </c>
      <c r="H5958" s="6" t="s">
        <v>17</v>
      </c>
      <c r="I5958" s="6"/>
      <c r="J5958" s="6"/>
      <c r="K5958" s="6" t="s">
        <v>14499</v>
      </c>
      <c r="L5958" s="6">
        <v>278</v>
      </c>
    </row>
    <row r="5959" spans="1:12">
      <c r="A5959" s="6" t="s">
        <v>14611</v>
      </c>
      <c r="B5959" s="6" t="s">
        <v>22025</v>
      </c>
      <c r="C5959" s="6" t="str">
        <f t="shared" si="93"/>
        <v>331523004</v>
      </c>
      <c r="D5959" s="6" t="s">
        <v>13136</v>
      </c>
      <c r="E5959" s="6" t="s">
        <v>13</v>
      </c>
      <c r="F5959" s="6" t="s">
        <v>16</v>
      </c>
      <c r="G5959" s="6" t="s">
        <v>17</v>
      </c>
      <c r="H5959" s="6" t="s">
        <v>17</v>
      </c>
      <c r="I5959" s="6"/>
      <c r="J5959" s="6"/>
      <c r="K5959" s="6" t="s">
        <v>14499</v>
      </c>
      <c r="L5959" s="6">
        <v>300</v>
      </c>
    </row>
    <row r="5960" spans="1:12">
      <c r="A5960" s="6" t="s">
        <v>14611</v>
      </c>
      <c r="B5960" s="6" t="s">
        <v>22026</v>
      </c>
      <c r="C5960" s="6" t="str">
        <f t="shared" si="93"/>
        <v>331523005</v>
      </c>
      <c r="D5960" s="6" t="s">
        <v>13138</v>
      </c>
      <c r="E5960" s="6" t="s">
        <v>13</v>
      </c>
      <c r="F5960" s="6" t="s">
        <v>16</v>
      </c>
      <c r="G5960" s="6" t="s">
        <v>17</v>
      </c>
      <c r="H5960" s="6" t="s">
        <v>17</v>
      </c>
      <c r="I5960" s="6"/>
      <c r="J5960" s="6"/>
      <c r="K5960" s="6" t="s">
        <v>14499</v>
      </c>
      <c r="L5960" s="6">
        <v>500</v>
      </c>
    </row>
    <row r="5961" spans="1:12">
      <c r="A5961" s="6" t="s">
        <v>14510</v>
      </c>
      <c r="B5961" s="6" t="s">
        <v>22027</v>
      </c>
      <c r="C5961" s="6" t="str">
        <f t="shared" si="93"/>
        <v>331523006</v>
      </c>
      <c r="D5961" s="6" t="s">
        <v>13140</v>
      </c>
      <c r="E5961" s="6" t="s">
        <v>13</v>
      </c>
      <c r="F5961" s="6" t="s">
        <v>16</v>
      </c>
      <c r="G5961" s="6" t="s">
        <v>22028</v>
      </c>
      <c r="H5961" s="6" t="s">
        <v>17</v>
      </c>
      <c r="I5961" s="6"/>
      <c r="J5961" s="6"/>
      <c r="K5961" s="6" t="s">
        <v>14499</v>
      </c>
      <c r="L5961" s="6">
        <v>720</v>
      </c>
    </row>
    <row r="5962" spans="1:12">
      <c r="A5962" s="6" t="s">
        <v>14510</v>
      </c>
      <c r="B5962" s="6" t="s">
        <v>22029</v>
      </c>
      <c r="C5962" s="6" t="str">
        <f t="shared" si="93"/>
        <v>331523007</v>
      </c>
      <c r="D5962" s="6" t="s">
        <v>13142</v>
      </c>
      <c r="E5962" s="6" t="s">
        <v>13</v>
      </c>
      <c r="F5962" s="6" t="s">
        <v>16</v>
      </c>
      <c r="G5962" s="6" t="s">
        <v>22030</v>
      </c>
      <c r="H5962" s="6" t="s">
        <v>17</v>
      </c>
      <c r="I5962" s="6"/>
      <c r="J5962" s="6"/>
      <c r="K5962" s="6" t="s">
        <v>14499</v>
      </c>
      <c r="L5962" s="6">
        <v>570</v>
      </c>
    </row>
    <row r="5963" spans="1:12">
      <c r="A5963" s="6" t="s">
        <v>14510</v>
      </c>
      <c r="B5963" s="6" t="s">
        <v>22031</v>
      </c>
      <c r="C5963" s="6" t="str">
        <f t="shared" si="93"/>
        <v>331523008</v>
      </c>
      <c r="D5963" s="6" t="s">
        <v>13144</v>
      </c>
      <c r="E5963" s="6" t="s">
        <v>13</v>
      </c>
      <c r="F5963" s="6" t="s">
        <v>16</v>
      </c>
      <c r="G5963" s="6" t="s">
        <v>22032</v>
      </c>
      <c r="H5963" s="6" t="s">
        <v>17</v>
      </c>
      <c r="I5963" s="6"/>
      <c r="J5963" s="6"/>
      <c r="K5963" s="6" t="s">
        <v>14499</v>
      </c>
      <c r="L5963" s="6">
        <v>473</v>
      </c>
    </row>
    <row r="5964" spans="1:12">
      <c r="A5964" s="6" t="s">
        <v>14510</v>
      </c>
      <c r="B5964" s="6" t="s">
        <v>22033</v>
      </c>
      <c r="C5964" s="6" t="str">
        <f t="shared" si="93"/>
        <v>331523009</v>
      </c>
      <c r="D5964" s="6" t="s">
        <v>13146</v>
      </c>
      <c r="E5964" s="6" t="s">
        <v>13</v>
      </c>
      <c r="F5964" s="6" t="s">
        <v>16</v>
      </c>
      <c r="G5964" s="6" t="s">
        <v>22034</v>
      </c>
      <c r="H5964" s="6" t="s">
        <v>17</v>
      </c>
      <c r="I5964" s="6"/>
      <c r="J5964" s="6"/>
      <c r="K5964" s="6" t="s">
        <v>14499</v>
      </c>
      <c r="L5964" s="6">
        <v>347</v>
      </c>
    </row>
    <row r="5965" spans="1:12">
      <c r="A5965" s="6" t="s">
        <v>14510</v>
      </c>
      <c r="B5965" s="6" t="s">
        <v>22035</v>
      </c>
      <c r="C5965" s="6" t="str">
        <f t="shared" si="93"/>
        <v>331523010</v>
      </c>
      <c r="D5965" s="6" t="s">
        <v>13148</v>
      </c>
      <c r="E5965" s="6" t="s">
        <v>13</v>
      </c>
      <c r="F5965" s="6" t="s">
        <v>16</v>
      </c>
      <c r="G5965" s="6" t="s">
        <v>17</v>
      </c>
      <c r="H5965" s="6" t="s">
        <v>17</v>
      </c>
      <c r="I5965" s="6"/>
      <c r="J5965" s="6"/>
      <c r="K5965" s="6" t="s">
        <v>14499</v>
      </c>
      <c r="L5965" s="6">
        <v>56</v>
      </c>
    </row>
    <row r="5966" spans="1:12">
      <c r="A5966" s="6" t="s">
        <v>14510</v>
      </c>
      <c r="B5966" s="6" t="s">
        <v>22036</v>
      </c>
      <c r="C5966" s="6" t="str">
        <f t="shared" si="93"/>
        <v>331523011</v>
      </c>
      <c r="D5966" s="6" t="s">
        <v>13150</v>
      </c>
      <c r="E5966" s="6" t="s">
        <v>13</v>
      </c>
      <c r="F5966" s="6" t="s">
        <v>537</v>
      </c>
      <c r="G5966" s="6" t="s">
        <v>17</v>
      </c>
      <c r="H5966" s="6" t="s">
        <v>17</v>
      </c>
      <c r="I5966" s="6"/>
      <c r="J5966" s="6"/>
      <c r="K5966" s="6" t="s">
        <v>14499</v>
      </c>
      <c r="L5966" s="6">
        <v>42</v>
      </c>
    </row>
    <row r="5967" spans="1:12">
      <c r="A5967" s="6" t="s">
        <v>14611</v>
      </c>
      <c r="B5967" s="6" t="s">
        <v>22037</v>
      </c>
      <c r="C5967" s="6" t="str">
        <f t="shared" si="93"/>
        <v>331523012</v>
      </c>
      <c r="D5967" s="6" t="s">
        <v>13152</v>
      </c>
      <c r="E5967" s="6" t="s">
        <v>13</v>
      </c>
      <c r="F5967" s="6" t="s">
        <v>16</v>
      </c>
      <c r="G5967" s="6" t="s">
        <v>17</v>
      </c>
      <c r="H5967" s="6" t="s">
        <v>17</v>
      </c>
      <c r="I5967" s="6"/>
      <c r="J5967" s="6"/>
      <c r="K5967" s="6" t="s">
        <v>14499</v>
      </c>
      <c r="L5967" s="6">
        <v>180</v>
      </c>
    </row>
    <row r="5968" spans="1:12">
      <c r="A5968" s="6" t="s">
        <v>14611</v>
      </c>
      <c r="B5968" s="6" t="s">
        <v>22038</v>
      </c>
      <c r="C5968" s="6" t="str">
        <f t="shared" si="93"/>
        <v>331601001</v>
      </c>
      <c r="D5968" s="6" t="s">
        <v>13154</v>
      </c>
      <c r="E5968" s="6" t="s">
        <v>13</v>
      </c>
      <c r="F5968" s="6" t="s">
        <v>16</v>
      </c>
      <c r="G5968" s="6" t="s">
        <v>17874</v>
      </c>
      <c r="H5968" s="6" t="s">
        <v>17</v>
      </c>
      <c r="I5968" s="6"/>
      <c r="J5968" s="6"/>
      <c r="K5968" s="6" t="s">
        <v>14499</v>
      </c>
      <c r="L5968" s="6">
        <v>111</v>
      </c>
    </row>
    <row r="5969" spans="1:12">
      <c r="A5969" s="6" t="s">
        <v>14611</v>
      </c>
      <c r="B5969" s="6" t="s">
        <v>22039</v>
      </c>
      <c r="C5969" s="6" t="str">
        <f t="shared" si="93"/>
        <v>331601002</v>
      </c>
      <c r="D5969" s="6" t="s">
        <v>13158</v>
      </c>
      <c r="E5969" s="6" t="s">
        <v>13</v>
      </c>
      <c r="F5969" s="6" t="s">
        <v>581</v>
      </c>
      <c r="G5969" s="6" t="s">
        <v>22040</v>
      </c>
      <c r="H5969" s="6" t="s">
        <v>17</v>
      </c>
      <c r="I5969" s="6"/>
      <c r="J5969" s="6"/>
      <c r="K5969" s="6" t="s">
        <v>14499</v>
      </c>
      <c r="L5969" s="6">
        <v>1042</v>
      </c>
    </row>
    <row r="5970" spans="1:12">
      <c r="A5970" s="6" t="s">
        <v>14611</v>
      </c>
      <c r="B5970" s="6" t="s">
        <v>22041</v>
      </c>
      <c r="C5970" s="6" t="str">
        <f t="shared" si="93"/>
        <v>331601002-1</v>
      </c>
      <c r="D5970" s="6" t="s">
        <v>13160</v>
      </c>
      <c r="E5970" s="6" t="s">
        <v>13</v>
      </c>
      <c r="F5970" s="6" t="s">
        <v>581</v>
      </c>
      <c r="G5970" s="6" t="s">
        <v>17</v>
      </c>
      <c r="H5970" s="6" t="s">
        <v>17</v>
      </c>
      <c r="I5970" s="6"/>
      <c r="J5970" s="6"/>
      <c r="K5970" s="6" t="s">
        <v>14499</v>
      </c>
      <c r="L5970" s="6">
        <v>1042</v>
      </c>
    </row>
    <row r="5971" spans="1:12">
      <c r="A5971" s="6" t="s">
        <v>14611</v>
      </c>
      <c r="B5971" s="6" t="s">
        <v>22042</v>
      </c>
      <c r="C5971" s="6" t="str">
        <f t="shared" si="93"/>
        <v>331601003</v>
      </c>
      <c r="D5971" s="6" t="s">
        <v>13162</v>
      </c>
      <c r="E5971" s="6" t="s">
        <v>13</v>
      </c>
      <c r="F5971" s="6" t="s">
        <v>581</v>
      </c>
      <c r="G5971" s="6" t="s">
        <v>17</v>
      </c>
      <c r="H5971" s="6" t="s">
        <v>17</v>
      </c>
      <c r="I5971" s="6"/>
      <c r="J5971" s="6"/>
      <c r="K5971" s="6" t="s">
        <v>14499</v>
      </c>
      <c r="L5971" s="6">
        <v>1112</v>
      </c>
    </row>
    <row r="5972" spans="1:12">
      <c r="A5972" s="6" t="s">
        <v>14611</v>
      </c>
      <c r="B5972" s="6" t="s">
        <v>22043</v>
      </c>
      <c r="C5972" s="6" t="str">
        <f t="shared" si="93"/>
        <v>331601004</v>
      </c>
      <c r="D5972" s="6" t="s">
        <v>13164</v>
      </c>
      <c r="E5972" s="6" t="s">
        <v>13</v>
      </c>
      <c r="F5972" s="6" t="s">
        <v>581</v>
      </c>
      <c r="G5972" s="6" t="s">
        <v>17</v>
      </c>
      <c r="H5972" s="6" t="s">
        <v>17</v>
      </c>
      <c r="I5972" s="6"/>
      <c r="J5972" s="6"/>
      <c r="K5972" s="6" t="s">
        <v>14499</v>
      </c>
      <c r="L5972" s="6">
        <v>1154</v>
      </c>
    </row>
    <row r="5973" spans="1:12">
      <c r="A5973" s="6" t="s">
        <v>14611</v>
      </c>
      <c r="B5973" s="6" t="s">
        <v>22044</v>
      </c>
      <c r="C5973" s="6" t="str">
        <f t="shared" si="93"/>
        <v>331601005</v>
      </c>
      <c r="D5973" s="6" t="s">
        <v>13166</v>
      </c>
      <c r="E5973" s="6" t="s">
        <v>13</v>
      </c>
      <c r="F5973" s="6" t="s">
        <v>581</v>
      </c>
      <c r="G5973" s="6" t="s">
        <v>22045</v>
      </c>
      <c r="H5973" s="6" t="s">
        <v>17</v>
      </c>
      <c r="I5973" s="6"/>
      <c r="J5973" s="6"/>
      <c r="K5973" s="6" t="s">
        <v>14499</v>
      </c>
      <c r="L5973" s="6">
        <v>3000</v>
      </c>
    </row>
    <row r="5974" spans="1:12">
      <c r="A5974" s="6" t="s">
        <v>14611</v>
      </c>
      <c r="B5974" s="6" t="s">
        <v>22046</v>
      </c>
      <c r="C5974" s="6" t="str">
        <f t="shared" si="93"/>
        <v>331601006</v>
      </c>
      <c r="D5974" s="6" t="s">
        <v>13170</v>
      </c>
      <c r="E5974" s="6" t="s">
        <v>13</v>
      </c>
      <c r="F5974" s="6" t="s">
        <v>581</v>
      </c>
      <c r="G5974" s="6" t="s">
        <v>22047</v>
      </c>
      <c r="H5974" s="6" t="s">
        <v>17</v>
      </c>
      <c r="I5974" s="6"/>
      <c r="J5974" s="6"/>
      <c r="K5974" s="6" t="s">
        <v>14499</v>
      </c>
      <c r="L5974" s="6">
        <v>3450</v>
      </c>
    </row>
    <row r="5975" spans="1:12">
      <c r="A5975" s="6" t="s">
        <v>14611</v>
      </c>
      <c r="B5975" s="6" t="s">
        <v>22048</v>
      </c>
      <c r="C5975" s="6" t="str">
        <f t="shared" si="93"/>
        <v>331601007</v>
      </c>
      <c r="D5975" s="6" t="s">
        <v>13172</v>
      </c>
      <c r="E5975" s="6" t="s">
        <v>13</v>
      </c>
      <c r="F5975" s="6" t="s">
        <v>581</v>
      </c>
      <c r="G5975" s="6" t="s">
        <v>22049</v>
      </c>
      <c r="H5975" s="6" t="s">
        <v>7939</v>
      </c>
      <c r="I5975" s="6"/>
      <c r="J5975" s="6"/>
      <c r="K5975" s="6" t="s">
        <v>14499</v>
      </c>
      <c r="L5975" s="6">
        <v>1200</v>
      </c>
    </row>
    <row r="5976" spans="1:12">
      <c r="A5976" s="6" t="s">
        <v>14611</v>
      </c>
      <c r="B5976" s="6" t="s">
        <v>22050</v>
      </c>
      <c r="C5976" s="6" t="str">
        <f t="shared" si="93"/>
        <v>331601008</v>
      </c>
      <c r="D5976" s="6" t="s">
        <v>13174</v>
      </c>
      <c r="E5976" s="6" t="s">
        <v>13</v>
      </c>
      <c r="F5976" s="6" t="s">
        <v>581</v>
      </c>
      <c r="G5976" s="6" t="s">
        <v>22051</v>
      </c>
      <c r="H5976" s="6" t="s">
        <v>17</v>
      </c>
      <c r="I5976" s="6"/>
      <c r="J5976" s="6"/>
      <c r="K5976" s="6" t="s">
        <v>14499</v>
      </c>
      <c r="L5976" s="6">
        <v>4500</v>
      </c>
    </row>
    <row r="5977" spans="1:12">
      <c r="A5977" s="6" t="s">
        <v>14611</v>
      </c>
      <c r="B5977" s="6" t="s">
        <v>22052</v>
      </c>
      <c r="C5977" s="6" t="str">
        <f t="shared" si="93"/>
        <v>331601009</v>
      </c>
      <c r="D5977" s="6" t="s">
        <v>13176</v>
      </c>
      <c r="E5977" s="6" t="s">
        <v>20</v>
      </c>
      <c r="F5977" s="6" t="s">
        <v>581</v>
      </c>
      <c r="G5977" s="6" t="s">
        <v>22053</v>
      </c>
      <c r="H5977" s="6" t="s">
        <v>7939</v>
      </c>
      <c r="I5977" s="6"/>
      <c r="J5977" s="6" t="s">
        <v>14524</v>
      </c>
      <c r="K5977" s="6" t="s">
        <v>14499</v>
      </c>
      <c r="L5977" s="6">
        <v>2100</v>
      </c>
    </row>
    <row r="5978" spans="1:12">
      <c r="A5978" s="6" t="s">
        <v>14611</v>
      </c>
      <c r="B5978" s="6" t="s">
        <v>22054</v>
      </c>
      <c r="C5978" s="6" t="str">
        <f t="shared" si="93"/>
        <v>331601009-1</v>
      </c>
      <c r="D5978" s="6" t="s">
        <v>13178</v>
      </c>
      <c r="E5978" s="6" t="s">
        <v>20</v>
      </c>
      <c r="F5978" s="6" t="s">
        <v>581</v>
      </c>
      <c r="G5978" s="6" t="s">
        <v>17</v>
      </c>
      <c r="H5978" s="6" t="s">
        <v>7939</v>
      </c>
      <c r="I5978" s="6"/>
      <c r="J5978" s="6" t="s">
        <v>14524</v>
      </c>
      <c r="K5978" s="6" t="s">
        <v>14499</v>
      </c>
      <c r="L5978" s="6">
        <v>2100</v>
      </c>
    </row>
    <row r="5979" spans="1:12">
      <c r="A5979" s="6" t="s">
        <v>14611</v>
      </c>
      <c r="B5979" s="6" t="s">
        <v>22055</v>
      </c>
      <c r="C5979" s="6" t="str">
        <f t="shared" si="93"/>
        <v>331601009-2</v>
      </c>
      <c r="D5979" s="6" t="s">
        <v>13180</v>
      </c>
      <c r="E5979" s="6" t="s">
        <v>20</v>
      </c>
      <c r="F5979" s="6" t="s">
        <v>581</v>
      </c>
      <c r="G5979" s="6" t="s">
        <v>17</v>
      </c>
      <c r="H5979" s="6" t="s">
        <v>7939</v>
      </c>
      <c r="I5979" s="6"/>
      <c r="J5979" s="6" t="s">
        <v>14524</v>
      </c>
      <c r="K5979" s="6" t="s">
        <v>14499</v>
      </c>
      <c r="L5979" s="6">
        <v>2100</v>
      </c>
    </row>
    <row r="5980" spans="1:12">
      <c r="A5980" s="6" t="s">
        <v>14611</v>
      </c>
      <c r="B5980" s="6" t="s">
        <v>22056</v>
      </c>
      <c r="C5980" s="6" t="str">
        <f t="shared" si="93"/>
        <v>331601010</v>
      </c>
      <c r="D5980" s="6" t="s">
        <v>13182</v>
      </c>
      <c r="E5980" s="6" t="s">
        <v>20</v>
      </c>
      <c r="F5980" s="6" t="s">
        <v>581</v>
      </c>
      <c r="G5980" s="6" t="s">
        <v>22057</v>
      </c>
      <c r="H5980" s="6" t="s">
        <v>17</v>
      </c>
      <c r="I5980" s="6"/>
      <c r="J5980" s="6" t="s">
        <v>14524</v>
      </c>
      <c r="K5980" s="6" t="s">
        <v>14499</v>
      </c>
      <c r="L5980" s="6">
        <v>840</v>
      </c>
    </row>
    <row r="5981" spans="1:12">
      <c r="A5981" s="6" t="s">
        <v>14611</v>
      </c>
      <c r="B5981" s="6" t="s">
        <v>22058</v>
      </c>
      <c r="C5981" s="6" t="str">
        <f t="shared" si="93"/>
        <v>331601011</v>
      </c>
      <c r="D5981" s="6" t="s">
        <v>13184</v>
      </c>
      <c r="E5981" s="6" t="s">
        <v>20</v>
      </c>
      <c r="F5981" s="6" t="s">
        <v>581</v>
      </c>
      <c r="G5981" s="6" t="s">
        <v>19299</v>
      </c>
      <c r="H5981" s="6" t="s">
        <v>7939</v>
      </c>
      <c r="I5981" s="6"/>
      <c r="J5981" s="6"/>
      <c r="K5981" s="6" t="s">
        <v>14499</v>
      </c>
      <c r="L5981" s="6">
        <v>1200</v>
      </c>
    </row>
    <row r="5982" spans="1:12">
      <c r="A5982" s="6" t="s">
        <v>14611</v>
      </c>
      <c r="B5982" s="6" t="s">
        <v>22059</v>
      </c>
      <c r="C5982" s="6" t="str">
        <f t="shared" si="93"/>
        <v>331601012</v>
      </c>
      <c r="D5982" s="6" t="s">
        <v>13186</v>
      </c>
      <c r="E5982" s="6" t="s">
        <v>20</v>
      </c>
      <c r="F5982" s="6" t="s">
        <v>581</v>
      </c>
      <c r="G5982" s="6" t="s">
        <v>17</v>
      </c>
      <c r="H5982" s="6" t="s">
        <v>7939</v>
      </c>
      <c r="I5982" s="6"/>
      <c r="J5982" s="6"/>
      <c r="K5982" s="6" t="s">
        <v>14499</v>
      </c>
      <c r="L5982" s="6">
        <v>1000</v>
      </c>
    </row>
    <row r="5983" spans="1:12">
      <c r="A5983" s="6" t="s">
        <v>14611</v>
      </c>
      <c r="B5983" s="6" t="s">
        <v>22060</v>
      </c>
      <c r="C5983" s="6" t="str">
        <f t="shared" si="93"/>
        <v>331601013</v>
      </c>
      <c r="D5983" s="6" t="s">
        <v>13188</v>
      </c>
      <c r="E5983" s="6" t="s">
        <v>20</v>
      </c>
      <c r="F5983" s="6" t="s">
        <v>581</v>
      </c>
      <c r="G5983" s="6" t="s">
        <v>17</v>
      </c>
      <c r="H5983" s="6" t="s">
        <v>17</v>
      </c>
      <c r="I5983" s="6"/>
      <c r="J5983" s="6"/>
      <c r="K5983" s="6" t="s">
        <v>14499</v>
      </c>
      <c r="L5983" s="6">
        <v>400</v>
      </c>
    </row>
    <row r="5984" spans="1:12">
      <c r="A5984" s="6" t="s">
        <v>14611</v>
      </c>
      <c r="B5984" s="6" t="s">
        <v>22061</v>
      </c>
      <c r="C5984" s="6" t="str">
        <f t="shared" si="93"/>
        <v>331601014</v>
      </c>
      <c r="D5984" s="6" t="s">
        <v>13190</v>
      </c>
      <c r="E5984" s="6" t="s">
        <v>20</v>
      </c>
      <c r="F5984" s="6" t="s">
        <v>581</v>
      </c>
      <c r="G5984" s="6" t="s">
        <v>17</v>
      </c>
      <c r="H5984" s="6" t="s">
        <v>17</v>
      </c>
      <c r="I5984" s="6"/>
      <c r="J5984" s="6"/>
      <c r="K5984" s="6" t="s">
        <v>14499</v>
      </c>
      <c r="L5984" s="6">
        <v>1260</v>
      </c>
    </row>
    <row r="5985" spans="1:12">
      <c r="A5985" s="6" t="s">
        <v>14611</v>
      </c>
      <c r="B5985" s="6" t="s">
        <v>22062</v>
      </c>
      <c r="C5985" s="6" t="str">
        <f t="shared" si="93"/>
        <v>331601014-1</v>
      </c>
      <c r="D5985" s="6" t="s">
        <v>13192</v>
      </c>
      <c r="E5985" s="6" t="s">
        <v>20</v>
      </c>
      <c r="F5985" s="6" t="s">
        <v>581</v>
      </c>
      <c r="G5985" s="6" t="s">
        <v>17</v>
      </c>
      <c r="H5985" s="6" t="s">
        <v>17</v>
      </c>
      <c r="I5985" s="6"/>
      <c r="J5985" s="6"/>
      <c r="K5985" s="6" t="s">
        <v>14499</v>
      </c>
      <c r="L5985" s="6">
        <v>1260</v>
      </c>
    </row>
    <row r="5986" spans="1:12">
      <c r="A5986" s="6" t="s">
        <v>14611</v>
      </c>
      <c r="B5986" s="6" t="s">
        <v>22063</v>
      </c>
      <c r="C5986" s="6" t="str">
        <f t="shared" si="93"/>
        <v>331601015S</v>
      </c>
      <c r="D5986" s="6" t="s">
        <v>13194</v>
      </c>
      <c r="E5986" s="6" t="s">
        <v>13</v>
      </c>
      <c r="F5986" s="6" t="s">
        <v>581</v>
      </c>
      <c r="G5986" s="6" t="s">
        <v>22064</v>
      </c>
      <c r="H5986" s="6" t="s">
        <v>17</v>
      </c>
      <c r="I5986" s="6"/>
      <c r="J5986" s="6"/>
      <c r="K5986" s="6" t="s">
        <v>14499</v>
      </c>
      <c r="L5986" s="6">
        <v>1930</v>
      </c>
    </row>
    <row r="5987" spans="1:12">
      <c r="A5987" s="6" t="s">
        <v>14611</v>
      </c>
      <c r="B5987" s="6" t="s">
        <v>22065</v>
      </c>
      <c r="C5987" s="6" t="str">
        <f t="shared" si="93"/>
        <v>331601015S-1</v>
      </c>
      <c r="D5987" s="6" t="s">
        <v>13196</v>
      </c>
      <c r="E5987" s="6" t="s">
        <v>13</v>
      </c>
      <c r="F5987" s="6" t="s">
        <v>581</v>
      </c>
      <c r="G5987" s="6" t="s">
        <v>17</v>
      </c>
      <c r="H5987" s="6" t="s">
        <v>17</v>
      </c>
      <c r="I5987" s="6"/>
      <c r="J5987" s="6"/>
      <c r="K5987" s="6" t="s">
        <v>14499</v>
      </c>
      <c r="L5987" s="6">
        <v>2530</v>
      </c>
    </row>
    <row r="5988" spans="1:12">
      <c r="A5988" s="6" t="s">
        <v>14611</v>
      </c>
      <c r="B5988" s="6" t="s">
        <v>22066</v>
      </c>
      <c r="C5988" s="6" t="str">
        <f t="shared" si="93"/>
        <v>331601016S</v>
      </c>
      <c r="D5988" s="6" t="s">
        <v>13198</v>
      </c>
      <c r="E5988" s="6" t="s">
        <v>13</v>
      </c>
      <c r="F5988" s="6" t="s">
        <v>16</v>
      </c>
      <c r="G5988" s="6" t="s">
        <v>22067</v>
      </c>
      <c r="H5988" s="6" t="s">
        <v>17</v>
      </c>
      <c r="I5988" s="6"/>
      <c r="J5988" s="6"/>
      <c r="K5988" s="6" t="s">
        <v>14499</v>
      </c>
      <c r="L5988" s="8">
        <v>4733</v>
      </c>
    </row>
    <row r="5989" spans="1:12">
      <c r="A5989" s="6" t="s">
        <v>14611</v>
      </c>
      <c r="B5989" s="6" t="s">
        <v>22068</v>
      </c>
      <c r="C5989" s="6" t="str">
        <f t="shared" si="93"/>
        <v>331601017S</v>
      </c>
      <c r="D5989" s="6" t="s">
        <v>13200</v>
      </c>
      <c r="E5989" s="6" t="s">
        <v>13</v>
      </c>
      <c r="F5989" s="6" t="s">
        <v>16</v>
      </c>
      <c r="G5989" s="6" t="s">
        <v>22069</v>
      </c>
      <c r="H5989" s="6" t="s">
        <v>17</v>
      </c>
      <c r="I5989" s="6"/>
      <c r="J5989" s="6"/>
      <c r="K5989" s="6" t="s">
        <v>14499</v>
      </c>
      <c r="L5989" s="8">
        <v>3109</v>
      </c>
    </row>
    <row r="5990" spans="1:12">
      <c r="A5990" s="6" t="s">
        <v>14611</v>
      </c>
      <c r="B5990" s="6" t="s">
        <v>22070</v>
      </c>
      <c r="C5990" s="6" t="str">
        <f t="shared" si="93"/>
        <v>331602001</v>
      </c>
      <c r="D5990" s="6" t="s">
        <v>13204</v>
      </c>
      <c r="E5990" s="6" t="s">
        <v>13</v>
      </c>
      <c r="F5990" s="6" t="s">
        <v>16</v>
      </c>
      <c r="G5990" s="6" t="s">
        <v>22071</v>
      </c>
      <c r="H5990" s="6" t="s">
        <v>17</v>
      </c>
      <c r="I5990" s="6"/>
      <c r="J5990" s="6"/>
      <c r="K5990" s="6" t="s">
        <v>14499</v>
      </c>
      <c r="L5990" s="6">
        <v>208</v>
      </c>
    </row>
    <row r="5991" spans="1:12">
      <c r="A5991" s="6" t="s">
        <v>14611</v>
      </c>
      <c r="B5991" s="6" t="s">
        <v>22072</v>
      </c>
      <c r="C5991" s="6" t="str">
        <f t="shared" si="93"/>
        <v>331602001-1</v>
      </c>
      <c r="D5991" s="6" t="s">
        <v>13202</v>
      </c>
      <c r="E5991" s="6" t="s">
        <v>13</v>
      </c>
      <c r="F5991" s="6" t="s">
        <v>16</v>
      </c>
      <c r="G5991" s="6" t="s">
        <v>17</v>
      </c>
      <c r="H5991" s="6" t="s">
        <v>17</v>
      </c>
      <c r="I5991" s="6"/>
      <c r="J5991" s="6"/>
      <c r="K5991" s="6" t="s">
        <v>14499</v>
      </c>
      <c r="L5991" s="6">
        <v>208</v>
      </c>
    </row>
    <row r="5992" spans="1:12">
      <c r="A5992" s="6" t="s">
        <v>14611</v>
      </c>
      <c r="B5992" s="6" t="s">
        <v>22073</v>
      </c>
      <c r="C5992" s="6" t="str">
        <f t="shared" si="93"/>
        <v>331602002</v>
      </c>
      <c r="D5992" s="6" t="s">
        <v>13206</v>
      </c>
      <c r="E5992" s="6" t="s">
        <v>13</v>
      </c>
      <c r="F5992" s="6" t="s">
        <v>16</v>
      </c>
      <c r="G5992" s="6" t="s">
        <v>22074</v>
      </c>
      <c r="H5992" s="6" t="s">
        <v>17</v>
      </c>
      <c r="I5992" s="6"/>
      <c r="J5992" s="6"/>
      <c r="K5992" s="6" t="s">
        <v>14499</v>
      </c>
      <c r="L5992" s="6">
        <v>208</v>
      </c>
    </row>
    <row r="5993" spans="1:12">
      <c r="A5993" s="6" t="s">
        <v>14611</v>
      </c>
      <c r="B5993" s="6" t="s">
        <v>22075</v>
      </c>
      <c r="C5993" s="6" t="str">
        <f t="shared" si="93"/>
        <v>331602003</v>
      </c>
      <c r="D5993" s="6" t="s">
        <v>13211</v>
      </c>
      <c r="E5993" s="6" t="s">
        <v>13</v>
      </c>
      <c r="F5993" s="6" t="s">
        <v>13209</v>
      </c>
      <c r="G5993" s="6" t="s">
        <v>22076</v>
      </c>
      <c r="H5993" s="6" t="s">
        <v>17</v>
      </c>
      <c r="I5993" s="6"/>
      <c r="J5993" s="6"/>
      <c r="K5993" s="6" t="s">
        <v>14499</v>
      </c>
      <c r="L5993" s="6">
        <v>131</v>
      </c>
    </row>
    <row r="5994" spans="1:12">
      <c r="A5994" s="6" t="s">
        <v>14611</v>
      </c>
      <c r="B5994" s="6" t="s">
        <v>22077</v>
      </c>
      <c r="C5994" s="6" t="str">
        <f t="shared" si="93"/>
        <v>331602003-1</v>
      </c>
      <c r="D5994" s="6" t="s">
        <v>13208</v>
      </c>
      <c r="E5994" s="6" t="s">
        <v>13</v>
      </c>
      <c r="F5994" s="6" t="s">
        <v>13209</v>
      </c>
      <c r="G5994" s="6" t="s">
        <v>17</v>
      </c>
      <c r="H5994" s="6" t="s">
        <v>17</v>
      </c>
      <c r="I5994" s="6"/>
      <c r="J5994" s="6"/>
      <c r="K5994" s="6" t="s">
        <v>14499</v>
      </c>
      <c r="L5994" s="8">
        <v>183.4</v>
      </c>
    </row>
    <row r="5995" spans="1:12">
      <c r="A5995" s="6" t="s">
        <v>14611</v>
      </c>
      <c r="B5995" s="6" t="s">
        <v>22078</v>
      </c>
      <c r="C5995" s="6" t="str">
        <f t="shared" si="93"/>
        <v>331602005</v>
      </c>
      <c r="D5995" s="6" t="s">
        <v>13243</v>
      </c>
      <c r="E5995" s="6" t="s">
        <v>13</v>
      </c>
      <c r="F5995" s="6" t="s">
        <v>16</v>
      </c>
      <c r="G5995" s="6" t="s">
        <v>22079</v>
      </c>
      <c r="H5995" s="6" t="s">
        <v>17</v>
      </c>
      <c r="I5995" s="6"/>
      <c r="J5995" s="6"/>
      <c r="K5995" s="6" t="s">
        <v>14499</v>
      </c>
      <c r="L5995" s="6">
        <v>1487</v>
      </c>
    </row>
    <row r="5996" spans="1:12">
      <c r="A5996" s="6" t="s">
        <v>14611</v>
      </c>
      <c r="B5996" s="6" t="s">
        <v>22080</v>
      </c>
      <c r="C5996" s="6" t="str">
        <f t="shared" si="93"/>
        <v>331602005-1/1</v>
      </c>
      <c r="D5996" s="6" t="s">
        <v>13221</v>
      </c>
      <c r="E5996" s="6" t="s">
        <v>13</v>
      </c>
      <c r="F5996" s="6" t="s">
        <v>16</v>
      </c>
      <c r="G5996" s="6" t="s">
        <v>22081</v>
      </c>
      <c r="H5996" s="6" t="s">
        <v>17</v>
      </c>
      <c r="I5996" s="6"/>
      <c r="J5996" s="6"/>
      <c r="K5996" s="6" t="s">
        <v>14499</v>
      </c>
      <c r="L5996" s="8">
        <v>1784.4</v>
      </c>
    </row>
    <row r="5997" spans="1:12">
      <c r="A5997" s="6" t="s">
        <v>14611</v>
      </c>
      <c r="B5997" s="6" t="s">
        <v>22082</v>
      </c>
      <c r="C5997" s="6" t="str">
        <f t="shared" si="93"/>
        <v>331602005-2</v>
      </c>
      <c r="D5997" s="6" t="s">
        <v>13225</v>
      </c>
      <c r="E5997" s="6" t="s">
        <v>13</v>
      </c>
      <c r="F5997" s="6" t="s">
        <v>16</v>
      </c>
      <c r="G5997" s="6" t="s">
        <v>22081</v>
      </c>
      <c r="H5997" s="6" t="s">
        <v>17</v>
      </c>
      <c r="I5997" s="6"/>
      <c r="J5997" s="6"/>
      <c r="K5997" s="6" t="s">
        <v>14499</v>
      </c>
      <c r="L5997" s="6">
        <v>1487</v>
      </c>
    </row>
    <row r="5998" spans="1:12">
      <c r="A5998" s="6" t="s">
        <v>14611</v>
      </c>
      <c r="B5998" s="6" t="s">
        <v>22083</v>
      </c>
      <c r="C5998" s="6" t="str">
        <f t="shared" si="93"/>
        <v>331602005-2/1</v>
      </c>
      <c r="D5998" s="6" t="s">
        <v>13223</v>
      </c>
      <c r="E5998" s="6" t="s">
        <v>13</v>
      </c>
      <c r="F5998" s="6" t="s">
        <v>16</v>
      </c>
      <c r="G5998" s="6" t="s">
        <v>22081</v>
      </c>
      <c r="H5998" s="6" t="s">
        <v>17</v>
      </c>
      <c r="I5998" s="6"/>
      <c r="J5998" s="6"/>
      <c r="K5998" s="6" t="s">
        <v>14499</v>
      </c>
      <c r="L5998" s="8">
        <v>1784.4</v>
      </c>
    </row>
    <row r="5999" spans="1:12">
      <c r="A5999" s="6" t="s">
        <v>14611</v>
      </c>
      <c r="B5999" s="6" t="s">
        <v>22084</v>
      </c>
      <c r="C5999" s="6" t="str">
        <f t="shared" si="93"/>
        <v>331602005-3</v>
      </c>
      <c r="D5999" s="6" t="s">
        <v>13229</v>
      </c>
      <c r="E5999" s="6" t="s">
        <v>13</v>
      </c>
      <c r="F5999" s="6" t="s">
        <v>16</v>
      </c>
      <c r="G5999" s="6" t="s">
        <v>22081</v>
      </c>
      <c r="H5999" s="6" t="s">
        <v>17</v>
      </c>
      <c r="I5999" s="6"/>
      <c r="J5999" s="6"/>
      <c r="K5999" s="6" t="s">
        <v>14499</v>
      </c>
      <c r="L5999" s="6">
        <v>1487</v>
      </c>
    </row>
    <row r="6000" spans="1:12">
      <c r="A6000" s="6" t="s">
        <v>14611</v>
      </c>
      <c r="B6000" s="6" t="s">
        <v>22085</v>
      </c>
      <c r="C6000" s="6" t="str">
        <f t="shared" si="93"/>
        <v>331602005-3/1</v>
      </c>
      <c r="D6000" s="6" t="s">
        <v>13227</v>
      </c>
      <c r="E6000" s="6" t="s">
        <v>13</v>
      </c>
      <c r="F6000" s="6" t="s">
        <v>16</v>
      </c>
      <c r="G6000" s="6" t="s">
        <v>22081</v>
      </c>
      <c r="H6000" s="6" t="s">
        <v>17</v>
      </c>
      <c r="I6000" s="6"/>
      <c r="J6000" s="6"/>
      <c r="K6000" s="6" t="s">
        <v>14499</v>
      </c>
      <c r="L6000" s="8">
        <v>1784.4</v>
      </c>
    </row>
    <row r="6001" spans="1:12">
      <c r="A6001" s="6" t="s">
        <v>14611</v>
      </c>
      <c r="B6001" s="6" t="s">
        <v>22086</v>
      </c>
      <c r="C6001" s="6" t="str">
        <f t="shared" si="93"/>
        <v>331602005-4</v>
      </c>
      <c r="D6001" s="6" t="s">
        <v>13233</v>
      </c>
      <c r="E6001" s="6" t="s">
        <v>13</v>
      </c>
      <c r="F6001" s="6" t="s">
        <v>16</v>
      </c>
      <c r="G6001" s="6" t="s">
        <v>22081</v>
      </c>
      <c r="H6001" s="6" t="s">
        <v>17</v>
      </c>
      <c r="I6001" s="6"/>
      <c r="J6001" s="6"/>
      <c r="K6001" s="6" t="s">
        <v>14499</v>
      </c>
      <c r="L6001" s="6">
        <v>1487</v>
      </c>
    </row>
    <row r="6002" spans="1:12">
      <c r="A6002" s="6" t="s">
        <v>14611</v>
      </c>
      <c r="B6002" s="6" t="s">
        <v>22087</v>
      </c>
      <c r="C6002" s="6" t="str">
        <f t="shared" si="93"/>
        <v>331602005-4/1</v>
      </c>
      <c r="D6002" s="6" t="s">
        <v>13231</v>
      </c>
      <c r="E6002" s="6" t="s">
        <v>13</v>
      </c>
      <c r="F6002" s="6" t="s">
        <v>16</v>
      </c>
      <c r="G6002" s="6" t="s">
        <v>22081</v>
      </c>
      <c r="H6002" s="6" t="s">
        <v>17</v>
      </c>
      <c r="I6002" s="6"/>
      <c r="J6002" s="6"/>
      <c r="K6002" s="6" t="s">
        <v>14499</v>
      </c>
      <c r="L6002" s="8">
        <v>1784.4</v>
      </c>
    </row>
    <row r="6003" spans="1:12">
      <c r="A6003" s="6" t="s">
        <v>14611</v>
      </c>
      <c r="B6003" s="6" t="s">
        <v>22088</v>
      </c>
      <c r="C6003" s="6" t="str">
        <f t="shared" si="93"/>
        <v>331602005-5</v>
      </c>
      <c r="D6003" s="6" t="s">
        <v>13237</v>
      </c>
      <c r="E6003" s="6" t="s">
        <v>13</v>
      </c>
      <c r="F6003" s="6" t="s">
        <v>16</v>
      </c>
      <c r="G6003" s="6" t="s">
        <v>22081</v>
      </c>
      <c r="H6003" s="6" t="s">
        <v>17</v>
      </c>
      <c r="I6003" s="6"/>
      <c r="J6003" s="6"/>
      <c r="K6003" s="6" t="s">
        <v>14499</v>
      </c>
      <c r="L6003" s="6">
        <v>1487</v>
      </c>
    </row>
    <row r="6004" spans="1:12">
      <c r="A6004" s="6" t="s">
        <v>14611</v>
      </c>
      <c r="B6004" s="6" t="s">
        <v>22089</v>
      </c>
      <c r="C6004" s="6" t="str">
        <f t="shared" si="93"/>
        <v>331602005-5/1</v>
      </c>
      <c r="D6004" s="6" t="s">
        <v>13235</v>
      </c>
      <c r="E6004" s="6" t="s">
        <v>13</v>
      </c>
      <c r="F6004" s="6" t="s">
        <v>16</v>
      </c>
      <c r="G6004" s="6" t="s">
        <v>22081</v>
      </c>
      <c r="H6004" s="6" t="s">
        <v>17</v>
      </c>
      <c r="I6004" s="6"/>
      <c r="J6004" s="6"/>
      <c r="K6004" s="6" t="s">
        <v>14499</v>
      </c>
      <c r="L6004" s="8">
        <v>1784.4</v>
      </c>
    </row>
    <row r="6005" spans="1:12">
      <c r="A6005" s="6" t="s">
        <v>14611</v>
      </c>
      <c r="B6005" s="6" t="s">
        <v>22090</v>
      </c>
      <c r="C6005" s="6" t="str">
        <f t="shared" si="93"/>
        <v>331602005-6</v>
      </c>
      <c r="D6005" s="6" t="s">
        <v>13241</v>
      </c>
      <c r="E6005" s="6" t="s">
        <v>13</v>
      </c>
      <c r="F6005" s="6" t="s">
        <v>16</v>
      </c>
      <c r="G6005" s="6" t="s">
        <v>22081</v>
      </c>
      <c r="H6005" s="6" t="s">
        <v>17</v>
      </c>
      <c r="I6005" s="6"/>
      <c r="J6005" s="6"/>
      <c r="K6005" s="6" t="s">
        <v>14499</v>
      </c>
      <c r="L6005" s="6">
        <v>1487</v>
      </c>
    </row>
    <row r="6006" spans="1:12">
      <c r="A6006" s="6" t="s">
        <v>14611</v>
      </c>
      <c r="B6006" s="6" t="s">
        <v>22091</v>
      </c>
      <c r="C6006" s="6" t="str">
        <f t="shared" si="93"/>
        <v>331602005-6/1</v>
      </c>
      <c r="D6006" s="6" t="s">
        <v>13239</v>
      </c>
      <c r="E6006" s="6" t="s">
        <v>13</v>
      </c>
      <c r="F6006" s="6" t="s">
        <v>16</v>
      </c>
      <c r="G6006" s="6" t="s">
        <v>22081</v>
      </c>
      <c r="H6006" s="6" t="s">
        <v>17</v>
      </c>
      <c r="I6006" s="6"/>
      <c r="J6006" s="6"/>
      <c r="K6006" s="6" t="s">
        <v>14499</v>
      </c>
      <c r="L6006" s="8">
        <v>1784.4</v>
      </c>
    </row>
    <row r="6007" spans="1:12">
      <c r="A6007" s="6" t="s">
        <v>14611</v>
      </c>
      <c r="B6007" s="6" t="s">
        <v>22092</v>
      </c>
      <c r="C6007" s="6" t="str">
        <f t="shared" si="93"/>
        <v>331602006</v>
      </c>
      <c r="D6007" s="6" t="s">
        <v>13267</v>
      </c>
      <c r="E6007" s="6" t="s">
        <v>13</v>
      </c>
      <c r="F6007" s="6" t="s">
        <v>16</v>
      </c>
      <c r="G6007" s="6" t="s">
        <v>22093</v>
      </c>
      <c r="H6007" s="6" t="s">
        <v>17</v>
      </c>
      <c r="I6007" s="6"/>
      <c r="J6007" s="6"/>
      <c r="K6007" s="6" t="s">
        <v>14499</v>
      </c>
      <c r="L6007" s="6">
        <v>1028</v>
      </c>
    </row>
    <row r="6008" spans="1:12">
      <c r="A6008" s="6" t="s">
        <v>14611</v>
      </c>
      <c r="B6008" s="6" t="s">
        <v>22094</v>
      </c>
      <c r="C6008" s="6" t="str">
        <f t="shared" si="93"/>
        <v>331602006-1/1</v>
      </c>
      <c r="D6008" s="6" t="s">
        <v>13245</v>
      </c>
      <c r="E6008" s="6" t="s">
        <v>13</v>
      </c>
      <c r="F6008" s="6" t="s">
        <v>16</v>
      </c>
      <c r="G6008" s="6" t="s">
        <v>22093</v>
      </c>
      <c r="H6008" s="6" t="s">
        <v>17</v>
      </c>
      <c r="I6008" s="6"/>
      <c r="J6008" s="6"/>
      <c r="K6008" s="6" t="s">
        <v>14499</v>
      </c>
      <c r="L6008" s="8">
        <v>1233.6</v>
      </c>
    </row>
    <row r="6009" spans="1:12">
      <c r="A6009" s="6" t="s">
        <v>14611</v>
      </c>
      <c r="B6009" s="6" t="s">
        <v>22095</v>
      </c>
      <c r="C6009" s="6" t="str">
        <f t="shared" si="93"/>
        <v>331602006-2</v>
      </c>
      <c r="D6009" s="6" t="s">
        <v>13249</v>
      </c>
      <c r="E6009" s="6" t="s">
        <v>13</v>
      </c>
      <c r="F6009" s="6" t="s">
        <v>16</v>
      </c>
      <c r="G6009" s="6" t="s">
        <v>22093</v>
      </c>
      <c r="H6009" s="6" t="s">
        <v>17</v>
      </c>
      <c r="I6009" s="6"/>
      <c r="J6009" s="6"/>
      <c r="K6009" s="6" t="s">
        <v>14499</v>
      </c>
      <c r="L6009" s="6">
        <v>1028</v>
      </c>
    </row>
    <row r="6010" spans="1:12">
      <c r="A6010" s="6" t="s">
        <v>14611</v>
      </c>
      <c r="B6010" s="6" t="s">
        <v>22096</v>
      </c>
      <c r="C6010" s="6" t="str">
        <f t="shared" si="93"/>
        <v>331602006-2/1</v>
      </c>
      <c r="D6010" s="6" t="s">
        <v>13247</v>
      </c>
      <c r="E6010" s="6" t="s">
        <v>13</v>
      </c>
      <c r="F6010" s="6" t="s">
        <v>16</v>
      </c>
      <c r="G6010" s="6" t="s">
        <v>22093</v>
      </c>
      <c r="H6010" s="6" t="s">
        <v>17</v>
      </c>
      <c r="I6010" s="6"/>
      <c r="J6010" s="6"/>
      <c r="K6010" s="6" t="s">
        <v>14499</v>
      </c>
      <c r="L6010" s="8">
        <v>1233.6</v>
      </c>
    </row>
    <row r="6011" spans="1:12">
      <c r="A6011" s="6" t="s">
        <v>14611</v>
      </c>
      <c r="B6011" s="6" t="s">
        <v>22097</v>
      </c>
      <c r="C6011" s="6" t="str">
        <f t="shared" si="93"/>
        <v>331602006-3</v>
      </c>
      <c r="D6011" s="6" t="s">
        <v>13253</v>
      </c>
      <c r="E6011" s="6" t="s">
        <v>13</v>
      </c>
      <c r="F6011" s="6" t="s">
        <v>16</v>
      </c>
      <c r="G6011" s="6" t="s">
        <v>22093</v>
      </c>
      <c r="H6011" s="6" t="s">
        <v>17</v>
      </c>
      <c r="I6011" s="6"/>
      <c r="J6011" s="6"/>
      <c r="K6011" s="6" t="s">
        <v>14499</v>
      </c>
      <c r="L6011" s="6">
        <v>1028</v>
      </c>
    </row>
    <row r="6012" spans="1:12">
      <c r="A6012" s="6" t="s">
        <v>14611</v>
      </c>
      <c r="B6012" s="6" t="s">
        <v>22098</v>
      </c>
      <c r="C6012" s="6" t="str">
        <f t="shared" si="93"/>
        <v>331602006-3/1</v>
      </c>
      <c r="D6012" s="6" t="s">
        <v>13251</v>
      </c>
      <c r="E6012" s="6" t="s">
        <v>13</v>
      </c>
      <c r="F6012" s="6" t="s">
        <v>16</v>
      </c>
      <c r="G6012" s="6" t="s">
        <v>22093</v>
      </c>
      <c r="H6012" s="6" t="s">
        <v>17</v>
      </c>
      <c r="I6012" s="6"/>
      <c r="J6012" s="6"/>
      <c r="K6012" s="6" t="s">
        <v>14499</v>
      </c>
      <c r="L6012" s="8">
        <v>1233.6</v>
      </c>
    </row>
    <row r="6013" spans="1:12">
      <c r="A6013" s="6" t="s">
        <v>14611</v>
      </c>
      <c r="B6013" s="6" t="s">
        <v>22099</v>
      </c>
      <c r="C6013" s="6" t="str">
        <f t="shared" si="93"/>
        <v>331602006-4</v>
      </c>
      <c r="D6013" s="6" t="s">
        <v>13257</v>
      </c>
      <c r="E6013" s="6" t="s">
        <v>13</v>
      </c>
      <c r="F6013" s="6" t="s">
        <v>16</v>
      </c>
      <c r="G6013" s="6" t="s">
        <v>22093</v>
      </c>
      <c r="H6013" s="6" t="s">
        <v>17</v>
      </c>
      <c r="I6013" s="6"/>
      <c r="J6013" s="6"/>
      <c r="K6013" s="6" t="s">
        <v>14499</v>
      </c>
      <c r="L6013" s="6">
        <v>1028</v>
      </c>
    </row>
    <row r="6014" spans="1:12">
      <c r="A6014" s="6" t="s">
        <v>14611</v>
      </c>
      <c r="B6014" s="6" t="s">
        <v>22100</v>
      </c>
      <c r="C6014" s="6" t="str">
        <f t="shared" si="93"/>
        <v>331602006-4/1</v>
      </c>
      <c r="D6014" s="6" t="s">
        <v>13255</v>
      </c>
      <c r="E6014" s="6" t="s">
        <v>13</v>
      </c>
      <c r="F6014" s="6" t="s">
        <v>16</v>
      </c>
      <c r="G6014" s="6" t="s">
        <v>22093</v>
      </c>
      <c r="H6014" s="6" t="s">
        <v>17</v>
      </c>
      <c r="I6014" s="6"/>
      <c r="J6014" s="6"/>
      <c r="K6014" s="6" t="s">
        <v>14499</v>
      </c>
      <c r="L6014" s="8">
        <v>1233.6</v>
      </c>
    </row>
    <row r="6015" spans="1:12">
      <c r="A6015" s="6" t="s">
        <v>14611</v>
      </c>
      <c r="B6015" s="6" t="s">
        <v>22101</v>
      </c>
      <c r="C6015" s="6" t="str">
        <f t="shared" si="93"/>
        <v>331602006-5</v>
      </c>
      <c r="D6015" s="6" t="s">
        <v>13261</v>
      </c>
      <c r="E6015" s="6" t="s">
        <v>13</v>
      </c>
      <c r="F6015" s="6" t="s">
        <v>16</v>
      </c>
      <c r="G6015" s="6" t="s">
        <v>22093</v>
      </c>
      <c r="H6015" s="6" t="s">
        <v>17</v>
      </c>
      <c r="I6015" s="6"/>
      <c r="J6015" s="6"/>
      <c r="K6015" s="6" t="s">
        <v>14499</v>
      </c>
      <c r="L6015" s="6">
        <v>1028</v>
      </c>
    </row>
    <row r="6016" spans="1:12">
      <c r="A6016" s="6" t="s">
        <v>14611</v>
      </c>
      <c r="B6016" s="6" t="s">
        <v>22102</v>
      </c>
      <c r="C6016" s="6" t="str">
        <f t="shared" si="93"/>
        <v>331602006-5/1</v>
      </c>
      <c r="D6016" s="6" t="s">
        <v>13259</v>
      </c>
      <c r="E6016" s="6" t="s">
        <v>13</v>
      </c>
      <c r="F6016" s="6" t="s">
        <v>16</v>
      </c>
      <c r="G6016" s="6" t="s">
        <v>22093</v>
      </c>
      <c r="H6016" s="6" t="s">
        <v>17</v>
      </c>
      <c r="I6016" s="6"/>
      <c r="J6016" s="6"/>
      <c r="K6016" s="6" t="s">
        <v>14499</v>
      </c>
      <c r="L6016" s="8">
        <v>1233.6</v>
      </c>
    </row>
    <row r="6017" spans="1:12">
      <c r="A6017" s="6" t="s">
        <v>14611</v>
      </c>
      <c r="B6017" s="6" t="s">
        <v>22103</v>
      </c>
      <c r="C6017" s="6" t="str">
        <f t="shared" si="93"/>
        <v>331602006-6</v>
      </c>
      <c r="D6017" s="6" t="s">
        <v>13265</v>
      </c>
      <c r="E6017" s="6" t="s">
        <v>13</v>
      </c>
      <c r="F6017" s="6" t="s">
        <v>16</v>
      </c>
      <c r="G6017" s="6" t="s">
        <v>22093</v>
      </c>
      <c r="H6017" s="6" t="s">
        <v>17</v>
      </c>
      <c r="I6017" s="6"/>
      <c r="J6017" s="6"/>
      <c r="K6017" s="6" t="s">
        <v>14499</v>
      </c>
      <c r="L6017" s="6">
        <v>1028</v>
      </c>
    </row>
    <row r="6018" spans="1:12">
      <c r="A6018" s="6" t="s">
        <v>14611</v>
      </c>
      <c r="B6018" s="6" t="s">
        <v>22104</v>
      </c>
      <c r="C6018" s="6" t="str">
        <f t="shared" si="93"/>
        <v>331602006-6/1</v>
      </c>
      <c r="D6018" s="6" t="s">
        <v>13263</v>
      </c>
      <c r="E6018" s="6" t="s">
        <v>13</v>
      </c>
      <c r="F6018" s="6" t="s">
        <v>16</v>
      </c>
      <c r="G6018" s="6" t="s">
        <v>22093</v>
      </c>
      <c r="H6018" s="6" t="s">
        <v>17</v>
      </c>
      <c r="I6018" s="6"/>
      <c r="J6018" s="6"/>
      <c r="K6018" s="6" t="s">
        <v>14499</v>
      </c>
      <c r="L6018" s="8">
        <v>1233.6</v>
      </c>
    </row>
    <row r="6019" spans="1:12">
      <c r="A6019" s="6" t="s">
        <v>14611</v>
      </c>
      <c r="B6019" s="6" t="s">
        <v>22105</v>
      </c>
      <c r="C6019" s="6" t="str">
        <f t="shared" ref="C6019:C6082" si="94">RIGHT(B6019,LEN(B6019)-16)</f>
        <v>331602007</v>
      </c>
      <c r="D6019" s="6" t="s">
        <v>13291</v>
      </c>
      <c r="E6019" s="6" t="s">
        <v>13</v>
      </c>
      <c r="F6019" s="6" t="s">
        <v>16</v>
      </c>
      <c r="G6019" s="6" t="s">
        <v>22106</v>
      </c>
      <c r="H6019" s="6" t="s">
        <v>17</v>
      </c>
      <c r="I6019" s="6"/>
      <c r="J6019" s="6"/>
      <c r="K6019" s="6" t="s">
        <v>14499</v>
      </c>
      <c r="L6019" s="6">
        <v>473</v>
      </c>
    </row>
    <row r="6020" spans="1:12">
      <c r="A6020" s="6" t="s">
        <v>14611</v>
      </c>
      <c r="B6020" s="6" t="s">
        <v>22107</v>
      </c>
      <c r="C6020" s="6" t="str">
        <f t="shared" si="94"/>
        <v>331602007-1/1</v>
      </c>
      <c r="D6020" s="6" t="s">
        <v>13269</v>
      </c>
      <c r="E6020" s="6" t="s">
        <v>13</v>
      </c>
      <c r="F6020" s="6" t="s">
        <v>16</v>
      </c>
      <c r="G6020" s="6" t="s">
        <v>22106</v>
      </c>
      <c r="H6020" s="6" t="s">
        <v>17</v>
      </c>
      <c r="I6020" s="6"/>
      <c r="J6020" s="6"/>
      <c r="K6020" s="6" t="s">
        <v>14499</v>
      </c>
      <c r="L6020" s="8">
        <v>567.6</v>
      </c>
    </row>
    <row r="6021" spans="1:12">
      <c r="A6021" s="6" t="s">
        <v>14611</v>
      </c>
      <c r="B6021" s="6" t="s">
        <v>22108</v>
      </c>
      <c r="C6021" s="6" t="str">
        <f t="shared" si="94"/>
        <v>331602007-2</v>
      </c>
      <c r="D6021" s="6" t="s">
        <v>13273</v>
      </c>
      <c r="E6021" s="6" t="s">
        <v>13</v>
      </c>
      <c r="F6021" s="6" t="s">
        <v>16</v>
      </c>
      <c r="G6021" s="6" t="s">
        <v>22106</v>
      </c>
      <c r="H6021" s="6" t="s">
        <v>17</v>
      </c>
      <c r="I6021" s="6"/>
      <c r="J6021" s="6"/>
      <c r="K6021" s="6" t="s">
        <v>14499</v>
      </c>
      <c r="L6021" s="6">
        <v>473</v>
      </c>
    </row>
    <row r="6022" spans="1:12">
      <c r="A6022" s="6" t="s">
        <v>14611</v>
      </c>
      <c r="B6022" s="6" t="s">
        <v>22109</v>
      </c>
      <c r="C6022" s="6" t="str">
        <f t="shared" si="94"/>
        <v>331602007-2/1</v>
      </c>
      <c r="D6022" s="6" t="s">
        <v>13271</v>
      </c>
      <c r="E6022" s="6" t="s">
        <v>13</v>
      </c>
      <c r="F6022" s="6" t="s">
        <v>16</v>
      </c>
      <c r="G6022" s="6" t="s">
        <v>22106</v>
      </c>
      <c r="H6022" s="6" t="s">
        <v>17</v>
      </c>
      <c r="I6022" s="6"/>
      <c r="J6022" s="6"/>
      <c r="K6022" s="6" t="s">
        <v>14499</v>
      </c>
      <c r="L6022" s="8">
        <v>567.6</v>
      </c>
    </row>
    <row r="6023" spans="1:12">
      <c r="A6023" s="6" t="s">
        <v>14611</v>
      </c>
      <c r="B6023" s="6" t="s">
        <v>22110</v>
      </c>
      <c r="C6023" s="6" t="str">
        <f t="shared" si="94"/>
        <v>331602007-3</v>
      </c>
      <c r="D6023" s="6" t="s">
        <v>13277</v>
      </c>
      <c r="E6023" s="6" t="s">
        <v>13</v>
      </c>
      <c r="F6023" s="6" t="s">
        <v>16</v>
      </c>
      <c r="G6023" s="6" t="s">
        <v>22106</v>
      </c>
      <c r="H6023" s="6" t="s">
        <v>17</v>
      </c>
      <c r="I6023" s="6"/>
      <c r="J6023" s="6"/>
      <c r="K6023" s="6" t="s">
        <v>14499</v>
      </c>
      <c r="L6023" s="6">
        <v>473</v>
      </c>
    </row>
    <row r="6024" spans="1:12">
      <c r="A6024" s="6" t="s">
        <v>14611</v>
      </c>
      <c r="B6024" s="6" t="s">
        <v>22111</v>
      </c>
      <c r="C6024" s="6" t="str">
        <f t="shared" si="94"/>
        <v>331602007-3/1</v>
      </c>
      <c r="D6024" s="6" t="s">
        <v>13275</v>
      </c>
      <c r="E6024" s="6" t="s">
        <v>13</v>
      </c>
      <c r="F6024" s="6" t="s">
        <v>16</v>
      </c>
      <c r="G6024" s="6" t="s">
        <v>22106</v>
      </c>
      <c r="H6024" s="6" t="s">
        <v>17</v>
      </c>
      <c r="I6024" s="6"/>
      <c r="J6024" s="6"/>
      <c r="K6024" s="6" t="s">
        <v>14499</v>
      </c>
      <c r="L6024" s="8">
        <v>567.6</v>
      </c>
    </row>
    <row r="6025" spans="1:12">
      <c r="A6025" s="6" t="s">
        <v>14611</v>
      </c>
      <c r="B6025" s="6" t="s">
        <v>22112</v>
      </c>
      <c r="C6025" s="6" t="str">
        <f t="shared" si="94"/>
        <v>331602007-4</v>
      </c>
      <c r="D6025" s="6" t="s">
        <v>13281</v>
      </c>
      <c r="E6025" s="6" t="s">
        <v>13</v>
      </c>
      <c r="F6025" s="6" t="s">
        <v>16</v>
      </c>
      <c r="G6025" s="6" t="s">
        <v>22106</v>
      </c>
      <c r="H6025" s="6" t="s">
        <v>17</v>
      </c>
      <c r="I6025" s="6"/>
      <c r="J6025" s="6"/>
      <c r="K6025" s="6" t="s">
        <v>14499</v>
      </c>
      <c r="L6025" s="6">
        <v>473</v>
      </c>
    </row>
    <row r="6026" spans="1:12">
      <c r="A6026" s="6" t="s">
        <v>14611</v>
      </c>
      <c r="B6026" s="6" t="s">
        <v>22113</v>
      </c>
      <c r="C6026" s="6" t="str">
        <f t="shared" si="94"/>
        <v>331602007-4/1</v>
      </c>
      <c r="D6026" s="6" t="s">
        <v>13279</v>
      </c>
      <c r="E6026" s="6" t="s">
        <v>13</v>
      </c>
      <c r="F6026" s="6" t="s">
        <v>16</v>
      </c>
      <c r="G6026" s="6" t="s">
        <v>22106</v>
      </c>
      <c r="H6026" s="6" t="s">
        <v>17</v>
      </c>
      <c r="I6026" s="6"/>
      <c r="J6026" s="6"/>
      <c r="K6026" s="6" t="s">
        <v>14499</v>
      </c>
      <c r="L6026" s="8">
        <v>567.6</v>
      </c>
    </row>
    <row r="6027" spans="1:12">
      <c r="A6027" s="6" t="s">
        <v>14611</v>
      </c>
      <c r="B6027" s="6" t="s">
        <v>22114</v>
      </c>
      <c r="C6027" s="6" t="str">
        <f t="shared" si="94"/>
        <v>331602007-5</v>
      </c>
      <c r="D6027" s="6" t="s">
        <v>13285</v>
      </c>
      <c r="E6027" s="6" t="s">
        <v>13</v>
      </c>
      <c r="F6027" s="6" t="s">
        <v>16</v>
      </c>
      <c r="G6027" s="6" t="s">
        <v>22106</v>
      </c>
      <c r="H6027" s="6" t="s">
        <v>17</v>
      </c>
      <c r="I6027" s="6"/>
      <c r="J6027" s="6"/>
      <c r="K6027" s="6" t="s">
        <v>14499</v>
      </c>
      <c r="L6027" s="6">
        <v>473</v>
      </c>
    </row>
    <row r="6028" spans="1:12">
      <c r="A6028" s="6" t="s">
        <v>14611</v>
      </c>
      <c r="B6028" s="6" t="s">
        <v>22115</v>
      </c>
      <c r="C6028" s="6" t="str">
        <f t="shared" si="94"/>
        <v>331602007-5/1</v>
      </c>
      <c r="D6028" s="6" t="s">
        <v>13283</v>
      </c>
      <c r="E6028" s="6" t="s">
        <v>13</v>
      </c>
      <c r="F6028" s="6" t="s">
        <v>16</v>
      </c>
      <c r="G6028" s="6" t="s">
        <v>22106</v>
      </c>
      <c r="H6028" s="6" t="s">
        <v>17</v>
      </c>
      <c r="I6028" s="6"/>
      <c r="J6028" s="6"/>
      <c r="K6028" s="6" t="s">
        <v>14499</v>
      </c>
      <c r="L6028" s="8">
        <v>567.6</v>
      </c>
    </row>
    <row r="6029" spans="1:12">
      <c r="A6029" s="6" t="s">
        <v>14611</v>
      </c>
      <c r="B6029" s="6" t="s">
        <v>22116</v>
      </c>
      <c r="C6029" s="6" t="str">
        <f t="shared" si="94"/>
        <v>331602007-6</v>
      </c>
      <c r="D6029" s="6" t="s">
        <v>13289</v>
      </c>
      <c r="E6029" s="6" t="s">
        <v>13</v>
      </c>
      <c r="F6029" s="6" t="s">
        <v>16</v>
      </c>
      <c r="G6029" s="6" t="s">
        <v>22106</v>
      </c>
      <c r="H6029" s="6" t="s">
        <v>17</v>
      </c>
      <c r="I6029" s="6"/>
      <c r="J6029" s="6"/>
      <c r="K6029" s="6" t="s">
        <v>14499</v>
      </c>
      <c r="L6029" s="6">
        <v>473</v>
      </c>
    </row>
    <row r="6030" spans="1:12">
      <c r="A6030" s="6" t="s">
        <v>14611</v>
      </c>
      <c r="B6030" s="6" t="s">
        <v>22117</v>
      </c>
      <c r="C6030" s="6" t="str">
        <f t="shared" si="94"/>
        <v>331602007-6/1</v>
      </c>
      <c r="D6030" s="6" t="s">
        <v>13287</v>
      </c>
      <c r="E6030" s="6" t="s">
        <v>13</v>
      </c>
      <c r="F6030" s="6" t="s">
        <v>16</v>
      </c>
      <c r="G6030" s="6" t="s">
        <v>22106</v>
      </c>
      <c r="H6030" s="6" t="s">
        <v>17</v>
      </c>
      <c r="I6030" s="6"/>
      <c r="J6030" s="6"/>
      <c r="K6030" s="6" t="s">
        <v>14499</v>
      </c>
      <c r="L6030" s="8">
        <v>567.6</v>
      </c>
    </row>
    <row r="6031" spans="1:12">
      <c r="A6031" s="6" t="s">
        <v>14611</v>
      </c>
      <c r="B6031" s="6" t="s">
        <v>22118</v>
      </c>
      <c r="C6031" s="6" t="str">
        <f t="shared" si="94"/>
        <v>331602008</v>
      </c>
      <c r="D6031" s="6" t="s">
        <v>13293</v>
      </c>
      <c r="E6031" s="6" t="s">
        <v>20</v>
      </c>
      <c r="F6031" s="6" t="s">
        <v>13294</v>
      </c>
      <c r="G6031" s="6" t="s">
        <v>22119</v>
      </c>
      <c r="H6031" s="6" t="s">
        <v>17</v>
      </c>
      <c r="I6031" s="6"/>
      <c r="J6031" s="6"/>
      <c r="K6031" s="6" t="s">
        <v>14499</v>
      </c>
      <c r="L6031" s="6">
        <v>5</v>
      </c>
    </row>
    <row r="6032" spans="1:12">
      <c r="A6032" s="6" t="s">
        <v>14611</v>
      </c>
      <c r="B6032" s="6" t="s">
        <v>22120</v>
      </c>
      <c r="C6032" s="6" t="str">
        <f t="shared" si="94"/>
        <v>331602009</v>
      </c>
      <c r="D6032" s="6" t="s">
        <v>13296</v>
      </c>
      <c r="E6032" s="6" t="s">
        <v>13</v>
      </c>
      <c r="F6032" s="6" t="s">
        <v>16</v>
      </c>
      <c r="G6032" s="6" t="s">
        <v>22121</v>
      </c>
      <c r="H6032" s="6" t="s">
        <v>17</v>
      </c>
      <c r="I6032" s="6"/>
      <c r="J6032" s="6"/>
      <c r="K6032" s="6" t="s">
        <v>14499</v>
      </c>
      <c r="L6032" s="6">
        <v>1310</v>
      </c>
    </row>
    <row r="6033" spans="1:12">
      <c r="A6033" s="6" t="s">
        <v>14611</v>
      </c>
      <c r="B6033" s="6" t="s">
        <v>22122</v>
      </c>
      <c r="C6033" s="6" t="str">
        <f t="shared" si="94"/>
        <v>331602010</v>
      </c>
      <c r="D6033" s="6" t="s">
        <v>13298</v>
      </c>
      <c r="E6033" s="6" t="s">
        <v>13</v>
      </c>
      <c r="F6033" s="6" t="s">
        <v>16</v>
      </c>
      <c r="G6033" s="6" t="s">
        <v>22123</v>
      </c>
      <c r="H6033" s="6" t="s">
        <v>13299</v>
      </c>
      <c r="I6033" s="6"/>
      <c r="J6033" s="6"/>
      <c r="K6033" s="6" t="s">
        <v>14499</v>
      </c>
      <c r="L6033" s="6">
        <v>655</v>
      </c>
    </row>
    <row r="6034" spans="1:12">
      <c r="A6034" s="6" t="s">
        <v>14611</v>
      </c>
      <c r="B6034" s="6" t="s">
        <v>22124</v>
      </c>
      <c r="C6034" s="6" t="str">
        <f t="shared" si="94"/>
        <v>331602011</v>
      </c>
      <c r="D6034" s="6" t="s">
        <v>13301</v>
      </c>
      <c r="E6034" s="6" t="s">
        <v>20</v>
      </c>
      <c r="F6034" s="6" t="s">
        <v>581</v>
      </c>
      <c r="G6034" s="6" t="s">
        <v>17</v>
      </c>
      <c r="H6034" s="6" t="s">
        <v>17</v>
      </c>
      <c r="I6034" s="6"/>
      <c r="J6034" s="6"/>
      <c r="K6034" s="6" t="s">
        <v>14499</v>
      </c>
      <c r="L6034" s="6">
        <v>400</v>
      </c>
    </row>
    <row r="6035" spans="1:12">
      <c r="A6035" s="6" t="s">
        <v>14611</v>
      </c>
      <c r="B6035" s="6" t="s">
        <v>22125</v>
      </c>
      <c r="C6035" s="6" t="str">
        <f t="shared" si="94"/>
        <v>331602012</v>
      </c>
      <c r="D6035" s="6" t="s">
        <v>13303</v>
      </c>
      <c r="E6035" s="6" t="s">
        <v>13</v>
      </c>
      <c r="F6035" s="6" t="s">
        <v>16</v>
      </c>
      <c r="G6035" s="6" t="s">
        <v>17</v>
      </c>
      <c r="H6035" s="6" t="s">
        <v>17</v>
      </c>
      <c r="I6035" s="6"/>
      <c r="J6035" s="6"/>
      <c r="K6035" s="6" t="s">
        <v>14499</v>
      </c>
      <c r="L6035" s="6">
        <v>1000</v>
      </c>
    </row>
    <row r="6036" spans="1:12">
      <c r="A6036" s="6" t="s">
        <v>14611</v>
      </c>
      <c r="B6036" s="6" t="s">
        <v>22126</v>
      </c>
      <c r="C6036" s="6" t="str">
        <f t="shared" si="94"/>
        <v>331602013-1</v>
      </c>
      <c r="D6036" s="6" t="s">
        <v>13307</v>
      </c>
      <c r="E6036" s="6" t="s">
        <v>13</v>
      </c>
      <c r="F6036" s="6" t="s">
        <v>16</v>
      </c>
      <c r="G6036" s="6" t="s">
        <v>17</v>
      </c>
      <c r="H6036" s="6" t="s">
        <v>17</v>
      </c>
      <c r="I6036" s="6"/>
      <c r="J6036" s="6" t="s">
        <v>14580</v>
      </c>
      <c r="K6036" s="6" t="s">
        <v>14499</v>
      </c>
      <c r="L6036" s="6">
        <v>2100</v>
      </c>
    </row>
    <row r="6037" spans="1:12">
      <c r="A6037" s="6" t="s">
        <v>14611</v>
      </c>
      <c r="B6037" s="6" t="s">
        <v>22127</v>
      </c>
      <c r="C6037" s="6" t="str">
        <f t="shared" si="94"/>
        <v>331602013-1/1</v>
      </c>
      <c r="D6037" s="6" t="s">
        <v>13305</v>
      </c>
      <c r="E6037" s="6" t="s">
        <v>13</v>
      </c>
      <c r="F6037" s="6" t="s">
        <v>16</v>
      </c>
      <c r="G6037" s="6" t="s">
        <v>17</v>
      </c>
      <c r="H6037" s="6" t="s">
        <v>17</v>
      </c>
      <c r="I6037" s="6"/>
      <c r="J6037" s="6" t="s">
        <v>14580</v>
      </c>
      <c r="K6037" s="6" t="s">
        <v>14499</v>
      </c>
      <c r="L6037" s="6">
        <v>3150</v>
      </c>
    </row>
    <row r="6038" spans="1:12">
      <c r="A6038" s="6" t="s">
        <v>14611</v>
      </c>
      <c r="B6038" s="6" t="s">
        <v>22128</v>
      </c>
      <c r="C6038" s="6" t="str">
        <f t="shared" si="94"/>
        <v>331602013-2</v>
      </c>
      <c r="D6038" s="6" t="s">
        <v>13309</v>
      </c>
      <c r="E6038" s="6" t="s">
        <v>13</v>
      </c>
      <c r="F6038" s="6" t="s">
        <v>16</v>
      </c>
      <c r="G6038" s="6" t="s">
        <v>17</v>
      </c>
      <c r="H6038" s="6" t="s">
        <v>17</v>
      </c>
      <c r="I6038" s="6"/>
      <c r="J6038" s="6" t="s">
        <v>14580</v>
      </c>
      <c r="K6038" s="6" t="s">
        <v>14499</v>
      </c>
      <c r="L6038" s="6">
        <v>2100</v>
      </c>
    </row>
    <row r="6039" spans="1:12">
      <c r="A6039" s="6" t="s">
        <v>14611</v>
      </c>
      <c r="B6039" s="6" t="s">
        <v>22129</v>
      </c>
      <c r="C6039" s="6" t="str">
        <f t="shared" si="94"/>
        <v>331602013-2/1</v>
      </c>
      <c r="D6039" s="6" t="s">
        <v>13311</v>
      </c>
      <c r="E6039" s="6" t="s">
        <v>13</v>
      </c>
      <c r="F6039" s="6" t="s">
        <v>16</v>
      </c>
      <c r="G6039" s="6" t="s">
        <v>17</v>
      </c>
      <c r="H6039" s="6" t="s">
        <v>17</v>
      </c>
      <c r="I6039" s="6"/>
      <c r="J6039" s="6" t="s">
        <v>14580</v>
      </c>
      <c r="K6039" s="6" t="s">
        <v>14499</v>
      </c>
      <c r="L6039" s="6">
        <v>3150</v>
      </c>
    </row>
    <row r="6040" spans="1:12">
      <c r="A6040" s="6" t="s">
        <v>14611</v>
      </c>
      <c r="B6040" s="6" t="s">
        <v>22130</v>
      </c>
      <c r="C6040" s="6" t="str">
        <f t="shared" si="94"/>
        <v>331602013-3</v>
      </c>
      <c r="D6040" s="6" t="s">
        <v>13313</v>
      </c>
      <c r="E6040" s="6" t="s">
        <v>13</v>
      </c>
      <c r="F6040" s="6" t="s">
        <v>16</v>
      </c>
      <c r="G6040" s="6" t="s">
        <v>17</v>
      </c>
      <c r="H6040" s="6" t="s">
        <v>17</v>
      </c>
      <c r="I6040" s="6"/>
      <c r="J6040" s="6" t="s">
        <v>14580</v>
      </c>
      <c r="K6040" s="6" t="s">
        <v>14499</v>
      </c>
      <c r="L6040" s="6">
        <v>2380</v>
      </c>
    </row>
    <row r="6041" spans="1:12">
      <c r="A6041" s="6" t="s">
        <v>14611</v>
      </c>
      <c r="B6041" s="6" t="s">
        <v>22131</v>
      </c>
      <c r="C6041" s="6" t="str">
        <f t="shared" si="94"/>
        <v>331602013-3/1</v>
      </c>
      <c r="D6041" s="6" t="s">
        <v>13315</v>
      </c>
      <c r="E6041" s="6" t="s">
        <v>13</v>
      </c>
      <c r="F6041" s="6" t="s">
        <v>16</v>
      </c>
      <c r="G6041" s="6" t="s">
        <v>17</v>
      </c>
      <c r="H6041" s="6" t="s">
        <v>17</v>
      </c>
      <c r="I6041" s="6"/>
      <c r="J6041" s="6" t="s">
        <v>14580</v>
      </c>
      <c r="K6041" s="6" t="s">
        <v>14499</v>
      </c>
      <c r="L6041" s="6">
        <v>3570</v>
      </c>
    </row>
    <row r="6042" spans="1:12">
      <c r="A6042" s="6" t="s">
        <v>14611</v>
      </c>
      <c r="B6042" s="6" t="s">
        <v>22132</v>
      </c>
      <c r="C6042" s="6" t="str">
        <f t="shared" si="94"/>
        <v>331602013-4</v>
      </c>
      <c r="D6042" s="6" t="s">
        <v>13319</v>
      </c>
      <c r="E6042" s="6" t="s">
        <v>13</v>
      </c>
      <c r="F6042" s="6" t="s">
        <v>16</v>
      </c>
      <c r="G6042" s="6" t="s">
        <v>17</v>
      </c>
      <c r="H6042" s="6" t="s">
        <v>17</v>
      </c>
      <c r="I6042" s="6"/>
      <c r="J6042" s="6" t="s">
        <v>14580</v>
      </c>
      <c r="K6042" s="6" t="s">
        <v>14499</v>
      </c>
      <c r="L6042" s="6">
        <v>2380</v>
      </c>
    </row>
    <row r="6043" spans="1:12">
      <c r="A6043" s="6" t="s">
        <v>14611</v>
      </c>
      <c r="B6043" s="6" t="s">
        <v>22133</v>
      </c>
      <c r="C6043" s="6" t="str">
        <f t="shared" si="94"/>
        <v>331602013-4/1</v>
      </c>
      <c r="D6043" s="6" t="s">
        <v>13317</v>
      </c>
      <c r="E6043" s="6" t="s">
        <v>13</v>
      </c>
      <c r="F6043" s="6" t="s">
        <v>16</v>
      </c>
      <c r="G6043" s="6" t="s">
        <v>17</v>
      </c>
      <c r="H6043" s="6" t="s">
        <v>17</v>
      </c>
      <c r="I6043" s="6"/>
      <c r="J6043" s="6" t="s">
        <v>14580</v>
      </c>
      <c r="K6043" s="6" t="s">
        <v>14499</v>
      </c>
      <c r="L6043" s="6">
        <v>3570</v>
      </c>
    </row>
    <row r="6044" spans="1:12">
      <c r="A6044" s="6" t="s">
        <v>14611</v>
      </c>
      <c r="B6044" s="6" t="s">
        <v>22134</v>
      </c>
      <c r="C6044" s="6" t="str">
        <f t="shared" si="94"/>
        <v>331603001</v>
      </c>
      <c r="D6044" s="6" t="s">
        <v>13321</v>
      </c>
      <c r="E6044" s="6" t="s">
        <v>13</v>
      </c>
      <c r="F6044" s="6" t="s">
        <v>537</v>
      </c>
      <c r="G6044" s="6" t="s">
        <v>22135</v>
      </c>
      <c r="H6044" s="6" t="s">
        <v>17</v>
      </c>
      <c r="I6044" s="6"/>
      <c r="J6044" s="6"/>
      <c r="K6044" s="6" t="s">
        <v>14499</v>
      </c>
      <c r="L6044" s="6">
        <v>500</v>
      </c>
    </row>
    <row r="6045" spans="1:12">
      <c r="A6045" s="6" t="s">
        <v>14611</v>
      </c>
      <c r="B6045" s="6" t="s">
        <v>22136</v>
      </c>
      <c r="C6045" s="6" t="str">
        <f t="shared" si="94"/>
        <v>331603002</v>
      </c>
      <c r="D6045" s="6" t="s">
        <v>13323</v>
      </c>
      <c r="E6045" s="6" t="s">
        <v>13</v>
      </c>
      <c r="F6045" s="6" t="s">
        <v>537</v>
      </c>
      <c r="G6045" s="6" t="s">
        <v>22137</v>
      </c>
      <c r="H6045" s="6" t="s">
        <v>17</v>
      </c>
      <c r="I6045" s="6"/>
      <c r="J6045" s="6"/>
      <c r="K6045" s="6" t="s">
        <v>14499</v>
      </c>
      <c r="L6045" s="6">
        <v>695</v>
      </c>
    </row>
    <row r="6046" spans="1:12">
      <c r="A6046" s="6" t="s">
        <v>14611</v>
      </c>
      <c r="B6046" s="6" t="s">
        <v>22138</v>
      </c>
      <c r="C6046" s="6" t="str">
        <f t="shared" si="94"/>
        <v>331603003</v>
      </c>
      <c r="D6046" s="6" t="s">
        <v>13325</v>
      </c>
      <c r="E6046" s="6" t="s">
        <v>13</v>
      </c>
      <c r="F6046" s="6" t="s">
        <v>537</v>
      </c>
      <c r="G6046" s="6" t="s">
        <v>22137</v>
      </c>
      <c r="H6046" s="6" t="s">
        <v>17</v>
      </c>
      <c r="I6046" s="6"/>
      <c r="J6046" s="6"/>
      <c r="K6046" s="6" t="s">
        <v>14499</v>
      </c>
      <c r="L6046" s="6">
        <v>500</v>
      </c>
    </row>
    <row r="6047" spans="1:12">
      <c r="A6047" s="6" t="s">
        <v>14611</v>
      </c>
      <c r="B6047" s="6" t="s">
        <v>22139</v>
      </c>
      <c r="C6047" s="6" t="str">
        <f t="shared" si="94"/>
        <v>331603004</v>
      </c>
      <c r="D6047" s="6" t="s">
        <v>13327</v>
      </c>
      <c r="E6047" s="6" t="s">
        <v>13</v>
      </c>
      <c r="F6047" s="6" t="s">
        <v>537</v>
      </c>
      <c r="G6047" s="6" t="s">
        <v>22137</v>
      </c>
      <c r="H6047" s="6" t="s">
        <v>17</v>
      </c>
      <c r="I6047" s="6"/>
      <c r="J6047" s="6"/>
      <c r="K6047" s="6" t="s">
        <v>14499</v>
      </c>
      <c r="L6047" s="6">
        <v>600</v>
      </c>
    </row>
    <row r="6048" spans="1:12">
      <c r="A6048" s="6" t="s">
        <v>14611</v>
      </c>
      <c r="B6048" s="6" t="s">
        <v>22140</v>
      </c>
      <c r="C6048" s="6" t="str">
        <f t="shared" si="94"/>
        <v>331603005</v>
      </c>
      <c r="D6048" s="6" t="s">
        <v>13329</v>
      </c>
      <c r="E6048" s="6" t="s">
        <v>13</v>
      </c>
      <c r="F6048" s="6" t="s">
        <v>16</v>
      </c>
      <c r="G6048" s="6" t="s">
        <v>17</v>
      </c>
      <c r="H6048" s="6" t="s">
        <v>17</v>
      </c>
      <c r="I6048" s="6"/>
      <c r="J6048" s="6"/>
      <c r="K6048" s="6" t="s">
        <v>14499</v>
      </c>
      <c r="L6048" s="6">
        <v>600</v>
      </c>
    </row>
    <row r="6049" spans="1:12">
      <c r="A6049" s="6" t="s">
        <v>14611</v>
      </c>
      <c r="B6049" s="6" t="s">
        <v>22141</v>
      </c>
      <c r="C6049" s="6" t="str">
        <f t="shared" si="94"/>
        <v>331603006</v>
      </c>
      <c r="D6049" s="6" t="s">
        <v>13331</v>
      </c>
      <c r="E6049" s="6" t="s">
        <v>13</v>
      </c>
      <c r="F6049" s="6" t="s">
        <v>13332</v>
      </c>
      <c r="G6049" s="6" t="s">
        <v>17</v>
      </c>
      <c r="H6049" s="6" t="s">
        <v>17</v>
      </c>
      <c r="I6049" s="6"/>
      <c r="J6049" s="6"/>
      <c r="K6049" s="6" t="s">
        <v>14499</v>
      </c>
      <c r="L6049" s="6">
        <v>1200</v>
      </c>
    </row>
    <row r="6050" spans="1:12">
      <c r="A6050" s="6" t="s">
        <v>14611</v>
      </c>
      <c r="B6050" s="6" t="s">
        <v>22142</v>
      </c>
      <c r="C6050" s="6" t="str">
        <f t="shared" si="94"/>
        <v>331603006-1</v>
      </c>
      <c r="D6050" s="6" t="s">
        <v>13334</v>
      </c>
      <c r="E6050" s="6" t="s">
        <v>13</v>
      </c>
      <c r="F6050" s="6" t="s">
        <v>13332</v>
      </c>
      <c r="G6050" s="6" t="s">
        <v>17</v>
      </c>
      <c r="H6050" s="6" t="s">
        <v>17</v>
      </c>
      <c r="I6050" s="6"/>
      <c r="J6050" s="6"/>
      <c r="K6050" s="6" t="s">
        <v>14499</v>
      </c>
      <c r="L6050" s="6">
        <v>1200</v>
      </c>
    </row>
    <row r="6051" spans="1:12">
      <c r="A6051" s="6" t="s">
        <v>14611</v>
      </c>
      <c r="B6051" s="6" t="s">
        <v>22143</v>
      </c>
      <c r="C6051" s="6" t="str">
        <f t="shared" si="94"/>
        <v>331603007</v>
      </c>
      <c r="D6051" s="6" t="s">
        <v>13336</v>
      </c>
      <c r="E6051" s="6" t="s">
        <v>13</v>
      </c>
      <c r="F6051" s="6" t="s">
        <v>16</v>
      </c>
      <c r="G6051" s="6" t="s">
        <v>17</v>
      </c>
      <c r="H6051" s="6" t="s">
        <v>17</v>
      </c>
      <c r="I6051" s="6"/>
      <c r="J6051" s="6"/>
      <c r="K6051" s="6" t="s">
        <v>14499</v>
      </c>
      <c r="L6051" s="6">
        <v>600</v>
      </c>
    </row>
    <row r="6052" spans="1:12">
      <c r="A6052" s="6" t="s">
        <v>14611</v>
      </c>
      <c r="B6052" s="6" t="s">
        <v>22144</v>
      </c>
      <c r="C6052" s="6" t="str">
        <f t="shared" si="94"/>
        <v>331603008</v>
      </c>
      <c r="D6052" s="6" t="s">
        <v>13338</v>
      </c>
      <c r="E6052" s="6" t="s">
        <v>13</v>
      </c>
      <c r="F6052" s="6" t="s">
        <v>16</v>
      </c>
      <c r="G6052" s="6" t="s">
        <v>17</v>
      </c>
      <c r="H6052" s="6" t="s">
        <v>17</v>
      </c>
      <c r="I6052" s="6"/>
      <c r="J6052" s="6"/>
      <c r="K6052" s="6" t="s">
        <v>14499</v>
      </c>
      <c r="L6052" s="6">
        <v>300</v>
      </c>
    </row>
    <row r="6053" spans="1:12">
      <c r="A6053" s="6" t="s">
        <v>14611</v>
      </c>
      <c r="B6053" s="6" t="s">
        <v>22145</v>
      </c>
      <c r="C6053" s="6" t="str">
        <f t="shared" si="94"/>
        <v>331603009</v>
      </c>
      <c r="D6053" s="6" t="s">
        <v>13340</v>
      </c>
      <c r="E6053" s="6" t="s">
        <v>13</v>
      </c>
      <c r="F6053" s="6" t="s">
        <v>6900</v>
      </c>
      <c r="G6053" s="6" t="s">
        <v>18950</v>
      </c>
      <c r="H6053" s="6" t="s">
        <v>17</v>
      </c>
      <c r="I6053" s="6"/>
      <c r="J6053" s="6"/>
      <c r="K6053" s="6" t="s">
        <v>14499</v>
      </c>
      <c r="L6053" s="6">
        <v>83</v>
      </c>
    </row>
    <row r="6054" spans="1:12">
      <c r="A6054" s="6" t="s">
        <v>14611</v>
      </c>
      <c r="B6054" s="6" t="s">
        <v>22146</v>
      </c>
      <c r="C6054" s="6" t="str">
        <f t="shared" si="94"/>
        <v>331603010</v>
      </c>
      <c r="D6054" s="6" t="s">
        <v>13342</v>
      </c>
      <c r="E6054" s="6" t="s">
        <v>13</v>
      </c>
      <c r="F6054" s="6" t="s">
        <v>6900</v>
      </c>
      <c r="G6054" s="6" t="s">
        <v>18950</v>
      </c>
      <c r="H6054" s="6" t="s">
        <v>17</v>
      </c>
      <c r="I6054" s="6"/>
      <c r="J6054" s="6"/>
      <c r="K6054" s="6" t="s">
        <v>14499</v>
      </c>
      <c r="L6054" s="6">
        <v>83</v>
      </c>
    </row>
    <row r="6055" spans="1:12">
      <c r="A6055" s="6" t="s">
        <v>14611</v>
      </c>
      <c r="B6055" s="6" t="s">
        <v>22147</v>
      </c>
      <c r="C6055" s="6" t="str">
        <f t="shared" si="94"/>
        <v>331603011</v>
      </c>
      <c r="D6055" s="6" t="s">
        <v>13344</v>
      </c>
      <c r="E6055" s="6" t="s">
        <v>13</v>
      </c>
      <c r="F6055" s="6" t="s">
        <v>6900</v>
      </c>
      <c r="G6055" s="6" t="s">
        <v>17</v>
      </c>
      <c r="H6055" s="6" t="s">
        <v>17</v>
      </c>
      <c r="I6055" s="6"/>
      <c r="J6055" s="6"/>
      <c r="K6055" s="6" t="s">
        <v>14499</v>
      </c>
      <c r="L6055" s="6">
        <v>208</v>
      </c>
    </row>
    <row r="6056" spans="1:12">
      <c r="A6056" s="6" t="s">
        <v>14611</v>
      </c>
      <c r="B6056" s="6" t="s">
        <v>22148</v>
      </c>
      <c r="C6056" s="6" t="str">
        <f t="shared" si="94"/>
        <v>331603012</v>
      </c>
      <c r="D6056" s="6" t="s">
        <v>13346</v>
      </c>
      <c r="E6056" s="6" t="s">
        <v>13</v>
      </c>
      <c r="F6056" s="6" t="s">
        <v>6900</v>
      </c>
      <c r="G6056" s="6" t="s">
        <v>17</v>
      </c>
      <c r="H6056" s="6" t="s">
        <v>17</v>
      </c>
      <c r="I6056" s="6"/>
      <c r="J6056" s="6"/>
      <c r="K6056" s="6" t="s">
        <v>14499</v>
      </c>
      <c r="L6056" s="6">
        <v>417</v>
      </c>
    </row>
    <row r="6057" spans="1:12">
      <c r="A6057" s="6" t="s">
        <v>14611</v>
      </c>
      <c r="B6057" s="6" t="s">
        <v>22149</v>
      </c>
      <c r="C6057" s="6" t="str">
        <f t="shared" si="94"/>
        <v>331603013</v>
      </c>
      <c r="D6057" s="6" t="s">
        <v>13348</v>
      </c>
      <c r="E6057" s="6" t="s">
        <v>13</v>
      </c>
      <c r="F6057" s="6" t="s">
        <v>6900</v>
      </c>
      <c r="G6057" s="6" t="s">
        <v>17</v>
      </c>
      <c r="H6057" s="6" t="s">
        <v>17</v>
      </c>
      <c r="I6057" s="6"/>
      <c r="J6057" s="6"/>
      <c r="K6057" s="6" t="s">
        <v>14499</v>
      </c>
      <c r="L6057" s="6">
        <v>60</v>
      </c>
    </row>
    <row r="6058" spans="1:12">
      <c r="A6058" s="6" t="s">
        <v>14611</v>
      </c>
      <c r="B6058" s="6" t="s">
        <v>22150</v>
      </c>
      <c r="C6058" s="6" t="str">
        <f t="shared" si="94"/>
        <v>331603014</v>
      </c>
      <c r="D6058" s="6" t="s">
        <v>13352</v>
      </c>
      <c r="E6058" s="6" t="s">
        <v>13</v>
      </c>
      <c r="F6058" s="6" t="s">
        <v>6900</v>
      </c>
      <c r="G6058" s="6" t="s">
        <v>17</v>
      </c>
      <c r="H6058" s="6" t="s">
        <v>17</v>
      </c>
      <c r="I6058" s="6"/>
      <c r="J6058" s="6"/>
      <c r="K6058" s="6" t="s">
        <v>14499</v>
      </c>
      <c r="L6058" s="6">
        <v>70</v>
      </c>
    </row>
    <row r="6059" spans="1:12">
      <c r="A6059" s="6" t="s">
        <v>14611</v>
      </c>
      <c r="B6059" s="6" t="s">
        <v>22151</v>
      </c>
      <c r="C6059" s="6" t="str">
        <f t="shared" si="94"/>
        <v>331603014-1</v>
      </c>
      <c r="D6059" s="6" t="s">
        <v>13350</v>
      </c>
      <c r="E6059" s="6" t="s">
        <v>13</v>
      </c>
      <c r="F6059" s="6" t="s">
        <v>16</v>
      </c>
      <c r="G6059" s="6" t="s">
        <v>17</v>
      </c>
      <c r="H6059" s="6" t="s">
        <v>17</v>
      </c>
      <c r="I6059" s="6"/>
      <c r="J6059" s="6"/>
      <c r="K6059" s="6" t="s">
        <v>14499</v>
      </c>
      <c r="L6059" s="6">
        <v>1000</v>
      </c>
    </row>
    <row r="6060" spans="1:12">
      <c r="A6060" s="6" t="s">
        <v>14611</v>
      </c>
      <c r="B6060" s="6" t="s">
        <v>22152</v>
      </c>
      <c r="C6060" s="6" t="str">
        <f t="shared" si="94"/>
        <v>331603015</v>
      </c>
      <c r="D6060" s="6" t="s">
        <v>13354</v>
      </c>
      <c r="E6060" s="6" t="s">
        <v>13</v>
      </c>
      <c r="F6060" s="6" t="s">
        <v>6900</v>
      </c>
      <c r="G6060" s="6" t="s">
        <v>17</v>
      </c>
      <c r="H6060" s="6" t="s">
        <v>17</v>
      </c>
      <c r="I6060" s="6"/>
      <c r="J6060" s="6"/>
      <c r="K6060" s="6" t="s">
        <v>14499</v>
      </c>
      <c r="L6060" s="6">
        <v>70</v>
      </c>
    </row>
    <row r="6061" spans="1:12">
      <c r="A6061" s="6" t="s">
        <v>14611</v>
      </c>
      <c r="B6061" s="6" t="s">
        <v>22153</v>
      </c>
      <c r="C6061" s="6" t="str">
        <f t="shared" si="94"/>
        <v>331603016</v>
      </c>
      <c r="D6061" s="6" t="s">
        <v>13356</v>
      </c>
      <c r="E6061" s="6" t="s">
        <v>13</v>
      </c>
      <c r="F6061" s="6" t="s">
        <v>6900</v>
      </c>
      <c r="G6061" s="6" t="s">
        <v>17</v>
      </c>
      <c r="H6061" s="6" t="s">
        <v>13357</v>
      </c>
      <c r="I6061" s="6"/>
      <c r="J6061" s="6"/>
      <c r="K6061" s="6" t="s">
        <v>14499</v>
      </c>
      <c r="L6061" s="6">
        <v>83</v>
      </c>
    </row>
    <row r="6062" spans="1:12">
      <c r="A6062" s="6" t="s">
        <v>14611</v>
      </c>
      <c r="B6062" s="6" t="s">
        <v>22154</v>
      </c>
      <c r="C6062" s="6" t="str">
        <f t="shared" si="94"/>
        <v>331603017</v>
      </c>
      <c r="D6062" s="6" t="s">
        <v>13359</v>
      </c>
      <c r="E6062" s="6" t="s">
        <v>13</v>
      </c>
      <c r="F6062" s="6" t="s">
        <v>537</v>
      </c>
      <c r="G6062" s="6" t="s">
        <v>22155</v>
      </c>
      <c r="H6062" s="6" t="s">
        <v>17</v>
      </c>
      <c r="I6062" s="6"/>
      <c r="J6062" s="6"/>
      <c r="K6062" s="6" t="s">
        <v>14499</v>
      </c>
      <c r="L6062" s="6">
        <v>83</v>
      </c>
    </row>
    <row r="6063" spans="1:12">
      <c r="A6063" s="6" t="s">
        <v>14611</v>
      </c>
      <c r="B6063" s="6" t="s">
        <v>22156</v>
      </c>
      <c r="C6063" s="6" t="str">
        <f t="shared" si="94"/>
        <v>331603018</v>
      </c>
      <c r="D6063" s="6" t="s">
        <v>13361</v>
      </c>
      <c r="E6063" s="6" t="s">
        <v>13</v>
      </c>
      <c r="F6063" s="6" t="s">
        <v>537</v>
      </c>
      <c r="G6063" s="6" t="s">
        <v>22157</v>
      </c>
      <c r="H6063" s="6" t="s">
        <v>13362</v>
      </c>
      <c r="I6063" s="6"/>
      <c r="J6063" s="6"/>
      <c r="K6063" s="6" t="s">
        <v>14499</v>
      </c>
      <c r="L6063" s="6">
        <v>200</v>
      </c>
    </row>
    <row r="6064" spans="1:12">
      <c r="A6064" s="6" t="s">
        <v>14611</v>
      </c>
      <c r="B6064" s="6" t="s">
        <v>22158</v>
      </c>
      <c r="C6064" s="6" t="str">
        <f t="shared" si="94"/>
        <v>331603019</v>
      </c>
      <c r="D6064" s="6" t="s">
        <v>13364</v>
      </c>
      <c r="E6064" s="6" t="s">
        <v>13</v>
      </c>
      <c r="F6064" s="6" t="s">
        <v>6900</v>
      </c>
      <c r="G6064" s="6" t="s">
        <v>17</v>
      </c>
      <c r="H6064" s="6" t="s">
        <v>17</v>
      </c>
      <c r="I6064" s="6"/>
      <c r="J6064" s="6"/>
      <c r="K6064" s="6" t="s">
        <v>14499</v>
      </c>
      <c r="L6064" s="6">
        <v>372</v>
      </c>
    </row>
    <row r="6065" spans="1:12">
      <c r="A6065" s="6" t="s">
        <v>14611</v>
      </c>
      <c r="B6065" s="6" t="s">
        <v>22159</v>
      </c>
      <c r="C6065" s="6" t="str">
        <f t="shared" si="94"/>
        <v>331603020</v>
      </c>
      <c r="D6065" s="6" t="s">
        <v>13366</v>
      </c>
      <c r="E6065" s="6" t="s">
        <v>13</v>
      </c>
      <c r="F6065" s="6" t="s">
        <v>6900</v>
      </c>
      <c r="G6065" s="6" t="s">
        <v>17</v>
      </c>
      <c r="H6065" s="6" t="s">
        <v>17</v>
      </c>
      <c r="I6065" s="6"/>
      <c r="J6065" s="6"/>
      <c r="K6065" s="6" t="s">
        <v>14499</v>
      </c>
      <c r="L6065" s="6">
        <v>70</v>
      </c>
    </row>
    <row r="6066" spans="1:12">
      <c r="A6066" s="6" t="s">
        <v>14611</v>
      </c>
      <c r="B6066" s="6" t="s">
        <v>22160</v>
      </c>
      <c r="C6066" s="6" t="str">
        <f t="shared" si="94"/>
        <v>331603021</v>
      </c>
      <c r="D6066" s="6" t="s">
        <v>13368</v>
      </c>
      <c r="E6066" s="6" t="s">
        <v>13</v>
      </c>
      <c r="F6066" s="6" t="s">
        <v>6900</v>
      </c>
      <c r="G6066" s="6" t="s">
        <v>17</v>
      </c>
      <c r="H6066" s="6" t="s">
        <v>13369</v>
      </c>
      <c r="I6066" s="6"/>
      <c r="J6066" s="6"/>
      <c r="K6066" s="6" t="s">
        <v>14499</v>
      </c>
      <c r="L6066" s="6">
        <v>89</v>
      </c>
    </row>
    <row r="6067" spans="1:12">
      <c r="A6067" s="6" t="s">
        <v>14611</v>
      </c>
      <c r="B6067" s="6" t="s">
        <v>22161</v>
      </c>
      <c r="C6067" s="6" t="str">
        <f t="shared" si="94"/>
        <v>331603022</v>
      </c>
      <c r="D6067" s="6" t="s">
        <v>13371</v>
      </c>
      <c r="E6067" s="6" t="s">
        <v>13</v>
      </c>
      <c r="F6067" s="6" t="s">
        <v>6900</v>
      </c>
      <c r="G6067" s="6" t="s">
        <v>22162</v>
      </c>
      <c r="H6067" s="6" t="s">
        <v>13369</v>
      </c>
      <c r="I6067" s="6"/>
      <c r="J6067" s="6"/>
      <c r="K6067" s="6" t="s">
        <v>14499</v>
      </c>
      <c r="L6067" s="6">
        <v>97</v>
      </c>
    </row>
    <row r="6068" spans="1:12">
      <c r="A6068" s="6" t="s">
        <v>14611</v>
      </c>
      <c r="B6068" s="6" t="s">
        <v>22163</v>
      </c>
      <c r="C6068" s="6" t="str">
        <f t="shared" si="94"/>
        <v>331603022-1</v>
      </c>
      <c r="D6068" s="6" t="s">
        <v>13373</v>
      </c>
      <c r="E6068" s="6" t="s">
        <v>13</v>
      </c>
      <c r="F6068" s="6" t="s">
        <v>6900</v>
      </c>
      <c r="G6068" s="6" t="s">
        <v>17</v>
      </c>
      <c r="H6068" s="6" t="s">
        <v>13369</v>
      </c>
      <c r="I6068" s="6"/>
      <c r="J6068" s="6"/>
      <c r="K6068" s="6" t="s">
        <v>14499</v>
      </c>
      <c r="L6068" s="6">
        <v>97</v>
      </c>
    </row>
    <row r="6069" spans="1:12">
      <c r="A6069" s="6" t="s">
        <v>14611</v>
      </c>
      <c r="B6069" s="6" t="s">
        <v>22164</v>
      </c>
      <c r="C6069" s="6" t="str">
        <f t="shared" si="94"/>
        <v>331603023</v>
      </c>
      <c r="D6069" s="6" t="s">
        <v>13375</v>
      </c>
      <c r="E6069" s="6" t="s">
        <v>13</v>
      </c>
      <c r="F6069" s="6" t="s">
        <v>6900</v>
      </c>
      <c r="G6069" s="6" t="s">
        <v>17</v>
      </c>
      <c r="H6069" s="6" t="s">
        <v>17</v>
      </c>
      <c r="I6069" s="6"/>
      <c r="J6069" s="6"/>
      <c r="K6069" s="6" t="s">
        <v>14499</v>
      </c>
      <c r="L6069" s="6">
        <v>70</v>
      </c>
    </row>
    <row r="6070" spans="1:12">
      <c r="A6070" s="6" t="s">
        <v>14611</v>
      </c>
      <c r="B6070" s="6" t="s">
        <v>22165</v>
      </c>
      <c r="C6070" s="6" t="str">
        <f t="shared" si="94"/>
        <v>331603024</v>
      </c>
      <c r="D6070" s="6" t="s">
        <v>13377</v>
      </c>
      <c r="E6070" s="6" t="s">
        <v>13</v>
      </c>
      <c r="F6070" s="6" t="s">
        <v>6900</v>
      </c>
      <c r="G6070" s="6" t="s">
        <v>22166</v>
      </c>
      <c r="H6070" s="6" t="s">
        <v>17</v>
      </c>
      <c r="I6070" s="6"/>
      <c r="J6070" s="6"/>
      <c r="K6070" s="6" t="s">
        <v>14499</v>
      </c>
      <c r="L6070" s="6">
        <v>223</v>
      </c>
    </row>
    <row r="6071" spans="1:12">
      <c r="A6071" s="6" t="s">
        <v>14611</v>
      </c>
      <c r="B6071" s="6" t="s">
        <v>22167</v>
      </c>
      <c r="C6071" s="6" t="str">
        <f t="shared" si="94"/>
        <v>331603025</v>
      </c>
      <c r="D6071" s="6" t="s">
        <v>13379</v>
      </c>
      <c r="E6071" s="6" t="s">
        <v>13</v>
      </c>
      <c r="F6071" s="6" t="s">
        <v>6900</v>
      </c>
      <c r="G6071" s="6" t="s">
        <v>17</v>
      </c>
      <c r="H6071" s="6" t="s">
        <v>17</v>
      </c>
      <c r="I6071" s="6"/>
      <c r="J6071" s="6"/>
      <c r="K6071" s="6" t="s">
        <v>14499</v>
      </c>
      <c r="L6071" s="6">
        <v>70</v>
      </c>
    </row>
    <row r="6072" spans="1:12">
      <c r="A6072" s="6" t="s">
        <v>14611</v>
      </c>
      <c r="B6072" s="6" t="s">
        <v>22168</v>
      </c>
      <c r="C6072" s="6" t="str">
        <f t="shared" si="94"/>
        <v>331603026</v>
      </c>
      <c r="D6072" s="6" t="s">
        <v>13381</v>
      </c>
      <c r="E6072" s="6" t="s">
        <v>13</v>
      </c>
      <c r="F6072" s="6" t="s">
        <v>6900</v>
      </c>
      <c r="G6072" s="6" t="s">
        <v>17</v>
      </c>
      <c r="H6072" s="6" t="s">
        <v>17</v>
      </c>
      <c r="I6072" s="6"/>
      <c r="J6072" s="6"/>
      <c r="K6072" s="6" t="s">
        <v>14499</v>
      </c>
      <c r="L6072" s="6">
        <v>278</v>
      </c>
    </row>
    <row r="6073" spans="1:12">
      <c r="A6073" s="6" t="s">
        <v>14611</v>
      </c>
      <c r="B6073" s="6" t="s">
        <v>22169</v>
      </c>
      <c r="C6073" s="6" t="str">
        <f t="shared" si="94"/>
        <v>331603027</v>
      </c>
      <c r="D6073" s="6" t="s">
        <v>13383</v>
      </c>
      <c r="E6073" s="6" t="s">
        <v>13</v>
      </c>
      <c r="F6073" s="6" t="s">
        <v>6900</v>
      </c>
      <c r="G6073" s="6" t="s">
        <v>17</v>
      </c>
      <c r="H6073" s="6" t="s">
        <v>13384</v>
      </c>
      <c r="I6073" s="6"/>
      <c r="J6073" s="6"/>
      <c r="K6073" s="6" t="s">
        <v>14499</v>
      </c>
      <c r="L6073" s="6">
        <v>97</v>
      </c>
    </row>
    <row r="6074" spans="1:12">
      <c r="A6074" s="6" t="s">
        <v>14611</v>
      </c>
      <c r="B6074" s="6" t="s">
        <v>22170</v>
      </c>
      <c r="C6074" s="6" t="str">
        <f t="shared" si="94"/>
        <v>331603028</v>
      </c>
      <c r="D6074" s="6" t="s">
        <v>13386</v>
      </c>
      <c r="E6074" s="6" t="s">
        <v>13</v>
      </c>
      <c r="F6074" s="6" t="s">
        <v>16</v>
      </c>
      <c r="G6074" s="6" t="s">
        <v>17</v>
      </c>
      <c r="H6074" s="6" t="s">
        <v>17</v>
      </c>
      <c r="I6074" s="6"/>
      <c r="J6074" s="6"/>
      <c r="K6074" s="6" t="s">
        <v>14499</v>
      </c>
      <c r="L6074" s="6">
        <v>1000</v>
      </c>
    </row>
    <row r="6075" spans="1:12">
      <c r="A6075" s="6" t="s">
        <v>14611</v>
      </c>
      <c r="B6075" s="6" t="s">
        <v>22171</v>
      </c>
      <c r="C6075" s="6" t="str">
        <f t="shared" si="94"/>
        <v>331603029</v>
      </c>
      <c r="D6075" s="6" t="s">
        <v>13388</v>
      </c>
      <c r="E6075" s="6" t="s">
        <v>13</v>
      </c>
      <c r="F6075" s="6" t="s">
        <v>6900</v>
      </c>
      <c r="G6075" s="6" t="s">
        <v>17</v>
      </c>
      <c r="H6075" s="6" t="s">
        <v>17</v>
      </c>
      <c r="I6075" s="6"/>
      <c r="J6075" s="6"/>
      <c r="K6075" s="6" t="s">
        <v>14499</v>
      </c>
      <c r="L6075" s="6">
        <v>600</v>
      </c>
    </row>
    <row r="6076" spans="1:12">
      <c r="A6076" s="6" t="s">
        <v>14611</v>
      </c>
      <c r="B6076" s="6" t="s">
        <v>22172</v>
      </c>
      <c r="C6076" s="6" t="str">
        <f t="shared" si="94"/>
        <v>331603030</v>
      </c>
      <c r="D6076" s="6" t="s">
        <v>13390</v>
      </c>
      <c r="E6076" s="6" t="s">
        <v>13</v>
      </c>
      <c r="F6076" s="6" t="s">
        <v>6900</v>
      </c>
      <c r="G6076" s="6" t="s">
        <v>22173</v>
      </c>
      <c r="H6076" s="6" t="s">
        <v>17</v>
      </c>
      <c r="I6076" s="6"/>
      <c r="J6076" s="6"/>
      <c r="K6076" s="6" t="s">
        <v>14499</v>
      </c>
      <c r="L6076" s="6">
        <v>973</v>
      </c>
    </row>
    <row r="6077" spans="1:12">
      <c r="A6077" s="6" t="s">
        <v>14611</v>
      </c>
      <c r="B6077" s="6" t="s">
        <v>22174</v>
      </c>
      <c r="C6077" s="6" t="str">
        <f t="shared" si="94"/>
        <v>331603031</v>
      </c>
      <c r="D6077" s="6" t="s">
        <v>13392</v>
      </c>
      <c r="E6077" s="6" t="s">
        <v>13</v>
      </c>
      <c r="F6077" s="6" t="s">
        <v>6900</v>
      </c>
      <c r="G6077" s="6" t="s">
        <v>17</v>
      </c>
      <c r="H6077" s="6" t="s">
        <v>17</v>
      </c>
      <c r="I6077" s="6"/>
      <c r="J6077" s="6"/>
      <c r="K6077" s="6" t="s">
        <v>14499</v>
      </c>
      <c r="L6077" s="6">
        <v>973</v>
      </c>
    </row>
    <row r="6078" spans="1:12">
      <c r="A6078" s="6" t="s">
        <v>14611</v>
      </c>
      <c r="B6078" s="6" t="s">
        <v>22175</v>
      </c>
      <c r="C6078" s="6" t="str">
        <f t="shared" si="94"/>
        <v>331603032</v>
      </c>
      <c r="D6078" s="6" t="s">
        <v>13394</v>
      </c>
      <c r="E6078" s="6" t="s">
        <v>13</v>
      </c>
      <c r="F6078" s="6" t="s">
        <v>16</v>
      </c>
      <c r="G6078" s="6" t="s">
        <v>17</v>
      </c>
      <c r="H6078" s="6" t="s">
        <v>17</v>
      </c>
      <c r="I6078" s="6"/>
      <c r="J6078" s="6"/>
      <c r="K6078" s="6" t="s">
        <v>14499</v>
      </c>
      <c r="L6078" s="6">
        <v>1660</v>
      </c>
    </row>
    <row r="6079" spans="1:12">
      <c r="A6079" s="6" t="s">
        <v>14611</v>
      </c>
      <c r="B6079" s="6" t="s">
        <v>22176</v>
      </c>
      <c r="C6079" s="6" t="str">
        <f t="shared" si="94"/>
        <v>331603033</v>
      </c>
      <c r="D6079" s="6" t="s">
        <v>13396</v>
      </c>
      <c r="E6079" s="6" t="s">
        <v>13</v>
      </c>
      <c r="F6079" s="6" t="s">
        <v>16</v>
      </c>
      <c r="G6079" s="6" t="s">
        <v>17</v>
      </c>
      <c r="H6079" s="6" t="s">
        <v>17</v>
      </c>
      <c r="I6079" s="6"/>
      <c r="J6079" s="6"/>
      <c r="K6079" s="6" t="s">
        <v>14499</v>
      </c>
      <c r="L6079" s="6">
        <v>1550</v>
      </c>
    </row>
    <row r="6080" spans="1:12">
      <c r="A6080" s="6" t="s">
        <v>14611</v>
      </c>
      <c r="B6080" s="6" t="s">
        <v>22177</v>
      </c>
      <c r="C6080" s="6" t="str">
        <f t="shared" si="94"/>
        <v>331603034</v>
      </c>
      <c r="D6080" s="6" t="s">
        <v>13398</v>
      </c>
      <c r="E6080" s="6" t="s">
        <v>13</v>
      </c>
      <c r="F6080" s="6" t="s">
        <v>13399</v>
      </c>
      <c r="G6080" s="6" t="s">
        <v>17</v>
      </c>
      <c r="H6080" s="6" t="s">
        <v>17</v>
      </c>
      <c r="I6080" s="6"/>
      <c r="J6080" s="6"/>
      <c r="K6080" s="6" t="s">
        <v>14499</v>
      </c>
      <c r="L6080" s="6">
        <v>600</v>
      </c>
    </row>
    <row r="6081" spans="1:12">
      <c r="A6081" s="6" t="s">
        <v>14611</v>
      </c>
      <c r="B6081" s="6" t="s">
        <v>22178</v>
      </c>
      <c r="C6081" s="6" t="str">
        <f t="shared" si="94"/>
        <v>331603034-1</v>
      </c>
      <c r="D6081" s="6" t="s">
        <v>13402</v>
      </c>
      <c r="E6081" s="6" t="s">
        <v>13</v>
      </c>
      <c r="F6081" s="6" t="s">
        <v>13403</v>
      </c>
      <c r="G6081" s="6" t="s">
        <v>17</v>
      </c>
      <c r="H6081" s="6" t="s">
        <v>17</v>
      </c>
      <c r="I6081" s="6"/>
      <c r="J6081" s="6"/>
      <c r="K6081" s="6" t="s">
        <v>14499</v>
      </c>
      <c r="L6081" s="6">
        <v>600</v>
      </c>
    </row>
    <row r="6082" spans="1:12">
      <c r="A6082" s="6" t="s">
        <v>14611</v>
      </c>
      <c r="B6082" s="6" t="s">
        <v>22179</v>
      </c>
      <c r="C6082" s="6" t="str">
        <f t="shared" si="94"/>
        <v>331603034-2</v>
      </c>
      <c r="D6082" s="6" t="s">
        <v>13405</v>
      </c>
      <c r="E6082" s="6" t="s">
        <v>13</v>
      </c>
      <c r="F6082" s="6" t="s">
        <v>13399</v>
      </c>
      <c r="G6082" s="6" t="s">
        <v>17</v>
      </c>
      <c r="H6082" s="6" t="s">
        <v>17</v>
      </c>
      <c r="I6082" s="6"/>
      <c r="J6082" s="6"/>
      <c r="K6082" s="6" t="s">
        <v>14499</v>
      </c>
      <c r="L6082" s="6">
        <v>600</v>
      </c>
    </row>
    <row r="6083" spans="1:12">
      <c r="A6083" s="6" t="s">
        <v>14611</v>
      </c>
      <c r="B6083" s="6" t="s">
        <v>22180</v>
      </c>
      <c r="C6083" s="6" t="str">
        <f t="shared" ref="C6083:C6146" si="95">RIGHT(B6083,LEN(B6083)-16)</f>
        <v>331603034-3</v>
      </c>
      <c r="D6083" s="6" t="s">
        <v>13407</v>
      </c>
      <c r="E6083" s="6" t="s">
        <v>13</v>
      </c>
      <c r="F6083" s="6" t="s">
        <v>13403</v>
      </c>
      <c r="G6083" s="6" t="s">
        <v>17</v>
      </c>
      <c r="H6083" s="6" t="s">
        <v>17</v>
      </c>
      <c r="I6083" s="6"/>
      <c r="J6083" s="6"/>
      <c r="K6083" s="6" t="s">
        <v>14499</v>
      </c>
      <c r="L6083" s="6">
        <v>600</v>
      </c>
    </row>
    <row r="6084" spans="1:12">
      <c r="A6084" s="6" t="s">
        <v>14611</v>
      </c>
      <c r="B6084" s="6" t="s">
        <v>22181</v>
      </c>
      <c r="C6084" s="6" t="str">
        <f t="shared" si="95"/>
        <v>331603035</v>
      </c>
      <c r="D6084" s="6" t="s">
        <v>13409</v>
      </c>
      <c r="E6084" s="6" t="s">
        <v>13</v>
      </c>
      <c r="F6084" s="6" t="s">
        <v>10177</v>
      </c>
      <c r="G6084" s="6" t="s">
        <v>17</v>
      </c>
      <c r="H6084" s="6" t="s">
        <v>17</v>
      </c>
      <c r="I6084" s="6"/>
      <c r="J6084" s="6"/>
      <c r="K6084" s="6" t="s">
        <v>14499</v>
      </c>
      <c r="L6084" s="6">
        <v>800</v>
      </c>
    </row>
    <row r="6085" spans="1:12">
      <c r="A6085" s="6" t="s">
        <v>14611</v>
      </c>
      <c r="B6085" s="6" t="s">
        <v>22182</v>
      </c>
      <c r="C6085" s="6" t="str">
        <f t="shared" si="95"/>
        <v>331603036</v>
      </c>
      <c r="D6085" s="6" t="s">
        <v>13411</v>
      </c>
      <c r="E6085" s="6" t="s">
        <v>13</v>
      </c>
      <c r="F6085" s="6" t="s">
        <v>10177</v>
      </c>
      <c r="G6085" s="6" t="s">
        <v>17</v>
      </c>
      <c r="H6085" s="6" t="s">
        <v>17</v>
      </c>
      <c r="I6085" s="6"/>
      <c r="J6085" s="6"/>
      <c r="K6085" s="6" t="s">
        <v>14499</v>
      </c>
      <c r="L6085" s="6">
        <v>1430</v>
      </c>
    </row>
    <row r="6086" spans="1:12">
      <c r="A6086" s="6" t="s">
        <v>14611</v>
      </c>
      <c r="B6086" s="6" t="s">
        <v>22183</v>
      </c>
      <c r="C6086" s="6" t="str">
        <f t="shared" si="95"/>
        <v>331603037</v>
      </c>
      <c r="D6086" s="6" t="s">
        <v>13413</v>
      </c>
      <c r="E6086" s="6" t="s">
        <v>13</v>
      </c>
      <c r="F6086" s="6" t="s">
        <v>10177</v>
      </c>
      <c r="G6086" s="6" t="s">
        <v>17</v>
      </c>
      <c r="H6086" s="6" t="s">
        <v>17</v>
      </c>
      <c r="I6086" s="6"/>
      <c r="J6086" s="6"/>
      <c r="K6086" s="6" t="s">
        <v>14499</v>
      </c>
      <c r="L6086" s="6">
        <v>1430</v>
      </c>
    </row>
    <row r="6087" spans="1:12">
      <c r="A6087" s="6" t="s">
        <v>14611</v>
      </c>
      <c r="B6087" s="6" t="s">
        <v>22184</v>
      </c>
      <c r="C6087" s="6" t="str">
        <f t="shared" si="95"/>
        <v>331603038</v>
      </c>
      <c r="D6087" s="6" t="s">
        <v>13415</v>
      </c>
      <c r="E6087" s="6" t="s">
        <v>13</v>
      </c>
      <c r="F6087" s="6" t="s">
        <v>16</v>
      </c>
      <c r="G6087" s="6" t="s">
        <v>17</v>
      </c>
      <c r="H6087" s="6" t="s">
        <v>17</v>
      </c>
      <c r="I6087" s="6"/>
      <c r="J6087" s="6"/>
      <c r="K6087" s="6" t="s">
        <v>14499</v>
      </c>
      <c r="L6087" s="6">
        <v>2200</v>
      </c>
    </row>
    <row r="6088" spans="1:12">
      <c r="A6088" s="6" t="s">
        <v>14611</v>
      </c>
      <c r="B6088" s="6" t="s">
        <v>22185</v>
      </c>
      <c r="C6088" s="6" t="str">
        <f t="shared" si="95"/>
        <v>331603039</v>
      </c>
      <c r="D6088" s="6" t="s">
        <v>13417</v>
      </c>
      <c r="E6088" s="6" t="s">
        <v>13</v>
      </c>
      <c r="F6088" s="6" t="s">
        <v>16</v>
      </c>
      <c r="G6088" s="6" t="s">
        <v>17</v>
      </c>
      <c r="H6088" s="6" t="s">
        <v>17</v>
      </c>
      <c r="I6088" s="6"/>
      <c r="J6088" s="6"/>
      <c r="K6088" s="6" t="s">
        <v>14499</v>
      </c>
      <c r="L6088" s="6">
        <v>2200</v>
      </c>
    </row>
    <row r="6089" spans="1:12">
      <c r="A6089" s="6" t="s">
        <v>14611</v>
      </c>
      <c r="B6089" s="6" t="s">
        <v>22186</v>
      </c>
      <c r="C6089" s="6" t="str">
        <f t="shared" si="95"/>
        <v>331603039-1</v>
      </c>
      <c r="D6089" s="6" t="s">
        <v>13419</v>
      </c>
      <c r="E6089" s="6" t="s">
        <v>13</v>
      </c>
      <c r="F6089" s="6" t="s">
        <v>16</v>
      </c>
      <c r="G6089" s="6" t="s">
        <v>17</v>
      </c>
      <c r="H6089" s="6" t="s">
        <v>17</v>
      </c>
      <c r="I6089" s="6"/>
      <c r="J6089" s="6"/>
      <c r="K6089" s="6" t="s">
        <v>14499</v>
      </c>
      <c r="L6089" s="6">
        <v>2200</v>
      </c>
    </row>
    <row r="6090" spans="1:12">
      <c r="A6090" s="6" t="s">
        <v>14611</v>
      </c>
      <c r="B6090" s="6" t="s">
        <v>22187</v>
      </c>
      <c r="C6090" s="6" t="str">
        <f t="shared" si="95"/>
        <v>331603040</v>
      </c>
      <c r="D6090" s="6" t="s">
        <v>13421</v>
      </c>
      <c r="E6090" s="6" t="s">
        <v>13</v>
      </c>
      <c r="F6090" s="6" t="s">
        <v>16</v>
      </c>
      <c r="G6090" s="6" t="s">
        <v>17</v>
      </c>
      <c r="H6090" s="6" t="s">
        <v>17</v>
      </c>
      <c r="I6090" s="6"/>
      <c r="J6090" s="6"/>
      <c r="K6090" s="6" t="s">
        <v>14499</v>
      </c>
      <c r="L6090" s="6">
        <v>2200</v>
      </c>
    </row>
    <row r="6091" spans="1:12">
      <c r="A6091" s="6" t="s">
        <v>14611</v>
      </c>
      <c r="B6091" s="6" t="s">
        <v>22188</v>
      </c>
      <c r="C6091" s="6" t="str">
        <f t="shared" si="95"/>
        <v>331603040-1</v>
      </c>
      <c r="D6091" s="6" t="s">
        <v>13423</v>
      </c>
      <c r="E6091" s="6" t="s">
        <v>13</v>
      </c>
      <c r="F6091" s="6" t="s">
        <v>16</v>
      </c>
      <c r="G6091" s="6" t="s">
        <v>17</v>
      </c>
      <c r="H6091" s="6" t="s">
        <v>17</v>
      </c>
      <c r="I6091" s="6"/>
      <c r="J6091" s="6"/>
      <c r="K6091" s="6" t="s">
        <v>14499</v>
      </c>
      <c r="L6091" s="6">
        <v>2200</v>
      </c>
    </row>
    <row r="6092" spans="1:12">
      <c r="A6092" s="6" t="s">
        <v>14611</v>
      </c>
      <c r="B6092" s="6" t="s">
        <v>22189</v>
      </c>
      <c r="C6092" s="6" t="str">
        <f t="shared" si="95"/>
        <v>331603041</v>
      </c>
      <c r="D6092" s="6" t="s">
        <v>13425</v>
      </c>
      <c r="E6092" s="6" t="s">
        <v>13</v>
      </c>
      <c r="F6092" s="6" t="s">
        <v>537</v>
      </c>
      <c r="G6092" s="6" t="s">
        <v>17</v>
      </c>
      <c r="H6092" s="6" t="s">
        <v>17</v>
      </c>
      <c r="I6092" s="6"/>
      <c r="J6092" s="6"/>
      <c r="K6092" s="6" t="s">
        <v>14499</v>
      </c>
      <c r="L6092" s="6">
        <v>1100</v>
      </c>
    </row>
    <row r="6093" spans="1:12">
      <c r="A6093" s="6" t="s">
        <v>14611</v>
      </c>
      <c r="B6093" s="6" t="s">
        <v>22190</v>
      </c>
      <c r="C6093" s="6" t="str">
        <f t="shared" si="95"/>
        <v>331603042</v>
      </c>
      <c r="D6093" s="6" t="s">
        <v>13427</v>
      </c>
      <c r="E6093" s="6" t="s">
        <v>13</v>
      </c>
      <c r="F6093" s="6" t="s">
        <v>537</v>
      </c>
      <c r="G6093" s="6" t="s">
        <v>17</v>
      </c>
      <c r="H6093" s="6" t="s">
        <v>17</v>
      </c>
      <c r="I6093" s="6"/>
      <c r="J6093" s="6"/>
      <c r="K6093" s="6" t="s">
        <v>14499</v>
      </c>
      <c r="L6093" s="6">
        <v>500</v>
      </c>
    </row>
    <row r="6094" spans="1:12">
      <c r="A6094" s="6" t="s">
        <v>14611</v>
      </c>
      <c r="B6094" s="6" t="s">
        <v>22191</v>
      </c>
      <c r="C6094" s="6" t="str">
        <f t="shared" si="95"/>
        <v>331603043</v>
      </c>
      <c r="D6094" s="6" t="s">
        <v>13429</v>
      </c>
      <c r="E6094" s="6" t="s">
        <v>13</v>
      </c>
      <c r="F6094" s="6" t="s">
        <v>16</v>
      </c>
      <c r="G6094" s="6" t="s">
        <v>22192</v>
      </c>
      <c r="H6094" s="6" t="s">
        <v>13430</v>
      </c>
      <c r="I6094" s="6" t="s">
        <v>14899</v>
      </c>
      <c r="J6094" s="6" t="s">
        <v>19090</v>
      </c>
      <c r="K6094" s="6" t="s">
        <v>14499</v>
      </c>
      <c r="L6094" s="6">
        <v>2224</v>
      </c>
    </row>
    <row r="6095" spans="1:12">
      <c r="A6095" s="6" t="s">
        <v>14611</v>
      </c>
      <c r="B6095" s="6" t="s">
        <v>22193</v>
      </c>
      <c r="C6095" s="6" t="str">
        <f t="shared" si="95"/>
        <v>331603044</v>
      </c>
      <c r="D6095" s="6" t="s">
        <v>13432</v>
      </c>
      <c r="E6095" s="6" t="s">
        <v>13</v>
      </c>
      <c r="F6095" s="6" t="s">
        <v>16</v>
      </c>
      <c r="G6095" s="6" t="s">
        <v>17</v>
      </c>
      <c r="H6095" s="6" t="s">
        <v>17</v>
      </c>
      <c r="I6095" s="6"/>
      <c r="J6095" s="6"/>
      <c r="K6095" s="6" t="s">
        <v>14499</v>
      </c>
      <c r="L6095" s="6">
        <v>1600</v>
      </c>
    </row>
    <row r="6096" spans="1:12">
      <c r="A6096" s="6" t="s">
        <v>14611</v>
      </c>
      <c r="B6096" s="6" t="s">
        <v>22194</v>
      </c>
      <c r="C6096" s="6" t="str">
        <f t="shared" si="95"/>
        <v>331603045</v>
      </c>
      <c r="D6096" s="6" t="s">
        <v>13436</v>
      </c>
      <c r="E6096" s="6" t="s">
        <v>13</v>
      </c>
      <c r="F6096" s="6" t="s">
        <v>16</v>
      </c>
      <c r="G6096" s="6" t="s">
        <v>22195</v>
      </c>
      <c r="H6096" s="6" t="s">
        <v>13299</v>
      </c>
      <c r="I6096" s="6"/>
      <c r="J6096" s="6"/>
      <c r="K6096" s="6" t="s">
        <v>14499</v>
      </c>
      <c r="L6096" s="6">
        <v>970</v>
      </c>
    </row>
    <row r="6097" spans="1:12">
      <c r="A6097" s="6" t="s">
        <v>14611</v>
      </c>
      <c r="B6097" s="6" t="s">
        <v>22196</v>
      </c>
      <c r="C6097" s="6" t="str">
        <f t="shared" si="95"/>
        <v>331603045-1</v>
      </c>
      <c r="D6097" s="6" t="s">
        <v>13434</v>
      </c>
      <c r="E6097" s="6" t="s">
        <v>13</v>
      </c>
      <c r="F6097" s="6" t="s">
        <v>16</v>
      </c>
      <c r="G6097" s="6" t="s">
        <v>17</v>
      </c>
      <c r="H6097" s="6" t="s">
        <v>17</v>
      </c>
      <c r="I6097" s="6"/>
      <c r="J6097" s="6"/>
      <c r="K6097" s="6" t="s">
        <v>14499</v>
      </c>
      <c r="L6097" s="6">
        <v>970</v>
      </c>
    </row>
    <row r="6098" spans="1:12">
      <c r="A6098" s="6" t="s">
        <v>14611</v>
      </c>
      <c r="B6098" s="6" t="s">
        <v>22197</v>
      </c>
      <c r="C6098" s="6" t="str">
        <f t="shared" si="95"/>
        <v>331603046</v>
      </c>
      <c r="D6098" s="6" t="s">
        <v>13438</v>
      </c>
      <c r="E6098" s="6" t="s">
        <v>13</v>
      </c>
      <c r="F6098" s="6" t="s">
        <v>16</v>
      </c>
      <c r="G6098" s="6" t="s">
        <v>17</v>
      </c>
      <c r="H6098" s="6" t="s">
        <v>17</v>
      </c>
      <c r="I6098" s="6"/>
      <c r="J6098" s="6"/>
      <c r="K6098" s="6" t="s">
        <v>14499</v>
      </c>
      <c r="L6098" s="6">
        <v>1600</v>
      </c>
    </row>
    <row r="6099" spans="1:12">
      <c r="A6099" s="6" t="s">
        <v>14611</v>
      </c>
      <c r="B6099" s="6" t="s">
        <v>22198</v>
      </c>
      <c r="C6099" s="6" t="str">
        <f t="shared" si="95"/>
        <v>331603047</v>
      </c>
      <c r="D6099" s="6" t="s">
        <v>13440</v>
      </c>
      <c r="E6099" s="6" t="s">
        <v>13</v>
      </c>
      <c r="F6099" s="6" t="s">
        <v>16</v>
      </c>
      <c r="G6099" s="6" t="s">
        <v>17</v>
      </c>
      <c r="H6099" s="6" t="s">
        <v>17</v>
      </c>
      <c r="I6099" s="6"/>
      <c r="J6099" s="6"/>
      <c r="K6099" s="6" t="s">
        <v>14499</v>
      </c>
      <c r="L6099" s="6">
        <v>1179</v>
      </c>
    </row>
    <row r="6100" spans="1:12">
      <c r="A6100" s="6" t="s">
        <v>14611</v>
      </c>
      <c r="B6100" s="6" t="s">
        <v>22199</v>
      </c>
      <c r="C6100" s="6" t="str">
        <f t="shared" si="95"/>
        <v>331603048</v>
      </c>
      <c r="D6100" s="6" t="s">
        <v>13442</v>
      </c>
      <c r="E6100" s="6" t="s">
        <v>13</v>
      </c>
      <c r="F6100" s="6" t="s">
        <v>16</v>
      </c>
      <c r="G6100" s="6" t="s">
        <v>17</v>
      </c>
      <c r="H6100" s="6" t="s">
        <v>17</v>
      </c>
      <c r="I6100" s="6"/>
      <c r="J6100" s="6"/>
      <c r="K6100" s="6" t="s">
        <v>14499</v>
      </c>
      <c r="L6100" s="6">
        <v>2096</v>
      </c>
    </row>
    <row r="6101" spans="1:12">
      <c r="A6101" s="6" t="s">
        <v>14611</v>
      </c>
      <c r="B6101" s="6" t="s">
        <v>22200</v>
      </c>
      <c r="C6101" s="6" t="str">
        <f t="shared" si="95"/>
        <v>331603049S</v>
      </c>
      <c r="D6101" s="6" t="s">
        <v>13444</v>
      </c>
      <c r="E6101" s="6" t="s">
        <v>13</v>
      </c>
      <c r="F6101" s="6" t="s">
        <v>16</v>
      </c>
      <c r="G6101" s="6" t="s">
        <v>22201</v>
      </c>
      <c r="H6101" s="6" t="s">
        <v>17</v>
      </c>
      <c r="I6101" s="6"/>
      <c r="J6101" s="6"/>
      <c r="K6101" s="6" t="s">
        <v>14499</v>
      </c>
      <c r="L6101" s="8">
        <v>337</v>
      </c>
    </row>
    <row r="6102" spans="1:12">
      <c r="A6102" s="6" t="s">
        <v>14611</v>
      </c>
      <c r="B6102" s="6" t="s">
        <v>22202</v>
      </c>
      <c r="C6102" s="6" t="str">
        <f t="shared" si="95"/>
        <v>331604001</v>
      </c>
      <c r="D6102" s="6" t="s">
        <v>13446</v>
      </c>
      <c r="E6102" s="6" t="s">
        <v>13</v>
      </c>
      <c r="F6102" s="6" t="s">
        <v>12923</v>
      </c>
      <c r="G6102" s="6" t="s">
        <v>22203</v>
      </c>
      <c r="H6102" s="6" t="s">
        <v>17</v>
      </c>
      <c r="I6102" s="6"/>
      <c r="J6102" s="6"/>
      <c r="K6102" s="6" t="s">
        <v>14499</v>
      </c>
      <c r="L6102" s="6">
        <v>1390</v>
      </c>
    </row>
    <row r="6103" spans="1:12">
      <c r="A6103" s="6" t="s">
        <v>14611</v>
      </c>
      <c r="B6103" s="6" t="s">
        <v>22204</v>
      </c>
      <c r="C6103" s="6" t="str">
        <f t="shared" si="95"/>
        <v>331604002</v>
      </c>
      <c r="D6103" s="6" t="s">
        <v>13449</v>
      </c>
      <c r="E6103" s="6" t="s">
        <v>13</v>
      </c>
      <c r="F6103" s="6" t="s">
        <v>537</v>
      </c>
      <c r="G6103" s="6" t="s">
        <v>22205</v>
      </c>
      <c r="H6103" s="6" t="s">
        <v>17</v>
      </c>
      <c r="I6103" s="6"/>
      <c r="J6103" s="6"/>
      <c r="K6103" s="6" t="s">
        <v>14499</v>
      </c>
      <c r="L6103" s="6">
        <v>2502</v>
      </c>
    </row>
    <row r="6104" spans="1:12">
      <c r="A6104" s="6" t="s">
        <v>14611</v>
      </c>
      <c r="B6104" s="6" t="s">
        <v>22206</v>
      </c>
      <c r="C6104" s="6" t="str">
        <f t="shared" si="95"/>
        <v>331604003</v>
      </c>
      <c r="D6104" s="6" t="s">
        <v>13451</v>
      </c>
      <c r="E6104" s="6" t="s">
        <v>20</v>
      </c>
      <c r="F6104" s="6" t="s">
        <v>10177</v>
      </c>
      <c r="G6104" s="6" t="s">
        <v>17</v>
      </c>
      <c r="H6104" s="6" t="s">
        <v>13452</v>
      </c>
      <c r="I6104" s="6"/>
      <c r="J6104" s="6"/>
      <c r="K6104" s="6" t="s">
        <v>14499</v>
      </c>
      <c r="L6104" s="6">
        <v>1000</v>
      </c>
    </row>
    <row r="6105" spans="1:12">
      <c r="A6105" s="6" t="s">
        <v>14611</v>
      </c>
      <c r="B6105" s="6" t="s">
        <v>22207</v>
      </c>
      <c r="C6105" s="6" t="str">
        <f t="shared" si="95"/>
        <v>331604004</v>
      </c>
      <c r="D6105" s="6" t="s">
        <v>13454</v>
      </c>
      <c r="E6105" s="6" t="s">
        <v>20</v>
      </c>
      <c r="F6105" s="6" t="s">
        <v>16</v>
      </c>
      <c r="G6105" s="6" t="s">
        <v>17</v>
      </c>
      <c r="H6105" s="6" t="s">
        <v>13452</v>
      </c>
      <c r="I6105" s="6"/>
      <c r="J6105" s="6"/>
      <c r="K6105" s="6" t="s">
        <v>14499</v>
      </c>
      <c r="L6105" s="6">
        <v>1000</v>
      </c>
    </row>
    <row r="6106" spans="1:12">
      <c r="A6106" s="6" t="s">
        <v>14611</v>
      </c>
      <c r="B6106" s="6" t="s">
        <v>22208</v>
      </c>
      <c r="C6106" s="6" t="str">
        <f t="shared" si="95"/>
        <v>331604005</v>
      </c>
      <c r="D6106" s="6" t="s">
        <v>13456</v>
      </c>
      <c r="E6106" s="6" t="s">
        <v>20</v>
      </c>
      <c r="F6106" s="6" t="s">
        <v>16</v>
      </c>
      <c r="G6106" s="6" t="s">
        <v>22209</v>
      </c>
      <c r="H6106" s="6" t="s">
        <v>17</v>
      </c>
      <c r="I6106" s="6"/>
      <c r="J6106" s="6" t="s">
        <v>14524</v>
      </c>
      <c r="K6106" s="6" t="s">
        <v>14499</v>
      </c>
      <c r="L6106" s="6">
        <v>1210</v>
      </c>
    </row>
    <row r="6107" spans="1:12">
      <c r="A6107" s="6" t="s">
        <v>14611</v>
      </c>
      <c r="B6107" s="6" t="s">
        <v>22210</v>
      </c>
      <c r="C6107" s="6" t="str">
        <f t="shared" si="95"/>
        <v>331604006</v>
      </c>
      <c r="D6107" s="6" t="s">
        <v>13458</v>
      </c>
      <c r="E6107" s="6" t="s">
        <v>20</v>
      </c>
      <c r="F6107" s="6" t="s">
        <v>10177</v>
      </c>
      <c r="G6107" s="6" t="s">
        <v>22211</v>
      </c>
      <c r="H6107" s="6" t="s">
        <v>17</v>
      </c>
      <c r="I6107" s="6"/>
      <c r="J6107" s="6" t="s">
        <v>14524</v>
      </c>
      <c r="K6107" s="6" t="s">
        <v>14499</v>
      </c>
      <c r="L6107" s="6">
        <v>1070</v>
      </c>
    </row>
    <row r="6108" spans="1:12">
      <c r="A6108" s="6" t="s">
        <v>14611</v>
      </c>
      <c r="B6108" s="6" t="s">
        <v>22212</v>
      </c>
      <c r="C6108" s="6" t="str">
        <f t="shared" si="95"/>
        <v>331604007</v>
      </c>
      <c r="D6108" s="6" t="s">
        <v>13460</v>
      </c>
      <c r="E6108" s="6" t="s">
        <v>20</v>
      </c>
      <c r="F6108" s="6" t="s">
        <v>16</v>
      </c>
      <c r="G6108" s="6" t="s">
        <v>22213</v>
      </c>
      <c r="H6108" s="6" t="s">
        <v>17</v>
      </c>
      <c r="I6108" s="6"/>
      <c r="J6108" s="6"/>
      <c r="K6108" s="6" t="s">
        <v>14499</v>
      </c>
      <c r="L6108" s="6">
        <v>1000</v>
      </c>
    </row>
    <row r="6109" spans="1:12">
      <c r="A6109" s="6" t="s">
        <v>14611</v>
      </c>
      <c r="B6109" s="6" t="s">
        <v>22214</v>
      </c>
      <c r="C6109" s="6" t="str">
        <f t="shared" si="95"/>
        <v>331604008</v>
      </c>
      <c r="D6109" s="6" t="s">
        <v>13462</v>
      </c>
      <c r="E6109" s="6" t="s">
        <v>20</v>
      </c>
      <c r="F6109" s="6" t="s">
        <v>16</v>
      </c>
      <c r="G6109" s="6" t="s">
        <v>22215</v>
      </c>
      <c r="H6109" s="6" t="s">
        <v>9134</v>
      </c>
      <c r="I6109" s="6"/>
      <c r="J6109" s="6"/>
      <c r="K6109" s="6" t="s">
        <v>14499</v>
      </c>
      <c r="L6109" s="6">
        <v>1090</v>
      </c>
    </row>
    <row r="6110" spans="1:12">
      <c r="A6110" s="6" t="s">
        <v>14611</v>
      </c>
      <c r="B6110" s="6" t="s">
        <v>22216</v>
      </c>
      <c r="C6110" s="6" t="str">
        <f t="shared" si="95"/>
        <v>331604009</v>
      </c>
      <c r="D6110" s="6" t="s">
        <v>13464</v>
      </c>
      <c r="E6110" s="6" t="s">
        <v>20</v>
      </c>
      <c r="F6110" s="6" t="s">
        <v>16</v>
      </c>
      <c r="G6110" s="6" t="s">
        <v>17</v>
      </c>
      <c r="H6110" s="6" t="s">
        <v>9134</v>
      </c>
      <c r="I6110" s="6"/>
      <c r="J6110" s="6"/>
      <c r="K6110" s="6" t="s">
        <v>14499</v>
      </c>
      <c r="L6110" s="6">
        <v>1000</v>
      </c>
    </row>
    <row r="6111" spans="1:12">
      <c r="A6111" s="6" t="s">
        <v>14611</v>
      </c>
      <c r="B6111" s="6" t="s">
        <v>22217</v>
      </c>
      <c r="C6111" s="6" t="str">
        <f t="shared" si="95"/>
        <v>331604009-1</v>
      </c>
      <c r="D6111" s="6" t="s">
        <v>13466</v>
      </c>
      <c r="E6111" s="6" t="s">
        <v>20</v>
      </c>
      <c r="F6111" s="6" t="s">
        <v>16</v>
      </c>
      <c r="G6111" s="6" t="s">
        <v>17</v>
      </c>
      <c r="H6111" s="6" t="s">
        <v>9134</v>
      </c>
      <c r="I6111" s="6"/>
      <c r="J6111" s="6"/>
      <c r="K6111" s="6" t="s">
        <v>14499</v>
      </c>
      <c r="L6111" s="6">
        <v>1000</v>
      </c>
    </row>
    <row r="6112" spans="1:12">
      <c r="A6112" s="6" t="s">
        <v>14611</v>
      </c>
      <c r="B6112" s="6" t="s">
        <v>22218</v>
      </c>
      <c r="C6112" s="6" t="str">
        <f t="shared" si="95"/>
        <v>331604009-2</v>
      </c>
      <c r="D6112" s="6" t="s">
        <v>13468</v>
      </c>
      <c r="E6112" s="6" t="s">
        <v>20</v>
      </c>
      <c r="F6112" s="6" t="s">
        <v>16</v>
      </c>
      <c r="G6112" s="6" t="s">
        <v>17</v>
      </c>
      <c r="H6112" s="6" t="s">
        <v>9134</v>
      </c>
      <c r="I6112" s="6"/>
      <c r="J6112" s="6"/>
      <c r="K6112" s="6" t="s">
        <v>14499</v>
      </c>
      <c r="L6112" s="6">
        <v>1000</v>
      </c>
    </row>
    <row r="6113" spans="1:12">
      <c r="A6113" s="6" t="s">
        <v>14611</v>
      </c>
      <c r="B6113" s="6" t="s">
        <v>22219</v>
      </c>
      <c r="C6113" s="6" t="str">
        <f t="shared" si="95"/>
        <v>331604010</v>
      </c>
      <c r="D6113" s="6" t="s">
        <v>13470</v>
      </c>
      <c r="E6113" s="6" t="s">
        <v>20</v>
      </c>
      <c r="F6113" s="6" t="s">
        <v>16</v>
      </c>
      <c r="G6113" s="6" t="s">
        <v>17</v>
      </c>
      <c r="H6113" s="6" t="s">
        <v>13471</v>
      </c>
      <c r="I6113" s="6"/>
      <c r="J6113" s="6"/>
      <c r="K6113" s="6" t="s">
        <v>14499</v>
      </c>
      <c r="L6113" s="6">
        <v>800</v>
      </c>
    </row>
    <row r="6114" spans="1:12">
      <c r="A6114" s="6" t="s">
        <v>14611</v>
      </c>
      <c r="B6114" s="6" t="s">
        <v>22220</v>
      </c>
      <c r="C6114" s="6" t="str">
        <f t="shared" si="95"/>
        <v>331604011</v>
      </c>
      <c r="D6114" s="6" t="s">
        <v>13473</v>
      </c>
      <c r="E6114" s="6" t="s">
        <v>20</v>
      </c>
      <c r="F6114" s="6" t="s">
        <v>10177</v>
      </c>
      <c r="G6114" s="6" t="s">
        <v>17</v>
      </c>
      <c r="H6114" s="6" t="s">
        <v>17</v>
      </c>
      <c r="I6114" s="6"/>
      <c r="J6114" s="6"/>
      <c r="K6114" s="6" t="s">
        <v>14499</v>
      </c>
      <c r="L6114" s="6">
        <v>450</v>
      </c>
    </row>
    <row r="6115" spans="1:12">
      <c r="A6115" s="6" t="s">
        <v>14611</v>
      </c>
      <c r="B6115" s="6" t="s">
        <v>22221</v>
      </c>
      <c r="C6115" s="6" t="str">
        <f t="shared" si="95"/>
        <v>331604012</v>
      </c>
      <c r="D6115" s="6" t="s">
        <v>13475</v>
      </c>
      <c r="E6115" s="6" t="s">
        <v>13</v>
      </c>
      <c r="F6115" s="6" t="s">
        <v>10177</v>
      </c>
      <c r="G6115" s="6" t="s">
        <v>17</v>
      </c>
      <c r="H6115" s="6" t="s">
        <v>17</v>
      </c>
      <c r="I6115" s="6"/>
      <c r="J6115" s="6"/>
      <c r="K6115" s="6" t="s">
        <v>14499</v>
      </c>
      <c r="L6115" s="6">
        <v>1540</v>
      </c>
    </row>
    <row r="6116" spans="1:12">
      <c r="A6116" s="6" t="s">
        <v>14611</v>
      </c>
      <c r="B6116" s="6" t="s">
        <v>22222</v>
      </c>
      <c r="C6116" s="6" t="str">
        <f t="shared" si="95"/>
        <v>331604013</v>
      </c>
      <c r="D6116" s="6" t="s">
        <v>13477</v>
      </c>
      <c r="E6116" s="6" t="s">
        <v>13</v>
      </c>
      <c r="F6116" s="6" t="s">
        <v>10177</v>
      </c>
      <c r="G6116" s="6" t="s">
        <v>22223</v>
      </c>
      <c r="H6116" s="6" t="s">
        <v>9134</v>
      </c>
      <c r="I6116" s="6"/>
      <c r="J6116" s="6"/>
      <c r="K6116" s="6" t="s">
        <v>14499</v>
      </c>
      <c r="L6116" s="6">
        <v>1440</v>
      </c>
    </row>
    <row r="6117" spans="1:12">
      <c r="A6117" s="6" t="s">
        <v>14611</v>
      </c>
      <c r="B6117" s="6" t="s">
        <v>22224</v>
      </c>
      <c r="C6117" s="6" t="str">
        <f t="shared" si="95"/>
        <v>331604014</v>
      </c>
      <c r="D6117" s="6" t="s">
        <v>13479</v>
      </c>
      <c r="E6117" s="6" t="s">
        <v>20</v>
      </c>
      <c r="F6117" s="6" t="s">
        <v>6870</v>
      </c>
      <c r="G6117" s="6" t="s">
        <v>17</v>
      </c>
      <c r="H6117" s="6" t="s">
        <v>17</v>
      </c>
      <c r="I6117" s="6"/>
      <c r="J6117" s="6"/>
      <c r="K6117" s="6" t="s">
        <v>14499</v>
      </c>
      <c r="L6117" s="6">
        <v>1260</v>
      </c>
    </row>
    <row r="6118" spans="1:12">
      <c r="A6118" s="6" t="s">
        <v>14611</v>
      </c>
      <c r="B6118" s="6" t="s">
        <v>22225</v>
      </c>
      <c r="C6118" s="6" t="str">
        <f t="shared" si="95"/>
        <v>331604014-1</v>
      </c>
      <c r="D6118" s="6" t="s">
        <v>6869</v>
      </c>
      <c r="E6118" s="6" t="s">
        <v>20</v>
      </c>
      <c r="F6118" s="6" t="s">
        <v>6870</v>
      </c>
      <c r="G6118" s="6" t="s">
        <v>17</v>
      </c>
      <c r="H6118" s="6" t="s">
        <v>17</v>
      </c>
      <c r="I6118" s="6"/>
      <c r="J6118" s="6"/>
      <c r="K6118" s="6" t="s">
        <v>14499</v>
      </c>
      <c r="L6118" s="6">
        <v>1512</v>
      </c>
    </row>
    <row r="6119" spans="1:12">
      <c r="A6119" s="6" t="s">
        <v>14611</v>
      </c>
      <c r="B6119" s="6" t="s">
        <v>22226</v>
      </c>
      <c r="C6119" s="6" t="str">
        <f t="shared" si="95"/>
        <v>331604014-2</v>
      </c>
      <c r="D6119" s="6" t="s">
        <v>13482</v>
      </c>
      <c r="E6119" s="6" t="s">
        <v>20</v>
      </c>
      <c r="F6119" s="6" t="s">
        <v>6870</v>
      </c>
      <c r="G6119" s="6" t="s">
        <v>17</v>
      </c>
      <c r="H6119" s="6" t="s">
        <v>17</v>
      </c>
      <c r="I6119" s="6"/>
      <c r="J6119" s="6"/>
      <c r="K6119" s="6" t="s">
        <v>14499</v>
      </c>
      <c r="L6119" s="6">
        <v>1260</v>
      </c>
    </row>
    <row r="6120" spans="1:12">
      <c r="A6120" s="6" t="s">
        <v>14611</v>
      </c>
      <c r="B6120" s="6" t="s">
        <v>22227</v>
      </c>
      <c r="C6120" s="6" t="str">
        <f t="shared" si="95"/>
        <v>331604014-3</v>
      </c>
      <c r="D6120" s="6" t="s">
        <v>13484</v>
      </c>
      <c r="E6120" s="6" t="s">
        <v>20</v>
      </c>
      <c r="F6120" s="6" t="s">
        <v>6870</v>
      </c>
      <c r="G6120" s="6" t="s">
        <v>17</v>
      </c>
      <c r="H6120" s="6" t="s">
        <v>17</v>
      </c>
      <c r="I6120" s="6"/>
      <c r="J6120" s="6"/>
      <c r="K6120" s="6" t="s">
        <v>14499</v>
      </c>
      <c r="L6120" s="6">
        <v>1512</v>
      </c>
    </row>
    <row r="6121" spans="1:12">
      <c r="A6121" s="6" t="s">
        <v>14611</v>
      </c>
      <c r="B6121" s="6" t="s">
        <v>22228</v>
      </c>
      <c r="C6121" s="6" t="str">
        <f t="shared" si="95"/>
        <v>331604015</v>
      </c>
      <c r="D6121" s="6" t="s">
        <v>13486</v>
      </c>
      <c r="E6121" s="6" t="s">
        <v>13</v>
      </c>
      <c r="F6121" s="6" t="s">
        <v>13487</v>
      </c>
      <c r="G6121" s="6" t="s">
        <v>17</v>
      </c>
      <c r="H6121" s="6" t="s">
        <v>13299</v>
      </c>
      <c r="I6121" s="6"/>
      <c r="J6121" s="6"/>
      <c r="K6121" s="6" t="s">
        <v>14499</v>
      </c>
      <c r="L6121" s="6">
        <v>786</v>
      </c>
    </row>
    <row r="6122" spans="1:12">
      <c r="A6122" s="6" t="s">
        <v>14611</v>
      </c>
      <c r="B6122" s="6" t="s">
        <v>22229</v>
      </c>
      <c r="C6122" s="6" t="str">
        <f t="shared" si="95"/>
        <v>331604015-1</v>
      </c>
      <c r="D6122" s="6" t="s">
        <v>22230</v>
      </c>
      <c r="E6122" s="6" t="s">
        <v>13</v>
      </c>
      <c r="F6122" s="6" t="s">
        <v>315</v>
      </c>
      <c r="G6122" s="6" t="s">
        <v>17</v>
      </c>
      <c r="H6122" s="6" t="s">
        <v>17</v>
      </c>
      <c r="I6122" s="6"/>
      <c r="J6122" s="6"/>
      <c r="K6122" s="6" t="s">
        <v>14499</v>
      </c>
      <c r="L6122" s="6">
        <v>235.8</v>
      </c>
    </row>
    <row r="6123" spans="1:12">
      <c r="A6123" s="6" t="s">
        <v>14611</v>
      </c>
      <c r="B6123" s="6" t="s">
        <v>22231</v>
      </c>
      <c r="C6123" s="6" t="str">
        <f t="shared" si="95"/>
        <v>331604016</v>
      </c>
      <c r="D6123" s="6" t="s">
        <v>13489</v>
      </c>
      <c r="E6123" s="6" t="s">
        <v>13</v>
      </c>
      <c r="F6123" s="6" t="s">
        <v>16</v>
      </c>
      <c r="G6123" s="6" t="s">
        <v>17</v>
      </c>
      <c r="H6123" s="6" t="s">
        <v>17</v>
      </c>
      <c r="I6123" s="6"/>
      <c r="J6123" s="6"/>
      <c r="K6123" s="6" t="s">
        <v>14499</v>
      </c>
      <c r="L6123" s="6">
        <v>834</v>
      </c>
    </row>
    <row r="6124" spans="1:12">
      <c r="A6124" s="6" t="s">
        <v>14611</v>
      </c>
      <c r="B6124" s="6" t="s">
        <v>22232</v>
      </c>
      <c r="C6124" s="6" t="str">
        <f t="shared" si="95"/>
        <v>331604017</v>
      </c>
      <c r="D6124" s="6" t="s">
        <v>13491</v>
      </c>
      <c r="E6124" s="6" t="s">
        <v>13</v>
      </c>
      <c r="F6124" s="6" t="s">
        <v>10177</v>
      </c>
      <c r="G6124" s="6" t="s">
        <v>22215</v>
      </c>
      <c r="H6124" s="6" t="s">
        <v>17</v>
      </c>
      <c r="I6124" s="6"/>
      <c r="J6124" s="6"/>
      <c r="K6124" s="6" t="s">
        <v>14499</v>
      </c>
      <c r="L6124" s="6">
        <v>1380</v>
      </c>
    </row>
    <row r="6125" spans="1:12">
      <c r="A6125" s="6" t="s">
        <v>14611</v>
      </c>
      <c r="B6125" s="6" t="s">
        <v>22233</v>
      </c>
      <c r="C6125" s="6" t="str">
        <f t="shared" si="95"/>
        <v>331604018</v>
      </c>
      <c r="D6125" s="6" t="s">
        <v>13493</v>
      </c>
      <c r="E6125" s="6" t="s">
        <v>13</v>
      </c>
      <c r="F6125" s="6" t="s">
        <v>12837</v>
      </c>
      <c r="G6125" s="6" t="s">
        <v>17</v>
      </c>
      <c r="H6125" s="6" t="s">
        <v>17</v>
      </c>
      <c r="I6125" s="6"/>
      <c r="J6125" s="6"/>
      <c r="K6125" s="6" t="s">
        <v>14499</v>
      </c>
      <c r="L6125" s="6">
        <v>600</v>
      </c>
    </row>
    <row r="6126" spans="1:12">
      <c r="A6126" s="6" t="s">
        <v>14611</v>
      </c>
      <c r="B6126" s="6" t="s">
        <v>22234</v>
      </c>
      <c r="C6126" s="6" t="str">
        <f t="shared" si="95"/>
        <v>331604019</v>
      </c>
      <c r="D6126" s="6" t="s">
        <v>13497</v>
      </c>
      <c r="E6126" s="6" t="s">
        <v>13</v>
      </c>
      <c r="F6126" s="6" t="s">
        <v>537</v>
      </c>
      <c r="G6126" s="6" t="s">
        <v>22235</v>
      </c>
      <c r="H6126" s="6" t="s">
        <v>17</v>
      </c>
      <c r="I6126" s="6"/>
      <c r="J6126" s="6"/>
      <c r="K6126" s="6" t="s">
        <v>14499</v>
      </c>
      <c r="L6126" s="6">
        <v>1500</v>
      </c>
    </row>
    <row r="6127" spans="1:12">
      <c r="A6127" s="6" t="s">
        <v>14611</v>
      </c>
      <c r="B6127" s="6" t="s">
        <v>22236</v>
      </c>
      <c r="C6127" s="6" t="str">
        <f t="shared" si="95"/>
        <v>331604019-1</v>
      </c>
      <c r="D6127" s="6" t="s">
        <v>13495</v>
      </c>
      <c r="E6127" s="6" t="s">
        <v>13</v>
      </c>
      <c r="F6127" s="6" t="s">
        <v>537</v>
      </c>
      <c r="G6127" s="6" t="s">
        <v>17</v>
      </c>
      <c r="H6127" s="6" t="s">
        <v>17</v>
      </c>
      <c r="I6127" s="6"/>
      <c r="J6127" s="6"/>
      <c r="K6127" s="6" t="s">
        <v>14499</v>
      </c>
      <c r="L6127" s="6">
        <v>1500</v>
      </c>
    </row>
    <row r="6128" spans="1:12">
      <c r="A6128" s="6" t="s">
        <v>14611</v>
      </c>
      <c r="B6128" s="6" t="s">
        <v>22237</v>
      </c>
      <c r="C6128" s="6" t="str">
        <f t="shared" si="95"/>
        <v>331604020</v>
      </c>
      <c r="D6128" s="6" t="s">
        <v>13499</v>
      </c>
      <c r="E6128" s="6" t="s">
        <v>20</v>
      </c>
      <c r="F6128" s="6" t="s">
        <v>537</v>
      </c>
      <c r="G6128" s="6" t="s">
        <v>22238</v>
      </c>
      <c r="H6128" s="6" t="s">
        <v>17</v>
      </c>
      <c r="I6128" s="6"/>
      <c r="J6128" s="6" t="s">
        <v>14524</v>
      </c>
      <c r="K6128" s="6" t="s">
        <v>14499</v>
      </c>
      <c r="L6128" s="6">
        <v>1800</v>
      </c>
    </row>
    <row r="6129" spans="1:12">
      <c r="A6129" s="6" t="s">
        <v>14611</v>
      </c>
      <c r="B6129" s="6" t="s">
        <v>22239</v>
      </c>
      <c r="C6129" s="6" t="str">
        <f t="shared" si="95"/>
        <v>331604021</v>
      </c>
      <c r="D6129" s="6" t="s">
        <v>13501</v>
      </c>
      <c r="E6129" s="6" t="s">
        <v>20</v>
      </c>
      <c r="F6129" s="6" t="s">
        <v>5020</v>
      </c>
      <c r="G6129" s="6" t="s">
        <v>22240</v>
      </c>
      <c r="H6129" s="6" t="s">
        <v>17</v>
      </c>
      <c r="I6129" s="6"/>
      <c r="J6129" s="6"/>
      <c r="K6129" s="6" t="s">
        <v>14499</v>
      </c>
      <c r="L6129" s="6">
        <v>5</v>
      </c>
    </row>
    <row r="6130" spans="1:12">
      <c r="A6130" s="6" t="s">
        <v>14611</v>
      </c>
      <c r="B6130" s="6" t="s">
        <v>22241</v>
      </c>
      <c r="C6130" s="6" t="str">
        <f t="shared" si="95"/>
        <v>331604021-1</v>
      </c>
      <c r="D6130" s="6" t="s">
        <v>13503</v>
      </c>
      <c r="E6130" s="6" t="s">
        <v>20</v>
      </c>
      <c r="F6130" s="6" t="s">
        <v>5020</v>
      </c>
      <c r="G6130" s="6" t="s">
        <v>17</v>
      </c>
      <c r="H6130" s="6" t="s">
        <v>17</v>
      </c>
      <c r="I6130" s="6"/>
      <c r="J6130" s="6"/>
      <c r="K6130" s="6" t="s">
        <v>14499</v>
      </c>
      <c r="L6130" s="6">
        <v>5</v>
      </c>
    </row>
    <row r="6131" spans="1:12">
      <c r="A6131" s="6" t="s">
        <v>14611</v>
      </c>
      <c r="B6131" s="6" t="s">
        <v>22242</v>
      </c>
      <c r="C6131" s="6" t="str">
        <f t="shared" si="95"/>
        <v>331604021-2</v>
      </c>
      <c r="D6131" s="6" t="s">
        <v>13505</v>
      </c>
      <c r="E6131" s="6" t="s">
        <v>20</v>
      </c>
      <c r="F6131" s="6" t="s">
        <v>5020</v>
      </c>
      <c r="G6131" s="6" t="s">
        <v>17</v>
      </c>
      <c r="H6131" s="6" t="s">
        <v>17</v>
      </c>
      <c r="I6131" s="6"/>
      <c r="J6131" s="6"/>
      <c r="K6131" s="6" t="s">
        <v>14499</v>
      </c>
      <c r="L6131" s="6">
        <v>5</v>
      </c>
    </row>
    <row r="6132" spans="1:12">
      <c r="A6132" s="6" t="s">
        <v>14611</v>
      </c>
      <c r="B6132" s="6" t="s">
        <v>22243</v>
      </c>
      <c r="C6132" s="6" t="str">
        <f t="shared" si="95"/>
        <v>331604022</v>
      </c>
      <c r="D6132" s="6" t="s">
        <v>13507</v>
      </c>
      <c r="E6132" s="6" t="s">
        <v>20</v>
      </c>
      <c r="F6132" s="6" t="s">
        <v>13508</v>
      </c>
      <c r="G6132" s="6" t="s">
        <v>17</v>
      </c>
      <c r="H6132" s="6" t="s">
        <v>17</v>
      </c>
      <c r="I6132" s="6"/>
      <c r="J6132" s="6"/>
      <c r="K6132" s="6" t="s">
        <v>14499</v>
      </c>
      <c r="L6132" s="6">
        <v>350</v>
      </c>
    </row>
    <row r="6133" spans="1:12">
      <c r="A6133" s="6" t="s">
        <v>14611</v>
      </c>
      <c r="B6133" s="6" t="s">
        <v>22244</v>
      </c>
      <c r="C6133" s="6" t="str">
        <f t="shared" si="95"/>
        <v>331604023</v>
      </c>
      <c r="D6133" s="6" t="s">
        <v>13511</v>
      </c>
      <c r="E6133" s="6" t="s">
        <v>20</v>
      </c>
      <c r="F6133" s="6" t="s">
        <v>537</v>
      </c>
      <c r="G6133" s="6" t="s">
        <v>22245</v>
      </c>
      <c r="H6133" s="6" t="s">
        <v>17</v>
      </c>
      <c r="I6133" s="6"/>
      <c r="J6133" s="6"/>
      <c r="K6133" s="6" t="s">
        <v>14499</v>
      </c>
      <c r="L6133" s="6">
        <v>200</v>
      </c>
    </row>
    <row r="6134" spans="1:12">
      <c r="A6134" s="6" t="s">
        <v>14611</v>
      </c>
      <c r="B6134" s="6" t="s">
        <v>22246</v>
      </c>
      <c r="C6134" s="6" t="str">
        <f t="shared" si="95"/>
        <v>331604024</v>
      </c>
      <c r="D6134" s="6" t="s">
        <v>13515</v>
      </c>
      <c r="E6134" s="6" t="s">
        <v>13</v>
      </c>
      <c r="F6134" s="6" t="s">
        <v>537</v>
      </c>
      <c r="G6134" s="6" t="s">
        <v>22247</v>
      </c>
      <c r="H6134" s="6" t="s">
        <v>17</v>
      </c>
      <c r="I6134" s="6"/>
      <c r="J6134" s="6"/>
      <c r="K6134" s="6" t="s">
        <v>14499</v>
      </c>
      <c r="L6134" s="6">
        <v>1112</v>
      </c>
    </row>
    <row r="6135" spans="1:12">
      <c r="A6135" s="6" t="s">
        <v>14611</v>
      </c>
      <c r="B6135" s="6" t="s">
        <v>22248</v>
      </c>
      <c r="C6135" s="6" t="str">
        <f t="shared" si="95"/>
        <v>331604024-1</v>
      </c>
      <c r="D6135" s="6" t="s">
        <v>13513</v>
      </c>
      <c r="E6135" s="6" t="s">
        <v>13</v>
      </c>
      <c r="F6135" s="6" t="s">
        <v>537</v>
      </c>
      <c r="G6135" s="6" t="s">
        <v>22247</v>
      </c>
      <c r="H6135" s="6" t="s">
        <v>17</v>
      </c>
      <c r="I6135" s="6"/>
      <c r="J6135" s="6"/>
      <c r="K6135" s="6" t="s">
        <v>14499</v>
      </c>
      <c r="L6135" s="6">
        <v>1112</v>
      </c>
    </row>
    <row r="6136" spans="1:12">
      <c r="A6136" s="6" t="s">
        <v>14611</v>
      </c>
      <c r="B6136" s="6" t="s">
        <v>22249</v>
      </c>
      <c r="C6136" s="6" t="str">
        <f t="shared" si="95"/>
        <v>331604025</v>
      </c>
      <c r="D6136" s="6" t="s">
        <v>13521</v>
      </c>
      <c r="E6136" s="6" t="s">
        <v>13</v>
      </c>
      <c r="F6136" s="6" t="s">
        <v>537</v>
      </c>
      <c r="G6136" s="6" t="s">
        <v>22250</v>
      </c>
      <c r="H6136" s="6" t="s">
        <v>17</v>
      </c>
      <c r="I6136" s="6"/>
      <c r="J6136" s="6"/>
      <c r="K6136" s="6" t="s">
        <v>14499</v>
      </c>
      <c r="L6136" s="6">
        <v>2000</v>
      </c>
    </row>
    <row r="6137" spans="1:12">
      <c r="A6137" s="6" t="s">
        <v>14611</v>
      </c>
      <c r="B6137" s="6" t="s">
        <v>22251</v>
      </c>
      <c r="C6137" s="6" t="str">
        <f t="shared" si="95"/>
        <v>331604025-1</v>
      </c>
      <c r="D6137" s="6" t="s">
        <v>13517</v>
      </c>
      <c r="E6137" s="6" t="s">
        <v>13</v>
      </c>
      <c r="F6137" s="6" t="s">
        <v>537</v>
      </c>
      <c r="G6137" s="6" t="s">
        <v>22250</v>
      </c>
      <c r="H6137" s="6" t="s">
        <v>17</v>
      </c>
      <c r="I6137" s="6"/>
      <c r="J6137" s="6"/>
      <c r="K6137" s="6" t="s">
        <v>14499</v>
      </c>
      <c r="L6137" s="6">
        <v>2000</v>
      </c>
    </row>
    <row r="6138" spans="1:12">
      <c r="A6138" s="6" t="s">
        <v>14611</v>
      </c>
      <c r="B6138" s="6" t="s">
        <v>22252</v>
      </c>
      <c r="C6138" s="6" t="str">
        <f t="shared" si="95"/>
        <v>331604025-2</v>
      </c>
      <c r="D6138" s="6" t="s">
        <v>13519</v>
      </c>
      <c r="E6138" s="6" t="s">
        <v>13</v>
      </c>
      <c r="F6138" s="6" t="s">
        <v>537</v>
      </c>
      <c r="G6138" s="6" t="s">
        <v>22250</v>
      </c>
      <c r="H6138" s="6" t="s">
        <v>17</v>
      </c>
      <c r="I6138" s="6"/>
      <c r="J6138" s="6"/>
      <c r="K6138" s="6" t="s">
        <v>14499</v>
      </c>
      <c r="L6138" s="6">
        <v>2000</v>
      </c>
    </row>
    <row r="6139" spans="1:12">
      <c r="A6139" s="6" t="s">
        <v>14611</v>
      </c>
      <c r="B6139" s="6" t="s">
        <v>22253</v>
      </c>
      <c r="C6139" s="6" t="str">
        <f t="shared" si="95"/>
        <v>331604026</v>
      </c>
      <c r="D6139" s="6" t="s">
        <v>13523</v>
      </c>
      <c r="E6139" s="6" t="s">
        <v>13</v>
      </c>
      <c r="F6139" s="6" t="s">
        <v>537</v>
      </c>
      <c r="G6139" s="6" t="s">
        <v>22254</v>
      </c>
      <c r="H6139" s="6" t="s">
        <v>17</v>
      </c>
      <c r="I6139" s="6"/>
      <c r="J6139" s="6"/>
      <c r="K6139" s="6" t="s">
        <v>14499</v>
      </c>
      <c r="L6139" s="6">
        <v>1668</v>
      </c>
    </row>
    <row r="6140" spans="1:12">
      <c r="A6140" s="6" t="s">
        <v>14611</v>
      </c>
      <c r="B6140" s="6" t="s">
        <v>22255</v>
      </c>
      <c r="C6140" s="6" t="str">
        <f t="shared" si="95"/>
        <v>331604027</v>
      </c>
      <c r="D6140" s="6" t="s">
        <v>13525</v>
      </c>
      <c r="E6140" s="6" t="s">
        <v>13</v>
      </c>
      <c r="F6140" s="6" t="s">
        <v>16</v>
      </c>
      <c r="G6140" s="6" t="s">
        <v>17</v>
      </c>
      <c r="H6140" s="6" t="s">
        <v>17</v>
      </c>
      <c r="I6140" s="6"/>
      <c r="J6140" s="6"/>
      <c r="K6140" s="6" t="s">
        <v>14499</v>
      </c>
      <c r="L6140" s="6">
        <v>810</v>
      </c>
    </row>
    <row r="6141" spans="1:12">
      <c r="A6141" s="6" t="s">
        <v>14611</v>
      </c>
      <c r="B6141" s="6" t="s">
        <v>22256</v>
      </c>
      <c r="C6141" s="6" t="str">
        <f t="shared" si="95"/>
        <v>331604028</v>
      </c>
      <c r="D6141" s="6" t="s">
        <v>13527</v>
      </c>
      <c r="E6141" s="6" t="s">
        <v>13</v>
      </c>
      <c r="F6141" s="6" t="s">
        <v>16</v>
      </c>
      <c r="G6141" s="6" t="s">
        <v>22257</v>
      </c>
      <c r="H6141" s="6" t="s">
        <v>17</v>
      </c>
      <c r="I6141" s="6"/>
      <c r="J6141" s="6"/>
      <c r="K6141" s="6" t="s">
        <v>14499</v>
      </c>
      <c r="L6141" s="6">
        <v>4500</v>
      </c>
    </row>
    <row r="6142" spans="1:12">
      <c r="A6142" s="6" t="s">
        <v>14611</v>
      </c>
      <c r="B6142" s="6" t="s">
        <v>22258</v>
      </c>
      <c r="C6142" s="6" t="str">
        <f t="shared" si="95"/>
        <v>331604029</v>
      </c>
      <c r="D6142" s="6" t="s">
        <v>13529</v>
      </c>
      <c r="E6142" s="6" t="s">
        <v>13</v>
      </c>
      <c r="F6142" s="6" t="s">
        <v>16</v>
      </c>
      <c r="G6142" s="6" t="s">
        <v>22259</v>
      </c>
      <c r="H6142" s="6" t="s">
        <v>17</v>
      </c>
      <c r="I6142" s="6"/>
      <c r="J6142" s="6"/>
      <c r="K6142" s="6" t="s">
        <v>14499</v>
      </c>
      <c r="L6142" s="6">
        <v>1700</v>
      </c>
    </row>
    <row r="6143" spans="1:12">
      <c r="A6143" s="6" t="s">
        <v>14611</v>
      </c>
      <c r="B6143" s="6" t="s">
        <v>22260</v>
      </c>
      <c r="C6143" s="6" t="str">
        <f t="shared" si="95"/>
        <v>331604030</v>
      </c>
      <c r="D6143" s="6" t="s">
        <v>13531</v>
      </c>
      <c r="E6143" s="6" t="s">
        <v>13</v>
      </c>
      <c r="F6143" s="6" t="s">
        <v>16</v>
      </c>
      <c r="G6143" s="6" t="s">
        <v>22261</v>
      </c>
      <c r="H6143" s="6" t="s">
        <v>17</v>
      </c>
      <c r="I6143" s="6"/>
      <c r="J6143" s="6"/>
      <c r="K6143" s="6" t="s">
        <v>14499</v>
      </c>
      <c r="L6143" s="6">
        <v>1700</v>
      </c>
    </row>
    <row r="6144" spans="1:12">
      <c r="A6144" s="6" t="s">
        <v>14611</v>
      </c>
      <c r="B6144" s="6" t="s">
        <v>22262</v>
      </c>
      <c r="C6144" s="6" t="str">
        <f t="shared" si="95"/>
        <v>331604031</v>
      </c>
      <c r="D6144" s="6" t="s">
        <v>13533</v>
      </c>
      <c r="E6144" s="6" t="s">
        <v>13</v>
      </c>
      <c r="F6144" s="6" t="s">
        <v>16</v>
      </c>
      <c r="G6144" s="6" t="s">
        <v>22263</v>
      </c>
      <c r="H6144" s="6" t="s">
        <v>17</v>
      </c>
      <c r="I6144" s="6"/>
      <c r="J6144" s="6"/>
      <c r="K6144" s="6" t="s">
        <v>14499</v>
      </c>
      <c r="L6144" s="6">
        <v>1700</v>
      </c>
    </row>
    <row r="6145" spans="1:12">
      <c r="A6145" s="6" t="s">
        <v>14611</v>
      </c>
      <c r="B6145" s="6" t="s">
        <v>22264</v>
      </c>
      <c r="C6145" s="6" t="str">
        <f t="shared" si="95"/>
        <v>331604032</v>
      </c>
      <c r="D6145" s="6" t="s">
        <v>13535</v>
      </c>
      <c r="E6145" s="6" t="s">
        <v>13</v>
      </c>
      <c r="F6145" s="6" t="s">
        <v>16</v>
      </c>
      <c r="G6145" s="6" t="s">
        <v>17</v>
      </c>
      <c r="H6145" s="6" t="s">
        <v>17</v>
      </c>
      <c r="I6145" s="6"/>
      <c r="J6145" s="6"/>
      <c r="K6145" s="6" t="s">
        <v>14499</v>
      </c>
      <c r="L6145" s="6">
        <v>1700</v>
      </c>
    </row>
    <row r="6146" spans="1:12">
      <c r="A6146" s="6" t="s">
        <v>14611</v>
      </c>
      <c r="B6146" s="6" t="s">
        <v>22265</v>
      </c>
      <c r="C6146" s="6" t="str">
        <f t="shared" si="95"/>
        <v>331604033</v>
      </c>
      <c r="D6146" s="6" t="s">
        <v>13537</v>
      </c>
      <c r="E6146" s="6" t="s">
        <v>13</v>
      </c>
      <c r="F6146" s="6" t="s">
        <v>16</v>
      </c>
      <c r="G6146" s="6" t="s">
        <v>17</v>
      </c>
      <c r="H6146" s="6" t="s">
        <v>17</v>
      </c>
      <c r="I6146" s="6"/>
      <c r="J6146" s="6"/>
      <c r="K6146" s="6" t="s">
        <v>14499</v>
      </c>
      <c r="L6146" s="6">
        <v>3000</v>
      </c>
    </row>
    <row r="6147" spans="1:12">
      <c r="A6147" s="6" t="s">
        <v>14611</v>
      </c>
      <c r="B6147" s="6" t="s">
        <v>22266</v>
      </c>
      <c r="C6147" s="6" t="str">
        <f t="shared" ref="C6147:C6210" si="96">RIGHT(B6147,LEN(B6147)-16)</f>
        <v>331604034</v>
      </c>
      <c r="D6147" s="6" t="s">
        <v>13539</v>
      </c>
      <c r="E6147" s="6" t="s">
        <v>13</v>
      </c>
      <c r="F6147" s="6" t="s">
        <v>16</v>
      </c>
      <c r="G6147" s="6" t="s">
        <v>17</v>
      </c>
      <c r="H6147" s="6" t="s">
        <v>17</v>
      </c>
      <c r="I6147" s="6"/>
      <c r="J6147" s="6"/>
      <c r="K6147" s="6" t="s">
        <v>14499</v>
      </c>
      <c r="L6147" s="6">
        <v>1700</v>
      </c>
    </row>
    <row r="6148" spans="1:12">
      <c r="A6148" s="6" t="s">
        <v>14510</v>
      </c>
      <c r="B6148" s="6" t="s">
        <v>22267</v>
      </c>
      <c r="C6148" s="6" t="str">
        <f t="shared" si="96"/>
        <v>340100001</v>
      </c>
      <c r="D6148" s="6" t="s">
        <v>13639</v>
      </c>
      <c r="E6148" s="6" t="s">
        <v>13</v>
      </c>
      <c r="F6148" s="6" t="s">
        <v>13640</v>
      </c>
      <c r="G6148" s="6" t="s">
        <v>22268</v>
      </c>
      <c r="H6148" s="6" t="s">
        <v>17</v>
      </c>
      <c r="I6148" s="6"/>
      <c r="J6148" s="6"/>
      <c r="K6148" s="6" t="s">
        <v>14499</v>
      </c>
      <c r="L6148" s="6">
        <v>12</v>
      </c>
    </row>
    <row r="6149" spans="1:12">
      <c r="A6149" s="6" t="s">
        <v>14510</v>
      </c>
      <c r="B6149" s="6" t="s">
        <v>22269</v>
      </c>
      <c r="C6149" s="6" t="str">
        <f t="shared" si="96"/>
        <v>340100003</v>
      </c>
      <c r="D6149" s="6" t="s">
        <v>13645</v>
      </c>
      <c r="E6149" s="6" t="s">
        <v>13</v>
      </c>
      <c r="F6149" s="6" t="s">
        <v>13640</v>
      </c>
      <c r="G6149" s="6" t="s">
        <v>17</v>
      </c>
      <c r="H6149" s="6" t="s">
        <v>17</v>
      </c>
      <c r="I6149" s="6"/>
      <c r="J6149" s="6"/>
      <c r="K6149" s="6" t="s">
        <v>14499</v>
      </c>
      <c r="L6149" s="6">
        <v>12</v>
      </c>
    </row>
    <row r="6150" spans="1:12">
      <c r="A6150" s="6" t="s">
        <v>14510</v>
      </c>
      <c r="B6150" s="6" t="s">
        <v>22270</v>
      </c>
      <c r="C6150" s="6" t="str">
        <f t="shared" si="96"/>
        <v>340100004</v>
      </c>
      <c r="D6150" s="6" t="s">
        <v>13647</v>
      </c>
      <c r="E6150" s="6" t="s">
        <v>13</v>
      </c>
      <c r="F6150" s="6" t="s">
        <v>13640</v>
      </c>
      <c r="G6150" s="6" t="s">
        <v>22271</v>
      </c>
      <c r="H6150" s="6" t="s">
        <v>17</v>
      </c>
      <c r="I6150" s="6"/>
      <c r="J6150" s="6"/>
      <c r="K6150" s="6" t="s">
        <v>14499</v>
      </c>
      <c r="L6150" s="6">
        <v>12</v>
      </c>
    </row>
    <row r="6151" spans="1:12">
      <c r="A6151" s="6" t="s">
        <v>14516</v>
      </c>
      <c r="B6151" s="6" t="s">
        <v>22272</v>
      </c>
      <c r="C6151" s="6" t="str">
        <f t="shared" si="96"/>
        <v>340100004-1</v>
      </c>
      <c r="D6151" s="6" t="s">
        <v>13649</v>
      </c>
      <c r="E6151" s="6" t="s">
        <v>13</v>
      </c>
      <c r="F6151" s="6" t="s">
        <v>13640</v>
      </c>
      <c r="G6151" s="6" t="s">
        <v>17</v>
      </c>
      <c r="H6151" s="6" t="s">
        <v>17</v>
      </c>
      <c r="I6151" s="6"/>
      <c r="J6151" s="6"/>
      <c r="K6151" s="6" t="s">
        <v>14499</v>
      </c>
      <c r="L6151" s="6">
        <v>12</v>
      </c>
    </row>
    <row r="6152" spans="1:12">
      <c r="A6152" s="6" t="s">
        <v>14510</v>
      </c>
      <c r="B6152" s="6" t="s">
        <v>22273</v>
      </c>
      <c r="C6152" s="6" t="str">
        <f t="shared" si="96"/>
        <v>340100005</v>
      </c>
      <c r="D6152" s="6" t="s">
        <v>13651</v>
      </c>
      <c r="E6152" s="6" t="s">
        <v>13</v>
      </c>
      <c r="F6152" s="6" t="s">
        <v>13640</v>
      </c>
      <c r="G6152" s="6" t="s">
        <v>22274</v>
      </c>
      <c r="H6152" s="6" t="s">
        <v>17</v>
      </c>
      <c r="I6152" s="6"/>
      <c r="J6152" s="6"/>
      <c r="K6152" s="6" t="s">
        <v>14499</v>
      </c>
      <c r="L6152" s="6">
        <v>30</v>
      </c>
    </row>
    <row r="6153" spans="1:12">
      <c r="A6153" s="6" t="s">
        <v>14510</v>
      </c>
      <c r="B6153" s="6" t="s">
        <v>22275</v>
      </c>
      <c r="C6153" s="6" t="str">
        <f t="shared" si="96"/>
        <v>340100006</v>
      </c>
      <c r="D6153" s="6" t="s">
        <v>13653</v>
      </c>
      <c r="E6153" s="6" t="s">
        <v>13</v>
      </c>
      <c r="F6153" s="6" t="s">
        <v>13640</v>
      </c>
      <c r="G6153" s="6" t="s">
        <v>22276</v>
      </c>
      <c r="H6153" s="6" t="s">
        <v>17</v>
      </c>
      <c r="I6153" s="6"/>
      <c r="J6153" s="6"/>
      <c r="K6153" s="6" t="s">
        <v>14499</v>
      </c>
      <c r="L6153" s="6">
        <v>15</v>
      </c>
    </row>
    <row r="6154" spans="1:12">
      <c r="A6154" s="6" t="s">
        <v>14510</v>
      </c>
      <c r="B6154" s="6" t="s">
        <v>22277</v>
      </c>
      <c r="C6154" s="6" t="str">
        <f t="shared" si="96"/>
        <v>340100007</v>
      </c>
      <c r="D6154" s="6" t="s">
        <v>13655</v>
      </c>
      <c r="E6154" s="6" t="s">
        <v>13</v>
      </c>
      <c r="F6154" s="6" t="s">
        <v>13656</v>
      </c>
      <c r="G6154" s="6" t="s">
        <v>22278</v>
      </c>
      <c r="H6154" s="6" t="s">
        <v>17</v>
      </c>
      <c r="I6154" s="6"/>
      <c r="J6154" s="6"/>
      <c r="K6154" s="6" t="s">
        <v>14499</v>
      </c>
      <c r="L6154" s="6">
        <v>30</v>
      </c>
    </row>
    <row r="6155" spans="1:12">
      <c r="A6155" s="6" t="s">
        <v>14510</v>
      </c>
      <c r="B6155" s="6" t="s">
        <v>22279</v>
      </c>
      <c r="C6155" s="6" t="str">
        <f t="shared" si="96"/>
        <v>340100008</v>
      </c>
      <c r="D6155" s="6" t="s">
        <v>13658</v>
      </c>
      <c r="E6155" s="6" t="s">
        <v>13</v>
      </c>
      <c r="F6155" s="6" t="s">
        <v>537</v>
      </c>
      <c r="G6155" s="6" t="s">
        <v>22280</v>
      </c>
      <c r="H6155" s="6" t="s">
        <v>17</v>
      </c>
      <c r="I6155" s="6"/>
      <c r="J6155" s="6"/>
      <c r="K6155" s="6" t="s">
        <v>14499</v>
      </c>
      <c r="L6155" s="6">
        <v>15</v>
      </c>
    </row>
    <row r="6156" spans="1:12">
      <c r="A6156" s="6" t="s">
        <v>14510</v>
      </c>
      <c r="B6156" s="6" t="s">
        <v>22281</v>
      </c>
      <c r="C6156" s="6" t="str">
        <f t="shared" si="96"/>
        <v>340100009</v>
      </c>
      <c r="D6156" s="6" t="s">
        <v>13660</v>
      </c>
      <c r="E6156" s="6" t="s">
        <v>13</v>
      </c>
      <c r="F6156" s="6" t="s">
        <v>537</v>
      </c>
      <c r="G6156" s="6" t="s">
        <v>22282</v>
      </c>
      <c r="H6156" s="6" t="s">
        <v>17</v>
      </c>
      <c r="I6156" s="6"/>
      <c r="J6156" s="6"/>
      <c r="K6156" s="6" t="s">
        <v>14499</v>
      </c>
      <c r="L6156" s="6">
        <v>20</v>
      </c>
    </row>
    <row r="6157" spans="1:12">
      <c r="A6157" s="6" t="s">
        <v>14510</v>
      </c>
      <c r="B6157" s="6" t="s">
        <v>22283</v>
      </c>
      <c r="C6157" s="6" t="str">
        <f t="shared" si="96"/>
        <v>340100010</v>
      </c>
      <c r="D6157" s="6" t="s">
        <v>13662</v>
      </c>
      <c r="E6157" s="6" t="s">
        <v>13</v>
      </c>
      <c r="F6157" s="6" t="s">
        <v>537</v>
      </c>
      <c r="G6157" s="6" t="s">
        <v>22284</v>
      </c>
      <c r="H6157" s="6" t="s">
        <v>17</v>
      </c>
      <c r="I6157" s="6"/>
      <c r="J6157" s="6"/>
      <c r="K6157" s="6" t="s">
        <v>14499</v>
      </c>
      <c r="L6157" s="6">
        <v>17.3</v>
      </c>
    </row>
    <row r="6158" spans="1:12">
      <c r="A6158" s="6" t="s">
        <v>14510</v>
      </c>
      <c r="B6158" s="6" t="s">
        <v>22285</v>
      </c>
      <c r="C6158" s="6" t="str">
        <f t="shared" si="96"/>
        <v>340100011</v>
      </c>
      <c r="D6158" s="6" t="s">
        <v>13664</v>
      </c>
      <c r="E6158" s="6" t="s">
        <v>13</v>
      </c>
      <c r="F6158" s="6" t="s">
        <v>13665</v>
      </c>
      <c r="G6158" s="6" t="s">
        <v>17</v>
      </c>
      <c r="H6158" s="6" t="s">
        <v>17</v>
      </c>
      <c r="I6158" s="6"/>
      <c r="J6158" s="6"/>
      <c r="K6158" s="6" t="s">
        <v>14499</v>
      </c>
      <c r="L6158" s="6">
        <v>18.4</v>
      </c>
    </row>
    <row r="6159" spans="1:12">
      <c r="A6159" s="6" t="s">
        <v>14510</v>
      </c>
      <c r="B6159" s="6" t="s">
        <v>22286</v>
      </c>
      <c r="C6159" s="6" t="str">
        <f t="shared" si="96"/>
        <v>340100012</v>
      </c>
      <c r="D6159" s="6" t="s">
        <v>13667</v>
      </c>
      <c r="E6159" s="6" t="s">
        <v>13</v>
      </c>
      <c r="F6159" s="6" t="s">
        <v>537</v>
      </c>
      <c r="G6159" s="6" t="s">
        <v>22287</v>
      </c>
      <c r="H6159" s="6" t="s">
        <v>17</v>
      </c>
      <c r="I6159" s="6"/>
      <c r="J6159" s="6"/>
      <c r="K6159" s="6" t="s">
        <v>14499</v>
      </c>
      <c r="L6159" s="6">
        <v>12</v>
      </c>
    </row>
    <row r="6160" spans="1:12">
      <c r="A6160" s="6" t="s">
        <v>14510</v>
      </c>
      <c r="B6160" s="6" t="s">
        <v>22288</v>
      </c>
      <c r="C6160" s="6" t="str">
        <f t="shared" si="96"/>
        <v>340100013</v>
      </c>
      <c r="D6160" s="6" t="s">
        <v>13669</v>
      </c>
      <c r="E6160" s="6" t="s">
        <v>13</v>
      </c>
      <c r="F6160" s="6" t="s">
        <v>537</v>
      </c>
      <c r="G6160" s="6" t="s">
        <v>22289</v>
      </c>
      <c r="H6160" s="6" t="s">
        <v>17</v>
      </c>
      <c r="I6160" s="6"/>
      <c r="J6160" s="6"/>
      <c r="K6160" s="6" t="s">
        <v>14499</v>
      </c>
      <c r="L6160" s="6">
        <v>14</v>
      </c>
    </row>
    <row r="6161" spans="1:12">
      <c r="A6161" s="6" t="s">
        <v>14510</v>
      </c>
      <c r="B6161" s="6" t="s">
        <v>22290</v>
      </c>
      <c r="C6161" s="6" t="str">
        <f t="shared" si="96"/>
        <v>340100014</v>
      </c>
      <c r="D6161" s="6" t="s">
        <v>13671</v>
      </c>
      <c r="E6161" s="6" t="s">
        <v>13</v>
      </c>
      <c r="F6161" s="6" t="s">
        <v>16</v>
      </c>
      <c r="G6161" s="6" t="s">
        <v>22291</v>
      </c>
      <c r="H6161" s="6" t="s">
        <v>17</v>
      </c>
      <c r="I6161" s="6"/>
      <c r="J6161" s="6"/>
      <c r="K6161" s="6" t="s">
        <v>14499</v>
      </c>
      <c r="L6161" s="6">
        <v>23</v>
      </c>
    </row>
    <row r="6162" spans="1:12">
      <c r="A6162" s="6" t="s">
        <v>14510</v>
      </c>
      <c r="B6162" s="6" t="s">
        <v>22292</v>
      </c>
      <c r="C6162" s="6" t="str">
        <f t="shared" si="96"/>
        <v>340100015</v>
      </c>
      <c r="D6162" s="6" t="s">
        <v>13673</v>
      </c>
      <c r="E6162" s="6" t="s">
        <v>13</v>
      </c>
      <c r="F6162" s="6" t="s">
        <v>13674</v>
      </c>
      <c r="G6162" s="6" t="s">
        <v>22293</v>
      </c>
      <c r="H6162" s="6" t="s">
        <v>17</v>
      </c>
      <c r="I6162" s="6"/>
      <c r="J6162" s="6"/>
      <c r="K6162" s="6" t="s">
        <v>14499</v>
      </c>
      <c r="L6162" s="6">
        <v>12</v>
      </c>
    </row>
    <row r="6163" spans="1:12">
      <c r="A6163" s="6" t="s">
        <v>14510</v>
      </c>
      <c r="B6163" s="6" t="s">
        <v>22294</v>
      </c>
      <c r="C6163" s="6" t="str">
        <f t="shared" si="96"/>
        <v>340100016</v>
      </c>
      <c r="D6163" s="6" t="s">
        <v>13676</v>
      </c>
      <c r="E6163" s="6" t="s">
        <v>13</v>
      </c>
      <c r="F6163" s="6" t="s">
        <v>6548</v>
      </c>
      <c r="G6163" s="6" t="s">
        <v>22295</v>
      </c>
      <c r="H6163" s="6" t="s">
        <v>17</v>
      </c>
      <c r="I6163" s="6"/>
      <c r="J6163" s="6"/>
      <c r="K6163" s="6" t="s">
        <v>14499</v>
      </c>
      <c r="L6163" s="6">
        <v>2</v>
      </c>
    </row>
    <row r="6164" spans="1:12">
      <c r="A6164" s="6" t="s">
        <v>14510</v>
      </c>
      <c r="B6164" s="6" t="s">
        <v>22296</v>
      </c>
      <c r="C6164" s="6" t="str">
        <f t="shared" si="96"/>
        <v>340100017</v>
      </c>
      <c r="D6164" s="6" t="s">
        <v>13678</v>
      </c>
      <c r="E6164" s="6" t="s">
        <v>13</v>
      </c>
      <c r="F6164" s="6" t="s">
        <v>13665</v>
      </c>
      <c r="G6164" s="6" t="s">
        <v>22297</v>
      </c>
      <c r="H6164" s="6" t="s">
        <v>17</v>
      </c>
      <c r="I6164" s="6"/>
      <c r="J6164" s="6"/>
      <c r="K6164" s="6" t="s">
        <v>14499</v>
      </c>
      <c r="L6164" s="6">
        <v>14</v>
      </c>
    </row>
    <row r="6165" spans="1:12">
      <c r="A6165" s="6" t="s">
        <v>14510</v>
      </c>
      <c r="B6165" s="6" t="s">
        <v>22298</v>
      </c>
      <c r="C6165" s="6" t="str">
        <f t="shared" si="96"/>
        <v>340100018</v>
      </c>
      <c r="D6165" s="6" t="s">
        <v>13680</v>
      </c>
      <c r="E6165" s="6" t="s">
        <v>13</v>
      </c>
      <c r="F6165" s="6" t="s">
        <v>16</v>
      </c>
      <c r="G6165" s="6" t="s">
        <v>22299</v>
      </c>
      <c r="H6165" s="6" t="s">
        <v>17</v>
      </c>
      <c r="I6165" s="6"/>
      <c r="J6165" s="6"/>
      <c r="K6165" s="6" t="s">
        <v>14499</v>
      </c>
      <c r="L6165" s="6">
        <v>35</v>
      </c>
    </row>
    <row r="6166" spans="1:12">
      <c r="A6166" s="6" t="s">
        <v>14510</v>
      </c>
      <c r="B6166" s="6" t="s">
        <v>22300</v>
      </c>
      <c r="C6166" s="6" t="str">
        <f t="shared" si="96"/>
        <v>340100019</v>
      </c>
      <c r="D6166" s="6" t="s">
        <v>13682</v>
      </c>
      <c r="E6166" s="6" t="s">
        <v>20</v>
      </c>
      <c r="F6166" s="6" t="s">
        <v>13674</v>
      </c>
      <c r="G6166" s="6" t="s">
        <v>22301</v>
      </c>
      <c r="H6166" s="6" t="s">
        <v>17</v>
      </c>
      <c r="I6166" s="6"/>
      <c r="J6166" s="6"/>
      <c r="K6166" s="6" t="s">
        <v>14499</v>
      </c>
      <c r="L6166" s="6">
        <v>6</v>
      </c>
    </row>
    <row r="6167" spans="1:12">
      <c r="A6167" s="6" t="s">
        <v>14510</v>
      </c>
      <c r="B6167" s="6" t="s">
        <v>22302</v>
      </c>
      <c r="C6167" s="6" t="str">
        <f t="shared" si="96"/>
        <v>340100020</v>
      </c>
      <c r="D6167" s="6" t="s">
        <v>13684</v>
      </c>
      <c r="E6167" s="6" t="s">
        <v>20</v>
      </c>
      <c r="F6167" s="6" t="s">
        <v>13674</v>
      </c>
      <c r="G6167" s="6" t="s">
        <v>22303</v>
      </c>
      <c r="H6167" s="6" t="s">
        <v>17</v>
      </c>
      <c r="I6167" s="6"/>
      <c r="J6167" s="6"/>
      <c r="K6167" s="6" t="s">
        <v>14499</v>
      </c>
      <c r="L6167" s="6">
        <v>35</v>
      </c>
    </row>
    <row r="6168" spans="1:12">
      <c r="A6168" s="6" t="s">
        <v>14510</v>
      </c>
      <c r="B6168" s="6" t="s">
        <v>22304</v>
      </c>
      <c r="C6168" s="6" t="str">
        <f t="shared" si="96"/>
        <v>340100021</v>
      </c>
      <c r="D6168" s="6" t="s">
        <v>13686</v>
      </c>
      <c r="E6168" s="6" t="s">
        <v>20</v>
      </c>
      <c r="F6168" s="6" t="s">
        <v>537</v>
      </c>
      <c r="G6168" s="6" t="s">
        <v>22305</v>
      </c>
      <c r="H6168" s="6" t="s">
        <v>17</v>
      </c>
      <c r="I6168" s="6"/>
      <c r="J6168" s="6"/>
      <c r="K6168" s="6" t="s">
        <v>14499</v>
      </c>
      <c r="L6168" s="6">
        <v>12</v>
      </c>
    </row>
    <row r="6169" spans="1:12">
      <c r="A6169" s="6" t="s">
        <v>14510</v>
      </c>
      <c r="B6169" s="6" t="s">
        <v>22306</v>
      </c>
      <c r="C6169" s="6" t="str">
        <f t="shared" si="96"/>
        <v>340100022</v>
      </c>
      <c r="D6169" s="6" t="s">
        <v>13688</v>
      </c>
      <c r="E6169" s="6" t="s">
        <v>20</v>
      </c>
      <c r="F6169" s="6" t="s">
        <v>537</v>
      </c>
      <c r="G6169" s="6" t="s">
        <v>22307</v>
      </c>
      <c r="H6169" s="6" t="s">
        <v>17</v>
      </c>
      <c r="I6169" s="6"/>
      <c r="J6169" s="6"/>
      <c r="K6169" s="6" t="s">
        <v>14499</v>
      </c>
      <c r="L6169" s="6">
        <v>6</v>
      </c>
    </row>
    <row r="6170" spans="1:12">
      <c r="A6170" s="6" t="s">
        <v>14510</v>
      </c>
      <c r="B6170" s="6" t="s">
        <v>22308</v>
      </c>
      <c r="C6170" s="6" t="str">
        <f t="shared" si="96"/>
        <v>340100023</v>
      </c>
      <c r="D6170" s="6" t="s">
        <v>13692</v>
      </c>
      <c r="E6170" s="6" t="s">
        <v>13</v>
      </c>
      <c r="F6170" s="6" t="s">
        <v>16</v>
      </c>
      <c r="G6170" s="6" t="s">
        <v>17</v>
      </c>
      <c r="H6170" s="6" t="s">
        <v>17</v>
      </c>
      <c r="I6170" s="6"/>
      <c r="J6170" s="6"/>
      <c r="K6170" s="6" t="s">
        <v>14499</v>
      </c>
      <c r="L6170" s="6">
        <v>20</v>
      </c>
    </row>
    <row r="6171" spans="1:12">
      <c r="A6171" s="6" t="s">
        <v>14510</v>
      </c>
      <c r="B6171" s="6" t="s">
        <v>22309</v>
      </c>
      <c r="C6171" s="6" t="str">
        <f t="shared" si="96"/>
        <v>340100023-1</v>
      </c>
      <c r="D6171" s="6" t="s">
        <v>13694</v>
      </c>
      <c r="E6171" s="6" t="s">
        <v>13</v>
      </c>
      <c r="F6171" s="6" t="s">
        <v>16</v>
      </c>
      <c r="G6171" s="6" t="s">
        <v>17</v>
      </c>
      <c r="H6171" s="6" t="s">
        <v>17</v>
      </c>
      <c r="I6171" s="6"/>
      <c r="J6171" s="6"/>
      <c r="K6171" s="6" t="s">
        <v>14499</v>
      </c>
      <c r="L6171" s="6">
        <v>20</v>
      </c>
    </row>
    <row r="6172" spans="1:12">
      <c r="A6172" s="6" t="s">
        <v>14510</v>
      </c>
      <c r="B6172" s="6" t="s">
        <v>22310</v>
      </c>
      <c r="C6172" s="6" t="str">
        <f t="shared" si="96"/>
        <v>340100023-2</v>
      </c>
      <c r="D6172" s="6" t="s">
        <v>13696</v>
      </c>
      <c r="E6172" s="6" t="s">
        <v>13</v>
      </c>
      <c r="F6172" s="6" t="s">
        <v>16</v>
      </c>
      <c r="G6172" s="6" t="s">
        <v>17</v>
      </c>
      <c r="H6172" s="6" t="s">
        <v>17</v>
      </c>
      <c r="I6172" s="6"/>
      <c r="J6172" s="6"/>
      <c r="K6172" s="6" t="s">
        <v>14499</v>
      </c>
      <c r="L6172" s="6">
        <v>20</v>
      </c>
    </row>
    <row r="6173" spans="1:12">
      <c r="A6173" s="6" t="s">
        <v>14510</v>
      </c>
      <c r="B6173" s="6" t="s">
        <v>22311</v>
      </c>
      <c r="C6173" s="6" t="str">
        <f t="shared" si="96"/>
        <v>340100023-3</v>
      </c>
      <c r="D6173" s="6" t="s">
        <v>13698</v>
      </c>
      <c r="E6173" s="6" t="s">
        <v>13</v>
      </c>
      <c r="F6173" s="6" t="s">
        <v>16</v>
      </c>
      <c r="G6173" s="6" t="s">
        <v>17</v>
      </c>
      <c r="H6173" s="6" t="s">
        <v>17</v>
      </c>
      <c r="I6173" s="6"/>
      <c r="J6173" s="6"/>
      <c r="K6173" s="6" t="s">
        <v>14499</v>
      </c>
      <c r="L6173" s="6">
        <v>20</v>
      </c>
    </row>
    <row r="6174" spans="1:12">
      <c r="A6174" s="6" t="s">
        <v>14510</v>
      </c>
      <c r="B6174" s="6" t="s">
        <v>22312</v>
      </c>
      <c r="C6174" s="6" t="str">
        <f t="shared" si="96"/>
        <v>340100023-4</v>
      </c>
      <c r="D6174" s="6" t="s">
        <v>13700</v>
      </c>
      <c r="E6174" s="6" t="s">
        <v>13</v>
      </c>
      <c r="F6174" s="6" t="s">
        <v>16</v>
      </c>
      <c r="G6174" s="6" t="s">
        <v>17</v>
      </c>
      <c r="H6174" s="6" t="s">
        <v>17</v>
      </c>
      <c r="I6174" s="6"/>
      <c r="J6174" s="6"/>
      <c r="K6174" s="6" t="s">
        <v>14499</v>
      </c>
      <c r="L6174" s="6">
        <v>20</v>
      </c>
    </row>
    <row r="6175" spans="1:12">
      <c r="A6175" s="6" t="s">
        <v>14510</v>
      </c>
      <c r="B6175" s="6" t="s">
        <v>22313</v>
      </c>
      <c r="C6175" s="6" t="str">
        <f t="shared" si="96"/>
        <v>340100023-5</v>
      </c>
      <c r="D6175" s="6" t="s">
        <v>13702</v>
      </c>
      <c r="E6175" s="6" t="s">
        <v>13</v>
      </c>
      <c r="F6175" s="6" t="s">
        <v>16</v>
      </c>
      <c r="G6175" s="6" t="s">
        <v>17</v>
      </c>
      <c r="H6175" s="6" t="s">
        <v>17</v>
      </c>
      <c r="I6175" s="6"/>
      <c r="J6175" s="6"/>
      <c r="K6175" s="6" t="s">
        <v>14499</v>
      </c>
      <c r="L6175" s="6">
        <v>20</v>
      </c>
    </row>
    <row r="6176" spans="1:12">
      <c r="A6176" s="6" t="s">
        <v>14510</v>
      </c>
      <c r="B6176" s="6" t="s">
        <v>22314</v>
      </c>
      <c r="C6176" s="6" t="str">
        <f t="shared" si="96"/>
        <v>340100024</v>
      </c>
      <c r="D6176" s="6" t="s">
        <v>13704</v>
      </c>
      <c r="E6176" s="6" t="s">
        <v>20</v>
      </c>
      <c r="F6176" s="6" t="s">
        <v>639</v>
      </c>
      <c r="G6176" s="6" t="s">
        <v>22315</v>
      </c>
      <c r="H6176" s="6" t="s">
        <v>17</v>
      </c>
      <c r="I6176" s="6"/>
      <c r="J6176" s="6" t="s">
        <v>14524</v>
      </c>
      <c r="K6176" s="6" t="s">
        <v>14499</v>
      </c>
      <c r="L6176" s="6">
        <v>20</v>
      </c>
    </row>
    <row r="6177" spans="1:12">
      <c r="A6177" s="6" t="s">
        <v>14510</v>
      </c>
      <c r="B6177" s="6" t="s">
        <v>22316</v>
      </c>
      <c r="C6177" s="6" t="str">
        <f t="shared" si="96"/>
        <v>340100025</v>
      </c>
      <c r="D6177" s="6" t="s">
        <v>13706</v>
      </c>
      <c r="E6177" s="6" t="s">
        <v>20</v>
      </c>
      <c r="F6177" s="6" t="s">
        <v>537</v>
      </c>
      <c r="G6177" s="6" t="s">
        <v>17</v>
      </c>
      <c r="H6177" s="6" t="s">
        <v>17</v>
      </c>
      <c r="I6177" s="6"/>
      <c r="J6177" s="6"/>
      <c r="K6177" s="6" t="s">
        <v>14499</v>
      </c>
      <c r="L6177" s="6">
        <v>15</v>
      </c>
    </row>
    <row r="6178" spans="1:12">
      <c r="A6178" s="6" t="s">
        <v>14510</v>
      </c>
      <c r="B6178" s="6" t="s">
        <v>22317</v>
      </c>
      <c r="C6178" s="6" t="str">
        <f t="shared" si="96"/>
        <v>340100026</v>
      </c>
      <c r="D6178" s="6" t="s">
        <v>13708</v>
      </c>
      <c r="E6178" s="6" t="s">
        <v>20</v>
      </c>
      <c r="F6178" s="6" t="s">
        <v>13674</v>
      </c>
      <c r="G6178" s="6" t="s">
        <v>22318</v>
      </c>
      <c r="H6178" s="6" t="s">
        <v>17</v>
      </c>
      <c r="I6178" s="6"/>
      <c r="J6178" s="6"/>
      <c r="K6178" s="6" t="s">
        <v>14499</v>
      </c>
      <c r="L6178" s="6">
        <v>12</v>
      </c>
    </row>
    <row r="6179" spans="1:12">
      <c r="A6179" s="6" t="s">
        <v>14510</v>
      </c>
      <c r="B6179" s="6" t="s">
        <v>22319</v>
      </c>
      <c r="C6179" s="6" t="str">
        <f t="shared" si="96"/>
        <v>340100027</v>
      </c>
      <c r="D6179" s="6" t="s">
        <v>13710</v>
      </c>
      <c r="E6179" s="6" t="s">
        <v>20</v>
      </c>
      <c r="F6179" s="6" t="s">
        <v>537</v>
      </c>
      <c r="G6179" s="6" t="s">
        <v>17</v>
      </c>
      <c r="H6179" s="6" t="s">
        <v>17</v>
      </c>
      <c r="I6179" s="6"/>
      <c r="J6179" s="6"/>
      <c r="K6179" s="6" t="s">
        <v>14499</v>
      </c>
      <c r="L6179" s="6">
        <v>5</v>
      </c>
    </row>
    <row r="6180" spans="1:12">
      <c r="A6180" s="6" t="s">
        <v>14510</v>
      </c>
      <c r="B6180" s="6" t="s">
        <v>22320</v>
      </c>
      <c r="C6180" s="6" t="str">
        <f t="shared" si="96"/>
        <v>340100028S</v>
      </c>
      <c r="D6180" s="6" t="s">
        <v>13712</v>
      </c>
      <c r="E6180" s="6" t="s">
        <v>13</v>
      </c>
      <c r="F6180" s="6" t="s">
        <v>16</v>
      </c>
      <c r="G6180" s="6" t="s">
        <v>17</v>
      </c>
      <c r="H6180" s="6" t="s">
        <v>17</v>
      </c>
      <c r="I6180" s="6"/>
      <c r="J6180" s="6"/>
      <c r="K6180" s="6" t="s">
        <v>14499</v>
      </c>
      <c r="L6180" s="6">
        <v>196</v>
      </c>
    </row>
    <row r="6181" spans="1:12">
      <c r="A6181" s="6" t="s">
        <v>14510</v>
      </c>
      <c r="B6181" s="6" t="s">
        <v>22321</v>
      </c>
      <c r="C6181" s="6" t="str">
        <f t="shared" si="96"/>
        <v>340100029S</v>
      </c>
      <c r="D6181" s="6" t="s">
        <v>13714</v>
      </c>
      <c r="E6181" s="6" t="s">
        <v>13</v>
      </c>
      <c r="F6181" s="6" t="s">
        <v>16</v>
      </c>
      <c r="G6181" s="6" t="s">
        <v>17</v>
      </c>
      <c r="H6181" s="6" t="s">
        <v>17</v>
      </c>
      <c r="I6181" s="6"/>
      <c r="J6181" s="6"/>
      <c r="K6181" s="6" t="s">
        <v>14499</v>
      </c>
      <c r="L6181" s="6">
        <v>43</v>
      </c>
    </row>
    <row r="6182" spans="1:12">
      <c r="A6182" s="6" t="s">
        <v>14516</v>
      </c>
      <c r="B6182" s="6" t="s">
        <v>22322</v>
      </c>
      <c r="C6182" s="6" t="str">
        <f t="shared" si="96"/>
        <v>340200001</v>
      </c>
      <c r="D6182" s="6" t="s">
        <v>13716</v>
      </c>
      <c r="E6182" s="6" t="s">
        <v>20</v>
      </c>
      <c r="F6182" s="6" t="s">
        <v>16</v>
      </c>
      <c r="G6182" s="6" t="s">
        <v>17</v>
      </c>
      <c r="H6182" s="6" t="s">
        <v>17</v>
      </c>
      <c r="I6182" s="6"/>
      <c r="J6182" s="6"/>
      <c r="K6182" s="6" t="s">
        <v>14499</v>
      </c>
      <c r="L6182" s="6">
        <v>20</v>
      </c>
    </row>
    <row r="6183" spans="1:12">
      <c r="A6183" s="6" t="s">
        <v>14516</v>
      </c>
      <c r="B6183" s="6" t="s">
        <v>22323</v>
      </c>
      <c r="C6183" s="6" t="str">
        <f t="shared" si="96"/>
        <v>340200002</v>
      </c>
      <c r="D6183" s="6" t="s">
        <v>13718</v>
      </c>
      <c r="E6183" s="6" t="s">
        <v>20</v>
      </c>
      <c r="F6183" s="6" t="s">
        <v>16</v>
      </c>
      <c r="G6183" s="6" t="s">
        <v>17</v>
      </c>
      <c r="H6183" s="6" t="s">
        <v>17</v>
      </c>
      <c r="I6183" s="6"/>
      <c r="J6183" s="6"/>
      <c r="K6183" s="6" t="s">
        <v>14499</v>
      </c>
      <c r="L6183" s="6">
        <v>60</v>
      </c>
    </row>
    <row r="6184" spans="1:12">
      <c r="A6184" s="6" t="s">
        <v>14516</v>
      </c>
      <c r="B6184" s="6" t="s">
        <v>22324</v>
      </c>
      <c r="C6184" s="6" t="str">
        <f t="shared" si="96"/>
        <v>340200002-1</v>
      </c>
      <c r="D6184" s="6" t="s">
        <v>13720</v>
      </c>
      <c r="E6184" s="6" t="s">
        <v>20</v>
      </c>
      <c r="F6184" s="6" t="s">
        <v>16</v>
      </c>
      <c r="G6184" s="6" t="s">
        <v>17</v>
      </c>
      <c r="H6184" s="6" t="s">
        <v>17</v>
      </c>
      <c r="I6184" s="6"/>
      <c r="J6184" s="6"/>
      <c r="K6184" s="6" t="s">
        <v>14499</v>
      </c>
      <c r="L6184" s="6">
        <v>60</v>
      </c>
    </row>
    <row r="6185" spans="1:12">
      <c r="A6185" s="6" t="s">
        <v>14516</v>
      </c>
      <c r="B6185" s="6" t="s">
        <v>22325</v>
      </c>
      <c r="C6185" s="6" t="str">
        <f t="shared" si="96"/>
        <v>340200003</v>
      </c>
      <c r="D6185" s="6" t="s">
        <v>13722</v>
      </c>
      <c r="E6185" s="6" t="s">
        <v>13</v>
      </c>
      <c r="F6185" s="6" t="s">
        <v>16</v>
      </c>
      <c r="G6185" s="6" t="s">
        <v>22326</v>
      </c>
      <c r="H6185" s="6" t="s">
        <v>17</v>
      </c>
      <c r="I6185" s="6" t="s">
        <v>14899</v>
      </c>
      <c r="J6185" s="6" t="s">
        <v>22327</v>
      </c>
      <c r="K6185" s="6" t="s">
        <v>14499</v>
      </c>
      <c r="L6185" s="6">
        <v>30</v>
      </c>
    </row>
    <row r="6186" spans="1:12">
      <c r="A6186" s="6" t="s">
        <v>14516</v>
      </c>
      <c r="B6186" s="6" t="s">
        <v>22328</v>
      </c>
      <c r="C6186" s="6" t="str">
        <f t="shared" si="96"/>
        <v>340200004</v>
      </c>
      <c r="D6186" s="6" t="s">
        <v>13725</v>
      </c>
      <c r="E6186" s="6" t="s">
        <v>20</v>
      </c>
      <c r="F6186" s="6" t="s">
        <v>12576</v>
      </c>
      <c r="G6186" s="6" t="s">
        <v>22329</v>
      </c>
      <c r="H6186" s="6" t="s">
        <v>17</v>
      </c>
      <c r="I6186" s="6"/>
      <c r="J6186" s="6"/>
      <c r="K6186" s="6" t="s">
        <v>14499</v>
      </c>
      <c r="L6186" s="6">
        <v>20</v>
      </c>
    </row>
    <row r="6187" spans="1:12">
      <c r="A6187" s="6" t="s">
        <v>14516</v>
      </c>
      <c r="B6187" s="6" t="s">
        <v>22330</v>
      </c>
      <c r="C6187" s="6" t="str">
        <f t="shared" si="96"/>
        <v>340200005</v>
      </c>
      <c r="D6187" s="6" t="s">
        <v>13727</v>
      </c>
      <c r="E6187" s="6" t="s">
        <v>13</v>
      </c>
      <c r="F6187" s="6" t="s">
        <v>16</v>
      </c>
      <c r="G6187" s="6" t="s">
        <v>22331</v>
      </c>
      <c r="H6187" s="6" t="s">
        <v>17</v>
      </c>
      <c r="I6187" s="6" t="s">
        <v>14899</v>
      </c>
      <c r="J6187" s="6" t="s">
        <v>22332</v>
      </c>
      <c r="K6187" s="6" t="s">
        <v>14499</v>
      </c>
      <c r="L6187" s="6">
        <v>20</v>
      </c>
    </row>
    <row r="6188" spans="1:12">
      <c r="A6188" s="6" t="s">
        <v>14516</v>
      </c>
      <c r="B6188" s="6" t="s">
        <v>22333</v>
      </c>
      <c r="C6188" s="6" t="str">
        <f t="shared" si="96"/>
        <v>340200006</v>
      </c>
      <c r="D6188" s="6" t="s">
        <v>13729</v>
      </c>
      <c r="E6188" s="6" t="s">
        <v>20</v>
      </c>
      <c r="F6188" s="6" t="s">
        <v>16</v>
      </c>
      <c r="G6188" s="6" t="s">
        <v>17</v>
      </c>
      <c r="H6188" s="6" t="s">
        <v>17</v>
      </c>
      <c r="I6188" s="6"/>
      <c r="J6188" s="6"/>
      <c r="K6188" s="6" t="s">
        <v>14499</v>
      </c>
      <c r="L6188" s="6">
        <v>58</v>
      </c>
    </row>
    <row r="6189" spans="1:12">
      <c r="A6189" s="6" t="s">
        <v>14516</v>
      </c>
      <c r="B6189" s="6" t="s">
        <v>22334</v>
      </c>
      <c r="C6189" s="6" t="str">
        <f t="shared" si="96"/>
        <v>340200007</v>
      </c>
      <c r="D6189" s="6" t="s">
        <v>13731</v>
      </c>
      <c r="E6189" s="6" t="s">
        <v>20</v>
      </c>
      <c r="F6189" s="6" t="s">
        <v>16</v>
      </c>
      <c r="G6189" s="6" t="s">
        <v>17</v>
      </c>
      <c r="H6189" s="6" t="s">
        <v>17</v>
      </c>
      <c r="I6189" s="6"/>
      <c r="J6189" s="6"/>
      <c r="K6189" s="6" t="s">
        <v>14499</v>
      </c>
      <c r="L6189" s="6">
        <v>25</v>
      </c>
    </row>
    <row r="6190" spans="1:12">
      <c r="A6190" s="6" t="s">
        <v>14516</v>
      </c>
      <c r="B6190" s="6" t="s">
        <v>22335</v>
      </c>
      <c r="C6190" s="6" t="str">
        <f t="shared" si="96"/>
        <v>340200007-1</v>
      </c>
      <c r="D6190" s="6" t="s">
        <v>13733</v>
      </c>
      <c r="E6190" s="6" t="s">
        <v>20</v>
      </c>
      <c r="F6190" s="6" t="s">
        <v>16</v>
      </c>
      <c r="G6190" s="6" t="s">
        <v>17</v>
      </c>
      <c r="H6190" s="6" t="s">
        <v>17</v>
      </c>
      <c r="I6190" s="6"/>
      <c r="J6190" s="6"/>
      <c r="K6190" s="6" t="s">
        <v>14499</v>
      </c>
      <c r="L6190" s="6">
        <v>25</v>
      </c>
    </row>
    <row r="6191" spans="1:12">
      <c r="A6191" s="6" t="s">
        <v>14516</v>
      </c>
      <c r="B6191" s="6" t="s">
        <v>22336</v>
      </c>
      <c r="C6191" s="6" t="str">
        <f t="shared" si="96"/>
        <v>340200007-2</v>
      </c>
      <c r="D6191" s="6" t="s">
        <v>13735</v>
      </c>
      <c r="E6191" s="6" t="s">
        <v>20</v>
      </c>
      <c r="F6191" s="6" t="s">
        <v>16</v>
      </c>
      <c r="G6191" s="6" t="s">
        <v>17</v>
      </c>
      <c r="H6191" s="6" t="s">
        <v>17</v>
      </c>
      <c r="I6191" s="6"/>
      <c r="J6191" s="6"/>
      <c r="K6191" s="6" t="s">
        <v>14499</v>
      </c>
      <c r="L6191" s="6">
        <v>25</v>
      </c>
    </row>
    <row r="6192" spans="1:12">
      <c r="A6192" s="6" t="s">
        <v>14516</v>
      </c>
      <c r="B6192" s="6" t="s">
        <v>22337</v>
      </c>
      <c r="C6192" s="6" t="str">
        <f t="shared" si="96"/>
        <v>340200008</v>
      </c>
      <c r="D6192" s="6" t="s">
        <v>13737</v>
      </c>
      <c r="E6192" s="6" t="s">
        <v>20</v>
      </c>
      <c r="F6192" s="6" t="s">
        <v>16</v>
      </c>
      <c r="G6192" s="6" t="s">
        <v>22338</v>
      </c>
      <c r="H6192" s="6" t="s">
        <v>17</v>
      </c>
      <c r="I6192" s="6"/>
      <c r="J6192" s="6"/>
      <c r="K6192" s="6" t="s">
        <v>14499</v>
      </c>
      <c r="L6192" s="6">
        <v>45</v>
      </c>
    </row>
    <row r="6193" spans="1:12">
      <c r="A6193" s="6" t="s">
        <v>14516</v>
      </c>
      <c r="B6193" s="6" t="s">
        <v>22339</v>
      </c>
      <c r="C6193" s="6" t="str">
        <f t="shared" si="96"/>
        <v>340200009</v>
      </c>
      <c r="D6193" s="6" t="s">
        <v>13742</v>
      </c>
      <c r="E6193" s="6" t="s">
        <v>20</v>
      </c>
      <c r="F6193" s="6" t="s">
        <v>16</v>
      </c>
      <c r="G6193" s="6" t="s">
        <v>17</v>
      </c>
      <c r="H6193" s="6" t="s">
        <v>17</v>
      </c>
      <c r="I6193" s="6"/>
      <c r="J6193" s="6"/>
      <c r="K6193" s="6" t="s">
        <v>14499</v>
      </c>
      <c r="L6193" s="6">
        <v>80</v>
      </c>
    </row>
    <row r="6194" spans="1:12">
      <c r="A6194" s="6" t="s">
        <v>14516</v>
      </c>
      <c r="B6194" s="6" t="s">
        <v>22340</v>
      </c>
      <c r="C6194" s="6" t="str">
        <f t="shared" si="96"/>
        <v>340200010</v>
      </c>
      <c r="D6194" s="6" t="s">
        <v>13744</v>
      </c>
      <c r="E6194" s="6" t="s">
        <v>20</v>
      </c>
      <c r="F6194" s="6" t="s">
        <v>16</v>
      </c>
      <c r="G6194" s="6" t="s">
        <v>17</v>
      </c>
      <c r="H6194" s="6" t="s">
        <v>17</v>
      </c>
      <c r="I6194" s="6"/>
      <c r="J6194" s="6"/>
      <c r="K6194" s="6" t="s">
        <v>14499</v>
      </c>
      <c r="L6194" s="6">
        <v>50</v>
      </c>
    </row>
    <row r="6195" spans="1:12">
      <c r="A6195" s="6" t="s">
        <v>14516</v>
      </c>
      <c r="B6195" s="6" t="s">
        <v>22341</v>
      </c>
      <c r="C6195" s="6" t="str">
        <f t="shared" si="96"/>
        <v>340200012</v>
      </c>
      <c r="D6195" s="6" t="s">
        <v>13748</v>
      </c>
      <c r="E6195" s="6" t="s">
        <v>20</v>
      </c>
      <c r="F6195" s="6" t="s">
        <v>16</v>
      </c>
      <c r="G6195" s="6" t="s">
        <v>17</v>
      </c>
      <c r="H6195" s="6" t="s">
        <v>17</v>
      </c>
      <c r="I6195" s="6"/>
      <c r="J6195" s="6"/>
      <c r="K6195" s="6" t="s">
        <v>14499</v>
      </c>
      <c r="L6195" s="6">
        <v>45</v>
      </c>
    </row>
    <row r="6196" spans="1:12">
      <c r="A6196" s="6" t="s">
        <v>14516</v>
      </c>
      <c r="B6196" s="6" t="s">
        <v>22342</v>
      </c>
      <c r="C6196" s="6" t="str">
        <f t="shared" si="96"/>
        <v>340200012-1</v>
      </c>
      <c r="D6196" s="6" t="s">
        <v>22343</v>
      </c>
      <c r="E6196" s="6" t="s">
        <v>20</v>
      </c>
      <c r="F6196" s="6" t="s">
        <v>17</v>
      </c>
      <c r="G6196" s="6" t="s">
        <v>17</v>
      </c>
      <c r="H6196" s="6" t="s">
        <v>17</v>
      </c>
      <c r="I6196" s="6"/>
      <c r="J6196" s="6"/>
      <c r="K6196" s="6" t="s">
        <v>14499</v>
      </c>
      <c r="L6196" s="6">
        <v>45</v>
      </c>
    </row>
    <row r="6197" spans="1:12">
      <c r="A6197" s="6" t="s">
        <v>14516</v>
      </c>
      <c r="B6197" s="6" t="s">
        <v>22344</v>
      </c>
      <c r="C6197" s="6" t="str">
        <f t="shared" si="96"/>
        <v>340200013</v>
      </c>
      <c r="D6197" s="6" t="s">
        <v>13750</v>
      </c>
      <c r="E6197" s="6" t="s">
        <v>20</v>
      </c>
      <c r="F6197" s="6" t="s">
        <v>16</v>
      </c>
      <c r="G6197" s="6" t="s">
        <v>17</v>
      </c>
      <c r="H6197" s="6" t="s">
        <v>17</v>
      </c>
      <c r="I6197" s="6"/>
      <c r="J6197" s="6"/>
      <c r="K6197" s="6" t="s">
        <v>14499</v>
      </c>
      <c r="L6197" s="6">
        <v>50</v>
      </c>
    </row>
    <row r="6198" spans="1:12">
      <c r="A6198" s="6" t="s">
        <v>14516</v>
      </c>
      <c r="B6198" s="6" t="s">
        <v>22345</v>
      </c>
      <c r="C6198" s="6" t="str">
        <f t="shared" si="96"/>
        <v>340200013-1</v>
      </c>
      <c r="D6198" s="6" t="s">
        <v>13753</v>
      </c>
      <c r="E6198" s="6" t="s">
        <v>20</v>
      </c>
      <c r="F6198" s="6" t="s">
        <v>16</v>
      </c>
      <c r="G6198" s="6" t="s">
        <v>17</v>
      </c>
      <c r="H6198" s="6" t="s">
        <v>17</v>
      </c>
      <c r="I6198" s="6"/>
      <c r="J6198" s="6"/>
      <c r="K6198" s="6" t="s">
        <v>14499</v>
      </c>
      <c r="L6198" s="6">
        <v>50</v>
      </c>
    </row>
    <row r="6199" spans="1:12">
      <c r="A6199" s="6" t="s">
        <v>14516</v>
      </c>
      <c r="B6199" s="6" t="s">
        <v>22346</v>
      </c>
      <c r="C6199" s="6" t="str">
        <f t="shared" si="96"/>
        <v>340200014</v>
      </c>
      <c r="D6199" s="6" t="s">
        <v>13755</v>
      </c>
      <c r="E6199" s="6" t="s">
        <v>20</v>
      </c>
      <c r="F6199" s="6" t="s">
        <v>16</v>
      </c>
      <c r="G6199" s="6" t="s">
        <v>17</v>
      </c>
      <c r="H6199" s="6" t="s">
        <v>17</v>
      </c>
      <c r="I6199" s="6"/>
      <c r="J6199" s="6"/>
      <c r="K6199" s="6" t="s">
        <v>14499</v>
      </c>
      <c r="L6199" s="6">
        <v>45</v>
      </c>
    </row>
    <row r="6200" spans="1:12">
      <c r="A6200" s="6" t="s">
        <v>14516</v>
      </c>
      <c r="B6200" s="6" t="s">
        <v>22347</v>
      </c>
      <c r="C6200" s="6" t="str">
        <f t="shared" si="96"/>
        <v>340200015</v>
      </c>
      <c r="D6200" s="6" t="s">
        <v>13757</v>
      </c>
      <c r="E6200" s="6" t="s">
        <v>20</v>
      </c>
      <c r="F6200" s="6" t="s">
        <v>16</v>
      </c>
      <c r="G6200" s="6" t="s">
        <v>17</v>
      </c>
      <c r="H6200" s="6" t="s">
        <v>17</v>
      </c>
      <c r="I6200" s="6"/>
      <c r="J6200" s="6"/>
      <c r="K6200" s="6" t="s">
        <v>14499</v>
      </c>
      <c r="L6200" s="6">
        <v>50</v>
      </c>
    </row>
    <row r="6201" spans="1:12">
      <c r="A6201" s="6" t="s">
        <v>14516</v>
      </c>
      <c r="B6201" s="6" t="s">
        <v>22348</v>
      </c>
      <c r="C6201" s="6" t="str">
        <f t="shared" si="96"/>
        <v>340200016</v>
      </c>
      <c r="D6201" s="6" t="s">
        <v>13759</v>
      </c>
      <c r="E6201" s="6" t="s">
        <v>20</v>
      </c>
      <c r="F6201" s="6" t="s">
        <v>16</v>
      </c>
      <c r="G6201" s="6" t="s">
        <v>17</v>
      </c>
      <c r="H6201" s="6" t="s">
        <v>17</v>
      </c>
      <c r="I6201" s="6"/>
      <c r="J6201" s="6"/>
      <c r="K6201" s="6" t="s">
        <v>14499</v>
      </c>
      <c r="L6201" s="6">
        <v>10</v>
      </c>
    </row>
    <row r="6202" spans="1:12">
      <c r="A6202" s="6" t="s">
        <v>14516</v>
      </c>
      <c r="B6202" s="6" t="s">
        <v>22349</v>
      </c>
      <c r="C6202" s="6" t="str">
        <f t="shared" si="96"/>
        <v>340200017</v>
      </c>
      <c r="D6202" s="6" t="s">
        <v>13761</v>
      </c>
      <c r="E6202" s="6" t="s">
        <v>20</v>
      </c>
      <c r="F6202" s="6" t="s">
        <v>16</v>
      </c>
      <c r="G6202" s="6" t="s">
        <v>17</v>
      </c>
      <c r="H6202" s="6" t="s">
        <v>17</v>
      </c>
      <c r="I6202" s="6"/>
      <c r="J6202" s="6"/>
      <c r="K6202" s="6" t="s">
        <v>14499</v>
      </c>
      <c r="L6202" s="6">
        <v>50</v>
      </c>
    </row>
    <row r="6203" spans="1:12">
      <c r="A6203" s="6" t="s">
        <v>14516</v>
      </c>
      <c r="B6203" s="6" t="s">
        <v>22350</v>
      </c>
      <c r="C6203" s="6" t="str">
        <f t="shared" si="96"/>
        <v>340200018</v>
      </c>
      <c r="D6203" s="6" t="s">
        <v>13763</v>
      </c>
      <c r="E6203" s="6" t="s">
        <v>20</v>
      </c>
      <c r="F6203" s="6" t="s">
        <v>16</v>
      </c>
      <c r="G6203" s="6" t="s">
        <v>17</v>
      </c>
      <c r="H6203" s="6" t="s">
        <v>17</v>
      </c>
      <c r="I6203" s="6"/>
      <c r="J6203" s="6"/>
      <c r="K6203" s="6" t="s">
        <v>14499</v>
      </c>
      <c r="L6203" s="6">
        <v>50</v>
      </c>
    </row>
    <row r="6204" spans="1:12">
      <c r="A6204" s="6" t="s">
        <v>14516</v>
      </c>
      <c r="B6204" s="6" t="s">
        <v>22351</v>
      </c>
      <c r="C6204" s="6" t="str">
        <f t="shared" si="96"/>
        <v>340200018-1</v>
      </c>
      <c r="D6204" s="6" t="s">
        <v>13765</v>
      </c>
      <c r="E6204" s="6" t="s">
        <v>20</v>
      </c>
      <c r="F6204" s="6" t="s">
        <v>16</v>
      </c>
      <c r="G6204" s="6" t="s">
        <v>17</v>
      </c>
      <c r="H6204" s="6" t="s">
        <v>17</v>
      </c>
      <c r="I6204" s="6"/>
      <c r="J6204" s="6"/>
      <c r="K6204" s="6" t="s">
        <v>14499</v>
      </c>
      <c r="L6204" s="6">
        <v>50</v>
      </c>
    </row>
    <row r="6205" spans="1:12">
      <c r="A6205" s="6" t="s">
        <v>14516</v>
      </c>
      <c r="B6205" s="6" t="s">
        <v>22352</v>
      </c>
      <c r="C6205" s="6" t="str">
        <f t="shared" si="96"/>
        <v>340200019</v>
      </c>
      <c r="D6205" s="6" t="s">
        <v>13767</v>
      </c>
      <c r="E6205" s="6" t="s">
        <v>20</v>
      </c>
      <c r="F6205" s="6" t="s">
        <v>16</v>
      </c>
      <c r="G6205" s="6" t="s">
        <v>17</v>
      </c>
      <c r="H6205" s="6" t="s">
        <v>17</v>
      </c>
      <c r="I6205" s="6"/>
      <c r="J6205" s="6"/>
      <c r="K6205" s="6" t="s">
        <v>14499</v>
      </c>
      <c r="L6205" s="6">
        <v>80</v>
      </c>
    </row>
    <row r="6206" spans="1:12">
      <c r="A6206" s="6" t="s">
        <v>14510</v>
      </c>
      <c r="B6206" s="6" t="s">
        <v>22353</v>
      </c>
      <c r="C6206" s="6" t="str">
        <f t="shared" si="96"/>
        <v>340200020</v>
      </c>
      <c r="D6206" s="6" t="s">
        <v>13769</v>
      </c>
      <c r="E6206" s="6" t="s">
        <v>13</v>
      </c>
      <c r="F6206" s="6" t="s">
        <v>13770</v>
      </c>
      <c r="G6206" s="6" t="s">
        <v>22354</v>
      </c>
      <c r="H6206" s="6" t="s">
        <v>17</v>
      </c>
      <c r="I6206" s="6" t="s">
        <v>14899</v>
      </c>
      <c r="J6206" s="6" t="s">
        <v>22355</v>
      </c>
      <c r="K6206" s="6" t="s">
        <v>14499</v>
      </c>
      <c r="L6206" s="6">
        <v>17</v>
      </c>
    </row>
    <row r="6207" spans="1:12">
      <c r="A6207" s="6" t="s">
        <v>14510</v>
      </c>
      <c r="B6207" s="6" t="s">
        <v>22356</v>
      </c>
      <c r="C6207" s="6" t="str">
        <f t="shared" si="96"/>
        <v>340200023</v>
      </c>
      <c r="D6207" s="6" t="s">
        <v>13781</v>
      </c>
      <c r="E6207" s="6" t="s">
        <v>13</v>
      </c>
      <c r="F6207" s="6" t="s">
        <v>13770</v>
      </c>
      <c r="G6207" s="6" t="s">
        <v>17</v>
      </c>
      <c r="H6207" s="6" t="s">
        <v>17</v>
      </c>
      <c r="I6207" s="6" t="s">
        <v>14899</v>
      </c>
      <c r="J6207" s="6" t="s">
        <v>22357</v>
      </c>
      <c r="K6207" s="6" t="s">
        <v>14499</v>
      </c>
      <c r="L6207" s="6">
        <v>30</v>
      </c>
    </row>
    <row r="6208" spans="1:12">
      <c r="A6208" s="6" t="s">
        <v>14510</v>
      </c>
      <c r="B6208" s="6" t="s">
        <v>22358</v>
      </c>
      <c r="C6208" s="6" t="str">
        <f t="shared" si="96"/>
        <v>340200025</v>
      </c>
      <c r="D6208" s="6" t="s">
        <v>13785</v>
      </c>
      <c r="E6208" s="6" t="s">
        <v>20</v>
      </c>
      <c r="F6208" s="6" t="s">
        <v>16</v>
      </c>
      <c r="G6208" s="6" t="s">
        <v>17</v>
      </c>
      <c r="H6208" s="6" t="s">
        <v>13786</v>
      </c>
      <c r="I6208" s="6"/>
      <c r="J6208" s="6"/>
      <c r="K6208" s="6" t="s">
        <v>14499</v>
      </c>
      <c r="L6208" s="6">
        <v>20</v>
      </c>
    </row>
    <row r="6209" spans="1:12">
      <c r="A6209" s="6" t="s">
        <v>14510</v>
      </c>
      <c r="B6209" s="6" t="s">
        <v>22359</v>
      </c>
      <c r="C6209" s="6" t="str">
        <f t="shared" si="96"/>
        <v>340200026</v>
      </c>
      <c r="D6209" s="6" t="s">
        <v>13791</v>
      </c>
      <c r="E6209" s="6" t="s">
        <v>20</v>
      </c>
      <c r="F6209" s="6" t="s">
        <v>13674</v>
      </c>
      <c r="G6209" s="6" t="s">
        <v>17</v>
      </c>
      <c r="H6209" s="6" t="s">
        <v>17</v>
      </c>
      <c r="I6209" s="6"/>
      <c r="J6209" s="6"/>
      <c r="K6209" s="6" t="s">
        <v>14499</v>
      </c>
      <c r="L6209" s="6">
        <v>30</v>
      </c>
    </row>
    <row r="6210" spans="1:12">
      <c r="A6210" s="6" t="s">
        <v>14510</v>
      </c>
      <c r="B6210" s="6" t="s">
        <v>22360</v>
      </c>
      <c r="C6210" s="6" t="str">
        <f t="shared" si="96"/>
        <v>340200026-1</v>
      </c>
      <c r="D6210" s="6" t="s">
        <v>13793</v>
      </c>
      <c r="E6210" s="6" t="s">
        <v>20</v>
      </c>
      <c r="F6210" s="6" t="s">
        <v>13674</v>
      </c>
      <c r="G6210" s="6" t="s">
        <v>17</v>
      </c>
      <c r="H6210" s="6" t="s">
        <v>17</v>
      </c>
      <c r="I6210" s="6"/>
      <c r="J6210" s="6"/>
      <c r="K6210" s="6" t="s">
        <v>14499</v>
      </c>
      <c r="L6210" s="6">
        <v>30</v>
      </c>
    </row>
    <row r="6211" spans="1:12">
      <c r="A6211" s="6" t="s">
        <v>14510</v>
      </c>
      <c r="B6211" s="6" t="s">
        <v>22361</v>
      </c>
      <c r="C6211" s="6" t="str">
        <f t="shared" ref="C6211:C6274" si="97">RIGHT(B6211,LEN(B6211)-16)</f>
        <v>340200026-2</v>
      </c>
      <c r="D6211" s="6" t="s">
        <v>13795</v>
      </c>
      <c r="E6211" s="6" t="s">
        <v>20</v>
      </c>
      <c r="F6211" s="6" t="s">
        <v>13674</v>
      </c>
      <c r="G6211" s="6" t="s">
        <v>17</v>
      </c>
      <c r="H6211" s="6" t="s">
        <v>17</v>
      </c>
      <c r="I6211" s="6"/>
      <c r="J6211" s="6"/>
      <c r="K6211" s="6" t="s">
        <v>14499</v>
      </c>
      <c r="L6211" s="6">
        <v>30</v>
      </c>
    </row>
    <row r="6212" spans="1:12">
      <c r="A6212" s="6" t="s">
        <v>14510</v>
      </c>
      <c r="B6212" s="6" t="s">
        <v>22362</v>
      </c>
      <c r="C6212" s="6" t="str">
        <f t="shared" si="97"/>
        <v>340200026-3</v>
      </c>
      <c r="D6212" s="6" t="s">
        <v>13797</v>
      </c>
      <c r="E6212" s="6" t="s">
        <v>20</v>
      </c>
      <c r="F6212" s="6" t="s">
        <v>13674</v>
      </c>
      <c r="G6212" s="6" t="s">
        <v>17</v>
      </c>
      <c r="H6212" s="6" t="s">
        <v>17</v>
      </c>
      <c r="I6212" s="6"/>
      <c r="J6212" s="6"/>
      <c r="K6212" s="6" t="s">
        <v>14499</v>
      </c>
      <c r="L6212" s="6">
        <v>30</v>
      </c>
    </row>
    <row r="6213" spans="1:12">
      <c r="A6213" s="6" t="s">
        <v>14510</v>
      </c>
      <c r="B6213" s="6" t="s">
        <v>22363</v>
      </c>
      <c r="C6213" s="6" t="str">
        <f t="shared" si="97"/>
        <v>340200026-4</v>
      </c>
      <c r="D6213" s="6" t="s">
        <v>13799</v>
      </c>
      <c r="E6213" s="6" t="s">
        <v>13</v>
      </c>
      <c r="F6213" s="6" t="s">
        <v>13674</v>
      </c>
      <c r="G6213" s="6" t="s">
        <v>17</v>
      </c>
      <c r="H6213" s="6" t="s">
        <v>17</v>
      </c>
      <c r="I6213" s="6" t="s">
        <v>14899</v>
      </c>
      <c r="J6213" s="6" t="s">
        <v>22364</v>
      </c>
      <c r="K6213" s="6" t="s">
        <v>14499</v>
      </c>
      <c r="L6213" s="6">
        <v>30</v>
      </c>
    </row>
    <row r="6214" spans="1:12">
      <c r="A6214" s="6" t="s">
        <v>14510</v>
      </c>
      <c r="B6214" s="6" t="s">
        <v>22365</v>
      </c>
      <c r="C6214" s="6" t="str">
        <f t="shared" si="97"/>
        <v>340200027</v>
      </c>
      <c r="D6214" s="6" t="s">
        <v>13801</v>
      </c>
      <c r="E6214" s="6" t="s">
        <v>20</v>
      </c>
      <c r="F6214" s="6" t="s">
        <v>16</v>
      </c>
      <c r="G6214" s="6" t="s">
        <v>22366</v>
      </c>
      <c r="H6214" s="6" t="s">
        <v>17</v>
      </c>
      <c r="I6214" s="6"/>
      <c r="J6214" s="6"/>
      <c r="K6214" s="6" t="s">
        <v>14499</v>
      </c>
      <c r="L6214" s="6">
        <v>20</v>
      </c>
    </row>
    <row r="6215" spans="1:12">
      <c r="A6215" s="6" t="s">
        <v>14510</v>
      </c>
      <c r="B6215" s="6" t="s">
        <v>22367</v>
      </c>
      <c r="C6215" s="6" t="str">
        <f t="shared" si="97"/>
        <v>340200028</v>
      </c>
      <c r="D6215" s="6" t="s">
        <v>13805</v>
      </c>
      <c r="E6215" s="6" t="s">
        <v>20</v>
      </c>
      <c r="F6215" s="6" t="s">
        <v>13770</v>
      </c>
      <c r="G6215" s="6" t="s">
        <v>17</v>
      </c>
      <c r="H6215" s="6" t="s">
        <v>17</v>
      </c>
      <c r="I6215" s="6"/>
      <c r="J6215" s="6"/>
      <c r="K6215" s="6" t="s">
        <v>14499</v>
      </c>
      <c r="L6215" s="6">
        <v>6</v>
      </c>
    </row>
    <row r="6216" spans="1:12">
      <c r="A6216" s="6" t="s">
        <v>14510</v>
      </c>
      <c r="B6216" s="6" t="s">
        <v>22368</v>
      </c>
      <c r="C6216" s="6" t="str">
        <f t="shared" si="97"/>
        <v>340200029</v>
      </c>
      <c r="D6216" s="6" t="s">
        <v>13807</v>
      </c>
      <c r="E6216" s="6" t="s">
        <v>20</v>
      </c>
      <c r="F6216" s="6" t="s">
        <v>16</v>
      </c>
      <c r="G6216" s="6" t="s">
        <v>22369</v>
      </c>
      <c r="H6216" s="6" t="s">
        <v>17</v>
      </c>
      <c r="I6216" s="6"/>
      <c r="J6216" s="6"/>
      <c r="K6216" s="6" t="s">
        <v>14499</v>
      </c>
      <c r="L6216" s="6">
        <v>30</v>
      </c>
    </row>
    <row r="6217" spans="1:12">
      <c r="A6217" s="6" t="s">
        <v>14510</v>
      </c>
      <c r="B6217" s="6" t="s">
        <v>22370</v>
      </c>
      <c r="C6217" s="6" t="str">
        <f t="shared" si="97"/>
        <v>340200030</v>
      </c>
      <c r="D6217" s="6" t="s">
        <v>13809</v>
      </c>
      <c r="E6217" s="6" t="s">
        <v>20</v>
      </c>
      <c r="F6217" s="6" t="s">
        <v>16</v>
      </c>
      <c r="G6217" s="6" t="s">
        <v>17</v>
      </c>
      <c r="H6217" s="6" t="s">
        <v>17</v>
      </c>
      <c r="I6217" s="6"/>
      <c r="J6217" s="6"/>
      <c r="K6217" s="6" t="s">
        <v>14499</v>
      </c>
      <c r="L6217" s="6">
        <v>20</v>
      </c>
    </row>
    <row r="6218" spans="1:12">
      <c r="A6218" s="6" t="s">
        <v>14510</v>
      </c>
      <c r="B6218" s="6" t="s">
        <v>22371</v>
      </c>
      <c r="C6218" s="6" t="str">
        <f t="shared" si="97"/>
        <v>340200032</v>
      </c>
      <c r="D6218" s="6" t="s">
        <v>13818</v>
      </c>
      <c r="E6218" s="6" t="s">
        <v>13</v>
      </c>
      <c r="F6218" s="6" t="s">
        <v>13770</v>
      </c>
      <c r="G6218" s="6" t="s">
        <v>17</v>
      </c>
      <c r="H6218" s="6" t="s">
        <v>17</v>
      </c>
      <c r="I6218" s="6" t="s">
        <v>14899</v>
      </c>
      <c r="J6218" s="6" t="s">
        <v>22372</v>
      </c>
      <c r="K6218" s="6" t="s">
        <v>14499</v>
      </c>
      <c r="L6218" s="6">
        <v>30</v>
      </c>
    </row>
    <row r="6219" spans="1:12">
      <c r="A6219" s="6" t="s">
        <v>14510</v>
      </c>
      <c r="B6219" s="6" t="s">
        <v>22373</v>
      </c>
      <c r="C6219" s="6" t="str">
        <f t="shared" si="97"/>
        <v>340200033</v>
      </c>
      <c r="D6219" s="6" t="s">
        <v>13820</v>
      </c>
      <c r="E6219" s="6" t="s">
        <v>20</v>
      </c>
      <c r="F6219" s="6" t="s">
        <v>6548</v>
      </c>
      <c r="G6219" s="6" t="s">
        <v>17</v>
      </c>
      <c r="H6219" s="6" t="s">
        <v>17</v>
      </c>
      <c r="I6219" s="6"/>
      <c r="J6219" s="6"/>
      <c r="K6219" s="6" t="s">
        <v>14499</v>
      </c>
      <c r="L6219" s="6">
        <v>50</v>
      </c>
    </row>
    <row r="6220" spans="1:12">
      <c r="A6220" s="6" t="s">
        <v>14510</v>
      </c>
      <c r="B6220" s="6" t="s">
        <v>22374</v>
      </c>
      <c r="C6220" s="6" t="str">
        <f t="shared" si="97"/>
        <v>340200034</v>
      </c>
      <c r="D6220" s="6" t="s">
        <v>13822</v>
      </c>
      <c r="E6220" s="6" t="s">
        <v>13</v>
      </c>
      <c r="F6220" s="6" t="s">
        <v>6548</v>
      </c>
      <c r="G6220" s="6" t="s">
        <v>17</v>
      </c>
      <c r="H6220" s="6" t="s">
        <v>17</v>
      </c>
      <c r="I6220" s="6" t="s">
        <v>14899</v>
      </c>
      <c r="J6220" s="6" t="s">
        <v>22375</v>
      </c>
      <c r="K6220" s="6" t="s">
        <v>14499</v>
      </c>
      <c r="L6220" s="6">
        <v>50</v>
      </c>
    </row>
    <row r="6221" spans="1:12">
      <c r="A6221" s="6" t="s">
        <v>14510</v>
      </c>
      <c r="B6221" s="6" t="s">
        <v>22376</v>
      </c>
      <c r="C6221" s="6" t="str">
        <f t="shared" si="97"/>
        <v>340200035</v>
      </c>
      <c r="D6221" s="6" t="s">
        <v>13824</v>
      </c>
      <c r="E6221" s="6" t="s">
        <v>13</v>
      </c>
      <c r="F6221" s="6" t="s">
        <v>6548</v>
      </c>
      <c r="G6221" s="6" t="s">
        <v>17</v>
      </c>
      <c r="H6221" s="6" t="s">
        <v>17</v>
      </c>
      <c r="I6221" s="6" t="s">
        <v>14899</v>
      </c>
      <c r="J6221" s="6" t="s">
        <v>22377</v>
      </c>
      <c r="K6221" s="6" t="s">
        <v>14499</v>
      </c>
      <c r="L6221" s="6">
        <v>50</v>
      </c>
    </row>
    <row r="6222" spans="1:12">
      <c r="A6222" s="6" t="s">
        <v>14510</v>
      </c>
      <c r="B6222" s="6" t="s">
        <v>22378</v>
      </c>
      <c r="C6222" s="6" t="str">
        <f t="shared" si="97"/>
        <v>340200036</v>
      </c>
      <c r="D6222" s="6" t="s">
        <v>13826</v>
      </c>
      <c r="E6222" s="6" t="s">
        <v>20</v>
      </c>
      <c r="F6222" s="6" t="s">
        <v>16</v>
      </c>
      <c r="G6222" s="6" t="s">
        <v>17</v>
      </c>
      <c r="H6222" s="6" t="s">
        <v>17</v>
      </c>
      <c r="I6222" s="6"/>
      <c r="J6222" s="6"/>
      <c r="K6222" s="6" t="s">
        <v>14499</v>
      </c>
      <c r="L6222" s="6">
        <v>40</v>
      </c>
    </row>
    <row r="6223" spans="1:12">
      <c r="A6223" s="6" t="s">
        <v>14510</v>
      </c>
      <c r="B6223" s="6" t="s">
        <v>22379</v>
      </c>
      <c r="C6223" s="6" t="str">
        <f t="shared" si="97"/>
        <v>340200037</v>
      </c>
      <c r="D6223" s="6" t="s">
        <v>13828</v>
      </c>
      <c r="E6223" s="6" t="s">
        <v>13</v>
      </c>
      <c r="F6223" s="6" t="s">
        <v>16</v>
      </c>
      <c r="G6223" s="6" t="s">
        <v>17</v>
      </c>
      <c r="H6223" s="6" t="s">
        <v>17</v>
      </c>
      <c r="I6223" s="6" t="s">
        <v>14899</v>
      </c>
      <c r="J6223" s="6" t="s">
        <v>22380</v>
      </c>
      <c r="K6223" s="6" t="s">
        <v>14499</v>
      </c>
      <c r="L6223" s="6">
        <v>20</v>
      </c>
    </row>
    <row r="6224" spans="1:12">
      <c r="A6224" s="6" t="s">
        <v>14510</v>
      </c>
      <c r="B6224" s="6" t="s">
        <v>22381</v>
      </c>
      <c r="C6224" s="6" t="str">
        <f t="shared" si="97"/>
        <v>340200038</v>
      </c>
      <c r="D6224" s="6" t="s">
        <v>13830</v>
      </c>
      <c r="E6224" s="6" t="s">
        <v>13</v>
      </c>
      <c r="F6224" s="6" t="s">
        <v>16</v>
      </c>
      <c r="G6224" s="6" t="s">
        <v>17</v>
      </c>
      <c r="H6224" s="6" t="s">
        <v>17</v>
      </c>
      <c r="I6224" s="6" t="s">
        <v>14899</v>
      </c>
      <c r="J6224" s="6" t="s">
        <v>22382</v>
      </c>
      <c r="K6224" s="6" t="s">
        <v>14499</v>
      </c>
      <c r="L6224" s="6">
        <v>40</v>
      </c>
    </row>
    <row r="6225" spans="1:12">
      <c r="A6225" s="6" t="s">
        <v>14510</v>
      </c>
      <c r="B6225" s="6" t="s">
        <v>22383</v>
      </c>
      <c r="C6225" s="6" t="str">
        <f t="shared" si="97"/>
        <v>340200040</v>
      </c>
      <c r="D6225" s="6" t="s">
        <v>13838</v>
      </c>
      <c r="E6225" s="6" t="s">
        <v>13</v>
      </c>
      <c r="F6225" s="6" t="s">
        <v>4821</v>
      </c>
      <c r="G6225" s="6" t="s">
        <v>22384</v>
      </c>
      <c r="H6225" s="6" t="s">
        <v>17</v>
      </c>
      <c r="I6225" s="6" t="s">
        <v>14899</v>
      </c>
      <c r="J6225" s="6" t="s">
        <v>22385</v>
      </c>
      <c r="K6225" s="6" t="s">
        <v>14499</v>
      </c>
      <c r="L6225" s="6">
        <v>60</v>
      </c>
    </row>
    <row r="6226" spans="1:12">
      <c r="A6226" s="6" t="s">
        <v>14510</v>
      </c>
      <c r="B6226" s="6" t="s">
        <v>22386</v>
      </c>
      <c r="C6226" s="6" t="str">
        <f t="shared" si="97"/>
        <v>340200041</v>
      </c>
      <c r="D6226" s="6" t="s">
        <v>13840</v>
      </c>
      <c r="E6226" s="6" t="s">
        <v>13</v>
      </c>
      <c r="F6226" s="6" t="s">
        <v>4821</v>
      </c>
      <c r="G6226" s="6" t="s">
        <v>22387</v>
      </c>
      <c r="H6226" s="6" t="s">
        <v>17</v>
      </c>
      <c r="I6226" s="6" t="s">
        <v>14899</v>
      </c>
      <c r="J6226" s="6" t="s">
        <v>22388</v>
      </c>
      <c r="K6226" s="6" t="s">
        <v>14499</v>
      </c>
      <c r="L6226" s="6">
        <v>60</v>
      </c>
    </row>
    <row r="6227" spans="1:12">
      <c r="A6227" s="6" t="s">
        <v>14510</v>
      </c>
      <c r="B6227" s="6" t="s">
        <v>22389</v>
      </c>
      <c r="C6227" s="6" t="str">
        <f t="shared" si="97"/>
        <v>340200041-1</v>
      </c>
      <c r="D6227" s="6" t="s">
        <v>13842</v>
      </c>
      <c r="E6227" s="6" t="s">
        <v>13</v>
      </c>
      <c r="F6227" s="6" t="s">
        <v>4821</v>
      </c>
      <c r="G6227" s="6" t="s">
        <v>17</v>
      </c>
      <c r="H6227" s="6" t="s">
        <v>17</v>
      </c>
      <c r="I6227" s="6" t="s">
        <v>14899</v>
      </c>
      <c r="J6227" s="6" t="s">
        <v>22390</v>
      </c>
      <c r="K6227" s="6" t="s">
        <v>14499</v>
      </c>
      <c r="L6227" s="6">
        <v>60</v>
      </c>
    </row>
    <row r="6228" spans="1:12">
      <c r="A6228" s="6" t="s">
        <v>14510</v>
      </c>
      <c r="B6228" s="6" t="s">
        <v>22391</v>
      </c>
      <c r="C6228" s="6" t="str">
        <f t="shared" si="97"/>
        <v>340200042</v>
      </c>
      <c r="D6228" s="6" t="s">
        <v>13844</v>
      </c>
      <c r="E6228" s="6" t="s">
        <v>13</v>
      </c>
      <c r="F6228" s="6" t="s">
        <v>4821</v>
      </c>
      <c r="G6228" s="6" t="s">
        <v>22392</v>
      </c>
      <c r="H6228" s="6" t="s">
        <v>17</v>
      </c>
      <c r="I6228" s="6" t="s">
        <v>14899</v>
      </c>
      <c r="J6228" s="6" t="s">
        <v>22393</v>
      </c>
      <c r="K6228" s="6" t="s">
        <v>14499</v>
      </c>
      <c r="L6228" s="6">
        <v>60</v>
      </c>
    </row>
    <row r="6229" spans="1:12">
      <c r="A6229" s="6" t="s">
        <v>14516</v>
      </c>
      <c r="B6229" s="6" t="s">
        <v>22394</v>
      </c>
      <c r="C6229" s="6" t="str">
        <f t="shared" si="97"/>
        <v>340200043S</v>
      </c>
      <c r="D6229" s="6" t="s">
        <v>13849</v>
      </c>
      <c r="E6229" s="6" t="s">
        <v>13</v>
      </c>
      <c r="F6229" s="6" t="s">
        <v>16</v>
      </c>
      <c r="G6229" s="6" t="s">
        <v>22395</v>
      </c>
      <c r="H6229" s="6" t="s">
        <v>17</v>
      </c>
      <c r="I6229" s="6"/>
      <c r="J6229" s="6"/>
      <c r="K6229" s="6" t="s">
        <v>14499</v>
      </c>
      <c r="L6229" s="8">
        <v>25</v>
      </c>
    </row>
    <row r="6230" spans="1:12">
      <c r="A6230" s="6" t="s">
        <v>14516</v>
      </c>
      <c r="B6230" s="6" t="s">
        <v>22396</v>
      </c>
      <c r="C6230" s="6" t="str">
        <f t="shared" si="97"/>
        <v>340200044S</v>
      </c>
      <c r="D6230" s="6" t="s">
        <v>13852</v>
      </c>
      <c r="E6230" s="6" t="s">
        <v>13</v>
      </c>
      <c r="F6230" s="6" t="s">
        <v>16</v>
      </c>
      <c r="G6230" s="6" t="s">
        <v>22397</v>
      </c>
      <c r="H6230" s="6" t="s">
        <v>17</v>
      </c>
      <c r="I6230" s="6"/>
      <c r="J6230" s="6"/>
      <c r="K6230" s="6" t="s">
        <v>14499</v>
      </c>
      <c r="L6230" s="6">
        <v>20</v>
      </c>
    </row>
    <row r="6231" spans="1:12">
      <c r="A6231" s="6" t="s">
        <v>14510</v>
      </c>
      <c r="B6231" s="6" t="s">
        <v>22398</v>
      </c>
      <c r="C6231" s="6" t="str">
        <f t="shared" si="97"/>
        <v>410000001</v>
      </c>
      <c r="D6231" s="6" t="s">
        <v>13858</v>
      </c>
      <c r="E6231" s="6" t="s">
        <v>13</v>
      </c>
      <c r="F6231" s="6" t="s">
        <v>13859</v>
      </c>
      <c r="G6231" s="6" t="s">
        <v>22399</v>
      </c>
      <c r="H6231" s="6" t="s">
        <v>17</v>
      </c>
      <c r="I6231" s="6"/>
      <c r="J6231" s="6"/>
      <c r="K6231" s="6" t="s">
        <v>14499</v>
      </c>
      <c r="L6231" s="6">
        <v>17</v>
      </c>
    </row>
    <row r="6232" spans="1:12">
      <c r="A6232" s="6" t="s">
        <v>14510</v>
      </c>
      <c r="B6232" s="6" t="s">
        <v>22400</v>
      </c>
      <c r="C6232" s="6" t="str">
        <f t="shared" si="97"/>
        <v>410000002</v>
      </c>
      <c r="D6232" s="6" t="s">
        <v>13861</v>
      </c>
      <c r="E6232" s="6" t="s">
        <v>13</v>
      </c>
      <c r="F6232" s="6" t="s">
        <v>13859</v>
      </c>
      <c r="G6232" s="6" t="s">
        <v>22399</v>
      </c>
      <c r="H6232" s="6" t="s">
        <v>17</v>
      </c>
      <c r="I6232" s="6"/>
      <c r="J6232" s="6"/>
      <c r="K6232" s="6" t="s">
        <v>14499</v>
      </c>
      <c r="L6232" s="6">
        <v>78</v>
      </c>
    </row>
    <row r="6233" spans="1:12">
      <c r="A6233" s="6" t="s">
        <v>14510</v>
      </c>
      <c r="B6233" s="6" t="s">
        <v>22401</v>
      </c>
      <c r="C6233" s="6" t="str">
        <f t="shared" si="97"/>
        <v>410000003</v>
      </c>
      <c r="D6233" s="6" t="s">
        <v>13866</v>
      </c>
      <c r="E6233" s="6" t="s">
        <v>13</v>
      </c>
      <c r="F6233" s="6" t="s">
        <v>13864</v>
      </c>
      <c r="G6233" s="6" t="s">
        <v>22399</v>
      </c>
      <c r="H6233" s="6" t="s">
        <v>17</v>
      </c>
      <c r="I6233" s="6"/>
      <c r="J6233" s="6"/>
      <c r="K6233" s="6" t="s">
        <v>14499</v>
      </c>
      <c r="L6233" s="6">
        <v>30</v>
      </c>
    </row>
    <row r="6234" spans="1:12">
      <c r="A6234" s="6" t="s">
        <v>14510</v>
      </c>
      <c r="B6234" s="6" t="s">
        <v>22402</v>
      </c>
      <c r="C6234" s="6" t="str">
        <f t="shared" si="97"/>
        <v>410000003-1</v>
      </c>
      <c r="D6234" s="6" t="s">
        <v>13863</v>
      </c>
      <c r="E6234" s="6" t="s">
        <v>13</v>
      </c>
      <c r="F6234" s="6" t="s">
        <v>13864</v>
      </c>
      <c r="G6234" s="6" t="s">
        <v>17</v>
      </c>
      <c r="H6234" s="6" t="s">
        <v>17</v>
      </c>
      <c r="I6234" s="6"/>
      <c r="J6234" s="6"/>
      <c r="K6234" s="6" t="s">
        <v>14499</v>
      </c>
      <c r="L6234" s="6">
        <v>10</v>
      </c>
    </row>
    <row r="6235" spans="1:12">
      <c r="A6235" s="6" t="s">
        <v>14510</v>
      </c>
      <c r="B6235" s="6" t="s">
        <v>22403</v>
      </c>
      <c r="C6235" s="6" t="str">
        <f t="shared" si="97"/>
        <v>410000004</v>
      </c>
      <c r="D6235" s="6" t="s">
        <v>13868</v>
      </c>
      <c r="E6235" s="6" t="s">
        <v>13</v>
      </c>
      <c r="F6235" s="6" t="s">
        <v>537</v>
      </c>
      <c r="G6235" s="6" t="s">
        <v>22399</v>
      </c>
      <c r="H6235" s="6" t="s">
        <v>17</v>
      </c>
      <c r="I6235" s="6"/>
      <c r="J6235" s="6"/>
      <c r="K6235" s="6" t="s">
        <v>14499</v>
      </c>
      <c r="L6235" s="6">
        <v>24</v>
      </c>
    </row>
    <row r="6236" spans="1:12">
      <c r="A6236" s="6" t="s">
        <v>14510</v>
      </c>
      <c r="B6236" s="6" t="s">
        <v>22404</v>
      </c>
      <c r="C6236" s="6" t="str">
        <f t="shared" si="97"/>
        <v>410000006-1</v>
      </c>
      <c r="D6236" s="6" t="s">
        <v>13882</v>
      </c>
      <c r="E6236" s="6" t="s">
        <v>13</v>
      </c>
      <c r="F6236" s="6" t="s">
        <v>16</v>
      </c>
      <c r="G6236" s="6" t="s">
        <v>22399</v>
      </c>
      <c r="H6236" s="6" t="s">
        <v>17</v>
      </c>
      <c r="I6236" s="6"/>
      <c r="J6236" s="6"/>
      <c r="K6236" s="6" t="s">
        <v>14499</v>
      </c>
      <c r="L6236" s="6">
        <v>24</v>
      </c>
    </row>
    <row r="6237" spans="1:12">
      <c r="A6237" s="6" t="s">
        <v>14510</v>
      </c>
      <c r="B6237" s="6" t="s">
        <v>22405</v>
      </c>
      <c r="C6237" s="6" t="str">
        <f t="shared" si="97"/>
        <v>410000006-2</v>
      </c>
      <c r="D6237" s="6" t="s">
        <v>13884</v>
      </c>
      <c r="E6237" s="6" t="s">
        <v>13</v>
      </c>
      <c r="F6237" s="6" t="s">
        <v>16</v>
      </c>
      <c r="G6237" s="6" t="s">
        <v>22399</v>
      </c>
      <c r="H6237" s="6" t="s">
        <v>17</v>
      </c>
      <c r="I6237" s="6"/>
      <c r="J6237" s="6"/>
      <c r="K6237" s="6" t="s">
        <v>14499</v>
      </c>
      <c r="L6237" s="6">
        <v>46</v>
      </c>
    </row>
    <row r="6238" spans="1:12">
      <c r="A6238" s="6" t="s">
        <v>14510</v>
      </c>
      <c r="B6238" s="6" t="s">
        <v>22406</v>
      </c>
      <c r="C6238" s="6" t="str">
        <f t="shared" si="97"/>
        <v>410000006-3</v>
      </c>
      <c r="D6238" s="6" t="s">
        <v>13886</v>
      </c>
      <c r="E6238" s="6" t="s">
        <v>13</v>
      </c>
      <c r="F6238" s="6" t="s">
        <v>16</v>
      </c>
      <c r="G6238" s="6" t="s">
        <v>22399</v>
      </c>
      <c r="H6238" s="6" t="s">
        <v>17</v>
      </c>
      <c r="I6238" s="6"/>
      <c r="J6238" s="6"/>
      <c r="K6238" s="6" t="s">
        <v>14499</v>
      </c>
      <c r="L6238" s="6">
        <v>69</v>
      </c>
    </row>
    <row r="6239" spans="1:12">
      <c r="A6239" s="6" t="s">
        <v>14510</v>
      </c>
      <c r="B6239" s="6" t="s">
        <v>22407</v>
      </c>
      <c r="C6239" s="6" t="str">
        <f t="shared" si="97"/>
        <v>410000007</v>
      </c>
      <c r="D6239" s="6" t="s">
        <v>13888</v>
      </c>
      <c r="E6239" s="6" t="s">
        <v>20</v>
      </c>
      <c r="F6239" s="6" t="s">
        <v>16</v>
      </c>
      <c r="G6239" s="6" t="s">
        <v>22399</v>
      </c>
      <c r="H6239" s="6" t="s">
        <v>17</v>
      </c>
      <c r="I6239" s="6"/>
      <c r="J6239" s="6"/>
      <c r="K6239" s="6" t="s">
        <v>14499</v>
      </c>
      <c r="L6239" s="6">
        <v>60</v>
      </c>
    </row>
    <row r="6240" spans="1:12">
      <c r="A6240" s="6" t="s">
        <v>14510</v>
      </c>
      <c r="B6240" s="6" t="s">
        <v>22408</v>
      </c>
      <c r="C6240" s="6" t="str">
        <f t="shared" si="97"/>
        <v>410000007-1</v>
      </c>
      <c r="D6240" s="6" t="s">
        <v>13891</v>
      </c>
      <c r="E6240" s="6" t="s">
        <v>20</v>
      </c>
      <c r="F6240" s="6" t="s">
        <v>16</v>
      </c>
      <c r="G6240" s="6" t="s">
        <v>17</v>
      </c>
      <c r="H6240" s="6" t="s">
        <v>17</v>
      </c>
      <c r="I6240" s="6"/>
      <c r="J6240" s="6"/>
      <c r="K6240" s="6" t="s">
        <v>14499</v>
      </c>
      <c r="L6240" s="6">
        <v>10</v>
      </c>
    </row>
    <row r="6241" spans="1:12">
      <c r="A6241" s="6" t="s">
        <v>14510</v>
      </c>
      <c r="B6241" s="6" t="s">
        <v>22409</v>
      </c>
      <c r="C6241" s="6" t="str">
        <f t="shared" si="97"/>
        <v>410000009</v>
      </c>
      <c r="D6241" s="6" t="s">
        <v>13893</v>
      </c>
      <c r="E6241" s="6" t="s">
        <v>13</v>
      </c>
      <c r="F6241" s="6" t="s">
        <v>16</v>
      </c>
      <c r="G6241" s="6" t="s">
        <v>22399</v>
      </c>
      <c r="H6241" s="6" t="s">
        <v>17</v>
      </c>
      <c r="I6241" s="6"/>
      <c r="J6241" s="6"/>
      <c r="K6241" s="6" t="s">
        <v>14499</v>
      </c>
      <c r="L6241" s="6">
        <v>72</v>
      </c>
    </row>
    <row r="6242" spans="1:12">
      <c r="A6242" s="6" t="s">
        <v>14510</v>
      </c>
      <c r="B6242" s="6" t="s">
        <v>22410</v>
      </c>
      <c r="C6242" s="6" t="str">
        <f t="shared" si="97"/>
        <v>410000010</v>
      </c>
      <c r="D6242" s="6" t="s">
        <v>13895</v>
      </c>
      <c r="E6242" s="6" t="s">
        <v>13</v>
      </c>
      <c r="F6242" s="6" t="s">
        <v>13896</v>
      </c>
      <c r="G6242" s="6" t="s">
        <v>22399</v>
      </c>
      <c r="H6242" s="6" t="s">
        <v>17</v>
      </c>
      <c r="I6242" s="6"/>
      <c r="J6242" s="6"/>
      <c r="K6242" s="6" t="s">
        <v>14499</v>
      </c>
      <c r="L6242" s="6">
        <v>70</v>
      </c>
    </row>
    <row r="6243" spans="1:12">
      <c r="A6243" s="6" t="s">
        <v>14510</v>
      </c>
      <c r="B6243" s="6" t="s">
        <v>22411</v>
      </c>
      <c r="C6243" s="6" t="str">
        <f t="shared" si="97"/>
        <v>410000011</v>
      </c>
      <c r="D6243" s="6" t="s">
        <v>13898</v>
      </c>
      <c r="E6243" s="6" t="s">
        <v>13</v>
      </c>
      <c r="F6243" s="6" t="s">
        <v>16</v>
      </c>
      <c r="G6243" s="6" t="s">
        <v>17</v>
      </c>
      <c r="H6243" s="6" t="s">
        <v>17</v>
      </c>
      <c r="I6243" s="6"/>
      <c r="J6243" s="6"/>
      <c r="K6243" s="6" t="s">
        <v>14499</v>
      </c>
      <c r="L6243" s="6">
        <v>82.5</v>
      </c>
    </row>
    <row r="6244" spans="1:12">
      <c r="A6244" s="6" t="s">
        <v>14510</v>
      </c>
      <c r="B6244" s="6" t="s">
        <v>22412</v>
      </c>
      <c r="C6244" s="6" t="str">
        <f t="shared" si="97"/>
        <v>410000011-1</v>
      </c>
      <c r="D6244" s="6" t="s">
        <v>13901</v>
      </c>
      <c r="E6244" s="6" t="s">
        <v>13</v>
      </c>
      <c r="F6244" s="6" t="s">
        <v>13902</v>
      </c>
      <c r="G6244" s="6" t="s">
        <v>17</v>
      </c>
      <c r="H6244" s="6" t="s">
        <v>17</v>
      </c>
      <c r="I6244" s="6"/>
      <c r="J6244" s="6"/>
      <c r="K6244" s="6" t="s">
        <v>14499</v>
      </c>
      <c r="L6244" s="6">
        <v>14</v>
      </c>
    </row>
    <row r="6245" spans="1:12">
      <c r="A6245" s="6" t="s">
        <v>14510</v>
      </c>
      <c r="B6245" s="6" t="s">
        <v>22413</v>
      </c>
      <c r="C6245" s="6" t="str">
        <f t="shared" si="97"/>
        <v>410000012</v>
      </c>
      <c r="D6245" s="6" t="s">
        <v>13904</v>
      </c>
      <c r="E6245" s="6" t="s">
        <v>13</v>
      </c>
      <c r="F6245" s="6" t="s">
        <v>16</v>
      </c>
      <c r="G6245" s="6" t="s">
        <v>17</v>
      </c>
      <c r="H6245" s="6" t="s">
        <v>17</v>
      </c>
      <c r="I6245" s="6"/>
      <c r="J6245" s="6"/>
      <c r="K6245" s="6" t="s">
        <v>14499</v>
      </c>
      <c r="L6245" s="6">
        <v>71</v>
      </c>
    </row>
    <row r="6246" spans="1:12">
      <c r="A6246" s="6" t="s">
        <v>14510</v>
      </c>
      <c r="B6246" s="6" t="s">
        <v>22414</v>
      </c>
      <c r="C6246" s="6" t="str">
        <f t="shared" si="97"/>
        <v>410000012-1</v>
      </c>
      <c r="D6246" s="6" t="s">
        <v>13906</v>
      </c>
      <c r="E6246" s="6" t="s">
        <v>13</v>
      </c>
      <c r="F6246" s="6" t="s">
        <v>13902</v>
      </c>
      <c r="G6246" s="6" t="s">
        <v>17</v>
      </c>
      <c r="H6246" s="6" t="s">
        <v>17</v>
      </c>
      <c r="I6246" s="6"/>
      <c r="J6246" s="6"/>
      <c r="K6246" s="6" t="s">
        <v>14499</v>
      </c>
      <c r="L6246" s="6">
        <v>14</v>
      </c>
    </row>
    <row r="6247" spans="1:12">
      <c r="A6247" s="6" t="s">
        <v>14510</v>
      </c>
      <c r="B6247" s="6" t="s">
        <v>22415</v>
      </c>
      <c r="C6247" s="6" t="str">
        <f t="shared" si="97"/>
        <v>410000013</v>
      </c>
      <c r="D6247" s="6" t="s">
        <v>13908</v>
      </c>
      <c r="E6247" s="6" t="s">
        <v>13</v>
      </c>
      <c r="F6247" s="6" t="s">
        <v>13909</v>
      </c>
      <c r="G6247" s="6" t="s">
        <v>22416</v>
      </c>
      <c r="H6247" s="6" t="s">
        <v>17</v>
      </c>
      <c r="I6247" s="6"/>
      <c r="J6247" s="6"/>
      <c r="K6247" s="6" t="s">
        <v>14499</v>
      </c>
      <c r="L6247" s="6">
        <v>54</v>
      </c>
    </row>
    <row r="6248" spans="1:12">
      <c r="A6248" s="6" t="s">
        <v>14510</v>
      </c>
      <c r="B6248" s="6" t="s">
        <v>22417</v>
      </c>
      <c r="C6248" s="6" t="str">
        <f t="shared" si="97"/>
        <v>420000001-1</v>
      </c>
      <c r="D6248" s="6" t="s">
        <v>13911</v>
      </c>
      <c r="E6248" s="6" t="s">
        <v>13</v>
      </c>
      <c r="F6248" s="6" t="s">
        <v>16</v>
      </c>
      <c r="G6248" s="6" t="s">
        <v>17</v>
      </c>
      <c r="H6248" s="6" t="s">
        <v>17</v>
      </c>
      <c r="I6248" s="6"/>
      <c r="J6248" s="6"/>
      <c r="K6248" s="6" t="s">
        <v>14499</v>
      </c>
      <c r="L6248" s="6">
        <v>300</v>
      </c>
    </row>
    <row r="6249" spans="1:12">
      <c r="A6249" s="6" t="s">
        <v>14510</v>
      </c>
      <c r="B6249" s="6" t="s">
        <v>22418</v>
      </c>
      <c r="C6249" s="6" t="str">
        <f t="shared" si="97"/>
        <v>420000001-1/1</v>
      </c>
      <c r="D6249" s="6" t="s">
        <v>13913</v>
      </c>
      <c r="E6249" s="6" t="s">
        <v>13</v>
      </c>
      <c r="F6249" s="6" t="s">
        <v>16</v>
      </c>
      <c r="G6249" s="6" t="s">
        <v>17</v>
      </c>
      <c r="H6249" s="6" t="s">
        <v>17</v>
      </c>
      <c r="I6249" s="6"/>
      <c r="J6249" s="6"/>
      <c r="K6249" s="6" t="s">
        <v>14499</v>
      </c>
      <c r="L6249" s="6">
        <v>300</v>
      </c>
    </row>
    <row r="6250" spans="1:12">
      <c r="A6250" s="6" t="s">
        <v>14510</v>
      </c>
      <c r="B6250" s="6" t="s">
        <v>22419</v>
      </c>
      <c r="C6250" s="6" t="str">
        <f t="shared" si="97"/>
        <v>420000001-1/2</v>
      </c>
      <c r="D6250" s="6" t="s">
        <v>13915</v>
      </c>
      <c r="E6250" s="6" t="s">
        <v>13</v>
      </c>
      <c r="F6250" s="6" t="s">
        <v>16</v>
      </c>
      <c r="G6250" s="6" t="s">
        <v>17</v>
      </c>
      <c r="H6250" s="6" t="s">
        <v>17</v>
      </c>
      <c r="I6250" s="6"/>
      <c r="J6250" s="6"/>
      <c r="K6250" s="6" t="s">
        <v>14499</v>
      </c>
      <c r="L6250" s="6">
        <v>150</v>
      </c>
    </row>
    <row r="6251" spans="1:12">
      <c r="A6251" s="6" t="s">
        <v>14510</v>
      </c>
      <c r="B6251" s="6" t="s">
        <v>22420</v>
      </c>
      <c r="C6251" s="6" t="str">
        <f t="shared" si="97"/>
        <v>420000001-1/3</v>
      </c>
      <c r="D6251" s="6" t="s">
        <v>13917</v>
      </c>
      <c r="E6251" s="6" t="s">
        <v>13</v>
      </c>
      <c r="F6251" s="6" t="s">
        <v>16</v>
      </c>
      <c r="G6251" s="6" t="s">
        <v>17</v>
      </c>
      <c r="H6251" s="6" t="s">
        <v>17</v>
      </c>
      <c r="I6251" s="6"/>
      <c r="J6251" s="6"/>
      <c r="K6251" s="6" t="s">
        <v>14499</v>
      </c>
      <c r="L6251" s="6">
        <v>300</v>
      </c>
    </row>
    <row r="6252" spans="1:12">
      <c r="A6252" s="6" t="s">
        <v>14510</v>
      </c>
      <c r="B6252" s="6" t="s">
        <v>22421</v>
      </c>
      <c r="C6252" s="6" t="str">
        <f t="shared" si="97"/>
        <v>420000001-1/4</v>
      </c>
      <c r="D6252" s="6" t="s">
        <v>13919</v>
      </c>
      <c r="E6252" s="6" t="s">
        <v>13</v>
      </c>
      <c r="F6252" s="6" t="s">
        <v>16</v>
      </c>
      <c r="G6252" s="6" t="s">
        <v>17</v>
      </c>
      <c r="H6252" s="6" t="s">
        <v>17</v>
      </c>
      <c r="I6252" s="6"/>
      <c r="J6252" s="6"/>
      <c r="K6252" s="6" t="s">
        <v>14499</v>
      </c>
      <c r="L6252" s="6">
        <v>300</v>
      </c>
    </row>
    <row r="6253" spans="1:12">
      <c r="A6253" s="6" t="s">
        <v>14510</v>
      </c>
      <c r="B6253" s="6" t="s">
        <v>22422</v>
      </c>
      <c r="C6253" s="6" t="str">
        <f t="shared" si="97"/>
        <v>420000001-1/5</v>
      </c>
      <c r="D6253" s="6" t="s">
        <v>13921</v>
      </c>
      <c r="E6253" s="6" t="s">
        <v>13</v>
      </c>
      <c r="F6253" s="6" t="s">
        <v>16</v>
      </c>
      <c r="G6253" s="6" t="s">
        <v>17</v>
      </c>
      <c r="H6253" s="6" t="s">
        <v>17</v>
      </c>
      <c r="I6253" s="6"/>
      <c r="J6253" s="6"/>
      <c r="K6253" s="6" t="s">
        <v>14499</v>
      </c>
      <c r="L6253" s="6">
        <v>150</v>
      </c>
    </row>
    <row r="6254" spans="1:12">
      <c r="A6254" s="6" t="s">
        <v>14510</v>
      </c>
      <c r="B6254" s="6" t="s">
        <v>22423</v>
      </c>
      <c r="C6254" s="6" t="str">
        <f t="shared" si="97"/>
        <v>420000001-10</v>
      </c>
      <c r="D6254" s="6" t="s">
        <v>13923</v>
      </c>
      <c r="E6254" s="6" t="s">
        <v>13</v>
      </c>
      <c r="F6254" s="6" t="s">
        <v>16</v>
      </c>
      <c r="G6254" s="6" t="s">
        <v>17</v>
      </c>
      <c r="H6254" s="6" t="s">
        <v>17</v>
      </c>
      <c r="I6254" s="6"/>
      <c r="J6254" s="6"/>
      <c r="K6254" s="6" t="s">
        <v>14499</v>
      </c>
      <c r="L6254" s="6">
        <v>120</v>
      </c>
    </row>
    <row r="6255" spans="1:12">
      <c r="A6255" s="6" t="s">
        <v>14510</v>
      </c>
      <c r="B6255" s="6" t="s">
        <v>22424</v>
      </c>
      <c r="C6255" s="6" t="str">
        <f t="shared" si="97"/>
        <v>420000001-10/1</v>
      </c>
      <c r="D6255" s="6" t="s">
        <v>13925</v>
      </c>
      <c r="E6255" s="6" t="s">
        <v>13</v>
      </c>
      <c r="F6255" s="6" t="s">
        <v>16</v>
      </c>
      <c r="G6255" s="6" t="s">
        <v>17</v>
      </c>
      <c r="H6255" s="6" t="s">
        <v>17</v>
      </c>
      <c r="I6255" s="6"/>
      <c r="J6255" s="6"/>
      <c r="K6255" s="6" t="s">
        <v>14499</v>
      </c>
      <c r="L6255" s="6">
        <v>120</v>
      </c>
    </row>
    <row r="6256" spans="1:12">
      <c r="A6256" s="6" t="s">
        <v>14510</v>
      </c>
      <c r="B6256" s="6" t="s">
        <v>22425</v>
      </c>
      <c r="C6256" s="6" t="str">
        <f t="shared" si="97"/>
        <v>420000001-10/2</v>
      </c>
      <c r="D6256" s="6" t="s">
        <v>13927</v>
      </c>
      <c r="E6256" s="6" t="s">
        <v>13</v>
      </c>
      <c r="F6256" s="6" t="s">
        <v>16</v>
      </c>
      <c r="G6256" s="6" t="s">
        <v>17</v>
      </c>
      <c r="H6256" s="6" t="s">
        <v>17</v>
      </c>
      <c r="I6256" s="6"/>
      <c r="J6256" s="6"/>
      <c r="K6256" s="6" t="s">
        <v>14499</v>
      </c>
      <c r="L6256" s="6">
        <v>60</v>
      </c>
    </row>
    <row r="6257" spans="1:12">
      <c r="A6257" s="6" t="s">
        <v>14510</v>
      </c>
      <c r="B6257" s="6" t="s">
        <v>22426</v>
      </c>
      <c r="C6257" s="6" t="str">
        <f t="shared" si="97"/>
        <v>420000001-10/3</v>
      </c>
      <c r="D6257" s="6" t="s">
        <v>13929</v>
      </c>
      <c r="E6257" s="6" t="s">
        <v>13</v>
      </c>
      <c r="F6257" s="6" t="s">
        <v>16</v>
      </c>
      <c r="G6257" s="6" t="s">
        <v>17</v>
      </c>
      <c r="H6257" s="6" t="s">
        <v>17</v>
      </c>
      <c r="I6257" s="6"/>
      <c r="J6257" s="6"/>
      <c r="K6257" s="6" t="s">
        <v>14499</v>
      </c>
      <c r="L6257" s="6">
        <v>60</v>
      </c>
    </row>
    <row r="6258" spans="1:12">
      <c r="A6258" s="6" t="s">
        <v>14510</v>
      </c>
      <c r="B6258" s="6" t="s">
        <v>22427</v>
      </c>
      <c r="C6258" s="6" t="str">
        <f t="shared" si="97"/>
        <v>420000001-11</v>
      </c>
      <c r="D6258" s="6" t="s">
        <v>13931</v>
      </c>
      <c r="E6258" s="6" t="s">
        <v>13</v>
      </c>
      <c r="F6258" s="6" t="s">
        <v>16</v>
      </c>
      <c r="G6258" s="6" t="s">
        <v>17</v>
      </c>
      <c r="H6258" s="6" t="s">
        <v>17</v>
      </c>
      <c r="I6258" s="6"/>
      <c r="J6258" s="6"/>
      <c r="K6258" s="6" t="s">
        <v>14499</v>
      </c>
      <c r="L6258" s="6">
        <v>225</v>
      </c>
    </row>
    <row r="6259" spans="1:12">
      <c r="A6259" s="6" t="s">
        <v>14510</v>
      </c>
      <c r="B6259" s="6" t="s">
        <v>22428</v>
      </c>
      <c r="C6259" s="6" t="str">
        <f t="shared" si="97"/>
        <v>420000001-11/1</v>
      </c>
      <c r="D6259" s="6" t="s">
        <v>13933</v>
      </c>
      <c r="E6259" s="6" t="s">
        <v>13</v>
      </c>
      <c r="F6259" s="6" t="s">
        <v>16</v>
      </c>
      <c r="G6259" s="6" t="s">
        <v>17</v>
      </c>
      <c r="H6259" s="6" t="s">
        <v>17</v>
      </c>
      <c r="I6259" s="6"/>
      <c r="J6259" s="6"/>
      <c r="K6259" s="6" t="s">
        <v>14499</v>
      </c>
      <c r="L6259" s="6">
        <v>225</v>
      </c>
    </row>
    <row r="6260" spans="1:12">
      <c r="A6260" s="6" t="s">
        <v>14510</v>
      </c>
      <c r="B6260" s="6" t="s">
        <v>22429</v>
      </c>
      <c r="C6260" s="6" t="str">
        <f t="shared" si="97"/>
        <v>420000001-11/2</v>
      </c>
      <c r="D6260" s="6" t="s">
        <v>13935</v>
      </c>
      <c r="E6260" s="6" t="s">
        <v>13</v>
      </c>
      <c r="F6260" s="6" t="s">
        <v>16</v>
      </c>
      <c r="G6260" s="6" t="s">
        <v>17</v>
      </c>
      <c r="H6260" s="6" t="s">
        <v>17</v>
      </c>
      <c r="I6260" s="6"/>
      <c r="J6260" s="6"/>
      <c r="K6260" s="6" t="s">
        <v>14499</v>
      </c>
      <c r="L6260" s="6">
        <v>112.5</v>
      </c>
    </row>
    <row r="6261" spans="1:12">
      <c r="A6261" s="6" t="s">
        <v>14510</v>
      </c>
      <c r="B6261" s="6" t="s">
        <v>22430</v>
      </c>
      <c r="C6261" s="6" t="str">
        <f t="shared" si="97"/>
        <v>420000001-12</v>
      </c>
      <c r="D6261" s="6" t="s">
        <v>13937</v>
      </c>
      <c r="E6261" s="6" t="s">
        <v>13</v>
      </c>
      <c r="F6261" s="6" t="s">
        <v>16</v>
      </c>
      <c r="G6261" s="6" t="s">
        <v>17</v>
      </c>
      <c r="H6261" s="6" t="s">
        <v>17</v>
      </c>
      <c r="I6261" s="6"/>
      <c r="J6261" s="6"/>
      <c r="K6261" s="6" t="s">
        <v>14499</v>
      </c>
      <c r="L6261" s="6">
        <v>225</v>
      </c>
    </row>
    <row r="6262" spans="1:12">
      <c r="A6262" s="6" t="s">
        <v>14510</v>
      </c>
      <c r="B6262" s="6" t="s">
        <v>22431</v>
      </c>
      <c r="C6262" s="6" t="str">
        <f t="shared" si="97"/>
        <v>420000001-12/1</v>
      </c>
      <c r="D6262" s="6" t="s">
        <v>13939</v>
      </c>
      <c r="E6262" s="6" t="s">
        <v>13</v>
      </c>
      <c r="F6262" s="6" t="s">
        <v>16</v>
      </c>
      <c r="G6262" s="6" t="s">
        <v>17</v>
      </c>
      <c r="H6262" s="6" t="s">
        <v>17</v>
      </c>
      <c r="I6262" s="6"/>
      <c r="J6262" s="6"/>
      <c r="K6262" s="6" t="s">
        <v>14499</v>
      </c>
      <c r="L6262" s="6">
        <v>225</v>
      </c>
    </row>
    <row r="6263" spans="1:12">
      <c r="A6263" s="6" t="s">
        <v>14510</v>
      </c>
      <c r="B6263" s="6" t="s">
        <v>22432</v>
      </c>
      <c r="C6263" s="6" t="str">
        <f t="shared" si="97"/>
        <v>420000001-12/2</v>
      </c>
      <c r="D6263" s="6" t="s">
        <v>13941</v>
      </c>
      <c r="E6263" s="6" t="s">
        <v>13</v>
      </c>
      <c r="F6263" s="6" t="s">
        <v>16</v>
      </c>
      <c r="G6263" s="6" t="s">
        <v>17</v>
      </c>
      <c r="H6263" s="6" t="s">
        <v>17</v>
      </c>
      <c r="I6263" s="6"/>
      <c r="J6263" s="6"/>
      <c r="K6263" s="6" t="s">
        <v>14499</v>
      </c>
      <c r="L6263" s="6">
        <v>112.5</v>
      </c>
    </row>
    <row r="6264" spans="1:12">
      <c r="A6264" s="6" t="s">
        <v>14510</v>
      </c>
      <c r="B6264" s="6" t="s">
        <v>22433</v>
      </c>
      <c r="C6264" s="6" t="str">
        <f t="shared" si="97"/>
        <v>420000001-13</v>
      </c>
      <c r="D6264" s="6" t="s">
        <v>13943</v>
      </c>
      <c r="E6264" s="6" t="s">
        <v>13</v>
      </c>
      <c r="F6264" s="6" t="s">
        <v>16</v>
      </c>
      <c r="G6264" s="6" t="s">
        <v>17</v>
      </c>
      <c r="H6264" s="6" t="s">
        <v>17</v>
      </c>
      <c r="I6264" s="6"/>
      <c r="J6264" s="6"/>
      <c r="K6264" s="6" t="s">
        <v>14499</v>
      </c>
      <c r="L6264" s="6">
        <v>327</v>
      </c>
    </row>
    <row r="6265" spans="1:12">
      <c r="A6265" s="6" t="s">
        <v>14510</v>
      </c>
      <c r="B6265" s="6" t="s">
        <v>22434</v>
      </c>
      <c r="C6265" s="6" t="str">
        <f t="shared" si="97"/>
        <v>420000001-13/1</v>
      </c>
      <c r="D6265" s="6" t="s">
        <v>13945</v>
      </c>
      <c r="E6265" s="6" t="s">
        <v>13</v>
      </c>
      <c r="F6265" s="6" t="s">
        <v>16</v>
      </c>
      <c r="G6265" s="6" t="s">
        <v>17</v>
      </c>
      <c r="H6265" s="6" t="s">
        <v>17</v>
      </c>
      <c r="I6265" s="6"/>
      <c r="J6265" s="6"/>
      <c r="K6265" s="6" t="s">
        <v>14499</v>
      </c>
      <c r="L6265" s="6">
        <v>327</v>
      </c>
    </row>
    <row r="6266" spans="1:12">
      <c r="A6266" s="6" t="s">
        <v>14510</v>
      </c>
      <c r="B6266" s="6" t="s">
        <v>22435</v>
      </c>
      <c r="C6266" s="6" t="str">
        <f t="shared" si="97"/>
        <v>420000001-13/2</v>
      </c>
      <c r="D6266" s="6" t="s">
        <v>13947</v>
      </c>
      <c r="E6266" s="6" t="s">
        <v>13</v>
      </c>
      <c r="F6266" s="6" t="s">
        <v>16</v>
      </c>
      <c r="G6266" s="6" t="s">
        <v>17</v>
      </c>
      <c r="H6266" s="6" t="s">
        <v>17</v>
      </c>
      <c r="I6266" s="6"/>
      <c r="J6266" s="6"/>
      <c r="K6266" s="6" t="s">
        <v>14499</v>
      </c>
      <c r="L6266" s="6">
        <v>163.5</v>
      </c>
    </row>
    <row r="6267" spans="1:12">
      <c r="A6267" s="6" t="s">
        <v>14510</v>
      </c>
      <c r="B6267" s="6" t="s">
        <v>22436</v>
      </c>
      <c r="C6267" s="6" t="str">
        <f t="shared" si="97"/>
        <v>420000001-14</v>
      </c>
      <c r="D6267" s="6" t="s">
        <v>13949</v>
      </c>
      <c r="E6267" s="6" t="s">
        <v>13</v>
      </c>
      <c r="F6267" s="6" t="s">
        <v>16</v>
      </c>
      <c r="G6267" s="6" t="s">
        <v>17</v>
      </c>
      <c r="H6267" s="6" t="s">
        <v>17</v>
      </c>
      <c r="I6267" s="6"/>
      <c r="J6267" s="6"/>
      <c r="K6267" s="6" t="s">
        <v>14499</v>
      </c>
      <c r="L6267" s="6">
        <v>375</v>
      </c>
    </row>
    <row r="6268" spans="1:12">
      <c r="A6268" s="6" t="s">
        <v>14510</v>
      </c>
      <c r="B6268" s="6" t="s">
        <v>22437</v>
      </c>
      <c r="C6268" s="6" t="str">
        <f t="shared" si="97"/>
        <v>420000001-14/1</v>
      </c>
      <c r="D6268" s="6" t="s">
        <v>13951</v>
      </c>
      <c r="E6268" s="6" t="s">
        <v>13</v>
      </c>
      <c r="F6268" s="6" t="s">
        <v>16</v>
      </c>
      <c r="G6268" s="6" t="s">
        <v>17</v>
      </c>
      <c r="H6268" s="6" t="s">
        <v>17</v>
      </c>
      <c r="I6268" s="6"/>
      <c r="J6268" s="6"/>
      <c r="K6268" s="6" t="s">
        <v>14499</v>
      </c>
      <c r="L6268" s="6">
        <v>375</v>
      </c>
    </row>
    <row r="6269" spans="1:12">
      <c r="A6269" s="6" t="s">
        <v>14510</v>
      </c>
      <c r="B6269" s="6" t="s">
        <v>22438</v>
      </c>
      <c r="C6269" s="6" t="str">
        <f t="shared" si="97"/>
        <v>420000001-14/2</v>
      </c>
      <c r="D6269" s="6" t="s">
        <v>13953</v>
      </c>
      <c r="E6269" s="6" t="s">
        <v>13</v>
      </c>
      <c r="F6269" s="6" t="s">
        <v>16</v>
      </c>
      <c r="G6269" s="6" t="s">
        <v>17</v>
      </c>
      <c r="H6269" s="6" t="s">
        <v>17</v>
      </c>
      <c r="I6269" s="6"/>
      <c r="J6269" s="6"/>
      <c r="K6269" s="6" t="s">
        <v>14499</v>
      </c>
      <c r="L6269" s="6">
        <v>187.5</v>
      </c>
    </row>
    <row r="6270" spans="1:12">
      <c r="A6270" s="6" t="s">
        <v>14510</v>
      </c>
      <c r="B6270" s="6" t="s">
        <v>22439</v>
      </c>
      <c r="C6270" s="6" t="str">
        <f t="shared" si="97"/>
        <v>420000001-15</v>
      </c>
      <c r="D6270" s="6" t="s">
        <v>13955</v>
      </c>
      <c r="E6270" s="6" t="s">
        <v>13</v>
      </c>
      <c r="F6270" s="6" t="s">
        <v>16</v>
      </c>
      <c r="G6270" s="6" t="s">
        <v>17</v>
      </c>
      <c r="H6270" s="6" t="s">
        <v>17</v>
      </c>
      <c r="I6270" s="6"/>
      <c r="J6270" s="6"/>
      <c r="K6270" s="6" t="s">
        <v>14499</v>
      </c>
      <c r="L6270" s="6">
        <v>420</v>
      </c>
    </row>
    <row r="6271" spans="1:12">
      <c r="A6271" s="6" t="s">
        <v>14510</v>
      </c>
      <c r="B6271" s="6" t="s">
        <v>22440</v>
      </c>
      <c r="C6271" s="6" t="str">
        <f t="shared" si="97"/>
        <v>420000001-15/1</v>
      </c>
      <c r="D6271" s="6" t="s">
        <v>13957</v>
      </c>
      <c r="E6271" s="6" t="s">
        <v>13</v>
      </c>
      <c r="F6271" s="6" t="s">
        <v>16</v>
      </c>
      <c r="G6271" s="6" t="s">
        <v>17</v>
      </c>
      <c r="H6271" s="6" t="s">
        <v>17</v>
      </c>
      <c r="I6271" s="6"/>
      <c r="J6271" s="6"/>
      <c r="K6271" s="6" t="s">
        <v>14499</v>
      </c>
      <c r="L6271" s="6">
        <v>420</v>
      </c>
    </row>
    <row r="6272" spans="1:12">
      <c r="A6272" s="6" t="s">
        <v>14510</v>
      </c>
      <c r="B6272" s="6" t="s">
        <v>22441</v>
      </c>
      <c r="C6272" s="6" t="str">
        <f t="shared" si="97"/>
        <v>420000001-15/2</v>
      </c>
      <c r="D6272" s="6" t="s">
        <v>13959</v>
      </c>
      <c r="E6272" s="6" t="s">
        <v>13</v>
      </c>
      <c r="F6272" s="6" t="s">
        <v>16</v>
      </c>
      <c r="G6272" s="6" t="s">
        <v>17</v>
      </c>
      <c r="H6272" s="6" t="s">
        <v>17</v>
      </c>
      <c r="I6272" s="6"/>
      <c r="J6272" s="6"/>
      <c r="K6272" s="6" t="s">
        <v>14499</v>
      </c>
      <c r="L6272" s="6">
        <v>210</v>
      </c>
    </row>
    <row r="6273" spans="1:12">
      <c r="A6273" s="6" t="s">
        <v>14510</v>
      </c>
      <c r="B6273" s="6" t="s">
        <v>22442</v>
      </c>
      <c r="C6273" s="6" t="str">
        <f t="shared" si="97"/>
        <v>420000001-16</v>
      </c>
      <c r="D6273" s="6" t="s">
        <v>13961</v>
      </c>
      <c r="E6273" s="6" t="s">
        <v>13</v>
      </c>
      <c r="F6273" s="6" t="s">
        <v>16</v>
      </c>
      <c r="G6273" s="6" t="s">
        <v>17</v>
      </c>
      <c r="H6273" s="6" t="s">
        <v>17</v>
      </c>
      <c r="I6273" s="6"/>
      <c r="J6273" s="6"/>
      <c r="K6273" s="6" t="s">
        <v>14499</v>
      </c>
      <c r="L6273" s="6">
        <v>300</v>
      </c>
    </row>
    <row r="6274" spans="1:12">
      <c r="A6274" s="6" t="s">
        <v>14510</v>
      </c>
      <c r="B6274" s="6" t="s">
        <v>22443</v>
      </c>
      <c r="C6274" s="6" t="str">
        <f t="shared" si="97"/>
        <v>420000001-16/1</v>
      </c>
      <c r="D6274" s="6" t="s">
        <v>13963</v>
      </c>
      <c r="E6274" s="6" t="s">
        <v>13</v>
      </c>
      <c r="F6274" s="6" t="s">
        <v>16</v>
      </c>
      <c r="G6274" s="6" t="s">
        <v>17</v>
      </c>
      <c r="H6274" s="6" t="s">
        <v>17</v>
      </c>
      <c r="I6274" s="6"/>
      <c r="J6274" s="6"/>
      <c r="K6274" s="6" t="s">
        <v>14499</v>
      </c>
      <c r="L6274" s="6">
        <v>300</v>
      </c>
    </row>
    <row r="6275" spans="1:12">
      <c r="A6275" s="6" t="s">
        <v>14510</v>
      </c>
      <c r="B6275" s="6" t="s">
        <v>22444</v>
      </c>
      <c r="C6275" s="6" t="str">
        <f t="shared" ref="C6275:C6338" si="98">RIGHT(B6275,LEN(B6275)-16)</f>
        <v>420000001-16/2</v>
      </c>
      <c r="D6275" s="6" t="s">
        <v>13965</v>
      </c>
      <c r="E6275" s="6" t="s">
        <v>13</v>
      </c>
      <c r="F6275" s="6" t="s">
        <v>16</v>
      </c>
      <c r="G6275" s="6" t="s">
        <v>17</v>
      </c>
      <c r="H6275" s="6" t="s">
        <v>17</v>
      </c>
      <c r="I6275" s="6"/>
      <c r="J6275" s="6"/>
      <c r="K6275" s="6" t="s">
        <v>14499</v>
      </c>
      <c r="L6275" s="6">
        <v>150</v>
      </c>
    </row>
    <row r="6276" spans="1:12">
      <c r="A6276" s="6" t="s">
        <v>14510</v>
      </c>
      <c r="B6276" s="6" t="s">
        <v>22445</v>
      </c>
      <c r="C6276" s="6" t="str">
        <f t="shared" si="98"/>
        <v>420000001-17</v>
      </c>
      <c r="D6276" s="6" t="s">
        <v>13967</v>
      </c>
      <c r="E6276" s="6" t="s">
        <v>13</v>
      </c>
      <c r="F6276" s="6" t="s">
        <v>16</v>
      </c>
      <c r="G6276" s="6" t="s">
        <v>17</v>
      </c>
      <c r="H6276" s="6" t="s">
        <v>17</v>
      </c>
      <c r="I6276" s="6"/>
      <c r="J6276" s="6"/>
      <c r="K6276" s="6" t="s">
        <v>14499</v>
      </c>
      <c r="L6276" s="6">
        <v>225</v>
      </c>
    </row>
    <row r="6277" spans="1:12">
      <c r="A6277" s="6" t="s">
        <v>14510</v>
      </c>
      <c r="B6277" s="6" t="s">
        <v>22446</v>
      </c>
      <c r="C6277" s="6" t="str">
        <f t="shared" si="98"/>
        <v>420000001-17/1</v>
      </c>
      <c r="D6277" s="6" t="s">
        <v>13969</v>
      </c>
      <c r="E6277" s="6" t="s">
        <v>13</v>
      </c>
      <c r="F6277" s="6" t="s">
        <v>16</v>
      </c>
      <c r="G6277" s="6" t="s">
        <v>17</v>
      </c>
      <c r="H6277" s="6" t="s">
        <v>17</v>
      </c>
      <c r="I6277" s="6"/>
      <c r="J6277" s="6"/>
      <c r="K6277" s="6" t="s">
        <v>14499</v>
      </c>
      <c r="L6277" s="6">
        <v>225</v>
      </c>
    </row>
    <row r="6278" spans="1:12">
      <c r="A6278" s="6" t="s">
        <v>14510</v>
      </c>
      <c r="B6278" s="6" t="s">
        <v>22447</v>
      </c>
      <c r="C6278" s="6" t="str">
        <f t="shared" si="98"/>
        <v>420000001-17/2</v>
      </c>
      <c r="D6278" s="6" t="s">
        <v>13971</v>
      </c>
      <c r="E6278" s="6" t="s">
        <v>13</v>
      </c>
      <c r="F6278" s="6" t="s">
        <v>16</v>
      </c>
      <c r="G6278" s="6" t="s">
        <v>17</v>
      </c>
      <c r="H6278" s="6" t="s">
        <v>17</v>
      </c>
      <c r="I6278" s="6"/>
      <c r="J6278" s="6"/>
      <c r="K6278" s="6" t="s">
        <v>14499</v>
      </c>
      <c r="L6278" s="6">
        <v>112.5</v>
      </c>
    </row>
    <row r="6279" spans="1:12">
      <c r="A6279" s="6" t="s">
        <v>14510</v>
      </c>
      <c r="B6279" s="6" t="s">
        <v>22448</v>
      </c>
      <c r="C6279" s="6" t="str">
        <f t="shared" si="98"/>
        <v>420000001-18</v>
      </c>
      <c r="D6279" s="6" t="s">
        <v>13973</v>
      </c>
      <c r="E6279" s="6" t="s">
        <v>13</v>
      </c>
      <c r="F6279" s="6" t="s">
        <v>16</v>
      </c>
      <c r="G6279" s="6" t="s">
        <v>17</v>
      </c>
      <c r="H6279" s="6" t="s">
        <v>17</v>
      </c>
      <c r="I6279" s="6"/>
      <c r="J6279" s="6"/>
      <c r="K6279" s="6" t="s">
        <v>14499</v>
      </c>
      <c r="L6279" s="6">
        <v>247.5</v>
      </c>
    </row>
    <row r="6280" spans="1:12">
      <c r="A6280" s="6" t="s">
        <v>14510</v>
      </c>
      <c r="B6280" s="6" t="s">
        <v>22449</v>
      </c>
      <c r="C6280" s="6" t="str">
        <f t="shared" si="98"/>
        <v>420000001-18/1</v>
      </c>
      <c r="D6280" s="6" t="s">
        <v>13975</v>
      </c>
      <c r="E6280" s="6" t="s">
        <v>13</v>
      </c>
      <c r="F6280" s="6" t="s">
        <v>16</v>
      </c>
      <c r="G6280" s="6" t="s">
        <v>17</v>
      </c>
      <c r="H6280" s="6" t="s">
        <v>17</v>
      </c>
      <c r="I6280" s="6"/>
      <c r="J6280" s="6"/>
      <c r="K6280" s="6" t="s">
        <v>14499</v>
      </c>
      <c r="L6280" s="6">
        <v>247.5</v>
      </c>
    </row>
    <row r="6281" spans="1:12">
      <c r="A6281" s="6" t="s">
        <v>14510</v>
      </c>
      <c r="B6281" s="6" t="s">
        <v>22450</v>
      </c>
      <c r="C6281" s="6" t="str">
        <f t="shared" si="98"/>
        <v>420000001-18/2</v>
      </c>
      <c r="D6281" s="6" t="s">
        <v>13977</v>
      </c>
      <c r="E6281" s="6" t="s">
        <v>13</v>
      </c>
      <c r="F6281" s="6" t="s">
        <v>16</v>
      </c>
      <c r="G6281" s="6" t="s">
        <v>17</v>
      </c>
      <c r="H6281" s="6" t="s">
        <v>17</v>
      </c>
      <c r="I6281" s="6"/>
      <c r="J6281" s="6"/>
      <c r="K6281" s="6" t="s">
        <v>14499</v>
      </c>
      <c r="L6281" s="6">
        <v>123.8</v>
      </c>
    </row>
    <row r="6282" spans="1:12">
      <c r="A6282" s="6" t="s">
        <v>14510</v>
      </c>
      <c r="B6282" s="6" t="s">
        <v>22451</v>
      </c>
      <c r="C6282" s="6" t="str">
        <f t="shared" si="98"/>
        <v>420000001-19</v>
      </c>
      <c r="D6282" s="6" t="s">
        <v>13979</v>
      </c>
      <c r="E6282" s="6" t="s">
        <v>13</v>
      </c>
      <c r="F6282" s="6" t="s">
        <v>16</v>
      </c>
      <c r="G6282" s="6" t="s">
        <v>17</v>
      </c>
      <c r="H6282" s="6" t="s">
        <v>17</v>
      </c>
      <c r="I6282" s="6"/>
      <c r="J6282" s="6"/>
      <c r="K6282" s="6" t="s">
        <v>14499</v>
      </c>
      <c r="L6282" s="6">
        <v>82.5</v>
      </c>
    </row>
    <row r="6283" spans="1:12">
      <c r="A6283" s="6" t="s">
        <v>14510</v>
      </c>
      <c r="B6283" s="6" t="s">
        <v>22452</v>
      </c>
      <c r="C6283" s="6" t="str">
        <f t="shared" si="98"/>
        <v>420000001-19/1</v>
      </c>
      <c r="D6283" s="6" t="s">
        <v>13981</v>
      </c>
      <c r="E6283" s="6" t="s">
        <v>13</v>
      </c>
      <c r="F6283" s="6" t="s">
        <v>16</v>
      </c>
      <c r="G6283" s="6" t="s">
        <v>17</v>
      </c>
      <c r="H6283" s="6" t="s">
        <v>17</v>
      </c>
      <c r="I6283" s="6"/>
      <c r="J6283" s="6"/>
      <c r="K6283" s="6" t="s">
        <v>14499</v>
      </c>
      <c r="L6283" s="6">
        <v>82.5</v>
      </c>
    </row>
    <row r="6284" spans="1:12">
      <c r="A6284" s="6" t="s">
        <v>14510</v>
      </c>
      <c r="B6284" s="6" t="s">
        <v>22453</v>
      </c>
      <c r="C6284" s="6" t="str">
        <f t="shared" si="98"/>
        <v>420000001-19/2</v>
      </c>
      <c r="D6284" s="6" t="s">
        <v>13983</v>
      </c>
      <c r="E6284" s="6" t="s">
        <v>13</v>
      </c>
      <c r="F6284" s="6" t="s">
        <v>16</v>
      </c>
      <c r="G6284" s="6" t="s">
        <v>17</v>
      </c>
      <c r="H6284" s="6" t="s">
        <v>17</v>
      </c>
      <c r="I6284" s="6"/>
      <c r="J6284" s="6"/>
      <c r="K6284" s="6" t="s">
        <v>14499</v>
      </c>
      <c r="L6284" s="6">
        <v>41.3</v>
      </c>
    </row>
    <row r="6285" spans="1:12">
      <c r="A6285" s="6" t="s">
        <v>14510</v>
      </c>
      <c r="B6285" s="6" t="s">
        <v>22454</v>
      </c>
      <c r="C6285" s="6" t="str">
        <f t="shared" si="98"/>
        <v>420000001-19/3</v>
      </c>
      <c r="D6285" s="6" t="s">
        <v>13985</v>
      </c>
      <c r="E6285" s="6" t="s">
        <v>13</v>
      </c>
      <c r="F6285" s="6" t="s">
        <v>16</v>
      </c>
      <c r="G6285" s="6" t="s">
        <v>17</v>
      </c>
      <c r="H6285" s="6" t="s">
        <v>17</v>
      </c>
      <c r="I6285" s="6"/>
      <c r="J6285" s="6"/>
      <c r="K6285" s="6" t="s">
        <v>14499</v>
      </c>
      <c r="L6285" s="6">
        <v>41.3</v>
      </c>
    </row>
    <row r="6286" spans="1:12">
      <c r="A6286" s="6" t="s">
        <v>14510</v>
      </c>
      <c r="B6286" s="6" t="s">
        <v>22455</v>
      </c>
      <c r="C6286" s="6" t="str">
        <f t="shared" si="98"/>
        <v>420000001-2</v>
      </c>
      <c r="D6286" s="6" t="s">
        <v>13987</v>
      </c>
      <c r="E6286" s="6" t="s">
        <v>13</v>
      </c>
      <c r="F6286" s="6" t="s">
        <v>16</v>
      </c>
      <c r="G6286" s="6" t="s">
        <v>17</v>
      </c>
      <c r="H6286" s="6" t="s">
        <v>17</v>
      </c>
      <c r="I6286" s="6"/>
      <c r="J6286" s="6"/>
      <c r="K6286" s="6" t="s">
        <v>14499</v>
      </c>
      <c r="L6286" s="6">
        <v>154.5</v>
      </c>
    </row>
    <row r="6287" spans="1:12">
      <c r="A6287" s="6" t="s">
        <v>14510</v>
      </c>
      <c r="B6287" s="6" t="s">
        <v>22456</v>
      </c>
      <c r="C6287" s="6" t="str">
        <f t="shared" si="98"/>
        <v>420000001-2/1</v>
      </c>
      <c r="D6287" s="6" t="s">
        <v>13989</v>
      </c>
      <c r="E6287" s="6" t="s">
        <v>13</v>
      </c>
      <c r="F6287" s="6" t="s">
        <v>16</v>
      </c>
      <c r="G6287" s="6" t="s">
        <v>17</v>
      </c>
      <c r="H6287" s="6" t="s">
        <v>17</v>
      </c>
      <c r="I6287" s="6"/>
      <c r="J6287" s="6"/>
      <c r="K6287" s="6" t="s">
        <v>14499</v>
      </c>
      <c r="L6287" s="6">
        <v>154.5</v>
      </c>
    </row>
    <row r="6288" spans="1:12">
      <c r="A6288" s="6" t="s">
        <v>14510</v>
      </c>
      <c r="B6288" s="6" t="s">
        <v>22457</v>
      </c>
      <c r="C6288" s="6" t="str">
        <f t="shared" si="98"/>
        <v>420000001-2/2</v>
      </c>
      <c r="D6288" s="6" t="s">
        <v>13991</v>
      </c>
      <c r="E6288" s="6" t="s">
        <v>13</v>
      </c>
      <c r="F6288" s="6" t="s">
        <v>16</v>
      </c>
      <c r="G6288" s="6" t="s">
        <v>17</v>
      </c>
      <c r="H6288" s="6" t="s">
        <v>17</v>
      </c>
      <c r="I6288" s="6"/>
      <c r="J6288" s="6"/>
      <c r="K6288" s="6" t="s">
        <v>14499</v>
      </c>
      <c r="L6288" s="6">
        <v>77.3</v>
      </c>
    </row>
    <row r="6289" spans="1:12">
      <c r="A6289" s="6" t="s">
        <v>14510</v>
      </c>
      <c r="B6289" s="6" t="s">
        <v>22458</v>
      </c>
      <c r="C6289" s="6" t="str">
        <f t="shared" si="98"/>
        <v>420000001-20</v>
      </c>
      <c r="D6289" s="6" t="s">
        <v>13993</v>
      </c>
      <c r="E6289" s="6" t="s">
        <v>13</v>
      </c>
      <c r="F6289" s="6" t="s">
        <v>16</v>
      </c>
      <c r="G6289" s="6" t="s">
        <v>17</v>
      </c>
      <c r="H6289" s="6" t="s">
        <v>17</v>
      </c>
      <c r="I6289" s="6"/>
      <c r="J6289" s="6"/>
      <c r="K6289" s="6" t="s">
        <v>14499</v>
      </c>
      <c r="L6289" s="6">
        <v>409.5</v>
      </c>
    </row>
    <row r="6290" spans="1:12">
      <c r="A6290" s="6" t="s">
        <v>14510</v>
      </c>
      <c r="B6290" s="6" t="s">
        <v>22459</v>
      </c>
      <c r="C6290" s="6" t="str">
        <f t="shared" si="98"/>
        <v>420000001-20/1</v>
      </c>
      <c r="D6290" s="6" t="s">
        <v>13995</v>
      </c>
      <c r="E6290" s="6" t="s">
        <v>13</v>
      </c>
      <c r="F6290" s="6" t="s">
        <v>16</v>
      </c>
      <c r="G6290" s="6" t="s">
        <v>17</v>
      </c>
      <c r="H6290" s="6" t="s">
        <v>17</v>
      </c>
      <c r="I6290" s="6"/>
      <c r="J6290" s="6"/>
      <c r="K6290" s="6" t="s">
        <v>14499</v>
      </c>
      <c r="L6290" s="6">
        <v>819</v>
      </c>
    </row>
    <row r="6291" spans="1:12">
      <c r="A6291" s="6" t="s">
        <v>14510</v>
      </c>
      <c r="B6291" s="6" t="s">
        <v>22460</v>
      </c>
      <c r="C6291" s="6" t="str">
        <f t="shared" si="98"/>
        <v>420000001-3</v>
      </c>
      <c r="D6291" s="6" t="s">
        <v>13997</v>
      </c>
      <c r="E6291" s="6" t="s">
        <v>13</v>
      </c>
      <c r="F6291" s="6" t="s">
        <v>16</v>
      </c>
      <c r="G6291" s="6" t="s">
        <v>17</v>
      </c>
      <c r="H6291" s="6" t="s">
        <v>17</v>
      </c>
      <c r="I6291" s="6"/>
      <c r="J6291" s="6"/>
      <c r="K6291" s="6" t="s">
        <v>14499</v>
      </c>
      <c r="L6291" s="6">
        <v>225</v>
      </c>
    </row>
    <row r="6292" spans="1:12">
      <c r="A6292" s="6" t="s">
        <v>14510</v>
      </c>
      <c r="B6292" s="6" t="s">
        <v>22461</v>
      </c>
      <c r="C6292" s="6" t="str">
        <f t="shared" si="98"/>
        <v>420000001-3/1</v>
      </c>
      <c r="D6292" s="6" t="s">
        <v>13999</v>
      </c>
      <c r="E6292" s="6" t="s">
        <v>13</v>
      </c>
      <c r="F6292" s="6" t="s">
        <v>16</v>
      </c>
      <c r="G6292" s="6" t="s">
        <v>17</v>
      </c>
      <c r="H6292" s="6" t="s">
        <v>17</v>
      </c>
      <c r="I6292" s="6"/>
      <c r="J6292" s="6"/>
      <c r="K6292" s="6" t="s">
        <v>14499</v>
      </c>
      <c r="L6292" s="6">
        <v>225</v>
      </c>
    </row>
    <row r="6293" spans="1:12">
      <c r="A6293" s="6" t="s">
        <v>14510</v>
      </c>
      <c r="B6293" s="6" t="s">
        <v>22462</v>
      </c>
      <c r="C6293" s="6" t="str">
        <f t="shared" si="98"/>
        <v>420000001-3/2</v>
      </c>
      <c r="D6293" s="6" t="s">
        <v>14001</v>
      </c>
      <c r="E6293" s="6" t="s">
        <v>13</v>
      </c>
      <c r="F6293" s="6" t="s">
        <v>16</v>
      </c>
      <c r="G6293" s="6" t="s">
        <v>17</v>
      </c>
      <c r="H6293" s="6" t="s">
        <v>17</v>
      </c>
      <c r="I6293" s="6"/>
      <c r="J6293" s="6"/>
      <c r="K6293" s="6" t="s">
        <v>14499</v>
      </c>
      <c r="L6293" s="6">
        <v>112.5</v>
      </c>
    </row>
    <row r="6294" spans="1:12">
      <c r="A6294" s="6" t="s">
        <v>14510</v>
      </c>
      <c r="B6294" s="6" t="s">
        <v>22463</v>
      </c>
      <c r="C6294" s="6" t="str">
        <f t="shared" si="98"/>
        <v>420000001-4</v>
      </c>
      <c r="D6294" s="6" t="s">
        <v>14003</v>
      </c>
      <c r="E6294" s="6" t="s">
        <v>13</v>
      </c>
      <c r="F6294" s="6" t="s">
        <v>16</v>
      </c>
      <c r="G6294" s="6" t="s">
        <v>17</v>
      </c>
      <c r="H6294" s="6" t="s">
        <v>17</v>
      </c>
      <c r="I6294" s="6"/>
      <c r="J6294" s="6"/>
      <c r="K6294" s="6" t="s">
        <v>14499</v>
      </c>
      <c r="L6294" s="6">
        <v>240</v>
      </c>
    </row>
    <row r="6295" spans="1:12">
      <c r="A6295" s="6" t="s">
        <v>14510</v>
      </c>
      <c r="B6295" s="6" t="s">
        <v>22464</v>
      </c>
      <c r="C6295" s="6" t="str">
        <f t="shared" si="98"/>
        <v>420000001-4/1</v>
      </c>
      <c r="D6295" s="6" t="s">
        <v>14005</v>
      </c>
      <c r="E6295" s="6" t="s">
        <v>13</v>
      </c>
      <c r="F6295" s="6" t="s">
        <v>16</v>
      </c>
      <c r="G6295" s="6" t="s">
        <v>17</v>
      </c>
      <c r="H6295" s="6" t="s">
        <v>17</v>
      </c>
      <c r="I6295" s="6"/>
      <c r="J6295" s="6"/>
      <c r="K6295" s="6" t="s">
        <v>14499</v>
      </c>
      <c r="L6295" s="6">
        <v>240</v>
      </c>
    </row>
    <row r="6296" spans="1:12">
      <c r="A6296" s="6" t="s">
        <v>14510</v>
      </c>
      <c r="B6296" s="6" t="s">
        <v>22465</v>
      </c>
      <c r="C6296" s="6" t="str">
        <f t="shared" si="98"/>
        <v>420000001-4/2</v>
      </c>
      <c r="D6296" s="6" t="s">
        <v>14007</v>
      </c>
      <c r="E6296" s="6" t="s">
        <v>13</v>
      </c>
      <c r="F6296" s="6" t="s">
        <v>16</v>
      </c>
      <c r="G6296" s="6" t="s">
        <v>17</v>
      </c>
      <c r="H6296" s="6" t="s">
        <v>17</v>
      </c>
      <c r="I6296" s="6"/>
      <c r="J6296" s="6"/>
      <c r="K6296" s="6" t="s">
        <v>14499</v>
      </c>
      <c r="L6296" s="6">
        <v>120</v>
      </c>
    </row>
    <row r="6297" spans="1:12">
      <c r="A6297" s="6" t="s">
        <v>14510</v>
      </c>
      <c r="B6297" s="6" t="s">
        <v>22466</v>
      </c>
      <c r="C6297" s="6" t="str">
        <f t="shared" si="98"/>
        <v>420000001-5</v>
      </c>
      <c r="D6297" s="6" t="s">
        <v>14009</v>
      </c>
      <c r="E6297" s="6" t="s">
        <v>13</v>
      </c>
      <c r="F6297" s="6" t="s">
        <v>16</v>
      </c>
      <c r="G6297" s="6" t="s">
        <v>17</v>
      </c>
      <c r="H6297" s="6" t="s">
        <v>17</v>
      </c>
      <c r="I6297" s="6"/>
      <c r="J6297" s="6"/>
      <c r="K6297" s="6" t="s">
        <v>14499</v>
      </c>
      <c r="L6297" s="6">
        <v>330</v>
      </c>
    </row>
    <row r="6298" spans="1:12">
      <c r="A6298" s="6" t="s">
        <v>14510</v>
      </c>
      <c r="B6298" s="6" t="s">
        <v>22467</v>
      </c>
      <c r="C6298" s="6" t="str">
        <f t="shared" si="98"/>
        <v>420000001-5/1</v>
      </c>
      <c r="D6298" s="6" t="s">
        <v>14011</v>
      </c>
      <c r="E6298" s="6" t="s">
        <v>13</v>
      </c>
      <c r="F6298" s="6" t="s">
        <v>16</v>
      </c>
      <c r="G6298" s="6" t="s">
        <v>17</v>
      </c>
      <c r="H6298" s="6" t="s">
        <v>17</v>
      </c>
      <c r="I6298" s="6"/>
      <c r="J6298" s="6"/>
      <c r="K6298" s="6" t="s">
        <v>14499</v>
      </c>
      <c r="L6298" s="6">
        <v>330</v>
      </c>
    </row>
    <row r="6299" spans="1:12">
      <c r="A6299" s="6" t="s">
        <v>14510</v>
      </c>
      <c r="B6299" s="6" t="s">
        <v>22468</v>
      </c>
      <c r="C6299" s="6" t="str">
        <f t="shared" si="98"/>
        <v>420000001-5/2</v>
      </c>
      <c r="D6299" s="6" t="s">
        <v>14013</v>
      </c>
      <c r="E6299" s="6" t="s">
        <v>13</v>
      </c>
      <c r="F6299" s="6" t="s">
        <v>16</v>
      </c>
      <c r="G6299" s="6" t="s">
        <v>17</v>
      </c>
      <c r="H6299" s="6" t="s">
        <v>17</v>
      </c>
      <c r="I6299" s="6"/>
      <c r="J6299" s="6"/>
      <c r="K6299" s="6" t="s">
        <v>14499</v>
      </c>
      <c r="L6299" s="6">
        <v>165</v>
      </c>
    </row>
    <row r="6300" spans="1:12">
      <c r="A6300" s="6" t="s">
        <v>14510</v>
      </c>
      <c r="B6300" s="6" t="s">
        <v>22469</v>
      </c>
      <c r="C6300" s="6" t="str">
        <f t="shared" si="98"/>
        <v>420000001-6</v>
      </c>
      <c r="D6300" s="6" t="s">
        <v>14015</v>
      </c>
      <c r="E6300" s="6" t="s">
        <v>13</v>
      </c>
      <c r="F6300" s="6" t="s">
        <v>16</v>
      </c>
      <c r="G6300" s="6" t="s">
        <v>17</v>
      </c>
      <c r="H6300" s="6" t="s">
        <v>17</v>
      </c>
      <c r="I6300" s="6"/>
      <c r="J6300" s="6"/>
      <c r="K6300" s="6" t="s">
        <v>14499</v>
      </c>
      <c r="L6300" s="6">
        <v>304.5</v>
      </c>
    </row>
    <row r="6301" spans="1:12">
      <c r="A6301" s="6" t="s">
        <v>14510</v>
      </c>
      <c r="B6301" s="6" t="s">
        <v>22470</v>
      </c>
      <c r="C6301" s="6" t="str">
        <f t="shared" si="98"/>
        <v>420000001-6/1</v>
      </c>
      <c r="D6301" s="6" t="s">
        <v>14017</v>
      </c>
      <c r="E6301" s="6" t="s">
        <v>13</v>
      </c>
      <c r="F6301" s="6" t="s">
        <v>16</v>
      </c>
      <c r="G6301" s="6" t="s">
        <v>17</v>
      </c>
      <c r="H6301" s="6" t="s">
        <v>17</v>
      </c>
      <c r="I6301" s="6"/>
      <c r="J6301" s="6"/>
      <c r="K6301" s="6" t="s">
        <v>14499</v>
      </c>
      <c r="L6301" s="6">
        <v>304.5</v>
      </c>
    </row>
    <row r="6302" spans="1:12">
      <c r="A6302" s="6" t="s">
        <v>14510</v>
      </c>
      <c r="B6302" s="6" t="s">
        <v>22471</v>
      </c>
      <c r="C6302" s="6" t="str">
        <f t="shared" si="98"/>
        <v>420000001-6/2</v>
      </c>
      <c r="D6302" s="6" t="s">
        <v>14019</v>
      </c>
      <c r="E6302" s="6" t="s">
        <v>13</v>
      </c>
      <c r="F6302" s="6" t="s">
        <v>16</v>
      </c>
      <c r="G6302" s="6" t="s">
        <v>17</v>
      </c>
      <c r="H6302" s="6" t="s">
        <v>17</v>
      </c>
      <c r="I6302" s="6"/>
      <c r="J6302" s="6"/>
      <c r="K6302" s="6" t="s">
        <v>14499</v>
      </c>
      <c r="L6302" s="6">
        <v>152.3</v>
      </c>
    </row>
    <row r="6303" spans="1:12">
      <c r="A6303" s="6" t="s">
        <v>14510</v>
      </c>
      <c r="B6303" s="6" t="s">
        <v>22472</v>
      </c>
      <c r="C6303" s="6" t="str">
        <f t="shared" si="98"/>
        <v>420000001-7</v>
      </c>
      <c r="D6303" s="6" t="s">
        <v>14021</v>
      </c>
      <c r="E6303" s="6" t="s">
        <v>13</v>
      </c>
      <c r="F6303" s="6" t="s">
        <v>16</v>
      </c>
      <c r="G6303" s="6" t="s">
        <v>17</v>
      </c>
      <c r="H6303" s="6" t="s">
        <v>17</v>
      </c>
      <c r="I6303" s="6"/>
      <c r="J6303" s="6"/>
      <c r="K6303" s="6" t="s">
        <v>14499</v>
      </c>
      <c r="L6303" s="6">
        <v>232.5</v>
      </c>
    </row>
    <row r="6304" spans="1:12">
      <c r="A6304" s="6" t="s">
        <v>14510</v>
      </c>
      <c r="B6304" s="6" t="s">
        <v>22473</v>
      </c>
      <c r="C6304" s="6" t="str">
        <f t="shared" si="98"/>
        <v>420000001-7/1</v>
      </c>
      <c r="D6304" s="6" t="s">
        <v>14023</v>
      </c>
      <c r="E6304" s="6" t="s">
        <v>13</v>
      </c>
      <c r="F6304" s="6" t="s">
        <v>16</v>
      </c>
      <c r="G6304" s="6" t="s">
        <v>17</v>
      </c>
      <c r="H6304" s="6" t="s">
        <v>17</v>
      </c>
      <c r="I6304" s="6"/>
      <c r="J6304" s="6"/>
      <c r="K6304" s="6" t="s">
        <v>14499</v>
      </c>
      <c r="L6304" s="6">
        <v>232.5</v>
      </c>
    </row>
    <row r="6305" spans="1:12">
      <c r="A6305" s="6" t="s">
        <v>14510</v>
      </c>
      <c r="B6305" s="6" t="s">
        <v>22474</v>
      </c>
      <c r="C6305" s="6" t="str">
        <f t="shared" si="98"/>
        <v>420000001-7/2</v>
      </c>
      <c r="D6305" s="6" t="s">
        <v>14025</v>
      </c>
      <c r="E6305" s="6" t="s">
        <v>13</v>
      </c>
      <c r="F6305" s="6" t="s">
        <v>16</v>
      </c>
      <c r="G6305" s="6" t="s">
        <v>17</v>
      </c>
      <c r="H6305" s="6" t="s">
        <v>17</v>
      </c>
      <c r="I6305" s="6"/>
      <c r="J6305" s="6"/>
      <c r="K6305" s="6" t="s">
        <v>14499</v>
      </c>
      <c r="L6305" s="6">
        <v>116.3</v>
      </c>
    </row>
    <row r="6306" spans="1:12">
      <c r="A6306" s="6" t="s">
        <v>14510</v>
      </c>
      <c r="B6306" s="6" t="s">
        <v>22475</v>
      </c>
      <c r="C6306" s="6" t="str">
        <f t="shared" si="98"/>
        <v>420000001-8</v>
      </c>
      <c r="D6306" s="6" t="s">
        <v>14027</v>
      </c>
      <c r="E6306" s="6" t="s">
        <v>13</v>
      </c>
      <c r="F6306" s="6" t="s">
        <v>16</v>
      </c>
      <c r="G6306" s="6" t="s">
        <v>17</v>
      </c>
      <c r="H6306" s="6" t="s">
        <v>17</v>
      </c>
      <c r="I6306" s="6"/>
      <c r="J6306" s="6"/>
      <c r="K6306" s="6" t="s">
        <v>14499</v>
      </c>
      <c r="L6306" s="6">
        <v>225</v>
      </c>
    </row>
    <row r="6307" spans="1:12">
      <c r="A6307" s="6" t="s">
        <v>14510</v>
      </c>
      <c r="B6307" s="6" t="s">
        <v>22476</v>
      </c>
      <c r="C6307" s="6" t="str">
        <f t="shared" si="98"/>
        <v>420000001-8/1</v>
      </c>
      <c r="D6307" s="6" t="s">
        <v>14029</v>
      </c>
      <c r="E6307" s="6" t="s">
        <v>13</v>
      </c>
      <c r="F6307" s="6" t="s">
        <v>16</v>
      </c>
      <c r="G6307" s="6" t="s">
        <v>17</v>
      </c>
      <c r="H6307" s="6" t="s">
        <v>17</v>
      </c>
      <c r="I6307" s="6"/>
      <c r="J6307" s="6"/>
      <c r="K6307" s="6" t="s">
        <v>14499</v>
      </c>
      <c r="L6307" s="6">
        <v>225</v>
      </c>
    </row>
    <row r="6308" spans="1:12">
      <c r="A6308" s="6" t="s">
        <v>14510</v>
      </c>
      <c r="B6308" s="6" t="s">
        <v>22477</v>
      </c>
      <c r="C6308" s="6" t="str">
        <f t="shared" si="98"/>
        <v>420000001-8/2</v>
      </c>
      <c r="D6308" s="6" t="s">
        <v>14031</v>
      </c>
      <c r="E6308" s="6" t="s">
        <v>13</v>
      </c>
      <c r="F6308" s="6" t="s">
        <v>16</v>
      </c>
      <c r="G6308" s="6" t="s">
        <v>17</v>
      </c>
      <c r="H6308" s="6" t="s">
        <v>17</v>
      </c>
      <c r="I6308" s="6"/>
      <c r="J6308" s="6"/>
      <c r="K6308" s="6" t="s">
        <v>14499</v>
      </c>
      <c r="L6308" s="6">
        <v>112.5</v>
      </c>
    </row>
    <row r="6309" spans="1:12">
      <c r="A6309" s="6" t="s">
        <v>14510</v>
      </c>
      <c r="B6309" s="6" t="s">
        <v>22478</v>
      </c>
      <c r="C6309" s="6" t="str">
        <f t="shared" si="98"/>
        <v>420000001-9</v>
      </c>
      <c r="D6309" s="6" t="s">
        <v>14033</v>
      </c>
      <c r="E6309" s="6" t="s">
        <v>13</v>
      </c>
      <c r="F6309" s="6" t="s">
        <v>16</v>
      </c>
      <c r="G6309" s="6" t="s">
        <v>17</v>
      </c>
      <c r="H6309" s="6" t="s">
        <v>17</v>
      </c>
      <c r="I6309" s="6"/>
      <c r="J6309" s="6"/>
      <c r="K6309" s="6" t="s">
        <v>14499</v>
      </c>
      <c r="L6309" s="6">
        <v>120</v>
      </c>
    </row>
    <row r="6310" spans="1:12">
      <c r="A6310" s="6" t="s">
        <v>14510</v>
      </c>
      <c r="B6310" s="6" t="s">
        <v>22479</v>
      </c>
      <c r="C6310" s="6" t="str">
        <f t="shared" si="98"/>
        <v>420000001-9/1</v>
      </c>
      <c r="D6310" s="6" t="s">
        <v>14035</v>
      </c>
      <c r="E6310" s="6" t="s">
        <v>13</v>
      </c>
      <c r="F6310" s="6" t="s">
        <v>16</v>
      </c>
      <c r="G6310" s="6" t="s">
        <v>17</v>
      </c>
      <c r="H6310" s="6" t="s">
        <v>17</v>
      </c>
      <c r="I6310" s="6"/>
      <c r="J6310" s="6"/>
      <c r="K6310" s="6" t="s">
        <v>14499</v>
      </c>
      <c r="L6310" s="6">
        <v>120</v>
      </c>
    </row>
    <row r="6311" spans="1:12">
      <c r="A6311" s="6" t="s">
        <v>14510</v>
      </c>
      <c r="B6311" s="6" t="s">
        <v>22480</v>
      </c>
      <c r="C6311" s="6" t="str">
        <f t="shared" si="98"/>
        <v>420000001-9/2</v>
      </c>
      <c r="D6311" s="6" t="s">
        <v>14037</v>
      </c>
      <c r="E6311" s="6" t="s">
        <v>13</v>
      </c>
      <c r="F6311" s="6" t="s">
        <v>16</v>
      </c>
      <c r="G6311" s="6" t="s">
        <v>17</v>
      </c>
      <c r="H6311" s="6" t="s">
        <v>17</v>
      </c>
      <c r="I6311" s="6"/>
      <c r="J6311" s="6"/>
      <c r="K6311" s="6" t="s">
        <v>14499</v>
      </c>
      <c r="L6311" s="6">
        <v>60</v>
      </c>
    </row>
    <row r="6312" spans="1:12">
      <c r="A6312" s="6" t="s">
        <v>14510</v>
      </c>
      <c r="B6312" s="6" t="s">
        <v>22481</v>
      </c>
      <c r="C6312" s="6" t="str">
        <f t="shared" si="98"/>
        <v>420000002</v>
      </c>
      <c r="D6312" s="6" t="s">
        <v>14039</v>
      </c>
      <c r="E6312" s="6" t="s">
        <v>13</v>
      </c>
      <c r="F6312" s="6" t="s">
        <v>16</v>
      </c>
      <c r="G6312" s="6" t="s">
        <v>17</v>
      </c>
      <c r="H6312" s="6" t="s">
        <v>17</v>
      </c>
      <c r="I6312" s="6"/>
      <c r="J6312" s="6"/>
      <c r="K6312" s="6" t="s">
        <v>14499</v>
      </c>
      <c r="L6312" s="6">
        <v>640.5</v>
      </c>
    </row>
    <row r="6313" spans="1:12">
      <c r="A6313" s="6" t="s">
        <v>14611</v>
      </c>
      <c r="B6313" s="6" t="s">
        <v>22482</v>
      </c>
      <c r="C6313" s="6" t="str">
        <f t="shared" si="98"/>
        <v>420000004</v>
      </c>
      <c r="D6313" s="6" t="s">
        <v>14045</v>
      </c>
      <c r="E6313" s="6" t="s">
        <v>13</v>
      </c>
      <c r="F6313" s="6" t="s">
        <v>16</v>
      </c>
      <c r="G6313" s="6" t="s">
        <v>22483</v>
      </c>
      <c r="H6313" s="6" t="s">
        <v>17</v>
      </c>
      <c r="I6313" s="6"/>
      <c r="J6313" s="6"/>
      <c r="K6313" s="6" t="s">
        <v>14499</v>
      </c>
      <c r="L6313" s="6">
        <v>1050</v>
      </c>
    </row>
    <row r="6314" spans="1:12">
      <c r="A6314" s="6" t="s">
        <v>14611</v>
      </c>
      <c r="B6314" s="6" t="s">
        <v>22484</v>
      </c>
      <c r="C6314" s="6" t="str">
        <f t="shared" si="98"/>
        <v>420000004-1</v>
      </c>
      <c r="D6314" s="6" t="s">
        <v>14041</v>
      </c>
      <c r="E6314" s="6" t="s">
        <v>13</v>
      </c>
      <c r="F6314" s="6" t="s">
        <v>16</v>
      </c>
      <c r="G6314" s="6" t="s">
        <v>17</v>
      </c>
      <c r="H6314" s="6" t="s">
        <v>17</v>
      </c>
      <c r="I6314" s="6"/>
      <c r="J6314" s="6"/>
      <c r="K6314" s="6" t="s">
        <v>14499</v>
      </c>
      <c r="L6314" s="6">
        <v>525</v>
      </c>
    </row>
    <row r="6315" spans="1:12">
      <c r="A6315" s="6" t="s">
        <v>14611</v>
      </c>
      <c r="B6315" s="6" t="s">
        <v>22485</v>
      </c>
      <c r="C6315" s="6" t="str">
        <f t="shared" si="98"/>
        <v>420000004-2</v>
      </c>
      <c r="D6315" s="6" t="s">
        <v>14043</v>
      </c>
      <c r="E6315" s="6" t="s">
        <v>13</v>
      </c>
      <c r="F6315" s="6" t="s">
        <v>16</v>
      </c>
      <c r="G6315" s="6" t="s">
        <v>17</v>
      </c>
      <c r="H6315" s="6" t="s">
        <v>17</v>
      </c>
      <c r="I6315" s="6"/>
      <c r="J6315" s="6"/>
      <c r="K6315" s="6" t="s">
        <v>14499</v>
      </c>
      <c r="L6315" s="6">
        <v>525</v>
      </c>
    </row>
    <row r="6316" spans="1:12">
      <c r="A6316" s="6" t="s">
        <v>14510</v>
      </c>
      <c r="B6316" s="6" t="s">
        <v>22486</v>
      </c>
      <c r="C6316" s="6" t="str">
        <f t="shared" si="98"/>
        <v>420000005-1</v>
      </c>
      <c r="D6316" s="6" t="s">
        <v>14047</v>
      </c>
      <c r="E6316" s="6" t="s">
        <v>13</v>
      </c>
      <c r="F6316" s="6" t="s">
        <v>16</v>
      </c>
      <c r="G6316" s="6" t="s">
        <v>17</v>
      </c>
      <c r="H6316" s="6" t="s">
        <v>17</v>
      </c>
      <c r="I6316" s="6"/>
      <c r="J6316" s="6"/>
      <c r="K6316" s="6" t="s">
        <v>14499</v>
      </c>
      <c r="L6316" s="6">
        <v>172.5</v>
      </c>
    </row>
    <row r="6317" spans="1:12">
      <c r="A6317" s="6" t="s">
        <v>14510</v>
      </c>
      <c r="B6317" s="6" t="s">
        <v>22487</v>
      </c>
      <c r="C6317" s="6" t="str">
        <f t="shared" si="98"/>
        <v>420000005-1/1</v>
      </c>
      <c r="D6317" s="6" t="s">
        <v>14049</v>
      </c>
      <c r="E6317" s="6" t="s">
        <v>13</v>
      </c>
      <c r="F6317" s="6" t="s">
        <v>16</v>
      </c>
      <c r="G6317" s="6" t="s">
        <v>17</v>
      </c>
      <c r="H6317" s="6" t="s">
        <v>17</v>
      </c>
      <c r="I6317" s="6"/>
      <c r="J6317" s="6"/>
      <c r="K6317" s="6" t="s">
        <v>14499</v>
      </c>
      <c r="L6317" s="8">
        <v>345</v>
      </c>
    </row>
    <row r="6318" spans="1:12">
      <c r="A6318" s="6" t="s">
        <v>14510</v>
      </c>
      <c r="B6318" s="6" t="s">
        <v>22488</v>
      </c>
      <c r="C6318" s="6" t="str">
        <f t="shared" si="98"/>
        <v>420000005-10</v>
      </c>
      <c r="D6318" s="6" t="s">
        <v>14051</v>
      </c>
      <c r="E6318" s="6" t="s">
        <v>13</v>
      </c>
      <c r="F6318" s="6" t="s">
        <v>16</v>
      </c>
      <c r="G6318" s="6" t="s">
        <v>17</v>
      </c>
      <c r="H6318" s="6" t="s">
        <v>17</v>
      </c>
      <c r="I6318" s="6"/>
      <c r="J6318" s="6"/>
      <c r="K6318" s="6" t="s">
        <v>14499</v>
      </c>
      <c r="L6318" s="6">
        <v>102</v>
      </c>
    </row>
    <row r="6319" spans="1:12">
      <c r="A6319" s="6" t="s">
        <v>14510</v>
      </c>
      <c r="B6319" s="6" t="s">
        <v>22489</v>
      </c>
      <c r="C6319" s="6" t="str">
        <f t="shared" si="98"/>
        <v>420000005-10/1</v>
      </c>
      <c r="D6319" s="6" t="s">
        <v>14053</v>
      </c>
      <c r="E6319" s="6" t="s">
        <v>13</v>
      </c>
      <c r="F6319" s="6" t="s">
        <v>16</v>
      </c>
      <c r="G6319" s="6" t="s">
        <v>17</v>
      </c>
      <c r="H6319" s="6" t="s">
        <v>17</v>
      </c>
      <c r="I6319" s="6"/>
      <c r="J6319" s="6"/>
      <c r="K6319" s="6" t="s">
        <v>14499</v>
      </c>
      <c r="L6319" s="6">
        <v>204</v>
      </c>
    </row>
    <row r="6320" spans="1:12">
      <c r="A6320" s="6" t="s">
        <v>14510</v>
      </c>
      <c r="B6320" s="6" t="s">
        <v>22490</v>
      </c>
      <c r="C6320" s="6" t="str">
        <f t="shared" si="98"/>
        <v>420000005-11</v>
      </c>
      <c r="D6320" s="6" t="s">
        <v>14055</v>
      </c>
      <c r="E6320" s="6" t="s">
        <v>13</v>
      </c>
      <c r="F6320" s="6" t="s">
        <v>16</v>
      </c>
      <c r="G6320" s="6" t="s">
        <v>17</v>
      </c>
      <c r="H6320" s="6" t="s">
        <v>17</v>
      </c>
      <c r="I6320" s="6"/>
      <c r="J6320" s="6"/>
      <c r="K6320" s="6" t="s">
        <v>14499</v>
      </c>
      <c r="L6320" s="6">
        <v>247.5</v>
      </c>
    </row>
    <row r="6321" spans="1:12">
      <c r="A6321" s="6" t="s">
        <v>14510</v>
      </c>
      <c r="B6321" s="6" t="s">
        <v>22491</v>
      </c>
      <c r="C6321" s="6" t="str">
        <f t="shared" si="98"/>
        <v>420000005-11/1</v>
      </c>
      <c r="D6321" s="6" t="s">
        <v>14057</v>
      </c>
      <c r="E6321" s="6" t="s">
        <v>13</v>
      </c>
      <c r="F6321" s="6" t="s">
        <v>16</v>
      </c>
      <c r="G6321" s="6" t="s">
        <v>17</v>
      </c>
      <c r="H6321" s="6" t="s">
        <v>17</v>
      </c>
      <c r="I6321" s="6"/>
      <c r="J6321" s="6"/>
      <c r="K6321" s="6" t="s">
        <v>14499</v>
      </c>
      <c r="L6321" s="8">
        <v>495</v>
      </c>
    </row>
    <row r="6322" spans="1:12">
      <c r="A6322" s="6" t="s">
        <v>14510</v>
      </c>
      <c r="B6322" s="6" t="s">
        <v>22492</v>
      </c>
      <c r="C6322" s="6" t="str">
        <f t="shared" si="98"/>
        <v>420000005-12</v>
      </c>
      <c r="D6322" s="6" t="s">
        <v>14059</v>
      </c>
      <c r="E6322" s="6" t="s">
        <v>13</v>
      </c>
      <c r="F6322" s="6" t="s">
        <v>16</v>
      </c>
      <c r="G6322" s="6" t="s">
        <v>17</v>
      </c>
      <c r="H6322" s="6" t="s">
        <v>17</v>
      </c>
      <c r="I6322" s="6"/>
      <c r="J6322" s="6"/>
      <c r="K6322" s="6" t="s">
        <v>14499</v>
      </c>
      <c r="L6322" s="6">
        <v>127.5</v>
      </c>
    </row>
    <row r="6323" spans="1:12">
      <c r="A6323" s="6" t="s">
        <v>14510</v>
      </c>
      <c r="B6323" s="6" t="s">
        <v>22493</v>
      </c>
      <c r="C6323" s="6" t="str">
        <f t="shared" si="98"/>
        <v>420000005-12/1</v>
      </c>
      <c r="D6323" s="6" t="s">
        <v>14061</v>
      </c>
      <c r="E6323" s="6" t="s">
        <v>13</v>
      </c>
      <c r="F6323" s="6" t="s">
        <v>16</v>
      </c>
      <c r="G6323" s="6" t="s">
        <v>17</v>
      </c>
      <c r="H6323" s="6" t="s">
        <v>17</v>
      </c>
      <c r="I6323" s="6"/>
      <c r="J6323" s="6"/>
      <c r="K6323" s="6" t="s">
        <v>14499</v>
      </c>
      <c r="L6323" s="8">
        <v>255</v>
      </c>
    </row>
    <row r="6324" spans="1:12">
      <c r="A6324" s="6" t="s">
        <v>14510</v>
      </c>
      <c r="B6324" s="6" t="s">
        <v>22494</v>
      </c>
      <c r="C6324" s="6" t="str">
        <f t="shared" si="98"/>
        <v>420000005-2</v>
      </c>
      <c r="D6324" s="6" t="s">
        <v>14065</v>
      </c>
      <c r="E6324" s="6" t="s">
        <v>13</v>
      </c>
      <c r="F6324" s="6" t="s">
        <v>16</v>
      </c>
      <c r="G6324" s="6" t="s">
        <v>17</v>
      </c>
      <c r="H6324" s="6" t="s">
        <v>17</v>
      </c>
      <c r="I6324" s="6"/>
      <c r="J6324" s="6"/>
      <c r="K6324" s="6" t="s">
        <v>14499</v>
      </c>
      <c r="L6324" s="6">
        <v>69</v>
      </c>
    </row>
    <row r="6325" spans="1:12">
      <c r="A6325" s="6" t="s">
        <v>14510</v>
      </c>
      <c r="B6325" s="6" t="s">
        <v>22495</v>
      </c>
      <c r="C6325" s="6" t="str">
        <f t="shared" si="98"/>
        <v>420000005-2/1</v>
      </c>
      <c r="D6325" s="6" t="s">
        <v>14063</v>
      </c>
      <c r="E6325" s="6" t="s">
        <v>13</v>
      </c>
      <c r="F6325" s="6" t="s">
        <v>16</v>
      </c>
      <c r="G6325" s="6" t="s">
        <v>17</v>
      </c>
      <c r="H6325" s="6" t="s">
        <v>17</v>
      </c>
      <c r="I6325" s="6"/>
      <c r="J6325" s="6"/>
      <c r="K6325" s="6" t="s">
        <v>14499</v>
      </c>
      <c r="L6325" s="6">
        <v>138</v>
      </c>
    </row>
    <row r="6326" spans="1:12">
      <c r="A6326" s="6" t="s">
        <v>14510</v>
      </c>
      <c r="B6326" s="6" t="s">
        <v>22496</v>
      </c>
      <c r="C6326" s="6" t="str">
        <f t="shared" si="98"/>
        <v>420000005-3</v>
      </c>
      <c r="D6326" s="6" t="s">
        <v>14069</v>
      </c>
      <c r="E6326" s="6" t="s">
        <v>13</v>
      </c>
      <c r="F6326" s="6" t="s">
        <v>16</v>
      </c>
      <c r="G6326" s="6" t="s">
        <v>17</v>
      </c>
      <c r="H6326" s="6" t="s">
        <v>17</v>
      </c>
      <c r="I6326" s="6"/>
      <c r="J6326" s="6"/>
      <c r="K6326" s="6" t="s">
        <v>14499</v>
      </c>
      <c r="L6326" s="6">
        <v>25.5</v>
      </c>
    </row>
    <row r="6327" spans="1:12">
      <c r="A6327" s="6" t="s">
        <v>14510</v>
      </c>
      <c r="B6327" s="6" t="s">
        <v>22497</v>
      </c>
      <c r="C6327" s="6" t="str">
        <f t="shared" si="98"/>
        <v>420000005-3/1</v>
      </c>
      <c r="D6327" s="6" t="s">
        <v>14067</v>
      </c>
      <c r="E6327" s="6" t="s">
        <v>13</v>
      </c>
      <c r="F6327" s="6" t="s">
        <v>16</v>
      </c>
      <c r="G6327" s="6" t="s">
        <v>17</v>
      </c>
      <c r="H6327" s="6" t="s">
        <v>17</v>
      </c>
      <c r="I6327" s="6"/>
      <c r="J6327" s="6"/>
      <c r="K6327" s="6" t="s">
        <v>14499</v>
      </c>
      <c r="L6327" s="8">
        <v>51</v>
      </c>
    </row>
    <row r="6328" spans="1:12">
      <c r="A6328" s="6" t="s">
        <v>14510</v>
      </c>
      <c r="B6328" s="6" t="s">
        <v>22498</v>
      </c>
      <c r="C6328" s="6" t="str">
        <f t="shared" si="98"/>
        <v>420000005-4</v>
      </c>
      <c r="D6328" s="6" t="s">
        <v>14071</v>
      </c>
      <c r="E6328" s="6" t="s">
        <v>13</v>
      </c>
      <c r="F6328" s="6" t="s">
        <v>16</v>
      </c>
      <c r="G6328" s="6" t="s">
        <v>17</v>
      </c>
      <c r="H6328" s="6" t="s">
        <v>17</v>
      </c>
      <c r="I6328" s="6"/>
      <c r="J6328" s="6"/>
      <c r="K6328" s="6" t="s">
        <v>14499</v>
      </c>
      <c r="L6328" s="6">
        <v>117</v>
      </c>
    </row>
    <row r="6329" spans="1:12">
      <c r="A6329" s="6" t="s">
        <v>14510</v>
      </c>
      <c r="B6329" s="6" t="s">
        <v>22499</v>
      </c>
      <c r="C6329" s="6" t="str">
        <f t="shared" si="98"/>
        <v>420000005-4/1</v>
      </c>
      <c r="D6329" s="6" t="s">
        <v>14073</v>
      </c>
      <c r="E6329" s="6" t="s">
        <v>13</v>
      </c>
      <c r="F6329" s="6" t="s">
        <v>16</v>
      </c>
      <c r="G6329" s="6" t="s">
        <v>17</v>
      </c>
      <c r="H6329" s="6" t="s">
        <v>17</v>
      </c>
      <c r="I6329" s="6"/>
      <c r="J6329" s="6"/>
      <c r="K6329" s="6" t="s">
        <v>14499</v>
      </c>
      <c r="L6329" s="6">
        <v>234</v>
      </c>
    </row>
    <row r="6330" spans="1:12">
      <c r="A6330" s="6" t="s">
        <v>14510</v>
      </c>
      <c r="B6330" s="6" t="s">
        <v>22500</v>
      </c>
      <c r="C6330" s="6" t="str">
        <f t="shared" si="98"/>
        <v>420000005-5</v>
      </c>
      <c r="D6330" s="6" t="s">
        <v>14075</v>
      </c>
      <c r="E6330" s="6" t="s">
        <v>13</v>
      </c>
      <c r="F6330" s="6" t="s">
        <v>16</v>
      </c>
      <c r="G6330" s="6" t="s">
        <v>17</v>
      </c>
      <c r="H6330" s="6" t="s">
        <v>17</v>
      </c>
      <c r="I6330" s="6"/>
      <c r="J6330" s="6"/>
      <c r="K6330" s="6" t="s">
        <v>14499</v>
      </c>
      <c r="L6330" s="6">
        <v>127.5</v>
      </c>
    </row>
    <row r="6331" spans="1:12">
      <c r="A6331" s="6" t="s">
        <v>14510</v>
      </c>
      <c r="B6331" s="6" t="s">
        <v>22501</v>
      </c>
      <c r="C6331" s="6" t="str">
        <f t="shared" si="98"/>
        <v>420000005-5/1</v>
      </c>
      <c r="D6331" s="6" t="s">
        <v>14077</v>
      </c>
      <c r="E6331" s="6" t="s">
        <v>13</v>
      </c>
      <c r="F6331" s="6" t="s">
        <v>16</v>
      </c>
      <c r="G6331" s="6" t="s">
        <v>17</v>
      </c>
      <c r="H6331" s="6" t="s">
        <v>17</v>
      </c>
      <c r="I6331" s="6"/>
      <c r="J6331" s="6"/>
      <c r="K6331" s="6" t="s">
        <v>14499</v>
      </c>
      <c r="L6331" s="8">
        <v>255</v>
      </c>
    </row>
    <row r="6332" spans="1:12">
      <c r="A6332" s="6" t="s">
        <v>14510</v>
      </c>
      <c r="B6332" s="6" t="s">
        <v>22502</v>
      </c>
      <c r="C6332" s="6" t="str">
        <f t="shared" si="98"/>
        <v>420000005-6</v>
      </c>
      <c r="D6332" s="6" t="s">
        <v>14079</v>
      </c>
      <c r="E6332" s="6" t="s">
        <v>13</v>
      </c>
      <c r="F6332" s="6" t="s">
        <v>16</v>
      </c>
      <c r="G6332" s="6" t="s">
        <v>17</v>
      </c>
      <c r="H6332" s="6" t="s">
        <v>17</v>
      </c>
      <c r="I6332" s="6"/>
      <c r="J6332" s="6"/>
      <c r="K6332" s="6" t="s">
        <v>14499</v>
      </c>
      <c r="L6332" s="6">
        <v>172.5</v>
      </c>
    </row>
    <row r="6333" spans="1:12">
      <c r="A6333" s="6" t="s">
        <v>14510</v>
      </c>
      <c r="B6333" s="6" t="s">
        <v>22503</v>
      </c>
      <c r="C6333" s="6" t="str">
        <f t="shared" si="98"/>
        <v>420000005-6/1</v>
      </c>
      <c r="D6333" s="6" t="s">
        <v>14081</v>
      </c>
      <c r="E6333" s="6" t="s">
        <v>13</v>
      </c>
      <c r="F6333" s="6" t="s">
        <v>16</v>
      </c>
      <c r="G6333" s="6" t="s">
        <v>17</v>
      </c>
      <c r="H6333" s="6" t="s">
        <v>17</v>
      </c>
      <c r="I6333" s="6"/>
      <c r="J6333" s="6"/>
      <c r="K6333" s="6" t="s">
        <v>14499</v>
      </c>
      <c r="L6333" s="8">
        <v>345</v>
      </c>
    </row>
    <row r="6334" spans="1:12">
      <c r="A6334" s="6" t="s">
        <v>14510</v>
      </c>
      <c r="B6334" s="6" t="s">
        <v>22504</v>
      </c>
      <c r="C6334" s="6" t="str">
        <f t="shared" si="98"/>
        <v>420000005-7</v>
      </c>
      <c r="D6334" s="6" t="s">
        <v>14083</v>
      </c>
      <c r="E6334" s="6" t="s">
        <v>13</v>
      </c>
      <c r="F6334" s="6" t="s">
        <v>16</v>
      </c>
      <c r="G6334" s="6" t="s">
        <v>17</v>
      </c>
      <c r="H6334" s="6" t="s">
        <v>17</v>
      </c>
      <c r="I6334" s="6"/>
      <c r="J6334" s="6"/>
      <c r="K6334" s="6" t="s">
        <v>14499</v>
      </c>
      <c r="L6334" s="6">
        <v>69</v>
      </c>
    </row>
    <row r="6335" spans="1:12">
      <c r="A6335" s="6" t="s">
        <v>14510</v>
      </c>
      <c r="B6335" s="6" t="s">
        <v>22505</v>
      </c>
      <c r="C6335" s="6" t="str">
        <f t="shared" si="98"/>
        <v>420000005-7/1</v>
      </c>
      <c r="D6335" s="6" t="s">
        <v>14085</v>
      </c>
      <c r="E6335" s="6" t="s">
        <v>13</v>
      </c>
      <c r="F6335" s="6" t="s">
        <v>16</v>
      </c>
      <c r="G6335" s="6" t="s">
        <v>17</v>
      </c>
      <c r="H6335" s="6" t="s">
        <v>17</v>
      </c>
      <c r="I6335" s="6"/>
      <c r="J6335" s="6"/>
      <c r="K6335" s="6" t="s">
        <v>14499</v>
      </c>
      <c r="L6335" s="6">
        <v>138</v>
      </c>
    </row>
    <row r="6336" spans="1:12">
      <c r="A6336" s="6" t="s">
        <v>14510</v>
      </c>
      <c r="B6336" s="6" t="s">
        <v>22506</v>
      </c>
      <c r="C6336" s="6" t="str">
        <f t="shared" si="98"/>
        <v>420000005-8</v>
      </c>
      <c r="D6336" s="6" t="s">
        <v>14087</v>
      </c>
      <c r="E6336" s="6" t="s">
        <v>13</v>
      </c>
      <c r="F6336" s="6" t="s">
        <v>16</v>
      </c>
      <c r="G6336" s="6" t="s">
        <v>17</v>
      </c>
      <c r="H6336" s="6" t="s">
        <v>17</v>
      </c>
      <c r="I6336" s="6"/>
      <c r="J6336" s="6"/>
      <c r="K6336" s="6" t="s">
        <v>14499</v>
      </c>
      <c r="L6336" s="6">
        <v>49.5</v>
      </c>
    </row>
    <row r="6337" spans="1:12">
      <c r="A6337" s="6" t="s">
        <v>14510</v>
      </c>
      <c r="B6337" s="6" t="s">
        <v>22507</v>
      </c>
      <c r="C6337" s="6" t="str">
        <f t="shared" si="98"/>
        <v>420000005-8/1</v>
      </c>
      <c r="D6337" s="6" t="s">
        <v>14089</v>
      </c>
      <c r="E6337" s="6" t="s">
        <v>13</v>
      </c>
      <c r="F6337" s="6" t="s">
        <v>16</v>
      </c>
      <c r="G6337" s="6" t="s">
        <v>17</v>
      </c>
      <c r="H6337" s="6" t="s">
        <v>17</v>
      </c>
      <c r="I6337" s="6"/>
      <c r="J6337" s="6"/>
      <c r="K6337" s="6" t="s">
        <v>14499</v>
      </c>
      <c r="L6337" s="6">
        <v>99</v>
      </c>
    </row>
    <row r="6338" spans="1:12">
      <c r="A6338" s="6" t="s">
        <v>14510</v>
      </c>
      <c r="B6338" s="6" t="s">
        <v>22508</v>
      </c>
      <c r="C6338" s="6" t="str">
        <f t="shared" si="98"/>
        <v>420000005-9</v>
      </c>
      <c r="D6338" s="6" t="s">
        <v>14091</v>
      </c>
      <c r="E6338" s="6" t="s">
        <v>13</v>
      </c>
      <c r="F6338" s="6" t="s">
        <v>16</v>
      </c>
      <c r="G6338" s="6" t="s">
        <v>17</v>
      </c>
      <c r="H6338" s="6" t="s">
        <v>17</v>
      </c>
      <c r="I6338" s="6"/>
      <c r="J6338" s="6"/>
      <c r="K6338" s="6" t="s">
        <v>14499</v>
      </c>
      <c r="L6338" s="6">
        <v>144</v>
      </c>
    </row>
    <row r="6339" spans="1:12">
      <c r="A6339" s="6" t="s">
        <v>14510</v>
      </c>
      <c r="B6339" s="6" t="s">
        <v>22509</v>
      </c>
      <c r="C6339" s="6" t="str">
        <f t="shared" ref="C6339:C6402" si="99">RIGHT(B6339,LEN(B6339)-16)</f>
        <v>420000005-9/1</v>
      </c>
      <c r="D6339" s="6" t="s">
        <v>14093</v>
      </c>
      <c r="E6339" s="6" t="s">
        <v>13</v>
      </c>
      <c r="F6339" s="6" t="s">
        <v>16</v>
      </c>
      <c r="G6339" s="6" t="s">
        <v>17</v>
      </c>
      <c r="H6339" s="6" t="s">
        <v>17</v>
      </c>
      <c r="I6339" s="6"/>
      <c r="J6339" s="6"/>
      <c r="K6339" s="6" t="s">
        <v>14499</v>
      </c>
      <c r="L6339" s="6">
        <v>288</v>
      </c>
    </row>
    <row r="6340" spans="1:12">
      <c r="A6340" s="6" t="s">
        <v>14510</v>
      </c>
      <c r="B6340" s="6" t="s">
        <v>22510</v>
      </c>
      <c r="C6340" s="6" t="str">
        <f t="shared" si="99"/>
        <v>420000006</v>
      </c>
      <c r="D6340" s="6" t="s">
        <v>14095</v>
      </c>
      <c r="E6340" s="6" t="s">
        <v>13</v>
      </c>
      <c r="F6340" s="6" t="s">
        <v>16</v>
      </c>
      <c r="G6340" s="6" t="s">
        <v>22511</v>
      </c>
      <c r="H6340" s="6" t="s">
        <v>14096</v>
      </c>
      <c r="I6340" s="6"/>
      <c r="J6340" s="6"/>
      <c r="K6340" s="6" t="s">
        <v>14499</v>
      </c>
      <c r="L6340" s="6">
        <v>682.5</v>
      </c>
    </row>
    <row r="6341" spans="1:12">
      <c r="A6341" s="6" t="s">
        <v>14510</v>
      </c>
      <c r="B6341" s="6" t="s">
        <v>22512</v>
      </c>
      <c r="C6341" s="6" t="str">
        <f t="shared" si="99"/>
        <v>420000007</v>
      </c>
      <c r="D6341" s="6" t="s">
        <v>14102</v>
      </c>
      <c r="E6341" s="6" t="s">
        <v>13</v>
      </c>
      <c r="F6341" s="6" t="s">
        <v>16</v>
      </c>
      <c r="G6341" s="6" t="s">
        <v>22511</v>
      </c>
      <c r="H6341" s="6" t="s">
        <v>14096</v>
      </c>
      <c r="I6341" s="6"/>
      <c r="J6341" s="6"/>
      <c r="K6341" s="6" t="s">
        <v>14499</v>
      </c>
      <c r="L6341" s="6">
        <v>304.5</v>
      </c>
    </row>
    <row r="6342" spans="1:12">
      <c r="A6342" s="6" t="s">
        <v>14510</v>
      </c>
      <c r="B6342" s="6" t="s">
        <v>22513</v>
      </c>
      <c r="C6342" s="6" t="str">
        <f t="shared" si="99"/>
        <v>420000007-1</v>
      </c>
      <c r="D6342" s="6" t="s">
        <v>14098</v>
      </c>
      <c r="E6342" s="6" t="s">
        <v>13</v>
      </c>
      <c r="F6342" s="6" t="s">
        <v>16</v>
      </c>
      <c r="G6342" s="6" t="s">
        <v>22511</v>
      </c>
      <c r="H6342" s="6" t="s">
        <v>14096</v>
      </c>
      <c r="I6342" s="6"/>
      <c r="J6342" s="6"/>
      <c r="K6342" s="6" t="s">
        <v>14499</v>
      </c>
      <c r="L6342" s="6">
        <v>304.5</v>
      </c>
    </row>
    <row r="6343" spans="1:12">
      <c r="A6343" s="6" t="s">
        <v>14510</v>
      </c>
      <c r="B6343" s="6" t="s">
        <v>22514</v>
      </c>
      <c r="C6343" s="6" t="str">
        <f t="shared" si="99"/>
        <v>420000007-2</v>
      </c>
      <c r="D6343" s="6" t="s">
        <v>14100</v>
      </c>
      <c r="E6343" s="6" t="s">
        <v>13</v>
      </c>
      <c r="F6343" s="6" t="s">
        <v>16</v>
      </c>
      <c r="G6343" s="6" t="s">
        <v>22511</v>
      </c>
      <c r="H6343" s="6" t="s">
        <v>14096</v>
      </c>
      <c r="I6343" s="6"/>
      <c r="J6343" s="6"/>
      <c r="K6343" s="6" t="s">
        <v>14499</v>
      </c>
      <c r="L6343" s="6">
        <v>304.5</v>
      </c>
    </row>
    <row r="6344" spans="1:12">
      <c r="A6344" s="6" t="s">
        <v>14510</v>
      </c>
      <c r="B6344" s="6" t="s">
        <v>22515</v>
      </c>
      <c r="C6344" s="6" t="str">
        <f t="shared" si="99"/>
        <v>420000008</v>
      </c>
      <c r="D6344" s="6" t="s">
        <v>14104</v>
      </c>
      <c r="E6344" s="6" t="s">
        <v>13</v>
      </c>
      <c r="F6344" s="6" t="s">
        <v>16</v>
      </c>
      <c r="G6344" s="6" t="s">
        <v>17</v>
      </c>
      <c r="H6344" s="6" t="s">
        <v>17</v>
      </c>
      <c r="I6344" s="6"/>
      <c r="J6344" s="6"/>
      <c r="K6344" s="6" t="s">
        <v>14499</v>
      </c>
      <c r="L6344" s="6">
        <v>90</v>
      </c>
    </row>
    <row r="6345" spans="1:12">
      <c r="A6345" s="6" t="s">
        <v>14510</v>
      </c>
      <c r="B6345" s="6" t="s">
        <v>22516</v>
      </c>
      <c r="C6345" s="6" t="str">
        <f t="shared" si="99"/>
        <v>420000009</v>
      </c>
      <c r="D6345" s="6" t="s">
        <v>14106</v>
      </c>
      <c r="E6345" s="6" t="s">
        <v>13</v>
      </c>
      <c r="F6345" s="6" t="s">
        <v>16</v>
      </c>
      <c r="G6345" s="6" t="s">
        <v>22517</v>
      </c>
      <c r="H6345" s="6" t="s">
        <v>17</v>
      </c>
      <c r="I6345" s="6"/>
      <c r="J6345" s="6"/>
      <c r="K6345" s="6" t="s">
        <v>14499</v>
      </c>
      <c r="L6345" s="6">
        <v>964</v>
      </c>
    </row>
    <row r="6346" spans="1:12">
      <c r="A6346" s="6" t="s">
        <v>14510</v>
      </c>
      <c r="B6346" s="6" t="s">
        <v>22518</v>
      </c>
      <c r="C6346" s="6" t="str">
        <f t="shared" si="99"/>
        <v>420000011</v>
      </c>
      <c r="D6346" s="6" t="s">
        <v>14108</v>
      </c>
      <c r="E6346" s="6" t="s">
        <v>13</v>
      </c>
      <c r="F6346" s="6" t="s">
        <v>16</v>
      </c>
      <c r="G6346" s="6" t="s">
        <v>22519</v>
      </c>
      <c r="H6346" s="6" t="s">
        <v>17</v>
      </c>
      <c r="I6346" s="6"/>
      <c r="J6346" s="6"/>
      <c r="K6346" s="6" t="s">
        <v>14499</v>
      </c>
      <c r="L6346" s="6">
        <v>140</v>
      </c>
    </row>
    <row r="6347" spans="1:12">
      <c r="A6347" s="6" t="s">
        <v>14510</v>
      </c>
      <c r="B6347" s="6" t="s">
        <v>22520</v>
      </c>
      <c r="C6347" s="6" t="str">
        <f t="shared" si="99"/>
        <v>420000012</v>
      </c>
      <c r="D6347" s="6" t="s">
        <v>14111</v>
      </c>
      <c r="E6347" s="6" t="s">
        <v>13</v>
      </c>
      <c r="F6347" s="6" t="s">
        <v>16</v>
      </c>
      <c r="G6347" s="6" t="s">
        <v>22521</v>
      </c>
      <c r="H6347" s="6" t="s">
        <v>17</v>
      </c>
      <c r="I6347" s="6"/>
      <c r="J6347" s="6"/>
      <c r="K6347" s="6" t="s">
        <v>14499</v>
      </c>
      <c r="L6347" s="6">
        <v>227</v>
      </c>
    </row>
    <row r="6348" spans="1:12">
      <c r="A6348" s="6" t="s">
        <v>14510</v>
      </c>
      <c r="B6348" s="6" t="s">
        <v>22522</v>
      </c>
      <c r="C6348" s="6" t="str">
        <f t="shared" si="99"/>
        <v>420000014</v>
      </c>
      <c r="D6348" s="6" t="s">
        <v>14115</v>
      </c>
      <c r="E6348" s="6" t="s">
        <v>13</v>
      </c>
      <c r="F6348" s="6" t="s">
        <v>16</v>
      </c>
      <c r="G6348" s="6" t="s">
        <v>22523</v>
      </c>
      <c r="H6348" s="6" t="s">
        <v>17</v>
      </c>
      <c r="I6348" s="6"/>
      <c r="J6348" s="6"/>
      <c r="K6348" s="6" t="s">
        <v>14499</v>
      </c>
      <c r="L6348" s="6">
        <v>96</v>
      </c>
    </row>
    <row r="6349" spans="1:12">
      <c r="A6349" s="6" t="s">
        <v>14510</v>
      </c>
      <c r="B6349" s="6" t="s">
        <v>22524</v>
      </c>
      <c r="C6349" s="6" t="str">
        <f t="shared" si="99"/>
        <v>420000015</v>
      </c>
      <c r="D6349" s="6" t="s">
        <v>14117</v>
      </c>
      <c r="E6349" s="6" t="s">
        <v>13</v>
      </c>
      <c r="F6349" s="6" t="s">
        <v>16</v>
      </c>
      <c r="G6349" s="6" t="s">
        <v>18315</v>
      </c>
      <c r="H6349" s="6" t="s">
        <v>17</v>
      </c>
      <c r="I6349" s="6"/>
      <c r="J6349" s="6"/>
      <c r="K6349" s="6" t="s">
        <v>14499</v>
      </c>
      <c r="L6349" s="6">
        <v>37.5</v>
      </c>
    </row>
    <row r="6350" spans="1:12">
      <c r="A6350" s="6" t="s">
        <v>14510</v>
      </c>
      <c r="B6350" s="6" t="s">
        <v>22525</v>
      </c>
      <c r="C6350" s="6" t="str">
        <f t="shared" si="99"/>
        <v>420000016</v>
      </c>
      <c r="D6350" s="6" t="s">
        <v>14119</v>
      </c>
      <c r="E6350" s="6" t="s">
        <v>13</v>
      </c>
      <c r="F6350" s="6" t="s">
        <v>16</v>
      </c>
      <c r="G6350" s="6" t="s">
        <v>22526</v>
      </c>
      <c r="H6350" s="6" t="s">
        <v>14120</v>
      </c>
      <c r="I6350" s="6"/>
      <c r="J6350" s="6"/>
      <c r="K6350" s="6" t="s">
        <v>14499</v>
      </c>
      <c r="L6350" s="6">
        <v>360</v>
      </c>
    </row>
    <row r="6351" spans="1:12">
      <c r="A6351" s="6" t="s">
        <v>14510</v>
      </c>
      <c r="B6351" s="6" t="s">
        <v>22527</v>
      </c>
      <c r="C6351" s="6" t="str">
        <f t="shared" si="99"/>
        <v>420000017</v>
      </c>
      <c r="D6351" s="6" t="s">
        <v>14122</v>
      </c>
      <c r="E6351" s="6" t="s">
        <v>13</v>
      </c>
      <c r="F6351" s="6" t="s">
        <v>16</v>
      </c>
      <c r="G6351" s="6" t="s">
        <v>22528</v>
      </c>
      <c r="H6351" s="6" t="s">
        <v>17</v>
      </c>
      <c r="I6351" s="6"/>
      <c r="J6351" s="6"/>
      <c r="K6351" s="6" t="s">
        <v>14499</v>
      </c>
      <c r="L6351" s="6">
        <v>161</v>
      </c>
    </row>
    <row r="6352" spans="1:12">
      <c r="A6352" s="6" t="s">
        <v>14510</v>
      </c>
      <c r="B6352" s="6" t="s">
        <v>22529</v>
      </c>
      <c r="C6352" s="6" t="str">
        <f t="shared" si="99"/>
        <v>420000018S</v>
      </c>
      <c r="D6352" s="6" t="s">
        <v>14124</v>
      </c>
      <c r="E6352" s="6" t="s">
        <v>13</v>
      </c>
      <c r="F6352" s="6" t="s">
        <v>16</v>
      </c>
      <c r="G6352" s="6" t="s">
        <v>17</v>
      </c>
      <c r="H6352" s="6" t="s">
        <v>14096</v>
      </c>
      <c r="I6352" s="6"/>
      <c r="J6352" s="6"/>
      <c r="K6352" s="6" t="s">
        <v>14499</v>
      </c>
      <c r="L6352" s="6">
        <v>235.5</v>
      </c>
    </row>
    <row r="6353" spans="1:12">
      <c r="A6353" s="6" t="s">
        <v>14510</v>
      </c>
      <c r="B6353" s="6" t="s">
        <v>22530</v>
      </c>
      <c r="C6353" s="6" t="str">
        <f t="shared" si="99"/>
        <v>430000001</v>
      </c>
      <c r="D6353" s="6" t="s">
        <v>14128</v>
      </c>
      <c r="E6353" s="6" t="s">
        <v>13</v>
      </c>
      <c r="F6353" s="6" t="s">
        <v>14129</v>
      </c>
      <c r="G6353" s="6" t="s">
        <v>22531</v>
      </c>
      <c r="H6353" s="6" t="s">
        <v>17</v>
      </c>
      <c r="I6353" s="6"/>
      <c r="J6353" s="6"/>
      <c r="K6353" s="6" t="s">
        <v>14499</v>
      </c>
      <c r="L6353" s="6">
        <v>19.5</v>
      </c>
    </row>
    <row r="6354" spans="1:12">
      <c r="A6354" s="6" t="s">
        <v>14510</v>
      </c>
      <c r="B6354" s="6" t="s">
        <v>22532</v>
      </c>
      <c r="C6354" s="6" t="str">
        <f t="shared" si="99"/>
        <v>430000001-1</v>
      </c>
      <c r="D6354" s="6" t="s">
        <v>14126</v>
      </c>
      <c r="E6354" s="6" t="s">
        <v>13</v>
      </c>
      <c r="F6354" s="6" t="s">
        <v>13902</v>
      </c>
      <c r="G6354" s="6" t="s">
        <v>17</v>
      </c>
      <c r="H6354" s="6" t="s">
        <v>17</v>
      </c>
      <c r="I6354" s="6"/>
      <c r="J6354" s="6"/>
      <c r="K6354" s="6" t="s">
        <v>14499</v>
      </c>
      <c r="L6354" s="6">
        <v>3</v>
      </c>
    </row>
    <row r="6355" spans="1:12">
      <c r="A6355" s="6" t="s">
        <v>14510</v>
      </c>
      <c r="B6355" s="6" t="s">
        <v>22533</v>
      </c>
      <c r="C6355" s="6" t="str">
        <f t="shared" si="99"/>
        <v>430000002</v>
      </c>
      <c r="D6355" s="6" t="s">
        <v>14133</v>
      </c>
      <c r="E6355" s="6" t="s">
        <v>13</v>
      </c>
      <c r="F6355" s="6" t="s">
        <v>14129</v>
      </c>
      <c r="G6355" s="6" t="s">
        <v>17</v>
      </c>
      <c r="H6355" s="6" t="s">
        <v>22534</v>
      </c>
      <c r="I6355" s="6"/>
      <c r="J6355" s="6"/>
      <c r="K6355" s="6" t="s">
        <v>14499</v>
      </c>
      <c r="L6355" s="6">
        <v>42</v>
      </c>
    </row>
    <row r="6356" spans="1:12">
      <c r="A6356" s="6" t="s">
        <v>14510</v>
      </c>
      <c r="B6356" s="6" t="s">
        <v>22535</v>
      </c>
      <c r="C6356" s="6" t="str">
        <f t="shared" si="99"/>
        <v>430000002-1</v>
      </c>
      <c r="D6356" s="6" t="s">
        <v>14131</v>
      </c>
      <c r="E6356" s="6" t="s">
        <v>13</v>
      </c>
      <c r="F6356" s="6" t="s">
        <v>13902</v>
      </c>
      <c r="G6356" s="6" t="s">
        <v>17</v>
      </c>
      <c r="H6356" s="6" t="s">
        <v>17</v>
      </c>
      <c r="I6356" s="6"/>
      <c r="J6356" s="6"/>
      <c r="K6356" s="6" t="s">
        <v>14499</v>
      </c>
      <c r="L6356" s="6">
        <v>3</v>
      </c>
    </row>
    <row r="6357" spans="1:12">
      <c r="A6357" s="6" t="s">
        <v>14510</v>
      </c>
      <c r="B6357" s="6" t="s">
        <v>22536</v>
      </c>
      <c r="C6357" s="6" t="str">
        <f t="shared" si="99"/>
        <v>430000003</v>
      </c>
      <c r="D6357" s="6" t="s">
        <v>14137</v>
      </c>
      <c r="E6357" s="6" t="s">
        <v>13</v>
      </c>
      <c r="F6357" s="6" t="s">
        <v>14129</v>
      </c>
      <c r="G6357" s="6" t="s">
        <v>22537</v>
      </c>
      <c r="H6357" s="6" t="s">
        <v>17</v>
      </c>
      <c r="I6357" s="6"/>
      <c r="J6357" s="6"/>
      <c r="K6357" s="6" t="s">
        <v>14499</v>
      </c>
      <c r="L6357" s="6">
        <v>26</v>
      </c>
    </row>
    <row r="6358" spans="1:12">
      <c r="A6358" s="6" t="s">
        <v>14510</v>
      </c>
      <c r="B6358" s="6" t="s">
        <v>22538</v>
      </c>
      <c r="C6358" s="6" t="str">
        <f t="shared" si="99"/>
        <v>430000003-1</v>
      </c>
      <c r="D6358" s="6" t="s">
        <v>14135</v>
      </c>
      <c r="E6358" s="6" t="s">
        <v>13</v>
      </c>
      <c r="F6358" s="6" t="s">
        <v>13902</v>
      </c>
      <c r="G6358" s="6" t="s">
        <v>17</v>
      </c>
      <c r="H6358" s="6" t="s">
        <v>17</v>
      </c>
      <c r="I6358" s="6"/>
      <c r="J6358" s="6"/>
      <c r="K6358" s="6" t="s">
        <v>14499</v>
      </c>
      <c r="L6358" s="6">
        <v>3</v>
      </c>
    </row>
    <row r="6359" spans="1:12">
      <c r="A6359" s="6" t="s">
        <v>14510</v>
      </c>
      <c r="B6359" s="6" t="s">
        <v>22539</v>
      </c>
      <c r="C6359" s="6" t="str">
        <f t="shared" si="99"/>
        <v>430000004</v>
      </c>
      <c r="D6359" s="6" t="s">
        <v>14139</v>
      </c>
      <c r="E6359" s="6" t="s">
        <v>13</v>
      </c>
      <c r="F6359" s="6" t="s">
        <v>537</v>
      </c>
      <c r="G6359" s="6" t="s">
        <v>17</v>
      </c>
      <c r="H6359" s="6" t="s">
        <v>17</v>
      </c>
      <c r="I6359" s="6"/>
      <c r="J6359" s="6"/>
      <c r="K6359" s="6" t="s">
        <v>14499</v>
      </c>
      <c r="L6359" s="6">
        <v>20</v>
      </c>
    </row>
    <row r="6360" spans="1:12">
      <c r="A6360" s="6" t="s">
        <v>14510</v>
      </c>
      <c r="B6360" s="6" t="s">
        <v>22540</v>
      </c>
      <c r="C6360" s="6" t="str">
        <f t="shared" si="99"/>
        <v>430000005</v>
      </c>
      <c r="D6360" s="6" t="s">
        <v>14145</v>
      </c>
      <c r="E6360" s="6" t="s">
        <v>13</v>
      </c>
      <c r="F6360" s="6" t="s">
        <v>14146</v>
      </c>
      <c r="G6360" s="6" t="s">
        <v>22541</v>
      </c>
      <c r="H6360" s="6" t="s">
        <v>17</v>
      </c>
      <c r="I6360" s="6"/>
      <c r="J6360" s="6"/>
      <c r="K6360" s="6" t="s">
        <v>14499</v>
      </c>
      <c r="L6360" s="6">
        <v>23.8</v>
      </c>
    </row>
    <row r="6361" spans="1:12">
      <c r="A6361" s="6" t="s">
        <v>14510</v>
      </c>
      <c r="B6361" s="6" t="s">
        <v>22542</v>
      </c>
      <c r="C6361" s="6" t="str">
        <f t="shared" si="99"/>
        <v>430000005-1</v>
      </c>
      <c r="D6361" s="6" t="s">
        <v>14141</v>
      </c>
      <c r="E6361" s="6" t="s">
        <v>13</v>
      </c>
      <c r="F6361" s="6" t="s">
        <v>13902</v>
      </c>
      <c r="G6361" s="6" t="s">
        <v>17</v>
      </c>
      <c r="H6361" s="6" t="s">
        <v>17</v>
      </c>
      <c r="I6361" s="6"/>
      <c r="J6361" s="6"/>
      <c r="K6361" s="6" t="s">
        <v>14499</v>
      </c>
      <c r="L6361" s="6">
        <v>3</v>
      </c>
    </row>
    <row r="6362" spans="1:12">
      <c r="A6362" s="6" t="s">
        <v>14510</v>
      </c>
      <c r="B6362" s="6" t="s">
        <v>22543</v>
      </c>
      <c r="C6362" s="6" t="str">
        <f t="shared" si="99"/>
        <v>430000006</v>
      </c>
      <c r="D6362" s="6" t="s">
        <v>14148</v>
      </c>
      <c r="E6362" s="6" t="s">
        <v>13</v>
      </c>
      <c r="F6362" s="6" t="s">
        <v>16</v>
      </c>
      <c r="G6362" s="6" t="s">
        <v>17</v>
      </c>
      <c r="H6362" s="6" t="s">
        <v>17</v>
      </c>
      <c r="I6362" s="6"/>
      <c r="J6362" s="6"/>
      <c r="K6362" s="6" t="s">
        <v>14499</v>
      </c>
      <c r="L6362" s="6">
        <v>15</v>
      </c>
    </row>
    <row r="6363" spans="1:12">
      <c r="A6363" s="6" t="s">
        <v>14510</v>
      </c>
      <c r="B6363" s="6" t="s">
        <v>22544</v>
      </c>
      <c r="C6363" s="6" t="str">
        <f t="shared" si="99"/>
        <v>430000007</v>
      </c>
      <c r="D6363" s="6" t="s">
        <v>14150</v>
      </c>
      <c r="E6363" s="6" t="s">
        <v>13</v>
      </c>
      <c r="F6363" s="6" t="s">
        <v>16</v>
      </c>
      <c r="G6363" s="6" t="s">
        <v>17</v>
      </c>
      <c r="H6363" s="6" t="s">
        <v>17</v>
      </c>
      <c r="I6363" s="6"/>
      <c r="J6363" s="6"/>
      <c r="K6363" s="6" t="s">
        <v>14499</v>
      </c>
      <c r="L6363" s="6">
        <v>25</v>
      </c>
    </row>
    <row r="6364" spans="1:12">
      <c r="A6364" s="6" t="s">
        <v>14510</v>
      </c>
      <c r="B6364" s="6" t="s">
        <v>22545</v>
      </c>
      <c r="C6364" s="6" t="str">
        <f t="shared" si="99"/>
        <v>430000008</v>
      </c>
      <c r="D6364" s="6" t="s">
        <v>14152</v>
      </c>
      <c r="E6364" s="6" t="s">
        <v>13</v>
      </c>
      <c r="F6364" s="6" t="s">
        <v>14153</v>
      </c>
      <c r="G6364" s="6" t="s">
        <v>17</v>
      </c>
      <c r="H6364" s="6" t="s">
        <v>17</v>
      </c>
      <c r="I6364" s="6"/>
      <c r="J6364" s="6"/>
      <c r="K6364" s="6" t="s">
        <v>14499</v>
      </c>
      <c r="L6364" s="6">
        <v>22.5</v>
      </c>
    </row>
    <row r="6365" spans="1:12">
      <c r="A6365" s="6" t="s">
        <v>14510</v>
      </c>
      <c r="B6365" s="6" t="s">
        <v>22546</v>
      </c>
      <c r="C6365" s="6" t="str">
        <f t="shared" si="99"/>
        <v>430000009</v>
      </c>
      <c r="D6365" s="6" t="s">
        <v>14155</v>
      </c>
      <c r="E6365" s="6" t="s">
        <v>13</v>
      </c>
      <c r="F6365" s="6" t="s">
        <v>16</v>
      </c>
      <c r="G6365" s="6" t="s">
        <v>17</v>
      </c>
      <c r="H6365" s="6" t="s">
        <v>17</v>
      </c>
      <c r="I6365" s="6"/>
      <c r="J6365" s="6"/>
      <c r="K6365" s="6" t="s">
        <v>14499</v>
      </c>
      <c r="L6365" s="6">
        <v>30</v>
      </c>
    </row>
    <row r="6366" spans="1:12">
      <c r="A6366" s="6" t="s">
        <v>14510</v>
      </c>
      <c r="B6366" s="6" t="s">
        <v>22547</v>
      </c>
      <c r="C6366" s="6" t="str">
        <f t="shared" si="99"/>
        <v>430000009-1</v>
      </c>
      <c r="D6366" s="6" t="s">
        <v>14157</v>
      </c>
      <c r="E6366" s="6" t="s">
        <v>13</v>
      </c>
      <c r="F6366" s="6" t="s">
        <v>16</v>
      </c>
      <c r="G6366" s="6" t="s">
        <v>17</v>
      </c>
      <c r="H6366" s="6" t="s">
        <v>17</v>
      </c>
      <c r="I6366" s="6"/>
      <c r="J6366" s="6"/>
      <c r="K6366" s="6" t="s">
        <v>14499</v>
      </c>
      <c r="L6366" s="6">
        <v>30</v>
      </c>
    </row>
    <row r="6367" spans="1:12">
      <c r="A6367" s="6" t="s">
        <v>14510</v>
      </c>
      <c r="B6367" s="6" t="s">
        <v>22548</v>
      </c>
      <c r="C6367" s="6" t="str">
        <f t="shared" si="99"/>
        <v>430000010</v>
      </c>
      <c r="D6367" s="6" t="s">
        <v>14159</v>
      </c>
      <c r="E6367" s="6" t="s">
        <v>13</v>
      </c>
      <c r="F6367" s="6" t="s">
        <v>14160</v>
      </c>
      <c r="G6367" s="6" t="s">
        <v>17</v>
      </c>
      <c r="H6367" s="6" t="s">
        <v>17</v>
      </c>
      <c r="I6367" s="6"/>
      <c r="J6367" s="6"/>
      <c r="K6367" s="6" t="s">
        <v>14499</v>
      </c>
      <c r="L6367" s="6">
        <v>21</v>
      </c>
    </row>
    <row r="6368" spans="1:12">
      <c r="A6368" s="6" t="s">
        <v>14510</v>
      </c>
      <c r="B6368" s="6" t="s">
        <v>22549</v>
      </c>
      <c r="C6368" s="6" t="str">
        <f t="shared" si="99"/>
        <v>430000010-1/1</v>
      </c>
      <c r="D6368" s="6" t="s">
        <v>14162</v>
      </c>
      <c r="E6368" s="6" t="s">
        <v>13</v>
      </c>
      <c r="F6368" s="6" t="s">
        <v>13902</v>
      </c>
      <c r="G6368" s="6" t="s">
        <v>17</v>
      </c>
      <c r="H6368" s="6" t="s">
        <v>17</v>
      </c>
      <c r="I6368" s="6"/>
      <c r="J6368" s="6"/>
      <c r="K6368" s="6" t="s">
        <v>14499</v>
      </c>
      <c r="L6368" s="6">
        <v>5</v>
      </c>
    </row>
    <row r="6369" spans="1:12">
      <c r="A6369" s="6" t="s">
        <v>14510</v>
      </c>
      <c r="B6369" s="6" t="s">
        <v>22550</v>
      </c>
      <c r="C6369" s="6" t="str">
        <f t="shared" si="99"/>
        <v>430000010-2</v>
      </c>
      <c r="D6369" s="6" t="s">
        <v>14164</v>
      </c>
      <c r="E6369" s="6" t="s">
        <v>13</v>
      </c>
      <c r="F6369" s="6" t="s">
        <v>14160</v>
      </c>
      <c r="G6369" s="6" t="s">
        <v>17</v>
      </c>
      <c r="H6369" s="6" t="s">
        <v>17</v>
      </c>
      <c r="I6369" s="6"/>
      <c r="J6369" s="6"/>
      <c r="K6369" s="6" t="s">
        <v>14499</v>
      </c>
      <c r="L6369" s="8">
        <v>21</v>
      </c>
    </row>
    <row r="6370" spans="1:12">
      <c r="A6370" s="6" t="s">
        <v>14510</v>
      </c>
      <c r="B6370" s="6" t="s">
        <v>22551</v>
      </c>
      <c r="C6370" s="6" t="str">
        <f t="shared" si="99"/>
        <v>430000010-2/1</v>
      </c>
      <c r="D6370" s="6" t="s">
        <v>14166</v>
      </c>
      <c r="E6370" s="6" t="s">
        <v>13</v>
      </c>
      <c r="F6370" s="6" t="s">
        <v>13902</v>
      </c>
      <c r="G6370" s="6" t="s">
        <v>17</v>
      </c>
      <c r="H6370" s="6" t="s">
        <v>17</v>
      </c>
      <c r="I6370" s="6"/>
      <c r="J6370" s="6"/>
      <c r="K6370" s="6" t="s">
        <v>14499</v>
      </c>
      <c r="L6370" s="8">
        <v>5</v>
      </c>
    </row>
    <row r="6371" spans="1:12">
      <c r="A6371" s="6" t="s">
        <v>14510</v>
      </c>
      <c r="B6371" s="6" t="s">
        <v>22552</v>
      </c>
      <c r="C6371" s="6" t="str">
        <f t="shared" si="99"/>
        <v>430000011</v>
      </c>
      <c r="D6371" s="6" t="s">
        <v>14168</v>
      </c>
      <c r="E6371" s="6" t="s">
        <v>13</v>
      </c>
      <c r="F6371" s="6" t="s">
        <v>13902</v>
      </c>
      <c r="G6371" s="6" t="s">
        <v>17</v>
      </c>
      <c r="H6371" s="6" t="s">
        <v>413</v>
      </c>
      <c r="I6371" s="6"/>
      <c r="J6371" s="6"/>
      <c r="K6371" s="6" t="s">
        <v>14499</v>
      </c>
      <c r="L6371" s="6">
        <v>30</v>
      </c>
    </row>
    <row r="6372" spans="1:12">
      <c r="A6372" s="6" t="s">
        <v>14510</v>
      </c>
      <c r="B6372" s="6" t="s">
        <v>22553</v>
      </c>
      <c r="C6372" s="6" t="str">
        <f t="shared" si="99"/>
        <v>430000011-1</v>
      </c>
      <c r="D6372" s="6" t="s">
        <v>14170</v>
      </c>
      <c r="E6372" s="6" t="s">
        <v>13</v>
      </c>
      <c r="F6372" s="6" t="s">
        <v>13902</v>
      </c>
      <c r="G6372" s="6" t="s">
        <v>17</v>
      </c>
      <c r="H6372" s="6" t="s">
        <v>413</v>
      </c>
      <c r="I6372" s="6"/>
      <c r="J6372" s="6"/>
      <c r="K6372" s="6" t="s">
        <v>14499</v>
      </c>
      <c r="L6372" s="6">
        <v>30</v>
      </c>
    </row>
    <row r="6373" spans="1:12">
      <c r="A6373" s="6" t="s">
        <v>14510</v>
      </c>
      <c r="B6373" s="6" t="s">
        <v>22554</v>
      </c>
      <c r="C6373" s="6" t="str">
        <f t="shared" si="99"/>
        <v>430000011-2</v>
      </c>
      <c r="D6373" s="6" t="s">
        <v>14172</v>
      </c>
      <c r="E6373" s="6" t="s">
        <v>13</v>
      </c>
      <c r="F6373" s="6" t="s">
        <v>13902</v>
      </c>
      <c r="G6373" s="6" t="s">
        <v>17</v>
      </c>
      <c r="H6373" s="6" t="s">
        <v>413</v>
      </c>
      <c r="I6373" s="6"/>
      <c r="J6373" s="6"/>
      <c r="K6373" s="6" t="s">
        <v>14499</v>
      </c>
      <c r="L6373" s="6">
        <v>30</v>
      </c>
    </row>
    <row r="6374" spans="1:12">
      <c r="A6374" s="6" t="s">
        <v>14510</v>
      </c>
      <c r="B6374" s="6" t="s">
        <v>22555</v>
      </c>
      <c r="C6374" s="6" t="str">
        <f t="shared" si="99"/>
        <v>430000011-4</v>
      </c>
      <c r="D6374" s="6" t="s">
        <v>14176</v>
      </c>
      <c r="E6374" s="6" t="s">
        <v>13</v>
      </c>
      <c r="F6374" s="6" t="s">
        <v>13902</v>
      </c>
      <c r="G6374" s="6" t="s">
        <v>17</v>
      </c>
      <c r="H6374" s="6" t="s">
        <v>413</v>
      </c>
      <c r="I6374" s="6"/>
      <c r="J6374" s="6"/>
      <c r="K6374" s="6" t="s">
        <v>14499</v>
      </c>
      <c r="L6374" s="6">
        <v>30</v>
      </c>
    </row>
    <row r="6375" spans="1:12">
      <c r="A6375" s="6" t="s">
        <v>14510</v>
      </c>
      <c r="B6375" s="6" t="s">
        <v>22556</v>
      </c>
      <c r="C6375" s="6" t="str">
        <f t="shared" si="99"/>
        <v>430000011-5</v>
      </c>
      <c r="D6375" s="6" t="s">
        <v>14178</v>
      </c>
      <c r="E6375" s="6" t="s">
        <v>13</v>
      </c>
      <c r="F6375" s="6" t="s">
        <v>13902</v>
      </c>
      <c r="G6375" s="6" t="s">
        <v>17</v>
      </c>
      <c r="H6375" s="6" t="s">
        <v>413</v>
      </c>
      <c r="I6375" s="6"/>
      <c r="J6375" s="6"/>
      <c r="K6375" s="6" t="s">
        <v>14499</v>
      </c>
      <c r="L6375" s="6">
        <v>30</v>
      </c>
    </row>
    <row r="6376" spans="1:12">
      <c r="A6376" s="6" t="s">
        <v>14510</v>
      </c>
      <c r="B6376" s="6" t="s">
        <v>22557</v>
      </c>
      <c r="C6376" s="6" t="str">
        <f t="shared" si="99"/>
        <v>430000012</v>
      </c>
      <c r="D6376" s="6" t="s">
        <v>14187</v>
      </c>
      <c r="E6376" s="6" t="s">
        <v>13</v>
      </c>
      <c r="F6376" s="6" t="s">
        <v>14181</v>
      </c>
      <c r="G6376" s="6" t="s">
        <v>17</v>
      </c>
      <c r="H6376" s="6" t="s">
        <v>17</v>
      </c>
      <c r="I6376" s="6"/>
      <c r="J6376" s="6"/>
      <c r="K6376" s="6" t="s">
        <v>14499</v>
      </c>
      <c r="L6376" s="6">
        <v>22.5</v>
      </c>
    </row>
    <row r="6377" spans="1:12">
      <c r="A6377" s="6" t="s">
        <v>14510</v>
      </c>
      <c r="B6377" s="6" t="s">
        <v>22558</v>
      </c>
      <c r="C6377" s="6" t="str">
        <f t="shared" si="99"/>
        <v>430000012-1</v>
      </c>
      <c r="D6377" s="6" t="s">
        <v>14180</v>
      </c>
      <c r="E6377" s="6" t="s">
        <v>13</v>
      </c>
      <c r="F6377" s="6" t="s">
        <v>14181</v>
      </c>
      <c r="G6377" s="6" t="s">
        <v>17</v>
      </c>
      <c r="H6377" s="6" t="s">
        <v>17</v>
      </c>
      <c r="I6377" s="6"/>
      <c r="J6377" s="6"/>
      <c r="K6377" s="6" t="s">
        <v>14499</v>
      </c>
      <c r="L6377" s="6">
        <v>22.5</v>
      </c>
    </row>
    <row r="6378" spans="1:12">
      <c r="A6378" s="6" t="s">
        <v>14510</v>
      </c>
      <c r="B6378" s="6" t="s">
        <v>22559</v>
      </c>
      <c r="C6378" s="6" t="str">
        <f t="shared" si="99"/>
        <v>430000012-2</v>
      </c>
      <c r="D6378" s="6" t="s">
        <v>14183</v>
      </c>
      <c r="E6378" s="6" t="s">
        <v>13</v>
      </c>
      <c r="F6378" s="6" t="s">
        <v>14181</v>
      </c>
      <c r="G6378" s="6" t="s">
        <v>17</v>
      </c>
      <c r="H6378" s="6" t="s">
        <v>17</v>
      </c>
      <c r="I6378" s="6"/>
      <c r="J6378" s="6"/>
      <c r="K6378" s="6" t="s">
        <v>14499</v>
      </c>
      <c r="L6378" s="6">
        <v>22.5</v>
      </c>
    </row>
    <row r="6379" spans="1:12">
      <c r="A6379" s="6" t="s">
        <v>14510</v>
      </c>
      <c r="B6379" s="6" t="s">
        <v>22560</v>
      </c>
      <c r="C6379" s="6" t="str">
        <f t="shared" si="99"/>
        <v>430000012-3</v>
      </c>
      <c r="D6379" s="6" t="s">
        <v>14185</v>
      </c>
      <c r="E6379" s="6" t="s">
        <v>13</v>
      </c>
      <c r="F6379" s="6" t="s">
        <v>14181</v>
      </c>
      <c r="G6379" s="6" t="s">
        <v>17</v>
      </c>
      <c r="H6379" s="6" t="s">
        <v>17</v>
      </c>
      <c r="I6379" s="6"/>
      <c r="J6379" s="6"/>
      <c r="K6379" s="6" t="s">
        <v>14499</v>
      </c>
      <c r="L6379" s="6">
        <v>22.5</v>
      </c>
    </row>
    <row r="6380" spans="1:12">
      <c r="A6380" s="6" t="s">
        <v>14510</v>
      </c>
      <c r="B6380" s="6" t="s">
        <v>22561</v>
      </c>
      <c r="C6380" s="6" t="str">
        <f t="shared" si="99"/>
        <v>430000013</v>
      </c>
      <c r="D6380" s="6" t="s">
        <v>14189</v>
      </c>
      <c r="E6380" s="6" t="s">
        <v>13</v>
      </c>
      <c r="F6380" s="6" t="s">
        <v>13902</v>
      </c>
      <c r="G6380" s="6" t="s">
        <v>17</v>
      </c>
      <c r="H6380" s="6" t="s">
        <v>17</v>
      </c>
      <c r="I6380" s="6"/>
      <c r="J6380" s="6"/>
      <c r="K6380" s="6" t="s">
        <v>14499</v>
      </c>
      <c r="L6380" s="6">
        <v>15</v>
      </c>
    </row>
    <row r="6381" spans="1:12">
      <c r="A6381" s="6" t="s">
        <v>14510</v>
      </c>
      <c r="B6381" s="6" t="s">
        <v>22562</v>
      </c>
      <c r="C6381" s="6" t="str">
        <f t="shared" si="99"/>
        <v>430000014</v>
      </c>
      <c r="D6381" s="6" t="s">
        <v>14191</v>
      </c>
      <c r="E6381" s="6" t="s">
        <v>13</v>
      </c>
      <c r="F6381" s="6" t="s">
        <v>14129</v>
      </c>
      <c r="G6381" s="6" t="s">
        <v>22563</v>
      </c>
      <c r="H6381" s="6" t="s">
        <v>17</v>
      </c>
      <c r="I6381" s="6"/>
      <c r="J6381" s="6"/>
      <c r="K6381" s="6" t="s">
        <v>14499</v>
      </c>
      <c r="L6381" s="6">
        <v>43</v>
      </c>
    </row>
    <row r="6382" spans="1:12">
      <c r="A6382" s="6" t="s">
        <v>14510</v>
      </c>
      <c r="B6382" s="6" t="s">
        <v>22564</v>
      </c>
      <c r="C6382" s="6" t="str">
        <f t="shared" si="99"/>
        <v>430000014-1</v>
      </c>
      <c r="D6382" s="6" t="s">
        <v>14193</v>
      </c>
      <c r="E6382" s="6" t="s">
        <v>13</v>
      </c>
      <c r="F6382" s="6" t="s">
        <v>13902</v>
      </c>
      <c r="G6382" s="6" t="s">
        <v>17</v>
      </c>
      <c r="H6382" s="6" t="s">
        <v>17</v>
      </c>
      <c r="I6382" s="6"/>
      <c r="J6382" s="6"/>
      <c r="K6382" s="6" t="s">
        <v>14499</v>
      </c>
      <c r="L6382" s="6">
        <v>6</v>
      </c>
    </row>
    <row r="6383" spans="1:12">
      <c r="A6383" s="6" t="s">
        <v>14510</v>
      </c>
      <c r="B6383" s="6" t="s">
        <v>22565</v>
      </c>
      <c r="C6383" s="6" t="str">
        <f t="shared" si="99"/>
        <v>430000015</v>
      </c>
      <c r="D6383" s="6" t="s">
        <v>14195</v>
      </c>
      <c r="E6383" s="6" t="s">
        <v>13</v>
      </c>
      <c r="F6383" s="6" t="s">
        <v>16</v>
      </c>
      <c r="G6383" s="6" t="s">
        <v>17</v>
      </c>
      <c r="H6383" s="6" t="s">
        <v>17</v>
      </c>
      <c r="I6383" s="6"/>
      <c r="J6383" s="6"/>
      <c r="K6383" s="6" t="s">
        <v>14499</v>
      </c>
      <c r="L6383" s="6">
        <v>142</v>
      </c>
    </row>
    <row r="6384" spans="1:12">
      <c r="A6384" s="6" t="s">
        <v>14510</v>
      </c>
      <c r="B6384" s="6" t="s">
        <v>22566</v>
      </c>
      <c r="C6384" s="6" t="str">
        <f t="shared" si="99"/>
        <v>430000016-1</v>
      </c>
      <c r="D6384" s="6" t="s">
        <v>14200</v>
      </c>
      <c r="E6384" s="6" t="s">
        <v>13</v>
      </c>
      <c r="F6384" s="6" t="s">
        <v>14146</v>
      </c>
      <c r="G6384" s="6" t="s">
        <v>22567</v>
      </c>
      <c r="H6384" s="6" t="s">
        <v>17</v>
      </c>
      <c r="I6384" s="6"/>
      <c r="J6384" s="6"/>
      <c r="K6384" s="6" t="s">
        <v>14499</v>
      </c>
      <c r="L6384" s="6">
        <v>20</v>
      </c>
    </row>
    <row r="6385" spans="1:12">
      <c r="A6385" s="6" t="s">
        <v>14510</v>
      </c>
      <c r="B6385" s="6" t="s">
        <v>22568</v>
      </c>
      <c r="C6385" s="6" t="str">
        <f t="shared" si="99"/>
        <v>430000016-1/1</v>
      </c>
      <c r="D6385" s="6" t="s">
        <v>14197</v>
      </c>
      <c r="E6385" s="6" t="s">
        <v>13</v>
      </c>
      <c r="F6385" s="6" t="s">
        <v>14198</v>
      </c>
      <c r="G6385" s="6" t="s">
        <v>17</v>
      </c>
      <c r="H6385" s="6" t="s">
        <v>17</v>
      </c>
      <c r="I6385" s="6"/>
      <c r="J6385" s="6"/>
      <c r="K6385" s="6" t="s">
        <v>14499</v>
      </c>
      <c r="L6385" s="6">
        <v>10</v>
      </c>
    </row>
    <row r="6386" spans="1:12">
      <c r="A6386" s="6" t="s">
        <v>14510</v>
      </c>
      <c r="B6386" s="6" t="s">
        <v>22569</v>
      </c>
      <c r="C6386" s="6" t="str">
        <f t="shared" si="99"/>
        <v>430000016-2</v>
      </c>
      <c r="D6386" s="6" t="s">
        <v>14202</v>
      </c>
      <c r="E6386" s="6" t="s">
        <v>13</v>
      </c>
      <c r="F6386" s="6" t="s">
        <v>16</v>
      </c>
      <c r="G6386" s="6" t="s">
        <v>22570</v>
      </c>
      <c r="H6386" s="6" t="s">
        <v>17</v>
      </c>
      <c r="I6386" s="6"/>
      <c r="J6386" s="6"/>
      <c r="K6386" s="6" t="s">
        <v>14499</v>
      </c>
      <c r="L6386" s="6">
        <v>80</v>
      </c>
    </row>
    <row r="6387" spans="1:12">
      <c r="A6387" s="6" t="s">
        <v>14510</v>
      </c>
      <c r="B6387" s="6" t="s">
        <v>22571</v>
      </c>
      <c r="C6387" s="6" t="str">
        <f t="shared" si="99"/>
        <v>430000017</v>
      </c>
      <c r="D6387" s="6" t="s">
        <v>14204</v>
      </c>
      <c r="E6387" s="6" t="s">
        <v>13</v>
      </c>
      <c r="F6387" s="6" t="s">
        <v>13902</v>
      </c>
      <c r="G6387" s="6" t="s">
        <v>17</v>
      </c>
      <c r="H6387" s="6" t="s">
        <v>17</v>
      </c>
      <c r="I6387" s="6"/>
      <c r="J6387" s="6"/>
      <c r="K6387" s="6" t="s">
        <v>14499</v>
      </c>
      <c r="L6387" s="6">
        <v>22.5</v>
      </c>
    </row>
    <row r="6388" spans="1:12">
      <c r="A6388" s="6" t="s">
        <v>14510</v>
      </c>
      <c r="B6388" s="6" t="s">
        <v>22572</v>
      </c>
      <c r="C6388" s="6" t="str">
        <f t="shared" si="99"/>
        <v>430000018</v>
      </c>
      <c r="D6388" s="6" t="s">
        <v>14206</v>
      </c>
      <c r="E6388" s="6" t="s">
        <v>13</v>
      </c>
      <c r="F6388" s="6" t="s">
        <v>14146</v>
      </c>
      <c r="G6388" s="6" t="s">
        <v>17</v>
      </c>
      <c r="H6388" s="6" t="s">
        <v>17</v>
      </c>
      <c r="I6388" s="6"/>
      <c r="J6388" s="6"/>
      <c r="K6388" s="6" t="s">
        <v>14499</v>
      </c>
      <c r="L6388" s="6">
        <v>40</v>
      </c>
    </row>
    <row r="6389" spans="1:12">
      <c r="A6389" s="6" t="s">
        <v>14510</v>
      </c>
      <c r="B6389" s="6" t="s">
        <v>22573</v>
      </c>
      <c r="C6389" s="6" t="str">
        <f t="shared" si="99"/>
        <v>430000018-1</v>
      </c>
      <c r="D6389" s="6" t="s">
        <v>14208</v>
      </c>
      <c r="E6389" s="6" t="s">
        <v>13</v>
      </c>
      <c r="F6389" s="6" t="s">
        <v>13902</v>
      </c>
      <c r="G6389" s="6" t="s">
        <v>17</v>
      </c>
      <c r="H6389" s="6" t="s">
        <v>17</v>
      </c>
      <c r="I6389" s="6"/>
      <c r="J6389" s="6"/>
      <c r="K6389" s="6" t="s">
        <v>14499</v>
      </c>
      <c r="L6389" s="6">
        <v>15</v>
      </c>
    </row>
    <row r="6390" spans="1:12">
      <c r="A6390" s="6" t="s">
        <v>14510</v>
      </c>
      <c r="B6390" s="6" t="s">
        <v>22574</v>
      </c>
      <c r="C6390" s="6" t="str">
        <f t="shared" si="99"/>
        <v>430000019</v>
      </c>
      <c r="D6390" s="6" t="s">
        <v>14210</v>
      </c>
      <c r="E6390" s="6" t="s">
        <v>13</v>
      </c>
      <c r="F6390" s="6" t="s">
        <v>14146</v>
      </c>
      <c r="G6390" s="6" t="s">
        <v>22575</v>
      </c>
      <c r="H6390" s="6" t="s">
        <v>14211</v>
      </c>
      <c r="I6390" s="6"/>
      <c r="J6390" s="6"/>
      <c r="K6390" s="6" t="s">
        <v>14499</v>
      </c>
      <c r="L6390" s="6">
        <v>26</v>
      </c>
    </row>
    <row r="6391" spans="1:12">
      <c r="A6391" s="6" t="s">
        <v>14510</v>
      </c>
      <c r="B6391" s="6" t="s">
        <v>22576</v>
      </c>
      <c r="C6391" s="6" t="str">
        <f t="shared" si="99"/>
        <v>430000019-1</v>
      </c>
      <c r="D6391" s="6" t="s">
        <v>14213</v>
      </c>
      <c r="E6391" s="6" t="s">
        <v>13</v>
      </c>
      <c r="F6391" s="6" t="s">
        <v>13902</v>
      </c>
      <c r="G6391" s="6" t="s">
        <v>17</v>
      </c>
      <c r="H6391" s="6" t="s">
        <v>17</v>
      </c>
      <c r="I6391" s="6"/>
      <c r="J6391" s="6"/>
      <c r="K6391" s="6" t="s">
        <v>14499</v>
      </c>
      <c r="L6391" s="6">
        <v>10</v>
      </c>
    </row>
    <row r="6392" spans="1:12">
      <c r="A6392" s="6" t="s">
        <v>14510</v>
      </c>
      <c r="B6392" s="6" t="s">
        <v>22577</v>
      </c>
      <c r="C6392" s="6" t="str">
        <f t="shared" si="99"/>
        <v>430000020</v>
      </c>
      <c r="D6392" s="6" t="s">
        <v>14215</v>
      </c>
      <c r="E6392" s="6" t="s">
        <v>13</v>
      </c>
      <c r="F6392" s="6" t="s">
        <v>14146</v>
      </c>
      <c r="G6392" s="6" t="s">
        <v>22578</v>
      </c>
      <c r="H6392" s="6" t="s">
        <v>17</v>
      </c>
      <c r="I6392" s="6"/>
      <c r="J6392" s="6"/>
      <c r="K6392" s="6" t="s">
        <v>14499</v>
      </c>
      <c r="L6392" s="6">
        <v>26</v>
      </c>
    </row>
    <row r="6393" spans="1:12">
      <c r="A6393" s="6" t="s">
        <v>14510</v>
      </c>
      <c r="B6393" s="6" t="s">
        <v>22579</v>
      </c>
      <c r="C6393" s="6" t="str">
        <f t="shared" si="99"/>
        <v>430000020-1</v>
      </c>
      <c r="D6393" s="6" t="s">
        <v>14217</v>
      </c>
      <c r="E6393" s="6" t="s">
        <v>13</v>
      </c>
      <c r="F6393" s="6" t="s">
        <v>13902</v>
      </c>
      <c r="G6393" s="6" t="s">
        <v>17</v>
      </c>
      <c r="H6393" s="6" t="s">
        <v>17</v>
      </c>
      <c r="I6393" s="6"/>
      <c r="J6393" s="6"/>
      <c r="K6393" s="6" t="s">
        <v>14499</v>
      </c>
      <c r="L6393" s="6">
        <v>10</v>
      </c>
    </row>
    <row r="6394" spans="1:12">
      <c r="A6394" s="6" t="s">
        <v>14510</v>
      </c>
      <c r="B6394" s="6" t="s">
        <v>22580</v>
      </c>
      <c r="C6394" s="6" t="str">
        <f t="shared" si="99"/>
        <v>430000021</v>
      </c>
      <c r="D6394" s="6" t="s">
        <v>14219</v>
      </c>
      <c r="E6394" s="6" t="s">
        <v>13</v>
      </c>
      <c r="F6394" s="6" t="s">
        <v>13902</v>
      </c>
      <c r="G6394" s="6" t="s">
        <v>22581</v>
      </c>
      <c r="H6394" s="6" t="s">
        <v>17</v>
      </c>
      <c r="I6394" s="6"/>
      <c r="J6394" s="6"/>
      <c r="K6394" s="6" t="s">
        <v>14499</v>
      </c>
      <c r="L6394" s="6">
        <v>21</v>
      </c>
    </row>
    <row r="6395" spans="1:12">
      <c r="A6395" s="6" t="s">
        <v>14510</v>
      </c>
      <c r="B6395" s="6" t="s">
        <v>22582</v>
      </c>
      <c r="C6395" s="6" t="str">
        <f t="shared" si="99"/>
        <v>430000022</v>
      </c>
      <c r="D6395" s="6" t="s">
        <v>14227</v>
      </c>
      <c r="E6395" s="6" t="s">
        <v>13</v>
      </c>
      <c r="F6395" s="6" t="s">
        <v>14146</v>
      </c>
      <c r="G6395" s="6" t="s">
        <v>17</v>
      </c>
      <c r="H6395" s="6" t="s">
        <v>413</v>
      </c>
      <c r="I6395" s="6"/>
      <c r="J6395" s="6"/>
      <c r="K6395" s="6" t="s">
        <v>14499</v>
      </c>
      <c r="L6395" s="6">
        <v>22.5</v>
      </c>
    </row>
    <row r="6396" spans="1:12">
      <c r="A6396" s="6" t="s">
        <v>14510</v>
      </c>
      <c r="B6396" s="6" t="s">
        <v>22583</v>
      </c>
      <c r="C6396" s="6" t="str">
        <f t="shared" si="99"/>
        <v>430000022-1</v>
      </c>
      <c r="D6396" s="6" t="s">
        <v>14221</v>
      </c>
      <c r="E6396" s="6" t="s">
        <v>13</v>
      </c>
      <c r="F6396" s="6" t="s">
        <v>13902</v>
      </c>
      <c r="G6396" s="6" t="s">
        <v>17</v>
      </c>
      <c r="H6396" s="6" t="s">
        <v>17</v>
      </c>
      <c r="I6396" s="6"/>
      <c r="J6396" s="6"/>
      <c r="K6396" s="6" t="s">
        <v>14499</v>
      </c>
      <c r="L6396" s="6">
        <v>8</v>
      </c>
    </row>
    <row r="6397" spans="1:12">
      <c r="A6397" s="6" t="s">
        <v>14510</v>
      </c>
      <c r="B6397" s="6" t="s">
        <v>22584</v>
      </c>
      <c r="C6397" s="6" t="str">
        <f t="shared" si="99"/>
        <v>430000022-2</v>
      </c>
      <c r="D6397" s="6" t="s">
        <v>14223</v>
      </c>
      <c r="E6397" s="6" t="s">
        <v>13</v>
      </c>
      <c r="F6397" s="6" t="s">
        <v>14146</v>
      </c>
      <c r="G6397" s="6" t="s">
        <v>17</v>
      </c>
      <c r="H6397" s="6" t="s">
        <v>413</v>
      </c>
      <c r="I6397" s="6"/>
      <c r="J6397" s="6"/>
      <c r="K6397" s="6" t="s">
        <v>14499</v>
      </c>
      <c r="L6397" s="8">
        <v>22.5</v>
      </c>
    </row>
    <row r="6398" spans="1:12">
      <c r="A6398" s="6" t="s">
        <v>14510</v>
      </c>
      <c r="B6398" s="6" t="s">
        <v>22585</v>
      </c>
      <c r="C6398" s="6" t="str">
        <f t="shared" si="99"/>
        <v>430000022-2/1</v>
      </c>
      <c r="D6398" s="6" t="s">
        <v>14225</v>
      </c>
      <c r="E6398" s="6" t="s">
        <v>13</v>
      </c>
      <c r="F6398" s="6" t="s">
        <v>13902</v>
      </c>
      <c r="G6398" s="6" t="s">
        <v>17</v>
      </c>
      <c r="H6398" s="6" t="s">
        <v>17</v>
      </c>
      <c r="I6398" s="6"/>
      <c r="J6398" s="6"/>
      <c r="K6398" s="6" t="s">
        <v>14499</v>
      </c>
      <c r="L6398" s="6">
        <v>8</v>
      </c>
    </row>
    <row r="6399" spans="1:12">
      <c r="A6399" s="6" t="s">
        <v>14510</v>
      </c>
      <c r="B6399" s="6" t="s">
        <v>22586</v>
      </c>
      <c r="C6399" s="6" t="str">
        <f t="shared" si="99"/>
        <v>430000023</v>
      </c>
      <c r="D6399" s="6" t="s">
        <v>14229</v>
      </c>
      <c r="E6399" s="6" t="s">
        <v>13</v>
      </c>
      <c r="F6399" s="6" t="s">
        <v>13902</v>
      </c>
      <c r="G6399" s="6" t="s">
        <v>22587</v>
      </c>
      <c r="H6399" s="6" t="s">
        <v>17</v>
      </c>
      <c r="I6399" s="6"/>
      <c r="J6399" s="6"/>
      <c r="K6399" s="6" t="s">
        <v>14499</v>
      </c>
      <c r="L6399" s="6">
        <v>7</v>
      </c>
    </row>
    <row r="6400" spans="1:12">
      <c r="A6400" s="6" t="s">
        <v>14510</v>
      </c>
      <c r="B6400" s="6" t="s">
        <v>22588</v>
      </c>
      <c r="C6400" s="6" t="str">
        <f t="shared" si="99"/>
        <v>430000024</v>
      </c>
      <c r="D6400" s="6" t="s">
        <v>14231</v>
      </c>
      <c r="E6400" s="6" t="s">
        <v>13</v>
      </c>
      <c r="F6400" s="6" t="s">
        <v>13902</v>
      </c>
      <c r="G6400" s="6" t="s">
        <v>22589</v>
      </c>
      <c r="H6400" s="6" t="s">
        <v>17</v>
      </c>
      <c r="I6400" s="6"/>
      <c r="J6400" s="6"/>
      <c r="K6400" s="6" t="s">
        <v>14499</v>
      </c>
      <c r="L6400" s="6">
        <v>15</v>
      </c>
    </row>
    <row r="6401" spans="1:12">
      <c r="A6401" s="6" t="s">
        <v>14510</v>
      </c>
      <c r="B6401" s="6" t="s">
        <v>22590</v>
      </c>
      <c r="C6401" s="6" t="str">
        <f t="shared" si="99"/>
        <v>430000024-1</v>
      </c>
      <c r="D6401" s="6" t="s">
        <v>14234</v>
      </c>
      <c r="E6401" s="6" t="s">
        <v>13</v>
      </c>
      <c r="F6401" s="6" t="s">
        <v>16</v>
      </c>
      <c r="G6401" s="6" t="s">
        <v>22589</v>
      </c>
      <c r="H6401" s="6" t="s">
        <v>17</v>
      </c>
      <c r="I6401" s="6"/>
      <c r="J6401" s="6"/>
      <c r="K6401" s="6" t="s">
        <v>14499</v>
      </c>
      <c r="L6401" s="6">
        <v>60</v>
      </c>
    </row>
    <row r="6402" spans="1:12">
      <c r="A6402" s="6" t="s">
        <v>14510</v>
      </c>
      <c r="B6402" s="6" t="s">
        <v>22591</v>
      </c>
      <c r="C6402" s="6" t="str">
        <f t="shared" si="99"/>
        <v>430000024-2</v>
      </c>
      <c r="D6402" s="6" t="s">
        <v>14236</v>
      </c>
      <c r="E6402" s="6" t="s">
        <v>13</v>
      </c>
      <c r="F6402" s="6" t="s">
        <v>13902</v>
      </c>
      <c r="G6402" s="6" t="s">
        <v>22592</v>
      </c>
      <c r="H6402" s="6" t="s">
        <v>17</v>
      </c>
      <c r="I6402" s="6"/>
      <c r="J6402" s="6"/>
      <c r="K6402" s="6" t="s">
        <v>14499</v>
      </c>
      <c r="L6402" s="6">
        <v>15</v>
      </c>
    </row>
    <row r="6403" spans="1:12">
      <c r="A6403" s="6" t="s">
        <v>14510</v>
      </c>
      <c r="B6403" s="6" t="s">
        <v>22593</v>
      </c>
      <c r="C6403" s="6" t="str">
        <f t="shared" ref="C6403:C6466" si="100">RIGHT(B6403,LEN(B6403)-16)</f>
        <v>430000024-2/1</v>
      </c>
      <c r="D6403" s="6" t="s">
        <v>14238</v>
      </c>
      <c r="E6403" s="6" t="s">
        <v>13</v>
      </c>
      <c r="F6403" s="6" t="s">
        <v>16</v>
      </c>
      <c r="G6403" s="6" t="s">
        <v>22592</v>
      </c>
      <c r="H6403" s="6" t="s">
        <v>17</v>
      </c>
      <c r="I6403" s="6"/>
      <c r="J6403" s="6"/>
      <c r="K6403" s="6" t="s">
        <v>14499</v>
      </c>
      <c r="L6403" s="6">
        <v>60</v>
      </c>
    </row>
    <row r="6404" spans="1:12">
      <c r="A6404" s="6" t="s">
        <v>14510</v>
      </c>
      <c r="B6404" s="6" t="s">
        <v>22594</v>
      </c>
      <c r="C6404" s="6" t="str">
        <f t="shared" si="100"/>
        <v>430000025</v>
      </c>
      <c r="D6404" s="6" t="s">
        <v>14240</v>
      </c>
      <c r="E6404" s="6" t="s">
        <v>13</v>
      </c>
      <c r="F6404" s="6" t="s">
        <v>16</v>
      </c>
      <c r="G6404" s="6" t="s">
        <v>22595</v>
      </c>
      <c r="H6404" s="6" t="s">
        <v>17</v>
      </c>
      <c r="I6404" s="6"/>
      <c r="J6404" s="6"/>
      <c r="K6404" s="6" t="s">
        <v>14499</v>
      </c>
      <c r="L6404" s="6">
        <v>19</v>
      </c>
    </row>
    <row r="6405" spans="1:12">
      <c r="A6405" s="6" t="s">
        <v>14510</v>
      </c>
      <c r="B6405" s="6" t="s">
        <v>22596</v>
      </c>
      <c r="C6405" s="6" t="str">
        <f t="shared" si="100"/>
        <v>430000026</v>
      </c>
      <c r="D6405" s="6" t="s">
        <v>14242</v>
      </c>
      <c r="E6405" s="6" t="s">
        <v>13</v>
      </c>
      <c r="F6405" s="6" t="s">
        <v>16</v>
      </c>
      <c r="G6405" s="6" t="s">
        <v>22597</v>
      </c>
      <c r="H6405" s="6" t="s">
        <v>17</v>
      </c>
      <c r="I6405" s="6"/>
      <c r="J6405" s="6"/>
      <c r="K6405" s="6" t="s">
        <v>14499</v>
      </c>
      <c r="L6405" s="6">
        <v>30</v>
      </c>
    </row>
    <row r="6406" spans="1:12">
      <c r="A6406" s="6" t="s">
        <v>14510</v>
      </c>
      <c r="B6406" s="6" t="s">
        <v>22598</v>
      </c>
      <c r="C6406" s="6" t="str">
        <f t="shared" si="100"/>
        <v>430000026-1</v>
      </c>
      <c r="D6406" s="6" t="s">
        <v>14245</v>
      </c>
      <c r="E6406" s="6" t="s">
        <v>13</v>
      </c>
      <c r="F6406" s="6" t="s">
        <v>14246</v>
      </c>
      <c r="G6406" s="6" t="s">
        <v>17</v>
      </c>
      <c r="H6406" s="6" t="s">
        <v>17</v>
      </c>
      <c r="I6406" s="6"/>
      <c r="J6406" s="6"/>
      <c r="K6406" s="6" t="s">
        <v>14499</v>
      </c>
      <c r="L6406" s="6">
        <v>5</v>
      </c>
    </row>
    <row r="6407" spans="1:12">
      <c r="A6407" s="6" t="s">
        <v>14510</v>
      </c>
      <c r="B6407" s="6" t="s">
        <v>22599</v>
      </c>
      <c r="C6407" s="6" t="str">
        <f t="shared" si="100"/>
        <v>430000027</v>
      </c>
      <c r="D6407" s="6" t="s">
        <v>14248</v>
      </c>
      <c r="E6407" s="6" t="s">
        <v>13</v>
      </c>
      <c r="F6407" s="6" t="s">
        <v>16</v>
      </c>
      <c r="G6407" s="6" t="s">
        <v>17</v>
      </c>
      <c r="H6407" s="6" t="s">
        <v>17</v>
      </c>
      <c r="I6407" s="6"/>
      <c r="J6407" s="6"/>
      <c r="K6407" s="6" t="s">
        <v>14499</v>
      </c>
      <c r="L6407" s="6">
        <v>26</v>
      </c>
    </row>
    <row r="6408" spans="1:12">
      <c r="A6408" s="6" t="s">
        <v>14510</v>
      </c>
      <c r="B6408" s="6" t="s">
        <v>22600</v>
      </c>
      <c r="C6408" s="6" t="str">
        <f t="shared" si="100"/>
        <v>430000027-1</v>
      </c>
      <c r="D6408" s="6" t="s">
        <v>14250</v>
      </c>
      <c r="E6408" s="6" t="s">
        <v>13</v>
      </c>
      <c r="F6408" s="6" t="s">
        <v>16</v>
      </c>
      <c r="G6408" s="6" t="s">
        <v>17</v>
      </c>
      <c r="H6408" s="6" t="s">
        <v>17</v>
      </c>
      <c r="I6408" s="6"/>
      <c r="J6408" s="6"/>
      <c r="K6408" s="6" t="s">
        <v>14499</v>
      </c>
      <c r="L6408" s="6">
        <v>28.6</v>
      </c>
    </row>
    <row r="6409" spans="1:12">
      <c r="A6409" s="6" t="s">
        <v>14510</v>
      </c>
      <c r="B6409" s="6" t="s">
        <v>22601</v>
      </c>
      <c r="C6409" s="6" t="str">
        <f t="shared" si="100"/>
        <v>430000028</v>
      </c>
      <c r="D6409" s="6" t="s">
        <v>14252</v>
      </c>
      <c r="E6409" s="6" t="s">
        <v>13</v>
      </c>
      <c r="F6409" s="6" t="s">
        <v>13902</v>
      </c>
      <c r="G6409" s="6" t="s">
        <v>17</v>
      </c>
      <c r="H6409" s="6" t="s">
        <v>17</v>
      </c>
      <c r="I6409" s="6"/>
      <c r="J6409" s="6"/>
      <c r="K6409" s="6" t="s">
        <v>14499</v>
      </c>
      <c r="L6409" s="6">
        <v>11</v>
      </c>
    </row>
    <row r="6410" spans="1:12">
      <c r="A6410" s="6" t="s">
        <v>14510</v>
      </c>
      <c r="B6410" s="6" t="s">
        <v>22602</v>
      </c>
      <c r="C6410" s="6" t="str">
        <f t="shared" si="100"/>
        <v>430000028-1</v>
      </c>
      <c r="D6410" s="6" t="s">
        <v>14254</v>
      </c>
      <c r="E6410" s="6" t="s">
        <v>13</v>
      </c>
      <c r="F6410" s="6" t="s">
        <v>13902</v>
      </c>
      <c r="G6410" s="6" t="s">
        <v>17</v>
      </c>
      <c r="H6410" s="6" t="s">
        <v>17</v>
      </c>
      <c r="I6410" s="6"/>
      <c r="J6410" s="6"/>
      <c r="K6410" s="6" t="s">
        <v>14499</v>
      </c>
      <c r="L6410" s="6">
        <v>11</v>
      </c>
    </row>
    <row r="6411" spans="1:12">
      <c r="A6411" s="6" t="s">
        <v>14510</v>
      </c>
      <c r="B6411" s="6" t="s">
        <v>22603</v>
      </c>
      <c r="C6411" s="6" t="str">
        <f t="shared" si="100"/>
        <v>440000001</v>
      </c>
      <c r="D6411" s="6" t="s">
        <v>14258</v>
      </c>
      <c r="E6411" s="6" t="s">
        <v>13</v>
      </c>
      <c r="F6411" s="6" t="s">
        <v>14146</v>
      </c>
      <c r="G6411" s="6" t="s">
        <v>22604</v>
      </c>
      <c r="H6411" s="6" t="s">
        <v>17</v>
      </c>
      <c r="I6411" s="6"/>
      <c r="J6411" s="6"/>
      <c r="K6411" s="6" t="s">
        <v>14499</v>
      </c>
      <c r="L6411" s="6">
        <v>28</v>
      </c>
    </row>
    <row r="6412" spans="1:12">
      <c r="A6412" s="6" t="s">
        <v>14510</v>
      </c>
      <c r="B6412" s="6" t="s">
        <v>22605</v>
      </c>
      <c r="C6412" s="6" t="str">
        <f t="shared" si="100"/>
        <v>440000001-1</v>
      </c>
      <c r="D6412" s="6" t="s">
        <v>14256</v>
      </c>
      <c r="E6412" s="6" t="s">
        <v>13</v>
      </c>
      <c r="F6412" s="6" t="s">
        <v>13902</v>
      </c>
      <c r="G6412" s="6" t="s">
        <v>17</v>
      </c>
      <c r="H6412" s="6" t="s">
        <v>17</v>
      </c>
      <c r="I6412" s="6"/>
      <c r="J6412" s="6"/>
      <c r="K6412" s="6" t="s">
        <v>14499</v>
      </c>
      <c r="L6412" s="6">
        <v>5</v>
      </c>
    </row>
    <row r="6413" spans="1:12">
      <c r="A6413" s="6" t="s">
        <v>14510</v>
      </c>
      <c r="B6413" s="6" t="s">
        <v>22606</v>
      </c>
      <c r="C6413" s="6" t="str">
        <f t="shared" si="100"/>
        <v>440000002</v>
      </c>
      <c r="D6413" s="6" t="s">
        <v>14262</v>
      </c>
      <c r="E6413" s="6" t="s">
        <v>13</v>
      </c>
      <c r="F6413" s="6" t="s">
        <v>14146</v>
      </c>
      <c r="G6413" s="6" t="s">
        <v>22607</v>
      </c>
      <c r="H6413" s="6" t="s">
        <v>413</v>
      </c>
      <c r="I6413" s="6"/>
      <c r="J6413" s="6"/>
      <c r="K6413" s="6" t="s">
        <v>14499</v>
      </c>
      <c r="L6413" s="6">
        <v>30</v>
      </c>
    </row>
    <row r="6414" spans="1:12">
      <c r="A6414" s="6" t="s">
        <v>14510</v>
      </c>
      <c r="B6414" s="6" t="s">
        <v>22608</v>
      </c>
      <c r="C6414" s="6" t="str">
        <f t="shared" si="100"/>
        <v>440000002-1</v>
      </c>
      <c r="D6414" s="6" t="s">
        <v>14260</v>
      </c>
      <c r="E6414" s="6" t="s">
        <v>13</v>
      </c>
      <c r="F6414" s="6" t="s">
        <v>13902</v>
      </c>
      <c r="G6414" s="6" t="s">
        <v>17</v>
      </c>
      <c r="H6414" s="6" t="s">
        <v>17</v>
      </c>
      <c r="I6414" s="6"/>
      <c r="J6414" s="6"/>
      <c r="K6414" s="6" t="s">
        <v>14499</v>
      </c>
      <c r="L6414" s="6">
        <v>6</v>
      </c>
    </row>
    <row r="6415" spans="1:12">
      <c r="A6415" s="6" t="s">
        <v>14510</v>
      </c>
      <c r="B6415" s="6" t="s">
        <v>22609</v>
      </c>
      <c r="C6415" s="6" t="str">
        <f t="shared" si="100"/>
        <v>440000003</v>
      </c>
      <c r="D6415" s="6" t="s">
        <v>14264</v>
      </c>
      <c r="E6415" s="6" t="s">
        <v>13</v>
      </c>
      <c r="F6415" s="6" t="s">
        <v>14146</v>
      </c>
      <c r="G6415" s="6" t="s">
        <v>17</v>
      </c>
      <c r="H6415" s="6" t="s">
        <v>17</v>
      </c>
      <c r="I6415" s="6"/>
      <c r="J6415" s="6"/>
      <c r="K6415" s="6" t="s">
        <v>14499</v>
      </c>
      <c r="L6415" s="6">
        <v>18</v>
      </c>
    </row>
    <row r="6416" spans="1:12">
      <c r="A6416" s="6" t="s">
        <v>14510</v>
      </c>
      <c r="B6416" s="6" t="s">
        <v>22610</v>
      </c>
      <c r="C6416" s="6" t="str">
        <f t="shared" si="100"/>
        <v>440000003-1/1</v>
      </c>
      <c r="D6416" s="6" t="s">
        <v>14266</v>
      </c>
      <c r="E6416" s="6" t="s">
        <v>13</v>
      </c>
      <c r="F6416" s="6" t="s">
        <v>13902</v>
      </c>
      <c r="G6416" s="6" t="s">
        <v>17</v>
      </c>
      <c r="H6416" s="6" t="s">
        <v>17</v>
      </c>
      <c r="I6416" s="6"/>
      <c r="J6416" s="6"/>
      <c r="K6416" s="6" t="s">
        <v>14499</v>
      </c>
      <c r="L6416" s="6">
        <v>4</v>
      </c>
    </row>
    <row r="6417" spans="1:12">
      <c r="A6417" s="6" t="s">
        <v>14510</v>
      </c>
      <c r="B6417" s="6" t="s">
        <v>22611</v>
      </c>
      <c r="C6417" s="6" t="str">
        <f t="shared" si="100"/>
        <v>440000003-2</v>
      </c>
      <c r="D6417" s="6" t="s">
        <v>14268</v>
      </c>
      <c r="E6417" s="6" t="s">
        <v>13</v>
      </c>
      <c r="F6417" s="6" t="s">
        <v>14146</v>
      </c>
      <c r="G6417" s="6" t="s">
        <v>17</v>
      </c>
      <c r="H6417" s="6" t="s">
        <v>17</v>
      </c>
      <c r="I6417" s="6"/>
      <c r="J6417" s="6"/>
      <c r="K6417" s="6" t="s">
        <v>14499</v>
      </c>
      <c r="L6417" s="6">
        <v>18</v>
      </c>
    </row>
    <row r="6418" spans="1:12">
      <c r="A6418" s="6" t="s">
        <v>14510</v>
      </c>
      <c r="B6418" s="6" t="s">
        <v>22612</v>
      </c>
      <c r="C6418" s="6" t="str">
        <f t="shared" si="100"/>
        <v>440000003-2/1</v>
      </c>
      <c r="D6418" s="6" t="s">
        <v>14270</v>
      </c>
      <c r="E6418" s="6" t="s">
        <v>13</v>
      </c>
      <c r="F6418" s="6" t="s">
        <v>13902</v>
      </c>
      <c r="G6418" s="6" t="s">
        <v>17</v>
      </c>
      <c r="H6418" s="6" t="s">
        <v>17</v>
      </c>
      <c r="I6418" s="6"/>
      <c r="J6418" s="6"/>
      <c r="K6418" s="6" t="s">
        <v>14499</v>
      </c>
      <c r="L6418" s="6">
        <v>4</v>
      </c>
    </row>
    <row r="6419" spans="1:12">
      <c r="A6419" s="6" t="s">
        <v>14510</v>
      </c>
      <c r="B6419" s="6" t="s">
        <v>22613</v>
      </c>
      <c r="C6419" s="6" t="str">
        <f t="shared" si="100"/>
        <v>440000004</v>
      </c>
      <c r="D6419" s="6" t="s">
        <v>14275</v>
      </c>
      <c r="E6419" s="6" t="s">
        <v>13</v>
      </c>
      <c r="F6419" s="6" t="s">
        <v>14276</v>
      </c>
      <c r="G6419" s="6" t="s">
        <v>22614</v>
      </c>
      <c r="H6419" s="6" t="s">
        <v>17</v>
      </c>
      <c r="I6419" s="6"/>
      <c r="J6419" s="6"/>
      <c r="K6419" s="6" t="s">
        <v>14499</v>
      </c>
      <c r="L6419" s="6">
        <v>9</v>
      </c>
    </row>
    <row r="6420" spans="1:12">
      <c r="A6420" s="6" t="s">
        <v>14510</v>
      </c>
      <c r="B6420" s="6" t="s">
        <v>22615</v>
      </c>
      <c r="C6420" s="6" t="str">
        <f t="shared" si="100"/>
        <v>440000004-1</v>
      </c>
      <c r="D6420" s="6" t="s">
        <v>14272</v>
      </c>
      <c r="E6420" s="6" t="s">
        <v>13</v>
      </c>
      <c r="F6420" s="6" t="s">
        <v>14273</v>
      </c>
      <c r="G6420" s="6" t="s">
        <v>17</v>
      </c>
      <c r="H6420" s="6" t="s">
        <v>17</v>
      </c>
      <c r="I6420" s="6"/>
      <c r="J6420" s="6"/>
      <c r="K6420" s="6" t="s">
        <v>14499</v>
      </c>
      <c r="L6420" s="6">
        <v>2</v>
      </c>
    </row>
    <row r="6421" spans="1:12">
      <c r="A6421" s="6" t="s">
        <v>14510</v>
      </c>
      <c r="B6421" s="6" t="s">
        <v>22616</v>
      </c>
      <c r="C6421" s="6" t="str">
        <f t="shared" si="100"/>
        <v>440000005</v>
      </c>
      <c r="D6421" s="6" t="s">
        <v>14278</v>
      </c>
      <c r="E6421" s="6" t="s">
        <v>13</v>
      </c>
      <c r="F6421" s="6" t="s">
        <v>14279</v>
      </c>
      <c r="G6421" s="6" t="s">
        <v>17</v>
      </c>
      <c r="H6421" s="6" t="s">
        <v>17</v>
      </c>
      <c r="I6421" s="6"/>
      <c r="J6421" s="6"/>
      <c r="K6421" s="6" t="s">
        <v>14499</v>
      </c>
      <c r="L6421" s="6">
        <v>10</v>
      </c>
    </row>
    <row r="6422" spans="1:12">
      <c r="A6422" s="6" t="s">
        <v>14510</v>
      </c>
      <c r="B6422" s="6" t="s">
        <v>22617</v>
      </c>
      <c r="C6422" s="6" t="str">
        <f t="shared" si="100"/>
        <v>440000005-1</v>
      </c>
      <c r="D6422" s="6" t="s">
        <v>14281</v>
      </c>
      <c r="E6422" s="6" t="s">
        <v>13</v>
      </c>
      <c r="F6422" s="6" t="s">
        <v>14279</v>
      </c>
      <c r="G6422" s="6" t="s">
        <v>17</v>
      </c>
      <c r="H6422" s="6" t="s">
        <v>17</v>
      </c>
      <c r="I6422" s="6"/>
      <c r="J6422" s="6"/>
      <c r="K6422" s="6" t="s">
        <v>14499</v>
      </c>
      <c r="L6422" s="6">
        <v>10</v>
      </c>
    </row>
    <row r="6423" spans="1:12">
      <c r="A6423" s="6" t="s">
        <v>14510</v>
      </c>
      <c r="B6423" s="6" t="s">
        <v>22618</v>
      </c>
      <c r="C6423" s="6" t="str">
        <f t="shared" si="100"/>
        <v>440000005-2</v>
      </c>
      <c r="D6423" s="6" t="s">
        <v>14283</v>
      </c>
      <c r="E6423" s="6" t="s">
        <v>13</v>
      </c>
      <c r="F6423" s="6" t="s">
        <v>14279</v>
      </c>
      <c r="G6423" s="6" t="s">
        <v>17</v>
      </c>
      <c r="H6423" s="6" t="s">
        <v>17</v>
      </c>
      <c r="I6423" s="6"/>
      <c r="J6423" s="6"/>
      <c r="K6423" s="6" t="s">
        <v>14499</v>
      </c>
      <c r="L6423" s="6">
        <v>10</v>
      </c>
    </row>
    <row r="6424" spans="1:12">
      <c r="A6424" s="6" t="s">
        <v>14510</v>
      </c>
      <c r="B6424" s="6" t="s">
        <v>22619</v>
      </c>
      <c r="C6424" s="6" t="str">
        <f t="shared" si="100"/>
        <v>440000005-3</v>
      </c>
      <c r="D6424" s="6" t="s">
        <v>14285</v>
      </c>
      <c r="E6424" s="6" t="s">
        <v>13</v>
      </c>
      <c r="F6424" s="6" t="s">
        <v>14279</v>
      </c>
      <c r="G6424" s="6" t="s">
        <v>17</v>
      </c>
      <c r="H6424" s="6" t="s">
        <v>17</v>
      </c>
      <c r="I6424" s="6"/>
      <c r="J6424" s="6"/>
      <c r="K6424" s="6" t="s">
        <v>14499</v>
      </c>
      <c r="L6424" s="6">
        <v>10</v>
      </c>
    </row>
    <row r="6425" spans="1:12">
      <c r="A6425" s="6" t="s">
        <v>14510</v>
      </c>
      <c r="B6425" s="6" t="s">
        <v>22620</v>
      </c>
      <c r="C6425" s="6" t="str">
        <f t="shared" si="100"/>
        <v>440000006</v>
      </c>
      <c r="D6425" s="6" t="s">
        <v>14287</v>
      </c>
      <c r="E6425" s="6" t="s">
        <v>13</v>
      </c>
      <c r="F6425" s="6" t="s">
        <v>16</v>
      </c>
      <c r="G6425" s="6" t="s">
        <v>17</v>
      </c>
      <c r="H6425" s="6" t="s">
        <v>17</v>
      </c>
      <c r="I6425" s="6"/>
      <c r="J6425" s="6"/>
      <c r="K6425" s="6" t="s">
        <v>14499</v>
      </c>
      <c r="L6425" s="6">
        <v>22.5</v>
      </c>
    </row>
    <row r="6426" spans="1:12">
      <c r="A6426" s="6" t="s">
        <v>14510</v>
      </c>
      <c r="B6426" s="6" t="s">
        <v>22621</v>
      </c>
      <c r="C6426" s="6" t="str">
        <f t="shared" si="100"/>
        <v>440000007</v>
      </c>
      <c r="D6426" s="6" t="s">
        <v>14297</v>
      </c>
      <c r="E6426" s="6" t="s">
        <v>13</v>
      </c>
      <c r="F6426" s="6" t="s">
        <v>16</v>
      </c>
      <c r="G6426" s="6" t="s">
        <v>17</v>
      </c>
      <c r="H6426" s="6" t="s">
        <v>22622</v>
      </c>
      <c r="I6426" s="6"/>
      <c r="J6426" s="6"/>
      <c r="K6426" s="6" t="s">
        <v>14499</v>
      </c>
      <c r="L6426" s="6">
        <v>30</v>
      </c>
    </row>
    <row r="6427" spans="1:12">
      <c r="A6427" s="6" t="s">
        <v>14510</v>
      </c>
      <c r="B6427" s="6" t="s">
        <v>22623</v>
      </c>
      <c r="C6427" s="6" t="str">
        <f t="shared" si="100"/>
        <v>440000007-1/1</v>
      </c>
      <c r="D6427" s="6" t="s">
        <v>14289</v>
      </c>
      <c r="E6427" s="6" t="s">
        <v>13</v>
      </c>
      <c r="F6427" s="6" t="s">
        <v>13902</v>
      </c>
      <c r="G6427" s="6" t="s">
        <v>17</v>
      </c>
      <c r="H6427" s="6" t="s">
        <v>17</v>
      </c>
      <c r="I6427" s="6"/>
      <c r="J6427" s="6"/>
      <c r="K6427" s="6" t="s">
        <v>14499</v>
      </c>
      <c r="L6427" s="6">
        <v>5</v>
      </c>
    </row>
    <row r="6428" spans="1:12">
      <c r="A6428" s="6" t="s">
        <v>14510</v>
      </c>
      <c r="B6428" s="6" t="s">
        <v>22624</v>
      </c>
      <c r="C6428" s="6" t="str">
        <f t="shared" si="100"/>
        <v>440000007-2</v>
      </c>
      <c r="D6428" s="6" t="s">
        <v>14294</v>
      </c>
      <c r="E6428" s="6" t="s">
        <v>13</v>
      </c>
      <c r="F6428" s="6" t="s">
        <v>16</v>
      </c>
      <c r="G6428" s="6" t="s">
        <v>17</v>
      </c>
      <c r="H6428" s="6" t="s">
        <v>22622</v>
      </c>
      <c r="I6428" s="6"/>
      <c r="J6428" s="6"/>
      <c r="K6428" s="6" t="s">
        <v>14499</v>
      </c>
      <c r="L6428" s="6">
        <v>30</v>
      </c>
    </row>
    <row r="6429" spans="1:12">
      <c r="A6429" s="6" t="s">
        <v>14510</v>
      </c>
      <c r="B6429" s="6" t="s">
        <v>22625</v>
      </c>
      <c r="C6429" s="6" t="str">
        <f t="shared" si="100"/>
        <v>440000007-2/1</v>
      </c>
      <c r="D6429" s="6" t="s">
        <v>14292</v>
      </c>
      <c r="E6429" s="6" t="s">
        <v>13</v>
      </c>
      <c r="F6429" s="6" t="s">
        <v>13902</v>
      </c>
      <c r="G6429" s="6" t="s">
        <v>17</v>
      </c>
      <c r="H6429" s="6" t="s">
        <v>17</v>
      </c>
      <c r="I6429" s="6"/>
      <c r="J6429" s="6"/>
      <c r="K6429" s="6" t="s">
        <v>14499</v>
      </c>
      <c r="L6429" s="6">
        <v>5</v>
      </c>
    </row>
    <row r="6430" spans="1:12">
      <c r="A6430" s="6" t="s">
        <v>14510</v>
      </c>
      <c r="B6430" s="6" t="s">
        <v>22626</v>
      </c>
      <c r="C6430" s="6" t="str">
        <f t="shared" si="100"/>
        <v>440000008</v>
      </c>
      <c r="D6430" s="6" t="s">
        <v>14299</v>
      </c>
      <c r="E6430" s="6" t="s">
        <v>13</v>
      </c>
      <c r="F6430" s="6" t="s">
        <v>537</v>
      </c>
      <c r="G6430" s="6" t="s">
        <v>17</v>
      </c>
      <c r="H6430" s="6" t="s">
        <v>17</v>
      </c>
      <c r="I6430" s="6"/>
      <c r="J6430" s="6"/>
      <c r="K6430" s="6" t="s">
        <v>14499</v>
      </c>
      <c r="L6430" s="6">
        <v>24</v>
      </c>
    </row>
    <row r="6431" spans="1:12">
      <c r="A6431" s="6" t="s">
        <v>14510</v>
      </c>
      <c r="B6431" s="6" t="s">
        <v>22627</v>
      </c>
      <c r="C6431" s="6" t="str">
        <f t="shared" si="100"/>
        <v>440000008-1</v>
      </c>
      <c r="D6431" s="6" t="s">
        <v>14301</v>
      </c>
      <c r="E6431" s="6" t="s">
        <v>13</v>
      </c>
      <c r="F6431" s="6" t="s">
        <v>537</v>
      </c>
      <c r="G6431" s="6" t="s">
        <v>17</v>
      </c>
      <c r="H6431" s="6" t="s">
        <v>17</v>
      </c>
      <c r="I6431" s="6"/>
      <c r="J6431" s="6"/>
      <c r="K6431" s="6" t="s">
        <v>14499</v>
      </c>
      <c r="L6431" s="6">
        <v>24</v>
      </c>
    </row>
    <row r="6432" spans="1:12">
      <c r="A6432" s="6" t="s">
        <v>14510</v>
      </c>
      <c r="B6432" s="6" t="s">
        <v>22628</v>
      </c>
      <c r="C6432" s="6" t="str">
        <f t="shared" si="100"/>
        <v>450000001</v>
      </c>
      <c r="D6432" s="6" t="s">
        <v>14303</v>
      </c>
      <c r="E6432" s="6" t="s">
        <v>13</v>
      </c>
      <c r="F6432" s="6" t="s">
        <v>16</v>
      </c>
      <c r="G6432" s="6" t="s">
        <v>17</v>
      </c>
      <c r="H6432" s="6" t="s">
        <v>17</v>
      </c>
      <c r="I6432" s="6"/>
      <c r="J6432" s="6"/>
      <c r="K6432" s="6" t="s">
        <v>14499</v>
      </c>
      <c r="L6432" s="6">
        <v>43.5</v>
      </c>
    </row>
    <row r="6433" spans="1:12">
      <c r="A6433" s="6" t="s">
        <v>14510</v>
      </c>
      <c r="B6433" s="6" t="s">
        <v>22629</v>
      </c>
      <c r="C6433" s="6" t="str">
        <f t="shared" si="100"/>
        <v>450000002</v>
      </c>
      <c r="D6433" s="6" t="s">
        <v>14305</v>
      </c>
      <c r="E6433" s="6" t="s">
        <v>13</v>
      </c>
      <c r="F6433" s="6" t="s">
        <v>16</v>
      </c>
      <c r="G6433" s="6" t="s">
        <v>17</v>
      </c>
      <c r="H6433" s="6" t="s">
        <v>17</v>
      </c>
      <c r="I6433" s="6"/>
      <c r="J6433" s="6"/>
      <c r="K6433" s="6" t="s">
        <v>14499</v>
      </c>
      <c r="L6433" s="6">
        <v>56</v>
      </c>
    </row>
    <row r="6434" spans="1:12">
      <c r="A6434" s="6" t="s">
        <v>14510</v>
      </c>
      <c r="B6434" s="6" t="s">
        <v>22630</v>
      </c>
      <c r="C6434" s="6" t="str">
        <f t="shared" si="100"/>
        <v>450000003</v>
      </c>
      <c r="D6434" s="6" t="s">
        <v>14307</v>
      </c>
      <c r="E6434" s="6" t="s">
        <v>13</v>
      </c>
      <c r="F6434" s="6" t="s">
        <v>16</v>
      </c>
      <c r="G6434" s="6" t="s">
        <v>17</v>
      </c>
      <c r="H6434" s="6" t="s">
        <v>17</v>
      </c>
      <c r="I6434" s="6"/>
      <c r="J6434" s="6"/>
      <c r="K6434" s="6" t="s">
        <v>14499</v>
      </c>
      <c r="L6434" s="6">
        <v>60</v>
      </c>
    </row>
    <row r="6435" spans="1:12">
      <c r="A6435" s="6" t="s">
        <v>14510</v>
      </c>
      <c r="B6435" s="6" t="s">
        <v>22631</v>
      </c>
      <c r="C6435" s="6" t="str">
        <f t="shared" si="100"/>
        <v>450000003-1</v>
      </c>
      <c r="D6435" s="6" t="s">
        <v>14309</v>
      </c>
      <c r="E6435" s="6" t="s">
        <v>13</v>
      </c>
      <c r="F6435" s="6" t="s">
        <v>16</v>
      </c>
      <c r="G6435" s="6" t="s">
        <v>17</v>
      </c>
      <c r="H6435" s="6" t="s">
        <v>17</v>
      </c>
      <c r="I6435" s="6"/>
      <c r="J6435" s="6"/>
      <c r="K6435" s="6" t="s">
        <v>14499</v>
      </c>
      <c r="L6435" s="6">
        <v>60</v>
      </c>
    </row>
    <row r="6436" spans="1:12">
      <c r="A6436" s="6" t="s">
        <v>14510</v>
      </c>
      <c r="B6436" s="6" t="s">
        <v>22632</v>
      </c>
      <c r="C6436" s="6" t="str">
        <f t="shared" si="100"/>
        <v>450000004</v>
      </c>
      <c r="D6436" s="6" t="s">
        <v>14311</v>
      </c>
      <c r="E6436" s="6" t="s">
        <v>13</v>
      </c>
      <c r="F6436" s="6" t="s">
        <v>16</v>
      </c>
      <c r="G6436" s="6" t="s">
        <v>17</v>
      </c>
      <c r="H6436" s="6" t="s">
        <v>17</v>
      </c>
      <c r="I6436" s="6"/>
      <c r="J6436" s="6"/>
      <c r="K6436" s="6" t="s">
        <v>14499</v>
      </c>
      <c r="L6436" s="6">
        <v>45</v>
      </c>
    </row>
    <row r="6437" spans="1:12">
      <c r="A6437" s="6" t="s">
        <v>14510</v>
      </c>
      <c r="B6437" s="6" t="s">
        <v>22633</v>
      </c>
      <c r="C6437" s="6" t="str">
        <f t="shared" si="100"/>
        <v>450000005</v>
      </c>
      <c r="D6437" s="6" t="s">
        <v>14313</v>
      </c>
      <c r="E6437" s="6" t="s">
        <v>13</v>
      </c>
      <c r="F6437" s="6" t="s">
        <v>16</v>
      </c>
      <c r="G6437" s="6" t="s">
        <v>17</v>
      </c>
      <c r="H6437" s="6" t="s">
        <v>17</v>
      </c>
      <c r="I6437" s="6"/>
      <c r="J6437" s="6"/>
      <c r="K6437" s="6" t="s">
        <v>14499</v>
      </c>
      <c r="L6437" s="6">
        <v>75</v>
      </c>
    </row>
    <row r="6438" spans="1:12">
      <c r="A6438" s="6" t="s">
        <v>14510</v>
      </c>
      <c r="B6438" s="6" t="s">
        <v>22634</v>
      </c>
      <c r="C6438" s="6" t="str">
        <f t="shared" si="100"/>
        <v>450000006</v>
      </c>
      <c r="D6438" s="6" t="s">
        <v>14315</v>
      </c>
      <c r="E6438" s="6" t="s">
        <v>13</v>
      </c>
      <c r="F6438" s="6" t="s">
        <v>16</v>
      </c>
      <c r="G6438" s="6" t="s">
        <v>17</v>
      </c>
      <c r="H6438" s="6" t="s">
        <v>17</v>
      </c>
      <c r="I6438" s="6"/>
      <c r="J6438" s="6"/>
      <c r="K6438" s="6" t="s">
        <v>14499</v>
      </c>
      <c r="L6438" s="6">
        <v>65</v>
      </c>
    </row>
    <row r="6439" spans="1:12">
      <c r="A6439" s="6" t="s">
        <v>14510</v>
      </c>
      <c r="B6439" s="6" t="s">
        <v>22635</v>
      </c>
      <c r="C6439" s="6" t="str">
        <f t="shared" si="100"/>
        <v>450000006-1</v>
      </c>
      <c r="D6439" s="6" t="s">
        <v>14317</v>
      </c>
      <c r="E6439" s="6" t="s">
        <v>13</v>
      </c>
      <c r="F6439" s="6" t="s">
        <v>16</v>
      </c>
      <c r="G6439" s="6" t="s">
        <v>17</v>
      </c>
      <c r="H6439" s="6" t="s">
        <v>17</v>
      </c>
      <c r="I6439" s="6"/>
      <c r="J6439" s="6"/>
      <c r="K6439" s="6" t="s">
        <v>14499</v>
      </c>
      <c r="L6439" s="6">
        <v>65</v>
      </c>
    </row>
    <row r="6440" spans="1:12">
      <c r="A6440" s="6" t="s">
        <v>14510</v>
      </c>
      <c r="B6440" s="6" t="s">
        <v>22636</v>
      </c>
      <c r="C6440" s="6" t="str">
        <f t="shared" si="100"/>
        <v>450000007</v>
      </c>
      <c r="D6440" s="6" t="s">
        <v>14319</v>
      </c>
      <c r="E6440" s="6" t="s">
        <v>13</v>
      </c>
      <c r="F6440" s="6" t="s">
        <v>16</v>
      </c>
      <c r="G6440" s="6" t="s">
        <v>17</v>
      </c>
      <c r="H6440" s="6" t="s">
        <v>17</v>
      </c>
      <c r="I6440" s="6"/>
      <c r="J6440" s="6"/>
      <c r="K6440" s="6" t="s">
        <v>14499</v>
      </c>
      <c r="L6440" s="6">
        <v>45</v>
      </c>
    </row>
    <row r="6441" spans="1:12">
      <c r="A6441" s="6" t="s">
        <v>14510</v>
      </c>
      <c r="B6441" s="6" t="s">
        <v>22637</v>
      </c>
      <c r="C6441" s="6" t="str">
        <f t="shared" si="100"/>
        <v>450000008-1</v>
      </c>
      <c r="D6441" s="6" t="s">
        <v>14321</v>
      </c>
      <c r="E6441" s="6" t="s">
        <v>13</v>
      </c>
      <c r="F6441" s="6" t="s">
        <v>16</v>
      </c>
      <c r="G6441" s="6" t="s">
        <v>22638</v>
      </c>
      <c r="H6441" s="6" t="s">
        <v>17</v>
      </c>
      <c r="I6441" s="6"/>
      <c r="J6441" s="6" t="s">
        <v>14580</v>
      </c>
      <c r="K6441" s="6" t="s">
        <v>14499</v>
      </c>
      <c r="L6441" s="6">
        <v>70</v>
      </c>
    </row>
    <row r="6442" spans="1:12">
      <c r="A6442" s="6" t="s">
        <v>14510</v>
      </c>
      <c r="B6442" s="6" t="s">
        <v>22639</v>
      </c>
      <c r="C6442" s="6" t="str">
        <f t="shared" si="100"/>
        <v>450000008-2</v>
      </c>
      <c r="D6442" s="6" t="s">
        <v>14323</v>
      </c>
      <c r="E6442" s="6" t="s">
        <v>13</v>
      </c>
      <c r="F6442" s="6" t="s">
        <v>16</v>
      </c>
      <c r="G6442" s="6" t="s">
        <v>22640</v>
      </c>
      <c r="H6442" s="6" t="s">
        <v>17</v>
      </c>
      <c r="I6442" s="6"/>
      <c r="J6442" s="6" t="s">
        <v>14580</v>
      </c>
      <c r="K6442" s="6" t="s">
        <v>14499</v>
      </c>
      <c r="L6442" s="6">
        <v>70</v>
      </c>
    </row>
    <row r="6443" spans="1:12">
      <c r="A6443" s="6" t="s">
        <v>14510</v>
      </c>
      <c r="B6443" s="6" t="s">
        <v>22641</v>
      </c>
      <c r="C6443" s="6" t="str">
        <f t="shared" si="100"/>
        <v>450000009</v>
      </c>
      <c r="D6443" s="6" t="s">
        <v>14328</v>
      </c>
      <c r="E6443" s="6" t="s">
        <v>13</v>
      </c>
      <c r="F6443" s="6" t="s">
        <v>16</v>
      </c>
      <c r="G6443" s="6" t="s">
        <v>17</v>
      </c>
      <c r="H6443" s="6" t="s">
        <v>17</v>
      </c>
      <c r="I6443" s="6"/>
      <c r="J6443" s="6"/>
      <c r="K6443" s="6" t="s">
        <v>14499</v>
      </c>
      <c r="L6443" s="6">
        <v>28</v>
      </c>
    </row>
    <row r="6444" spans="1:12">
      <c r="A6444" s="6" t="s">
        <v>14510</v>
      </c>
      <c r="B6444" s="6" t="s">
        <v>22642</v>
      </c>
      <c r="C6444" s="6" t="str">
        <f t="shared" si="100"/>
        <v>450000009-1</v>
      </c>
      <c r="D6444" s="6" t="s">
        <v>14325</v>
      </c>
      <c r="E6444" s="6" t="s">
        <v>13</v>
      </c>
      <c r="F6444" s="6" t="s">
        <v>14326</v>
      </c>
      <c r="G6444" s="6" t="s">
        <v>17</v>
      </c>
      <c r="H6444" s="6" t="s">
        <v>17</v>
      </c>
      <c r="I6444" s="6"/>
      <c r="J6444" s="6"/>
      <c r="K6444" s="6" t="s">
        <v>14499</v>
      </c>
      <c r="L6444" s="6">
        <v>14</v>
      </c>
    </row>
    <row r="6445" spans="1:12">
      <c r="A6445" s="6" t="s">
        <v>14510</v>
      </c>
      <c r="B6445" s="6" t="s">
        <v>22643</v>
      </c>
      <c r="C6445" s="6" t="str">
        <f t="shared" si="100"/>
        <v>450000010</v>
      </c>
      <c r="D6445" s="6" t="s">
        <v>14331</v>
      </c>
      <c r="E6445" s="6" t="s">
        <v>13</v>
      </c>
      <c r="F6445" s="6" t="s">
        <v>16</v>
      </c>
      <c r="G6445" s="6" t="s">
        <v>17</v>
      </c>
      <c r="H6445" s="6" t="s">
        <v>17</v>
      </c>
      <c r="I6445" s="6"/>
      <c r="J6445" s="6" t="s">
        <v>14580</v>
      </c>
      <c r="K6445" s="6" t="s">
        <v>14499</v>
      </c>
      <c r="L6445" s="6">
        <v>42</v>
      </c>
    </row>
    <row r="6446" spans="1:12">
      <c r="A6446" s="6" t="s">
        <v>14510</v>
      </c>
      <c r="B6446" s="6" t="s">
        <v>22644</v>
      </c>
      <c r="C6446" s="6" t="str">
        <f t="shared" si="100"/>
        <v>450000012</v>
      </c>
      <c r="D6446" s="6" t="s">
        <v>14333</v>
      </c>
      <c r="E6446" s="6" t="s">
        <v>13</v>
      </c>
      <c r="F6446" s="6" t="s">
        <v>537</v>
      </c>
      <c r="G6446" s="6" t="s">
        <v>22645</v>
      </c>
      <c r="H6446" s="6" t="s">
        <v>17</v>
      </c>
      <c r="I6446" s="6"/>
      <c r="J6446" s="6"/>
      <c r="K6446" s="6" t="s">
        <v>14499</v>
      </c>
      <c r="L6446" s="6">
        <v>75</v>
      </c>
    </row>
    <row r="6447" spans="1:12">
      <c r="A6447" s="6" t="s">
        <v>14510</v>
      </c>
      <c r="B6447" s="6" t="s">
        <v>22646</v>
      </c>
      <c r="C6447" s="6" t="str">
        <f t="shared" si="100"/>
        <v>450000013</v>
      </c>
      <c r="D6447" s="6" t="s">
        <v>14335</v>
      </c>
      <c r="E6447" s="6" t="s">
        <v>13</v>
      </c>
      <c r="F6447" s="6" t="s">
        <v>16</v>
      </c>
      <c r="G6447" s="6" t="s">
        <v>22645</v>
      </c>
      <c r="H6447" s="6" t="s">
        <v>17</v>
      </c>
      <c r="I6447" s="6"/>
      <c r="J6447" s="6" t="s">
        <v>14580</v>
      </c>
      <c r="K6447" s="6" t="s">
        <v>14499</v>
      </c>
      <c r="L6447" s="6">
        <v>60</v>
      </c>
    </row>
    <row r="6448" spans="1:12">
      <c r="A6448" s="6" t="s">
        <v>14510</v>
      </c>
      <c r="B6448" s="6" t="s">
        <v>22647</v>
      </c>
      <c r="C6448" s="6" t="str">
        <f t="shared" si="100"/>
        <v>450000014</v>
      </c>
      <c r="D6448" s="6" t="s">
        <v>14337</v>
      </c>
      <c r="E6448" s="6" t="s">
        <v>13</v>
      </c>
      <c r="F6448" s="6" t="s">
        <v>16</v>
      </c>
      <c r="G6448" s="6" t="s">
        <v>22645</v>
      </c>
      <c r="H6448" s="6" t="s">
        <v>17</v>
      </c>
      <c r="I6448" s="6"/>
      <c r="J6448" s="6"/>
      <c r="K6448" s="6" t="s">
        <v>14499</v>
      </c>
      <c r="L6448" s="6">
        <v>120</v>
      </c>
    </row>
    <row r="6449" spans="1:12">
      <c r="A6449" s="6" t="s">
        <v>14510</v>
      </c>
      <c r="B6449" s="6" t="s">
        <v>22648</v>
      </c>
      <c r="C6449" s="6" t="str">
        <f t="shared" si="100"/>
        <v>450000014-1</v>
      </c>
      <c r="D6449" s="6" t="s">
        <v>14339</v>
      </c>
      <c r="E6449" s="6" t="s">
        <v>13</v>
      </c>
      <c r="F6449" s="6" t="s">
        <v>16</v>
      </c>
      <c r="G6449" s="6" t="s">
        <v>22645</v>
      </c>
      <c r="H6449" s="6" t="s">
        <v>17</v>
      </c>
      <c r="I6449" s="6"/>
      <c r="J6449" s="6"/>
      <c r="K6449" s="6" t="s">
        <v>14499</v>
      </c>
      <c r="L6449" s="6">
        <v>120</v>
      </c>
    </row>
    <row r="6450" spans="1:12">
      <c r="A6450" s="6" t="s">
        <v>14510</v>
      </c>
      <c r="B6450" s="6" t="s">
        <v>22649</v>
      </c>
      <c r="C6450" s="6" t="str">
        <f t="shared" si="100"/>
        <v>450000014-2</v>
      </c>
      <c r="D6450" s="6" t="s">
        <v>14341</v>
      </c>
      <c r="E6450" s="6" t="s">
        <v>13</v>
      </c>
      <c r="F6450" s="6" t="s">
        <v>16</v>
      </c>
      <c r="G6450" s="6" t="s">
        <v>22645</v>
      </c>
      <c r="H6450" s="6" t="s">
        <v>17</v>
      </c>
      <c r="I6450" s="6"/>
      <c r="J6450" s="6"/>
      <c r="K6450" s="6" t="s">
        <v>14499</v>
      </c>
      <c r="L6450" s="6">
        <v>120</v>
      </c>
    </row>
    <row r="6451" spans="1:12">
      <c r="A6451" s="6" t="s">
        <v>14510</v>
      </c>
      <c r="B6451" s="6" t="s">
        <v>22650</v>
      </c>
      <c r="C6451" s="6" t="str">
        <f t="shared" si="100"/>
        <v>450000014-3</v>
      </c>
      <c r="D6451" s="6" t="s">
        <v>14343</v>
      </c>
      <c r="E6451" s="6" t="s">
        <v>13</v>
      </c>
      <c r="F6451" s="6" t="s">
        <v>16</v>
      </c>
      <c r="G6451" s="6" t="s">
        <v>22645</v>
      </c>
      <c r="H6451" s="6" t="s">
        <v>17</v>
      </c>
      <c r="I6451" s="6"/>
      <c r="J6451" s="6"/>
      <c r="K6451" s="6" t="s">
        <v>14499</v>
      </c>
      <c r="L6451" s="6">
        <v>120</v>
      </c>
    </row>
    <row r="6452" spans="1:12">
      <c r="A6452" s="6" t="s">
        <v>14510</v>
      </c>
      <c r="B6452" s="6" t="s">
        <v>22651</v>
      </c>
      <c r="C6452" s="6" t="str">
        <f t="shared" si="100"/>
        <v>460000001</v>
      </c>
      <c r="D6452" s="6" t="s">
        <v>14345</v>
      </c>
      <c r="E6452" s="6" t="s">
        <v>13</v>
      </c>
      <c r="F6452" s="6" t="s">
        <v>16</v>
      </c>
      <c r="G6452" s="6" t="s">
        <v>17</v>
      </c>
      <c r="H6452" s="6" t="s">
        <v>17</v>
      </c>
      <c r="I6452" s="6"/>
      <c r="J6452" s="6"/>
      <c r="K6452" s="6" t="s">
        <v>14499</v>
      </c>
      <c r="L6452" s="6">
        <v>75</v>
      </c>
    </row>
    <row r="6453" spans="1:12">
      <c r="A6453" s="6" t="s">
        <v>14510</v>
      </c>
      <c r="B6453" s="6" t="s">
        <v>22652</v>
      </c>
      <c r="C6453" s="6" t="str">
        <f t="shared" si="100"/>
        <v>460000001-1</v>
      </c>
      <c r="D6453" s="6" t="s">
        <v>14347</v>
      </c>
      <c r="E6453" s="6" t="s">
        <v>13</v>
      </c>
      <c r="F6453" s="6" t="s">
        <v>16</v>
      </c>
      <c r="G6453" s="6" t="s">
        <v>17</v>
      </c>
      <c r="H6453" s="6" t="s">
        <v>17</v>
      </c>
      <c r="I6453" s="6"/>
      <c r="J6453" s="6"/>
      <c r="K6453" s="6" t="s">
        <v>14499</v>
      </c>
      <c r="L6453" s="6">
        <v>112.5</v>
      </c>
    </row>
    <row r="6454" spans="1:12">
      <c r="A6454" s="6" t="s">
        <v>14510</v>
      </c>
      <c r="B6454" s="6" t="s">
        <v>22653</v>
      </c>
      <c r="C6454" s="6" t="str">
        <f t="shared" si="100"/>
        <v>460000002</v>
      </c>
      <c r="D6454" s="6" t="s">
        <v>14349</v>
      </c>
      <c r="E6454" s="6" t="s">
        <v>13</v>
      </c>
      <c r="F6454" s="6" t="s">
        <v>16</v>
      </c>
      <c r="G6454" s="6" t="s">
        <v>17</v>
      </c>
      <c r="H6454" s="6" t="s">
        <v>413</v>
      </c>
      <c r="I6454" s="6"/>
      <c r="J6454" s="6"/>
      <c r="K6454" s="6" t="s">
        <v>14499</v>
      </c>
      <c r="L6454" s="6">
        <v>130</v>
      </c>
    </row>
    <row r="6455" spans="1:12">
      <c r="A6455" s="6" t="s">
        <v>14510</v>
      </c>
      <c r="B6455" s="6" t="s">
        <v>22654</v>
      </c>
      <c r="C6455" s="6" t="str">
        <f t="shared" si="100"/>
        <v>460000003</v>
      </c>
      <c r="D6455" s="6" t="s">
        <v>14351</v>
      </c>
      <c r="E6455" s="6" t="s">
        <v>13</v>
      </c>
      <c r="F6455" s="6" t="s">
        <v>14352</v>
      </c>
      <c r="G6455" s="6" t="s">
        <v>17</v>
      </c>
      <c r="H6455" s="6" t="s">
        <v>413</v>
      </c>
      <c r="I6455" s="6"/>
      <c r="J6455" s="6"/>
      <c r="K6455" s="6" t="s">
        <v>14499</v>
      </c>
      <c r="L6455" s="6">
        <v>108</v>
      </c>
    </row>
    <row r="6456" spans="1:12">
      <c r="A6456" s="6" t="s">
        <v>14611</v>
      </c>
      <c r="B6456" s="6" t="s">
        <v>22655</v>
      </c>
      <c r="C6456" s="6" t="str">
        <f t="shared" si="100"/>
        <v>460000005</v>
      </c>
      <c r="D6456" s="6" t="s">
        <v>14356</v>
      </c>
      <c r="E6456" s="6" t="s">
        <v>13</v>
      </c>
      <c r="F6456" s="6" t="s">
        <v>16</v>
      </c>
      <c r="G6456" s="6" t="s">
        <v>17</v>
      </c>
      <c r="H6456" s="6" t="s">
        <v>17</v>
      </c>
      <c r="I6456" s="6"/>
      <c r="J6456" s="6"/>
      <c r="K6456" s="6" t="s">
        <v>14499</v>
      </c>
      <c r="L6456" s="6">
        <v>454</v>
      </c>
    </row>
    <row r="6457" spans="1:12">
      <c r="A6457" s="6" t="s">
        <v>14510</v>
      </c>
      <c r="B6457" s="6" t="s">
        <v>22656</v>
      </c>
      <c r="C6457" s="6" t="str">
        <f t="shared" si="100"/>
        <v>460000006</v>
      </c>
      <c r="D6457" s="6" t="s">
        <v>14358</v>
      </c>
      <c r="E6457" s="6" t="s">
        <v>13</v>
      </c>
      <c r="F6457" s="6" t="s">
        <v>16</v>
      </c>
      <c r="G6457" s="6" t="s">
        <v>17</v>
      </c>
      <c r="H6457" s="6" t="s">
        <v>17</v>
      </c>
      <c r="I6457" s="6"/>
      <c r="J6457" s="6"/>
      <c r="K6457" s="6" t="s">
        <v>14499</v>
      </c>
      <c r="L6457" s="6">
        <v>701</v>
      </c>
    </row>
    <row r="6458" spans="1:12">
      <c r="A6458" s="6" t="s">
        <v>14510</v>
      </c>
      <c r="B6458" s="6" t="s">
        <v>22657</v>
      </c>
      <c r="C6458" s="6" t="str">
        <f t="shared" si="100"/>
        <v>460000006-1</v>
      </c>
      <c r="D6458" s="6" t="s">
        <v>14360</v>
      </c>
      <c r="E6458" s="6" t="s">
        <v>13</v>
      </c>
      <c r="F6458" s="6" t="s">
        <v>16</v>
      </c>
      <c r="G6458" s="6" t="s">
        <v>17</v>
      </c>
      <c r="H6458" s="6" t="s">
        <v>17</v>
      </c>
      <c r="I6458" s="6"/>
      <c r="J6458" s="6"/>
      <c r="K6458" s="6" t="s">
        <v>14499</v>
      </c>
      <c r="L6458" s="6">
        <v>701</v>
      </c>
    </row>
    <row r="6459" spans="1:12">
      <c r="A6459" s="6" t="s">
        <v>14510</v>
      </c>
      <c r="B6459" s="6" t="s">
        <v>22658</v>
      </c>
      <c r="C6459" s="6" t="str">
        <f t="shared" si="100"/>
        <v>460000007</v>
      </c>
      <c r="D6459" s="6" t="s">
        <v>14362</v>
      </c>
      <c r="E6459" s="6" t="s">
        <v>13</v>
      </c>
      <c r="F6459" s="6" t="s">
        <v>16</v>
      </c>
      <c r="G6459" s="6" t="s">
        <v>17</v>
      </c>
      <c r="H6459" s="6" t="s">
        <v>17</v>
      </c>
      <c r="I6459" s="6"/>
      <c r="J6459" s="6"/>
      <c r="K6459" s="6" t="s">
        <v>14499</v>
      </c>
      <c r="L6459" s="6">
        <v>546</v>
      </c>
    </row>
    <row r="6460" spans="1:12">
      <c r="A6460" s="6" t="s">
        <v>14611</v>
      </c>
      <c r="B6460" s="6" t="s">
        <v>22659</v>
      </c>
      <c r="C6460" s="6" t="str">
        <f t="shared" si="100"/>
        <v>460000008</v>
      </c>
      <c r="D6460" s="6" t="s">
        <v>14364</v>
      </c>
      <c r="E6460" s="6" t="s">
        <v>13</v>
      </c>
      <c r="F6460" s="6" t="s">
        <v>16</v>
      </c>
      <c r="G6460" s="6" t="s">
        <v>17</v>
      </c>
      <c r="H6460" s="6" t="s">
        <v>17</v>
      </c>
      <c r="I6460" s="6"/>
      <c r="J6460" s="6"/>
      <c r="K6460" s="6" t="s">
        <v>14499</v>
      </c>
      <c r="L6460" s="6">
        <v>820</v>
      </c>
    </row>
    <row r="6461" spans="1:12">
      <c r="A6461" s="6" t="s">
        <v>14510</v>
      </c>
      <c r="B6461" s="6" t="s">
        <v>22660</v>
      </c>
      <c r="C6461" s="6" t="str">
        <f t="shared" si="100"/>
        <v>460000010</v>
      </c>
      <c r="D6461" s="6" t="s">
        <v>14366</v>
      </c>
      <c r="E6461" s="6" t="s">
        <v>13</v>
      </c>
      <c r="F6461" s="6" t="s">
        <v>16</v>
      </c>
      <c r="G6461" s="6" t="s">
        <v>17</v>
      </c>
      <c r="H6461" s="6" t="s">
        <v>17</v>
      </c>
      <c r="I6461" s="6"/>
      <c r="J6461" s="6"/>
      <c r="K6461" s="6" t="s">
        <v>14499</v>
      </c>
      <c r="L6461" s="6">
        <v>949</v>
      </c>
    </row>
    <row r="6462" spans="1:12">
      <c r="A6462" s="6" t="s">
        <v>14510</v>
      </c>
      <c r="B6462" s="6" t="s">
        <v>22661</v>
      </c>
      <c r="C6462" s="6" t="str">
        <f t="shared" si="100"/>
        <v>460000012</v>
      </c>
      <c r="D6462" s="6" t="s">
        <v>14368</v>
      </c>
      <c r="E6462" s="6" t="s">
        <v>13</v>
      </c>
      <c r="F6462" s="6" t="s">
        <v>16</v>
      </c>
      <c r="G6462" s="6" t="s">
        <v>22662</v>
      </c>
      <c r="H6462" s="6" t="s">
        <v>14369</v>
      </c>
      <c r="I6462" s="6"/>
      <c r="J6462" s="6"/>
      <c r="K6462" s="6" t="s">
        <v>14499</v>
      </c>
      <c r="L6462" s="6">
        <v>180</v>
      </c>
    </row>
    <row r="6463" spans="1:12">
      <c r="A6463" s="6" t="s">
        <v>14510</v>
      </c>
      <c r="B6463" s="6" t="s">
        <v>22663</v>
      </c>
      <c r="C6463" s="6" t="str">
        <f t="shared" si="100"/>
        <v>460000013</v>
      </c>
      <c r="D6463" s="6" t="s">
        <v>14371</v>
      </c>
      <c r="E6463" s="6" t="s">
        <v>13</v>
      </c>
      <c r="F6463" s="6" t="s">
        <v>16</v>
      </c>
      <c r="G6463" s="6" t="s">
        <v>22664</v>
      </c>
      <c r="H6463" s="6" t="s">
        <v>413</v>
      </c>
      <c r="I6463" s="6"/>
      <c r="J6463" s="6"/>
      <c r="K6463" s="6" t="s">
        <v>14499</v>
      </c>
      <c r="L6463" s="6">
        <v>30</v>
      </c>
    </row>
    <row r="6464" spans="1:12">
      <c r="A6464" s="6" t="s">
        <v>14611</v>
      </c>
      <c r="B6464" s="6" t="s">
        <v>22665</v>
      </c>
      <c r="C6464" s="6" t="str">
        <f t="shared" si="100"/>
        <v>460000014</v>
      </c>
      <c r="D6464" s="6" t="s">
        <v>14373</v>
      </c>
      <c r="E6464" s="6" t="s">
        <v>13</v>
      </c>
      <c r="F6464" s="6" t="s">
        <v>16</v>
      </c>
      <c r="G6464" s="6" t="s">
        <v>22666</v>
      </c>
      <c r="H6464" s="6" t="s">
        <v>17</v>
      </c>
      <c r="I6464" s="6"/>
      <c r="J6464" s="6"/>
      <c r="K6464" s="6" t="s">
        <v>14499</v>
      </c>
      <c r="L6464" s="6">
        <v>897</v>
      </c>
    </row>
    <row r="6465" spans="1:12">
      <c r="A6465" s="6" t="s">
        <v>14510</v>
      </c>
      <c r="B6465" s="6" t="s">
        <v>22667</v>
      </c>
      <c r="C6465" s="6" t="str">
        <f t="shared" si="100"/>
        <v>460000015</v>
      </c>
      <c r="D6465" s="6" t="s">
        <v>14375</v>
      </c>
      <c r="E6465" s="6" t="s">
        <v>13</v>
      </c>
      <c r="F6465" s="6" t="s">
        <v>16</v>
      </c>
      <c r="G6465" s="6" t="s">
        <v>17</v>
      </c>
      <c r="H6465" s="6" t="s">
        <v>17</v>
      </c>
      <c r="I6465" s="6"/>
      <c r="J6465" s="6"/>
      <c r="K6465" s="6" t="s">
        <v>14499</v>
      </c>
      <c r="L6465" s="6">
        <v>75</v>
      </c>
    </row>
    <row r="6466" spans="1:12">
      <c r="A6466" s="6" t="s">
        <v>14510</v>
      </c>
      <c r="B6466" s="6" t="s">
        <v>22668</v>
      </c>
      <c r="C6466" s="6" t="str">
        <f t="shared" si="100"/>
        <v>460000015-1</v>
      </c>
      <c r="D6466" s="6" t="s">
        <v>14377</v>
      </c>
      <c r="E6466" s="6" t="s">
        <v>13</v>
      </c>
      <c r="F6466" s="6" t="s">
        <v>16</v>
      </c>
      <c r="G6466" s="6" t="s">
        <v>17</v>
      </c>
      <c r="H6466" s="6" t="s">
        <v>17</v>
      </c>
      <c r="I6466" s="6"/>
      <c r="J6466" s="6"/>
      <c r="K6466" s="6" t="s">
        <v>14499</v>
      </c>
      <c r="L6466" s="6">
        <v>75</v>
      </c>
    </row>
    <row r="6467" spans="1:12">
      <c r="A6467" s="6" t="s">
        <v>14510</v>
      </c>
      <c r="B6467" s="6" t="s">
        <v>22669</v>
      </c>
      <c r="C6467" s="6" t="str">
        <f t="shared" ref="C6467:C6530" si="101">RIGHT(B6467,LEN(B6467)-16)</f>
        <v>460000016</v>
      </c>
      <c r="D6467" s="6" t="s">
        <v>14379</v>
      </c>
      <c r="E6467" s="6" t="s">
        <v>13</v>
      </c>
      <c r="F6467" s="6" t="s">
        <v>16</v>
      </c>
      <c r="G6467" s="6" t="s">
        <v>22670</v>
      </c>
      <c r="H6467" s="6" t="s">
        <v>17</v>
      </c>
      <c r="I6467" s="6"/>
      <c r="J6467" s="6"/>
      <c r="K6467" s="6" t="s">
        <v>14499</v>
      </c>
      <c r="L6467" s="6">
        <v>623</v>
      </c>
    </row>
    <row r="6468" spans="1:12">
      <c r="A6468" s="6" t="s">
        <v>14510</v>
      </c>
      <c r="B6468" s="6" t="s">
        <v>22671</v>
      </c>
      <c r="C6468" s="6" t="str">
        <f t="shared" si="101"/>
        <v>460000017</v>
      </c>
      <c r="D6468" s="6" t="s">
        <v>14383</v>
      </c>
      <c r="E6468" s="6" t="s">
        <v>13</v>
      </c>
      <c r="F6468" s="6" t="s">
        <v>16</v>
      </c>
      <c r="G6468" s="6" t="s">
        <v>22672</v>
      </c>
      <c r="H6468" s="6" t="s">
        <v>17</v>
      </c>
      <c r="I6468" s="6"/>
      <c r="J6468" s="6"/>
      <c r="K6468" s="6" t="s">
        <v>14499</v>
      </c>
      <c r="L6468" s="6">
        <v>673</v>
      </c>
    </row>
    <row r="6469" spans="1:12">
      <c r="A6469" s="6" t="s">
        <v>14510</v>
      </c>
      <c r="B6469" s="6" t="s">
        <v>22673</v>
      </c>
      <c r="C6469" s="6" t="str">
        <f t="shared" si="101"/>
        <v>460000018</v>
      </c>
      <c r="D6469" s="6" t="s">
        <v>14387</v>
      </c>
      <c r="E6469" s="6" t="s">
        <v>13</v>
      </c>
      <c r="F6469" s="6" t="s">
        <v>16</v>
      </c>
      <c r="G6469" s="6" t="s">
        <v>22674</v>
      </c>
      <c r="H6469" s="6" t="s">
        <v>17</v>
      </c>
      <c r="I6469" s="6"/>
      <c r="J6469" s="6"/>
      <c r="K6469" s="6" t="s">
        <v>14499</v>
      </c>
      <c r="L6469" s="6">
        <v>436</v>
      </c>
    </row>
    <row r="6470" spans="1:12">
      <c r="A6470" s="6" t="s">
        <v>14510</v>
      </c>
      <c r="B6470" s="6" t="s">
        <v>22675</v>
      </c>
      <c r="C6470" s="6" t="str">
        <f t="shared" si="101"/>
        <v>460000018-1</v>
      </c>
      <c r="D6470" s="6" t="s">
        <v>14389</v>
      </c>
      <c r="E6470" s="6" t="s">
        <v>13</v>
      </c>
      <c r="F6470" s="6" t="s">
        <v>14390</v>
      </c>
      <c r="G6470" s="6" t="s">
        <v>17</v>
      </c>
      <c r="H6470" s="6" t="s">
        <v>17</v>
      </c>
      <c r="I6470" s="6"/>
      <c r="J6470" s="6"/>
      <c r="K6470" s="6" t="s">
        <v>14499</v>
      </c>
      <c r="L6470" s="6">
        <v>43.6</v>
      </c>
    </row>
    <row r="6471" spans="1:12">
      <c r="A6471" s="6" t="s">
        <v>14510</v>
      </c>
      <c r="B6471" s="6" t="s">
        <v>22676</v>
      </c>
      <c r="C6471" s="6" t="str">
        <f t="shared" si="101"/>
        <v>460000019</v>
      </c>
      <c r="D6471" s="6" t="s">
        <v>14392</v>
      </c>
      <c r="E6471" s="6" t="s">
        <v>13</v>
      </c>
      <c r="F6471" s="6" t="s">
        <v>16</v>
      </c>
      <c r="G6471" s="6" t="s">
        <v>22677</v>
      </c>
      <c r="H6471" s="6" t="s">
        <v>17</v>
      </c>
      <c r="I6471" s="6"/>
      <c r="J6471" s="6"/>
      <c r="K6471" s="6" t="s">
        <v>14499</v>
      </c>
      <c r="L6471" s="6">
        <v>161</v>
      </c>
    </row>
    <row r="6472" spans="1:12">
      <c r="A6472" s="6" t="s">
        <v>14510</v>
      </c>
      <c r="B6472" s="6" t="s">
        <v>22678</v>
      </c>
      <c r="C6472" s="6" t="str">
        <f t="shared" si="101"/>
        <v>460000019-1</v>
      </c>
      <c r="D6472" s="6" t="s">
        <v>14394</v>
      </c>
      <c r="E6472" s="6" t="s">
        <v>13</v>
      </c>
      <c r="F6472" s="6" t="s">
        <v>16</v>
      </c>
      <c r="G6472" s="6" t="s">
        <v>17</v>
      </c>
      <c r="H6472" s="6" t="s">
        <v>17</v>
      </c>
      <c r="I6472" s="6"/>
      <c r="J6472" s="6"/>
      <c r="K6472" s="6" t="s">
        <v>14499</v>
      </c>
      <c r="L6472" s="6">
        <v>81</v>
      </c>
    </row>
    <row r="6473" spans="1:12">
      <c r="A6473" s="6" t="s">
        <v>14510</v>
      </c>
      <c r="B6473" s="6" t="s">
        <v>22679</v>
      </c>
      <c r="C6473" s="6" t="str">
        <f t="shared" si="101"/>
        <v>460000020</v>
      </c>
      <c r="D6473" s="6" t="s">
        <v>14396</v>
      </c>
      <c r="E6473" s="6" t="s">
        <v>13</v>
      </c>
      <c r="F6473" s="6" t="s">
        <v>16</v>
      </c>
      <c r="G6473" s="6" t="s">
        <v>17</v>
      </c>
      <c r="H6473" s="6" t="s">
        <v>14397</v>
      </c>
      <c r="I6473" s="6"/>
      <c r="J6473" s="6"/>
      <c r="K6473" s="6" t="s">
        <v>14499</v>
      </c>
      <c r="L6473" s="6">
        <v>130</v>
      </c>
    </row>
    <row r="6474" spans="1:12">
      <c r="A6474" s="6" t="s">
        <v>14510</v>
      </c>
      <c r="B6474" s="6" t="s">
        <v>22680</v>
      </c>
      <c r="C6474" s="6" t="str">
        <f t="shared" si="101"/>
        <v>460000020-1</v>
      </c>
      <c r="D6474" s="6" t="s">
        <v>14399</v>
      </c>
      <c r="E6474" s="6" t="s">
        <v>13</v>
      </c>
      <c r="F6474" s="6" t="s">
        <v>16</v>
      </c>
      <c r="G6474" s="6" t="s">
        <v>17</v>
      </c>
      <c r="H6474" s="6" t="s">
        <v>14397</v>
      </c>
      <c r="I6474" s="6"/>
      <c r="J6474" s="6"/>
      <c r="K6474" s="6" t="s">
        <v>14499</v>
      </c>
      <c r="L6474" s="6">
        <v>130</v>
      </c>
    </row>
    <row r="6475" spans="1:12">
      <c r="A6475" s="6" t="s">
        <v>14510</v>
      </c>
      <c r="B6475" s="6" t="s">
        <v>22681</v>
      </c>
      <c r="C6475" s="6" t="str">
        <f t="shared" si="101"/>
        <v>460000021</v>
      </c>
      <c r="D6475" s="6" t="s">
        <v>14401</v>
      </c>
      <c r="E6475" s="6" t="s">
        <v>13</v>
      </c>
      <c r="F6475" s="6" t="s">
        <v>16</v>
      </c>
      <c r="G6475" s="6" t="s">
        <v>22682</v>
      </c>
      <c r="H6475" s="6" t="s">
        <v>413</v>
      </c>
      <c r="I6475" s="6"/>
      <c r="J6475" s="6"/>
      <c r="K6475" s="6" t="s">
        <v>14499</v>
      </c>
      <c r="L6475" s="6">
        <v>135</v>
      </c>
    </row>
    <row r="6476" spans="1:12">
      <c r="A6476" s="6" t="s">
        <v>14510</v>
      </c>
      <c r="B6476" s="6" t="s">
        <v>22683</v>
      </c>
      <c r="C6476" s="6" t="str">
        <f t="shared" si="101"/>
        <v>460000022</v>
      </c>
      <c r="D6476" s="6" t="s">
        <v>14403</v>
      </c>
      <c r="E6476" s="6" t="s">
        <v>13</v>
      </c>
      <c r="F6476" s="6" t="s">
        <v>16</v>
      </c>
      <c r="G6476" s="6" t="s">
        <v>22684</v>
      </c>
      <c r="H6476" s="6" t="s">
        <v>413</v>
      </c>
      <c r="I6476" s="6"/>
      <c r="J6476" s="6"/>
      <c r="K6476" s="6" t="s">
        <v>14499</v>
      </c>
      <c r="L6476" s="6">
        <v>70</v>
      </c>
    </row>
    <row r="6477" spans="1:12">
      <c r="A6477" s="6" t="s">
        <v>14510</v>
      </c>
      <c r="B6477" s="6" t="s">
        <v>22685</v>
      </c>
      <c r="C6477" s="6" t="str">
        <f t="shared" si="101"/>
        <v>470000001</v>
      </c>
      <c r="D6477" s="6" t="s">
        <v>14405</v>
      </c>
      <c r="E6477" s="6" t="s">
        <v>13</v>
      </c>
      <c r="F6477" s="6" t="s">
        <v>8617</v>
      </c>
      <c r="G6477" s="6" t="s">
        <v>17</v>
      </c>
      <c r="H6477" s="6" t="s">
        <v>8673</v>
      </c>
      <c r="I6477" s="6"/>
      <c r="J6477" s="6"/>
      <c r="K6477" s="6" t="s">
        <v>14499</v>
      </c>
      <c r="L6477" s="6">
        <v>428</v>
      </c>
    </row>
    <row r="6478" spans="1:12">
      <c r="A6478" s="6" t="s">
        <v>14510</v>
      </c>
      <c r="B6478" s="6" t="s">
        <v>22686</v>
      </c>
      <c r="C6478" s="6" t="str">
        <f t="shared" si="101"/>
        <v>470000002</v>
      </c>
      <c r="D6478" s="6" t="s">
        <v>14407</v>
      </c>
      <c r="E6478" s="6" t="s">
        <v>13</v>
      </c>
      <c r="F6478" s="6" t="s">
        <v>8617</v>
      </c>
      <c r="G6478" s="6" t="s">
        <v>17</v>
      </c>
      <c r="H6478" s="6" t="s">
        <v>8673</v>
      </c>
      <c r="I6478" s="6"/>
      <c r="J6478" s="6"/>
      <c r="K6478" s="6" t="s">
        <v>14499</v>
      </c>
      <c r="L6478" s="6">
        <v>648</v>
      </c>
    </row>
    <row r="6479" spans="1:12">
      <c r="A6479" s="6" t="s">
        <v>14510</v>
      </c>
      <c r="B6479" s="6" t="s">
        <v>22687</v>
      </c>
      <c r="C6479" s="6" t="str">
        <f t="shared" si="101"/>
        <v>470000003</v>
      </c>
      <c r="D6479" s="6" t="s">
        <v>14409</v>
      </c>
      <c r="E6479" s="6" t="s">
        <v>13</v>
      </c>
      <c r="F6479" s="6" t="s">
        <v>8617</v>
      </c>
      <c r="G6479" s="6" t="s">
        <v>17</v>
      </c>
      <c r="H6479" s="6" t="s">
        <v>8673</v>
      </c>
      <c r="I6479" s="6"/>
      <c r="J6479" s="6"/>
      <c r="K6479" s="6" t="s">
        <v>14499</v>
      </c>
      <c r="L6479" s="6">
        <v>648</v>
      </c>
    </row>
    <row r="6480" spans="1:12">
      <c r="A6480" s="6" t="s">
        <v>14510</v>
      </c>
      <c r="B6480" s="6" t="s">
        <v>22688</v>
      </c>
      <c r="C6480" s="6" t="str">
        <f t="shared" si="101"/>
        <v>470000004</v>
      </c>
      <c r="D6480" s="6" t="s">
        <v>14411</v>
      </c>
      <c r="E6480" s="6" t="s">
        <v>13</v>
      </c>
      <c r="F6480" s="6" t="s">
        <v>8617</v>
      </c>
      <c r="G6480" s="6" t="s">
        <v>22689</v>
      </c>
      <c r="H6480" s="6" t="s">
        <v>17</v>
      </c>
      <c r="I6480" s="6"/>
      <c r="J6480" s="6"/>
      <c r="K6480" s="6" t="s">
        <v>14499</v>
      </c>
      <c r="L6480" s="6">
        <v>52.5</v>
      </c>
    </row>
    <row r="6481" spans="1:12">
      <c r="A6481" s="6" t="s">
        <v>14510</v>
      </c>
      <c r="B6481" s="6" t="s">
        <v>22690</v>
      </c>
      <c r="C6481" s="6" t="str">
        <f t="shared" si="101"/>
        <v>470000005</v>
      </c>
      <c r="D6481" s="6" t="s">
        <v>14413</v>
      </c>
      <c r="E6481" s="6" t="s">
        <v>13</v>
      </c>
      <c r="F6481" s="6" t="s">
        <v>537</v>
      </c>
      <c r="G6481" s="6" t="s">
        <v>17</v>
      </c>
      <c r="H6481" s="6" t="s">
        <v>17</v>
      </c>
      <c r="I6481" s="6"/>
      <c r="J6481" s="6"/>
      <c r="K6481" s="6" t="s">
        <v>14499</v>
      </c>
      <c r="L6481" s="6">
        <v>70</v>
      </c>
    </row>
    <row r="6482" spans="1:12">
      <c r="A6482" s="6" t="s">
        <v>14510</v>
      </c>
      <c r="B6482" s="6" t="s">
        <v>22691</v>
      </c>
      <c r="C6482" s="6" t="str">
        <f t="shared" si="101"/>
        <v>470000005-1</v>
      </c>
      <c r="D6482" s="6" t="s">
        <v>14415</v>
      </c>
      <c r="E6482" s="6" t="s">
        <v>13</v>
      </c>
      <c r="F6482" s="6" t="s">
        <v>537</v>
      </c>
      <c r="G6482" s="6" t="s">
        <v>17</v>
      </c>
      <c r="H6482" s="6" t="s">
        <v>17</v>
      </c>
      <c r="I6482" s="6"/>
      <c r="J6482" s="6"/>
      <c r="K6482" s="6" t="s">
        <v>14499</v>
      </c>
      <c r="L6482" s="6">
        <v>70</v>
      </c>
    </row>
    <row r="6483" spans="1:12">
      <c r="A6483" s="6" t="s">
        <v>14510</v>
      </c>
      <c r="B6483" s="6" t="s">
        <v>22692</v>
      </c>
      <c r="C6483" s="6" t="str">
        <f t="shared" si="101"/>
        <v>470000007</v>
      </c>
      <c r="D6483" s="6" t="s">
        <v>14417</v>
      </c>
      <c r="E6483" s="6" t="s">
        <v>13</v>
      </c>
      <c r="F6483" s="6" t="s">
        <v>16</v>
      </c>
      <c r="G6483" s="6" t="s">
        <v>17</v>
      </c>
      <c r="H6483" s="6" t="s">
        <v>17</v>
      </c>
      <c r="I6483" s="6"/>
      <c r="J6483" s="6"/>
      <c r="K6483" s="6" t="s">
        <v>14499</v>
      </c>
      <c r="L6483" s="6">
        <v>143</v>
      </c>
    </row>
    <row r="6484" spans="1:12">
      <c r="A6484" s="6" t="s">
        <v>14510</v>
      </c>
      <c r="B6484" s="6" t="s">
        <v>22693</v>
      </c>
      <c r="C6484" s="6" t="str">
        <f t="shared" si="101"/>
        <v>470000007-1</v>
      </c>
      <c r="D6484" s="6" t="s">
        <v>14419</v>
      </c>
      <c r="E6484" s="6" t="s">
        <v>13</v>
      </c>
      <c r="F6484" s="6" t="s">
        <v>16</v>
      </c>
      <c r="G6484" s="6" t="s">
        <v>17</v>
      </c>
      <c r="H6484" s="6" t="s">
        <v>17</v>
      </c>
      <c r="I6484" s="6"/>
      <c r="J6484" s="6"/>
      <c r="K6484" s="6" t="s">
        <v>14499</v>
      </c>
      <c r="L6484" s="8">
        <v>171.6</v>
      </c>
    </row>
    <row r="6485" spans="1:12">
      <c r="A6485" s="6" t="s">
        <v>14510</v>
      </c>
      <c r="B6485" s="6" t="s">
        <v>22694</v>
      </c>
      <c r="C6485" s="6" t="str">
        <f t="shared" si="101"/>
        <v>470000008</v>
      </c>
      <c r="D6485" s="6" t="s">
        <v>14421</v>
      </c>
      <c r="E6485" s="6" t="s">
        <v>13</v>
      </c>
      <c r="F6485" s="6" t="s">
        <v>14422</v>
      </c>
      <c r="G6485" s="6" t="s">
        <v>22399</v>
      </c>
      <c r="H6485" s="6" t="s">
        <v>413</v>
      </c>
      <c r="I6485" s="6"/>
      <c r="J6485" s="6"/>
      <c r="K6485" s="6" t="s">
        <v>14499</v>
      </c>
      <c r="L6485" s="6">
        <v>68</v>
      </c>
    </row>
    <row r="6486" spans="1:12">
      <c r="A6486" s="6" t="s">
        <v>14510</v>
      </c>
      <c r="B6486" s="6" t="s">
        <v>22695</v>
      </c>
      <c r="C6486" s="6" t="str">
        <f t="shared" si="101"/>
        <v>470000009</v>
      </c>
      <c r="D6486" s="6" t="s">
        <v>14424</v>
      </c>
      <c r="E6486" s="6" t="s">
        <v>13</v>
      </c>
      <c r="F6486" s="6" t="s">
        <v>16</v>
      </c>
      <c r="G6486" s="6" t="s">
        <v>22399</v>
      </c>
      <c r="H6486" s="6" t="s">
        <v>413</v>
      </c>
      <c r="I6486" s="6"/>
      <c r="J6486" s="6"/>
      <c r="K6486" s="6" t="s">
        <v>14499</v>
      </c>
      <c r="L6486" s="6">
        <v>14</v>
      </c>
    </row>
    <row r="6487" spans="1:12">
      <c r="A6487" s="6" t="s">
        <v>14510</v>
      </c>
      <c r="B6487" s="6" t="s">
        <v>22696</v>
      </c>
      <c r="C6487" s="6" t="str">
        <f t="shared" si="101"/>
        <v>470000010</v>
      </c>
      <c r="D6487" s="6" t="s">
        <v>14426</v>
      </c>
      <c r="E6487" s="6" t="s">
        <v>13</v>
      </c>
      <c r="F6487" s="6" t="s">
        <v>16</v>
      </c>
      <c r="G6487" s="6" t="s">
        <v>17</v>
      </c>
      <c r="H6487" s="6" t="s">
        <v>413</v>
      </c>
      <c r="I6487" s="6"/>
      <c r="J6487" s="6"/>
      <c r="K6487" s="6" t="s">
        <v>14499</v>
      </c>
      <c r="L6487" s="6">
        <v>24</v>
      </c>
    </row>
    <row r="6488" spans="1:12">
      <c r="A6488" s="6" t="s">
        <v>14510</v>
      </c>
      <c r="B6488" s="6" t="s">
        <v>22697</v>
      </c>
      <c r="C6488" s="6" t="str">
        <f t="shared" si="101"/>
        <v>470000012</v>
      </c>
      <c r="D6488" s="6" t="s">
        <v>14428</v>
      </c>
      <c r="E6488" s="6" t="s">
        <v>13</v>
      </c>
      <c r="F6488" s="6" t="s">
        <v>537</v>
      </c>
      <c r="G6488" s="6" t="s">
        <v>17</v>
      </c>
      <c r="H6488" s="6" t="s">
        <v>17</v>
      </c>
      <c r="I6488" s="6"/>
      <c r="J6488" s="6"/>
      <c r="K6488" s="6" t="s">
        <v>14499</v>
      </c>
      <c r="L6488" s="6">
        <v>25</v>
      </c>
    </row>
    <row r="6489" spans="1:12">
      <c r="A6489" s="6" t="s">
        <v>14510</v>
      </c>
      <c r="B6489" s="6" t="s">
        <v>22698</v>
      </c>
      <c r="C6489" s="6" t="str">
        <f t="shared" si="101"/>
        <v>470000013</v>
      </c>
      <c r="D6489" s="6" t="s">
        <v>14430</v>
      </c>
      <c r="E6489" s="6" t="s">
        <v>13</v>
      </c>
      <c r="F6489" s="6" t="s">
        <v>537</v>
      </c>
      <c r="G6489" s="6" t="s">
        <v>22699</v>
      </c>
      <c r="H6489" s="6" t="s">
        <v>17</v>
      </c>
      <c r="I6489" s="6"/>
      <c r="J6489" s="6"/>
      <c r="K6489" s="6" t="s">
        <v>14499</v>
      </c>
      <c r="L6489" s="6">
        <v>15</v>
      </c>
    </row>
    <row r="6490" spans="1:12">
      <c r="A6490" s="6" t="s">
        <v>14510</v>
      </c>
      <c r="B6490" s="6" t="s">
        <v>22700</v>
      </c>
      <c r="C6490" s="6" t="str">
        <f t="shared" si="101"/>
        <v>470000014</v>
      </c>
      <c r="D6490" s="6" t="s">
        <v>14432</v>
      </c>
      <c r="E6490" s="6" t="s">
        <v>20</v>
      </c>
      <c r="F6490" s="6" t="s">
        <v>16</v>
      </c>
      <c r="G6490" s="6" t="s">
        <v>17</v>
      </c>
      <c r="H6490" s="6" t="s">
        <v>17</v>
      </c>
      <c r="I6490" s="6"/>
      <c r="J6490" s="6"/>
      <c r="K6490" s="6" t="s">
        <v>14499</v>
      </c>
      <c r="L6490" s="6">
        <v>15</v>
      </c>
    </row>
    <row r="6491" spans="1:12">
      <c r="A6491" s="6" t="s">
        <v>14510</v>
      </c>
      <c r="B6491" s="6" t="s">
        <v>22701</v>
      </c>
      <c r="C6491" s="6" t="str">
        <f t="shared" si="101"/>
        <v>470000015</v>
      </c>
      <c r="D6491" s="6" t="s">
        <v>14434</v>
      </c>
      <c r="E6491" s="6" t="s">
        <v>13</v>
      </c>
      <c r="F6491" s="6" t="s">
        <v>16</v>
      </c>
      <c r="G6491" s="6" t="s">
        <v>17</v>
      </c>
      <c r="H6491" s="6" t="s">
        <v>17</v>
      </c>
      <c r="I6491" s="6"/>
      <c r="J6491" s="6"/>
      <c r="K6491" s="6" t="s">
        <v>14499</v>
      </c>
      <c r="L6491" s="6">
        <v>85</v>
      </c>
    </row>
    <row r="6492" spans="1:12">
      <c r="A6492" s="6" t="s">
        <v>14510</v>
      </c>
      <c r="B6492" s="6" t="s">
        <v>22702</v>
      </c>
      <c r="C6492" s="6" t="str">
        <f t="shared" si="101"/>
        <v>470000015-1</v>
      </c>
      <c r="D6492" s="6" t="s">
        <v>14436</v>
      </c>
      <c r="E6492" s="6" t="s">
        <v>13</v>
      </c>
      <c r="F6492" s="6" t="s">
        <v>16</v>
      </c>
      <c r="G6492" s="6" t="s">
        <v>17</v>
      </c>
      <c r="H6492" s="6" t="s">
        <v>17</v>
      </c>
      <c r="I6492" s="6"/>
      <c r="J6492" s="6"/>
      <c r="K6492" s="6" t="s">
        <v>14499</v>
      </c>
      <c r="L6492" s="6">
        <v>85</v>
      </c>
    </row>
    <row r="6493" spans="1:12">
      <c r="A6493" s="6" t="s">
        <v>14510</v>
      </c>
      <c r="B6493" s="6" t="s">
        <v>22703</v>
      </c>
      <c r="C6493" s="6" t="str">
        <f t="shared" si="101"/>
        <v>470000015-2</v>
      </c>
      <c r="D6493" s="6" t="s">
        <v>14438</v>
      </c>
      <c r="E6493" s="6" t="s">
        <v>13</v>
      </c>
      <c r="F6493" s="6" t="s">
        <v>16</v>
      </c>
      <c r="G6493" s="6" t="s">
        <v>17</v>
      </c>
      <c r="H6493" s="6" t="s">
        <v>17</v>
      </c>
      <c r="I6493" s="6"/>
      <c r="J6493" s="6"/>
      <c r="K6493" s="6" t="s">
        <v>14499</v>
      </c>
      <c r="L6493" s="6">
        <v>85</v>
      </c>
    </row>
    <row r="6494" spans="1:12">
      <c r="A6494" s="6" t="s">
        <v>14510</v>
      </c>
      <c r="B6494" s="6" t="s">
        <v>22704</v>
      </c>
      <c r="C6494" s="6" t="str">
        <f t="shared" si="101"/>
        <v>470000016</v>
      </c>
      <c r="D6494" s="6" t="s">
        <v>14440</v>
      </c>
      <c r="E6494" s="6" t="s">
        <v>13</v>
      </c>
      <c r="F6494" s="6" t="s">
        <v>16</v>
      </c>
      <c r="G6494" s="6" t="s">
        <v>17</v>
      </c>
      <c r="H6494" s="6" t="s">
        <v>17</v>
      </c>
      <c r="I6494" s="6"/>
      <c r="J6494" s="6"/>
      <c r="K6494" s="6" t="s">
        <v>14499</v>
      </c>
      <c r="L6494" s="6">
        <v>20</v>
      </c>
    </row>
    <row r="6495" spans="1:12">
      <c r="A6495" s="6" t="s">
        <v>14510</v>
      </c>
      <c r="B6495" s="6" t="s">
        <v>22705</v>
      </c>
      <c r="C6495" s="6" t="str">
        <f t="shared" si="101"/>
        <v>470000017S</v>
      </c>
      <c r="D6495" s="6" t="s">
        <v>14442</v>
      </c>
      <c r="E6495" s="6" t="s">
        <v>13</v>
      </c>
      <c r="F6495" s="6" t="s">
        <v>16</v>
      </c>
      <c r="G6495" s="6" t="s">
        <v>22706</v>
      </c>
      <c r="H6495" s="6" t="s">
        <v>17</v>
      </c>
      <c r="I6495" s="6" t="s">
        <v>14899</v>
      </c>
      <c r="J6495" s="6" t="s">
        <v>22707</v>
      </c>
      <c r="K6495" s="6" t="s">
        <v>14499</v>
      </c>
      <c r="L6495" s="6">
        <v>80</v>
      </c>
    </row>
    <row r="6496" spans="1:12">
      <c r="A6496" s="6" t="s">
        <v>14510</v>
      </c>
      <c r="B6496" s="6" t="s">
        <v>22708</v>
      </c>
      <c r="C6496" s="6" t="str">
        <f t="shared" si="101"/>
        <v>480000001</v>
      </c>
      <c r="D6496" s="6" t="s">
        <v>14444</v>
      </c>
      <c r="E6496" s="6" t="s">
        <v>20</v>
      </c>
      <c r="F6496" s="6" t="s">
        <v>16</v>
      </c>
      <c r="G6496" s="6" t="s">
        <v>17</v>
      </c>
      <c r="H6496" s="6" t="s">
        <v>17</v>
      </c>
      <c r="I6496" s="6"/>
      <c r="J6496" s="6"/>
      <c r="K6496" s="6" t="s">
        <v>14499</v>
      </c>
      <c r="L6496" s="6">
        <v>18</v>
      </c>
    </row>
    <row r="6497" spans="1:12">
      <c r="A6497" s="6" t="s">
        <v>14510</v>
      </c>
      <c r="B6497" s="6" t="s">
        <v>22709</v>
      </c>
      <c r="C6497" s="6" t="str">
        <f t="shared" si="101"/>
        <v>480000002</v>
      </c>
      <c r="D6497" s="6" t="s">
        <v>14446</v>
      </c>
      <c r="E6497" s="6" t="s">
        <v>13</v>
      </c>
      <c r="F6497" s="6" t="s">
        <v>16</v>
      </c>
      <c r="G6497" s="6" t="s">
        <v>22710</v>
      </c>
      <c r="H6497" s="6" t="s">
        <v>17</v>
      </c>
      <c r="I6497" s="6" t="s">
        <v>14899</v>
      </c>
      <c r="J6497" s="6" t="s">
        <v>22707</v>
      </c>
      <c r="K6497" s="6" t="s">
        <v>14499</v>
      </c>
      <c r="L6497" s="6">
        <v>72</v>
      </c>
    </row>
    <row r="6498" spans="1:12">
      <c r="A6498" s="6" t="s">
        <v>14510</v>
      </c>
      <c r="B6498" s="6" t="s">
        <v>22711</v>
      </c>
      <c r="C6498" s="6" t="str">
        <f t="shared" si="101"/>
        <v>480000003-1</v>
      </c>
      <c r="D6498" s="6" t="s">
        <v>14448</v>
      </c>
      <c r="E6498" s="6" t="s">
        <v>13</v>
      </c>
      <c r="F6498" s="6" t="s">
        <v>14449</v>
      </c>
      <c r="G6498" s="6" t="s">
        <v>17</v>
      </c>
      <c r="H6498" s="6" t="s">
        <v>17</v>
      </c>
      <c r="I6498" s="6"/>
      <c r="J6498" s="6"/>
      <c r="K6498" s="6" t="s">
        <v>14499</v>
      </c>
      <c r="L6498" s="6">
        <v>42</v>
      </c>
    </row>
    <row r="6499" spans="1:12">
      <c r="A6499" s="6" t="s">
        <v>14510</v>
      </c>
      <c r="B6499" s="6" t="s">
        <v>22712</v>
      </c>
      <c r="C6499" s="6" t="str">
        <f t="shared" si="101"/>
        <v>480000003-2</v>
      </c>
      <c r="D6499" s="6" t="s">
        <v>14451</v>
      </c>
      <c r="E6499" s="6" t="s">
        <v>13</v>
      </c>
      <c r="F6499" s="6" t="s">
        <v>14452</v>
      </c>
      <c r="G6499" s="6" t="s">
        <v>17</v>
      </c>
      <c r="H6499" s="6" t="s">
        <v>17</v>
      </c>
      <c r="I6499" s="6"/>
      <c r="J6499" s="6"/>
      <c r="K6499" s="6" t="s">
        <v>14499</v>
      </c>
      <c r="L6499" s="6">
        <v>19</v>
      </c>
    </row>
    <row r="6500" spans="1:12">
      <c r="A6500" s="6" t="s">
        <v>14510</v>
      </c>
      <c r="B6500" s="6" t="s">
        <v>22713</v>
      </c>
      <c r="C6500" s="6" t="str">
        <f t="shared" si="101"/>
        <v>480000003-3</v>
      </c>
      <c r="D6500" s="6" t="s">
        <v>14454</v>
      </c>
      <c r="E6500" s="6" t="s">
        <v>13</v>
      </c>
      <c r="F6500" s="6" t="s">
        <v>14452</v>
      </c>
      <c r="G6500" s="6" t="s">
        <v>17</v>
      </c>
      <c r="H6500" s="6" t="s">
        <v>17</v>
      </c>
      <c r="I6500" s="6"/>
      <c r="J6500" s="6"/>
      <c r="K6500" s="6" t="s">
        <v>14499</v>
      </c>
      <c r="L6500" s="6">
        <v>42</v>
      </c>
    </row>
    <row r="6501" spans="1:12">
      <c r="A6501" s="6" t="s">
        <v>14510</v>
      </c>
      <c r="B6501" s="6" t="s">
        <v>22714</v>
      </c>
      <c r="C6501" s="6" t="str">
        <f t="shared" si="101"/>
        <v>480000003-4</v>
      </c>
      <c r="D6501" s="6" t="s">
        <v>14456</v>
      </c>
      <c r="E6501" s="6" t="s">
        <v>13</v>
      </c>
      <c r="F6501" s="6" t="s">
        <v>14452</v>
      </c>
      <c r="G6501" s="6" t="s">
        <v>17</v>
      </c>
      <c r="H6501" s="6" t="s">
        <v>17</v>
      </c>
      <c r="I6501" s="6"/>
      <c r="J6501" s="6"/>
      <c r="K6501" s="6" t="s">
        <v>14499</v>
      </c>
      <c r="L6501" s="6">
        <v>32</v>
      </c>
    </row>
    <row r="6502" spans="1:12">
      <c r="A6502" s="6" t="s">
        <v>14510</v>
      </c>
      <c r="B6502" s="6" t="s">
        <v>22715</v>
      </c>
      <c r="C6502" s="6" t="str">
        <f t="shared" si="101"/>
        <v>480000003-5</v>
      </c>
      <c r="D6502" s="6" t="s">
        <v>14458</v>
      </c>
      <c r="E6502" s="6" t="s">
        <v>13</v>
      </c>
      <c r="F6502" s="6" t="s">
        <v>14452</v>
      </c>
      <c r="G6502" s="6" t="s">
        <v>17</v>
      </c>
      <c r="H6502" s="6" t="s">
        <v>17</v>
      </c>
      <c r="I6502" s="6"/>
      <c r="J6502" s="6"/>
      <c r="K6502" s="6" t="s">
        <v>14499</v>
      </c>
      <c r="L6502" s="6">
        <v>36</v>
      </c>
    </row>
    <row r="6503" spans="1:12">
      <c r="A6503" s="6" t="s">
        <v>14510</v>
      </c>
      <c r="B6503" s="6" t="s">
        <v>22716</v>
      </c>
      <c r="C6503" s="6" t="str">
        <f t="shared" si="101"/>
        <v>480000003-6</v>
      </c>
      <c r="D6503" s="6" t="s">
        <v>14460</v>
      </c>
      <c r="E6503" s="6" t="s">
        <v>13</v>
      </c>
      <c r="F6503" s="6" t="s">
        <v>14452</v>
      </c>
      <c r="G6503" s="6" t="s">
        <v>17</v>
      </c>
      <c r="H6503" s="6" t="s">
        <v>17</v>
      </c>
      <c r="I6503" s="6"/>
      <c r="J6503" s="6"/>
      <c r="K6503" s="6" t="s">
        <v>14499</v>
      </c>
      <c r="L6503" s="8">
        <v>27.5</v>
      </c>
    </row>
    <row r="6504" spans="1:12">
      <c r="A6504" s="6" t="s">
        <v>14510</v>
      </c>
      <c r="B6504" s="6" t="s">
        <v>22717</v>
      </c>
      <c r="C6504" s="6" t="str">
        <f t="shared" si="101"/>
        <v>480000003-7</v>
      </c>
      <c r="D6504" s="6" t="s">
        <v>14462</v>
      </c>
      <c r="E6504" s="6" t="s">
        <v>13</v>
      </c>
      <c r="F6504" s="6" t="s">
        <v>14452</v>
      </c>
      <c r="G6504" s="6" t="s">
        <v>17</v>
      </c>
      <c r="H6504" s="6" t="s">
        <v>17</v>
      </c>
      <c r="I6504" s="6"/>
      <c r="J6504" s="6"/>
      <c r="K6504" s="6" t="s">
        <v>14499</v>
      </c>
      <c r="L6504" s="8">
        <v>27.5</v>
      </c>
    </row>
    <row r="6505" spans="1:12">
      <c r="A6505" s="6" t="s">
        <v>14708</v>
      </c>
      <c r="B6505" s="6" t="s">
        <v>22718</v>
      </c>
      <c r="C6505" s="6" t="str">
        <f t="shared" si="101"/>
        <v>480000004</v>
      </c>
      <c r="D6505" s="6" t="s">
        <v>14464</v>
      </c>
      <c r="E6505" s="6" t="s">
        <v>13</v>
      </c>
      <c r="F6505" s="6" t="s">
        <v>14449</v>
      </c>
      <c r="G6505" s="6" t="s">
        <v>17</v>
      </c>
      <c r="H6505" s="6" t="s">
        <v>17</v>
      </c>
      <c r="I6505" s="6" t="s">
        <v>14899</v>
      </c>
      <c r="J6505" s="6" t="s">
        <v>22719</v>
      </c>
      <c r="K6505" s="6" t="s">
        <v>14499</v>
      </c>
      <c r="L6505" s="6">
        <v>2</v>
      </c>
    </row>
    <row r="6506" spans="1:12">
      <c r="A6506" s="6" t="s">
        <v>14708</v>
      </c>
      <c r="B6506" s="6" t="s">
        <v>22720</v>
      </c>
      <c r="C6506" s="6" t="str">
        <f t="shared" si="101"/>
        <v>480000005</v>
      </c>
      <c r="D6506" s="6" t="s">
        <v>14466</v>
      </c>
      <c r="E6506" s="6" t="s">
        <v>13</v>
      </c>
      <c r="F6506" s="6" t="s">
        <v>14449</v>
      </c>
      <c r="G6506" s="6" t="s">
        <v>17</v>
      </c>
      <c r="H6506" s="6" t="s">
        <v>17</v>
      </c>
      <c r="I6506" s="6" t="s">
        <v>14899</v>
      </c>
      <c r="J6506" s="6" t="s">
        <v>22719</v>
      </c>
      <c r="K6506" s="6" t="s">
        <v>14499</v>
      </c>
      <c r="L6506" s="6">
        <v>3</v>
      </c>
    </row>
    <row r="6507" spans="1:12">
      <c r="A6507" s="6" t="s">
        <v>14495</v>
      </c>
      <c r="B6507" s="6" t="s">
        <v>22721</v>
      </c>
      <c r="C6507" s="6" t="str">
        <f t="shared" si="101"/>
        <v>480000007S</v>
      </c>
      <c r="D6507" s="6" t="s">
        <v>14468</v>
      </c>
      <c r="E6507" s="6" t="s">
        <v>13</v>
      </c>
      <c r="F6507" s="6" t="s">
        <v>16</v>
      </c>
      <c r="G6507" s="6" t="s">
        <v>22722</v>
      </c>
      <c r="H6507" s="6" t="s">
        <v>17</v>
      </c>
      <c r="I6507" s="6" t="s">
        <v>14899</v>
      </c>
      <c r="J6507" s="6" t="s">
        <v>22707</v>
      </c>
      <c r="K6507" s="6" t="s">
        <v>14499</v>
      </c>
      <c r="L6507" s="6">
        <v>49</v>
      </c>
    </row>
    <row r="6508" spans="1:12">
      <c r="A6508" s="6" t="s">
        <v>14510</v>
      </c>
      <c r="B6508" s="6" t="s">
        <v>22723</v>
      </c>
      <c r="C6508" s="6" t="str">
        <f t="shared" si="101"/>
        <v>480000008S</v>
      </c>
      <c r="D6508" s="6" t="s">
        <v>14470</v>
      </c>
      <c r="E6508" s="6" t="s">
        <v>13</v>
      </c>
      <c r="F6508" s="6" t="s">
        <v>16</v>
      </c>
      <c r="G6508" s="6" t="s">
        <v>22724</v>
      </c>
      <c r="H6508" s="6" t="s">
        <v>17</v>
      </c>
      <c r="I6508" s="6" t="s">
        <v>14899</v>
      </c>
      <c r="J6508" s="6" t="s">
        <v>22707</v>
      </c>
      <c r="K6508" s="6" t="s">
        <v>14499</v>
      </c>
      <c r="L6508" s="6">
        <v>92</v>
      </c>
    </row>
    <row r="6509" spans="1:12">
      <c r="A6509" s="6" t="s">
        <v>14510</v>
      </c>
      <c r="B6509" s="6" t="s">
        <v>22725</v>
      </c>
      <c r="C6509" s="6" t="str">
        <f t="shared" si="101"/>
        <v>480000009S</v>
      </c>
      <c r="D6509" s="6" t="s">
        <v>14472</v>
      </c>
      <c r="E6509" s="6" t="s">
        <v>13</v>
      </c>
      <c r="F6509" s="6" t="s">
        <v>16</v>
      </c>
      <c r="G6509" s="6" t="s">
        <v>22726</v>
      </c>
      <c r="H6509" s="6" t="s">
        <v>17</v>
      </c>
      <c r="I6509" s="6" t="s">
        <v>14899</v>
      </c>
      <c r="J6509" s="6" t="s">
        <v>22707</v>
      </c>
      <c r="K6509" s="6" t="s">
        <v>14499</v>
      </c>
      <c r="L6509" s="6">
        <v>131</v>
      </c>
    </row>
    <row r="6510" spans="1:12">
      <c r="A6510" s="6" t="s">
        <v>14516</v>
      </c>
      <c r="B6510" s="6" t="s">
        <v>22727</v>
      </c>
      <c r="C6510" s="6" t="str">
        <f t="shared" si="101"/>
        <v>480000010S</v>
      </c>
      <c r="D6510" s="6" t="s">
        <v>14474</v>
      </c>
      <c r="E6510" s="6" t="s">
        <v>13</v>
      </c>
      <c r="F6510" s="6" t="s">
        <v>16</v>
      </c>
      <c r="G6510" s="6" t="s">
        <v>22728</v>
      </c>
      <c r="H6510" s="6" t="s">
        <v>17</v>
      </c>
      <c r="I6510" s="6" t="s">
        <v>14899</v>
      </c>
      <c r="J6510" s="6" t="s">
        <v>22707</v>
      </c>
      <c r="K6510" s="6" t="s">
        <v>14499</v>
      </c>
      <c r="L6510" s="6">
        <v>281</v>
      </c>
    </row>
    <row r="6511" spans="1:12">
      <c r="A6511" s="6" t="s">
        <v>15276</v>
      </c>
      <c r="B6511" s="6" t="s">
        <v>22729</v>
      </c>
      <c r="C6511" s="6" t="str">
        <f t="shared" si="101"/>
        <v>480000011S</v>
      </c>
      <c r="D6511" s="6" t="s">
        <v>22730</v>
      </c>
      <c r="E6511" s="6" t="s">
        <v>13</v>
      </c>
      <c r="F6511" s="6" t="s">
        <v>16</v>
      </c>
      <c r="G6511" s="6" t="s">
        <v>22731</v>
      </c>
      <c r="H6511" s="6" t="s">
        <v>17</v>
      </c>
      <c r="I6511" s="6" t="s">
        <v>14899</v>
      </c>
      <c r="J6511" s="6" t="s">
        <v>22707</v>
      </c>
      <c r="K6511" s="6" t="s">
        <v>14499</v>
      </c>
      <c r="L6511" s="6">
        <v>156</v>
      </c>
    </row>
    <row r="6512" spans="1:12">
      <c r="A6512" s="6" t="s">
        <v>14495</v>
      </c>
      <c r="B6512" s="6" t="s">
        <v>22732</v>
      </c>
      <c r="C6512" s="6" t="str">
        <f t="shared" si="101"/>
        <v>480000012S</v>
      </c>
      <c r="D6512" s="6" t="s">
        <v>14476</v>
      </c>
      <c r="E6512" s="6" t="s">
        <v>13</v>
      </c>
      <c r="F6512" s="6" t="s">
        <v>16</v>
      </c>
      <c r="G6512" s="6" t="s">
        <v>22733</v>
      </c>
      <c r="H6512" s="6" t="s">
        <v>17</v>
      </c>
      <c r="I6512" s="6" t="s">
        <v>14899</v>
      </c>
      <c r="J6512" s="6" t="s">
        <v>22707</v>
      </c>
      <c r="K6512" s="6" t="s">
        <v>14499</v>
      </c>
      <c r="L6512" s="6">
        <v>50</v>
      </c>
    </row>
    <row r="6513" spans="1:12">
      <c r="A6513" s="6" t="s">
        <v>14516</v>
      </c>
      <c r="B6513" s="6" t="s">
        <v>22734</v>
      </c>
      <c r="C6513" s="6" t="str">
        <f t="shared" si="101"/>
        <v>480000013S</v>
      </c>
      <c r="D6513" s="6" t="s">
        <v>14478</v>
      </c>
      <c r="E6513" s="6" t="s">
        <v>13</v>
      </c>
      <c r="F6513" s="6" t="s">
        <v>16</v>
      </c>
      <c r="G6513" s="6" t="s">
        <v>22735</v>
      </c>
      <c r="H6513" s="6" t="s">
        <v>17</v>
      </c>
      <c r="I6513" s="6" t="s">
        <v>14899</v>
      </c>
      <c r="J6513" s="6" t="s">
        <v>22707</v>
      </c>
      <c r="K6513" s="6" t="s">
        <v>14499</v>
      </c>
      <c r="L6513" s="6">
        <v>62</v>
      </c>
    </row>
    <row r="6514" spans="1:12">
      <c r="A6514" s="6" t="s">
        <v>14516</v>
      </c>
      <c r="B6514" s="6" t="s">
        <v>22736</v>
      </c>
      <c r="C6514" s="6" t="str">
        <f t="shared" si="101"/>
        <v>480000014S</v>
      </c>
      <c r="D6514" s="6" t="s">
        <v>14480</v>
      </c>
      <c r="E6514" s="6" t="s">
        <v>13</v>
      </c>
      <c r="F6514" s="6" t="s">
        <v>14481</v>
      </c>
      <c r="G6514" s="6" t="s">
        <v>22737</v>
      </c>
      <c r="H6514" s="6" t="s">
        <v>17</v>
      </c>
      <c r="I6514" s="6" t="s">
        <v>14899</v>
      </c>
      <c r="J6514" s="6" t="s">
        <v>22707</v>
      </c>
      <c r="K6514" s="6" t="s">
        <v>14499</v>
      </c>
      <c r="L6514" s="6">
        <v>335</v>
      </c>
    </row>
    <row r="6515" spans="1:12">
      <c r="A6515" s="6" t="s">
        <v>14708</v>
      </c>
      <c r="B6515" s="6" t="s">
        <v>22738</v>
      </c>
      <c r="C6515" s="6" t="str">
        <f t="shared" si="101"/>
        <v>480000015S</v>
      </c>
      <c r="D6515" s="6" t="s">
        <v>14483</v>
      </c>
      <c r="E6515" s="6" t="s">
        <v>13</v>
      </c>
      <c r="F6515" s="6" t="s">
        <v>16</v>
      </c>
      <c r="G6515" s="6" t="s">
        <v>22739</v>
      </c>
      <c r="H6515" s="6" t="s">
        <v>17</v>
      </c>
      <c r="I6515" s="6" t="s">
        <v>14899</v>
      </c>
      <c r="J6515" s="6" t="s">
        <v>22707</v>
      </c>
      <c r="K6515" s="6" t="s">
        <v>14499</v>
      </c>
      <c r="L6515" s="6">
        <v>42</v>
      </c>
    </row>
    <row r="6516" spans="1:12">
      <c r="A6516" s="6" t="s">
        <v>14510</v>
      </c>
      <c r="B6516" s="6" t="s">
        <v>22740</v>
      </c>
      <c r="C6516" s="6" t="str">
        <f t="shared" si="101"/>
        <v>110300001E</v>
      </c>
      <c r="D6516" s="7" t="s">
        <v>41</v>
      </c>
      <c r="E6516" s="6" t="s">
        <v>13</v>
      </c>
      <c r="F6516" s="7" t="s">
        <v>11</v>
      </c>
      <c r="G6516" s="10" t="s">
        <v>14512</v>
      </c>
      <c r="H6516" s="7" t="s">
        <v>17</v>
      </c>
      <c r="I6516" s="6"/>
      <c r="J6516" s="6"/>
      <c r="K6516" s="6" t="s">
        <v>22741</v>
      </c>
      <c r="L6516" s="6">
        <v>120</v>
      </c>
    </row>
    <row r="6517" spans="1:12">
      <c r="A6517" s="6" t="s">
        <v>14510</v>
      </c>
      <c r="B6517" s="6" t="s">
        <v>22742</v>
      </c>
      <c r="C6517" s="6" t="str">
        <f t="shared" si="101"/>
        <v>110300001-1E</v>
      </c>
      <c r="D6517" s="10" t="s">
        <v>38</v>
      </c>
      <c r="E6517" s="6" t="s">
        <v>13</v>
      </c>
      <c r="F6517" s="10" t="s">
        <v>39</v>
      </c>
      <c r="G6517" s="10" t="s">
        <v>14512</v>
      </c>
      <c r="H6517" s="10" t="s">
        <v>17</v>
      </c>
      <c r="I6517" s="6"/>
      <c r="J6517" s="6"/>
      <c r="K6517" s="6" t="s">
        <v>22741</v>
      </c>
      <c r="L6517" s="6">
        <v>60</v>
      </c>
    </row>
    <row r="6518" spans="1:12">
      <c r="A6518" s="6" t="s">
        <v>14510</v>
      </c>
      <c r="B6518" s="6" t="s">
        <v>22743</v>
      </c>
      <c r="C6518" s="6" t="str">
        <f t="shared" si="101"/>
        <v>110400001E</v>
      </c>
      <c r="D6518" s="10" t="s">
        <v>44</v>
      </c>
      <c r="E6518" s="6" t="s">
        <v>13</v>
      </c>
      <c r="F6518" s="10" t="s">
        <v>16</v>
      </c>
      <c r="G6518" s="10" t="s">
        <v>14515</v>
      </c>
      <c r="H6518" s="10" t="s">
        <v>45</v>
      </c>
      <c r="I6518" s="6"/>
      <c r="J6518" s="6"/>
      <c r="K6518" s="6" t="s">
        <v>22741</v>
      </c>
      <c r="L6518" s="6">
        <v>48</v>
      </c>
    </row>
    <row r="6519" spans="1:12">
      <c r="A6519" s="6" t="s">
        <v>14510</v>
      </c>
      <c r="B6519" s="6" t="s">
        <v>22744</v>
      </c>
      <c r="C6519" s="6" t="str">
        <f t="shared" si="101"/>
        <v>120100001E</v>
      </c>
      <c r="D6519" s="11" t="s">
        <v>134</v>
      </c>
      <c r="E6519" s="6" t="s">
        <v>13</v>
      </c>
      <c r="F6519" s="11" t="s">
        <v>126</v>
      </c>
      <c r="G6519" s="10" t="s">
        <v>14567</v>
      </c>
      <c r="H6519" s="11" t="s">
        <v>135</v>
      </c>
      <c r="I6519" s="6"/>
      <c r="J6519" s="6"/>
      <c r="K6519" s="6" t="s">
        <v>22741</v>
      </c>
      <c r="L6519" s="6">
        <v>12</v>
      </c>
    </row>
    <row r="6520" spans="1:12">
      <c r="A6520" s="6" t="s">
        <v>14564</v>
      </c>
      <c r="B6520" s="6" t="s">
        <v>22745</v>
      </c>
      <c r="C6520" s="6" t="str">
        <f t="shared" si="101"/>
        <v>120100014-2E</v>
      </c>
      <c r="D6520" s="11" t="s">
        <v>189</v>
      </c>
      <c r="E6520" s="6" t="s">
        <v>13</v>
      </c>
      <c r="F6520" s="11" t="s">
        <v>16</v>
      </c>
      <c r="G6520" s="10" t="s">
        <v>17</v>
      </c>
      <c r="H6520" s="11" t="s">
        <v>187</v>
      </c>
      <c r="I6520" s="6"/>
      <c r="J6520" s="6"/>
      <c r="K6520" s="6" t="s">
        <v>22741</v>
      </c>
      <c r="L6520" s="6">
        <v>10</v>
      </c>
    </row>
    <row r="6521" spans="1:12">
      <c r="A6521" s="6" t="s">
        <v>14564</v>
      </c>
      <c r="B6521" s="6" t="s">
        <v>22746</v>
      </c>
      <c r="C6521" s="6" t="str">
        <f t="shared" si="101"/>
        <v>120100014-2/1E</v>
      </c>
      <c r="D6521" s="11" t="s">
        <v>186</v>
      </c>
      <c r="E6521" s="6" t="s">
        <v>13</v>
      </c>
      <c r="F6521" s="11" t="s">
        <v>16</v>
      </c>
      <c r="G6521" s="10" t="s">
        <v>17</v>
      </c>
      <c r="H6521" s="11" t="s">
        <v>187</v>
      </c>
      <c r="I6521" s="6"/>
      <c r="J6521" s="6"/>
      <c r="K6521" s="6" t="s">
        <v>22741</v>
      </c>
      <c r="L6521" s="6">
        <v>10</v>
      </c>
    </row>
    <row r="6522" spans="1:12">
      <c r="A6522" s="6" t="s">
        <v>14510</v>
      </c>
      <c r="B6522" s="6" t="s">
        <v>22747</v>
      </c>
      <c r="C6522" s="6" t="str">
        <f t="shared" si="101"/>
        <v>120100015E</v>
      </c>
      <c r="D6522" s="10" t="s">
        <v>195</v>
      </c>
      <c r="E6522" s="6" t="s">
        <v>13</v>
      </c>
      <c r="F6522" s="10" t="s">
        <v>16</v>
      </c>
      <c r="G6522" s="10" t="s">
        <v>14599</v>
      </c>
      <c r="H6522" s="10" t="s">
        <v>17</v>
      </c>
      <c r="I6522" s="6"/>
      <c r="J6522" s="6"/>
      <c r="K6522" s="6" t="s">
        <v>22741</v>
      </c>
      <c r="L6522" s="6">
        <v>12</v>
      </c>
    </row>
    <row r="6523" spans="1:12">
      <c r="A6523" s="6" t="s">
        <v>14611</v>
      </c>
      <c r="B6523" s="6" t="s">
        <v>22748</v>
      </c>
      <c r="C6523" s="6" t="str">
        <f t="shared" si="101"/>
        <v>120400009E</v>
      </c>
      <c r="D6523" s="7" t="s">
        <v>268</v>
      </c>
      <c r="E6523" s="6" t="s">
        <v>13</v>
      </c>
      <c r="F6523" s="7" t="s">
        <v>16</v>
      </c>
      <c r="G6523" s="10" t="s">
        <v>17</v>
      </c>
      <c r="H6523" s="10" t="s">
        <v>17</v>
      </c>
      <c r="I6523" s="6"/>
      <c r="J6523" s="6"/>
      <c r="K6523" s="6" t="s">
        <v>22741</v>
      </c>
      <c r="L6523" s="6">
        <v>70</v>
      </c>
    </row>
    <row r="6524" spans="1:12">
      <c r="A6524" s="6" t="s">
        <v>14510</v>
      </c>
      <c r="B6524" s="6" t="s">
        <v>22749</v>
      </c>
      <c r="C6524" s="6" t="str">
        <f t="shared" si="101"/>
        <v>120400010E</v>
      </c>
      <c r="D6524" s="10" t="s">
        <v>270</v>
      </c>
      <c r="E6524" s="6" t="s">
        <v>13</v>
      </c>
      <c r="F6524" s="10" t="s">
        <v>16</v>
      </c>
      <c r="G6524" s="10" t="s">
        <v>14614</v>
      </c>
      <c r="H6524" s="10" t="s">
        <v>271</v>
      </c>
      <c r="I6524" s="6"/>
      <c r="J6524" s="6"/>
      <c r="K6524" s="6" t="s">
        <v>22741</v>
      </c>
      <c r="L6524" s="6">
        <v>42</v>
      </c>
    </row>
    <row r="6525" spans="1:12">
      <c r="A6525" s="6" t="s">
        <v>14510</v>
      </c>
      <c r="B6525" s="6" t="s">
        <v>22750</v>
      </c>
      <c r="C6525" s="6" t="str">
        <f t="shared" si="101"/>
        <v>120400011-1E</v>
      </c>
      <c r="D6525" s="10" t="s">
        <v>273</v>
      </c>
      <c r="E6525" s="6" t="s">
        <v>13</v>
      </c>
      <c r="F6525" s="10" t="s">
        <v>16</v>
      </c>
      <c r="G6525" s="10" t="s">
        <v>17</v>
      </c>
      <c r="H6525" s="10" t="s">
        <v>274</v>
      </c>
      <c r="I6525" s="6"/>
      <c r="J6525" s="6"/>
      <c r="K6525" s="6" t="s">
        <v>22741</v>
      </c>
      <c r="L6525" s="6">
        <v>70</v>
      </c>
    </row>
    <row r="6526" spans="1:12">
      <c r="A6526" s="6" t="s">
        <v>14510</v>
      </c>
      <c r="B6526" s="6" t="s">
        <v>22751</v>
      </c>
      <c r="C6526" s="6" t="str">
        <f t="shared" si="101"/>
        <v>120400011-2E</v>
      </c>
      <c r="D6526" s="10" t="s">
        <v>276</v>
      </c>
      <c r="E6526" s="6" t="s">
        <v>13</v>
      </c>
      <c r="F6526" s="10" t="s">
        <v>16</v>
      </c>
      <c r="G6526" s="10" t="s">
        <v>17</v>
      </c>
      <c r="H6526" s="12" t="s">
        <v>17</v>
      </c>
      <c r="I6526" s="6"/>
      <c r="J6526" s="6"/>
      <c r="K6526" s="6" t="s">
        <v>22741</v>
      </c>
      <c r="L6526" s="6">
        <v>7</v>
      </c>
    </row>
    <row r="6527" spans="1:12">
      <c r="A6527" s="6" t="s">
        <v>14510</v>
      </c>
      <c r="B6527" s="6" t="s">
        <v>22752</v>
      </c>
      <c r="C6527" s="6" t="str">
        <f t="shared" si="101"/>
        <v>120400011-3E</v>
      </c>
      <c r="D6527" s="10" t="s">
        <v>278</v>
      </c>
      <c r="E6527" s="6" t="s">
        <v>13</v>
      </c>
      <c r="F6527" s="10" t="s">
        <v>16</v>
      </c>
      <c r="G6527" s="10" t="s">
        <v>17</v>
      </c>
      <c r="H6527" s="10" t="s">
        <v>274</v>
      </c>
      <c r="I6527" s="6"/>
      <c r="J6527" s="6"/>
      <c r="K6527" s="6" t="s">
        <v>22741</v>
      </c>
      <c r="L6527" s="6">
        <v>70</v>
      </c>
    </row>
    <row r="6528" spans="1:12">
      <c r="A6528" s="6" t="s">
        <v>14510</v>
      </c>
      <c r="B6528" s="6" t="s">
        <v>22753</v>
      </c>
      <c r="C6528" s="6" t="str">
        <f t="shared" si="101"/>
        <v>120500001E</v>
      </c>
      <c r="D6528" s="10" t="s">
        <v>296</v>
      </c>
      <c r="E6528" s="6" t="s">
        <v>13</v>
      </c>
      <c r="F6528" s="10" t="s">
        <v>16</v>
      </c>
      <c r="G6528" s="10" t="s">
        <v>17</v>
      </c>
      <c r="H6528" s="10" t="s">
        <v>17</v>
      </c>
      <c r="I6528" s="6"/>
      <c r="J6528" s="6"/>
      <c r="K6528" s="6" t="s">
        <v>22741</v>
      </c>
      <c r="L6528" s="6">
        <v>270</v>
      </c>
    </row>
    <row r="6529" spans="1:12">
      <c r="A6529" s="6" t="s">
        <v>14510</v>
      </c>
      <c r="B6529" s="6" t="s">
        <v>22754</v>
      </c>
      <c r="C6529" s="6" t="str">
        <f t="shared" si="101"/>
        <v>120500001-1E</v>
      </c>
      <c r="D6529" s="10" t="s">
        <v>290</v>
      </c>
      <c r="E6529" s="6" t="s">
        <v>13</v>
      </c>
      <c r="F6529" s="10" t="s">
        <v>16</v>
      </c>
      <c r="G6529" s="10" t="s">
        <v>17</v>
      </c>
      <c r="H6529" s="10" t="s">
        <v>17</v>
      </c>
      <c r="I6529" s="6"/>
      <c r="J6529" s="6"/>
      <c r="K6529" s="6" t="s">
        <v>22741</v>
      </c>
      <c r="L6529" s="6">
        <v>270</v>
      </c>
    </row>
    <row r="6530" spans="1:12">
      <c r="A6530" s="6" t="s">
        <v>14510</v>
      </c>
      <c r="B6530" s="6" t="s">
        <v>22755</v>
      </c>
      <c r="C6530" s="6" t="str">
        <f t="shared" si="101"/>
        <v>120500001-2E</v>
      </c>
      <c r="D6530" s="7" t="s">
        <v>293</v>
      </c>
      <c r="E6530" s="6" t="s">
        <v>13</v>
      </c>
      <c r="F6530" s="7" t="s">
        <v>16</v>
      </c>
      <c r="G6530" s="10" t="s">
        <v>17</v>
      </c>
      <c r="H6530" s="7" t="s">
        <v>17</v>
      </c>
      <c r="I6530" s="6"/>
      <c r="J6530" s="6"/>
      <c r="K6530" s="6" t="s">
        <v>22741</v>
      </c>
      <c r="L6530" s="8">
        <v>135</v>
      </c>
    </row>
    <row r="6531" spans="1:12">
      <c r="A6531" s="6" t="s">
        <v>14510</v>
      </c>
      <c r="B6531" s="6" t="s">
        <v>22756</v>
      </c>
      <c r="C6531" s="6" t="str">
        <f t="shared" ref="C6531:C6594" si="102">RIGHT(B6531,LEN(B6531)-16)</f>
        <v>120500002E</v>
      </c>
      <c r="D6531" s="10" t="s">
        <v>304</v>
      </c>
      <c r="E6531" s="6" t="s">
        <v>13</v>
      </c>
      <c r="F6531" s="10" t="s">
        <v>16</v>
      </c>
      <c r="G6531" s="10" t="s">
        <v>17</v>
      </c>
      <c r="H6531" s="10" t="s">
        <v>17</v>
      </c>
      <c r="I6531" s="6"/>
      <c r="J6531" s="6"/>
      <c r="K6531" s="6" t="s">
        <v>22741</v>
      </c>
      <c r="L6531" s="6">
        <v>200</v>
      </c>
    </row>
    <row r="6532" spans="1:12">
      <c r="A6532" s="6" t="s">
        <v>14510</v>
      </c>
      <c r="B6532" s="6" t="s">
        <v>22757</v>
      </c>
      <c r="C6532" s="6" t="str">
        <f t="shared" si="102"/>
        <v>120500002-1E</v>
      </c>
      <c r="D6532" s="11" t="s">
        <v>298</v>
      </c>
      <c r="E6532" s="6" t="s">
        <v>13</v>
      </c>
      <c r="F6532" s="11" t="s">
        <v>16</v>
      </c>
      <c r="G6532" s="10" t="s">
        <v>17</v>
      </c>
      <c r="H6532" s="11" t="s">
        <v>17</v>
      </c>
      <c r="I6532" s="6"/>
      <c r="J6532" s="6"/>
      <c r="K6532" s="6" t="s">
        <v>22741</v>
      </c>
      <c r="L6532" s="6">
        <v>200</v>
      </c>
    </row>
    <row r="6533" spans="1:12">
      <c r="A6533" s="6" t="s">
        <v>14510</v>
      </c>
      <c r="B6533" s="6" t="s">
        <v>22758</v>
      </c>
      <c r="C6533" s="6" t="str">
        <f t="shared" si="102"/>
        <v>120500002-2E</v>
      </c>
      <c r="D6533" s="10" t="s">
        <v>301</v>
      </c>
      <c r="E6533" s="6" t="s">
        <v>13</v>
      </c>
      <c r="F6533" s="10" t="s">
        <v>16</v>
      </c>
      <c r="G6533" s="10" t="s">
        <v>17</v>
      </c>
      <c r="H6533" s="10" t="s">
        <v>17</v>
      </c>
      <c r="I6533" s="6"/>
      <c r="J6533" s="6"/>
      <c r="K6533" s="6" t="s">
        <v>22741</v>
      </c>
      <c r="L6533" s="6">
        <v>100</v>
      </c>
    </row>
    <row r="6534" spans="1:12">
      <c r="A6534" s="6" t="s">
        <v>14510</v>
      </c>
      <c r="B6534" s="6" t="s">
        <v>22759</v>
      </c>
      <c r="C6534" s="6" t="str">
        <f t="shared" si="102"/>
        <v>120500003E</v>
      </c>
      <c r="D6534" s="10" t="s">
        <v>312</v>
      </c>
      <c r="E6534" s="6" t="s">
        <v>13</v>
      </c>
      <c r="F6534" s="10" t="s">
        <v>16</v>
      </c>
      <c r="G6534" s="10" t="s">
        <v>17</v>
      </c>
      <c r="H6534" s="10" t="s">
        <v>17</v>
      </c>
      <c r="I6534" s="6"/>
      <c r="J6534" s="6"/>
      <c r="K6534" s="6" t="s">
        <v>22741</v>
      </c>
      <c r="L6534" s="6">
        <v>108</v>
      </c>
    </row>
    <row r="6535" spans="1:12">
      <c r="A6535" s="6" t="s">
        <v>14510</v>
      </c>
      <c r="B6535" s="6" t="s">
        <v>22760</v>
      </c>
      <c r="C6535" s="6" t="str">
        <f t="shared" si="102"/>
        <v>120500003-1E</v>
      </c>
      <c r="D6535" s="11" t="s">
        <v>306</v>
      </c>
      <c r="E6535" s="6" t="s">
        <v>13</v>
      </c>
      <c r="F6535" s="11" t="s">
        <v>16</v>
      </c>
      <c r="G6535" s="10" t="s">
        <v>17</v>
      </c>
      <c r="H6535" s="11" t="s">
        <v>17</v>
      </c>
      <c r="I6535" s="6"/>
      <c r="J6535" s="6"/>
      <c r="K6535" s="6" t="s">
        <v>22741</v>
      </c>
      <c r="L6535" s="6">
        <v>108</v>
      </c>
    </row>
    <row r="6536" spans="1:12">
      <c r="A6536" s="6" t="s">
        <v>14510</v>
      </c>
      <c r="B6536" s="6" t="s">
        <v>22761</v>
      </c>
      <c r="C6536" s="6" t="str">
        <f t="shared" si="102"/>
        <v>120500003-2E</v>
      </c>
      <c r="D6536" s="10" t="s">
        <v>309</v>
      </c>
      <c r="E6536" s="6" t="s">
        <v>13</v>
      </c>
      <c r="F6536" s="10" t="s">
        <v>16</v>
      </c>
      <c r="G6536" s="10" t="s">
        <v>17</v>
      </c>
      <c r="H6536" s="10" t="s">
        <v>17</v>
      </c>
      <c r="I6536" s="6"/>
      <c r="J6536" s="6"/>
      <c r="K6536" s="6" t="s">
        <v>22741</v>
      </c>
      <c r="L6536" s="6">
        <v>54</v>
      </c>
    </row>
    <row r="6537" spans="1:12">
      <c r="A6537" s="6" t="s">
        <v>14510</v>
      </c>
      <c r="B6537" s="6" t="s">
        <v>22762</v>
      </c>
      <c r="C6537" s="6" t="str">
        <f t="shared" si="102"/>
        <v>120600001E</v>
      </c>
      <c r="D6537" s="11" t="s">
        <v>331</v>
      </c>
      <c r="E6537" s="6" t="s">
        <v>13</v>
      </c>
      <c r="F6537" s="11" t="s">
        <v>16</v>
      </c>
      <c r="G6537" s="10" t="s">
        <v>17</v>
      </c>
      <c r="H6537" s="7" t="s">
        <v>322</v>
      </c>
      <c r="I6537" s="6"/>
      <c r="J6537" s="6"/>
      <c r="K6537" s="6" t="s">
        <v>22741</v>
      </c>
      <c r="L6537" s="6">
        <v>55</v>
      </c>
    </row>
    <row r="6538" spans="1:12">
      <c r="A6538" s="6" t="s">
        <v>14510</v>
      </c>
      <c r="B6538" s="6" t="s">
        <v>22763</v>
      </c>
      <c r="C6538" s="6" t="str">
        <f t="shared" si="102"/>
        <v>120600001-1E</v>
      </c>
      <c r="D6538" s="11" t="s">
        <v>321</v>
      </c>
      <c r="E6538" s="6" t="s">
        <v>13</v>
      </c>
      <c r="F6538" s="11" t="s">
        <v>16</v>
      </c>
      <c r="G6538" s="10" t="s">
        <v>17</v>
      </c>
      <c r="H6538" s="11" t="s">
        <v>322</v>
      </c>
      <c r="I6538" s="6"/>
      <c r="J6538" s="6"/>
      <c r="K6538" s="6" t="s">
        <v>22741</v>
      </c>
      <c r="L6538" s="8">
        <v>55</v>
      </c>
    </row>
    <row r="6539" spans="1:12">
      <c r="A6539" s="6" t="s">
        <v>14510</v>
      </c>
      <c r="B6539" s="6" t="s">
        <v>22764</v>
      </c>
      <c r="C6539" s="6" t="str">
        <f t="shared" si="102"/>
        <v>120600001-2E</v>
      </c>
      <c r="D6539" s="11" t="s">
        <v>325</v>
      </c>
      <c r="E6539" s="6" t="s">
        <v>13</v>
      </c>
      <c r="F6539" s="11" t="s">
        <v>16</v>
      </c>
      <c r="G6539" s="10" t="s">
        <v>17</v>
      </c>
      <c r="H6539" s="11" t="s">
        <v>322</v>
      </c>
      <c r="I6539" s="6"/>
      <c r="J6539" s="6"/>
      <c r="K6539" s="6" t="s">
        <v>22741</v>
      </c>
      <c r="L6539" s="6">
        <v>55</v>
      </c>
    </row>
    <row r="6540" spans="1:12">
      <c r="A6540" s="6" t="s">
        <v>14510</v>
      </c>
      <c r="B6540" s="6" t="s">
        <v>22765</v>
      </c>
      <c r="C6540" s="6" t="str">
        <f t="shared" si="102"/>
        <v>120600001-3E</v>
      </c>
      <c r="D6540" s="11" t="s">
        <v>327</v>
      </c>
      <c r="E6540" s="6" t="s">
        <v>13</v>
      </c>
      <c r="F6540" s="11" t="s">
        <v>16</v>
      </c>
      <c r="G6540" s="10" t="s">
        <v>17</v>
      </c>
      <c r="H6540" s="11" t="s">
        <v>322</v>
      </c>
      <c r="I6540" s="6"/>
      <c r="J6540" s="6"/>
      <c r="K6540" s="6" t="s">
        <v>22741</v>
      </c>
      <c r="L6540" s="6">
        <v>55</v>
      </c>
    </row>
    <row r="6541" spans="1:12">
      <c r="A6541" s="6" t="s">
        <v>14510</v>
      </c>
      <c r="B6541" s="6" t="s">
        <v>22766</v>
      </c>
      <c r="C6541" s="6" t="str">
        <f t="shared" si="102"/>
        <v>120600001-4E</v>
      </c>
      <c r="D6541" s="11" t="s">
        <v>329</v>
      </c>
      <c r="E6541" s="6" t="s">
        <v>13</v>
      </c>
      <c r="F6541" s="11" t="s">
        <v>16</v>
      </c>
      <c r="G6541" s="10" t="s">
        <v>17</v>
      </c>
      <c r="H6541" s="11" t="s">
        <v>322</v>
      </c>
      <c r="I6541" s="6"/>
      <c r="J6541" s="6"/>
      <c r="K6541" s="6" t="s">
        <v>22741</v>
      </c>
      <c r="L6541" s="6">
        <v>55</v>
      </c>
    </row>
    <row r="6542" spans="1:12">
      <c r="A6542" s="6" t="s">
        <v>14510</v>
      </c>
      <c r="B6542" s="6" t="s">
        <v>22767</v>
      </c>
      <c r="C6542" s="6" t="str">
        <f t="shared" si="102"/>
        <v>120600002E</v>
      </c>
      <c r="D6542" s="7" t="s">
        <v>342</v>
      </c>
      <c r="E6542" s="6" t="s">
        <v>13</v>
      </c>
      <c r="F6542" s="7" t="s">
        <v>16</v>
      </c>
      <c r="G6542" s="10" t="s">
        <v>17</v>
      </c>
      <c r="H6542" s="7" t="s">
        <v>322</v>
      </c>
      <c r="I6542" s="6"/>
      <c r="J6542" s="6"/>
      <c r="K6542" s="6" t="s">
        <v>22741</v>
      </c>
      <c r="L6542" s="6">
        <v>28</v>
      </c>
    </row>
    <row r="6543" spans="1:12">
      <c r="A6543" s="6" t="s">
        <v>14510</v>
      </c>
      <c r="B6543" s="6" t="s">
        <v>22768</v>
      </c>
      <c r="C6543" s="6" t="str">
        <f t="shared" si="102"/>
        <v>120600002-1E</v>
      </c>
      <c r="D6543" s="10" t="s">
        <v>333</v>
      </c>
      <c r="E6543" s="6" t="s">
        <v>13</v>
      </c>
      <c r="F6543" s="10" t="s">
        <v>16</v>
      </c>
      <c r="G6543" s="10" t="s">
        <v>17</v>
      </c>
      <c r="H6543" s="10" t="s">
        <v>322</v>
      </c>
      <c r="I6543" s="6"/>
      <c r="J6543" s="6"/>
      <c r="K6543" s="6" t="s">
        <v>22741</v>
      </c>
      <c r="L6543" s="6">
        <v>28</v>
      </c>
    </row>
    <row r="6544" spans="1:12">
      <c r="A6544" s="6" t="s">
        <v>14510</v>
      </c>
      <c r="B6544" s="6" t="s">
        <v>22769</v>
      </c>
      <c r="C6544" s="6" t="str">
        <f t="shared" si="102"/>
        <v>120600002-4E</v>
      </c>
      <c r="D6544" s="10" t="s">
        <v>340</v>
      </c>
      <c r="E6544" s="6" t="s">
        <v>13</v>
      </c>
      <c r="F6544" s="10" t="s">
        <v>16</v>
      </c>
      <c r="G6544" s="10" t="s">
        <v>17</v>
      </c>
      <c r="H6544" s="10" t="s">
        <v>322</v>
      </c>
      <c r="I6544" s="6"/>
      <c r="J6544" s="6"/>
      <c r="K6544" s="6" t="s">
        <v>22741</v>
      </c>
      <c r="L6544" s="6">
        <v>28</v>
      </c>
    </row>
    <row r="6545" spans="1:12">
      <c r="A6545" s="6" t="s">
        <v>14510</v>
      </c>
      <c r="B6545" s="6" t="s">
        <v>22770</v>
      </c>
      <c r="C6545" s="6" t="str">
        <f t="shared" si="102"/>
        <v>120600002-2E</v>
      </c>
      <c r="D6545" s="10" t="s">
        <v>336</v>
      </c>
      <c r="E6545" s="6" t="s">
        <v>13</v>
      </c>
      <c r="F6545" s="10" t="s">
        <v>16</v>
      </c>
      <c r="G6545" s="10" t="s">
        <v>17</v>
      </c>
      <c r="H6545" s="10" t="s">
        <v>322</v>
      </c>
      <c r="I6545" s="6"/>
      <c r="J6545" s="6"/>
      <c r="K6545" s="6" t="s">
        <v>22741</v>
      </c>
      <c r="L6545" s="6">
        <v>28</v>
      </c>
    </row>
    <row r="6546" spans="1:12">
      <c r="A6546" s="6" t="s">
        <v>14510</v>
      </c>
      <c r="B6546" s="6" t="s">
        <v>22771</v>
      </c>
      <c r="C6546" s="6" t="str">
        <f t="shared" si="102"/>
        <v>120600002-3E</v>
      </c>
      <c r="D6546" s="10" t="s">
        <v>338</v>
      </c>
      <c r="E6546" s="6" t="s">
        <v>13</v>
      </c>
      <c r="F6546" s="10" t="s">
        <v>16</v>
      </c>
      <c r="G6546" s="10" t="s">
        <v>17</v>
      </c>
      <c r="H6546" s="10" t="s">
        <v>322</v>
      </c>
      <c r="I6546" s="6"/>
      <c r="J6546" s="6"/>
      <c r="K6546" s="6" t="s">
        <v>22741</v>
      </c>
      <c r="L6546" s="6">
        <v>28</v>
      </c>
    </row>
    <row r="6547" spans="1:12">
      <c r="A6547" s="6" t="s">
        <v>14510</v>
      </c>
      <c r="B6547" s="6" t="s">
        <v>22772</v>
      </c>
      <c r="C6547" s="6" t="str">
        <f t="shared" si="102"/>
        <v>120600003E</v>
      </c>
      <c r="D6547" s="10" t="s">
        <v>353</v>
      </c>
      <c r="E6547" s="6" t="s">
        <v>13</v>
      </c>
      <c r="F6547" s="10" t="s">
        <v>16</v>
      </c>
      <c r="G6547" s="10" t="s">
        <v>17</v>
      </c>
      <c r="H6547" s="10" t="s">
        <v>322</v>
      </c>
      <c r="I6547" s="6"/>
      <c r="J6547" s="6"/>
      <c r="K6547" s="6" t="s">
        <v>22741</v>
      </c>
      <c r="L6547" s="6">
        <v>20</v>
      </c>
    </row>
    <row r="6548" spans="1:12">
      <c r="A6548" s="6" t="s">
        <v>14510</v>
      </c>
      <c r="B6548" s="6" t="s">
        <v>22773</v>
      </c>
      <c r="C6548" s="6" t="str">
        <f t="shared" si="102"/>
        <v>120600003-1E</v>
      </c>
      <c r="D6548" s="10" t="s">
        <v>344</v>
      </c>
      <c r="E6548" s="6" t="s">
        <v>13</v>
      </c>
      <c r="F6548" s="10" t="s">
        <v>16</v>
      </c>
      <c r="G6548" s="10" t="s">
        <v>17</v>
      </c>
      <c r="H6548" s="10" t="s">
        <v>322</v>
      </c>
      <c r="I6548" s="6"/>
      <c r="J6548" s="6"/>
      <c r="K6548" s="6" t="s">
        <v>22741</v>
      </c>
      <c r="L6548" s="6">
        <v>20</v>
      </c>
    </row>
    <row r="6549" spans="1:12">
      <c r="A6549" s="6" t="s">
        <v>14510</v>
      </c>
      <c r="B6549" s="6" t="s">
        <v>22774</v>
      </c>
      <c r="C6549" s="6" t="str">
        <f t="shared" si="102"/>
        <v>120600003-4E</v>
      </c>
      <c r="D6549" s="10" t="s">
        <v>351</v>
      </c>
      <c r="E6549" s="6" t="s">
        <v>13</v>
      </c>
      <c r="F6549" s="10" t="s">
        <v>16</v>
      </c>
      <c r="G6549" s="10" t="s">
        <v>17</v>
      </c>
      <c r="H6549" s="10" t="s">
        <v>322</v>
      </c>
      <c r="I6549" s="6"/>
      <c r="J6549" s="6"/>
      <c r="K6549" s="6" t="s">
        <v>22741</v>
      </c>
      <c r="L6549" s="6">
        <v>20</v>
      </c>
    </row>
    <row r="6550" spans="1:12">
      <c r="A6550" s="6" t="s">
        <v>14510</v>
      </c>
      <c r="B6550" s="6" t="s">
        <v>22775</v>
      </c>
      <c r="C6550" s="6" t="str">
        <f t="shared" si="102"/>
        <v>120600003-2E</v>
      </c>
      <c r="D6550" s="10" t="s">
        <v>347</v>
      </c>
      <c r="E6550" s="6" t="s">
        <v>13</v>
      </c>
      <c r="F6550" s="10" t="s">
        <v>16</v>
      </c>
      <c r="G6550" s="10" t="s">
        <v>17</v>
      </c>
      <c r="H6550" s="10" t="s">
        <v>322</v>
      </c>
      <c r="I6550" s="6"/>
      <c r="J6550" s="6"/>
      <c r="K6550" s="6" t="s">
        <v>22741</v>
      </c>
      <c r="L6550" s="6">
        <v>20</v>
      </c>
    </row>
    <row r="6551" spans="1:12">
      <c r="A6551" s="6" t="s">
        <v>14510</v>
      </c>
      <c r="B6551" s="6" t="s">
        <v>22776</v>
      </c>
      <c r="C6551" s="6" t="str">
        <f t="shared" si="102"/>
        <v>120600003-3E</v>
      </c>
      <c r="D6551" s="11" t="s">
        <v>349</v>
      </c>
      <c r="E6551" s="6" t="s">
        <v>13</v>
      </c>
      <c r="F6551" s="11" t="s">
        <v>16</v>
      </c>
      <c r="G6551" s="10" t="s">
        <v>17</v>
      </c>
      <c r="H6551" s="11" t="s">
        <v>322</v>
      </c>
      <c r="I6551" s="6"/>
      <c r="J6551" s="6"/>
      <c r="K6551" s="6" t="s">
        <v>22741</v>
      </c>
      <c r="L6551" s="6">
        <v>20</v>
      </c>
    </row>
    <row r="6552" spans="1:12">
      <c r="A6552" s="6" t="s">
        <v>14510</v>
      </c>
      <c r="B6552" s="6" t="s">
        <v>22777</v>
      </c>
      <c r="C6552" s="6" t="str">
        <f t="shared" si="102"/>
        <v>120600004E</v>
      </c>
      <c r="D6552" s="11" t="s">
        <v>364</v>
      </c>
      <c r="E6552" s="6" t="s">
        <v>13</v>
      </c>
      <c r="F6552" s="11" t="s">
        <v>16</v>
      </c>
      <c r="G6552" s="10" t="s">
        <v>17</v>
      </c>
      <c r="H6552" s="11" t="s">
        <v>322</v>
      </c>
      <c r="I6552" s="6"/>
      <c r="J6552" s="6"/>
      <c r="K6552" s="6" t="s">
        <v>22741</v>
      </c>
      <c r="L6552" s="6">
        <v>14</v>
      </c>
    </row>
    <row r="6553" spans="1:12">
      <c r="A6553" s="6" t="s">
        <v>14510</v>
      </c>
      <c r="B6553" s="6" t="s">
        <v>22778</v>
      </c>
      <c r="C6553" s="6" t="str">
        <f t="shared" si="102"/>
        <v>120600004-1E</v>
      </c>
      <c r="D6553" s="11" t="s">
        <v>355</v>
      </c>
      <c r="E6553" s="6" t="s">
        <v>13</v>
      </c>
      <c r="F6553" s="11" t="s">
        <v>16</v>
      </c>
      <c r="G6553" s="10" t="s">
        <v>17</v>
      </c>
      <c r="H6553" s="11" t="s">
        <v>322</v>
      </c>
      <c r="I6553" s="6"/>
      <c r="J6553" s="6"/>
      <c r="K6553" s="6" t="s">
        <v>22741</v>
      </c>
      <c r="L6553" s="6">
        <v>14</v>
      </c>
    </row>
    <row r="6554" spans="1:12">
      <c r="A6554" s="6" t="s">
        <v>14510</v>
      </c>
      <c r="B6554" s="6" t="s">
        <v>22779</v>
      </c>
      <c r="C6554" s="6" t="str">
        <f t="shared" si="102"/>
        <v>120600004-3E</v>
      </c>
      <c r="D6554" s="11" t="s">
        <v>360</v>
      </c>
      <c r="E6554" s="6" t="s">
        <v>13</v>
      </c>
      <c r="F6554" s="11" t="s">
        <v>16</v>
      </c>
      <c r="G6554" s="10" t="s">
        <v>17</v>
      </c>
      <c r="H6554" s="11" t="s">
        <v>322</v>
      </c>
      <c r="I6554" s="6"/>
      <c r="J6554" s="6"/>
      <c r="K6554" s="6" t="s">
        <v>22741</v>
      </c>
      <c r="L6554" s="6">
        <v>14</v>
      </c>
    </row>
    <row r="6555" spans="1:12">
      <c r="A6555" s="6" t="s">
        <v>14510</v>
      </c>
      <c r="B6555" s="6" t="s">
        <v>22780</v>
      </c>
      <c r="C6555" s="6" t="str">
        <f t="shared" si="102"/>
        <v>120600004-4E</v>
      </c>
      <c r="D6555" s="11" t="s">
        <v>362</v>
      </c>
      <c r="E6555" s="6" t="s">
        <v>13</v>
      </c>
      <c r="F6555" s="11" t="s">
        <v>16</v>
      </c>
      <c r="G6555" s="10" t="s">
        <v>17</v>
      </c>
      <c r="H6555" s="11" t="s">
        <v>322</v>
      </c>
      <c r="I6555" s="6"/>
      <c r="J6555" s="6"/>
      <c r="K6555" s="6" t="s">
        <v>22741</v>
      </c>
      <c r="L6555" s="6">
        <v>14</v>
      </c>
    </row>
    <row r="6556" spans="1:12">
      <c r="A6556" s="6" t="s">
        <v>14510</v>
      </c>
      <c r="B6556" s="6" t="s">
        <v>22781</v>
      </c>
      <c r="C6556" s="6" t="str">
        <f t="shared" si="102"/>
        <v>120600004-2E</v>
      </c>
      <c r="D6556" s="11" t="s">
        <v>358</v>
      </c>
      <c r="E6556" s="6" t="s">
        <v>13</v>
      </c>
      <c r="F6556" s="11" t="s">
        <v>16</v>
      </c>
      <c r="G6556" s="10" t="s">
        <v>17</v>
      </c>
      <c r="H6556" s="11" t="s">
        <v>322</v>
      </c>
      <c r="I6556" s="6"/>
      <c r="J6556" s="6"/>
      <c r="K6556" s="6" t="s">
        <v>22741</v>
      </c>
      <c r="L6556" s="6">
        <v>14</v>
      </c>
    </row>
    <row r="6557" spans="1:12">
      <c r="A6557" s="6" t="s">
        <v>14510</v>
      </c>
      <c r="B6557" s="6" t="s">
        <v>22782</v>
      </c>
      <c r="C6557" s="6" t="str">
        <f t="shared" si="102"/>
        <v>120800001-1E</v>
      </c>
      <c r="D6557" s="10" t="s">
        <v>379</v>
      </c>
      <c r="E6557" s="6" t="s">
        <v>13</v>
      </c>
      <c r="F6557" s="13" t="s">
        <v>16</v>
      </c>
      <c r="G6557" s="10" t="s">
        <v>17</v>
      </c>
      <c r="H6557" s="10" t="s">
        <v>380</v>
      </c>
      <c r="I6557" s="6"/>
      <c r="J6557" s="6"/>
      <c r="K6557" s="6" t="s">
        <v>22741</v>
      </c>
      <c r="L6557" s="6">
        <v>20</v>
      </c>
    </row>
    <row r="6558" spans="1:12">
      <c r="A6558" s="6" t="s">
        <v>14510</v>
      </c>
      <c r="B6558" s="6" t="s">
        <v>22783</v>
      </c>
      <c r="C6558" s="6" t="str">
        <f t="shared" si="102"/>
        <v>120800001-2E</v>
      </c>
      <c r="D6558" s="10" t="s">
        <v>385</v>
      </c>
      <c r="E6558" s="6" t="s">
        <v>13</v>
      </c>
      <c r="F6558" s="10" t="s">
        <v>11</v>
      </c>
      <c r="G6558" s="10" t="s">
        <v>17</v>
      </c>
      <c r="H6558" s="10" t="s">
        <v>386</v>
      </c>
      <c r="I6558" s="6"/>
      <c r="J6558" s="6"/>
      <c r="K6558" s="6" t="s">
        <v>22741</v>
      </c>
      <c r="L6558" s="6">
        <v>11</v>
      </c>
    </row>
    <row r="6559" spans="1:12">
      <c r="A6559" s="6" t="s">
        <v>14510</v>
      </c>
      <c r="B6559" s="6" t="s">
        <v>22784</v>
      </c>
      <c r="C6559" s="6" t="str">
        <f t="shared" si="102"/>
        <v>120800001-2/1E</v>
      </c>
      <c r="D6559" s="10" t="s">
        <v>382</v>
      </c>
      <c r="E6559" s="6" t="s">
        <v>13</v>
      </c>
      <c r="F6559" s="10" t="s">
        <v>383</v>
      </c>
      <c r="G6559" s="10" t="s">
        <v>17</v>
      </c>
      <c r="H6559" s="10" t="s">
        <v>17</v>
      </c>
      <c r="I6559" s="6"/>
      <c r="J6559" s="6"/>
      <c r="K6559" s="6" t="s">
        <v>22741</v>
      </c>
      <c r="L6559" s="6">
        <v>1.2</v>
      </c>
    </row>
    <row r="6560" spans="1:12">
      <c r="A6560" s="6" t="s">
        <v>14510</v>
      </c>
      <c r="B6560" s="6" t="s">
        <v>22785</v>
      </c>
      <c r="C6560" s="6" t="str">
        <f t="shared" si="102"/>
        <v>120800002E</v>
      </c>
      <c r="D6560" s="11" t="s">
        <v>390</v>
      </c>
      <c r="E6560" s="6" t="s">
        <v>13</v>
      </c>
      <c r="F6560" s="14" t="s">
        <v>11</v>
      </c>
      <c r="G6560" s="10" t="s">
        <v>14652</v>
      </c>
      <c r="H6560" s="14" t="s">
        <v>391</v>
      </c>
      <c r="I6560" s="6"/>
      <c r="J6560" s="6"/>
      <c r="K6560" s="6" t="s">
        <v>22741</v>
      </c>
      <c r="L6560" s="6">
        <v>42</v>
      </c>
    </row>
    <row r="6561" spans="1:12">
      <c r="A6561" s="6" t="s">
        <v>14510</v>
      </c>
      <c r="B6561" s="6" t="s">
        <v>22786</v>
      </c>
      <c r="C6561" s="6" t="str">
        <f t="shared" si="102"/>
        <v>120800002-1E</v>
      </c>
      <c r="D6561" s="11" t="s">
        <v>388</v>
      </c>
      <c r="E6561" s="6" t="s">
        <v>13</v>
      </c>
      <c r="F6561" s="11" t="s">
        <v>383</v>
      </c>
      <c r="G6561" s="10" t="s">
        <v>17</v>
      </c>
      <c r="H6561" s="11" t="s">
        <v>17</v>
      </c>
      <c r="I6561" s="6"/>
      <c r="J6561" s="6"/>
      <c r="K6561" s="6" t="s">
        <v>22741</v>
      </c>
      <c r="L6561" s="8">
        <v>1.2</v>
      </c>
    </row>
    <row r="6562" spans="1:12">
      <c r="A6562" s="6" t="s">
        <v>14510</v>
      </c>
      <c r="B6562" s="6" t="s">
        <v>22787</v>
      </c>
      <c r="C6562" s="6" t="str">
        <f t="shared" si="102"/>
        <v>120900001E</v>
      </c>
      <c r="D6562" s="10" t="s">
        <v>393</v>
      </c>
      <c r="E6562" s="6" t="s">
        <v>13</v>
      </c>
      <c r="F6562" s="10" t="s">
        <v>11</v>
      </c>
      <c r="G6562" s="10" t="s">
        <v>14655</v>
      </c>
      <c r="H6562" s="10" t="s">
        <v>394</v>
      </c>
      <c r="I6562" s="6"/>
      <c r="J6562" s="6"/>
      <c r="K6562" s="6" t="s">
        <v>22741</v>
      </c>
      <c r="L6562" s="6">
        <v>12</v>
      </c>
    </row>
    <row r="6563" spans="1:12">
      <c r="A6563" s="6" t="s">
        <v>14510</v>
      </c>
      <c r="B6563" s="6" t="s">
        <v>22788</v>
      </c>
      <c r="C6563" s="6" t="str">
        <f t="shared" si="102"/>
        <v>121000001E</v>
      </c>
      <c r="D6563" s="11" t="s">
        <v>399</v>
      </c>
      <c r="E6563" s="6" t="s">
        <v>13</v>
      </c>
      <c r="F6563" s="11" t="s">
        <v>16</v>
      </c>
      <c r="G6563" s="10" t="s">
        <v>14657</v>
      </c>
      <c r="H6563" s="11" t="s">
        <v>397</v>
      </c>
      <c r="I6563" s="6"/>
      <c r="J6563" s="6"/>
      <c r="K6563" s="6" t="s">
        <v>22741</v>
      </c>
      <c r="L6563" s="6">
        <v>48</v>
      </c>
    </row>
    <row r="6564" spans="1:12">
      <c r="A6564" s="6" t="s">
        <v>14510</v>
      </c>
      <c r="B6564" s="6" t="s">
        <v>22789</v>
      </c>
      <c r="C6564" s="6" t="str">
        <f t="shared" si="102"/>
        <v>121000001-1E</v>
      </c>
      <c r="D6564" s="11" t="s">
        <v>396</v>
      </c>
      <c r="E6564" s="6" t="s">
        <v>13</v>
      </c>
      <c r="F6564" s="11" t="s">
        <v>16</v>
      </c>
      <c r="G6564" s="10" t="s">
        <v>14657</v>
      </c>
      <c r="H6564" s="11" t="s">
        <v>397</v>
      </c>
      <c r="I6564" s="6"/>
      <c r="J6564" s="6"/>
      <c r="K6564" s="6" t="s">
        <v>22741</v>
      </c>
      <c r="L6564" s="6">
        <v>62</v>
      </c>
    </row>
    <row r="6565" spans="1:12">
      <c r="A6565" s="6" t="s">
        <v>14510</v>
      </c>
      <c r="B6565" s="6" t="s">
        <v>22790</v>
      </c>
      <c r="C6565" s="6" t="str">
        <f t="shared" si="102"/>
        <v>121400000-1E</v>
      </c>
      <c r="D6565" s="10" t="s">
        <v>417</v>
      </c>
      <c r="E6565" s="6" t="s">
        <v>20</v>
      </c>
      <c r="F6565" s="10" t="s">
        <v>418</v>
      </c>
      <c r="G6565" s="10" t="s">
        <v>17</v>
      </c>
      <c r="H6565" s="10" t="s">
        <v>419</v>
      </c>
      <c r="I6565" s="6"/>
      <c r="J6565" s="6"/>
      <c r="K6565" s="6" t="s">
        <v>22741</v>
      </c>
      <c r="L6565" s="6">
        <v>12</v>
      </c>
    </row>
    <row r="6566" spans="1:12">
      <c r="A6566" s="6" t="s">
        <v>14510</v>
      </c>
      <c r="B6566" s="6" t="s">
        <v>22791</v>
      </c>
      <c r="C6566" s="6" t="str">
        <f t="shared" si="102"/>
        <v>121400000-2E</v>
      </c>
      <c r="D6566" s="10" t="s">
        <v>421</v>
      </c>
      <c r="E6566" s="6" t="s">
        <v>13</v>
      </c>
      <c r="F6566" s="10" t="s">
        <v>11</v>
      </c>
      <c r="G6566" s="10" t="s">
        <v>17</v>
      </c>
      <c r="H6566" s="10" t="s">
        <v>17</v>
      </c>
      <c r="I6566" s="6"/>
      <c r="J6566" s="6"/>
      <c r="K6566" s="6" t="s">
        <v>22741</v>
      </c>
      <c r="L6566" s="6">
        <v>24</v>
      </c>
    </row>
    <row r="6567" spans="1:12">
      <c r="A6567" s="6" t="s">
        <v>14510</v>
      </c>
      <c r="B6567" s="6" t="s">
        <v>22792</v>
      </c>
      <c r="C6567" s="6" t="str">
        <f t="shared" si="102"/>
        <v>121400001-1E</v>
      </c>
      <c r="D6567" s="10" t="s">
        <v>425</v>
      </c>
      <c r="E6567" s="6" t="s">
        <v>13</v>
      </c>
      <c r="F6567" s="10" t="s">
        <v>16</v>
      </c>
      <c r="G6567" s="10" t="s">
        <v>17</v>
      </c>
      <c r="H6567" s="10" t="s">
        <v>419</v>
      </c>
      <c r="I6567" s="6"/>
      <c r="J6567" s="6"/>
      <c r="K6567" s="6" t="s">
        <v>22741</v>
      </c>
      <c r="L6567" s="6">
        <v>14</v>
      </c>
    </row>
    <row r="6568" spans="1:12">
      <c r="A6568" s="6" t="s">
        <v>14510</v>
      </c>
      <c r="B6568" s="6" t="s">
        <v>22793</v>
      </c>
      <c r="C6568" s="6" t="str">
        <f t="shared" si="102"/>
        <v>121400001-2E</v>
      </c>
      <c r="D6568" s="10" t="s">
        <v>427</v>
      </c>
      <c r="E6568" s="6" t="s">
        <v>13</v>
      </c>
      <c r="F6568" s="10" t="s">
        <v>16</v>
      </c>
      <c r="G6568" s="10" t="s">
        <v>17</v>
      </c>
      <c r="H6568" s="10" t="s">
        <v>419</v>
      </c>
      <c r="I6568" s="6"/>
      <c r="J6568" s="6"/>
      <c r="K6568" s="6" t="s">
        <v>22741</v>
      </c>
      <c r="L6568" s="6">
        <v>14</v>
      </c>
    </row>
    <row r="6569" spans="1:12">
      <c r="A6569" s="6" t="s">
        <v>14510</v>
      </c>
      <c r="B6569" s="6" t="s">
        <v>22794</v>
      </c>
      <c r="C6569" s="6" t="str">
        <f t="shared" si="102"/>
        <v>121400001-3/1E</v>
      </c>
      <c r="D6569" s="10" t="s">
        <v>429</v>
      </c>
      <c r="E6569" s="6" t="s">
        <v>13</v>
      </c>
      <c r="F6569" s="10" t="s">
        <v>16</v>
      </c>
      <c r="G6569" s="10" t="s">
        <v>17</v>
      </c>
      <c r="H6569" s="10" t="s">
        <v>17</v>
      </c>
      <c r="I6569" s="6"/>
      <c r="J6569" s="6"/>
      <c r="K6569" s="6" t="s">
        <v>22741</v>
      </c>
      <c r="L6569" s="6">
        <v>9</v>
      </c>
    </row>
    <row r="6570" spans="1:12">
      <c r="A6570" s="6" t="s">
        <v>14510</v>
      </c>
      <c r="B6570" s="6" t="s">
        <v>22795</v>
      </c>
      <c r="C6570" s="6" t="str">
        <f t="shared" si="102"/>
        <v>121400001-3E</v>
      </c>
      <c r="D6570" s="10" t="s">
        <v>431</v>
      </c>
      <c r="E6570" s="6" t="s">
        <v>13</v>
      </c>
      <c r="F6570" s="10" t="s">
        <v>16</v>
      </c>
      <c r="G6570" s="10" t="s">
        <v>17</v>
      </c>
      <c r="H6570" s="10" t="s">
        <v>432</v>
      </c>
      <c r="I6570" s="6"/>
      <c r="J6570" s="6"/>
      <c r="K6570" s="6" t="s">
        <v>22741</v>
      </c>
      <c r="L6570" s="6">
        <v>18</v>
      </c>
    </row>
    <row r="6571" spans="1:12">
      <c r="A6571" s="6" t="s">
        <v>14510</v>
      </c>
      <c r="B6571" s="6" t="s">
        <v>22796</v>
      </c>
      <c r="C6571" s="6" t="str">
        <f t="shared" si="102"/>
        <v>121500001E</v>
      </c>
      <c r="D6571" s="10" t="s">
        <v>442</v>
      </c>
      <c r="E6571" s="6" t="s">
        <v>13</v>
      </c>
      <c r="F6571" s="10" t="s">
        <v>16</v>
      </c>
      <c r="G6571" s="10" t="s">
        <v>17</v>
      </c>
      <c r="H6571" s="10" t="s">
        <v>17</v>
      </c>
      <c r="I6571" s="6"/>
      <c r="J6571" s="6"/>
      <c r="K6571" s="6" t="s">
        <v>22741</v>
      </c>
      <c r="L6571" s="6">
        <v>20</v>
      </c>
    </row>
    <row r="6572" spans="1:12">
      <c r="A6572" s="6" t="s">
        <v>14510</v>
      </c>
      <c r="B6572" s="6" t="s">
        <v>22797</v>
      </c>
      <c r="C6572" s="6" t="str">
        <f t="shared" si="102"/>
        <v>121500001-1E</v>
      </c>
      <c r="D6572" s="10" t="s">
        <v>436</v>
      </c>
      <c r="E6572" s="6" t="s">
        <v>13</v>
      </c>
      <c r="F6572" s="10" t="s">
        <v>16</v>
      </c>
      <c r="G6572" s="10" t="s">
        <v>17</v>
      </c>
      <c r="H6572" s="10" t="s">
        <v>17</v>
      </c>
      <c r="I6572" s="6"/>
      <c r="J6572" s="6"/>
      <c r="K6572" s="6" t="s">
        <v>22741</v>
      </c>
      <c r="L6572" s="6">
        <v>20</v>
      </c>
    </row>
    <row r="6573" spans="1:12">
      <c r="A6573" s="6" t="s">
        <v>14510</v>
      </c>
      <c r="B6573" s="6" t="s">
        <v>22798</v>
      </c>
      <c r="C6573" s="6" t="str">
        <f t="shared" si="102"/>
        <v>121500001-2E</v>
      </c>
      <c r="D6573" s="10" t="s">
        <v>438</v>
      </c>
      <c r="E6573" s="6" t="s">
        <v>13</v>
      </c>
      <c r="F6573" s="10" t="s">
        <v>16</v>
      </c>
      <c r="G6573" s="10" t="s">
        <v>17</v>
      </c>
      <c r="H6573" s="10" t="s">
        <v>17</v>
      </c>
      <c r="I6573" s="6"/>
      <c r="J6573" s="6"/>
      <c r="K6573" s="6" t="s">
        <v>22741</v>
      </c>
      <c r="L6573" s="6">
        <v>20</v>
      </c>
    </row>
    <row r="6574" spans="1:12">
      <c r="A6574" s="6" t="s">
        <v>14510</v>
      </c>
      <c r="B6574" s="6" t="s">
        <v>22799</v>
      </c>
      <c r="C6574" s="6" t="str">
        <f t="shared" si="102"/>
        <v>121500001-3E</v>
      </c>
      <c r="D6574" s="10" t="s">
        <v>440</v>
      </c>
      <c r="E6574" s="6" t="s">
        <v>13</v>
      </c>
      <c r="F6574" s="10" t="s">
        <v>16</v>
      </c>
      <c r="G6574" s="10" t="s">
        <v>17</v>
      </c>
      <c r="H6574" s="10" t="s">
        <v>17</v>
      </c>
      <c r="I6574" s="6"/>
      <c r="J6574" s="6"/>
      <c r="K6574" s="6" t="s">
        <v>22741</v>
      </c>
      <c r="L6574" s="6">
        <v>20</v>
      </c>
    </row>
    <row r="6575" spans="1:12">
      <c r="A6575" s="6" t="s">
        <v>14510</v>
      </c>
      <c r="B6575" s="6" t="s">
        <v>22800</v>
      </c>
      <c r="C6575" s="6" t="str">
        <f t="shared" si="102"/>
        <v>121500002E</v>
      </c>
      <c r="D6575" s="10" t="s">
        <v>447</v>
      </c>
      <c r="E6575" s="6" t="s">
        <v>13</v>
      </c>
      <c r="F6575" s="10" t="s">
        <v>16</v>
      </c>
      <c r="G6575" s="10" t="s">
        <v>14679</v>
      </c>
      <c r="H6575" s="10" t="s">
        <v>17</v>
      </c>
      <c r="I6575" s="6"/>
      <c r="J6575" s="6"/>
      <c r="K6575" s="6" t="s">
        <v>22741</v>
      </c>
      <c r="L6575" s="6">
        <v>36</v>
      </c>
    </row>
    <row r="6576" spans="1:12">
      <c r="A6576" s="6" t="s">
        <v>14510</v>
      </c>
      <c r="B6576" s="6" t="s">
        <v>22801</v>
      </c>
      <c r="C6576" s="6" t="str">
        <f t="shared" si="102"/>
        <v>121500002-1E</v>
      </c>
      <c r="D6576" s="13" t="s">
        <v>444</v>
      </c>
      <c r="E6576" s="6" t="s">
        <v>13</v>
      </c>
      <c r="F6576" s="11" t="s">
        <v>16</v>
      </c>
      <c r="G6576" s="10" t="s">
        <v>17</v>
      </c>
      <c r="H6576" s="10" t="s">
        <v>17</v>
      </c>
      <c r="I6576" s="6"/>
      <c r="J6576" s="6"/>
      <c r="K6576" s="6" t="s">
        <v>22741</v>
      </c>
      <c r="L6576" s="6">
        <v>54</v>
      </c>
    </row>
    <row r="6577" spans="1:12">
      <c r="A6577" s="6" t="s">
        <v>14510</v>
      </c>
      <c r="B6577" s="6" t="s">
        <v>22802</v>
      </c>
      <c r="C6577" s="6" t="str">
        <f t="shared" si="102"/>
        <v>121700001E</v>
      </c>
      <c r="D6577" s="10" t="s">
        <v>462</v>
      </c>
      <c r="E6577" s="6" t="s">
        <v>13</v>
      </c>
      <c r="F6577" s="10" t="s">
        <v>16</v>
      </c>
      <c r="G6577" s="10" t="s">
        <v>17</v>
      </c>
      <c r="H6577" s="10" t="s">
        <v>17</v>
      </c>
      <c r="I6577" s="6"/>
      <c r="J6577" s="6"/>
      <c r="K6577" s="6" t="s">
        <v>22741</v>
      </c>
      <c r="L6577" s="6">
        <v>9</v>
      </c>
    </row>
    <row r="6578" spans="1:12">
      <c r="A6578" s="6" t="s">
        <v>14516</v>
      </c>
      <c r="B6578" s="6" t="s">
        <v>22803</v>
      </c>
      <c r="C6578" s="6" t="str">
        <f t="shared" si="102"/>
        <v>310100014E</v>
      </c>
      <c r="D6578" s="11" t="s">
        <v>4160</v>
      </c>
      <c r="E6578" s="6" t="s">
        <v>13</v>
      </c>
      <c r="F6578" s="11" t="s">
        <v>126</v>
      </c>
      <c r="G6578" s="10" t="s">
        <v>17</v>
      </c>
      <c r="H6578" s="11" t="s">
        <v>17</v>
      </c>
      <c r="I6578" s="6"/>
      <c r="J6578" s="6"/>
      <c r="K6578" s="6" t="s">
        <v>22741</v>
      </c>
      <c r="L6578" s="6">
        <v>10</v>
      </c>
    </row>
    <row r="6579" spans="1:12">
      <c r="A6579" s="6" t="s">
        <v>14611</v>
      </c>
      <c r="B6579" s="6" t="s">
        <v>22804</v>
      </c>
      <c r="C6579" s="6" t="str">
        <f t="shared" si="102"/>
        <v>310100016E</v>
      </c>
      <c r="D6579" s="7" t="s">
        <v>4170</v>
      </c>
      <c r="E6579" s="6" t="s">
        <v>13</v>
      </c>
      <c r="F6579" s="7" t="s">
        <v>16</v>
      </c>
      <c r="G6579" s="10" t="s">
        <v>16739</v>
      </c>
      <c r="H6579" s="7" t="s">
        <v>17</v>
      </c>
      <c r="I6579" s="6"/>
      <c r="J6579" s="6"/>
      <c r="K6579" s="6" t="s">
        <v>22741</v>
      </c>
      <c r="L6579" s="6">
        <v>200</v>
      </c>
    </row>
    <row r="6580" spans="1:12">
      <c r="A6580" s="6" t="s">
        <v>14611</v>
      </c>
      <c r="B6580" s="6" t="s">
        <v>22805</v>
      </c>
      <c r="C6580" s="6" t="str">
        <f t="shared" si="102"/>
        <v>310100016-1E</v>
      </c>
      <c r="D6580" s="7" t="s">
        <v>4166</v>
      </c>
      <c r="E6580" s="6" t="s">
        <v>13</v>
      </c>
      <c r="F6580" s="7" t="s">
        <v>16</v>
      </c>
      <c r="G6580" s="10" t="s">
        <v>22806</v>
      </c>
      <c r="H6580" s="7" t="s">
        <v>17</v>
      </c>
      <c r="I6580" s="6"/>
      <c r="J6580" s="6"/>
      <c r="K6580" s="6" t="s">
        <v>22741</v>
      </c>
      <c r="L6580" s="6">
        <v>210</v>
      </c>
    </row>
    <row r="6581" spans="1:12">
      <c r="A6581" s="6" t="s">
        <v>14611</v>
      </c>
      <c r="B6581" s="6" t="s">
        <v>22807</v>
      </c>
      <c r="C6581" s="6" t="str">
        <f t="shared" si="102"/>
        <v>310100017E</v>
      </c>
      <c r="D6581" s="11" t="s">
        <v>4172</v>
      </c>
      <c r="E6581" s="6" t="s">
        <v>13</v>
      </c>
      <c r="F6581" s="11" t="s">
        <v>16</v>
      </c>
      <c r="G6581" s="10" t="s">
        <v>16741</v>
      </c>
      <c r="H6581" s="11" t="s">
        <v>4173</v>
      </c>
      <c r="I6581" s="6"/>
      <c r="J6581" s="6"/>
      <c r="K6581" s="6" t="s">
        <v>22741</v>
      </c>
      <c r="L6581" s="6">
        <v>200</v>
      </c>
    </row>
    <row r="6582" spans="1:12">
      <c r="A6582" s="6" t="s">
        <v>14611</v>
      </c>
      <c r="B6582" s="6" t="s">
        <v>22808</v>
      </c>
      <c r="C6582" s="6" t="str">
        <f t="shared" si="102"/>
        <v>310100018E</v>
      </c>
      <c r="D6582" s="11" t="s">
        <v>4175</v>
      </c>
      <c r="E6582" s="6" t="s">
        <v>13</v>
      </c>
      <c r="F6582" s="11" t="s">
        <v>16</v>
      </c>
      <c r="G6582" s="10" t="s">
        <v>17</v>
      </c>
      <c r="H6582" s="11" t="s">
        <v>17</v>
      </c>
      <c r="I6582" s="6"/>
      <c r="J6582" s="6"/>
      <c r="K6582" s="6" t="s">
        <v>22741</v>
      </c>
      <c r="L6582" s="6">
        <v>150</v>
      </c>
    </row>
    <row r="6583" spans="1:12">
      <c r="A6583" s="6" t="s">
        <v>14611</v>
      </c>
      <c r="B6583" s="6" t="s">
        <v>22809</v>
      </c>
      <c r="C6583" s="6" t="str">
        <f t="shared" si="102"/>
        <v>310100019E</v>
      </c>
      <c r="D6583" s="10" t="s">
        <v>4177</v>
      </c>
      <c r="E6583" s="6" t="s">
        <v>13</v>
      </c>
      <c r="F6583" s="10" t="s">
        <v>16</v>
      </c>
      <c r="G6583" s="10" t="s">
        <v>17</v>
      </c>
      <c r="H6583" s="10" t="s">
        <v>17</v>
      </c>
      <c r="I6583" s="6"/>
      <c r="J6583" s="6"/>
      <c r="K6583" s="6" t="s">
        <v>22741</v>
      </c>
      <c r="L6583" s="6">
        <v>150</v>
      </c>
    </row>
    <row r="6584" spans="1:12">
      <c r="A6584" s="6" t="s">
        <v>14516</v>
      </c>
      <c r="B6584" s="6" t="s">
        <v>22810</v>
      </c>
      <c r="C6584" s="6" t="str">
        <f t="shared" si="102"/>
        <v>310100020E</v>
      </c>
      <c r="D6584" s="10" t="s">
        <v>4183</v>
      </c>
      <c r="E6584" s="6" t="s">
        <v>13</v>
      </c>
      <c r="F6584" s="10" t="s">
        <v>4180</v>
      </c>
      <c r="G6584" s="10" t="s">
        <v>17</v>
      </c>
      <c r="H6584" s="10" t="s">
        <v>17</v>
      </c>
      <c r="I6584" s="6"/>
      <c r="J6584" s="6"/>
      <c r="K6584" s="6" t="s">
        <v>22741</v>
      </c>
      <c r="L6584" s="6">
        <v>180</v>
      </c>
    </row>
    <row r="6585" spans="1:12">
      <c r="A6585" s="6" t="s">
        <v>14516</v>
      </c>
      <c r="B6585" s="6" t="s">
        <v>22811</v>
      </c>
      <c r="C6585" s="6" t="str">
        <f t="shared" si="102"/>
        <v>310100020-1E</v>
      </c>
      <c r="D6585" s="10" t="s">
        <v>4179</v>
      </c>
      <c r="E6585" s="6" t="s">
        <v>13</v>
      </c>
      <c r="F6585" s="10" t="s">
        <v>4180</v>
      </c>
      <c r="G6585" s="10" t="s">
        <v>17</v>
      </c>
      <c r="H6585" s="10" t="s">
        <v>17</v>
      </c>
      <c r="I6585" s="6"/>
      <c r="J6585" s="6"/>
      <c r="K6585" s="6" t="s">
        <v>22741</v>
      </c>
      <c r="L6585" s="6">
        <v>180</v>
      </c>
    </row>
    <row r="6586" spans="1:12">
      <c r="A6586" s="6" t="s">
        <v>14611</v>
      </c>
      <c r="B6586" s="6" t="s">
        <v>22812</v>
      </c>
      <c r="C6586" s="6" t="str">
        <f t="shared" si="102"/>
        <v>310100027E</v>
      </c>
      <c r="D6586" s="7" t="s">
        <v>4202</v>
      </c>
      <c r="E6586" s="6" t="s">
        <v>13</v>
      </c>
      <c r="F6586" s="7" t="s">
        <v>16</v>
      </c>
      <c r="G6586" s="7" t="s">
        <v>17</v>
      </c>
      <c r="H6586" s="7" t="s">
        <v>17</v>
      </c>
      <c r="I6586" s="6"/>
      <c r="J6586" s="6"/>
      <c r="K6586" s="6" t="s">
        <v>22741</v>
      </c>
      <c r="L6586" s="6">
        <v>120</v>
      </c>
    </row>
    <row r="6587" spans="1:12">
      <c r="A6587" s="6" t="s">
        <v>14611</v>
      </c>
      <c r="B6587" s="6" t="s">
        <v>22813</v>
      </c>
      <c r="C6587" s="6" t="str">
        <f t="shared" si="102"/>
        <v>310100031E</v>
      </c>
      <c r="D6587" s="7" t="s">
        <v>4214</v>
      </c>
      <c r="E6587" s="6" t="s">
        <v>13</v>
      </c>
      <c r="F6587" s="7" t="s">
        <v>16</v>
      </c>
      <c r="G6587" s="7" t="s">
        <v>17</v>
      </c>
      <c r="H6587" s="7" t="s">
        <v>17</v>
      </c>
      <c r="I6587" s="6"/>
      <c r="J6587" s="6"/>
      <c r="K6587" s="6" t="s">
        <v>22741</v>
      </c>
      <c r="L6587" s="6">
        <v>40</v>
      </c>
    </row>
    <row r="6588" spans="1:12">
      <c r="A6588" s="6" t="s">
        <v>14611</v>
      </c>
      <c r="B6588" s="6" t="s">
        <v>22814</v>
      </c>
      <c r="C6588" s="6" t="str">
        <f t="shared" si="102"/>
        <v>310100033-1E</v>
      </c>
      <c r="D6588" s="7" t="s">
        <v>4218</v>
      </c>
      <c r="E6588" s="6" t="s">
        <v>13</v>
      </c>
      <c r="F6588" s="7" t="s">
        <v>16</v>
      </c>
      <c r="G6588" s="7" t="s">
        <v>16763</v>
      </c>
      <c r="H6588" s="7" t="s">
        <v>17</v>
      </c>
      <c r="I6588" s="6"/>
      <c r="J6588" s="6"/>
      <c r="K6588" s="6" t="s">
        <v>22741</v>
      </c>
      <c r="L6588" s="6">
        <v>750</v>
      </c>
    </row>
    <row r="6589" spans="1:12">
      <c r="A6589" s="6" t="s">
        <v>14611</v>
      </c>
      <c r="B6589" s="6" t="s">
        <v>22815</v>
      </c>
      <c r="C6589" s="6" t="str">
        <f t="shared" si="102"/>
        <v>310100034-1E</v>
      </c>
      <c r="D6589" s="7" t="s">
        <v>4222</v>
      </c>
      <c r="E6589" s="6" t="s">
        <v>13</v>
      </c>
      <c r="F6589" s="7" t="s">
        <v>16</v>
      </c>
      <c r="G6589" s="7" t="s">
        <v>17</v>
      </c>
      <c r="H6589" s="7" t="s">
        <v>17</v>
      </c>
      <c r="I6589" s="6"/>
      <c r="J6589" s="6"/>
      <c r="K6589" s="6" t="s">
        <v>22741</v>
      </c>
      <c r="L6589" s="6">
        <v>600</v>
      </c>
    </row>
    <row r="6590" spans="1:12">
      <c r="A6590" s="6" t="s">
        <v>14516</v>
      </c>
      <c r="B6590" s="6" t="s">
        <v>22816</v>
      </c>
      <c r="C6590" s="6" t="str">
        <f t="shared" si="102"/>
        <v>310201001E</v>
      </c>
      <c r="D6590" s="7" t="s">
        <v>4245</v>
      </c>
      <c r="E6590" s="6" t="s">
        <v>13</v>
      </c>
      <c r="F6590" s="7" t="s">
        <v>4246</v>
      </c>
      <c r="G6590" s="7" t="s">
        <v>17</v>
      </c>
      <c r="H6590" s="7" t="s">
        <v>17</v>
      </c>
      <c r="I6590" s="6"/>
      <c r="J6590" s="6"/>
      <c r="K6590" s="6" t="s">
        <v>22741</v>
      </c>
      <c r="L6590" s="6">
        <v>80</v>
      </c>
    </row>
    <row r="6591" spans="1:12">
      <c r="A6591" s="6" t="s">
        <v>14516</v>
      </c>
      <c r="B6591" s="6" t="s">
        <v>22817</v>
      </c>
      <c r="C6591" s="6" t="str">
        <f t="shared" si="102"/>
        <v>310201003E</v>
      </c>
      <c r="D6591" s="7" t="s">
        <v>4250</v>
      </c>
      <c r="E6591" s="6" t="s">
        <v>13</v>
      </c>
      <c r="F6591" s="7" t="s">
        <v>4246</v>
      </c>
      <c r="G6591" s="7" t="s">
        <v>17</v>
      </c>
      <c r="H6591" s="7" t="s">
        <v>17</v>
      </c>
      <c r="I6591" s="6"/>
      <c r="J6591" s="6"/>
      <c r="K6591" s="6" t="s">
        <v>22741</v>
      </c>
      <c r="L6591" s="6">
        <v>80</v>
      </c>
    </row>
    <row r="6592" spans="1:12">
      <c r="A6592" s="6" t="s">
        <v>14516</v>
      </c>
      <c r="B6592" s="6" t="s">
        <v>22818</v>
      </c>
      <c r="C6592" s="6" t="str">
        <f t="shared" si="102"/>
        <v>310201004E</v>
      </c>
      <c r="D6592" s="7" t="s">
        <v>4252</v>
      </c>
      <c r="E6592" s="6" t="s">
        <v>13</v>
      </c>
      <c r="F6592" s="7" t="s">
        <v>4246</v>
      </c>
      <c r="G6592" s="7" t="s">
        <v>16784</v>
      </c>
      <c r="H6592" s="7" t="s">
        <v>17</v>
      </c>
      <c r="I6592" s="6"/>
      <c r="J6592" s="6"/>
      <c r="K6592" s="6" t="s">
        <v>22741</v>
      </c>
      <c r="L6592" s="6">
        <v>80</v>
      </c>
    </row>
    <row r="6593" spans="1:12">
      <c r="A6593" s="6" t="s">
        <v>14516</v>
      </c>
      <c r="B6593" s="6" t="s">
        <v>22819</v>
      </c>
      <c r="C6593" s="6" t="str">
        <f t="shared" si="102"/>
        <v>310201005E</v>
      </c>
      <c r="D6593" s="7" t="s">
        <v>4254</v>
      </c>
      <c r="E6593" s="6" t="s">
        <v>13</v>
      </c>
      <c r="F6593" s="7" t="s">
        <v>4246</v>
      </c>
      <c r="G6593" s="7" t="s">
        <v>16786</v>
      </c>
      <c r="H6593" s="7" t="s">
        <v>17</v>
      </c>
      <c r="I6593" s="6"/>
      <c r="J6593" s="6"/>
      <c r="K6593" s="6" t="s">
        <v>22741</v>
      </c>
      <c r="L6593" s="6">
        <v>160</v>
      </c>
    </row>
    <row r="6594" spans="1:12">
      <c r="A6594" s="6" t="s">
        <v>14516</v>
      </c>
      <c r="B6594" s="6" t="s">
        <v>22820</v>
      </c>
      <c r="C6594" s="6" t="str">
        <f t="shared" si="102"/>
        <v>310201006E</v>
      </c>
      <c r="D6594" s="7" t="s">
        <v>4256</v>
      </c>
      <c r="E6594" s="6" t="s">
        <v>13</v>
      </c>
      <c r="F6594" s="7" t="s">
        <v>4246</v>
      </c>
      <c r="G6594" s="7" t="s">
        <v>17</v>
      </c>
      <c r="H6594" s="7" t="s">
        <v>17</v>
      </c>
      <c r="I6594" s="6"/>
      <c r="J6594" s="6"/>
      <c r="K6594" s="6" t="s">
        <v>22741</v>
      </c>
      <c r="L6594" s="6">
        <v>80</v>
      </c>
    </row>
    <row r="6595" spans="1:12">
      <c r="A6595" s="6" t="s">
        <v>14516</v>
      </c>
      <c r="B6595" s="6" t="s">
        <v>22821</v>
      </c>
      <c r="C6595" s="6" t="str">
        <f t="shared" ref="C6595:C6658" si="103">RIGHT(B6595,LEN(B6595)-16)</f>
        <v>310202001E</v>
      </c>
      <c r="D6595" s="7" t="s">
        <v>4260</v>
      </c>
      <c r="E6595" s="6" t="s">
        <v>13</v>
      </c>
      <c r="F6595" s="7" t="s">
        <v>4246</v>
      </c>
      <c r="G6595" s="7" t="s">
        <v>16790</v>
      </c>
      <c r="H6595" s="7" t="s">
        <v>17</v>
      </c>
      <c r="I6595" s="6"/>
      <c r="J6595" s="6"/>
      <c r="K6595" s="6" t="s">
        <v>22741</v>
      </c>
      <c r="L6595" s="6">
        <v>80</v>
      </c>
    </row>
    <row r="6596" spans="1:12">
      <c r="A6596" s="6" t="s">
        <v>14516</v>
      </c>
      <c r="B6596" s="6" t="s">
        <v>22822</v>
      </c>
      <c r="C6596" s="6" t="str">
        <f t="shared" si="103"/>
        <v>310205001E</v>
      </c>
      <c r="D6596" s="7" t="s">
        <v>4286</v>
      </c>
      <c r="E6596" s="6" t="s">
        <v>13</v>
      </c>
      <c r="F6596" s="7" t="s">
        <v>4246</v>
      </c>
      <c r="G6596" s="7" t="s">
        <v>16816</v>
      </c>
      <c r="H6596" s="7" t="s">
        <v>17</v>
      </c>
      <c r="I6596" s="6"/>
      <c r="J6596" s="6"/>
      <c r="K6596" s="6" t="s">
        <v>22741</v>
      </c>
      <c r="L6596" s="6">
        <v>107</v>
      </c>
    </row>
    <row r="6597" spans="1:12">
      <c r="A6597" s="6" t="s">
        <v>14516</v>
      </c>
      <c r="B6597" s="6" t="s">
        <v>22823</v>
      </c>
      <c r="C6597" s="6" t="str">
        <f t="shared" si="103"/>
        <v>310205002E</v>
      </c>
      <c r="D6597" s="7" t="s">
        <v>4288</v>
      </c>
      <c r="E6597" s="6" t="s">
        <v>13</v>
      </c>
      <c r="F6597" s="7" t="s">
        <v>4246</v>
      </c>
      <c r="G6597" s="7" t="s">
        <v>16818</v>
      </c>
      <c r="H6597" s="7" t="s">
        <v>17</v>
      </c>
      <c r="I6597" s="6"/>
      <c r="J6597" s="6"/>
      <c r="K6597" s="6" t="s">
        <v>22741</v>
      </c>
      <c r="L6597" s="6">
        <v>86</v>
      </c>
    </row>
    <row r="6598" spans="1:12">
      <c r="A6598" s="6" t="s">
        <v>14516</v>
      </c>
      <c r="B6598" s="6" t="s">
        <v>22824</v>
      </c>
      <c r="C6598" s="6" t="str">
        <f t="shared" si="103"/>
        <v>310205004E</v>
      </c>
      <c r="D6598" s="7" t="s">
        <v>4294</v>
      </c>
      <c r="E6598" s="6" t="s">
        <v>13</v>
      </c>
      <c r="F6598" s="7" t="s">
        <v>4246</v>
      </c>
      <c r="G6598" s="7" t="s">
        <v>16821</v>
      </c>
      <c r="H6598" s="7" t="s">
        <v>17</v>
      </c>
      <c r="I6598" s="6"/>
      <c r="J6598" s="6"/>
      <c r="K6598" s="6" t="s">
        <v>22741</v>
      </c>
      <c r="L6598" s="6">
        <v>157</v>
      </c>
    </row>
    <row r="6599" spans="1:12">
      <c r="A6599" s="6" t="s">
        <v>14516</v>
      </c>
      <c r="B6599" s="6" t="s">
        <v>22825</v>
      </c>
      <c r="C6599" s="6" t="str">
        <f t="shared" si="103"/>
        <v>310205004-1E</v>
      </c>
      <c r="D6599" s="7" t="s">
        <v>4292</v>
      </c>
      <c r="E6599" s="6" t="s">
        <v>13</v>
      </c>
      <c r="F6599" s="7" t="s">
        <v>4246</v>
      </c>
      <c r="G6599" s="7" t="s">
        <v>16821</v>
      </c>
      <c r="H6599" s="7" t="s">
        <v>17</v>
      </c>
      <c r="I6599" s="6"/>
      <c r="J6599" s="6"/>
      <c r="K6599" s="6" t="s">
        <v>22741</v>
      </c>
      <c r="L6599" s="6">
        <v>157</v>
      </c>
    </row>
    <row r="6600" spans="1:12">
      <c r="A6600" s="6" t="s">
        <v>14516</v>
      </c>
      <c r="B6600" s="6" t="s">
        <v>22826</v>
      </c>
      <c r="C6600" s="6" t="str">
        <f t="shared" si="103"/>
        <v>310205005E</v>
      </c>
      <c r="D6600" s="7" t="s">
        <v>4296</v>
      </c>
      <c r="E6600" s="6" t="s">
        <v>13</v>
      </c>
      <c r="F6600" s="7" t="s">
        <v>4246</v>
      </c>
      <c r="G6600" s="7" t="s">
        <v>16824</v>
      </c>
      <c r="H6600" s="7" t="s">
        <v>17</v>
      </c>
      <c r="I6600" s="6"/>
      <c r="J6600" s="6"/>
      <c r="K6600" s="6" t="s">
        <v>22741</v>
      </c>
      <c r="L6600" s="6">
        <v>198</v>
      </c>
    </row>
    <row r="6601" spans="1:12">
      <c r="A6601" s="6" t="s">
        <v>14516</v>
      </c>
      <c r="B6601" s="6" t="s">
        <v>22827</v>
      </c>
      <c r="C6601" s="6" t="str">
        <f t="shared" si="103"/>
        <v>310205007E</v>
      </c>
      <c r="D6601" s="7" t="s">
        <v>4298</v>
      </c>
      <c r="E6601" s="6" t="s">
        <v>13</v>
      </c>
      <c r="F6601" s="7" t="s">
        <v>4246</v>
      </c>
      <c r="G6601" s="7" t="s">
        <v>16826</v>
      </c>
      <c r="H6601" s="7" t="s">
        <v>17</v>
      </c>
      <c r="I6601" s="6"/>
      <c r="J6601" s="6"/>
      <c r="K6601" s="6" t="s">
        <v>22741</v>
      </c>
      <c r="L6601" s="6">
        <v>180</v>
      </c>
    </row>
    <row r="6602" spans="1:12">
      <c r="A6602" s="6" t="s">
        <v>15276</v>
      </c>
      <c r="B6602" s="6" t="s">
        <v>22828</v>
      </c>
      <c r="C6602" s="6" t="str">
        <f t="shared" si="103"/>
        <v>310205008E</v>
      </c>
      <c r="D6602" s="7" t="s">
        <v>4300</v>
      </c>
      <c r="E6602" s="6" t="s">
        <v>13</v>
      </c>
      <c r="F6602" s="7" t="s">
        <v>4246</v>
      </c>
      <c r="G6602" s="7" t="s">
        <v>16828</v>
      </c>
      <c r="H6602" s="7" t="s">
        <v>4301</v>
      </c>
      <c r="I6602" s="6"/>
      <c r="J6602" s="6"/>
      <c r="K6602" s="6" t="s">
        <v>22741</v>
      </c>
      <c r="L6602" s="6">
        <v>5</v>
      </c>
    </row>
    <row r="6603" spans="1:12">
      <c r="A6603" s="6" t="s">
        <v>15276</v>
      </c>
      <c r="B6603" s="6" t="s">
        <v>22829</v>
      </c>
      <c r="C6603" s="6" t="str">
        <f t="shared" si="103"/>
        <v>310205009E</v>
      </c>
      <c r="D6603" s="7" t="s">
        <v>4303</v>
      </c>
      <c r="E6603" s="6" t="s">
        <v>13</v>
      </c>
      <c r="F6603" s="7" t="s">
        <v>16</v>
      </c>
      <c r="G6603" s="7" t="s">
        <v>16830</v>
      </c>
      <c r="H6603" s="7" t="s">
        <v>17</v>
      </c>
      <c r="I6603" s="6"/>
      <c r="J6603" s="6"/>
      <c r="K6603" s="6" t="s">
        <v>22741</v>
      </c>
      <c r="L6603" s="6">
        <v>1020</v>
      </c>
    </row>
    <row r="6604" spans="1:12">
      <c r="A6604" s="6" t="s">
        <v>14516</v>
      </c>
      <c r="B6604" s="6" t="s">
        <v>22830</v>
      </c>
      <c r="C6604" s="6" t="str">
        <f t="shared" si="103"/>
        <v>310206001E</v>
      </c>
      <c r="D6604" s="7" t="s">
        <v>4307</v>
      </c>
      <c r="E6604" s="6" t="s">
        <v>13</v>
      </c>
      <c r="F6604" s="7" t="s">
        <v>4246</v>
      </c>
      <c r="G6604" s="7" t="s">
        <v>16833</v>
      </c>
      <c r="H6604" s="7" t="s">
        <v>17</v>
      </c>
      <c r="I6604" s="6"/>
      <c r="J6604" s="6"/>
      <c r="K6604" s="6" t="s">
        <v>22741</v>
      </c>
      <c r="L6604" s="6">
        <v>130</v>
      </c>
    </row>
    <row r="6605" spans="1:12">
      <c r="A6605" s="6" t="s">
        <v>14516</v>
      </c>
      <c r="B6605" s="6" t="s">
        <v>22831</v>
      </c>
      <c r="C6605" s="6" t="str">
        <f t="shared" si="103"/>
        <v>310206002E</v>
      </c>
      <c r="D6605" s="7" t="s">
        <v>4309</v>
      </c>
      <c r="E6605" s="6" t="s">
        <v>13</v>
      </c>
      <c r="F6605" s="7" t="s">
        <v>4246</v>
      </c>
      <c r="G6605" s="7" t="s">
        <v>16835</v>
      </c>
      <c r="H6605" s="7" t="s">
        <v>17</v>
      </c>
      <c r="I6605" s="6"/>
      <c r="J6605" s="6"/>
      <c r="K6605" s="6" t="s">
        <v>22741</v>
      </c>
      <c r="L6605" s="6">
        <v>175</v>
      </c>
    </row>
    <row r="6606" spans="1:12">
      <c r="A6606" s="6" t="s">
        <v>14516</v>
      </c>
      <c r="B6606" s="6" t="s">
        <v>22832</v>
      </c>
      <c r="C6606" s="6" t="str">
        <f t="shared" si="103"/>
        <v>310206003E</v>
      </c>
      <c r="D6606" s="7" t="s">
        <v>4311</v>
      </c>
      <c r="E6606" s="6" t="s">
        <v>13</v>
      </c>
      <c r="F6606" s="7" t="s">
        <v>4246</v>
      </c>
      <c r="G6606" s="7" t="s">
        <v>16837</v>
      </c>
      <c r="H6606" s="7" t="s">
        <v>17</v>
      </c>
      <c r="I6606" s="6"/>
      <c r="J6606" s="6"/>
      <c r="K6606" s="6" t="s">
        <v>22741</v>
      </c>
      <c r="L6606" s="6">
        <v>63</v>
      </c>
    </row>
    <row r="6607" spans="1:12">
      <c r="A6607" s="6" t="s">
        <v>14516</v>
      </c>
      <c r="B6607" s="6" t="s">
        <v>22833</v>
      </c>
      <c r="C6607" s="6" t="str">
        <f t="shared" si="103"/>
        <v>310207003E</v>
      </c>
      <c r="D6607" s="7" t="s">
        <v>4341</v>
      </c>
      <c r="E6607" s="6" t="s">
        <v>13</v>
      </c>
      <c r="F6607" s="7" t="s">
        <v>4246</v>
      </c>
      <c r="G6607" s="7" t="s">
        <v>16864</v>
      </c>
      <c r="H6607" s="7" t="s">
        <v>17</v>
      </c>
      <c r="I6607" s="6"/>
      <c r="J6607" s="6"/>
      <c r="K6607" s="6" t="s">
        <v>22741</v>
      </c>
      <c r="L6607" s="6">
        <v>150</v>
      </c>
    </row>
    <row r="6608" spans="1:12">
      <c r="A6608" s="6" t="s">
        <v>14611</v>
      </c>
      <c r="B6608" s="6" t="s">
        <v>22834</v>
      </c>
      <c r="C6608" s="6" t="str">
        <f t="shared" si="103"/>
        <v>310208001-1E</v>
      </c>
      <c r="D6608" s="7" t="s">
        <v>4349</v>
      </c>
      <c r="E6608" s="6" t="s">
        <v>13</v>
      </c>
      <c r="F6608" s="7" t="s">
        <v>11</v>
      </c>
      <c r="G6608" s="7" t="s">
        <v>17</v>
      </c>
      <c r="H6608" s="7" t="s">
        <v>17</v>
      </c>
      <c r="I6608" s="6"/>
      <c r="J6608" s="6"/>
      <c r="K6608" s="6" t="s">
        <v>22741</v>
      </c>
      <c r="L6608" s="6">
        <v>160</v>
      </c>
    </row>
    <row r="6609" spans="1:12">
      <c r="A6609" s="6" t="s">
        <v>14611</v>
      </c>
      <c r="B6609" s="6" t="s">
        <v>22835</v>
      </c>
      <c r="C6609" s="6" t="str">
        <f t="shared" si="103"/>
        <v>310208001-2E</v>
      </c>
      <c r="D6609" s="7" t="s">
        <v>4351</v>
      </c>
      <c r="E6609" s="6" t="s">
        <v>13</v>
      </c>
      <c r="F6609" s="7" t="s">
        <v>11</v>
      </c>
      <c r="G6609" s="7" t="s">
        <v>17</v>
      </c>
      <c r="H6609" s="7" t="s">
        <v>4352</v>
      </c>
      <c r="I6609" s="6"/>
      <c r="J6609" s="6"/>
      <c r="K6609" s="6" t="s">
        <v>22741</v>
      </c>
      <c r="L6609" s="6">
        <v>60</v>
      </c>
    </row>
    <row r="6610" spans="1:12">
      <c r="A6610" s="6" t="s">
        <v>14516</v>
      </c>
      <c r="B6610" s="6" t="s">
        <v>22836</v>
      </c>
      <c r="C6610" s="6" t="str">
        <f t="shared" si="103"/>
        <v>310208002E</v>
      </c>
      <c r="D6610" s="7" t="s">
        <v>4354</v>
      </c>
      <c r="E6610" s="6" t="s">
        <v>13</v>
      </c>
      <c r="F6610" s="7" t="s">
        <v>4246</v>
      </c>
      <c r="G6610" s="7" t="s">
        <v>16873</v>
      </c>
      <c r="H6610" s="7" t="s">
        <v>17</v>
      </c>
      <c r="I6610" s="6"/>
      <c r="J6610" s="6"/>
      <c r="K6610" s="6" t="s">
        <v>22741</v>
      </c>
      <c r="L6610" s="6">
        <v>64</v>
      </c>
    </row>
    <row r="6611" spans="1:12">
      <c r="A6611" s="6" t="s">
        <v>14510</v>
      </c>
      <c r="B6611" s="6" t="s">
        <v>22837</v>
      </c>
      <c r="C6611" s="6" t="str">
        <f t="shared" si="103"/>
        <v>310300036E</v>
      </c>
      <c r="D6611" s="7" t="s">
        <v>4455</v>
      </c>
      <c r="E6611" s="6" t="s">
        <v>13</v>
      </c>
      <c r="F6611" s="7" t="s">
        <v>4369</v>
      </c>
      <c r="G6611" s="7" t="s">
        <v>17</v>
      </c>
      <c r="H6611" s="7" t="s">
        <v>17</v>
      </c>
      <c r="I6611" s="6"/>
      <c r="J6611" s="6"/>
      <c r="K6611" s="6" t="s">
        <v>22741</v>
      </c>
      <c r="L6611" s="6">
        <v>13</v>
      </c>
    </row>
    <row r="6612" spans="1:12">
      <c r="A6612" s="6" t="s">
        <v>14516</v>
      </c>
      <c r="B6612" s="6" t="s">
        <v>22838</v>
      </c>
      <c r="C6612" s="6" t="str">
        <f t="shared" si="103"/>
        <v>310300075E</v>
      </c>
      <c r="D6612" s="7" t="s">
        <v>4542</v>
      </c>
      <c r="E6612" s="6" t="s">
        <v>13</v>
      </c>
      <c r="F6612" s="7" t="s">
        <v>16</v>
      </c>
      <c r="G6612" s="7" t="s">
        <v>17</v>
      </c>
      <c r="H6612" s="7" t="s">
        <v>17</v>
      </c>
      <c r="I6612" s="6"/>
      <c r="J6612" s="6"/>
      <c r="K6612" s="6" t="s">
        <v>22741</v>
      </c>
      <c r="L6612" s="6">
        <v>180</v>
      </c>
    </row>
    <row r="6613" spans="1:12">
      <c r="A6613" s="6" t="s">
        <v>14516</v>
      </c>
      <c r="B6613" s="6" t="s">
        <v>22839</v>
      </c>
      <c r="C6613" s="6" t="str">
        <f t="shared" si="103"/>
        <v>310300075-1E</v>
      </c>
      <c r="D6613" s="7" t="s">
        <v>4540</v>
      </c>
      <c r="E6613" s="6" t="s">
        <v>13</v>
      </c>
      <c r="F6613" s="7" t="s">
        <v>3978</v>
      </c>
      <c r="G6613" s="7" t="s">
        <v>17</v>
      </c>
      <c r="H6613" s="7" t="s">
        <v>17</v>
      </c>
      <c r="I6613" s="6"/>
      <c r="J6613" s="6"/>
      <c r="K6613" s="6" t="s">
        <v>22741</v>
      </c>
      <c r="L6613" s="6">
        <v>50</v>
      </c>
    </row>
    <row r="6614" spans="1:12">
      <c r="A6614" s="6" t="s">
        <v>14516</v>
      </c>
      <c r="B6614" s="6" t="s">
        <v>22840</v>
      </c>
      <c r="C6614" s="6" t="str">
        <f t="shared" si="103"/>
        <v>310300076E</v>
      </c>
      <c r="D6614" s="7" t="s">
        <v>4544</v>
      </c>
      <c r="E6614" s="6" t="s">
        <v>13</v>
      </c>
      <c r="F6614" s="7" t="s">
        <v>4369</v>
      </c>
      <c r="G6614" s="7" t="s">
        <v>16992</v>
      </c>
      <c r="H6614" s="7" t="s">
        <v>17</v>
      </c>
      <c r="I6614" s="6"/>
      <c r="J6614" s="6"/>
      <c r="K6614" s="6" t="s">
        <v>22741</v>
      </c>
      <c r="L6614" s="6">
        <v>15</v>
      </c>
    </row>
    <row r="6615" spans="1:12">
      <c r="A6615" s="6" t="s">
        <v>14516</v>
      </c>
      <c r="B6615" s="6" t="s">
        <v>22841</v>
      </c>
      <c r="C6615" s="6" t="str">
        <f t="shared" si="103"/>
        <v>310300077E</v>
      </c>
      <c r="D6615" s="7" t="s">
        <v>4546</v>
      </c>
      <c r="E6615" s="6" t="s">
        <v>13</v>
      </c>
      <c r="F6615" s="7" t="s">
        <v>4369</v>
      </c>
      <c r="G6615" s="7" t="s">
        <v>16992</v>
      </c>
      <c r="H6615" s="7" t="s">
        <v>17</v>
      </c>
      <c r="I6615" s="6"/>
      <c r="J6615" s="6"/>
      <c r="K6615" s="6" t="s">
        <v>22741</v>
      </c>
      <c r="L6615" s="6">
        <v>30</v>
      </c>
    </row>
    <row r="6616" spans="1:12">
      <c r="A6616" s="6" t="s">
        <v>14611</v>
      </c>
      <c r="B6616" s="6" t="s">
        <v>22842</v>
      </c>
      <c r="C6616" s="6" t="str">
        <f t="shared" si="103"/>
        <v>310300080E</v>
      </c>
      <c r="D6616" s="7" t="s">
        <v>4554</v>
      </c>
      <c r="E6616" s="6" t="s">
        <v>13</v>
      </c>
      <c r="F6616" s="7" t="s">
        <v>4369</v>
      </c>
      <c r="G6616" s="7" t="s">
        <v>17</v>
      </c>
      <c r="H6616" s="7" t="s">
        <v>17</v>
      </c>
      <c r="I6616" s="6"/>
      <c r="J6616" s="6"/>
      <c r="K6616" s="6" t="s">
        <v>22741</v>
      </c>
      <c r="L6616" s="6">
        <v>460</v>
      </c>
    </row>
    <row r="6617" spans="1:12">
      <c r="A6617" s="6" t="s">
        <v>14611</v>
      </c>
      <c r="B6617" s="6" t="s">
        <v>22843</v>
      </c>
      <c r="C6617" s="6" t="str">
        <f t="shared" si="103"/>
        <v>330407015SE</v>
      </c>
      <c r="D6617" s="7" t="s">
        <v>8878</v>
      </c>
      <c r="E6617" s="6" t="s">
        <v>13</v>
      </c>
      <c r="F6617" s="7" t="s">
        <v>4369</v>
      </c>
      <c r="G6617" s="7" t="s">
        <v>17</v>
      </c>
      <c r="H6617" s="7" t="s">
        <v>17</v>
      </c>
      <c r="I6617" s="6"/>
      <c r="J6617" s="6" t="s">
        <v>14580</v>
      </c>
      <c r="K6617" s="6" t="s">
        <v>22741</v>
      </c>
      <c r="L6617" s="6">
        <v>890</v>
      </c>
    </row>
    <row r="6618" spans="1:12">
      <c r="A6618" s="6" t="s">
        <v>14611</v>
      </c>
      <c r="B6618" s="6" t="s">
        <v>22844</v>
      </c>
      <c r="C6618" s="6" t="str">
        <f t="shared" si="103"/>
        <v>330407016SE</v>
      </c>
      <c r="D6618" s="7" t="s">
        <v>8880</v>
      </c>
      <c r="E6618" s="6" t="s">
        <v>13</v>
      </c>
      <c r="F6618" s="7" t="s">
        <v>4369</v>
      </c>
      <c r="G6618" s="7" t="s">
        <v>17</v>
      </c>
      <c r="H6618" s="7" t="s">
        <v>17</v>
      </c>
      <c r="I6618" s="6"/>
      <c r="J6618" s="6" t="s">
        <v>14580</v>
      </c>
      <c r="K6618" s="6" t="s">
        <v>22741</v>
      </c>
      <c r="L6618" s="6">
        <v>790</v>
      </c>
    </row>
    <row r="6619" spans="1:12">
      <c r="A6619" s="6" t="s">
        <v>14611</v>
      </c>
      <c r="B6619" s="6" t="s">
        <v>22845</v>
      </c>
      <c r="C6619" s="6" t="str">
        <f t="shared" si="103"/>
        <v>310300081E</v>
      </c>
      <c r="D6619" s="7" t="s">
        <v>4562</v>
      </c>
      <c r="E6619" s="6" t="s">
        <v>13</v>
      </c>
      <c r="F6619" s="7" t="s">
        <v>4369</v>
      </c>
      <c r="G6619" s="7" t="s">
        <v>17</v>
      </c>
      <c r="H6619" s="7" t="s">
        <v>17</v>
      </c>
      <c r="I6619" s="6"/>
      <c r="J6619" s="6"/>
      <c r="K6619" s="6" t="s">
        <v>22741</v>
      </c>
      <c r="L6619" s="6">
        <v>400</v>
      </c>
    </row>
    <row r="6620" spans="1:12">
      <c r="A6620" s="6" t="s">
        <v>14611</v>
      </c>
      <c r="B6620" s="6" t="s">
        <v>22846</v>
      </c>
      <c r="C6620" s="6" t="str">
        <f t="shared" si="103"/>
        <v>310300081-1E</v>
      </c>
      <c r="D6620" s="7" t="s">
        <v>4556</v>
      </c>
      <c r="E6620" s="6" t="s">
        <v>13</v>
      </c>
      <c r="F6620" s="7" t="s">
        <v>4369</v>
      </c>
      <c r="G6620" s="7" t="s">
        <v>17</v>
      </c>
      <c r="H6620" s="7" t="s">
        <v>17</v>
      </c>
      <c r="I6620" s="6"/>
      <c r="J6620" s="6"/>
      <c r="K6620" s="6" t="s">
        <v>22741</v>
      </c>
      <c r="L6620" s="6">
        <v>400</v>
      </c>
    </row>
    <row r="6621" spans="1:12">
      <c r="A6621" s="6" t="s">
        <v>14611</v>
      </c>
      <c r="B6621" s="6" t="s">
        <v>22847</v>
      </c>
      <c r="C6621" s="6" t="str">
        <f t="shared" si="103"/>
        <v>310300081-2E</v>
      </c>
      <c r="D6621" s="7" t="s">
        <v>4558</v>
      </c>
      <c r="E6621" s="6" t="s">
        <v>13</v>
      </c>
      <c r="F6621" s="7" t="s">
        <v>4369</v>
      </c>
      <c r="G6621" s="7" t="s">
        <v>17</v>
      </c>
      <c r="H6621" s="7" t="s">
        <v>17</v>
      </c>
      <c r="I6621" s="6"/>
      <c r="J6621" s="6"/>
      <c r="K6621" s="6" t="s">
        <v>22741</v>
      </c>
      <c r="L6621" s="6">
        <v>400</v>
      </c>
    </row>
    <row r="6622" spans="1:12">
      <c r="A6622" s="6" t="s">
        <v>14510</v>
      </c>
      <c r="B6622" s="6" t="s">
        <v>22848</v>
      </c>
      <c r="C6622" s="6" t="str">
        <f t="shared" si="103"/>
        <v>310300086E</v>
      </c>
      <c r="D6622" s="7" t="s">
        <v>4580</v>
      </c>
      <c r="E6622" s="6" t="s">
        <v>13</v>
      </c>
      <c r="F6622" s="7" t="s">
        <v>4369</v>
      </c>
      <c r="G6622" s="7" t="s">
        <v>17011</v>
      </c>
      <c r="H6622" s="7" t="s">
        <v>4581</v>
      </c>
      <c r="I6622" s="6"/>
      <c r="J6622" s="6"/>
      <c r="K6622" s="6" t="s">
        <v>22741</v>
      </c>
      <c r="L6622" s="6">
        <v>1035</v>
      </c>
    </row>
    <row r="6623" spans="1:12">
      <c r="A6623" s="6" t="s">
        <v>14611</v>
      </c>
      <c r="B6623" s="6" t="s">
        <v>22849</v>
      </c>
      <c r="C6623" s="6" t="str">
        <f t="shared" si="103"/>
        <v>310300091E</v>
      </c>
      <c r="D6623" s="7" t="s">
        <v>4598</v>
      </c>
      <c r="E6623" s="6" t="s">
        <v>13</v>
      </c>
      <c r="F6623" s="7" t="s">
        <v>4369</v>
      </c>
      <c r="G6623" s="7" t="s">
        <v>17</v>
      </c>
      <c r="H6623" s="7" t="s">
        <v>17</v>
      </c>
      <c r="I6623" s="6"/>
      <c r="J6623" s="6"/>
      <c r="K6623" s="6" t="s">
        <v>22741</v>
      </c>
      <c r="L6623" s="6">
        <v>35</v>
      </c>
    </row>
    <row r="6624" spans="1:12">
      <c r="A6624" s="6" t="s">
        <v>14611</v>
      </c>
      <c r="B6624" s="6" t="s">
        <v>22850</v>
      </c>
      <c r="C6624" s="6" t="str">
        <f t="shared" si="103"/>
        <v>310300093E</v>
      </c>
      <c r="D6624" s="7" t="s">
        <v>4602</v>
      </c>
      <c r="E6624" s="6" t="s">
        <v>13</v>
      </c>
      <c r="F6624" s="7" t="s">
        <v>4369</v>
      </c>
      <c r="G6624" s="7" t="s">
        <v>17</v>
      </c>
      <c r="H6624" s="7" t="s">
        <v>17</v>
      </c>
      <c r="I6624" s="6"/>
      <c r="J6624" s="6"/>
      <c r="K6624" s="6" t="s">
        <v>22741</v>
      </c>
      <c r="L6624" s="6">
        <v>43</v>
      </c>
    </row>
    <row r="6625" spans="1:12">
      <c r="A6625" s="6" t="s">
        <v>14611</v>
      </c>
      <c r="B6625" s="6" t="s">
        <v>22851</v>
      </c>
      <c r="C6625" s="6" t="str">
        <f t="shared" si="103"/>
        <v>310300094E</v>
      </c>
      <c r="D6625" s="7" t="s">
        <v>4604</v>
      </c>
      <c r="E6625" s="6" t="s">
        <v>13</v>
      </c>
      <c r="F6625" s="7" t="s">
        <v>4369</v>
      </c>
      <c r="G6625" s="7" t="s">
        <v>17</v>
      </c>
      <c r="H6625" s="7" t="s">
        <v>17</v>
      </c>
      <c r="I6625" s="6"/>
      <c r="J6625" s="6"/>
      <c r="K6625" s="6" t="s">
        <v>22741</v>
      </c>
      <c r="L6625" s="6">
        <v>20</v>
      </c>
    </row>
    <row r="6626" spans="1:12">
      <c r="A6626" s="6" t="s">
        <v>14611</v>
      </c>
      <c r="B6626" s="6" t="s">
        <v>22852</v>
      </c>
      <c r="C6626" s="6" t="str">
        <f t="shared" si="103"/>
        <v>310300095E</v>
      </c>
      <c r="D6626" s="7" t="s">
        <v>4610</v>
      </c>
      <c r="E6626" s="6" t="s">
        <v>13</v>
      </c>
      <c r="F6626" s="7" t="s">
        <v>4369</v>
      </c>
      <c r="G6626" s="7" t="s">
        <v>17</v>
      </c>
      <c r="H6626" s="7" t="s">
        <v>17</v>
      </c>
      <c r="I6626" s="6"/>
      <c r="J6626" s="6"/>
      <c r="K6626" s="6" t="s">
        <v>22741</v>
      </c>
      <c r="L6626" s="6">
        <v>25</v>
      </c>
    </row>
    <row r="6627" spans="1:12">
      <c r="A6627" s="6" t="s">
        <v>14611</v>
      </c>
      <c r="B6627" s="6" t="s">
        <v>22853</v>
      </c>
      <c r="C6627" s="6" t="str">
        <f t="shared" si="103"/>
        <v>310300095-1E</v>
      </c>
      <c r="D6627" s="7" t="s">
        <v>4606</v>
      </c>
      <c r="E6627" s="6" t="s">
        <v>13</v>
      </c>
      <c r="F6627" s="7" t="s">
        <v>4369</v>
      </c>
      <c r="G6627" s="7" t="s">
        <v>17</v>
      </c>
      <c r="H6627" s="7" t="s">
        <v>17</v>
      </c>
      <c r="I6627" s="6"/>
      <c r="J6627" s="6"/>
      <c r="K6627" s="6" t="s">
        <v>22741</v>
      </c>
      <c r="L6627" s="6">
        <v>25</v>
      </c>
    </row>
    <row r="6628" spans="1:12">
      <c r="A6628" s="6" t="s">
        <v>14611</v>
      </c>
      <c r="B6628" s="6" t="s">
        <v>22854</v>
      </c>
      <c r="C6628" s="6" t="str">
        <f t="shared" si="103"/>
        <v>310300096E</v>
      </c>
      <c r="D6628" s="7" t="s">
        <v>4612</v>
      </c>
      <c r="E6628" s="6" t="s">
        <v>13</v>
      </c>
      <c r="F6628" s="7" t="s">
        <v>16</v>
      </c>
      <c r="G6628" s="7" t="s">
        <v>17</v>
      </c>
      <c r="H6628" s="7" t="s">
        <v>17</v>
      </c>
      <c r="I6628" s="6"/>
      <c r="J6628" s="6"/>
      <c r="K6628" s="6" t="s">
        <v>22741</v>
      </c>
      <c r="L6628" s="6">
        <v>7</v>
      </c>
    </row>
    <row r="6629" spans="1:12">
      <c r="A6629" s="6" t="s">
        <v>14611</v>
      </c>
      <c r="B6629" s="6" t="s">
        <v>22855</v>
      </c>
      <c r="C6629" s="6" t="str">
        <f t="shared" si="103"/>
        <v>310300100E</v>
      </c>
      <c r="D6629" s="7" t="s">
        <v>4628</v>
      </c>
      <c r="E6629" s="6" t="s">
        <v>13</v>
      </c>
      <c r="F6629" s="7" t="s">
        <v>16</v>
      </c>
      <c r="G6629" s="7" t="s">
        <v>17034</v>
      </c>
      <c r="H6629" s="7" t="s">
        <v>17</v>
      </c>
      <c r="I6629" s="6"/>
      <c r="J6629" s="6"/>
      <c r="K6629" s="6" t="s">
        <v>22741</v>
      </c>
      <c r="L6629" s="6">
        <v>868</v>
      </c>
    </row>
    <row r="6630" spans="1:12">
      <c r="A6630" s="6" t="s">
        <v>14611</v>
      </c>
      <c r="B6630" s="6" t="s">
        <v>22856</v>
      </c>
      <c r="C6630" s="6" t="str">
        <f t="shared" si="103"/>
        <v>310300100-1E</v>
      </c>
      <c r="D6630" s="7" t="s">
        <v>4626</v>
      </c>
      <c r="E6630" s="6" t="s">
        <v>13</v>
      </c>
      <c r="F6630" s="7" t="s">
        <v>16</v>
      </c>
      <c r="G6630" s="7" t="s">
        <v>17</v>
      </c>
      <c r="H6630" s="7" t="s">
        <v>17</v>
      </c>
      <c r="I6630" s="6"/>
      <c r="J6630" s="6"/>
      <c r="K6630" s="6" t="s">
        <v>22741</v>
      </c>
      <c r="L6630" s="6">
        <v>868</v>
      </c>
    </row>
    <row r="6631" spans="1:12">
      <c r="A6631" s="6" t="s">
        <v>14611</v>
      </c>
      <c r="B6631" s="6" t="s">
        <v>22857</v>
      </c>
      <c r="C6631" s="6" t="str">
        <f t="shared" si="103"/>
        <v>310300102E</v>
      </c>
      <c r="D6631" s="7" t="s">
        <v>4636</v>
      </c>
      <c r="E6631" s="6" t="s">
        <v>13</v>
      </c>
      <c r="F6631" s="7" t="s">
        <v>16</v>
      </c>
      <c r="G6631" s="7" t="s">
        <v>17</v>
      </c>
      <c r="H6631" s="7" t="s">
        <v>17</v>
      </c>
      <c r="I6631" s="6"/>
      <c r="J6631" s="6"/>
      <c r="K6631" s="6" t="s">
        <v>22741</v>
      </c>
      <c r="L6631" s="6">
        <v>50</v>
      </c>
    </row>
    <row r="6632" spans="1:12">
      <c r="A6632" s="6" t="s">
        <v>14611</v>
      </c>
      <c r="B6632" s="6" t="s">
        <v>22858</v>
      </c>
      <c r="C6632" s="6" t="str">
        <f t="shared" si="103"/>
        <v>310300102-1E</v>
      </c>
      <c r="D6632" s="7" t="s">
        <v>4634</v>
      </c>
      <c r="E6632" s="6" t="s">
        <v>13</v>
      </c>
      <c r="F6632" s="7" t="s">
        <v>16</v>
      </c>
      <c r="G6632" s="7" t="s">
        <v>17</v>
      </c>
      <c r="H6632" s="7" t="s">
        <v>17</v>
      </c>
      <c r="I6632" s="6"/>
      <c r="J6632" s="6"/>
      <c r="K6632" s="6" t="s">
        <v>22741</v>
      </c>
      <c r="L6632" s="6">
        <v>50</v>
      </c>
    </row>
    <row r="6633" spans="1:12">
      <c r="A6633" s="6" t="s">
        <v>14611</v>
      </c>
      <c r="B6633" s="6" t="s">
        <v>22859</v>
      </c>
      <c r="C6633" s="6" t="str">
        <f t="shared" si="103"/>
        <v>310300103E</v>
      </c>
      <c r="D6633" s="7" t="s">
        <v>4638</v>
      </c>
      <c r="E6633" s="6" t="s">
        <v>13</v>
      </c>
      <c r="F6633" s="7" t="s">
        <v>16</v>
      </c>
      <c r="G6633" s="7" t="s">
        <v>17</v>
      </c>
      <c r="H6633" s="7" t="s">
        <v>17</v>
      </c>
      <c r="I6633" s="6"/>
      <c r="J6633" s="6"/>
      <c r="K6633" s="6" t="s">
        <v>22741</v>
      </c>
      <c r="L6633" s="6">
        <v>33</v>
      </c>
    </row>
    <row r="6634" spans="1:12">
      <c r="A6634" s="6" t="s">
        <v>14611</v>
      </c>
      <c r="B6634" s="6" t="s">
        <v>22860</v>
      </c>
      <c r="C6634" s="6" t="str">
        <f t="shared" si="103"/>
        <v>310300105E</v>
      </c>
      <c r="D6634" s="7" t="s">
        <v>4650</v>
      </c>
      <c r="E6634" s="6" t="s">
        <v>13</v>
      </c>
      <c r="F6634" s="7" t="s">
        <v>4369</v>
      </c>
      <c r="G6634" s="7" t="s">
        <v>17</v>
      </c>
      <c r="H6634" s="7" t="s">
        <v>17</v>
      </c>
      <c r="I6634" s="6"/>
      <c r="J6634" s="6"/>
      <c r="K6634" s="6" t="s">
        <v>22741</v>
      </c>
      <c r="L6634" s="6">
        <v>8</v>
      </c>
    </row>
    <row r="6635" spans="1:12">
      <c r="A6635" s="6" t="s">
        <v>14611</v>
      </c>
      <c r="B6635" s="6" t="s">
        <v>22861</v>
      </c>
      <c r="C6635" s="6" t="str">
        <f t="shared" si="103"/>
        <v>310300106E</v>
      </c>
      <c r="D6635" s="7" t="s">
        <v>4654</v>
      </c>
      <c r="E6635" s="6" t="s">
        <v>13</v>
      </c>
      <c r="F6635" s="7" t="s">
        <v>4369</v>
      </c>
      <c r="G6635" s="7" t="s">
        <v>17</v>
      </c>
      <c r="H6635" s="7" t="s">
        <v>17</v>
      </c>
      <c r="I6635" s="6"/>
      <c r="J6635" s="6"/>
      <c r="K6635" s="6" t="s">
        <v>22741</v>
      </c>
      <c r="L6635" s="6">
        <v>35</v>
      </c>
    </row>
    <row r="6636" spans="1:12">
      <c r="A6636" s="6" t="s">
        <v>14611</v>
      </c>
      <c r="B6636" s="6" t="s">
        <v>22862</v>
      </c>
      <c r="C6636" s="6" t="str">
        <f t="shared" si="103"/>
        <v>310300106-1E</v>
      </c>
      <c r="D6636" s="7" t="s">
        <v>4652</v>
      </c>
      <c r="E6636" s="6" t="s">
        <v>13</v>
      </c>
      <c r="F6636" s="7" t="s">
        <v>4369</v>
      </c>
      <c r="G6636" s="7" t="s">
        <v>17</v>
      </c>
      <c r="H6636" s="7" t="s">
        <v>17</v>
      </c>
      <c r="I6636" s="6"/>
      <c r="J6636" s="6"/>
      <c r="K6636" s="6" t="s">
        <v>22741</v>
      </c>
      <c r="L6636" s="6">
        <v>135</v>
      </c>
    </row>
    <row r="6637" spans="1:12">
      <c r="A6637" s="6" t="s">
        <v>14611</v>
      </c>
      <c r="B6637" s="6" t="s">
        <v>22863</v>
      </c>
      <c r="C6637" s="6" t="str">
        <f t="shared" si="103"/>
        <v>310401040E</v>
      </c>
      <c r="D6637" s="7" t="s">
        <v>4773</v>
      </c>
      <c r="E6637" s="6" t="s">
        <v>13</v>
      </c>
      <c r="F6637" s="7" t="s">
        <v>16</v>
      </c>
      <c r="G6637" s="7" t="s">
        <v>17123</v>
      </c>
      <c r="H6637" s="7" t="s">
        <v>17</v>
      </c>
      <c r="I6637" s="6"/>
      <c r="J6637" s="6"/>
      <c r="K6637" s="6" t="s">
        <v>22741</v>
      </c>
      <c r="L6637" s="6">
        <v>39</v>
      </c>
    </row>
    <row r="6638" spans="1:12">
      <c r="A6638" s="6" t="s">
        <v>14611</v>
      </c>
      <c r="B6638" s="6" t="s">
        <v>22864</v>
      </c>
      <c r="C6638" s="6" t="str">
        <f t="shared" si="103"/>
        <v>310401046E</v>
      </c>
      <c r="D6638" s="7" t="s">
        <v>4788</v>
      </c>
      <c r="E6638" s="6" t="s">
        <v>13</v>
      </c>
      <c r="F6638" s="7" t="s">
        <v>16</v>
      </c>
      <c r="G6638" s="7" t="s">
        <v>17131</v>
      </c>
      <c r="H6638" s="7" t="s">
        <v>17</v>
      </c>
      <c r="I6638" s="6"/>
      <c r="J6638" s="6"/>
      <c r="K6638" s="6" t="s">
        <v>22741</v>
      </c>
      <c r="L6638" s="6">
        <v>40</v>
      </c>
    </row>
    <row r="6639" spans="1:12">
      <c r="A6639" s="6" t="s">
        <v>14611</v>
      </c>
      <c r="B6639" s="6" t="s">
        <v>22865</v>
      </c>
      <c r="C6639" s="6" t="str">
        <f t="shared" si="103"/>
        <v>310401048E</v>
      </c>
      <c r="D6639" s="7" t="s">
        <v>4792</v>
      </c>
      <c r="E6639" s="6" t="s">
        <v>13</v>
      </c>
      <c r="F6639" s="7" t="s">
        <v>16</v>
      </c>
      <c r="G6639" s="7" t="s">
        <v>17134</v>
      </c>
      <c r="H6639" s="7" t="s">
        <v>17</v>
      </c>
      <c r="I6639" s="6"/>
      <c r="J6639" s="6"/>
      <c r="K6639" s="6" t="s">
        <v>22741</v>
      </c>
      <c r="L6639" s="6">
        <v>60</v>
      </c>
    </row>
    <row r="6640" spans="1:12">
      <c r="A6640" s="6" t="s">
        <v>14611</v>
      </c>
      <c r="B6640" s="6" t="s">
        <v>22866</v>
      </c>
      <c r="C6640" s="6" t="str">
        <f t="shared" si="103"/>
        <v>310401049-2E</v>
      </c>
      <c r="D6640" s="7" t="s">
        <v>4796</v>
      </c>
      <c r="E6640" s="6" t="s">
        <v>13</v>
      </c>
      <c r="F6640" s="7" t="s">
        <v>16</v>
      </c>
      <c r="G6640" s="7" t="s">
        <v>17</v>
      </c>
      <c r="H6640" s="7" t="s">
        <v>17</v>
      </c>
      <c r="I6640" s="6"/>
      <c r="J6640" s="6"/>
      <c r="K6640" s="6" t="s">
        <v>22741</v>
      </c>
      <c r="L6640" s="6">
        <v>112</v>
      </c>
    </row>
    <row r="6641" spans="1:12">
      <c r="A6641" s="6" t="s">
        <v>14611</v>
      </c>
      <c r="B6641" s="6" t="s">
        <v>22867</v>
      </c>
      <c r="C6641" s="6" t="str">
        <f t="shared" si="103"/>
        <v>310402004E</v>
      </c>
      <c r="D6641" s="7" t="s">
        <v>4831</v>
      </c>
      <c r="E6641" s="6" t="s">
        <v>13</v>
      </c>
      <c r="F6641" s="7" t="s">
        <v>16</v>
      </c>
      <c r="G6641" s="7" t="s">
        <v>17158</v>
      </c>
      <c r="H6641" s="7" t="s">
        <v>17</v>
      </c>
      <c r="I6641" s="6"/>
      <c r="J6641" s="6"/>
      <c r="K6641" s="6" t="s">
        <v>22741</v>
      </c>
      <c r="L6641" s="6">
        <v>100</v>
      </c>
    </row>
    <row r="6642" spans="1:12">
      <c r="A6642" s="6" t="s">
        <v>14516</v>
      </c>
      <c r="B6642" s="6" t="s">
        <v>22868</v>
      </c>
      <c r="C6642" s="6" t="str">
        <f t="shared" si="103"/>
        <v>310402011E</v>
      </c>
      <c r="D6642" s="7" t="s">
        <v>4846</v>
      </c>
      <c r="E6642" s="6" t="s">
        <v>13</v>
      </c>
      <c r="F6642" s="7" t="s">
        <v>16</v>
      </c>
      <c r="G6642" s="7" t="s">
        <v>17</v>
      </c>
      <c r="H6642" s="7" t="s">
        <v>17</v>
      </c>
      <c r="I6642" s="6"/>
      <c r="J6642" s="6"/>
      <c r="K6642" s="6" t="s">
        <v>22741</v>
      </c>
      <c r="L6642" s="6">
        <v>50</v>
      </c>
    </row>
    <row r="6643" spans="1:12">
      <c r="A6643" s="6" t="s">
        <v>14516</v>
      </c>
      <c r="B6643" s="6" t="s">
        <v>22869</v>
      </c>
      <c r="C6643" s="6" t="str">
        <f t="shared" si="103"/>
        <v>310402013E</v>
      </c>
      <c r="D6643" s="7" t="s">
        <v>4850</v>
      </c>
      <c r="E6643" s="6" t="s">
        <v>13</v>
      </c>
      <c r="F6643" s="7" t="s">
        <v>16</v>
      </c>
      <c r="G6643" s="7" t="s">
        <v>17</v>
      </c>
      <c r="H6643" s="7" t="s">
        <v>17</v>
      </c>
      <c r="I6643" s="6"/>
      <c r="J6643" s="6"/>
      <c r="K6643" s="6" t="s">
        <v>22741</v>
      </c>
      <c r="L6643" s="6">
        <v>96</v>
      </c>
    </row>
    <row r="6644" spans="1:12">
      <c r="A6644" s="6" t="s">
        <v>14611</v>
      </c>
      <c r="B6644" s="6" t="s">
        <v>22870</v>
      </c>
      <c r="C6644" s="6" t="str">
        <f t="shared" si="103"/>
        <v>310402014E</v>
      </c>
      <c r="D6644" s="7" t="s">
        <v>4852</v>
      </c>
      <c r="E6644" s="6" t="s">
        <v>13</v>
      </c>
      <c r="F6644" s="7" t="s">
        <v>16</v>
      </c>
      <c r="G6644" s="7" t="s">
        <v>17</v>
      </c>
      <c r="H6644" s="7" t="s">
        <v>17</v>
      </c>
      <c r="I6644" s="6"/>
      <c r="J6644" s="6"/>
      <c r="K6644" s="6" t="s">
        <v>22741</v>
      </c>
      <c r="L6644" s="6">
        <v>68</v>
      </c>
    </row>
    <row r="6645" spans="1:12">
      <c r="A6645" s="6" t="s">
        <v>14516</v>
      </c>
      <c r="B6645" s="6" t="s">
        <v>22871</v>
      </c>
      <c r="C6645" s="6" t="str">
        <f t="shared" si="103"/>
        <v>310402016E</v>
      </c>
      <c r="D6645" s="7" t="s">
        <v>4862</v>
      </c>
      <c r="E6645" s="6" t="s">
        <v>13</v>
      </c>
      <c r="F6645" s="7" t="s">
        <v>16</v>
      </c>
      <c r="G6645" s="7" t="s">
        <v>17</v>
      </c>
      <c r="H6645" s="7" t="s">
        <v>17</v>
      </c>
      <c r="I6645" s="6"/>
      <c r="J6645" s="6"/>
      <c r="K6645" s="6" t="s">
        <v>22741</v>
      </c>
      <c r="L6645" s="6">
        <v>96</v>
      </c>
    </row>
    <row r="6646" spans="1:12">
      <c r="A6646" s="6" t="s">
        <v>14516</v>
      </c>
      <c r="B6646" s="6" t="s">
        <v>22872</v>
      </c>
      <c r="C6646" s="6" t="str">
        <f t="shared" si="103"/>
        <v>310402016-1E</v>
      </c>
      <c r="D6646" s="7" t="s">
        <v>4858</v>
      </c>
      <c r="E6646" s="6" t="s">
        <v>13</v>
      </c>
      <c r="F6646" s="7" t="s">
        <v>16</v>
      </c>
      <c r="G6646" s="7" t="s">
        <v>17</v>
      </c>
      <c r="H6646" s="7" t="s">
        <v>17</v>
      </c>
      <c r="I6646" s="6"/>
      <c r="J6646" s="6"/>
      <c r="K6646" s="6" t="s">
        <v>22741</v>
      </c>
      <c r="L6646" s="6">
        <v>96</v>
      </c>
    </row>
    <row r="6647" spans="1:12">
      <c r="A6647" s="6" t="s">
        <v>14516</v>
      </c>
      <c r="B6647" s="6" t="s">
        <v>22873</v>
      </c>
      <c r="C6647" s="6" t="str">
        <f t="shared" si="103"/>
        <v>310402016-2E</v>
      </c>
      <c r="D6647" s="7" t="s">
        <v>4860</v>
      </c>
      <c r="E6647" s="6" t="s">
        <v>13</v>
      </c>
      <c r="F6647" s="7" t="s">
        <v>16</v>
      </c>
      <c r="G6647" s="7" t="s">
        <v>17</v>
      </c>
      <c r="H6647" s="7" t="s">
        <v>17</v>
      </c>
      <c r="I6647" s="6"/>
      <c r="J6647" s="6"/>
      <c r="K6647" s="6" t="s">
        <v>22741</v>
      </c>
      <c r="L6647" s="6">
        <v>96</v>
      </c>
    </row>
    <row r="6648" spans="1:12">
      <c r="A6648" s="6" t="s">
        <v>14611</v>
      </c>
      <c r="B6648" s="6" t="s">
        <v>22874</v>
      </c>
      <c r="C6648" s="6" t="str">
        <f t="shared" si="103"/>
        <v>310402017-1E</v>
      </c>
      <c r="D6648" s="7" t="s">
        <v>4866</v>
      </c>
      <c r="E6648" s="6" t="s">
        <v>13</v>
      </c>
      <c r="F6648" s="7" t="s">
        <v>16</v>
      </c>
      <c r="G6648" s="7" t="s">
        <v>17</v>
      </c>
      <c r="H6648" s="7" t="s">
        <v>17</v>
      </c>
      <c r="I6648" s="6"/>
      <c r="J6648" s="6"/>
      <c r="K6648" s="6" t="s">
        <v>22741</v>
      </c>
      <c r="L6648" s="6">
        <v>18</v>
      </c>
    </row>
    <row r="6649" spans="1:12">
      <c r="A6649" s="6" t="s">
        <v>14611</v>
      </c>
      <c r="B6649" s="6" t="s">
        <v>22875</v>
      </c>
      <c r="C6649" s="6" t="str">
        <f t="shared" si="103"/>
        <v>310402018E</v>
      </c>
      <c r="D6649" s="7" t="s">
        <v>4868</v>
      </c>
      <c r="E6649" s="6" t="s">
        <v>13</v>
      </c>
      <c r="F6649" s="7" t="s">
        <v>16</v>
      </c>
      <c r="G6649" s="7" t="s">
        <v>17</v>
      </c>
      <c r="H6649" s="7" t="s">
        <v>17</v>
      </c>
      <c r="I6649" s="6"/>
      <c r="J6649" s="6"/>
      <c r="K6649" s="6" t="s">
        <v>22741</v>
      </c>
      <c r="L6649" s="6">
        <v>60</v>
      </c>
    </row>
    <row r="6650" spans="1:12">
      <c r="A6650" s="6" t="s">
        <v>14611</v>
      </c>
      <c r="B6650" s="6" t="s">
        <v>22876</v>
      </c>
      <c r="C6650" s="6" t="str">
        <f t="shared" si="103"/>
        <v>310402024E</v>
      </c>
      <c r="D6650" s="7" t="s">
        <v>4880</v>
      </c>
      <c r="E6650" s="6" t="s">
        <v>13</v>
      </c>
      <c r="F6650" s="7" t="s">
        <v>16</v>
      </c>
      <c r="G6650" s="7" t="s">
        <v>17</v>
      </c>
      <c r="H6650" s="7" t="s">
        <v>17</v>
      </c>
      <c r="I6650" s="6"/>
      <c r="J6650" s="6"/>
      <c r="K6650" s="6" t="s">
        <v>22741</v>
      </c>
      <c r="L6650" s="6">
        <v>50</v>
      </c>
    </row>
    <row r="6651" spans="1:12">
      <c r="A6651" s="6" t="s">
        <v>14611</v>
      </c>
      <c r="B6651" s="6" t="s">
        <v>22877</v>
      </c>
      <c r="C6651" s="6" t="str">
        <f t="shared" si="103"/>
        <v>310402025-2E</v>
      </c>
      <c r="D6651" s="7" t="s">
        <v>4884</v>
      </c>
      <c r="E6651" s="6" t="s">
        <v>13</v>
      </c>
      <c r="F6651" s="7" t="s">
        <v>16</v>
      </c>
      <c r="G6651" s="7" t="s">
        <v>17</v>
      </c>
      <c r="H6651" s="7" t="s">
        <v>17</v>
      </c>
      <c r="I6651" s="6"/>
      <c r="J6651" s="6"/>
      <c r="K6651" s="6" t="s">
        <v>22741</v>
      </c>
      <c r="L6651" s="6">
        <v>112</v>
      </c>
    </row>
    <row r="6652" spans="1:12">
      <c r="A6652" s="6" t="s">
        <v>14611</v>
      </c>
      <c r="B6652" s="6" t="s">
        <v>22878</v>
      </c>
      <c r="C6652" s="6" t="str">
        <f t="shared" si="103"/>
        <v>310402025-5E</v>
      </c>
      <c r="D6652" s="7" t="s">
        <v>4890</v>
      </c>
      <c r="E6652" s="6" t="s">
        <v>13</v>
      </c>
      <c r="F6652" s="7" t="s">
        <v>16</v>
      </c>
      <c r="G6652" s="7" t="s">
        <v>17</v>
      </c>
      <c r="H6652" s="7" t="s">
        <v>17</v>
      </c>
      <c r="I6652" s="6"/>
      <c r="J6652" s="6"/>
      <c r="K6652" s="6" t="s">
        <v>22741</v>
      </c>
      <c r="L6652" s="6">
        <v>12</v>
      </c>
    </row>
    <row r="6653" spans="1:12">
      <c r="A6653" s="6" t="s">
        <v>14516</v>
      </c>
      <c r="B6653" s="6" t="s">
        <v>22879</v>
      </c>
      <c r="C6653" s="6" t="str">
        <f t="shared" si="103"/>
        <v>310403009E</v>
      </c>
      <c r="D6653" s="7" t="s">
        <v>4916</v>
      </c>
      <c r="E6653" s="6" t="s">
        <v>13</v>
      </c>
      <c r="F6653" s="7" t="s">
        <v>16</v>
      </c>
      <c r="G6653" s="7" t="s">
        <v>17202</v>
      </c>
      <c r="H6653" s="7" t="s">
        <v>17</v>
      </c>
      <c r="I6653" s="6"/>
      <c r="J6653" s="6"/>
      <c r="K6653" s="6" t="s">
        <v>22741</v>
      </c>
      <c r="L6653" s="6">
        <v>145</v>
      </c>
    </row>
    <row r="6654" spans="1:12">
      <c r="A6654" s="6" t="s">
        <v>14516</v>
      </c>
      <c r="B6654" s="6" t="s">
        <v>22880</v>
      </c>
      <c r="C6654" s="6" t="str">
        <f t="shared" si="103"/>
        <v>310403009-1E</v>
      </c>
      <c r="D6654" s="7" t="s">
        <v>4914</v>
      </c>
      <c r="E6654" s="6" t="s">
        <v>13</v>
      </c>
      <c r="F6654" s="7" t="s">
        <v>16</v>
      </c>
      <c r="G6654" s="7" t="s">
        <v>17202</v>
      </c>
      <c r="H6654" s="7" t="s">
        <v>17</v>
      </c>
      <c r="I6654" s="6"/>
      <c r="J6654" s="6"/>
      <c r="K6654" s="6" t="s">
        <v>22741</v>
      </c>
      <c r="L6654" s="6">
        <v>195</v>
      </c>
    </row>
    <row r="6655" spans="1:12">
      <c r="A6655" s="6" t="s">
        <v>14611</v>
      </c>
      <c r="B6655" s="6" t="s">
        <v>22881</v>
      </c>
      <c r="C6655" s="6" t="str">
        <f t="shared" si="103"/>
        <v>310403016-2E</v>
      </c>
      <c r="D6655" s="7" t="s">
        <v>4934</v>
      </c>
      <c r="E6655" s="6" t="s">
        <v>13</v>
      </c>
      <c r="F6655" s="7" t="s">
        <v>16</v>
      </c>
      <c r="G6655" s="7" t="s">
        <v>17</v>
      </c>
      <c r="H6655" s="7" t="s">
        <v>17</v>
      </c>
      <c r="I6655" s="6"/>
      <c r="J6655" s="6"/>
      <c r="K6655" s="6" t="s">
        <v>22741</v>
      </c>
      <c r="L6655" s="6">
        <v>112</v>
      </c>
    </row>
    <row r="6656" spans="1:12">
      <c r="A6656" s="6" t="s">
        <v>14611</v>
      </c>
      <c r="B6656" s="6" t="s">
        <v>22882</v>
      </c>
      <c r="C6656" s="6" t="str">
        <f t="shared" si="103"/>
        <v>310403016-3E</v>
      </c>
      <c r="D6656" s="7" t="s">
        <v>4936</v>
      </c>
      <c r="E6656" s="6" t="s">
        <v>13</v>
      </c>
      <c r="F6656" s="7" t="s">
        <v>16</v>
      </c>
      <c r="G6656" s="7" t="s">
        <v>17</v>
      </c>
      <c r="H6656" s="7" t="s">
        <v>17</v>
      </c>
      <c r="I6656" s="6"/>
      <c r="J6656" s="6"/>
      <c r="K6656" s="6" t="s">
        <v>22741</v>
      </c>
      <c r="L6656" s="6">
        <v>160</v>
      </c>
    </row>
    <row r="6657" spans="1:12">
      <c r="A6657" s="6" t="s">
        <v>14510</v>
      </c>
      <c r="B6657" s="6" t="s">
        <v>22883</v>
      </c>
      <c r="C6657" s="6" t="str">
        <f t="shared" si="103"/>
        <v>310510005E</v>
      </c>
      <c r="D6657" s="7" t="s">
        <v>5073</v>
      </c>
      <c r="E6657" s="6" t="s">
        <v>13</v>
      </c>
      <c r="F6657" s="7" t="s">
        <v>4973</v>
      </c>
      <c r="G6657" s="7" t="s">
        <v>17</v>
      </c>
      <c r="H6657" s="7" t="s">
        <v>17</v>
      </c>
      <c r="I6657" s="6"/>
      <c r="J6657" s="6"/>
      <c r="K6657" s="6" t="s">
        <v>22741</v>
      </c>
      <c r="L6657" s="6">
        <v>20</v>
      </c>
    </row>
    <row r="6658" spans="1:12">
      <c r="A6658" s="6" t="s">
        <v>14510</v>
      </c>
      <c r="B6658" s="6" t="s">
        <v>22884</v>
      </c>
      <c r="C6658" s="6" t="str">
        <f t="shared" si="103"/>
        <v>310510005-1E</v>
      </c>
      <c r="D6658" s="7" t="s">
        <v>5071</v>
      </c>
      <c r="E6658" s="6" t="s">
        <v>13</v>
      </c>
      <c r="F6658" s="7" t="s">
        <v>4973</v>
      </c>
      <c r="G6658" s="7" t="s">
        <v>17</v>
      </c>
      <c r="H6658" s="7" t="s">
        <v>17</v>
      </c>
      <c r="I6658" s="6"/>
      <c r="J6658" s="6"/>
      <c r="K6658" s="6" t="s">
        <v>22741</v>
      </c>
      <c r="L6658" s="6">
        <v>20</v>
      </c>
    </row>
    <row r="6659" spans="1:12">
      <c r="A6659" s="6" t="s">
        <v>14611</v>
      </c>
      <c r="B6659" s="6" t="s">
        <v>22885</v>
      </c>
      <c r="C6659" s="6" t="str">
        <f t="shared" ref="C6659:C6722" si="104">RIGHT(B6659,LEN(B6659)-16)</f>
        <v>310510006E</v>
      </c>
      <c r="D6659" s="7" t="s">
        <v>5075</v>
      </c>
      <c r="E6659" s="6" t="s">
        <v>13</v>
      </c>
      <c r="F6659" s="7" t="s">
        <v>4973</v>
      </c>
      <c r="G6659" s="7" t="s">
        <v>17305</v>
      </c>
      <c r="H6659" s="7" t="s">
        <v>17</v>
      </c>
      <c r="I6659" s="6"/>
      <c r="J6659" s="6" t="s">
        <v>14580</v>
      </c>
      <c r="K6659" s="6" t="s">
        <v>22741</v>
      </c>
      <c r="L6659" s="6">
        <v>20</v>
      </c>
    </row>
    <row r="6660" spans="1:12">
      <c r="A6660" s="6" t="s">
        <v>14611</v>
      </c>
      <c r="B6660" s="6" t="s">
        <v>22886</v>
      </c>
      <c r="C6660" s="6" t="str">
        <f t="shared" si="104"/>
        <v>310510013SE</v>
      </c>
      <c r="D6660" s="7" t="s">
        <v>5093</v>
      </c>
      <c r="E6660" s="6" t="s">
        <v>20</v>
      </c>
      <c r="F6660" s="7" t="s">
        <v>4973</v>
      </c>
      <c r="G6660" s="7" t="s">
        <v>17319</v>
      </c>
      <c r="H6660" s="7" t="s">
        <v>17</v>
      </c>
      <c r="I6660" s="6"/>
      <c r="J6660" s="6" t="s">
        <v>14524</v>
      </c>
      <c r="K6660" s="6" t="s">
        <v>22741</v>
      </c>
      <c r="L6660" s="6">
        <v>110</v>
      </c>
    </row>
    <row r="6661" spans="1:12">
      <c r="A6661" s="6" t="s">
        <v>14510</v>
      </c>
      <c r="B6661" s="6" t="s">
        <v>22887</v>
      </c>
      <c r="C6661" s="6" t="str">
        <f t="shared" si="104"/>
        <v>310510007E</v>
      </c>
      <c r="D6661" s="7" t="s">
        <v>5077</v>
      </c>
      <c r="E6661" s="6" t="s">
        <v>13</v>
      </c>
      <c r="F6661" s="7" t="s">
        <v>4973</v>
      </c>
      <c r="G6661" s="7" t="s">
        <v>17307</v>
      </c>
      <c r="H6661" s="7" t="s">
        <v>5078</v>
      </c>
      <c r="I6661" s="6"/>
      <c r="J6661" s="6"/>
      <c r="K6661" s="6" t="s">
        <v>22741</v>
      </c>
      <c r="L6661" s="6">
        <v>20</v>
      </c>
    </row>
    <row r="6662" spans="1:12">
      <c r="A6662" s="6" t="s">
        <v>14611</v>
      </c>
      <c r="B6662" s="6" t="s">
        <v>22888</v>
      </c>
      <c r="C6662" s="6" t="str">
        <f t="shared" si="104"/>
        <v>310510008E</v>
      </c>
      <c r="D6662" s="7" t="s">
        <v>5080</v>
      </c>
      <c r="E6662" s="6" t="s">
        <v>13</v>
      </c>
      <c r="F6662" s="7" t="s">
        <v>537</v>
      </c>
      <c r="G6662" s="7" t="s">
        <v>17309</v>
      </c>
      <c r="H6662" s="7" t="s">
        <v>17</v>
      </c>
      <c r="I6662" s="6"/>
      <c r="J6662" s="6"/>
      <c r="K6662" s="6" t="s">
        <v>22741</v>
      </c>
      <c r="L6662" s="6">
        <v>25</v>
      </c>
    </row>
    <row r="6663" spans="1:12">
      <c r="A6663" s="6" t="s">
        <v>14611</v>
      </c>
      <c r="B6663" s="6" t="s">
        <v>22889</v>
      </c>
      <c r="C6663" s="6" t="str">
        <f t="shared" si="104"/>
        <v>310510009E</v>
      </c>
      <c r="D6663" s="7" t="s">
        <v>5082</v>
      </c>
      <c r="E6663" s="6" t="s">
        <v>13</v>
      </c>
      <c r="F6663" s="7" t="s">
        <v>4973</v>
      </c>
      <c r="G6663" s="7" t="s">
        <v>17</v>
      </c>
      <c r="H6663" s="7" t="s">
        <v>17</v>
      </c>
      <c r="I6663" s="6"/>
      <c r="J6663" s="6"/>
      <c r="K6663" s="6" t="s">
        <v>22741</v>
      </c>
      <c r="L6663" s="6">
        <v>30</v>
      </c>
    </row>
    <row r="6664" spans="1:12">
      <c r="A6664" s="6" t="s">
        <v>14611</v>
      </c>
      <c r="B6664" s="6" t="s">
        <v>22890</v>
      </c>
      <c r="C6664" s="6" t="str">
        <f t="shared" si="104"/>
        <v>310510010E</v>
      </c>
      <c r="D6664" s="7" t="s">
        <v>5084</v>
      </c>
      <c r="E6664" s="6" t="s">
        <v>13</v>
      </c>
      <c r="F6664" s="7" t="s">
        <v>4973</v>
      </c>
      <c r="G6664" s="7" t="s">
        <v>17312</v>
      </c>
      <c r="H6664" s="7" t="s">
        <v>5085</v>
      </c>
      <c r="I6664" s="6"/>
      <c r="J6664" s="6"/>
      <c r="K6664" s="6" t="s">
        <v>22741</v>
      </c>
      <c r="L6664" s="6">
        <v>50</v>
      </c>
    </row>
    <row r="6665" spans="1:12">
      <c r="A6665" s="6" t="s">
        <v>14516</v>
      </c>
      <c r="B6665" s="6" t="s">
        <v>22891</v>
      </c>
      <c r="C6665" s="6" t="str">
        <f t="shared" si="104"/>
        <v>310510012E</v>
      </c>
      <c r="D6665" s="7" t="s">
        <v>5091</v>
      </c>
      <c r="E6665" s="6" t="s">
        <v>13</v>
      </c>
      <c r="F6665" s="7" t="s">
        <v>16</v>
      </c>
      <c r="G6665" s="7" t="s">
        <v>17316</v>
      </c>
      <c r="H6665" s="7" t="s">
        <v>17</v>
      </c>
      <c r="I6665" s="6"/>
      <c r="J6665" s="6"/>
      <c r="K6665" s="6" t="s">
        <v>22741</v>
      </c>
      <c r="L6665" s="6">
        <v>220</v>
      </c>
    </row>
    <row r="6666" spans="1:12">
      <c r="A6666" s="6" t="s">
        <v>14516</v>
      </c>
      <c r="B6666" s="6" t="s">
        <v>22892</v>
      </c>
      <c r="C6666" s="6" t="str">
        <f t="shared" si="104"/>
        <v>310510012-1E</v>
      </c>
      <c r="D6666" s="7" t="s">
        <v>5089</v>
      </c>
      <c r="E6666" s="6" t="s">
        <v>13</v>
      </c>
      <c r="F6666" s="7" t="s">
        <v>16</v>
      </c>
      <c r="G6666" s="7" t="s">
        <v>17</v>
      </c>
      <c r="H6666" s="7" t="s">
        <v>17</v>
      </c>
      <c r="I6666" s="6"/>
      <c r="J6666" s="6"/>
      <c r="K6666" s="6" t="s">
        <v>22741</v>
      </c>
      <c r="L6666" s="6">
        <v>100</v>
      </c>
    </row>
    <row r="6667" spans="1:12">
      <c r="A6667" s="6" t="s">
        <v>14510</v>
      </c>
      <c r="B6667" s="6" t="s">
        <v>22893</v>
      </c>
      <c r="C6667" s="6" t="str">
        <f t="shared" si="104"/>
        <v>310511001E</v>
      </c>
      <c r="D6667" s="7" t="s">
        <v>5095</v>
      </c>
      <c r="E6667" s="6" t="s">
        <v>13</v>
      </c>
      <c r="F6667" s="7" t="s">
        <v>5096</v>
      </c>
      <c r="G6667" s="7" t="s">
        <v>17321</v>
      </c>
      <c r="H6667" s="7" t="s">
        <v>5062</v>
      </c>
      <c r="I6667" s="6"/>
      <c r="J6667" s="6"/>
      <c r="K6667" s="6" t="s">
        <v>22741</v>
      </c>
      <c r="L6667" s="6">
        <v>30</v>
      </c>
    </row>
    <row r="6668" spans="1:12">
      <c r="A6668" s="6" t="s">
        <v>14510</v>
      </c>
      <c r="B6668" s="6" t="s">
        <v>22894</v>
      </c>
      <c r="C6668" s="6" t="str">
        <f t="shared" si="104"/>
        <v>310511002E</v>
      </c>
      <c r="D6668" s="7" t="s">
        <v>5100</v>
      </c>
      <c r="E6668" s="6" t="s">
        <v>13</v>
      </c>
      <c r="F6668" s="7" t="s">
        <v>4973</v>
      </c>
      <c r="G6668" s="7" t="s">
        <v>17323</v>
      </c>
      <c r="H6668" s="7" t="s">
        <v>5062</v>
      </c>
      <c r="I6668" s="6"/>
      <c r="J6668" s="6"/>
      <c r="K6668" s="6" t="s">
        <v>22741</v>
      </c>
      <c r="L6668" s="6">
        <v>50</v>
      </c>
    </row>
    <row r="6669" spans="1:12">
      <c r="A6669" s="6" t="s">
        <v>14510</v>
      </c>
      <c r="B6669" s="6" t="s">
        <v>22895</v>
      </c>
      <c r="C6669" s="6" t="str">
        <f t="shared" si="104"/>
        <v>310511002-1E</v>
      </c>
      <c r="D6669" s="7" t="s">
        <v>5098</v>
      </c>
      <c r="E6669" s="6" t="s">
        <v>13</v>
      </c>
      <c r="F6669" s="7" t="s">
        <v>4973</v>
      </c>
      <c r="G6669" s="7" t="s">
        <v>17325</v>
      </c>
      <c r="H6669" s="7" t="s">
        <v>5062</v>
      </c>
      <c r="I6669" s="6"/>
      <c r="J6669" s="6"/>
      <c r="K6669" s="6" t="s">
        <v>22741</v>
      </c>
      <c r="L6669" s="6">
        <v>50</v>
      </c>
    </row>
    <row r="6670" spans="1:12">
      <c r="A6670" s="6" t="s">
        <v>14510</v>
      </c>
      <c r="B6670" s="6" t="s">
        <v>22896</v>
      </c>
      <c r="C6670" s="6" t="str">
        <f t="shared" si="104"/>
        <v>310511003E</v>
      </c>
      <c r="D6670" s="7" t="s">
        <v>5102</v>
      </c>
      <c r="E6670" s="6" t="s">
        <v>13</v>
      </c>
      <c r="F6670" s="7" t="s">
        <v>4973</v>
      </c>
      <c r="G6670" s="7" t="s">
        <v>17327</v>
      </c>
      <c r="H6670" s="7" t="s">
        <v>5103</v>
      </c>
      <c r="I6670" s="6"/>
      <c r="J6670" s="6"/>
      <c r="K6670" s="6" t="s">
        <v>22741</v>
      </c>
      <c r="L6670" s="6">
        <v>80</v>
      </c>
    </row>
    <row r="6671" spans="1:12">
      <c r="A6671" s="6" t="s">
        <v>14510</v>
      </c>
      <c r="B6671" s="6" t="s">
        <v>22897</v>
      </c>
      <c r="C6671" s="6" t="str">
        <f t="shared" si="104"/>
        <v>310511004E</v>
      </c>
      <c r="D6671" s="7" t="s">
        <v>5105</v>
      </c>
      <c r="E6671" s="6" t="s">
        <v>13</v>
      </c>
      <c r="F6671" s="7" t="s">
        <v>4973</v>
      </c>
      <c r="G6671" s="7" t="s">
        <v>17329</v>
      </c>
      <c r="H6671" s="7" t="s">
        <v>5062</v>
      </c>
      <c r="I6671" s="6"/>
      <c r="J6671" s="6"/>
      <c r="K6671" s="6" t="s">
        <v>22741</v>
      </c>
      <c r="L6671" s="6">
        <v>60</v>
      </c>
    </row>
    <row r="6672" spans="1:12">
      <c r="A6672" s="6" t="s">
        <v>14510</v>
      </c>
      <c r="B6672" s="6" t="s">
        <v>22898</v>
      </c>
      <c r="C6672" s="6" t="str">
        <f t="shared" si="104"/>
        <v>310511005E</v>
      </c>
      <c r="D6672" s="7" t="s">
        <v>5107</v>
      </c>
      <c r="E6672" s="6" t="s">
        <v>13</v>
      </c>
      <c r="F6672" s="7" t="s">
        <v>4973</v>
      </c>
      <c r="G6672" s="7" t="s">
        <v>17331</v>
      </c>
      <c r="H6672" s="7" t="s">
        <v>17</v>
      </c>
      <c r="I6672" s="6"/>
      <c r="J6672" s="6"/>
      <c r="K6672" s="6" t="s">
        <v>22741</v>
      </c>
      <c r="L6672" s="6">
        <v>3</v>
      </c>
    </row>
    <row r="6673" spans="1:12">
      <c r="A6673" s="6" t="s">
        <v>14510</v>
      </c>
      <c r="B6673" s="6" t="s">
        <v>22899</v>
      </c>
      <c r="C6673" s="6" t="str">
        <f t="shared" si="104"/>
        <v>310511006E</v>
      </c>
      <c r="D6673" s="7" t="s">
        <v>5109</v>
      </c>
      <c r="E6673" s="6" t="s">
        <v>20</v>
      </c>
      <c r="F6673" s="7" t="s">
        <v>4973</v>
      </c>
      <c r="G6673" s="7" t="s">
        <v>17333</v>
      </c>
      <c r="H6673" s="7" t="s">
        <v>5110</v>
      </c>
      <c r="I6673" s="6"/>
      <c r="J6673" s="6"/>
      <c r="K6673" s="6" t="s">
        <v>22741</v>
      </c>
      <c r="L6673" s="6">
        <v>80</v>
      </c>
    </row>
    <row r="6674" spans="1:12">
      <c r="A6674" s="6" t="s">
        <v>14510</v>
      </c>
      <c r="B6674" s="6" t="s">
        <v>22900</v>
      </c>
      <c r="C6674" s="6" t="str">
        <f t="shared" si="104"/>
        <v>310511007E</v>
      </c>
      <c r="D6674" s="7" t="s">
        <v>5114</v>
      </c>
      <c r="E6674" s="6" t="s">
        <v>13</v>
      </c>
      <c r="F6674" s="7" t="s">
        <v>4973</v>
      </c>
      <c r="G6674" s="7" t="s">
        <v>17335</v>
      </c>
      <c r="H6674" s="7" t="s">
        <v>5110</v>
      </c>
      <c r="I6674" s="6"/>
      <c r="J6674" s="6"/>
      <c r="K6674" s="6" t="s">
        <v>22741</v>
      </c>
      <c r="L6674" s="6">
        <v>80</v>
      </c>
    </row>
    <row r="6675" spans="1:12">
      <c r="A6675" s="6" t="s">
        <v>14510</v>
      </c>
      <c r="B6675" s="6" t="s">
        <v>22901</v>
      </c>
      <c r="C6675" s="6" t="str">
        <f t="shared" si="104"/>
        <v>310511007-1E</v>
      </c>
      <c r="D6675" s="7" t="s">
        <v>5112</v>
      </c>
      <c r="E6675" s="6" t="s">
        <v>13</v>
      </c>
      <c r="F6675" s="7" t="s">
        <v>4973</v>
      </c>
      <c r="G6675" s="7" t="s">
        <v>17335</v>
      </c>
      <c r="H6675" s="7" t="s">
        <v>5110</v>
      </c>
      <c r="I6675" s="6"/>
      <c r="J6675" s="6"/>
      <c r="K6675" s="6" t="s">
        <v>22741</v>
      </c>
      <c r="L6675" s="6">
        <v>120</v>
      </c>
    </row>
    <row r="6676" spans="1:12">
      <c r="A6676" s="6" t="s">
        <v>14510</v>
      </c>
      <c r="B6676" s="6" t="s">
        <v>22902</v>
      </c>
      <c r="C6676" s="6" t="str">
        <f t="shared" si="104"/>
        <v>310511011E</v>
      </c>
      <c r="D6676" s="7" t="s">
        <v>5129</v>
      </c>
      <c r="E6676" s="6" t="s">
        <v>13</v>
      </c>
      <c r="F6676" s="7" t="s">
        <v>4973</v>
      </c>
      <c r="G6676" s="7" t="s">
        <v>17346</v>
      </c>
      <c r="H6676" s="7" t="s">
        <v>5127</v>
      </c>
      <c r="I6676" s="6"/>
      <c r="J6676" s="6"/>
      <c r="K6676" s="6" t="s">
        <v>22741</v>
      </c>
      <c r="L6676" s="6">
        <v>20</v>
      </c>
    </row>
    <row r="6677" spans="1:12">
      <c r="A6677" s="6" t="s">
        <v>14510</v>
      </c>
      <c r="B6677" s="6" t="s">
        <v>22903</v>
      </c>
      <c r="C6677" s="6" t="str">
        <f t="shared" si="104"/>
        <v>310511011-1E</v>
      </c>
      <c r="D6677" s="7" t="s">
        <v>5126</v>
      </c>
      <c r="E6677" s="6" t="s">
        <v>13</v>
      </c>
      <c r="F6677" s="7" t="s">
        <v>4973</v>
      </c>
      <c r="G6677" s="7" t="s">
        <v>17</v>
      </c>
      <c r="H6677" s="7" t="s">
        <v>5127</v>
      </c>
      <c r="I6677" s="6"/>
      <c r="J6677" s="6"/>
      <c r="K6677" s="6" t="s">
        <v>22741</v>
      </c>
      <c r="L6677" s="6">
        <v>20</v>
      </c>
    </row>
    <row r="6678" spans="1:12">
      <c r="A6678" s="6" t="s">
        <v>14510</v>
      </c>
      <c r="B6678" s="6" t="s">
        <v>22904</v>
      </c>
      <c r="C6678" s="6" t="str">
        <f t="shared" si="104"/>
        <v>310511012E</v>
      </c>
      <c r="D6678" s="7" t="s">
        <v>5131</v>
      </c>
      <c r="E6678" s="6" t="s">
        <v>13</v>
      </c>
      <c r="F6678" s="7" t="s">
        <v>4973</v>
      </c>
      <c r="G6678" s="7" t="s">
        <v>17349</v>
      </c>
      <c r="H6678" s="7" t="s">
        <v>17</v>
      </c>
      <c r="I6678" s="6"/>
      <c r="J6678" s="6"/>
      <c r="K6678" s="6" t="s">
        <v>22741</v>
      </c>
      <c r="L6678" s="6">
        <v>35</v>
      </c>
    </row>
    <row r="6679" spans="1:12">
      <c r="A6679" s="6" t="s">
        <v>14510</v>
      </c>
      <c r="B6679" s="6" t="s">
        <v>22905</v>
      </c>
      <c r="C6679" s="6" t="str">
        <f t="shared" si="104"/>
        <v>310511013E</v>
      </c>
      <c r="D6679" s="7" t="s">
        <v>5133</v>
      </c>
      <c r="E6679" s="6" t="s">
        <v>13</v>
      </c>
      <c r="F6679" s="7" t="s">
        <v>4973</v>
      </c>
      <c r="G6679" s="7" t="s">
        <v>17351</v>
      </c>
      <c r="H6679" s="7" t="s">
        <v>17</v>
      </c>
      <c r="I6679" s="6"/>
      <c r="J6679" s="6"/>
      <c r="K6679" s="6" t="s">
        <v>22741</v>
      </c>
      <c r="L6679" s="6">
        <v>30</v>
      </c>
    </row>
    <row r="6680" spans="1:12">
      <c r="A6680" s="6" t="s">
        <v>14510</v>
      </c>
      <c r="B6680" s="6" t="s">
        <v>22906</v>
      </c>
      <c r="C6680" s="6" t="str">
        <f t="shared" si="104"/>
        <v>310511014E</v>
      </c>
      <c r="D6680" s="7" t="s">
        <v>5135</v>
      </c>
      <c r="E6680" s="6" t="s">
        <v>13</v>
      </c>
      <c r="F6680" s="7" t="s">
        <v>4973</v>
      </c>
      <c r="G6680" s="7" t="s">
        <v>17353</v>
      </c>
      <c r="H6680" s="7" t="s">
        <v>17</v>
      </c>
      <c r="I6680" s="6"/>
      <c r="J6680" s="6"/>
      <c r="K6680" s="6" t="s">
        <v>22741</v>
      </c>
      <c r="L6680" s="6">
        <v>30</v>
      </c>
    </row>
    <row r="6681" spans="1:12">
      <c r="A6681" s="6" t="s">
        <v>14510</v>
      </c>
      <c r="B6681" s="6" t="s">
        <v>22907</v>
      </c>
      <c r="C6681" s="6" t="str">
        <f t="shared" si="104"/>
        <v>310511015E</v>
      </c>
      <c r="D6681" s="7" t="s">
        <v>5137</v>
      </c>
      <c r="E6681" s="6" t="s">
        <v>13</v>
      </c>
      <c r="F6681" s="7" t="s">
        <v>4978</v>
      </c>
      <c r="G6681" s="7" t="s">
        <v>17355</v>
      </c>
      <c r="H6681" s="7" t="s">
        <v>17</v>
      </c>
      <c r="I6681" s="6"/>
      <c r="J6681" s="6"/>
      <c r="K6681" s="6" t="s">
        <v>22741</v>
      </c>
      <c r="L6681" s="6">
        <v>15</v>
      </c>
    </row>
    <row r="6682" spans="1:12">
      <c r="A6682" s="6" t="s">
        <v>14510</v>
      </c>
      <c r="B6682" s="6" t="s">
        <v>22908</v>
      </c>
      <c r="C6682" s="6" t="str">
        <f t="shared" si="104"/>
        <v>310511016E</v>
      </c>
      <c r="D6682" s="7" t="s">
        <v>5141</v>
      </c>
      <c r="E6682" s="6" t="s">
        <v>13</v>
      </c>
      <c r="F6682" s="7" t="s">
        <v>4978</v>
      </c>
      <c r="G6682" s="7" t="s">
        <v>17357</v>
      </c>
      <c r="H6682" s="7" t="s">
        <v>17</v>
      </c>
      <c r="I6682" s="6"/>
      <c r="J6682" s="6"/>
      <c r="K6682" s="6" t="s">
        <v>22741</v>
      </c>
      <c r="L6682" s="6">
        <v>40</v>
      </c>
    </row>
    <row r="6683" spans="1:12">
      <c r="A6683" s="6" t="s">
        <v>14510</v>
      </c>
      <c r="B6683" s="6" t="s">
        <v>22909</v>
      </c>
      <c r="C6683" s="6" t="str">
        <f t="shared" si="104"/>
        <v>310511016-1E</v>
      </c>
      <c r="D6683" s="7" t="s">
        <v>5139</v>
      </c>
      <c r="E6683" s="6" t="s">
        <v>13</v>
      </c>
      <c r="F6683" s="7" t="s">
        <v>4978</v>
      </c>
      <c r="G6683" s="7" t="s">
        <v>17357</v>
      </c>
      <c r="H6683" s="7" t="s">
        <v>17</v>
      </c>
      <c r="I6683" s="6"/>
      <c r="J6683" s="6"/>
      <c r="K6683" s="6" t="s">
        <v>22741</v>
      </c>
      <c r="L6683" s="6">
        <v>50</v>
      </c>
    </row>
    <row r="6684" spans="1:12">
      <c r="A6684" s="6" t="s">
        <v>14510</v>
      </c>
      <c r="B6684" s="6" t="s">
        <v>22910</v>
      </c>
      <c r="C6684" s="6" t="str">
        <f t="shared" si="104"/>
        <v>310511017E</v>
      </c>
      <c r="D6684" s="7" t="s">
        <v>5146</v>
      </c>
      <c r="E6684" s="6" t="s">
        <v>13</v>
      </c>
      <c r="F6684" s="7" t="s">
        <v>4978</v>
      </c>
      <c r="G6684" s="7" t="s">
        <v>17</v>
      </c>
      <c r="H6684" s="7" t="s">
        <v>5144</v>
      </c>
      <c r="I6684" s="6"/>
      <c r="J6684" s="6"/>
      <c r="K6684" s="6" t="s">
        <v>22741</v>
      </c>
      <c r="L6684" s="6">
        <v>50</v>
      </c>
    </row>
    <row r="6685" spans="1:12">
      <c r="A6685" s="6" t="s">
        <v>14510</v>
      </c>
      <c r="B6685" s="6" t="s">
        <v>22911</v>
      </c>
      <c r="C6685" s="6" t="str">
        <f t="shared" si="104"/>
        <v>310511017-1E</v>
      </c>
      <c r="D6685" s="7" t="s">
        <v>5143</v>
      </c>
      <c r="E6685" s="6" t="s">
        <v>13</v>
      </c>
      <c r="F6685" s="7" t="s">
        <v>4978</v>
      </c>
      <c r="G6685" s="7" t="s">
        <v>17361</v>
      </c>
      <c r="H6685" s="7" t="s">
        <v>5144</v>
      </c>
      <c r="I6685" s="6"/>
      <c r="J6685" s="6"/>
      <c r="K6685" s="6" t="s">
        <v>22741</v>
      </c>
      <c r="L6685" s="6">
        <v>60</v>
      </c>
    </row>
    <row r="6686" spans="1:12">
      <c r="A6686" s="6" t="s">
        <v>14510</v>
      </c>
      <c r="B6686" s="6" t="s">
        <v>22912</v>
      </c>
      <c r="C6686" s="6" t="str">
        <f t="shared" si="104"/>
        <v>310511018E</v>
      </c>
      <c r="D6686" s="7" t="s">
        <v>5158</v>
      </c>
      <c r="E6686" s="6" t="s">
        <v>13</v>
      </c>
      <c r="F6686" s="7" t="s">
        <v>4978</v>
      </c>
      <c r="G6686" s="7" t="s">
        <v>17</v>
      </c>
      <c r="H6686" s="7" t="s">
        <v>17</v>
      </c>
      <c r="I6686" s="6"/>
      <c r="J6686" s="6"/>
      <c r="K6686" s="6" t="s">
        <v>22741</v>
      </c>
      <c r="L6686" s="6">
        <v>200</v>
      </c>
    </row>
    <row r="6687" spans="1:12">
      <c r="A6687" s="6" t="s">
        <v>14510</v>
      </c>
      <c r="B6687" s="6" t="s">
        <v>22913</v>
      </c>
      <c r="C6687" s="6" t="str">
        <f t="shared" si="104"/>
        <v>310511018-1/1E</v>
      </c>
      <c r="D6687" s="7" t="s">
        <v>5148</v>
      </c>
      <c r="E6687" s="6" t="s">
        <v>13</v>
      </c>
      <c r="F6687" s="7" t="s">
        <v>4978</v>
      </c>
      <c r="G6687" s="7" t="s">
        <v>17</v>
      </c>
      <c r="H6687" s="7" t="s">
        <v>17</v>
      </c>
      <c r="I6687" s="6"/>
      <c r="J6687" s="6"/>
      <c r="K6687" s="6" t="s">
        <v>22741</v>
      </c>
      <c r="L6687" s="6">
        <v>300</v>
      </c>
    </row>
    <row r="6688" spans="1:12">
      <c r="A6688" s="6" t="s">
        <v>14510</v>
      </c>
      <c r="B6688" s="6" t="s">
        <v>22914</v>
      </c>
      <c r="C6688" s="6" t="str">
        <f t="shared" si="104"/>
        <v>310511018-2E</v>
      </c>
      <c r="D6688" s="7" t="s">
        <v>5152</v>
      </c>
      <c r="E6688" s="6" t="s">
        <v>13</v>
      </c>
      <c r="F6688" s="7" t="s">
        <v>4973</v>
      </c>
      <c r="G6688" s="7" t="s">
        <v>22915</v>
      </c>
      <c r="H6688" s="7" t="s">
        <v>17</v>
      </c>
      <c r="I6688" s="6"/>
      <c r="J6688" s="6"/>
      <c r="K6688" s="6" t="s">
        <v>22741</v>
      </c>
      <c r="L6688" s="6">
        <v>200</v>
      </c>
    </row>
    <row r="6689" spans="1:12">
      <c r="A6689" s="6" t="s">
        <v>14510</v>
      </c>
      <c r="B6689" s="6" t="s">
        <v>22916</v>
      </c>
      <c r="C6689" s="6" t="str">
        <f t="shared" si="104"/>
        <v>310511018-2/1E</v>
      </c>
      <c r="D6689" s="7" t="s">
        <v>5150</v>
      </c>
      <c r="E6689" s="6" t="s">
        <v>13</v>
      </c>
      <c r="F6689" s="7" t="s">
        <v>4973</v>
      </c>
      <c r="G6689" s="7" t="s">
        <v>22917</v>
      </c>
      <c r="H6689" s="7" t="s">
        <v>17</v>
      </c>
      <c r="I6689" s="6"/>
      <c r="J6689" s="6"/>
      <c r="K6689" s="6" t="s">
        <v>22741</v>
      </c>
      <c r="L6689" s="6">
        <v>300</v>
      </c>
    </row>
    <row r="6690" spans="1:12">
      <c r="A6690" s="6" t="s">
        <v>14510</v>
      </c>
      <c r="B6690" s="6" t="s">
        <v>22918</v>
      </c>
      <c r="C6690" s="6" t="str">
        <f t="shared" si="104"/>
        <v>310511018-3E</v>
      </c>
      <c r="D6690" s="7" t="s">
        <v>5156</v>
      </c>
      <c r="E6690" s="6" t="s">
        <v>13</v>
      </c>
      <c r="F6690" s="7" t="s">
        <v>4978</v>
      </c>
      <c r="G6690" s="7" t="s">
        <v>17</v>
      </c>
      <c r="H6690" s="7" t="s">
        <v>17</v>
      </c>
      <c r="I6690" s="6"/>
      <c r="J6690" s="6"/>
      <c r="K6690" s="6" t="s">
        <v>22741</v>
      </c>
      <c r="L6690" s="6">
        <v>200</v>
      </c>
    </row>
    <row r="6691" spans="1:12">
      <c r="A6691" s="6" t="s">
        <v>14510</v>
      </c>
      <c r="B6691" s="6" t="s">
        <v>22919</v>
      </c>
      <c r="C6691" s="6" t="str">
        <f t="shared" si="104"/>
        <v>310511018-3/1E</v>
      </c>
      <c r="D6691" s="7" t="s">
        <v>5154</v>
      </c>
      <c r="E6691" s="6" t="s">
        <v>13</v>
      </c>
      <c r="F6691" s="7" t="s">
        <v>4978</v>
      </c>
      <c r="G6691" s="7" t="s">
        <v>17</v>
      </c>
      <c r="H6691" s="7" t="s">
        <v>17</v>
      </c>
      <c r="I6691" s="6"/>
      <c r="J6691" s="6"/>
      <c r="K6691" s="6" t="s">
        <v>22741</v>
      </c>
      <c r="L6691" s="6">
        <v>300</v>
      </c>
    </row>
    <row r="6692" spans="1:12">
      <c r="A6692" s="6" t="s">
        <v>14510</v>
      </c>
      <c r="B6692" s="6" t="s">
        <v>22920</v>
      </c>
      <c r="C6692" s="6" t="str">
        <f t="shared" si="104"/>
        <v>310511019E</v>
      </c>
      <c r="D6692" s="7" t="s">
        <v>5167</v>
      </c>
      <c r="E6692" s="6" t="s">
        <v>13</v>
      </c>
      <c r="F6692" s="7" t="s">
        <v>4978</v>
      </c>
      <c r="G6692" s="7" t="s">
        <v>17365</v>
      </c>
      <c r="H6692" s="7" t="s">
        <v>17</v>
      </c>
      <c r="I6692" s="6"/>
      <c r="J6692" s="6"/>
      <c r="K6692" s="6" t="s">
        <v>22741</v>
      </c>
      <c r="L6692" s="6">
        <v>10</v>
      </c>
    </row>
    <row r="6693" spans="1:12">
      <c r="A6693" s="6" t="s">
        <v>14510</v>
      </c>
      <c r="B6693" s="6" t="s">
        <v>22921</v>
      </c>
      <c r="C6693" s="6" t="str">
        <f t="shared" si="104"/>
        <v>310511019-1/1E</v>
      </c>
      <c r="D6693" s="7" t="s">
        <v>5160</v>
      </c>
      <c r="E6693" s="6" t="s">
        <v>13</v>
      </c>
      <c r="F6693" s="7" t="s">
        <v>4978</v>
      </c>
      <c r="G6693" s="7" t="s">
        <v>17367</v>
      </c>
      <c r="H6693" s="7" t="s">
        <v>17</v>
      </c>
      <c r="I6693" s="6"/>
      <c r="J6693" s="6"/>
      <c r="K6693" s="6" t="s">
        <v>22741</v>
      </c>
      <c r="L6693" s="6">
        <v>15</v>
      </c>
    </row>
    <row r="6694" spans="1:12">
      <c r="A6694" s="6" t="s">
        <v>14510</v>
      </c>
      <c r="B6694" s="6" t="s">
        <v>22922</v>
      </c>
      <c r="C6694" s="6" t="str">
        <f t="shared" si="104"/>
        <v>310511019-2E</v>
      </c>
      <c r="D6694" s="7" t="s">
        <v>5165</v>
      </c>
      <c r="E6694" s="6" t="s">
        <v>13</v>
      </c>
      <c r="F6694" s="7" t="s">
        <v>5163</v>
      </c>
      <c r="G6694" s="7" t="s">
        <v>17</v>
      </c>
      <c r="H6694" s="7" t="s">
        <v>17</v>
      </c>
      <c r="I6694" s="6"/>
      <c r="J6694" s="6"/>
      <c r="K6694" s="6" t="s">
        <v>22741</v>
      </c>
      <c r="L6694" s="6">
        <v>10</v>
      </c>
    </row>
    <row r="6695" spans="1:12">
      <c r="A6695" s="6" t="s">
        <v>14510</v>
      </c>
      <c r="B6695" s="6" t="s">
        <v>22923</v>
      </c>
      <c r="C6695" s="6" t="str">
        <f t="shared" si="104"/>
        <v>310511019-2/1E</v>
      </c>
      <c r="D6695" s="7" t="s">
        <v>5162</v>
      </c>
      <c r="E6695" s="6" t="s">
        <v>13</v>
      </c>
      <c r="F6695" s="7" t="s">
        <v>5163</v>
      </c>
      <c r="G6695" s="7" t="s">
        <v>17370</v>
      </c>
      <c r="H6695" s="7" t="s">
        <v>17</v>
      </c>
      <c r="I6695" s="6"/>
      <c r="J6695" s="6"/>
      <c r="K6695" s="6" t="s">
        <v>22741</v>
      </c>
      <c r="L6695" s="6">
        <v>15</v>
      </c>
    </row>
    <row r="6696" spans="1:12">
      <c r="A6696" s="6" t="s">
        <v>14510</v>
      </c>
      <c r="B6696" s="6" t="s">
        <v>22924</v>
      </c>
      <c r="C6696" s="6" t="str">
        <f t="shared" si="104"/>
        <v>310511020E</v>
      </c>
      <c r="D6696" s="7" t="s">
        <v>5169</v>
      </c>
      <c r="E6696" s="6" t="s">
        <v>13</v>
      </c>
      <c r="F6696" s="7" t="s">
        <v>4978</v>
      </c>
      <c r="G6696" s="7" t="s">
        <v>17372</v>
      </c>
      <c r="H6696" s="7" t="s">
        <v>17</v>
      </c>
      <c r="I6696" s="6"/>
      <c r="J6696" s="6"/>
      <c r="K6696" s="6" t="s">
        <v>22741</v>
      </c>
      <c r="L6696" s="6">
        <v>20</v>
      </c>
    </row>
    <row r="6697" spans="1:12">
      <c r="A6697" s="6" t="s">
        <v>14510</v>
      </c>
      <c r="B6697" s="6" t="s">
        <v>22925</v>
      </c>
      <c r="C6697" s="6" t="str">
        <f t="shared" si="104"/>
        <v>310511021E</v>
      </c>
      <c r="D6697" s="7" t="s">
        <v>5178</v>
      </c>
      <c r="E6697" s="6" t="s">
        <v>13</v>
      </c>
      <c r="F6697" s="7" t="s">
        <v>4978</v>
      </c>
      <c r="G6697" s="7" t="s">
        <v>17374</v>
      </c>
      <c r="H6697" s="7" t="s">
        <v>5174</v>
      </c>
      <c r="I6697" s="6"/>
      <c r="J6697" s="6"/>
      <c r="K6697" s="6" t="s">
        <v>22741</v>
      </c>
      <c r="L6697" s="6">
        <v>60</v>
      </c>
    </row>
    <row r="6698" spans="1:12">
      <c r="A6698" s="6" t="s">
        <v>14510</v>
      </c>
      <c r="B6698" s="6" t="s">
        <v>22926</v>
      </c>
      <c r="C6698" s="6" t="str">
        <f t="shared" si="104"/>
        <v>310511021-1/1E</v>
      </c>
      <c r="D6698" s="7" t="s">
        <v>5171</v>
      </c>
      <c r="E6698" s="6" t="s">
        <v>13</v>
      </c>
      <c r="F6698" s="7" t="s">
        <v>4978</v>
      </c>
      <c r="G6698" s="7" t="s">
        <v>17377</v>
      </c>
      <c r="H6698" s="7" t="s">
        <v>17</v>
      </c>
      <c r="I6698" s="6"/>
      <c r="J6698" s="6"/>
      <c r="K6698" s="6" t="s">
        <v>22741</v>
      </c>
      <c r="L6698" s="6">
        <v>90</v>
      </c>
    </row>
    <row r="6699" spans="1:12">
      <c r="A6699" s="6" t="s">
        <v>14510</v>
      </c>
      <c r="B6699" s="6" t="s">
        <v>22927</v>
      </c>
      <c r="C6699" s="6" t="str">
        <f t="shared" si="104"/>
        <v>310511021-2/1E</v>
      </c>
      <c r="D6699" s="7" t="s">
        <v>5176</v>
      </c>
      <c r="E6699" s="6" t="s">
        <v>13</v>
      </c>
      <c r="F6699" s="7" t="s">
        <v>4978</v>
      </c>
      <c r="G6699" s="7" t="s">
        <v>17377</v>
      </c>
      <c r="H6699" s="7" t="s">
        <v>17</v>
      </c>
      <c r="I6699" s="6"/>
      <c r="J6699" s="6"/>
      <c r="K6699" s="6" t="s">
        <v>22741</v>
      </c>
      <c r="L6699" s="6">
        <v>90</v>
      </c>
    </row>
    <row r="6700" spans="1:12">
      <c r="A6700" s="6" t="s">
        <v>14510</v>
      </c>
      <c r="B6700" s="6" t="s">
        <v>22928</v>
      </c>
      <c r="C6700" s="6" t="str">
        <f t="shared" si="104"/>
        <v>310511022E</v>
      </c>
      <c r="D6700" s="7" t="s">
        <v>5182</v>
      </c>
      <c r="E6700" s="6" t="s">
        <v>13</v>
      </c>
      <c r="F6700" s="7" t="s">
        <v>4978</v>
      </c>
      <c r="G6700" s="7" t="s">
        <v>17379</v>
      </c>
      <c r="H6700" s="7" t="s">
        <v>5062</v>
      </c>
      <c r="I6700" s="6"/>
      <c r="J6700" s="6"/>
      <c r="K6700" s="6" t="s">
        <v>22741</v>
      </c>
      <c r="L6700" s="6">
        <v>30</v>
      </c>
    </row>
    <row r="6701" spans="1:12">
      <c r="A6701" s="6" t="s">
        <v>14510</v>
      </c>
      <c r="B6701" s="6" t="s">
        <v>22929</v>
      </c>
      <c r="C6701" s="6" t="str">
        <f t="shared" si="104"/>
        <v>310511022-1E</v>
      </c>
      <c r="D6701" s="7" t="s">
        <v>5180</v>
      </c>
      <c r="E6701" s="6" t="s">
        <v>13</v>
      </c>
      <c r="F6701" s="7" t="s">
        <v>4978</v>
      </c>
      <c r="G6701" s="7" t="s">
        <v>17</v>
      </c>
      <c r="H6701" s="7" t="s">
        <v>5062</v>
      </c>
      <c r="I6701" s="6"/>
      <c r="J6701" s="6"/>
      <c r="K6701" s="6" t="s">
        <v>22741</v>
      </c>
      <c r="L6701" s="6">
        <v>40</v>
      </c>
    </row>
    <row r="6702" spans="1:12">
      <c r="A6702" s="6" t="s">
        <v>14510</v>
      </c>
      <c r="B6702" s="6" t="s">
        <v>22930</v>
      </c>
      <c r="C6702" s="6" t="str">
        <f t="shared" si="104"/>
        <v>310511023E</v>
      </c>
      <c r="D6702" s="7" t="s">
        <v>5186</v>
      </c>
      <c r="E6702" s="6" t="s">
        <v>13</v>
      </c>
      <c r="F6702" s="7" t="s">
        <v>4978</v>
      </c>
      <c r="G6702" s="7" t="s">
        <v>17382</v>
      </c>
      <c r="H6702" s="7" t="s">
        <v>5062</v>
      </c>
      <c r="I6702" s="6"/>
      <c r="J6702" s="6"/>
      <c r="K6702" s="6" t="s">
        <v>22741</v>
      </c>
      <c r="L6702" s="6">
        <v>100</v>
      </c>
    </row>
    <row r="6703" spans="1:12">
      <c r="A6703" s="6" t="s">
        <v>14510</v>
      </c>
      <c r="B6703" s="6" t="s">
        <v>22931</v>
      </c>
      <c r="C6703" s="6" t="str">
        <f t="shared" si="104"/>
        <v>310511023-1E</v>
      </c>
      <c r="D6703" s="7" t="s">
        <v>5184</v>
      </c>
      <c r="E6703" s="6" t="s">
        <v>13</v>
      </c>
      <c r="F6703" s="7" t="s">
        <v>4978</v>
      </c>
      <c r="G6703" s="7" t="s">
        <v>17382</v>
      </c>
      <c r="H6703" s="7" t="s">
        <v>5062</v>
      </c>
      <c r="I6703" s="6"/>
      <c r="J6703" s="6"/>
      <c r="K6703" s="6" t="s">
        <v>22741</v>
      </c>
      <c r="L6703" s="6">
        <v>150</v>
      </c>
    </row>
    <row r="6704" spans="1:12">
      <c r="A6704" s="6" t="s">
        <v>14510</v>
      </c>
      <c r="B6704" s="6" t="s">
        <v>22932</v>
      </c>
      <c r="C6704" s="6" t="str">
        <f t="shared" si="104"/>
        <v>310511025E</v>
      </c>
      <c r="D6704" s="7" t="s">
        <v>5190</v>
      </c>
      <c r="E6704" s="6" t="s">
        <v>13</v>
      </c>
      <c r="F6704" s="7" t="s">
        <v>4978</v>
      </c>
      <c r="G6704" s="7" t="s">
        <v>17387</v>
      </c>
      <c r="H6704" s="7" t="s">
        <v>5191</v>
      </c>
      <c r="I6704" s="6"/>
      <c r="J6704" s="6"/>
      <c r="K6704" s="6" t="s">
        <v>22741</v>
      </c>
      <c r="L6704" s="6">
        <v>70</v>
      </c>
    </row>
    <row r="6705" spans="1:12">
      <c r="A6705" s="6" t="s">
        <v>14611</v>
      </c>
      <c r="B6705" s="6" t="s">
        <v>22933</v>
      </c>
      <c r="C6705" s="6" t="str">
        <f t="shared" si="104"/>
        <v>310511026E</v>
      </c>
      <c r="D6705" s="7" t="s">
        <v>5193</v>
      </c>
      <c r="E6705" s="6" t="s">
        <v>13</v>
      </c>
      <c r="F6705" s="7" t="s">
        <v>4973</v>
      </c>
      <c r="G6705" s="7" t="s">
        <v>17389</v>
      </c>
      <c r="H6705" s="7" t="s">
        <v>17</v>
      </c>
      <c r="I6705" s="6"/>
      <c r="J6705" s="6"/>
      <c r="K6705" s="6" t="s">
        <v>22741</v>
      </c>
      <c r="L6705" s="6">
        <v>40</v>
      </c>
    </row>
    <row r="6706" spans="1:12">
      <c r="A6706" s="6" t="s">
        <v>14611</v>
      </c>
      <c r="B6706" s="6" t="s">
        <v>22934</v>
      </c>
      <c r="C6706" s="6" t="str">
        <f t="shared" si="104"/>
        <v>310511027E</v>
      </c>
      <c r="D6706" s="7" t="s">
        <v>5195</v>
      </c>
      <c r="E6706" s="6" t="s">
        <v>13</v>
      </c>
      <c r="F6706" s="7" t="s">
        <v>4973</v>
      </c>
      <c r="G6706" s="7" t="s">
        <v>17391</v>
      </c>
      <c r="H6706" s="7" t="s">
        <v>5191</v>
      </c>
      <c r="I6706" s="6"/>
      <c r="J6706" s="6"/>
      <c r="K6706" s="6" t="s">
        <v>22741</v>
      </c>
      <c r="L6706" s="6">
        <v>80</v>
      </c>
    </row>
    <row r="6707" spans="1:12">
      <c r="A6707" s="6" t="s">
        <v>14510</v>
      </c>
      <c r="B6707" s="6" t="s">
        <v>22935</v>
      </c>
      <c r="C6707" s="6" t="str">
        <f t="shared" si="104"/>
        <v>310513001E</v>
      </c>
      <c r="D6707" s="7" t="s">
        <v>5228</v>
      </c>
      <c r="E6707" s="6" t="s">
        <v>20</v>
      </c>
      <c r="F6707" s="7" t="s">
        <v>4973</v>
      </c>
      <c r="G6707" s="7" t="s">
        <v>17414</v>
      </c>
      <c r="H6707" s="7" t="s">
        <v>17</v>
      </c>
      <c r="I6707" s="6"/>
      <c r="J6707" s="6"/>
      <c r="K6707" s="6" t="s">
        <v>22741</v>
      </c>
      <c r="L6707" s="6">
        <v>4</v>
      </c>
    </row>
    <row r="6708" spans="1:12">
      <c r="A6708" s="6" t="s">
        <v>14510</v>
      </c>
      <c r="B6708" s="6" t="s">
        <v>22936</v>
      </c>
      <c r="C6708" s="6" t="str">
        <f t="shared" si="104"/>
        <v>310513002E</v>
      </c>
      <c r="D6708" s="7" t="s">
        <v>5232</v>
      </c>
      <c r="E6708" s="6" t="s">
        <v>13</v>
      </c>
      <c r="F6708" s="7" t="s">
        <v>4973</v>
      </c>
      <c r="G6708" s="7" t="s">
        <v>17416</v>
      </c>
      <c r="H6708" s="7" t="s">
        <v>17</v>
      </c>
      <c r="I6708" s="6"/>
      <c r="J6708" s="6"/>
      <c r="K6708" s="6" t="s">
        <v>22741</v>
      </c>
      <c r="L6708" s="6">
        <v>10</v>
      </c>
    </row>
    <row r="6709" spans="1:12">
      <c r="A6709" s="6" t="s">
        <v>14510</v>
      </c>
      <c r="B6709" s="6" t="s">
        <v>22937</v>
      </c>
      <c r="C6709" s="6" t="str">
        <f t="shared" si="104"/>
        <v>310513002-1E</v>
      </c>
      <c r="D6709" s="7" t="s">
        <v>5230</v>
      </c>
      <c r="E6709" s="6" t="s">
        <v>13</v>
      </c>
      <c r="F6709" s="7" t="s">
        <v>4973</v>
      </c>
      <c r="G6709" s="7" t="s">
        <v>17416</v>
      </c>
      <c r="H6709" s="7" t="s">
        <v>17</v>
      </c>
      <c r="I6709" s="6"/>
      <c r="J6709" s="6"/>
      <c r="K6709" s="6" t="s">
        <v>22741</v>
      </c>
      <c r="L6709" s="6">
        <v>12</v>
      </c>
    </row>
    <row r="6710" spans="1:12">
      <c r="A6710" s="6" t="s">
        <v>14510</v>
      </c>
      <c r="B6710" s="6" t="s">
        <v>22938</v>
      </c>
      <c r="C6710" s="6" t="str">
        <f t="shared" si="104"/>
        <v>310513007E</v>
      </c>
      <c r="D6710" s="7" t="s">
        <v>5244</v>
      </c>
      <c r="E6710" s="6" t="s">
        <v>13</v>
      </c>
      <c r="F6710" s="7" t="s">
        <v>4973</v>
      </c>
      <c r="G6710" s="7" t="s">
        <v>17427</v>
      </c>
      <c r="H6710" s="7" t="s">
        <v>17</v>
      </c>
      <c r="I6710" s="6"/>
      <c r="J6710" s="6"/>
      <c r="K6710" s="6" t="s">
        <v>22741</v>
      </c>
      <c r="L6710" s="6">
        <v>10</v>
      </c>
    </row>
    <row r="6711" spans="1:12">
      <c r="A6711" s="6" t="s">
        <v>14611</v>
      </c>
      <c r="B6711" s="6" t="s">
        <v>22939</v>
      </c>
      <c r="C6711" s="6" t="str">
        <f t="shared" si="104"/>
        <v>310513008E</v>
      </c>
      <c r="D6711" s="7" t="s">
        <v>5248</v>
      </c>
      <c r="E6711" s="6" t="s">
        <v>13</v>
      </c>
      <c r="F6711" s="7" t="s">
        <v>4973</v>
      </c>
      <c r="G6711" s="7" t="s">
        <v>17429</v>
      </c>
      <c r="H6711" s="7" t="s">
        <v>17</v>
      </c>
      <c r="I6711" s="6"/>
      <c r="J6711" s="6"/>
      <c r="K6711" s="6" t="s">
        <v>22741</v>
      </c>
      <c r="L6711" s="6">
        <v>20</v>
      </c>
    </row>
    <row r="6712" spans="1:12">
      <c r="A6712" s="6" t="s">
        <v>14611</v>
      </c>
      <c r="B6712" s="6" t="s">
        <v>22940</v>
      </c>
      <c r="C6712" s="6" t="str">
        <f t="shared" si="104"/>
        <v>310513008-1E</v>
      </c>
      <c r="D6712" s="7" t="s">
        <v>5246</v>
      </c>
      <c r="E6712" s="6" t="s">
        <v>13</v>
      </c>
      <c r="F6712" s="7" t="s">
        <v>4973</v>
      </c>
      <c r="G6712" s="7" t="s">
        <v>17</v>
      </c>
      <c r="H6712" s="7" t="s">
        <v>17</v>
      </c>
      <c r="I6712" s="6"/>
      <c r="J6712" s="6"/>
      <c r="K6712" s="6" t="s">
        <v>22741</v>
      </c>
      <c r="L6712" s="6">
        <v>30</v>
      </c>
    </row>
    <row r="6713" spans="1:12">
      <c r="A6713" s="6" t="s">
        <v>14510</v>
      </c>
      <c r="B6713" s="6" t="s">
        <v>22941</v>
      </c>
      <c r="C6713" s="6" t="str">
        <f t="shared" si="104"/>
        <v>310515002E</v>
      </c>
      <c r="D6713" s="7" t="s">
        <v>5269</v>
      </c>
      <c r="E6713" s="6" t="s">
        <v>13</v>
      </c>
      <c r="F6713" s="7" t="s">
        <v>4973</v>
      </c>
      <c r="G6713" s="7" t="s">
        <v>17441</v>
      </c>
      <c r="H6713" s="7" t="s">
        <v>17</v>
      </c>
      <c r="I6713" s="6"/>
      <c r="J6713" s="6"/>
      <c r="K6713" s="6" t="s">
        <v>22741</v>
      </c>
      <c r="L6713" s="6">
        <v>15</v>
      </c>
    </row>
    <row r="6714" spans="1:12">
      <c r="A6714" s="6" t="s">
        <v>14510</v>
      </c>
      <c r="B6714" s="6" t="s">
        <v>22942</v>
      </c>
      <c r="C6714" s="6" t="str">
        <f t="shared" si="104"/>
        <v>310515003E</v>
      </c>
      <c r="D6714" s="7" t="s">
        <v>5271</v>
      </c>
      <c r="E6714" s="6" t="s">
        <v>13</v>
      </c>
      <c r="F6714" s="7" t="s">
        <v>4973</v>
      </c>
      <c r="G6714" s="7" t="s">
        <v>17443</v>
      </c>
      <c r="H6714" s="7" t="s">
        <v>5062</v>
      </c>
      <c r="I6714" s="6"/>
      <c r="J6714" s="6"/>
      <c r="K6714" s="6" t="s">
        <v>22741</v>
      </c>
      <c r="L6714" s="6">
        <v>20</v>
      </c>
    </row>
    <row r="6715" spans="1:12">
      <c r="A6715" s="6" t="s">
        <v>14611</v>
      </c>
      <c r="B6715" s="6" t="s">
        <v>22943</v>
      </c>
      <c r="C6715" s="6" t="str">
        <f t="shared" si="104"/>
        <v>310515008E</v>
      </c>
      <c r="D6715" s="7" t="s">
        <v>5289</v>
      </c>
      <c r="E6715" s="6" t="s">
        <v>13</v>
      </c>
      <c r="F6715" s="7" t="s">
        <v>537</v>
      </c>
      <c r="G6715" s="7" t="s">
        <v>17</v>
      </c>
      <c r="H6715" s="7" t="s">
        <v>17</v>
      </c>
      <c r="I6715" s="6"/>
      <c r="J6715" s="6"/>
      <c r="K6715" s="6" t="s">
        <v>22741</v>
      </c>
      <c r="L6715" s="6">
        <v>20</v>
      </c>
    </row>
    <row r="6716" spans="1:12">
      <c r="A6716" s="6" t="s">
        <v>14611</v>
      </c>
      <c r="B6716" s="6" t="s">
        <v>22944</v>
      </c>
      <c r="C6716" s="6" t="str">
        <f t="shared" si="104"/>
        <v>310516001E</v>
      </c>
      <c r="D6716" s="7" t="s">
        <v>5291</v>
      </c>
      <c r="E6716" s="6" t="s">
        <v>13</v>
      </c>
      <c r="F6716" s="7" t="s">
        <v>581</v>
      </c>
      <c r="G6716" s="7" t="s">
        <v>17456</v>
      </c>
      <c r="H6716" s="7" t="s">
        <v>17</v>
      </c>
      <c r="I6716" s="6"/>
      <c r="J6716" s="6"/>
      <c r="K6716" s="6" t="s">
        <v>22741</v>
      </c>
      <c r="L6716" s="6">
        <v>50</v>
      </c>
    </row>
    <row r="6717" spans="1:12">
      <c r="A6717" s="6" t="s">
        <v>14611</v>
      </c>
      <c r="B6717" s="6" t="s">
        <v>22945</v>
      </c>
      <c r="C6717" s="6" t="str">
        <f t="shared" si="104"/>
        <v>310516002E</v>
      </c>
      <c r="D6717" s="7" t="s">
        <v>5293</v>
      </c>
      <c r="E6717" s="6" t="s">
        <v>13</v>
      </c>
      <c r="F6717" s="7" t="s">
        <v>581</v>
      </c>
      <c r="G6717" s="7" t="s">
        <v>17</v>
      </c>
      <c r="H6717" s="7" t="s">
        <v>17</v>
      </c>
      <c r="I6717" s="6"/>
      <c r="J6717" s="6"/>
      <c r="K6717" s="6" t="s">
        <v>22741</v>
      </c>
      <c r="L6717" s="6">
        <v>120</v>
      </c>
    </row>
    <row r="6718" spans="1:12">
      <c r="A6718" s="6" t="s">
        <v>14611</v>
      </c>
      <c r="B6718" s="6" t="s">
        <v>22946</v>
      </c>
      <c r="C6718" s="6" t="str">
        <f t="shared" si="104"/>
        <v>310516004E</v>
      </c>
      <c r="D6718" s="7" t="s">
        <v>5302</v>
      </c>
      <c r="E6718" s="6" t="s">
        <v>13</v>
      </c>
      <c r="F6718" s="7" t="s">
        <v>581</v>
      </c>
      <c r="G6718" s="7" t="s">
        <v>17460</v>
      </c>
      <c r="H6718" s="7" t="s">
        <v>5062</v>
      </c>
      <c r="I6718" s="6"/>
      <c r="J6718" s="6"/>
      <c r="K6718" s="6" t="s">
        <v>22741</v>
      </c>
      <c r="L6718" s="6">
        <v>1500</v>
      </c>
    </row>
    <row r="6719" spans="1:12">
      <c r="A6719" s="6" t="s">
        <v>14510</v>
      </c>
      <c r="B6719" s="6" t="s">
        <v>22947</v>
      </c>
      <c r="C6719" s="6" t="str">
        <f t="shared" si="104"/>
        <v>310521002E</v>
      </c>
      <c r="D6719" s="7" t="s">
        <v>5440</v>
      </c>
      <c r="E6719" s="6" t="s">
        <v>13</v>
      </c>
      <c r="F6719" s="7" t="s">
        <v>5422</v>
      </c>
      <c r="G6719" s="7" t="s">
        <v>17542</v>
      </c>
      <c r="H6719" s="7" t="s">
        <v>5441</v>
      </c>
      <c r="I6719" s="6"/>
      <c r="J6719" s="6"/>
      <c r="K6719" s="6" t="s">
        <v>22741</v>
      </c>
      <c r="L6719" s="6">
        <v>600</v>
      </c>
    </row>
    <row r="6720" spans="1:12">
      <c r="A6720" s="6" t="s">
        <v>14510</v>
      </c>
      <c r="B6720" s="6" t="s">
        <v>22948</v>
      </c>
      <c r="C6720" s="6" t="str">
        <f t="shared" si="104"/>
        <v>310521002-2E</v>
      </c>
      <c r="D6720" s="7" t="s">
        <v>5424</v>
      </c>
      <c r="E6720" s="6" t="s">
        <v>13</v>
      </c>
      <c r="F6720" s="7" t="s">
        <v>5422</v>
      </c>
      <c r="G6720" s="7" t="s">
        <v>17</v>
      </c>
      <c r="H6720" s="7" t="s">
        <v>17</v>
      </c>
      <c r="I6720" s="6"/>
      <c r="J6720" s="6"/>
      <c r="K6720" s="6" t="s">
        <v>22741</v>
      </c>
      <c r="L6720" s="6">
        <v>300</v>
      </c>
    </row>
    <row r="6721" spans="1:12">
      <c r="A6721" s="6" t="s">
        <v>14510</v>
      </c>
      <c r="B6721" s="6" t="s">
        <v>22949</v>
      </c>
      <c r="C6721" s="6" t="str">
        <f t="shared" si="104"/>
        <v>310521002-4E</v>
      </c>
      <c r="D6721" s="7" t="s">
        <v>5428</v>
      </c>
      <c r="E6721" s="6" t="s">
        <v>13</v>
      </c>
      <c r="F6721" s="7" t="s">
        <v>5422</v>
      </c>
      <c r="G6721" s="7" t="s">
        <v>17</v>
      </c>
      <c r="H6721" s="7" t="s">
        <v>5429</v>
      </c>
      <c r="I6721" s="6"/>
      <c r="J6721" s="6"/>
      <c r="K6721" s="6" t="s">
        <v>22741</v>
      </c>
      <c r="L6721" s="6">
        <v>600</v>
      </c>
    </row>
    <row r="6722" spans="1:12">
      <c r="A6722" s="6" t="s">
        <v>14510</v>
      </c>
      <c r="B6722" s="6" t="s">
        <v>22950</v>
      </c>
      <c r="C6722" s="6" t="str">
        <f t="shared" si="104"/>
        <v>310521002-5E</v>
      </c>
      <c r="D6722" s="7" t="s">
        <v>5431</v>
      </c>
      <c r="E6722" s="6" t="s">
        <v>13</v>
      </c>
      <c r="F6722" s="7" t="s">
        <v>4369</v>
      </c>
      <c r="G6722" s="7" t="s">
        <v>17</v>
      </c>
      <c r="H6722" s="7" t="s">
        <v>5432</v>
      </c>
      <c r="I6722" s="6"/>
      <c r="J6722" s="6"/>
      <c r="K6722" s="6" t="s">
        <v>22741</v>
      </c>
      <c r="L6722" s="6">
        <v>600</v>
      </c>
    </row>
    <row r="6723" spans="1:12">
      <c r="A6723" s="6" t="s">
        <v>14510</v>
      </c>
      <c r="B6723" s="6" t="s">
        <v>22951</v>
      </c>
      <c r="C6723" s="6" t="str">
        <f t="shared" ref="C6723:C6786" si="105">RIGHT(B6723,LEN(B6723)-16)</f>
        <v>310521002-6E</v>
      </c>
      <c r="D6723" s="7" t="s">
        <v>5434</v>
      </c>
      <c r="E6723" s="6" t="s">
        <v>13</v>
      </c>
      <c r="F6723" s="7" t="s">
        <v>16</v>
      </c>
      <c r="G6723" s="7" t="s">
        <v>17</v>
      </c>
      <c r="H6723" s="7" t="s">
        <v>5435</v>
      </c>
      <c r="I6723" s="6"/>
      <c r="J6723" s="6"/>
      <c r="K6723" s="6" t="s">
        <v>22741</v>
      </c>
      <c r="L6723" s="6">
        <v>600</v>
      </c>
    </row>
    <row r="6724" spans="1:12">
      <c r="A6724" s="6" t="s">
        <v>14510</v>
      </c>
      <c r="B6724" s="6" t="s">
        <v>22952</v>
      </c>
      <c r="C6724" s="6" t="str">
        <f t="shared" si="105"/>
        <v>310521002-7E</v>
      </c>
      <c r="D6724" s="7" t="s">
        <v>5437</v>
      </c>
      <c r="E6724" s="6" t="s">
        <v>13</v>
      </c>
      <c r="F6724" s="7" t="s">
        <v>4369</v>
      </c>
      <c r="G6724" s="7" t="s">
        <v>17</v>
      </c>
      <c r="H6724" s="7" t="s">
        <v>5438</v>
      </c>
      <c r="I6724" s="6"/>
      <c r="J6724" s="6"/>
      <c r="K6724" s="6" t="s">
        <v>22741</v>
      </c>
      <c r="L6724" s="6">
        <v>600</v>
      </c>
    </row>
    <row r="6725" spans="1:12">
      <c r="A6725" s="6" t="s">
        <v>14611</v>
      </c>
      <c r="B6725" s="6" t="s">
        <v>22953</v>
      </c>
      <c r="C6725" s="6" t="str">
        <f t="shared" si="105"/>
        <v>310604004E</v>
      </c>
      <c r="D6725" s="7" t="s">
        <v>5645</v>
      </c>
      <c r="E6725" s="6" t="s">
        <v>13</v>
      </c>
      <c r="F6725" s="7" t="s">
        <v>16</v>
      </c>
      <c r="G6725" s="7" t="s">
        <v>17</v>
      </c>
      <c r="H6725" s="7" t="s">
        <v>17</v>
      </c>
      <c r="I6725" s="6"/>
      <c r="J6725" s="6"/>
      <c r="K6725" s="6" t="s">
        <v>22741</v>
      </c>
      <c r="L6725" s="6">
        <v>80</v>
      </c>
    </row>
    <row r="6726" spans="1:12">
      <c r="A6726" s="6" t="s">
        <v>14611</v>
      </c>
      <c r="B6726" s="6" t="s">
        <v>22954</v>
      </c>
      <c r="C6726" s="6" t="str">
        <f t="shared" si="105"/>
        <v>310604005E</v>
      </c>
      <c r="D6726" s="7" t="s">
        <v>5649</v>
      </c>
      <c r="E6726" s="6" t="s">
        <v>13</v>
      </c>
      <c r="F6726" s="7" t="s">
        <v>16</v>
      </c>
      <c r="G6726" s="7" t="s">
        <v>17682</v>
      </c>
      <c r="H6726" s="7" t="s">
        <v>5650</v>
      </c>
      <c r="I6726" s="6"/>
      <c r="J6726" s="6"/>
      <c r="K6726" s="6" t="s">
        <v>22741</v>
      </c>
      <c r="L6726" s="6">
        <v>200</v>
      </c>
    </row>
    <row r="6727" spans="1:12">
      <c r="A6727" s="6" t="s">
        <v>14611</v>
      </c>
      <c r="B6727" s="6" t="s">
        <v>22955</v>
      </c>
      <c r="C6727" s="6" t="str">
        <f t="shared" si="105"/>
        <v>310604005-1E</v>
      </c>
      <c r="D6727" s="7" t="s">
        <v>5647</v>
      </c>
      <c r="E6727" s="6" t="s">
        <v>13</v>
      </c>
      <c r="F6727" s="7" t="s">
        <v>16</v>
      </c>
      <c r="G6727" s="7" t="s">
        <v>17684</v>
      </c>
      <c r="H6727" s="7"/>
      <c r="I6727" s="6"/>
      <c r="J6727" s="6"/>
      <c r="K6727" s="6" t="s">
        <v>22741</v>
      </c>
      <c r="L6727" s="6">
        <v>75</v>
      </c>
    </row>
    <row r="6728" spans="1:12">
      <c r="A6728" s="6" t="s">
        <v>14611</v>
      </c>
      <c r="B6728" s="6" t="s">
        <v>22956</v>
      </c>
      <c r="C6728" s="6" t="str">
        <f t="shared" si="105"/>
        <v>310604006E</v>
      </c>
      <c r="D6728" s="7" t="s">
        <v>5655</v>
      </c>
      <c r="E6728" s="6" t="s">
        <v>13</v>
      </c>
      <c r="F6728" s="7" t="s">
        <v>5653</v>
      </c>
      <c r="G6728" s="7" t="s">
        <v>17686</v>
      </c>
      <c r="H6728" s="7" t="s">
        <v>17</v>
      </c>
      <c r="I6728" s="6"/>
      <c r="J6728" s="6"/>
      <c r="K6728" s="6" t="s">
        <v>22741</v>
      </c>
      <c r="L6728" s="6">
        <v>300</v>
      </c>
    </row>
    <row r="6729" spans="1:12">
      <c r="A6729" s="6" t="s">
        <v>14611</v>
      </c>
      <c r="B6729" s="6" t="s">
        <v>22957</v>
      </c>
      <c r="C6729" s="6" t="str">
        <f t="shared" si="105"/>
        <v>310604006-1E</v>
      </c>
      <c r="D6729" s="7" t="s">
        <v>5652</v>
      </c>
      <c r="E6729" s="6" t="s">
        <v>13</v>
      </c>
      <c r="F6729" s="7" t="s">
        <v>5653</v>
      </c>
      <c r="G6729" s="7" t="s">
        <v>17</v>
      </c>
      <c r="H6729" s="7" t="s">
        <v>17</v>
      </c>
      <c r="I6729" s="6"/>
      <c r="J6729" s="6"/>
      <c r="K6729" s="6" t="s">
        <v>22741</v>
      </c>
      <c r="L6729" s="6">
        <v>300</v>
      </c>
    </row>
    <row r="6730" spans="1:12">
      <c r="A6730" s="6" t="s">
        <v>14516</v>
      </c>
      <c r="B6730" s="6" t="s">
        <v>22958</v>
      </c>
      <c r="C6730" s="6" t="str">
        <f t="shared" si="105"/>
        <v>310605001E</v>
      </c>
      <c r="D6730" s="7" t="s">
        <v>5663</v>
      </c>
      <c r="E6730" s="6" t="s">
        <v>13</v>
      </c>
      <c r="F6730" s="7" t="s">
        <v>16</v>
      </c>
      <c r="G6730" s="7" t="s">
        <v>17</v>
      </c>
      <c r="H6730" s="7" t="s">
        <v>17</v>
      </c>
      <c r="I6730" s="6"/>
      <c r="J6730" s="6"/>
      <c r="K6730" s="6" t="s">
        <v>22741</v>
      </c>
      <c r="L6730" s="6">
        <v>120</v>
      </c>
    </row>
    <row r="6731" spans="1:12">
      <c r="A6731" s="6" t="s">
        <v>14516</v>
      </c>
      <c r="B6731" s="6" t="s">
        <v>22959</v>
      </c>
      <c r="C6731" s="6" t="str">
        <f t="shared" si="105"/>
        <v>310605002E</v>
      </c>
      <c r="D6731" s="7" t="s">
        <v>5670</v>
      </c>
      <c r="E6731" s="6" t="s">
        <v>13</v>
      </c>
      <c r="F6731" s="7" t="s">
        <v>16</v>
      </c>
      <c r="G6731" s="7" t="s">
        <v>17695</v>
      </c>
      <c r="H6731" s="7" t="s">
        <v>17</v>
      </c>
      <c r="I6731" s="6"/>
      <c r="J6731" s="6"/>
      <c r="K6731" s="6" t="s">
        <v>22741</v>
      </c>
      <c r="L6731" s="6">
        <v>280</v>
      </c>
    </row>
    <row r="6732" spans="1:12">
      <c r="A6732" s="6" t="s">
        <v>14611</v>
      </c>
      <c r="B6732" s="6" t="s">
        <v>22960</v>
      </c>
      <c r="C6732" s="6" t="str">
        <f t="shared" si="105"/>
        <v>310605003E</v>
      </c>
      <c r="D6732" s="7" t="s">
        <v>5674</v>
      </c>
      <c r="E6732" s="6" t="s">
        <v>13</v>
      </c>
      <c r="F6732" s="7" t="s">
        <v>16</v>
      </c>
      <c r="G6732" s="7" t="s">
        <v>17699</v>
      </c>
      <c r="H6732" s="7" t="s">
        <v>413</v>
      </c>
      <c r="I6732" s="6"/>
      <c r="J6732" s="6"/>
      <c r="K6732" s="6" t="s">
        <v>22741</v>
      </c>
      <c r="L6732" s="6">
        <v>300</v>
      </c>
    </row>
    <row r="6733" spans="1:12">
      <c r="A6733" s="6" t="s">
        <v>14611</v>
      </c>
      <c r="B6733" s="6" t="s">
        <v>22961</v>
      </c>
      <c r="C6733" s="6" t="str">
        <f t="shared" si="105"/>
        <v>310605003-1E</v>
      </c>
      <c r="D6733" s="7" t="s">
        <v>5672</v>
      </c>
      <c r="E6733" s="6" t="s">
        <v>13</v>
      </c>
      <c r="F6733" s="7" t="s">
        <v>16</v>
      </c>
      <c r="G6733" s="7" t="s">
        <v>17699</v>
      </c>
      <c r="H6733" s="7" t="s">
        <v>17</v>
      </c>
      <c r="I6733" s="6"/>
      <c r="J6733" s="6"/>
      <c r="K6733" s="6" t="s">
        <v>22741</v>
      </c>
      <c r="L6733" s="6">
        <v>400</v>
      </c>
    </row>
    <row r="6734" spans="1:12">
      <c r="A6734" s="6" t="s">
        <v>14611</v>
      </c>
      <c r="B6734" s="6" t="s">
        <v>22962</v>
      </c>
      <c r="C6734" s="6" t="str">
        <f t="shared" si="105"/>
        <v>310605004E</v>
      </c>
      <c r="D6734" s="7" t="s">
        <v>5676</v>
      </c>
      <c r="E6734" s="6" t="s">
        <v>13</v>
      </c>
      <c r="F6734" s="7" t="s">
        <v>537</v>
      </c>
      <c r="G6734" s="7" t="s">
        <v>17</v>
      </c>
      <c r="H6734" s="7" t="s">
        <v>17</v>
      </c>
      <c r="I6734" s="6"/>
      <c r="J6734" s="6"/>
      <c r="K6734" s="6" t="s">
        <v>22741</v>
      </c>
      <c r="L6734" s="6">
        <v>280</v>
      </c>
    </row>
    <row r="6735" spans="1:12">
      <c r="A6735" s="6" t="s">
        <v>14611</v>
      </c>
      <c r="B6735" s="6" t="s">
        <v>22963</v>
      </c>
      <c r="C6735" s="6" t="str">
        <f t="shared" si="105"/>
        <v>310605005E</v>
      </c>
      <c r="D6735" s="7" t="s">
        <v>5678</v>
      </c>
      <c r="E6735" s="6" t="s">
        <v>13</v>
      </c>
      <c r="F6735" s="7" t="s">
        <v>537</v>
      </c>
      <c r="G6735" s="7" t="s">
        <v>17</v>
      </c>
      <c r="H6735" s="7" t="s">
        <v>17</v>
      </c>
      <c r="I6735" s="6"/>
      <c r="J6735" s="6"/>
      <c r="K6735" s="6" t="s">
        <v>22741</v>
      </c>
      <c r="L6735" s="6">
        <v>300</v>
      </c>
    </row>
    <row r="6736" spans="1:12">
      <c r="A6736" s="6" t="s">
        <v>14611</v>
      </c>
      <c r="B6736" s="6" t="s">
        <v>22964</v>
      </c>
      <c r="C6736" s="6" t="str">
        <f t="shared" si="105"/>
        <v>310605006E</v>
      </c>
      <c r="D6736" s="7" t="s">
        <v>5680</v>
      </c>
      <c r="E6736" s="6" t="s">
        <v>13</v>
      </c>
      <c r="F6736" s="7" t="s">
        <v>5681</v>
      </c>
      <c r="G6736" s="7" t="s">
        <v>17704</v>
      </c>
      <c r="H6736" s="7" t="s">
        <v>17</v>
      </c>
      <c r="I6736" s="6"/>
      <c r="J6736" s="6"/>
      <c r="K6736" s="6" t="s">
        <v>22741</v>
      </c>
      <c r="L6736" s="6">
        <v>650</v>
      </c>
    </row>
    <row r="6737" spans="1:12">
      <c r="A6737" s="6" t="s">
        <v>14516</v>
      </c>
      <c r="B6737" s="6" t="s">
        <v>22965</v>
      </c>
      <c r="C6737" s="6" t="str">
        <f t="shared" si="105"/>
        <v>310605007E</v>
      </c>
      <c r="D6737" s="7" t="s">
        <v>5685</v>
      </c>
      <c r="E6737" s="6" t="s">
        <v>13</v>
      </c>
      <c r="F6737" s="7" t="s">
        <v>16</v>
      </c>
      <c r="G6737" s="7" t="s">
        <v>17706</v>
      </c>
      <c r="H6737" s="7" t="s">
        <v>17</v>
      </c>
      <c r="I6737" s="6"/>
      <c r="J6737" s="6"/>
      <c r="K6737" s="6" t="s">
        <v>22741</v>
      </c>
      <c r="L6737" s="6">
        <v>330</v>
      </c>
    </row>
    <row r="6738" spans="1:12">
      <c r="A6738" s="6" t="s">
        <v>14516</v>
      </c>
      <c r="B6738" s="6" t="s">
        <v>22966</v>
      </c>
      <c r="C6738" s="6" t="str">
        <f t="shared" si="105"/>
        <v>310605007-1E</v>
      </c>
      <c r="D6738" s="7" t="s">
        <v>5683</v>
      </c>
      <c r="E6738" s="6" t="s">
        <v>13</v>
      </c>
      <c r="F6738" s="7" t="s">
        <v>16</v>
      </c>
      <c r="G6738" s="7" t="s">
        <v>17706</v>
      </c>
      <c r="H6738" s="7" t="s">
        <v>17</v>
      </c>
      <c r="I6738" s="6"/>
      <c r="J6738" s="6"/>
      <c r="K6738" s="6" t="s">
        <v>22741</v>
      </c>
      <c r="L6738" s="6">
        <v>330</v>
      </c>
    </row>
    <row r="6739" spans="1:12">
      <c r="A6739" s="6" t="s">
        <v>14611</v>
      </c>
      <c r="B6739" s="6" t="s">
        <v>22967</v>
      </c>
      <c r="C6739" s="6" t="str">
        <f t="shared" si="105"/>
        <v>310605008E</v>
      </c>
      <c r="D6739" s="7" t="s">
        <v>5687</v>
      </c>
      <c r="E6739" s="6" t="s">
        <v>13</v>
      </c>
      <c r="F6739" s="7" t="s">
        <v>16</v>
      </c>
      <c r="G6739" s="7" t="s">
        <v>17709</v>
      </c>
      <c r="H6739" s="7" t="s">
        <v>17</v>
      </c>
      <c r="I6739" s="6"/>
      <c r="J6739" s="6"/>
      <c r="K6739" s="6" t="s">
        <v>22741</v>
      </c>
      <c r="L6739" s="6">
        <v>650</v>
      </c>
    </row>
    <row r="6740" spans="1:12">
      <c r="A6740" s="6" t="s">
        <v>14611</v>
      </c>
      <c r="B6740" s="6" t="s">
        <v>22968</v>
      </c>
      <c r="C6740" s="6" t="str">
        <f t="shared" si="105"/>
        <v>310605009E</v>
      </c>
      <c r="D6740" s="7" t="s">
        <v>5689</v>
      </c>
      <c r="E6740" s="6" t="s">
        <v>13</v>
      </c>
      <c r="F6740" s="7" t="s">
        <v>16</v>
      </c>
      <c r="G6740" s="7" t="s">
        <v>17</v>
      </c>
      <c r="H6740" s="7" t="s">
        <v>5690</v>
      </c>
      <c r="I6740" s="6"/>
      <c r="J6740" s="6"/>
      <c r="K6740" s="6" t="s">
        <v>22741</v>
      </c>
      <c r="L6740" s="6">
        <v>800</v>
      </c>
    </row>
    <row r="6741" spans="1:12">
      <c r="A6741" s="6" t="s">
        <v>14611</v>
      </c>
      <c r="B6741" s="6" t="s">
        <v>22969</v>
      </c>
      <c r="C6741" s="6" t="str">
        <f t="shared" si="105"/>
        <v>310605010E</v>
      </c>
      <c r="D6741" s="7" t="s">
        <v>5694</v>
      </c>
      <c r="E6741" s="6" t="s">
        <v>13</v>
      </c>
      <c r="F6741" s="7" t="s">
        <v>16</v>
      </c>
      <c r="G6741" s="7" t="s">
        <v>17</v>
      </c>
      <c r="H6741" s="7" t="s">
        <v>5695</v>
      </c>
      <c r="I6741" s="6"/>
      <c r="J6741" s="6"/>
      <c r="K6741" s="6" t="s">
        <v>22741</v>
      </c>
      <c r="L6741" s="6">
        <v>2250</v>
      </c>
    </row>
    <row r="6742" spans="1:12">
      <c r="A6742" s="6" t="s">
        <v>14611</v>
      </c>
      <c r="B6742" s="6" t="s">
        <v>22970</v>
      </c>
      <c r="C6742" s="6" t="str">
        <f t="shared" si="105"/>
        <v>310605010-1E</v>
      </c>
      <c r="D6742" s="7" t="s">
        <v>5692</v>
      </c>
      <c r="E6742" s="6" t="s">
        <v>13</v>
      </c>
      <c r="F6742" s="7" t="s">
        <v>16</v>
      </c>
      <c r="G6742" s="7" t="s">
        <v>17</v>
      </c>
      <c r="H6742" s="7" t="s">
        <v>17</v>
      </c>
      <c r="I6742" s="6"/>
      <c r="J6742" s="6"/>
      <c r="K6742" s="6" t="s">
        <v>22741</v>
      </c>
      <c r="L6742" s="6">
        <v>2250</v>
      </c>
    </row>
    <row r="6743" spans="1:12">
      <c r="A6743" s="6" t="s">
        <v>14516</v>
      </c>
      <c r="B6743" s="6" t="s">
        <v>22971</v>
      </c>
      <c r="C6743" s="6" t="str">
        <f t="shared" si="105"/>
        <v>310605013E</v>
      </c>
      <c r="D6743" s="7" t="s">
        <v>5701</v>
      </c>
      <c r="E6743" s="6" t="s">
        <v>13</v>
      </c>
      <c r="F6743" s="7" t="s">
        <v>16</v>
      </c>
      <c r="G6743" s="7" t="s">
        <v>17716</v>
      </c>
      <c r="H6743" s="7" t="s">
        <v>17</v>
      </c>
      <c r="I6743" s="6"/>
      <c r="J6743" s="6"/>
      <c r="K6743" s="6" t="s">
        <v>22741</v>
      </c>
      <c r="L6743" s="6">
        <v>260</v>
      </c>
    </row>
    <row r="6744" spans="1:12">
      <c r="A6744" s="6" t="s">
        <v>14611</v>
      </c>
      <c r="B6744" s="6" t="s">
        <v>22972</v>
      </c>
      <c r="C6744" s="6" t="str">
        <f t="shared" si="105"/>
        <v>310702002E</v>
      </c>
      <c r="D6744" s="7" t="s">
        <v>5819</v>
      </c>
      <c r="E6744" s="6" t="s">
        <v>13</v>
      </c>
      <c r="F6744" s="7" t="s">
        <v>126</v>
      </c>
      <c r="G6744" s="7" t="s">
        <v>17786</v>
      </c>
      <c r="H6744" s="7" t="s">
        <v>5820</v>
      </c>
      <c r="I6744" s="6"/>
      <c r="J6744" s="6"/>
      <c r="K6744" s="6" t="s">
        <v>22741</v>
      </c>
      <c r="L6744" s="6">
        <v>28</v>
      </c>
    </row>
    <row r="6745" spans="1:12">
      <c r="A6745" s="6" t="s">
        <v>14516</v>
      </c>
      <c r="B6745" s="6" t="s">
        <v>22973</v>
      </c>
      <c r="C6745" s="6" t="str">
        <f t="shared" si="105"/>
        <v>310702003E</v>
      </c>
      <c r="D6745" s="7" t="s">
        <v>5822</v>
      </c>
      <c r="E6745" s="6" t="s">
        <v>13</v>
      </c>
      <c r="F6745" s="7" t="s">
        <v>16</v>
      </c>
      <c r="G6745" s="7" t="s">
        <v>17788</v>
      </c>
      <c r="H6745" s="7" t="s">
        <v>5823</v>
      </c>
      <c r="I6745" s="6"/>
      <c r="J6745" s="6"/>
      <c r="K6745" s="6" t="s">
        <v>22741</v>
      </c>
      <c r="L6745" s="6">
        <v>2200</v>
      </c>
    </row>
    <row r="6746" spans="1:12">
      <c r="A6746" s="6" t="s">
        <v>14611</v>
      </c>
      <c r="B6746" s="6" t="s">
        <v>22974</v>
      </c>
      <c r="C6746" s="6" t="str">
        <f t="shared" si="105"/>
        <v>310702004E</v>
      </c>
      <c r="D6746" s="7" t="s">
        <v>5832</v>
      </c>
      <c r="E6746" s="6" t="s">
        <v>13</v>
      </c>
      <c r="F6746" s="7" t="s">
        <v>16</v>
      </c>
      <c r="G6746" s="6" t="s">
        <v>17790</v>
      </c>
      <c r="H6746" s="7" t="s">
        <v>5826</v>
      </c>
      <c r="I6746" s="6"/>
      <c r="J6746" s="6" t="s">
        <v>14788</v>
      </c>
      <c r="K6746" s="6" t="s">
        <v>22741</v>
      </c>
      <c r="L6746" s="6">
        <v>4074</v>
      </c>
    </row>
    <row r="6747" spans="1:12">
      <c r="A6747" s="6" t="s">
        <v>14611</v>
      </c>
      <c r="B6747" s="6" t="s">
        <v>22975</v>
      </c>
      <c r="C6747" s="6" t="str">
        <f t="shared" si="105"/>
        <v>310702005E</v>
      </c>
      <c r="D6747" s="7" t="s">
        <v>5834</v>
      </c>
      <c r="E6747" s="6" t="s">
        <v>13</v>
      </c>
      <c r="F6747" s="7" t="s">
        <v>16</v>
      </c>
      <c r="G6747" s="7" t="s">
        <v>17788</v>
      </c>
      <c r="H6747" s="7" t="s">
        <v>5835</v>
      </c>
      <c r="I6747" s="6"/>
      <c r="J6747" s="6"/>
      <c r="K6747" s="6" t="s">
        <v>22741</v>
      </c>
      <c r="L6747" s="6">
        <v>1000</v>
      </c>
    </row>
    <row r="6748" spans="1:12">
      <c r="A6748" s="6" t="s">
        <v>14611</v>
      </c>
      <c r="B6748" s="6" t="s">
        <v>22976</v>
      </c>
      <c r="C6748" s="6" t="str">
        <f t="shared" si="105"/>
        <v>310702007E</v>
      </c>
      <c r="D6748" s="7" t="s">
        <v>5842</v>
      </c>
      <c r="E6748" s="6" t="s">
        <v>13</v>
      </c>
      <c r="F6748" s="7" t="s">
        <v>16</v>
      </c>
      <c r="G6748" s="7" t="s">
        <v>17788</v>
      </c>
      <c r="H6748" s="7" t="s">
        <v>5843</v>
      </c>
      <c r="I6748" s="6"/>
      <c r="J6748" s="6"/>
      <c r="K6748" s="6" t="s">
        <v>22741</v>
      </c>
      <c r="L6748" s="6">
        <v>3000</v>
      </c>
    </row>
    <row r="6749" spans="1:12">
      <c r="A6749" s="6" t="s">
        <v>14611</v>
      </c>
      <c r="B6749" s="6" t="s">
        <v>22977</v>
      </c>
      <c r="C6749" s="6" t="str">
        <f t="shared" si="105"/>
        <v>310702008E</v>
      </c>
      <c r="D6749" s="7" t="s">
        <v>5847</v>
      </c>
      <c r="E6749" s="6" t="s">
        <v>13</v>
      </c>
      <c r="F6749" s="7" t="s">
        <v>16</v>
      </c>
      <c r="G6749" s="7" t="s">
        <v>17788</v>
      </c>
      <c r="H6749" s="7" t="s">
        <v>5843</v>
      </c>
      <c r="I6749" s="6"/>
      <c r="J6749" s="6"/>
      <c r="K6749" s="6" t="s">
        <v>22741</v>
      </c>
      <c r="L6749" s="6">
        <v>2000</v>
      </c>
    </row>
    <row r="6750" spans="1:12">
      <c r="A6750" s="6" t="s">
        <v>14611</v>
      </c>
      <c r="B6750" s="6" t="s">
        <v>22978</v>
      </c>
      <c r="C6750" s="6" t="str">
        <f t="shared" si="105"/>
        <v>310702008-1E</v>
      </c>
      <c r="D6750" s="7" t="s">
        <v>5845</v>
      </c>
      <c r="E6750" s="6" t="s">
        <v>13</v>
      </c>
      <c r="F6750" s="7" t="s">
        <v>16</v>
      </c>
      <c r="G6750" s="7" t="s">
        <v>17788</v>
      </c>
      <c r="H6750" s="7" t="s">
        <v>17</v>
      </c>
      <c r="I6750" s="6"/>
      <c r="J6750" s="6"/>
      <c r="K6750" s="6" t="s">
        <v>22741</v>
      </c>
      <c r="L6750" s="6">
        <v>2000</v>
      </c>
    </row>
    <row r="6751" spans="1:12">
      <c r="A6751" s="6" t="s">
        <v>14611</v>
      </c>
      <c r="B6751" s="6" t="s">
        <v>22979</v>
      </c>
      <c r="C6751" s="6" t="str">
        <f t="shared" si="105"/>
        <v>310702009E</v>
      </c>
      <c r="D6751" s="7" t="s">
        <v>5849</v>
      </c>
      <c r="E6751" s="6" t="s">
        <v>13</v>
      </c>
      <c r="F6751" s="7" t="s">
        <v>16</v>
      </c>
      <c r="G6751" s="7" t="s">
        <v>17788</v>
      </c>
      <c r="H6751" s="7" t="s">
        <v>5850</v>
      </c>
      <c r="I6751" s="6"/>
      <c r="J6751" s="6"/>
      <c r="K6751" s="6" t="s">
        <v>22741</v>
      </c>
      <c r="L6751" s="6">
        <v>5175</v>
      </c>
    </row>
    <row r="6752" spans="1:12">
      <c r="A6752" s="6" t="s">
        <v>14510</v>
      </c>
      <c r="B6752" s="6" t="s">
        <v>22980</v>
      </c>
      <c r="C6752" s="6" t="str">
        <f t="shared" si="105"/>
        <v>310702013E</v>
      </c>
      <c r="D6752" s="7" t="s">
        <v>5858</v>
      </c>
      <c r="E6752" s="6" t="s">
        <v>13</v>
      </c>
      <c r="F6752" s="7" t="s">
        <v>16</v>
      </c>
      <c r="G6752" s="7" t="s">
        <v>17</v>
      </c>
      <c r="H6752" s="7" t="s">
        <v>17</v>
      </c>
      <c r="I6752" s="6"/>
      <c r="J6752" s="6"/>
      <c r="K6752" s="6" t="s">
        <v>22741</v>
      </c>
      <c r="L6752" s="6">
        <v>50</v>
      </c>
    </row>
    <row r="6753" spans="1:12">
      <c r="A6753" s="6" t="s">
        <v>14611</v>
      </c>
      <c r="B6753" s="6" t="s">
        <v>22981</v>
      </c>
      <c r="C6753" s="6" t="str">
        <f t="shared" si="105"/>
        <v>310702014E</v>
      </c>
      <c r="D6753" s="7" t="s">
        <v>5860</v>
      </c>
      <c r="E6753" s="6" t="s">
        <v>13</v>
      </c>
      <c r="F6753" s="7" t="s">
        <v>16</v>
      </c>
      <c r="G6753" s="7" t="s">
        <v>17</v>
      </c>
      <c r="H6753" s="7" t="s">
        <v>17</v>
      </c>
      <c r="I6753" s="6"/>
      <c r="J6753" s="6"/>
      <c r="K6753" s="6" t="s">
        <v>22741</v>
      </c>
      <c r="L6753" s="6">
        <v>150</v>
      </c>
    </row>
    <row r="6754" spans="1:12">
      <c r="A6754" s="6" t="s">
        <v>14611</v>
      </c>
      <c r="B6754" s="6" t="s">
        <v>22982</v>
      </c>
      <c r="C6754" s="6" t="str">
        <f t="shared" si="105"/>
        <v>310702015E</v>
      </c>
      <c r="D6754" s="7" t="s">
        <v>5862</v>
      </c>
      <c r="E6754" s="6" t="s">
        <v>13</v>
      </c>
      <c r="F6754" s="7" t="s">
        <v>16</v>
      </c>
      <c r="G6754" s="7" t="s">
        <v>17805</v>
      </c>
      <c r="H6754" s="7" t="s">
        <v>17</v>
      </c>
      <c r="I6754" s="6"/>
      <c r="J6754" s="6"/>
      <c r="K6754" s="6" t="s">
        <v>22741</v>
      </c>
      <c r="L6754" s="6">
        <v>150</v>
      </c>
    </row>
    <row r="6755" spans="1:12">
      <c r="A6755" s="6" t="s">
        <v>14510</v>
      </c>
      <c r="B6755" s="6" t="s">
        <v>22983</v>
      </c>
      <c r="C6755" s="6" t="str">
        <f t="shared" si="105"/>
        <v>310702016E</v>
      </c>
      <c r="D6755" s="7" t="s">
        <v>5864</v>
      </c>
      <c r="E6755" s="6" t="s">
        <v>13</v>
      </c>
      <c r="F6755" s="7" t="s">
        <v>16</v>
      </c>
      <c r="G6755" s="7" t="s">
        <v>17</v>
      </c>
      <c r="H6755" s="7" t="s">
        <v>17</v>
      </c>
      <c r="I6755" s="6"/>
      <c r="J6755" s="6"/>
      <c r="K6755" s="6" t="s">
        <v>22741</v>
      </c>
      <c r="L6755" s="6">
        <v>120</v>
      </c>
    </row>
    <row r="6756" spans="1:12">
      <c r="A6756" s="6" t="s">
        <v>14516</v>
      </c>
      <c r="B6756" s="6" t="s">
        <v>22984</v>
      </c>
      <c r="C6756" s="6" t="str">
        <f t="shared" si="105"/>
        <v>310702020E</v>
      </c>
      <c r="D6756" s="7" t="s">
        <v>5878</v>
      </c>
      <c r="E6756" s="6" t="s">
        <v>13</v>
      </c>
      <c r="F6756" s="7" t="s">
        <v>16</v>
      </c>
      <c r="G6756" s="7" t="s">
        <v>17812</v>
      </c>
      <c r="H6756" s="7" t="s">
        <v>5879</v>
      </c>
      <c r="I6756" s="6"/>
      <c r="J6756" s="6"/>
      <c r="K6756" s="6" t="s">
        <v>22741</v>
      </c>
      <c r="L6756" s="6">
        <v>2800</v>
      </c>
    </row>
    <row r="6757" spans="1:12">
      <c r="A6757" s="6" t="s">
        <v>14516</v>
      </c>
      <c r="B6757" s="6" t="s">
        <v>22985</v>
      </c>
      <c r="C6757" s="6" t="str">
        <f t="shared" si="105"/>
        <v>310702020-1E</v>
      </c>
      <c r="D6757" s="7" t="s">
        <v>5876</v>
      </c>
      <c r="E6757" s="6" t="s">
        <v>13</v>
      </c>
      <c r="F6757" s="7" t="s">
        <v>16</v>
      </c>
      <c r="G6757" s="7" t="s">
        <v>17</v>
      </c>
      <c r="H6757" s="7" t="s">
        <v>17</v>
      </c>
      <c r="I6757" s="6"/>
      <c r="J6757" s="6"/>
      <c r="K6757" s="6" t="s">
        <v>22741</v>
      </c>
      <c r="L6757" s="6">
        <v>50</v>
      </c>
    </row>
    <row r="6758" spans="1:12">
      <c r="A6758" s="6" t="s">
        <v>14516</v>
      </c>
      <c r="B6758" s="6" t="s">
        <v>22986</v>
      </c>
      <c r="C6758" s="6" t="str">
        <f t="shared" si="105"/>
        <v>310702021E</v>
      </c>
      <c r="D6758" s="7" t="s">
        <v>5881</v>
      </c>
      <c r="E6758" s="6" t="s">
        <v>13</v>
      </c>
      <c r="F6758" s="7" t="s">
        <v>16</v>
      </c>
      <c r="G6758" s="7" t="s">
        <v>17815</v>
      </c>
      <c r="H6758" s="7" t="s">
        <v>5879</v>
      </c>
      <c r="I6758" s="6"/>
      <c r="J6758" s="6"/>
      <c r="K6758" s="6" t="s">
        <v>22741</v>
      </c>
      <c r="L6758" s="6">
        <v>2800</v>
      </c>
    </row>
    <row r="6759" spans="1:12">
      <c r="A6759" s="6" t="s">
        <v>14611</v>
      </c>
      <c r="B6759" s="6" t="s">
        <v>22987</v>
      </c>
      <c r="C6759" s="6" t="str">
        <f t="shared" si="105"/>
        <v>310702022E</v>
      </c>
      <c r="D6759" s="7" t="s">
        <v>5885</v>
      </c>
      <c r="E6759" s="6" t="s">
        <v>13</v>
      </c>
      <c r="F6759" s="7" t="s">
        <v>16</v>
      </c>
      <c r="G6759" s="7" t="s">
        <v>17817</v>
      </c>
      <c r="H6759" s="7" t="s">
        <v>5886</v>
      </c>
      <c r="I6759" s="6"/>
      <c r="J6759" s="6"/>
      <c r="K6759" s="6" t="s">
        <v>22741</v>
      </c>
      <c r="L6759" s="6">
        <v>250</v>
      </c>
    </row>
    <row r="6760" spans="1:12">
      <c r="A6760" s="6" t="s">
        <v>14611</v>
      </c>
      <c r="B6760" s="6" t="s">
        <v>22988</v>
      </c>
      <c r="C6760" s="6" t="str">
        <f t="shared" si="105"/>
        <v>310702022-1E</v>
      </c>
      <c r="D6760" s="7" t="s">
        <v>5883</v>
      </c>
      <c r="E6760" s="6" t="s">
        <v>13</v>
      </c>
      <c r="F6760" s="7" t="s">
        <v>16</v>
      </c>
      <c r="G6760" s="7" t="s">
        <v>17</v>
      </c>
      <c r="H6760" s="7" t="s">
        <v>17</v>
      </c>
      <c r="I6760" s="6"/>
      <c r="J6760" s="6"/>
      <c r="K6760" s="6" t="s">
        <v>22741</v>
      </c>
      <c r="L6760" s="6">
        <v>50</v>
      </c>
    </row>
    <row r="6761" spans="1:12">
      <c r="A6761" s="6" t="s">
        <v>14611</v>
      </c>
      <c r="B6761" s="6" t="s">
        <v>22989</v>
      </c>
      <c r="C6761" s="6" t="str">
        <f t="shared" si="105"/>
        <v>310800001E</v>
      </c>
      <c r="D6761" s="7" t="s">
        <v>5895</v>
      </c>
      <c r="E6761" s="6" t="s">
        <v>13</v>
      </c>
      <c r="F6761" s="7" t="s">
        <v>16</v>
      </c>
      <c r="G6761" s="6" t="s">
        <v>17824</v>
      </c>
      <c r="H6761" s="7" t="s">
        <v>17</v>
      </c>
      <c r="I6761" s="6"/>
      <c r="J6761" s="6"/>
      <c r="K6761" s="6" t="s">
        <v>22741</v>
      </c>
      <c r="L6761" s="6">
        <v>150</v>
      </c>
    </row>
    <row r="6762" spans="1:12">
      <c r="A6762" s="6" t="s">
        <v>14611</v>
      </c>
      <c r="B6762" s="6" t="s">
        <v>22990</v>
      </c>
      <c r="C6762" s="6" t="str">
        <f t="shared" si="105"/>
        <v>310800002E</v>
      </c>
      <c r="D6762" s="7" t="s">
        <v>5897</v>
      </c>
      <c r="E6762" s="6" t="s">
        <v>13</v>
      </c>
      <c r="F6762" s="7" t="s">
        <v>16</v>
      </c>
      <c r="G6762" s="6" t="s">
        <v>17826</v>
      </c>
      <c r="H6762" s="7" t="s">
        <v>17</v>
      </c>
      <c r="I6762" s="6"/>
      <c r="J6762" s="6"/>
      <c r="K6762" s="6" t="s">
        <v>22741</v>
      </c>
      <c r="L6762" s="6">
        <v>200</v>
      </c>
    </row>
    <row r="6763" spans="1:12">
      <c r="A6763" s="6" t="s">
        <v>14510</v>
      </c>
      <c r="B6763" s="6" t="s">
        <v>22991</v>
      </c>
      <c r="C6763" s="6" t="str">
        <f t="shared" si="105"/>
        <v>310800008E</v>
      </c>
      <c r="D6763" s="7" t="s">
        <v>5916</v>
      </c>
      <c r="E6763" s="6" t="s">
        <v>13</v>
      </c>
      <c r="F6763" s="7" t="s">
        <v>16</v>
      </c>
      <c r="G6763" s="7" t="s">
        <v>17</v>
      </c>
      <c r="H6763" s="7" t="s">
        <v>17</v>
      </c>
      <c r="I6763" s="6"/>
      <c r="J6763" s="6"/>
      <c r="K6763" s="6" t="s">
        <v>22741</v>
      </c>
      <c r="L6763" s="6">
        <v>2500</v>
      </c>
    </row>
    <row r="6764" spans="1:12">
      <c r="A6764" s="6" t="s">
        <v>14510</v>
      </c>
      <c r="B6764" s="6" t="s">
        <v>22992</v>
      </c>
      <c r="C6764" s="6" t="str">
        <f t="shared" si="105"/>
        <v>310800008-1E</v>
      </c>
      <c r="D6764" s="7" t="s">
        <v>5913</v>
      </c>
      <c r="E6764" s="6" t="s">
        <v>13</v>
      </c>
      <c r="F6764" s="7" t="s">
        <v>5914</v>
      </c>
      <c r="G6764" s="7" t="s">
        <v>17</v>
      </c>
      <c r="H6764" s="7" t="s">
        <v>17</v>
      </c>
      <c r="I6764" s="6"/>
      <c r="J6764" s="6"/>
      <c r="K6764" s="6" t="s">
        <v>22741</v>
      </c>
      <c r="L6764" s="6">
        <v>120</v>
      </c>
    </row>
    <row r="6765" spans="1:12">
      <c r="A6765" s="6" t="s">
        <v>14611</v>
      </c>
      <c r="B6765" s="6" t="s">
        <v>22993</v>
      </c>
      <c r="C6765" s="6" t="str">
        <f t="shared" si="105"/>
        <v>310800012E</v>
      </c>
      <c r="D6765" s="7" t="s">
        <v>5924</v>
      </c>
      <c r="E6765" s="6" t="s">
        <v>13</v>
      </c>
      <c r="F6765" s="7" t="s">
        <v>5914</v>
      </c>
      <c r="G6765" s="7" t="s">
        <v>17845</v>
      </c>
      <c r="H6765" s="7" t="s">
        <v>17</v>
      </c>
      <c r="I6765" s="6"/>
      <c r="J6765" s="6"/>
      <c r="K6765" s="6" t="s">
        <v>22741</v>
      </c>
      <c r="L6765" s="6">
        <v>1200</v>
      </c>
    </row>
    <row r="6766" spans="1:12">
      <c r="A6766" s="6" t="s">
        <v>14510</v>
      </c>
      <c r="B6766" s="6" t="s">
        <v>22994</v>
      </c>
      <c r="C6766" s="6" t="str">
        <f t="shared" si="105"/>
        <v>310800013E</v>
      </c>
      <c r="D6766" s="7" t="s">
        <v>5926</v>
      </c>
      <c r="E6766" s="6" t="s">
        <v>13</v>
      </c>
      <c r="F6766" s="7" t="s">
        <v>16</v>
      </c>
      <c r="G6766" s="7" t="s">
        <v>17847</v>
      </c>
      <c r="H6766" s="7" t="s">
        <v>17</v>
      </c>
      <c r="I6766" s="6"/>
      <c r="J6766" s="6"/>
      <c r="K6766" s="6" t="s">
        <v>22741</v>
      </c>
      <c r="L6766" s="6">
        <v>200</v>
      </c>
    </row>
    <row r="6767" spans="1:12">
      <c r="A6767" s="6" t="s">
        <v>14510</v>
      </c>
      <c r="B6767" s="6" t="s">
        <v>22995</v>
      </c>
      <c r="C6767" s="6" t="str">
        <f t="shared" si="105"/>
        <v>310800014E</v>
      </c>
      <c r="D6767" s="7" t="s">
        <v>5928</v>
      </c>
      <c r="E6767" s="6" t="s">
        <v>13</v>
      </c>
      <c r="F6767" s="7" t="s">
        <v>16</v>
      </c>
      <c r="G6767" s="7" t="s">
        <v>17</v>
      </c>
      <c r="H6767" s="7" t="s">
        <v>17</v>
      </c>
      <c r="I6767" s="6"/>
      <c r="J6767" s="6"/>
      <c r="K6767" s="6" t="s">
        <v>22741</v>
      </c>
      <c r="L6767" s="6">
        <v>250</v>
      </c>
    </row>
    <row r="6768" spans="1:12">
      <c r="A6768" s="6" t="s">
        <v>14611</v>
      </c>
      <c r="B6768" s="6" t="s">
        <v>22996</v>
      </c>
      <c r="C6768" s="6" t="str">
        <f t="shared" si="105"/>
        <v>310800020E</v>
      </c>
      <c r="D6768" s="7" t="s">
        <v>5939</v>
      </c>
      <c r="E6768" s="6" t="s">
        <v>13</v>
      </c>
      <c r="F6768" s="7" t="s">
        <v>16</v>
      </c>
      <c r="G6768" s="7" t="s">
        <v>17855</v>
      </c>
      <c r="H6768" s="7" t="s">
        <v>5940</v>
      </c>
      <c r="I6768" s="6"/>
      <c r="J6768" s="6"/>
      <c r="K6768" s="6" t="s">
        <v>22741</v>
      </c>
      <c r="L6768" s="6">
        <v>4500</v>
      </c>
    </row>
    <row r="6769" spans="1:12">
      <c r="A6769" s="6" t="s">
        <v>14611</v>
      </c>
      <c r="B6769" s="6" t="s">
        <v>22997</v>
      </c>
      <c r="C6769" s="6" t="str">
        <f t="shared" si="105"/>
        <v>310800021E</v>
      </c>
      <c r="D6769" s="7" t="s">
        <v>5942</v>
      </c>
      <c r="E6769" s="6" t="s">
        <v>13</v>
      </c>
      <c r="F6769" s="7" t="s">
        <v>16</v>
      </c>
      <c r="G6769" s="7" t="s">
        <v>17855</v>
      </c>
      <c r="H6769" s="7" t="s">
        <v>5940</v>
      </c>
      <c r="I6769" s="6"/>
      <c r="J6769" s="6"/>
      <c r="K6769" s="6" t="s">
        <v>22741</v>
      </c>
      <c r="L6769" s="6">
        <v>2500</v>
      </c>
    </row>
    <row r="6770" spans="1:12">
      <c r="A6770" s="6" t="s">
        <v>14510</v>
      </c>
      <c r="B6770" s="6" t="s">
        <v>22998</v>
      </c>
      <c r="C6770" s="6" t="str">
        <f t="shared" si="105"/>
        <v>310800022E</v>
      </c>
      <c r="D6770" s="7" t="s">
        <v>5944</v>
      </c>
      <c r="E6770" s="6" t="s">
        <v>13</v>
      </c>
      <c r="F6770" s="7" t="s">
        <v>16</v>
      </c>
      <c r="G6770" s="7" t="s">
        <v>17858</v>
      </c>
      <c r="H6770" s="7" t="s">
        <v>17</v>
      </c>
      <c r="I6770" s="6"/>
      <c r="J6770" s="6"/>
      <c r="K6770" s="6" t="s">
        <v>22741</v>
      </c>
      <c r="L6770" s="6">
        <v>2000</v>
      </c>
    </row>
    <row r="6771" spans="1:12">
      <c r="A6771" s="6" t="s">
        <v>14510</v>
      </c>
      <c r="B6771" s="6" t="s">
        <v>22999</v>
      </c>
      <c r="C6771" s="6" t="str">
        <f t="shared" si="105"/>
        <v>310800023E</v>
      </c>
      <c r="D6771" s="7" t="s">
        <v>5946</v>
      </c>
      <c r="E6771" s="6" t="s">
        <v>13</v>
      </c>
      <c r="F6771" s="7" t="s">
        <v>16</v>
      </c>
      <c r="G6771" s="7" t="s">
        <v>17855</v>
      </c>
      <c r="H6771" s="7" t="s">
        <v>5947</v>
      </c>
      <c r="I6771" s="6"/>
      <c r="J6771" s="6"/>
      <c r="K6771" s="6" t="s">
        <v>22741</v>
      </c>
      <c r="L6771" s="6">
        <v>2000</v>
      </c>
    </row>
    <row r="6772" spans="1:12">
      <c r="A6772" s="6" t="s">
        <v>14611</v>
      </c>
      <c r="B6772" s="6" t="s">
        <v>23000</v>
      </c>
      <c r="C6772" s="6" t="str">
        <f t="shared" si="105"/>
        <v>310800027E</v>
      </c>
      <c r="D6772" s="7" t="s">
        <v>5956</v>
      </c>
      <c r="E6772" s="6" t="s">
        <v>13</v>
      </c>
      <c r="F6772" s="7" t="s">
        <v>16</v>
      </c>
      <c r="G6772" s="7" t="s">
        <v>17</v>
      </c>
      <c r="H6772" s="7" t="s">
        <v>17</v>
      </c>
      <c r="I6772" s="6"/>
      <c r="J6772" s="6"/>
      <c r="K6772" s="6" t="s">
        <v>22741</v>
      </c>
      <c r="L6772" s="6">
        <v>170</v>
      </c>
    </row>
    <row r="6773" spans="1:12">
      <c r="A6773" s="6" t="s">
        <v>14516</v>
      </c>
      <c r="B6773" s="6" t="s">
        <v>23001</v>
      </c>
      <c r="C6773" s="6" t="str">
        <f t="shared" si="105"/>
        <v>310901003E</v>
      </c>
      <c r="D6773" s="7" t="s">
        <v>5976</v>
      </c>
      <c r="E6773" s="6" t="s">
        <v>13</v>
      </c>
      <c r="F6773" s="7" t="s">
        <v>16</v>
      </c>
      <c r="G6773" s="7" t="s">
        <v>17</v>
      </c>
      <c r="H6773" s="7" t="s">
        <v>17</v>
      </c>
      <c r="I6773" s="6"/>
      <c r="J6773" s="6"/>
      <c r="K6773" s="6" t="s">
        <v>22741</v>
      </c>
      <c r="L6773" s="6">
        <v>35</v>
      </c>
    </row>
    <row r="6774" spans="1:12">
      <c r="A6774" s="6" t="s">
        <v>14516</v>
      </c>
      <c r="B6774" s="6" t="s">
        <v>23002</v>
      </c>
      <c r="C6774" s="6" t="str">
        <f t="shared" si="105"/>
        <v>310901004-1E</v>
      </c>
      <c r="D6774" s="7" t="s">
        <v>5980</v>
      </c>
      <c r="E6774" s="6" t="s">
        <v>13</v>
      </c>
      <c r="F6774" s="7" t="s">
        <v>16</v>
      </c>
      <c r="G6774" s="7" t="s">
        <v>17874</v>
      </c>
      <c r="H6774" s="7" t="s">
        <v>17</v>
      </c>
      <c r="I6774" s="6"/>
      <c r="J6774" s="6"/>
      <c r="K6774" s="6" t="s">
        <v>22741</v>
      </c>
      <c r="L6774" s="6">
        <v>200</v>
      </c>
    </row>
    <row r="6775" spans="1:12">
      <c r="A6775" s="6" t="s">
        <v>14611</v>
      </c>
      <c r="B6775" s="6" t="s">
        <v>23003</v>
      </c>
      <c r="C6775" s="6" t="str">
        <f t="shared" si="105"/>
        <v>310901005E</v>
      </c>
      <c r="D6775" s="7" t="s">
        <v>5984</v>
      </c>
      <c r="E6775" s="6" t="s">
        <v>13</v>
      </c>
      <c r="F6775" s="7" t="s">
        <v>16</v>
      </c>
      <c r="G6775" s="7" t="s">
        <v>17876</v>
      </c>
      <c r="H6775" s="7" t="s">
        <v>17</v>
      </c>
      <c r="I6775" s="6"/>
      <c r="J6775" s="6"/>
      <c r="K6775" s="6" t="s">
        <v>22741</v>
      </c>
      <c r="L6775" s="6">
        <v>350</v>
      </c>
    </row>
    <row r="6776" spans="1:12">
      <c r="A6776" s="6" t="s">
        <v>14611</v>
      </c>
      <c r="B6776" s="6" t="s">
        <v>23004</v>
      </c>
      <c r="C6776" s="6" t="str">
        <f t="shared" si="105"/>
        <v>310901005-1E</v>
      </c>
      <c r="D6776" s="7" t="s">
        <v>5982</v>
      </c>
      <c r="E6776" s="6" t="s">
        <v>13</v>
      </c>
      <c r="F6776" s="7" t="s">
        <v>16</v>
      </c>
      <c r="G6776" s="7" t="s">
        <v>17876</v>
      </c>
      <c r="H6776" s="7" t="s">
        <v>17</v>
      </c>
      <c r="I6776" s="6"/>
      <c r="J6776" s="6"/>
      <c r="K6776" s="6" t="s">
        <v>22741</v>
      </c>
      <c r="L6776" s="6">
        <v>400</v>
      </c>
    </row>
    <row r="6777" spans="1:12">
      <c r="A6777" s="6" t="s">
        <v>14611</v>
      </c>
      <c r="B6777" s="6" t="s">
        <v>23005</v>
      </c>
      <c r="C6777" s="6" t="str">
        <f t="shared" si="105"/>
        <v>310901007E</v>
      </c>
      <c r="D6777" s="7" t="s">
        <v>5991</v>
      </c>
      <c r="E6777" s="6" t="s">
        <v>13</v>
      </c>
      <c r="F6777" s="7" t="s">
        <v>5992</v>
      </c>
      <c r="G6777" s="7" t="s">
        <v>17883</v>
      </c>
      <c r="H6777" s="7" t="s">
        <v>5993</v>
      </c>
      <c r="I6777" s="6"/>
      <c r="J6777" s="6"/>
      <c r="K6777" s="6" t="s">
        <v>22741</v>
      </c>
      <c r="L6777" s="6">
        <v>550</v>
      </c>
    </row>
    <row r="6778" spans="1:12">
      <c r="A6778" s="6" t="s">
        <v>14611</v>
      </c>
      <c r="B6778" s="6" t="s">
        <v>23006</v>
      </c>
      <c r="C6778" s="6" t="str">
        <f t="shared" si="105"/>
        <v>310901008E</v>
      </c>
      <c r="D6778" s="7" t="s">
        <v>6003</v>
      </c>
      <c r="E6778" s="6" t="s">
        <v>13</v>
      </c>
      <c r="F6778" s="7" t="s">
        <v>16</v>
      </c>
      <c r="G6778" s="7" t="s">
        <v>17885</v>
      </c>
      <c r="H6778" s="7" t="s">
        <v>5996</v>
      </c>
      <c r="I6778" s="6"/>
      <c r="J6778" s="6"/>
      <c r="K6778" s="6" t="s">
        <v>22741</v>
      </c>
      <c r="L6778" s="6">
        <v>600</v>
      </c>
    </row>
    <row r="6779" spans="1:12">
      <c r="A6779" s="6" t="s">
        <v>14611</v>
      </c>
      <c r="B6779" s="6" t="s">
        <v>23007</v>
      </c>
      <c r="C6779" s="6" t="str">
        <f t="shared" si="105"/>
        <v>310901008-1E</v>
      </c>
      <c r="D6779" s="7" t="s">
        <v>5995</v>
      </c>
      <c r="E6779" s="6" t="s">
        <v>13</v>
      </c>
      <c r="F6779" s="7" t="s">
        <v>16</v>
      </c>
      <c r="G6779" s="7" t="s">
        <v>17885</v>
      </c>
      <c r="H6779" s="7" t="s">
        <v>5996</v>
      </c>
      <c r="I6779" s="6"/>
      <c r="J6779" s="6"/>
      <c r="K6779" s="6" t="s">
        <v>22741</v>
      </c>
      <c r="L6779" s="6">
        <v>600</v>
      </c>
    </row>
    <row r="6780" spans="1:12">
      <c r="A6780" s="6" t="s">
        <v>14611</v>
      </c>
      <c r="B6780" s="6" t="s">
        <v>23008</v>
      </c>
      <c r="C6780" s="6" t="str">
        <f t="shared" si="105"/>
        <v>310901008-2E</v>
      </c>
      <c r="D6780" s="7" t="s">
        <v>5999</v>
      </c>
      <c r="E6780" s="6" t="s">
        <v>13</v>
      </c>
      <c r="F6780" s="7" t="s">
        <v>16</v>
      </c>
      <c r="G6780" s="7" t="s">
        <v>17885</v>
      </c>
      <c r="H6780" s="7" t="s">
        <v>5996</v>
      </c>
      <c r="I6780" s="6"/>
      <c r="J6780" s="6"/>
      <c r="K6780" s="6" t="s">
        <v>22741</v>
      </c>
      <c r="L6780" s="6">
        <v>600</v>
      </c>
    </row>
    <row r="6781" spans="1:12">
      <c r="A6781" s="6" t="s">
        <v>14516</v>
      </c>
      <c r="B6781" s="6" t="s">
        <v>23009</v>
      </c>
      <c r="C6781" s="6" t="str">
        <f t="shared" si="105"/>
        <v>310902005E</v>
      </c>
      <c r="D6781" s="7" t="s">
        <v>6028</v>
      </c>
      <c r="E6781" s="6" t="s">
        <v>13</v>
      </c>
      <c r="F6781" s="7" t="s">
        <v>16</v>
      </c>
      <c r="G6781" s="7" t="s">
        <v>17202</v>
      </c>
      <c r="H6781" s="7" t="s">
        <v>17</v>
      </c>
      <c r="I6781" s="6"/>
      <c r="J6781" s="6"/>
      <c r="K6781" s="6" t="s">
        <v>22741</v>
      </c>
      <c r="L6781" s="6">
        <v>280</v>
      </c>
    </row>
    <row r="6782" spans="1:12">
      <c r="A6782" s="6" t="s">
        <v>14516</v>
      </c>
      <c r="B6782" s="6" t="s">
        <v>23010</v>
      </c>
      <c r="C6782" s="6" t="str">
        <f t="shared" si="105"/>
        <v>310902005-1E</v>
      </c>
      <c r="D6782" s="7" t="s">
        <v>6026</v>
      </c>
      <c r="E6782" s="6" t="s">
        <v>13</v>
      </c>
      <c r="F6782" s="7" t="s">
        <v>16</v>
      </c>
      <c r="G6782" s="7" t="s">
        <v>17202</v>
      </c>
      <c r="H6782" s="7" t="s">
        <v>17</v>
      </c>
      <c r="I6782" s="6"/>
      <c r="J6782" s="6"/>
      <c r="K6782" s="6" t="s">
        <v>22741</v>
      </c>
      <c r="L6782" s="6">
        <v>330</v>
      </c>
    </row>
    <row r="6783" spans="1:12">
      <c r="A6783" s="6" t="s">
        <v>14611</v>
      </c>
      <c r="B6783" s="6" t="s">
        <v>23011</v>
      </c>
      <c r="C6783" s="6" t="str">
        <f t="shared" si="105"/>
        <v>310902006E</v>
      </c>
      <c r="D6783" s="7" t="s">
        <v>6042</v>
      </c>
      <c r="E6783" s="6" t="s">
        <v>13</v>
      </c>
      <c r="F6783" s="7" t="s">
        <v>16</v>
      </c>
      <c r="G6783" s="7" t="s">
        <v>17901</v>
      </c>
      <c r="H6783" s="7" t="s">
        <v>6043</v>
      </c>
      <c r="I6783" s="6"/>
      <c r="J6783" s="6"/>
      <c r="K6783" s="6" t="s">
        <v>22741</v>
      </c>
      <c r="L6783" s="6">
        <v>500</v>
      </c>
    </row>
    <row r="6784" spans="1:12">
      <c r="A6784" s="6" t="s">
        <v>14611</v>
      </c>
      <c r="B6784" s="6" t="s">
        <v>23012</v>
      </c>
      <c r="C6784" s="6" t="str">
        <f t="shared" si="105"/>
        <v>310902006-3E</v>
      </c>
      <c r="D6784" s="7" t="s">
        <v>6034</v>
      </c>
      <c r="E6784" s="6" t="s">
        <v>13</v>
      </c>
      <c r="F6784" s="7" t="s">
        <v>16</v>
      </c>
      <c r="G6784" s="7" t="s">
        <v>17</v>
      </c>
      <c r="H6784" s="7" t="s">
        <v>17</v>
      </c>
      <c r="I6784" s="6"/>
      <c r="J6784" s="6"/>
      <c r="K6784" s="6" t="s">
        <v>22741</v>
      </c>
      <c r="L6784" s="6">
        <v>100</v>
      </c>
    </row>
    <row r="6785" spans="1:12">
      <c r="A6785" s="6" t="s">
        <v>14611</v>
      </c>
      <c r="B6785" s="6" t="s">
        <v>23013</v>
      </c>
      <c r="C6785" s="6" t="str">
        <f t="shared" si="105"/>
        <v>310902006-5E</v>
      </c>
      <c r="D6785" s="7" t="s">
        <v>6038</v>
      </c>
      <c r="E6785" s="6" t="s">
        <v>13</v>
      </c>
      <c r="F6785" s="7" t="s">
        <v>16</v>
      </c>
      <c r="G6785" s="7" t="s">
        <v>17</v>
      </c>
      <c r="H6785" s="7" t="s">
        <v>17</v>
      </c>
      <c r="I6785" s="6"/>
      <c r="J6785" s="6"/>
      <c r="K6785" s="6" t="s">
        <v>22741</v>
      </c>
      <c r="L6785" s="6">
        <v>100</v>
      </c>
    </row>
    <row r="6786" spans="1:12">
      <c r="A6786" s="6" t="s">
        <v>14611</v>
      </c>
      <c r="B6786" s="6" t="s">
        <v>23014</v>
      </c>
      <c r="C6786" s="6" t="str">
        <f t="shared" si="105"/>
        <v>310902006-6E</v>
      </c>
      <c r="D6786" s="7" t="s">
        <v>6040</v>
      </c>
      <c r="E6786" s="6" t="s">
        <v>13</v>
      </c>
      <c r="F6786" s="7" t="s">
        <v>16</v>
      </c>
      <c r="G6786" s="7" t="s">
        <v>17</v>
      </c>
      <c r="H6786" s="7" t="s">
        <v>17</v>
      </c>
      <c r="I6786" s="6"/>
      <c r="J6786" s="6"/>
      <c r="K6786" s="6" t="s">
        <v>22741</v>
      </c>
      <c r="L6786" s="6">
        <v>100</v>
      </c>
    </row>
    <row r="6787" spans="1:12">
      <c r="A6787" s="6" t="s">
        <v>14516</v>
      </c>
      <c r="B6787" s="6" t="s">
        <v>23015</v>
      </c>
      <c r="C6787" s="6" t="str">
        <f t="shared" ref="C6787:C6850" si="106">RIGHT(B6787,LEN(B6787)-16)</f>
        <v>310902009E</v>
      </c>
      <c r="D6787" s="7" t="s">
        <v>6061</v>
      </c>
      <c r="E6787" s="6" t="s">
        <v>13</v>
      </c>
      <c r="F6787" s="7" t="s">
        <v>16</v>
      </c>
      <c r="G6787" s="7" t="s">
        <v>17874</v>
      </c>
      <c r="H6787" s="7" t="s">
        <v>5666</v>
      </c>
      <c r="I6787" s="6"/>
      <c r="J6787" s="6"/>
      <c r="K6787" s="6" t="s">
        <v>22741</v>
      </c>
      <c r="L6787" s="6">
        <v>760</v>
      </c>
    </row>
    <row r="6788" spans="1:12">
      <c r="A6788" s="6" t="s">
        <v>14516</v>
      </c>
      <c r="B6788" s="6" t="s">
        <v>23016</v>
      </c>
      <c r="C6788" s="6" t="str">
        <f t="shared" si="106"/>
        <v>310902010SE</v>
      </c>
      <c r="D6788" s="7" t="s">
        <v>6063</v>
      </c>
      <c r="E6788" s="6" t="s">
        <v>13</v>
      </c>
      <c r="F6788" s="7" t="s">
        <v>16</v>
      </c>
      <c r="G6788" s="7" t="s">
        <v>17202</v>
      </c>
      <c r="H6788" s="7" t="s">
        <v>17</v>
      </c>
      <c r="I6788" s="6"/>
      <c r="J6788" s="6"/>
      <c r="K6788" s="6" t="s">
        <v>22741</v>
      </c>
      <c r="L6788" s="6">
        <v>280</v>
      </c>
    </row>
    <row r="6789" spans="1:12">
      <c r="A6789" s="6" t="s">
        <v>14611</v>
      </c>
      <c r="B6789" s="6" t="s">
        <v>23017</v>
      </c>
      <c r="C6789" s="6" t="str">
        <f t="shared" si="106"/>
        <v>310903001E</v>
      </c>
      <c r="D6789" s="7" t="s">
        <v>6070</v>
      </c>
      <c r="E6789" s="6" t="s">
        <v>13</v>
      </c>
      <c r="F6789" s="7" t="s">
        <v>16</v>
      </c>
      <c r="G6789" s="7" t="s">
        <v>17</v>
      </c>
      <c r="H6789" s="7" t="s">
        <v>17</v>
      </c>
      <c r="I6789" s="6"/>
      <c r="J6789" s="6"/>
      <c r="K6789" s="6" t="s">
        <v>22741</v>
      </c>
      <c r="L6789" s="6">
        <v>760</v>
      </c>
    </row>
    <row r="6790" spans="1:12">
      <c r="A6790" s="6" t="s">
        <v>14611</v>
      </c>
      <c r="B6790" s="6" t="s">
        <v>23018</v>
      </c>
      <c r="C6790" s="6" t="str">
        <f t="shared" si="106"/>
        <v>310903003-2E</v>
      </c>
      <c r="D6790" s="7" t="s">
        <v>6079</v>
      </c>
      <c r="E6790" s="6" t="s">
        <v>13</v>
      </c>
      <c r="F6790" s="7" t="s">
        <v>16</v>
      </c>
      <c r="G6790" s="7" t="s">
        <v>17</v>
      </c>
      <c r="H6790" s="7" t="s">
        <v>6075</v>
      </c>
      <c r="I6790" s="6"/>
      <c r="J6790" s="6"/>
      <c r="K6790" s="6" t="s">
        <v>22741</v>
      </c>
      <c r="L6790" s="6">
        <v>1800</v>
      </c>
    </row>
    <row r="6791" spans="1:12">
      <c r="A6791" s="6" t="s">
        <v>14516</v>
      </c>
      <c r="B6791" s="6" t="s">
        <v>23019</v>
      </c>
      <c r="C6791" s="6" t="str">
        <f t="shared" si="106"/>
        <v>310903004-1E</v>
      </c>
      <c r="D6791" s="7" t="s">
        <v>6086</v>
      </c>
      <c r="E6791" s="6" t="s">
        <v>13</v>
      </c>
      <c r="F6791" s="7" t="s">
        <v>16</v>
      </c>
      <c r="G6791" s="7" t="s">
        <v>17874</v>
      </c>
      <c r="H6791" s="7" t="s">
        <v>17</v>
      </c>
      <c r="I6791" s="6"/>
      <c r="J6791" s="6"/>
      <c r="K6791" s="6" t="s">
        <v>22741</v>
      </c>
      <c r="L6791" s="6">
        <v>400</v>
      </c>
    </row>
    <row r="6792" spans="1:12">
      <c r="A6792" s="6" t="s">
        <v>14516</v>
      </c>
      <c r="B6792" s="6" t="s">
        <v>23020</v>
      </c>
      <c r="C6792" s="6" t="str">
        <f t="shared" si="106"/>
        <v>310903016SE</v>
      </c>
      <c r="D6792" s="7" t="s">
        <v>6135</v>
      </c>
      <c r="E6792" s="6" t="s">
        <v>13</v>
      </c>
      <c r="F6792" s="7" t="s">
        <v>16</v>
      </c>
      <c r="G6792" s="6" t="s">
        <v>17202</v>
      </c>
      <c r="H6792" s="6" t="s">
        <v>6133</v>
      </c>
      <c r="I6792" s="6"/>
      <c r="J6792" s="6"/>
      <c r="K6792" s="6" t="s">
        <v>22741</v>
      </c>
      <c r="L6792" s="6">
        <v>1756</v>
      </c>
    </row>
    <row r="6793" spans="1:12">
      <c r="A6793" s="6" t="s">
        <v>14516</v>
      </c>
      <c r="B6793" s="6" t="s">
        <v>23021</v>
      </c>
      <c r="C6793" s="6" t="str">
        <f t="shared" si="106"/>
        <v>310903005E</v>
      </c>
      <c r="D6793" s="7" t="s">
        <v>6090</v>
      </c>
      <c r="E6793" s="6" t="s">
        <v>13</v>
      </c>
      <c r="F6793" s="7" t="s">
        <v>16</v>
      </c>
      <c r="G6793" s="7" t="s">
        <v>17874</v>
      </c>
      <c r="H6793" s="7" t="s">
        <v>17</v>
      </c>
      <c r="I6793" s="6"/>
      <c r="J6793" s="6"/>
      <c r="K6793" s="6" t="s">
        <v>22741</v>
      </c>
      <c r="L6793" s="6">
        <v>350</v>
      </c>
    </row>
    <row r="6794" spans="1:12">
      <c r="A6794" s="6" t="s">
        <v>14516</v>
      </c>
      <c r="B6794" s="6" t="s">
        <v>23022</v>
      </c>
      <c r="C6794" s="6" t="str">
        <f t="shared" si="106"/>
        <v>310903005-1E</v>
      </c>
      <c r="D6794" s="7" t="s">
        <v>6088</v>
      </c>
      <c r="E6794" s="6" t="s">
        <v>13</v>
      </c>
      <c r="F6794" s="7" t="s">
        <v>16</v>
      </c>
      <c r="G6794" s="7" t="s">
        <v>17874</v>
      </c>
      <c r="H6794" s="7" t="s">
        <v>17</v>
      </c>
      <c r="I6794" s="6"/>
      <c r="J6794" s="6"/>
      <c r="K6794" s="6" t="s">
        <v>22741</v>
      </c>
      <c r="L6794" s="6">
        <v>400</v>
      </c>
    </row>
    <row r="6795" spans="1:12">
      <c r="A6795" s="6" t="s">
        <v>14516</v>
      </c>
      <c r="B6795" s="6" t="s">
        <v>23023</v>
      </c>
      <c r="C6795" s="6" t="str">
        <f t="shared" si="106"/>
        <v>310903015SE</v>
      </c>
      <c r="D6795" s="7" t="s">
        <v>6129</v>
      </c>
      <c r="E6795" s="6" t="s">
        <v>13</v>
      </c>
      <c r="F6795" s="7" t="s">
        <v>16</v>
      </c>
      <c r="G6795" s="7" t="s">
        <v>17202</v>
      </c>
      <c r="H6795" s="7" t="s">
        <v>6130</v>
      </c>
      <c r="I6795" s="6"/>
      <c r="J6795" s="6"/>
      <c r="K6795" s="6" t="s">
        <v>22741</v>
      </c>
      <c r="L6795" s="6">
        <v>600</v>
      </c>
    </row>
    <row r="6796" spans="1:12">
      <c r="A6796" s="6" t="s">
        <v>14516</v>
      </c>
      <c r="B6796" s="6" t="s">
        <v>23024</v>
      </c>
      <c r="C6796" s="6" t="str">
        <f t="shared" si="106"/>
        <v>310903006E</v>
      </c>
      <c r="D6796" s="7" t="s">
        <v>6094</v>
      </c>
      <c r="E6796" s="6" t="s">
        <v>13</v>
      </c>
      <c r="F6796" s="7" t="s">
        <v>16</v>
      </c>
      <c r="G6796" s="7" t="s">
        <v>17874</v>
      </c>
      <c r="H6796" s="7" t="s">
        <v>17</v>
      </c>
      <c r="I6796" s="6"/>
      <c r="J6796" s="6"/>
      <c r="K6796" s="6" t="s">
        <v>22741</v>
      </c>
      <c r="L6796" s="6">
        <v>200</v>
      </c>
    </row>
    <row r="6797" spans="1:12">
      <c r="A6797" s="6" t="s">
        <v>14516</v>
      </c>
      <c r="B6797" s="6" t="s">
        <v>23025</v>
      </c>
      <c r="C6797" s="6" t="str">
        <f t="shared" si="106"/>
        <v>310903006-1E</v>
      </c>
      <c r="D6797" s="7" t="s">
        <v>6092</v>
      </c>
      <c r="E6797" s="6" t="s">
        <v>13</v>
      </c>
      <c r="F6797" s="7" t="s">
        <v>16</v>
      </c>
      <c r="G6797" s="7" t="s">
        <v>17874</v>
      </c>
      <c r="H6797" s="7" t="s">
        <v>17</v>
      </c>
      <c r="I6797" s="6"/>
      <c r="J6797" s="6"/>
      <c r="K6797" s="6" t="s">
        <v>22741</v>
      </c>
      <c r="L6797" s="6">
        <v>250</v>
      </c>
    </row>
    <row r="6798" spans="1:12">
      <c r="A6798" s="6" t="s">
        <v>14611</v>
      </c>
      <c r="B6798" s="6" t="s">
        <v>23026</v>
      </c>
      <c r="C6798" s="6" t="str">
        <f t="shared" si="106"/>
        <v>310903009E</v>
      </c>
      <c r="D6798" s="7" t="s">
        <v>6103</v>
      </c>
      <c r="E6798" s="6" t="s">
        <v>13</v>
      </c>
      <c r="F6798" s="7" t="s">
        <v>16</v>
      </c>
      <c r="G6798" s="7" t="s">
        <v>17937</v>
      </c>
      <c r="H6798" s="7" t="s">
        <v>17</v>
      </c>
      <c r="I6798" s="6"/>
      <c r="J6798" s="6"/>
      <c r="K6798" s="6" t="s">
        <v>22741</v>
      </c>
      <c r="L6798" s="6">
        <v>500</v>
      </c>
    </row>
    <row r="6799" spans="1:12">
      <c r="A6799" s="6" t="s">
        <v>14611</v>
      </c>
      <c r="B6799" s="6" t="s">
        <v>23027</v>
      </c>
      <c r="C6799" s="6" t="str">
        <f t="shared" si="106"/>
        <v>310903010E</v>
      </c>
      <c r="D6799" s="7" t="s">
        <v>6117</v>
      </c>
      <c r="E6799" s="6" t="s">
        <v>13</v>
      </c>
      <c r="F6799" s="7" t="s">
        <v>16</v>
      </c>
      <c r="G6799" s="7" t="s">
        <v>17939</v>
      </c>
      <c r="H6799" s="7" t="s">
        <v>17</v>
      </c>
      <c r="I6799" s="6"/>
      <c r="J6799" s="6"/>
      <c r="K6799" s="6" t="s">
        <v>22741</v>
      </c>
      <c r="L6799" s="6">
        <v>800</v>
      </c>
    </row>
    <row r="6800" spans="1:12">
      <c r="A6800" s="6" t="s">
        <v>14611</v>
      </c>
      <c r="B6800" s="6" t="s">
        <v>23028</v>
      </c>
      <c r="C6800" s="6" t="str">
        <f t="shared" si="106"/>
        <v>310903010-3E</v>
      </c>
      <c r="D6800" s="7" t="s">
        <v>6109</v>
      </c>
      <c r="E6800" s="6" t="s">
        <v>13</v>
      </c>
      <c r="F6800" s="7" t="s">
        <v>16</v>
      </c>
      <c r="G6800" s="7" t="s">
        <v>17</v>
      </c>
      <c r="H6800" s="7" t="s">
        <v>17</v>
      </c>
      <c r="I6800" s="6"/>
      <c r="J6800" s="6"/>
      <c r="K6800" s="6" t="s">
        <v>22741</v>
      </c>
      <c r="L6800" s="6">
        <v>100</v>
      </c>
    </row>
    <row r="6801" spans="1:12">
      <c r="A6801" s="6" t="s">
        <v>14611</v>
      </c>
      <c r="B6801" s="6" t="s">
        <v>23029</v>
      </c>
      <c r="C6801" s="6" t="str">
        <f t="shared" si="106"/>
        <v>310903010-4E</v>
      </c>
      <c r="D6801" s="7" t="s">
        <v>6111</v>
      </c>
      <c r="E6801" s="6" t="s">
        <v>13</v>
      </c>
      <c r="F6801" s="7" t="s">
        <v>16</v>
      </c>
      <c r="G6801" s="7" t="s">
        <v>17</v>
      </c>
      <c r="H6801" s="7" t="s">
        <v>17</v>
      </c>
      <c r="I6801" s="6"/>
      <c r="J6801" s="6"/>
      <c r="K6801" s="6" t="s">
        <v>22741</v>
      </c>
      <c r="L6801" s="6">
        <v>100</v>
      </c>
    </row>
    <row r="6802" spans="1:12">
      <c r="A6802" s="6" t="s">
        <v>14611</v>
      </c>
      <c r="B6802" s="6" t="s">
        <v>23030</v>
      </c>
      <c r="C6802" s="6" t="str">
        <f t="shared" si="106"/>
        <v>310903010-6E</v>
      </c>
      <c r="D6802" s="7" t="s">
        <v>6115</v>
      </c>
      <c r="E6802" s="6" t="s">
        <v>13</v>
      </c>
      <c r="F6802" s="7" t="s">
        <v>16</v>
      </c>
      <c r="G6802" s="7" t="s">
        <v>17</v>
      </c>
      <c r="H6802" s="7" t="s">
        <v>17</v>
      </c>
      <c r="I6802" s="6"/>
      <c r="J6802" s="6"/>
      <c r="K6802" s="6" t="s">
        <v>22741</v>
      </c>
      <c r="L6802" s="6">
        <v>100</v>
      </c>
    </row>
    <row r="6803" spans="1:12">
      <c r="A6803" s="6" t="s">
        <v>14516</v>
      </c>
      <c r="B6803" s="6" t="s">
        <v>23031</v>
      </c>
      <c r="C6803" s="6" t="str">
        <f t="shared" si="106"/>
        <v>310903013E</v>
      </c>
      <c r="D6803" s="7" t="s">
        <v>6125</v>
      </c>
      <c r="E6803" s="6" t="s">
        <v>13</v>
      </c>
      <c r="F6803" s="7" t="s">
        <v>16</v>
      </c>
      <c r="G6803" s="7" t="s">
        <v>17951</v>
      </c>
      <c r="H6803" s="7" t="s">
        <v>17</v>
      </c>
      <c r="I6803" s="6"/>
      <c r="J6803" s="6"/>
      <c r="K6803" s="6" t="s">
        <v>22741</v>
      </c>
      <c r="L6803" s="6">
        <v>200</v>
      </c>
    </row>
    <row r="6804" spans="1:12">
      <c r="A6804" s="6" t="s">
        <v>14516</v>
      </c>
      <c r="B6804" s="6" t="s">
        <v>23032</v>
      </c>
      <c r="C6804" s="6" t="str">
        <f t="shared" si="106"/>
        <v>310903014E</v>
      </c>
      <c r="D6804" s="7" t="s">
        <v>6127</v>
      </c>
      <c r="E6804" s="6" t="s">
        <v>13</v>
      </c>
      <c r="F6804" s="7" t="s">
        <v>16</v>
      </c>
      <c r="G6804" s="7" t="s">
        <v>17953</v>
      </c>
      <c r="H6804" s="7" t="s">
        <v>17</v>
      </c>
      <c r="I6804" s="6"/>
      <c r="J6804" s="6"/>
      <c r="K6804" s="6" t="s">
        <v>22741</v>
      </c>
      <c r="L6804" s="6">
        <v>3850</v>
      </c>
    </row>
    <row r="6805" spans="1:12">
      <c r="A6805" s="6" t="s">
        <v>14516</v>
      </c>
      <c r="B6805" s="6" t="s">
        <v>23033</v>
      </c>
      <c r="C6805" s="6" t="str">
        <f t="shared" si="106"/>
        <v>310904001E</v>
      </c>
      <c r="D6805" s="7" t="s">
        <v>6146</v>
      </c>
      <c r="E6805" s="6" t="s">
        <v>13</v>
      </c>
      <c r="F6805" s="7" t="s">
        <v>16</v>
      </c>
      <c r="G6805" s="7" t="s">
        <v>17874</v>
      </c>
      <c r="H6805" s="7" t="s">
        <v>6147</v>
      </c>
      <c r="I6805" s="6"/>
      <c r="J6805" s="6"/>
      <c r="K6805" s="6" t="s">
        <v>22741</v>
      </c>
      <c r="L6805" s="6">
        <v>150</v>
      </c>
    </row>
    <row r="6806" spans="1:12">
      <c r="A6806" s="6" t="s">
        <v>14516</v>
      </c>
      <c r="B6806" s="6" t="s">
        <v>23034</v>
      </c>
      <c r="C6806" s="6" t="str">
        <f t="shared" si="106"/>
        <v>310904003E</v>
      </c>
      <c r="D6806" s="7" t="s">
        <v>6159</v>
      </c>
      <c r="E6806" s="6" t="s">
        <v>13</v>
      </c>
      <c r="F6806" s="7" t="s">
        <v>16</v>
      </c>
      <c r="G6806" s="7" t="s">
        <v>17964</v>
      </c>
      <c r="H6806" s="7" t="s">
        <v>17</v>
      </c>
      <c r="I6806" s="6"/>
      <c r="J6806" s="6"/>
      <c r="K6806" s="6" t="s">
        <v>22741</v>
      </c>
      <c r="L6806" s="6">
        <v>50</v>
      </c>
    </row>
    <row r="6807" spans="1:12">
      <c r="A6807" s="6" t="s">
        <v>14516</v>
      </c>
      <c r="B6807" s="6" t="s">
        <v>23035</v>
      </c>
      <c r="C6807" s="6" t="str">
        <f t="shared" si="106"/>
        <v>310904003-1E</v>
      </c>
      <c r="D6807" s="7" t="s">
        <v>6153</v>
      </c>
      <c r="E6807" s="6" t="s">
        <v>13</v>
      </c>
      <c r="F6807" s="7" t="s">
        <v>16</v>
      </c>
      <c r="G6807" s="7" t="s">
        <v>17966</v>
      </c>
      <c r="H6807" s="7" t="s">
        <v>17</v>
      </c>
      <c r="I6807" s="6"/>
      <c r="J6807" s="6"/>
      <c r="K6807" s="6" t="s">
        <v>22741</v>
      </c>
      <c r="L6807" s="6">
        <v>25</v>
      </c>
    </row>
    <row r="6808" spans="1:12">
      <c r="A6808" s="6" t="s">
        <v>14516</v>
      </c>
      <c r="B6808" s="6" t="s">
        <v>23036</v>
      </c>
      <c r="C6808" s="6" t="str">
        <f t="shared" si="106"/>
        <v>310904003-2E</v>
      </c>
      <c r="D6808" s="7" t="s">
        <v>6155</v>
      </c>
      <c r="E6808" s="6" t="s">
        <v>13</v>
      </c>
      <c r="F6808" s="7" t="s">
        <v>16</v>
      </c>
      <c r="G6808" s="7" t="s">
        <v>17964</v>
      </c>
      <c r="H6808" s="7" t="s">
        <v>17</v>
      </c>
      <c r="I6808" s="6"/>
      <c r="J6808" s="6"/>
      <c r="K6808" s="6" t="s">
        <v>22741</v>
      </c>
      <c r="L6808" s="6">
        <v>102</v>
      </c>
    </row>
    <row r="6809" spans="1:12">
      <c r="A6809" s="6" t="s">
        <v>14516</v>
      </c>
      <c r="B6809" s="6" t="s">
        <v>23037</v>
      </c>
      <c r="C6809" s="6" t="str">
        <f t="shared" si="106"/>
        <v>310904003-3E</v>
      </c>
      <c r="D6809" s="7" t="s">
        <v>6157</v>
      </c>
      <c r="E6809" s="6" t="s">
        <v>13</v>
      </c>
      <c r="F6809" s="7" t="s">
        <v>16</v>
      </c>
      <c r="G6809" s="7" t="s">
        <v>17966</v>
      </c>
      <c r="H6809" s="7" t="s">
        <v>17</v>
      </c>
      <c r="I6809" s="6"/>
      <c r="J6809" s="6"/>
      <c r="K6809" s="6" t="s">
        <v>22741</v>
      </c>
      <c r="L6809" s="6">
        <v>77</v>
      </c>
    </row>
    <row r="6810" spans="1:12">
      <c r="A6810" s="6" t="s">
        <v>14611</v>
      </c>
      <c r="B6810" s="6" t="s">
        <v>23038</v>
      </c>
      <c r="C6810" s="6" t="str">
        <f t="shared" si="106"/>
        <v>310904006E</v>
      </c>
      <c r="D6810" s="7" t="s">
        <v>6171</v>
      </c>
      <c r="E6810" s="6" t="s">
        <v>13</v>
      </c>
      <c r="F6810" s="7" t="s">
        <v>16</v>
      </c>
      <c r="G6810" s="7" t="s">
        <v>17</v>
      </c>
      <c r="H6810" s="7" t="s">
        <v>17</v>
      </c>
      <c r="I6810" s="6"/>
      <c r="J6810" s="6"/>
      <c r="K6810" s="6" t="s">
        <v>22741</v>
      </c>
      <c r="L6810" s="6">
        <v>65</v>
      </c>
    </row>
    <row r="6811" spans="1:12">
      <c r="A6811" s="6" t="s">
        <v>14611</v>
      </c>
      <c r="B6811" s="6" t="s">
        <v>23039</v>
      </c>
      <c r="C6811" s="6" t="str">
        <f t="shared" si="106"/>
        <v>310904006-1E</v>
      </c>
      <c r="D6811" s="7" t="s">
        <v>6167</v>
      </c>
      <c r="E6811" s="6" t="s">
        <v>13</v>
      </c>
      <c r="F6811" s="7" t="s">
        <v>16</v>
      </c>
      <c r="G6811" s="7" t="s">
        <v>17</v>
      </c>
      <c r="H6811" s="7" t="s">
        <v>17</v>
      </c>
      <c r="I6811" s="6"/>
      <c r="J6811" s="6"/>
      <c r="K6811" s="6" t="s">
        <v>22741</v>
      </c>
      <c r="L6811" s="6">
        <v>100</v>
      </c>
    </row>
    <row r="6812" spans="1:12">
      <c r="A6812" s="6" t="s">
        <v>14611</v>
      </c>
      <c r="B6812" s="6" t="s">
        <v>23040</v>
      </c>
      <c r="C6812" s="6" t="str">
        <f t="shared" si="106"/>
        <v>310904007E</v>
      </c>
      <c r="D6812" s="7" t="s">
        <v>6173</v>
      </c>
      <c r="E6812" s="6" t="s">
        <v>13</v>
      </c>
      <c r="F6812" s="7" t="s">
        <v>16</v>
      </c>
      <c r="G6812" s="7" t="s">
        <v>17</v>
      </c>
      <c r="H6812" s="7" t="s">
        <v>17</v>
      </c>
      <c r="I6812" s="6"/>
      <c r="J6812" s="6"/>
      <c r="K6812" s="6" t="s">
        <v>22741</v>
      </c>
      <c r="L6812" s="6">
        <v>65</v>
      </c>
    </row>
    <row r="6813" spans="1:12">
      <c r="A6813" s="6" t="s">
        <v>14611</v>
      </c>
      <c r="B6813" s="6" t="s">
        <v>23041</v>
      </c>
      <c r="C6813" s="6" t="str">
        <f t="shared" si="106"/>
        <v>310905001E</v>
      </c>
      <c r="D6813" s="7" t="s">
        <v>6188</v>
      </c>
      <c r="E6813" s="6" t="s">
        <v>13</v>
      </c>
      <c r="F6813" s="7" t="s">
        <v>16</v>
      </c>
      <c r="G6813" s="7" t="s">
        <v>17981</v>
      </c>
      <c r="H6813" s="7" t="s">
        <v>17</v>
      </c>
      <c r="I6813" s="6"/>
      <c r="J6813" s="6"/>
      <c r="K6813" s="6" t="s">
        <v>22741</v>
      </c>
      <c r="L6813" s="6">
        <v>80</v>
      </c>
    </row>
    <row r="6814" spans="1:12">
      <c r="A6814" s="6" t="s">
        <v>14611</v>
      </c>
      <c r="B6814" s="6" t="s">
        <v>23042</v>
      </c>
      <c r="C6814" s="6" t="str">
        <f t="shared" si="106"/>
        <v>310905003E</v>
      </c>
      <c r="D6814" s="7" t="s">
        <v>6194</v>
      </c>
      <c r="E6814" s="6" t="s">
        <v>13</v>
      </c>
      <c r="F6814" s="7" t="s">
        <v>16</v>
      </c>
      <c r="G6814" s="7" t="s">
        <v>17985</v>
      </c>
      <c r="H6814" s="7" t="s">
        <v>6195</v>
      </c>
      <c r="I6814" s="6"/>
      <c r="J6814" s="6"/>
      <c r="K6814" s="6" t="s">
        <v>22741</v>
      </c>
      <c r="L6814" s="6">
        <v>250</v>
      </c>
    </row>
    <row r="6815" spans="1:12">
      <c r="A6815" s="6" t="s">
        <v>14611</v>
      </c>
      <c r="B6815" s="6" t="s">
        <v>23043</v>
      </c>
      <c r="C6815" s="6" t="str">
        <f t="shared" si="106"/>
        <v>310905004-1E</v>
      </c>
      <c r="D6815" s="7" t="s">
        <v>6199</v>
      </c>
      <c r="E6815" s="6" t="s">
        <v>13</v>
      </c>
      <c r="F6815" s="7" t="s">
        <v>16</v>
      </c>
      <c r="G6815" s="7" t="s">
        <v>17</v>
      </c>
      <c r="H6815" s="7" t="s">
        <v>17</v>
      </c>
      <c r="I6815" s="6"/>
      <c r="J6815" s="6"/>
      <c r="K6815" s="6" t="s">
        <v>22741</v>
      </c>
      <c r="L6815" s="6">
        <v>430</v>
      </c>
    </row>
    <row r="6816" spans="1:12">
      <c r="A6816" s="6" t="s">
        <v>14611</v>
      </c>
      <c r="B6816" s="6" t="s">
        <v>23044</v>
      </c>
      <c r="C6816" s="6" t="str">
        <f t="shared" si="106"/>
        <v>310905004-2E</v>
      </c>
      <c r="D6816" s="7" t="s">
        <v>6201</v>
      </c>
      <c r="E6816" s="6" t="s">
        <v>13</v>
      </c>
      <c r="F6816" s="7" t="s">
        <v>16</v>
      </c>
      <c r="G6816" s="7" t="s">
        <v>17</v>
      </c>
      <c r="H6816" s="7" t="s">
        <v>17</v>
      </c>
      <c r="I6816" s="6"/>
      <c r="J6816" s="6"/>
      <c r="K6816" s="6" t="s">
        <v>22741</v>
      </c>
      <c r="L6816" s="6">
        <v>430</v>
      </c>
    </row>
    <row r="6817" spans="1:12">
      <c r="A6817" s="6" t="s">
        <v>14611</v>
      </c>
      <c r="B6817" s="6" t="s">
        <v>23045</v>
      </c>
      <c r="C6817" s="6" t="str">
        <f t="shared" si="106"/>
        <v>310905005-2E</v>
      </c>
      <c r="D6817" s="7" t="s">
        <v>6210</v>
      </c>
      <c r="E6817" s="6" t="s">
        <v>13</v>
      </c>
      <c r="F6817" s="7" t="s">
        <v>16</v>
      </c>
      <c r="G6817" s="7" t="s">
        <v>17</v>
      </c>
      <c r="H6817" s="7" t="s">
        <v>17</v>
      </c>
      <c r="I6817" s="6"/>
      <c r="J6817" s="6"/>
      <c r="K6817" s="6" t="s">
        <v>22741</v>
      </c>
      <c r="L6817" s="6">
        <v>1500</v>
      </c>
    </row>
    <row r="6818" spans="1:12">
      <c r="A6818" s="6" t="s">
        <v>14611</v>
      </c>
      <c r="B6818" s="6" t="s">
        <v>23046</v>
      </c>
      <c r="C6818" s="6" t="str">
        <f t="shared" si="106"/>
        <v>310905005-2/2E</v>
      </c>
      <c r="D6818" s="7" t="s">
        <v>6205</v>
      </c>
      <c r="E6818" s="6" t="s">
        <v>13</v>
      </c>
      <c r="F6818" s="7" t="s">
        <v>16</v>
      </c>
      <c r="G6818" s="7" t="s">
        <v>17</v>
      </c>
      <c r="H6818" s="7" t="s">
        <v>17</v>
      </c>
      <c r="I6818" s="6"/>
      <c r="J6818" s="6"/>
      <c r="K6818" s="6" t="s">
        <v>22741</v>
      </c>
      <c r="L6818" s="6">
        <v>750</v>
      </c>
    </row>
    <row r="6819" spans="1:12">
      <c r="A6819" s="6" t="s">
        <v>14611</v>
      </c>
      <c r="B6819" s="6" t="s">
        <v>23047</v>
      </c>
      <c r="C6819" s="6" t="str">
        <f t="shared" si="106"/>
        <v>310905005-3E</v>
      </c>
      <c r="D6819" s="7" t="s">
        <v>6218</v>
      </c>
      <c r="E6819" s="6" t="s">
        <v>13</v>
      </c>
      <c r="F6819" s="7" t="s">
        <v>16</v>
      </c>
      <c r="G6819" s="7" t="s">
        <v>17</v>
      </c>
      <c r="H6819" s="7" t="s">
        <v>17</v>
      </c>
      <c r="I6819" s="6"/>
      <c r="J6819" s="6"/>
      <c r="K6819" s="6" t="s">
        <v>22741</v>
      </c>
      <c r="L6819" s="6">
        <v>650</v>
      </c>
    </row>
    <row r="6820" spans="1:12">
      <c r="A6820" s="6" t="s">
        <v>14611</v>
      </c>
      <c r="B6820" s="6" t="s">
        <v>23048</v>
      </c>
      <c r="C6820" s="6" t="str">
        <f t="shared" si="106"/>
        <v>310905005-3/1E</v>
      </c>
      <c r="D6820" s="7" t="s">
        <v>6212</v>
      </c>
      <c r="E6820" s="6" t="s">
        <v>13</v>
      </c>
      <c r="F6820" s="7" t="s">
        <v>16</v>
      </c>
      <c r="G6820" s="7" t="s">
        <v>17</v>
      </c>
      <c r="H6820" s="7" t="s">
        <v>17</v>
      </c>
      <c r="I6820" s="6"/>
      <c r="J6820" s="6"/>
      <c r="K6820" s="6" t="s">
        <v>22741</v>
      </c>
      <c r="L6820" s="6">
        <v>650</v>
      </c>
    </row>
    <row r="6821" spans="1:12">
      <c r="A6821" s="6" t="s">
        <v>14611</v>
      </c>
      <c r="B6821" s="6" t="s">
        <v>23049</v>
      </c>
      <c r="C6821" s="6" t="str">
        <f t="shared" si="106"/>
        <v>310905005-3/2E</v>
      </c>
      <c r="D6821" s="7" t="s">
        <v>6214</v>
      </c>
      <c r="E6821" s="6" t="s">
        <v>13</v>
      </c>
      <c r="F6821" s="7" t="s">
        <v>16</v>
      </c>
      <c r="G6821" s="7" t="s">
        <v>17</v>
      </c>
      <c r="H6821" s="7" t="s">
        <v>17</v>
      </c>
      <c r="I6821" s="6"/>
      <c r="J6821" s="6"/>
      <c r="K6821" s="6" t="s">
        <v>22741</v>
      </c>
      <c r="L6821" s="8">
        <v>325</v>
      </c>
    </row>
    <row r="6822" spans="1:12">
      <c r="A6822" s="6" t="s">
        <v>14516</v>
      </c>
      <c r="B6822" s="6" t="s">
        <v>23050</v>
      </c>
      <c r="C6822" s="6" t="str">
        <f t="shared" si="106"/>
        <v>310905006E</v>
      </c>
      <c r="D6822" s="7" t="s">
        <v>6240</v>
      </c>
      <c r="E6822" s="6" t="s">
        <v>13</v>
      </c>
      <c r="F6822" s="7" t="s">
        <v>16</v>
      </c>
      <c r="G6822" s="7" t="s">
        <v>17</v>
      </c>
      <c r="H6822" s="7" t="s">
        <v>17</v>
      </c>
      <c r="I6822" s="6"/>
      <c r="J6822" s="6"/>
      <c r="K6822" s="6" t="s">
        <v>22741</v>
      </c>
      <c r="L6822" s="6">
        <v>220</v>
      </c>
    </row>
    <row r="6823" spans="1:12">
      <c r="A6823" s="6" t="s">
        <v>14516</v>
      </c>
      <c r="B6823" s="6" t="s">
        <v>23051</v>
      </c>
      <c r="C6823" s="6" t="str">
        <f t="shared" si="106"/>
        <v>310905007E</v>
      </c>
      <c r="D6823" s="7" t="s">
        <v>6242</v>
      </c>
      <c r="E6823" s="6" t="s">
        <v>13</v>
      </c>
      <c r="F6823" s="7" t="s">
        <v>16</v>
      </c>
      <c r="G6823" s="7" t="s">
        <v>18008</v>
      </c>
      <c r="H6823" s="7" t="s">
        <v>17</v>
      </c>
      <c r="I6823" s="6"/>
      <c r="J6823" s="6"/>
      <c r="K6823" s="6" t="s">
        <v>22741</v>
      </c>
      <c r="L6823" s="6">
        <v>500</v>
      </c>
    </row>
    <row r="6824" spans="1:12">
      <c r="A6824" s="6" t="s">
        <v>14611</v>
      </c>
      <c r="B6824" s="6" t="s">
        <v>23052</v>
      </c>
      <c r="C6824" s="6" t="str">
        <f t="shared" si="106"/>
        <v>310905008E</v>
      </c>
      <c r="D6824" s="7" t="s">
        <v>6248</v>
      </c>
      <c r="E6824" s="6" t="s">
        <v>13</v>
      </c>
      <c r="F6824" s="7" t="s">
        <v>16</v>
      </c>
      <c r="G6824" s="7" t="s">
        <v>18010</v>
      </c>
      <c r="H6824" s="7" t="s">
        <v>17</v>
      </c>
      <c r="I6824" s="6"/>
      <c r="J6824" s="6"/>
      <c r="K6824" s="6" t="s">
        <v>22741</v>
      </c>
      <c r="L6824" s="6">
        <v>250</v>
      </c>
    </row>
    <row r="6825" spans="1:12">
      <c r="A6825" s="6" t="s">
        <v>14611</v>
      </c>
      <c r="B6825" s="6" t="s">
        <v>23053</v>
      </c>
      <c r="C6825" s="6" t="str">
        <f t="shared" si="106"/>
        <v>310905008-1E</v>
      </c>
      <c r="D6825" s="7" t="s">
        <v>6244</v>
      </c>
      <c r="E6825" s="6" t="s">
        <v>13</v>
      </c>
      <c r="F6825" s="7" t="s">
        <v>16</v>
      </c>
      <c r="G6825" s="7" t="s">
        <v>18010</v>
      </c>
      <c r="H6825" s="7" t="s">
        <v>17</v>
      </c>
      <c r="I6825" s="6"/>
      <c r="J6825" s="6"/>
      <c r="K6825" s="6" t="s">
        <v>22741</v>
      </c>
      <c r="L6825" s="6">
        <v>250</v>
      </c>
    </row>
    <row r="6826" spans="1:12">
      <c r="A6826" s="6" t="s">
        <v>14611</v>
      </c>
      <c r="B6826" s="6" t="s">
        <v>23054</v>
      </c>
      <c r="C6826" s="6" t="str">
        <f t="shared" si="106"/>
        <v>310905009-1E</v>
      </c>
      <c r="D6826" s="7" t="s">
        <v>6252</v>
      </c>
      <c r="E6826" s="6" t="s">
        <v>13</v>
      </c>
      <c r="F6826" s="7" t="s">
        <v>16</v>
      </c>
      <c r="G6826" s="7" t="s">
        <v>18010</v>
      </c>
      <c r="H6826" s="7" t="s">
        <v>17</v>
      </c>
      <c r="I6826" s="6"/>
      <c r="J6826" s="6"/>
      <c r="K6826" s="6" t="s">
        <v>22741</v>
      </c>
      <c r="L6826" s="6">
        <v>500</v>
      </c>
    </row>
    <row r="6827" spans="1:12">
      <c r="A6827" s="6" t="s">
        <v>14611</v>
      </c>
      <c r="B6827" s="6" t="s">
        <v>23055</v>
      </c>
      <c r="C6827" s="6" t="str">
        <f t="shared" si="106"/>
        <v>310905010E</v>
      </c>
      <c r="D6827" s="7" t="s">
        <v>6254</v>
      </c>
      <c r="E6827" s="6" t="s">
        <v>13</v>
      </c>
      <c r="F6827" s="7" t="s">
        <v>16</v>
      </c>
      <c r="G6827" s="7" t="s">
        <v>18016</v>
      </c>
      <c r="H6827" s="7" t="s">
        <v>5950</v>
      </c>
      <c r="I6827" s="6"/>
      <c r="J6827" s="6"/>
      <c r="K6827" s="6" t="s">
        <v>22741</v>
      </c>
      <c r="L6827" s="6">
        <v>600</v>
      </c>
    </row>
    <row r="6828" spans="1:12">
      <c r="A6828" s="6" t="s">
        <v>14611</v>
      </c>
      <c r="B6828" s="6" t="s">
        <v>23056</v>
      </c>
      <c r="C6828" s="6" t="str">
        <f t="shared" si="106"/>
        <v>310905011-1E</v>
      </c>
      <c r="D6828" s="7" t="s">
        <v>6259</v>
      </c>
      <c r="E6828" s="6" t="s">
        <v>13</v>
      </c>
      <c r="F6828" s="7" t="s">
        <v>16</v>
      </c>
      <c r="G6828" s="7" t="s">
        <v>17</v>
      </c>
      <c r="H6828" s="7" t="s">
        <v>6257</v>
      </c>
      <c r="I6828" s="6"/>
      <c r="J6828" s="6"/>
      <c r="K6828" s="6" t="s">
        <v>22741</v>
      </c>
      <c r="L6828" s="6">
        <v>900</v>
      </c>
    </row>
    <row r="6829" spans="1:12">
      <c r="A6829" s="6" t="s">
        <v>14611</v>
      </c>
      <c r="B6829" s="6" t="s">
        <v>23057</v>
      </c>
      <c r="C6829" s="6" t="str">
        <f t="shared" si="106"/>
        <v>310905012E</v>
      </c>
      <c r="D6829" s="7" t="s">
        <v>6261</v>
      </c>
      <c r="E6829" s="6" t="s">
        <v>13</v>
      </c>
      <c r="F6829" s="7" t="s">
        <v>16</v>
      </c>
      <c r="G6829" s="7" t="s">
        <v>18018</v>
      </c>
      <c r="H6829" s="7" t="s">
        <v>6262</v>
      </c>
      <c r="I6829" s="6"/>
      <c r="J6829" s="6"/>
      <c r="K6829" s="6" t="s">
        <v>22741</v>
      </c>
      <c r="L6829" s="6">
        <v>540</v>
      </c>
    </row>
    <row r="6830" spans="1:12">
      <c r="A6830" s="6" t="s">
        <v>14611</v>
      </c>
      <c r="B6830" s="6" t="s">
        <v>23058</v>
      </c>
      <c r="C6830" s="6" t="str">
        <f t="shared" si="106"/>
        <v>310905013-1E</v>
      </c>
      <c r="D6830" s="7" t="s">
        <v>6267</v>
      </c>
      <c r="E6830" s="6" t="s">
        <v>13</v>
      </c>
      <c r="F6830" s="7" t="s">
        <v>16</v>
      </c>
      <c r="G6830" s="7" t="s">
        <v>17</v>
      </c>
      <c r="H6830" s="7" t="s">
        <v>6265</v>
      </c>
      <c r="I6830" s="6"/>
      <c r="J6830" s="6"/>
      <c r="K6830" s="6" t="s">
        <v>22741</v>
      </c>
      <c r="L6830" s="6">
        <v>624</v>
      </c>
    </row>
    <row r="6831" spans="1:12">
      <c r="A6831" s="6" t="s">
        <v>14611</v>
      </c>
      <c r="B6831" s="6" t="s">
        <v>23059</v>
      </c>
      <c r="C6831" s="6" t="str">
        <f t="shared" si="106"/>
        <v>310905013-2E</v>
      </c>
      <c r="D6831" s="7" t="s">
        <v>6269</v>
      </c>
      <c r="E6831" s="6" t="s">
        <v>13</v>
      </c>
      <c r="F6831" s="7" t="s">
        <v>16</v>
      </c>
      <c r="G6831" s="7" t="s">
        <v>17</v>
      </c>
      <c r="H6831" s="7" t="s">
        <v>6265</v>
      </c>
      <c r="I6831" s="6"/>
      <c r="J6831" s="6"/>
      <c r="K6831" s="6" t="s">
        <v>22741</v>
      </c>
      <c r="L6831" s="6">
        <v>624</v>
      </c>
    </row>
    <row r="6832" spans="1:12">
      <c r="A6832" s="6" t="s">
        <v>14611</v>
      </c>
      <c r="B6832" s="6" t="s">
        <v>23060</v>
      </c>
      <c r="C6832" s="6" t="str">
        <f t="shared" si="106"/>
        <v>310905020-2E</v>
      </c>
      <c r="D6832" s="7" t="s">
        <v>6291</v>
      </c>
      <c r="E6832" s="6" t="s">
        <v>13</v>
      </c>
      <c r="F6832" s="7" t="s">
        <v>16</v>
      </c>
      <c r="G6832" s="7" t="s">
        <v>18018</v>
      </c>
      <c r="H6832" s="7" t="s">
        <v>6257</v>
      </c>
      <c r="I6832" s="6"/>
      <c r="J6832" s="6"/>
      <c r="K6832" s="6" t="s">
        <v>22741</v>
      </c>
      <c r="L6832" s="6">
        <v>900</v>
      </c>
    </row>
    <row r="6833" spans="1:12">
      <c r="A6833" s="6" t="s">
        <v>14611</v>
      </c>
      <c r="B6833" s="6" t="s">
        <v>23061</v>
      </c>
      <c r="C6833" s="6" t="str">
        <f t="shared" si="106"/>
        <v>310905020-3E</v>
      </c>
      <c r="D6833" s="7" t="s">
        <v>6293</v>
      </c>
      <c r="E6833" s="6" t="s">
        <v>13</v>
      </c>
      <c r="F6833" s="7" t="s">
        <v>16</v>
      </c>
      <c r="G6833" s="7" t="s">
        <v>18018</v>
      </c>
      <c r="H6833" s="7" t="s">
        <v>6257</v>
      </c>
      <c r="I6833" s="6"/>
      <c r="J6833" s="6"/>
      <c r="K6833" s="6" t="s">
        <v>22741</v>
      </c>
      <c r="L6833" s="6">
        <v>1350</v>
      </c>
    </row>
    <row r="6834" spans="1:12">
      <c r="A6834" s="6" t="s">
        <v>14611</v>
      </c>
      <c r="B6834" s="6" t="s">
        <v>23062</v>
      </c>
      <c r="C6834" s="6" t="str">
        <f t="shared" si="106"/>
        <v>310905022E</v>
      </c>
      <c r="D6834" s="7" t="s">
        <v>6299</v>
      </c>
      <c r="E6834" s="6" t="s">
        <v>13</v>
      </c>
      <c r="F6834" s="7" t="s">
        <v>16</v>
      </c>
      <c r="G6834" s="7" t="s">
        <v>17</v>
      </c>
      <c r="H6834" s="7" t="s">
        <v>6046</v>
      </c>
      <c r="I6834" s="6"/>
      <c r="J6834" s="6"/>
      <c r="K6834" s="6" t="s">
        <v>22741</v>
      </c>
      <c r="L6834" s="6">
        <v>1250</v>
      </c>
    </row>
    <row r="6835" spans="1:12">
      <c r="A6835" s="6" t="s">
        <v>14611</v>
      </c>
      <c r="B6835" s="6" t="s">
        <v>23063</v>
      </c>
      <c r="C6835" s="6" t="str">
        <f t="shared" si="106"/>
        <v>310905022-1E</v>
      </c>
      <c r="D6835" s="7" t="s">
        <v>6297</v>
      </c>
      <c r="E6835" s="6" t="s">
        <v>13</v>
      </c>
      <c r="F6835" s="7" t="s">
        <v>16</v>
      </c>
      <c r="G6835" s="7" t="s">
        <v>17</v>
      </c>
      <c r="H6835" s="7" t="s">
        <v>17</v>
      </c>
      <c r="I6835" s="6"/>
      <c r="J6835" s="6"/>
      <c r="K6835" s="6" t="s">
        <v>22741</v>
      </c>
      <c r="L6835" s="6">
        <v>500</v>
      </c>
    </row>
    <row r="6836" spans="1:12">
      <c r="A6836" s="6" t="s">
        <v>14611</v>
      </c>
      <c r="B6836" s="6" t="s">
        <v>23064</v>
      </c>
      <c r="C6836" s="6" t="str">
        <f t="shared" si="106"/>
        <v>310905025E</v>
      </c>
      <c r="D6836" s="7" t="s">
        <v>6310</v>
      </c>
      <c r="E6836" s="6" t="s">
        <v>13</v>
      </c>
      <c r="F6836" s="7" t="s">
        <v>16</v>
      </c>
      <c r="G6836" s="7" t="s">
        <v>17</v>
      </c>
      <c r="H6836" s="7" t="s">
        <v>6308</v>
      </c>
      <c r="I6836" s="6"/>
      <c r="J6836" s="6"/>
      <c r="K6836" s="6" t="s">
        <v>22741</v>
      </c>
      <c r="L6836" s="6">
        <v>120</v>
      </c>
    </row>
    <row r="6837" spans="1:12">
      <c r="A6837" s="6" t="s">
        <v>14611</v>
      </c>
      <c r="B6837" s="6" t="s">
        <v>23065</v>
      </c>
      <c r="C6837" s="6" t="str">
        <f t="shared" si="106"/>
        <v>311000001E</v>
      </c>
      <c r="D6837" s="7" t="s">
        <v>6339</v>
      </c>
      <c r="E6837" s="6" t="s">
        <v>13</v>
      </c>
      <c r="F6837" s="7" t="s">
        <v>16</v>
      </c>
      <c r="G6837" s="7" t="s">
        <v>18065</v>
      </c>
      <c r="H6837" s="6" t="s">
        <v>6340</v>
      </c>
      <c r="I6837" s="6"/>
      <c r="J6837" s="6" t="s">
        <v>14788</v>
      </c>
      <c r="K6837" s="6" t="s">
        <v>22741</v>
      </c>
      <c r="L6837" s="6">
        <v>450</v>
      </c>
    </row>
    <row r="6838" spans="1:12">
      <c r="A6838" s="6" t="s">
        <v>14611</v>
      </c>
      <c r="B6838" s="6" t="s">
        <v>23066</v>
      </c>
      <c r="C6838" s="6" t="str">
        <f t="shared" si="106"/>
        <v>311000001-1E</v>
      </c>
      <c r="D6838" s="7" t="s">
        <v>6336</v>
      </c>
      <c r="E6838" s="6" t="s">
        <v>13</v>
      </c>
      <c r="F6838" s="7" t="s">
        <v>16</v>
      </c>
      <c r="G6838" s="7" t="s">
        <v>18065</v>
      </c>
      <c r="H6838" s="7" t="s">
        <v>6337</v>
      </c>
      <c r="I6838" s="6"/>
      <c r="J6838" s="6" t="s">
        <v>14788</v>
      </c>
      <c r="K6838" s="6" t="s">
        <v>22741</v>
      </c>
      <c r="L6838" s="6">
        <v>225</v>
      </c>
    </row>
    <row r="6839" spans="1:12">
      <c r="A6839" s="6" t="s">
        <v>14510</v>
      </c>
      <c r="B6839" s="6" t="s">
        <v>23067</v>
      </c>
      <c r="C6839" s="6" t="str">
        <f t="shared" si="106"/>
        <v>311000002E</v>
      </c>
      <c r="D6839" s="7" t="s">
        <v>6342</v>
      </c>
      <c r="E6839" s="6" t="s">
        <v>13</v>
      </c>
      <c r="F6839" s="7" t="s">
        <v>126</v>
      </c>
      <c r="G6839" s="7" t="s">
        <v>17</v>
      </c>
      <c r="H6839" s="7" t="s">
        <v>6343</v>
      </c>
      <c r="I6839" s="6"/>
      <c r="J6839" s="6" t="s">
        <v>14788</v>
      </c>
      <c r="K6839" s="6" t="s">
        <v>22741</v>
      </c>
      <c r="L6839" s="6">
        <v>10</v>
      </c>
    </row>
    <row r="6840" spans="1:12">
      <c r="A6840" s="6" t="s">
        <v>14611</v>
      </c>
      <c r="B6840" s="6" t="s">
        <v>23068</v>
      </c>
      <c r="C6840" s="6" t="str">
        <f t="shared" si="106"/>
        <v>311000015E</v>
      </c>
      <c r="D6840" s="7" t="s">
        <v>6393</v>
      </c>
      <c r="E6840" s="6" t="s">
        <v>13</v>
      </c>
      <c r="F6840" s="7" t="s">
        <v>581</v>
      </c>
      <c r="G6840" s="7" t="s">
        <v>18096</v>
      </c>
      <c r="H6840" s="7" t="s">
        <v>6387</v>
      </c>
      <c r="I6840" s="6"/>
      <c r="J6840" s="6"/>
      <c r="K6840" s="6" t="s">
        <v>22741</v>
      </c>
      <c r="L6840" s="6">
        <v>360</v>
      </c>
    </row>
    <row r="6841" spans="1:12">
      <c r="A6841" s="6" t="s">
        <v>14611</v>
      </c>
      <c r="B6841" s="6" t="s">
        <v>23069</v>
      </c>
      <c r="C6841" s="6" t="str">
        <f t="shared" si="106"/>
        <v>311000015-3E</v>
      </c>
      <c r="D6841" s="7" t="s">
        <v>6391</v>
      </c>
      <c r="E6841" s="6" t="s">
        <v>13</v>
      </c>
      <c r="F6841" s="7" t="s">
        <v>581</v>
      </c>
      <c r="G6841" s="7" t="s">
        <v>18101</v>
      </c>
      <c r="H6841" s="7" t="s">
        <v>6387</v>
      </c>
      <c r="I6841" s="6"/>
      <c r="J6841" s="6"/>
      <c r="K6841" s="6" t="s">
        <v>22741</v>
      </c>
      <c r="L6841" s="6">
        <v>360</v>
      </c>
    </row>
    <row r="6842" spans="1:12">
      <c r="A6842" s="6" t="s">
        <v>14611</v>
      </c>
      <c r="B6842" s="6" t="s">
        <v>23070</v>
      </c>
      <c r="C6842" s="6" t="str">
        <f t="shared" si="106"/>
        <v>311000015-1E</v>
      </c>
      <c r="D6842" s="7" t="s">
        <v>6386</v>
      </c>
      <c r="E6842" s="6" t="s">
        <v>13</v>
      </c>
      <c r="F6842" s="7" t="s">
        <v>581</v>
      </c>
      <c r="G6842" s="7" t="s">
        <v>18098</v>
      </c>
      <c r="H6842" s="7" t="s">
        <v>6387</v>
      </c>
      <c r="I6842" s="6"/>
      <c r="J6842" s="6"/>
      <c r="K6842" s="6" t="s">
        <v>22741</v>
      </c>
      <c r="L6842" s="6">
        <v>360</v>
      </c>
    </row>
    <row r="6843" spans="1:12">
      <c r="A6843" s="6" t="s">
        <v>14611</v>
      </c>
      <c r="B6843" s="6" t="s">
        <v>23071</v>
      </c>
      <c r="C6843" s="6" t="str">
        <f t="shared" si="106"/>
        <v>311000015-2E</v>
      </c>
      <c r="D6843" s="7" t="s">
        <v>6389</v>
      </c>
      <c r="E6843" s="6" t="s">
        <v>13</v>
      </c>
      <c r="F6843" s="7" t="s">
        <v>581</v>
      </c>
      <c r="G6843" s="7" t="s">
        <v>18098</v>
      </c>
      <c r="H6843" s="7" t="s">
        <v>6387</v>
      </c>
      <c r="I6843" s="6"/>
      <c r="J6843" s="6"/>
      <c r="K6843" s="6" t="s">
        <v>22741</v>
      </c>
      <c r="L6843" s="6">
        <v>360</v>
      </c>
    </row>
    <row r="6844" spans="1:12">
      <c r="A6844" s="6" t="s">
        <v>14611</v>
      </c>
      <c r="B6844" s="6" t="s">
        <v>23072</v>
      </c>
      <c r="C6844" s="6" t="str">
        <f t="shared" si="106"/>
        <v>311000017-1E</v>
      </c>
      <c r="D6844" s="7" t="s">
        <v>6399</v>
      </c>
      <c r="E6844" s="6" t="s">
        <v>13</v>
      </c>
      <c r="F6844" s="7" t="s">
        <v>16</v>
      </c>
      <c r="G6844" s="7" t="s">
        <v>17</v>
      </c>
      <c r="H6844" s="7" t="s">
        <v>17</v>
      </c>
      <c r="I6844" s="6"/>
      <c r="J6844" s="6"/>
      <c r="K6844" s="6" t="s">
        <v>22741</v>
      </c>
      <c r="L6844" s="6">
        <v>330</v>
      </c>
    </row>
    <row r="6845" spans="1:12">
      <c r="A6845" s="6" t="s">
        <v>14516</v>
      </c>
      <c r="B6845" s="6" t="s">
        <v>23073</v>
      </c>
      <c r="C6845" s="6" t="str">
        <f t="shared" si="106"/>
        <v>311000020E</v>
      </c>
      <c r="D6845" s="7" t="s">
        <v>6411</v>
      </c>
      <c r="E6845" s="6" t="s">
        <v>13</v>
      </c>
      <c r="F6845" s="7" t="s">
        <v>581</v>
      </c>
      <c r="G6845" s="7" t="s">
        <v>17874</v>
      </c>
      <c r="H6845" s="7" t="s">
        <v>17</v>
      </c>
      <c r="I6845" s="6"/>
      <c r="J6845" s="6"/>
      <c r="K6845" s="6" t="s">
        <v>22741</v>
      </c>
      <c r="L6845" s="6">
        <v>320</v>
      </c>
    </row>
    <row r="6846" spans="1:12">
      <c r="A6846" s="6" t="s">
        <v>14516</v>
      </c>
      <c r="B6846" s="6" t="s">
        <v>23074</v>
      </c>
      <c r="C6846" s="6" t="str">
        <f t="shared" si="106"/>
        <v>311000020-1E</v>
      </c>
      <c r="D6846" s="7" t="s">
        <v>6409</v>
      </c>
      <c r="E6846" s="6" t="s">
        <v>13</v>
      </c>
      <c r="F6846" s="7" t="s">
        <v>581</v>
      </c>
      <c r="G6846" s="7" t="s">
        <v>17</v>
      </c>
      <c r="H6846" s="7" t="s">
        <v>17</v>
      </c>
      <c r="I6846" s="6"/>
      <c r="J6846" s="6"/>
      <c r="K6846" s="6" t="s">
        <v>22741</v>
      </c>
      <c r="L6846" s="6">
        <v>320</v>
      </c>
    </row>
    <row r="6847" spans="1:12">
      <c r="A6847" s="6" t="s">
        <v>14611</v>
      </c>
      <c r="B6847" s="6" t="s">
        <v>23075</v>
      </c>
      <c r="C6847" s="6" t="str">
        <f t="shared" si="106"/>
        <v>311000021E</v>
      </c>
      <c r="D6847" s="7" t="s">
        <v>6413</v>
      </c>
      <c r="E6847" s="6" t="s">
        <v>13</v>
      </c>
      <c r="F6847" s="7" t="s">
        <v>581</v>
      </c>
      <c r="G6847" s="7" t="s">
        <v>17</v>
      </c>
      <c r="H6847" s="7" t="s">
        <v>17</v>
      </c>
      <c r="I6847" s="6"/>
      <c r="J6847" s="6"/>
      <c r="K6847" s="6" t="s">
        <v>22741</v>
      </c>
      <c r="L6847" s="6">
        <v>260</v>
      </c>
    </row>
    <row r="6848" spans="1:12">
      <c r="A6848" s="6" t="s">
        <v>14611</v>
      </c>
      <c r="B6848" s="6" t="s">
        <v>23076</v>
      </c>
      <c r="C6848" s="6" t="str">
        <f t="shared" si="106"/>
        <v>311000022E</v>
      </c>
      <c r="D6848" s="7" t="s">
        <v>6415</v>
      </c>
      <c r="E6848" s="6" t="s">
        <v>13</v>
      </c>
      <c r="F6848" s="7" t="s">
        <v>16</v>
      </c>
      <c r="G6848" s="7" t="s">
        <v>17</v>
      </c>
      <c r="H6848" s="7" t="s">
        <v>17</v>
      </c>
      <c r="I6848" s="6"/>
      <c r="J6848" s="6"/>
      <c r="K6848" s="6" t="s">
        <v>22741</v>
      </c>
      <c r="L6848" s="6">
        <v>1625</v>
      </c>
    </row>
    <row r="6849" spans="1:12">
      <c r="A6849" s="6" t="s">
        <v>14611</v>
      </c>
      <c r="B6849" s="6" t="s">
        <v>23077</v>
      </c>
      <c r="C6849" s="6" t="str">
        <f t="shared" si="106"/>
        <v>311000024E</v>
      </c>
      <c r="D6849" s="7" t="s">
        <v>6419</v>
      </c>
      <c r="E6849" s="6" t="s">
        <v>13</v>
      </c>
      <c r="F6849" s="7" t="s">
        <v>16</v>
      </c>
      <c r="G6849" s="7" t="s">
        <v>17</v>
      </c>
      <c r="H6849" s="7" t="s">
        <v>17</v>
      </c>
      <c r="I6849" s="6"/>
      <c r="J6849" s="6"/>
      <c r="K6849" s="6" t="s">
        <v>22741</v>
      </c>
      <c r="L6849" s="6">
        <v>400</v>
      </c>
    </row>
    <row r="6850" spans="1:12">
      <c r="A6850" s="6" t="s">
        <v>14611</v>
      </c>
      <c r="B6850" s="6" t="s">
        <v>23078</v>
      </c>
      <c r="C6850" s="6" t="str">
        <f t="shared" si="106"/>
        <v>311000025E</v>
      </c>
      <c r="D6850" s="7" t="s">
        <v>6421</v>
      </c>
      <c r="E6850" s="6" t="s">
        <v>13</v>
      </c>
      <c r="F6850" s="7" t="s">
        <v>16</v>
      </c>
      <c r="G6850" s="7" t="s">
        <v>17</v>
      </c>
      <c r="H6850" s="7" t="s">
        <v>17</v>
      </c>
      <c r="I6850" s="6"/>
      <c r="J6850" s="6"/>
      <c r="K6850" s="6" t="s">
        <v>22741</v>
      </c>
      <c r="L6850" s="6">
        <v>2080</v>
      </c>
    </row>
    <row r="6851" spans="1:12">
      <c r="A6851" s="6" t="s">
        <v>14611</v>
      </c>
      <c r="B6851" s="6" t="s">
        <v>23079</v>
      </c>
      <c r="C6851" s="6" t="str">
        <f t="shared" ref="C6851:C6914" si="107">RIGHT(B6851,LEN(B6851)-16)</f>
        <v>311000026E</v>
      </c>
      <c r="D6851" s="7" t="s">
        <v>6425</v>
      </c>
      <c r="E6851" s="6" t="s">
        <v>13</v>
      </c>
      <c r="F6851" s="7" t="s">
        <v>16</v>
      </c>
      <c r="G6851" s="7" t="s">
        <v>17</v>
      </c>
      <c r="H6851" s="7" t="s">
        <v>17</v>
      </c>
      <c r="I6851" s="6"/>
      <c r="J6851" s="6"/>
      <c r="K6851" s="6" t="s">
        <v>22741</v>
      </c>
      <c r="L6851" s="6">
        <v>3000</v>
      </c>
    </row>
    <row r="6852" spans="1:12">
      <c r="A6852" s="6" t="s">
        <v>14611</v>
      </c>
      <c r="B6852" s="6" t="s">
        <v>23080</v>
      </c>
      <c r="C6852" s="6" t="str">
        <f t="shared" si="107"/>
        <v>311000027E</v>
      </c>
      <c r="D6852" s="7" t="s">
        <v>6429</v>
      </c>
      <c r="E6852" s="6" t="s">
        <v>13</v>
      </c>
      <c r="F6852" s="7" t="s">
        <v>16</v>
      </c>
      <c r="G6852" s="7" t="s">
        <v>17892</v>
      </c>
      <c r="H6852" s="7" t="s">
        <v>6046</v>
      </c>
      <c r="I6852" s="6"/>
      <c r="J6852" s="6"/>
      <c r="K6852" s="6" t="s">
        <v>22741</v>
      </c>
      <c r="L6852" s="6">
        <v>1040</v>
      </c>
    </row>
    <row r="6853" spans="1:12">
      <c r="A6853" s="6" t="s">
        <v>14611</v>
      </c>
      <c r="B6853" s="6" t="s">
        <v>23081</v>
      </c>
      <c r="C6853" s="6" t="str">
        <f t="shared" si="107"/>
        <v>311000027-1E</v>
      </c>
      <c r="D6853" s="7" t="s">
        <v>6427</v>
      </c>
      <c r="E6853" s="6" t="s">
        <v>13</v>
      </c>
      <c r="F6853" s="7" t="s">
        <v>16</v>
      </c>
      <c r="G6853" s="7" t="s">
        <v>17892</v>
      </c>
      <c r="H6853" s="7" t="s">
        <v>17</v>
      </c>
      <c r="I6853" s="6"/>
      <c r="J6853" s="6"/>
      <c r="K6853" s="6" t="s">
        <v>22741</v>
      </c>
      <c r="L6853" s="6">
        <v>1040</v>
      </c>
    </row>
    <row r="6854" spans="1:12">
      <c r="A6854" s="6" t="s">
        <v>14611</v>
      </c>
      <c r="B6854" s="6" t="s">
        <v>23082</v>
      </c>
      <c r="C6854" s="6" t="str">
        <f t="shared" si="107"/>
        <v>311000028E</v>
      </c>
      <c r="D6854" s="7" t="s">
        <v>6433</v>
      </c>
      <c r="E6854" s="6" t="s">
        <v>13</v>
      </c>
      <c r="F6854" s="7" t="s">
        <v>16</v>
      </c>
      <c r="G6854" s="7" t="s">
        <v>17892</v>
      </c>
      <c r="H6854" s="7" t="s">
        <v>6046</v>
      </c>
      <c r="I6854" s="6"/>
      <c r="J6854" s="6"/>
      <c r="K6854" s="6" t="s">
        <v>22741</v>
      </c>
      <c r="L6854" s="6">
        <v>1300</v>
      </c>
    </row>
    <row r="6855" spans="1:12">
      <c r="A6855" s="6" t="s">
        <v>14611</v>
      </c>
      <c r="B6855" s="6" t="s">
        <v>23083</v>
      </c>
      <c r="C6855" s="6" t="str">
        <f t="shared" si="107"/>
        <v>311000028-1E</v>
      </c>
      <c r="D6855" s="7" t="s">
        <v>6431</v>
      </c>
      <c r="E6855" s="6" t="s">
        <v>13</v>
      </c>
      <c r="F6855" s="7" t="s">
        <v>16</v>
      </c>
      <c r="G6855" s="7" t="s">
        <v>17892</v>
      </c>
      <c r="H6855" s="7" t="s">
        <v>17</v>
      </c>
      <c r="I6855" s="6"/>
      <c r="J6855" s="6"/>
      <c r="K6855" s="6" t="s">
        <v>22741</v>
      </c>
      <c r="L6855" s="6">
        <v>1300</v>
      </c>
    </row>
    <row r="6856" spans="1:12">
      <c r="A6856" s="6" t="s">
        <v>14611</v>
      </c>
      <c r="B6856" s="6" t="s">
        <v>23084</v>
      </c>
      <c r="C6856" s="6" t="str">
        <f t="shared" si="107"/>
        <v>311000033E</v>
      </c>
      <c r="D6856" s="7" t="s">
        <v>6443</v>
      </c>
      <c r="E6856" s="6" t="s">
        <v>13</v>
      </c>
      <c r="F6856" s="7" t="s">
        <v>16</v>
      </c>
      <c r="G6856" s="7" t="s">
        <v>17</v>
      </c>
      <c r="H6856" s="7" t="s">
        <v>17</v>
      </c>
      <c r="I6856" s="6"/>
      <c r="J6856" s="6"/>
      <c r="K6856" s="6" t="s">
        <v>22741</v>
      </c>
      <c r="L6856" s="6">
        <v>265</v>
      </c>
    </row>
    <row r="6857" spans="1:12">
      <c r="A6857" s="6" t="s">
        <v>14516</v>
      </c>
      <c r="B6857" s="6" t="s">
        <v>23085</v>
      </c>
      <c r="C6857" s="6" t="str">
        <f t="shared" si="107"/>
        <v>311000034E</v>
      </c>
      <c r="D6857" s="7" t="s">
        <v>6449</v>
      </c>
      <c r="E6857" s="6" t="s">
        <v>13</v>
      </c>
      <c r="F6857" s="7" t="s">
        <v>16</v>
      </c>
      <c r="G6857" s="7" t="s">
        <v>17874</v>
      </c>
      <c r="H6857" s="7" t="s">
        <v>6446</v>
      </c>
      <c r="I6857" s="6"/>
      <c r="J6857" s="6"/>
      <c r="K6857" s="6" t="s">
        <v>22741</v>
      </c>
      <c r="L6857" s="6">
        <v>300</v>
      </c>
    </row>
    <row r="6858" spans="1:12">
      <c r="A6858" s="6" t="s">
        <v>14516</v>
      </c>
      <c r="B6858" s="6" t="s">
        <v>23086</v>
      </c>
      <c r="C6858" s="6" t="str">
        <f t="shared" si="107"/>
        <v>311000034-1E</v>
      </c>
      <c r="D6858" s="7" t="s">
        <v>6445</v>
      </c>
      <c r="E6858" s="6" t="s">
        <v>13</v>
      </c>
      <c r="F6858" s="7" t="s">
        <v>16</v>
      </c>
      <c r="G6858" s="7" t="s">
        <v>17</v>
      </c>
      <c r="H6858" s="7" t="s">
        <v>6446</v>
      </c>
      <c r="I6858" s="6"/>
      <c r="J6858" s="6"/>
      <c r="K6858" s="6" t="s">
        <v>22741</v>
      </c>
      <c r="L6858" s="6">
        <v>300</v>
      </c>
    </row>
    <row r="6859" spans="1:12">
      <c r="A6859" s="6" t="s">
        <v>14611</v>
      </c>
      <c r="B6859" s="6" t="s">
        <v>23087</v>
      </c>
      <c r="C6859" s="6" t="str">
        <f t="shared" si="107"/>
        <v>311000035E</v>
      </c>
      <c r="D6859" s="7" t="s">
        <v>6451</v>
      </c>
      <c r="E6859" s="6" t="s">
        <v>13</v>
      </c>
      <c r="F6859" s="7" t="s">
        <v>16</v>
      </c>
      <c r="G6859" s="7" t="s">
        <v>17</v>
      </c>
      <c r="H6859" s="7" t="s">
        <v>17</v>
      </c>
      <c r="I6859" s="6"/>
      <c r="J6859" s="6"/>
      <c r="K6859" s="6" t="s">
        <v>22741</v>
      </c>
      <c r="L6859" s="6">
        <v>300</v>
      </c>
    </row>
    <row r="6860" spans="1:12">
      <c r="A6860" s="6" t="s">
        <v>14611</v>
      </c>
      <c r="B6860" s="6" t="s">
        <v>23088</v>
      </c>
      <c r="C6860" s="6" t="str">
        <f t="shared" si="107"/>
        <v>311000036E</v>
      </c>
      <c r="D6860" s="7" t="s">
        <v>6453</v>
      </c>
      <c r="E6860" s="6" t="s">
        <v>13</v>
      </c>
      <c r="F6860" s="7" t="s">
        <v>16</v>
      </c>
      <c r="G6860" s="7" t="s">
        <v>17</v>
      </c>
      <c r="H6860" s="7" t="s">
        <v>6454</v>
      </c>
      <c r="I6860" s="6"/>
      <c r="J6860" s="6"/>
      <c r="K6860" s="6" t="s">
        <v>22741</v>
      </c>
      <c r="L6860" s="6">
        <v>200</v>
      </c>
    </row>
    <row r="6861" spans="1:12">
      <c r="A6861" s="6" t="s">
        <v>14516</v>
      </c>
      <c r="B6861" s="6" t="s">
        <v>23089</v>
      </c>
      <c r="C6861" s="6" t="str">
        <f t="shared" si="107"/>
        <v>311100006E</v>
      </c>
      <c r="D6861" s="7" t="s">
        <v>6512</v>
      </c>
      <c r="E6861" s="6" t="s">
        <v>13</v>
      </c>
      <c r="F6861" s="7" t="s">
        <v>16</v>
      </c>
      <c r="G6861" s="6" t="s">
        <v>17874</v>
      </c>
      <c r="H6861" s="7" t="s">
        <v>17</v>
      </c>
      <c r="I6861" s="6"/>
      <c r="J6861" s="6"/>
      <c r="K6861" s="6" t="s">
        <v>22741</v>
      </c>
      <c r="L6861" s="6">
        <v>200</v>
      </c>
    </row>
    <row r="6862" spans="1:12">
      <c r="A6862" s="6" t="s">
        <v>14611</v>
      </c>
      <c r="B6862" s="6" t="s">
        <v>23090</v>
      </c>
      <c r="C6862" s="6" t="str">
        <f t="shared" si="107"/>
        <v>311100010E</v>
      </c>
      <c r="D6862" s="7" t="s">
        <v>6518</v>
      </c>
      <c r="E6862" s="6" t="s">
        <v>13</v>
      </c>
      <c r="F6862" s="7" t="s">
        <v>16</v>
      </c>
      <c r="G6862" s="7" t="s">
        <v>17</v>
      </c>
      <c r="H6862" s="7" t="s">
        <v>17</v>
      </c>
      <c r="I6862" s="6"/>
      <c r="J6862" s="6"/>
      <c r="K6862" s="6" t="s">
        <v>22741</v>
      </c>
      <c r="L6862" s="6">
        <v>150</v>
      </c>
    </row>
    <row r="6863" spans="1:12">
      <c r="A6863" s="6" t="s">
        <v>14611</v>
      </c>
      <c r="B6863" s="6" t="s">
        <v>23091</v>
      </c>
      <c r="C6863" s="6" t="str">
        <f t="shared" si="107"/>
        <v>311100018E</v>
      </c>
      <c r="D6863" s="7" t="s">
        <v>6538</v>
      </c>
      <c r="E6863" s="6" t="s">
        <v>13</v>
      </c>
      <c r="F6863" s="7" t="s">
        <v>16</v>
      </c>
      <c r="G6863" s="7" t="s">
        <v>17</v>
      </c>
      <c r="H6863" s="7" t="s">
        <v>6539</v>
      </c>
      <c r="I6863" s="6"/>
      <c r="J6863" s="6"/>
      <c r="K6863" s="6" t="s">
        <v>22741</v>
      </c>
      <c r="L6863" s="6">
        <v>100</v>
      </c>
    </row>
    <row r="6864" spans="1:12">
      <c r="A6864" s="6" t="s">
        <v>14611</v>
      </c>
      <c r="B6864" s="6" t="s">
        <v>23092</v>
      </c>
      <c r="C6864" s="6" t="str">
        <f t="shared" si="107"/>
        <v>311201009-3E</v>
      </c>
      <c r="D6864" s="7" t="s">
        <v>6578</v>
      </c>
      <c r="E6864" s="6" t="s">
        <v>13</v>
      </c>
      <c r="F6864" s="7" t="s">
        <v>16</v>
      </c>
      <c r="G6864" s="7" t="s">
        <v>17</v>
      </c>
      <c r="H6864" s="7" t="s">
        <v>17</v>
      </c>
      <c r="I6864" s="6"/>
      <c r="J6864" s="6"/>
      <c r="K6864" s="6" t="s">
        <v>22741</v>
      </c>
      <c r="L6864" s="8">
        <v>35</v>
      </c>
    </row>
    <row r="6865" spans="1:12">
      <c r="A6865" s="6" t="s">
        <v>14611</v>
      </c>
      <c r="B6865" s="6" t="s">
        <v>23093</v>
      </c>
      <c r="C6865" s="6" t="str">
        <f t="shared" si="107"/>
        <v>311201038E</v>
      </c>
      <c r="D6865" s="7" t="s">
        <v>6644</v>
      </c>
      <c r="E6865" s="6" t="s">
        <v>13</v>
      </c>
      <c r="F6865" s="7" t="s">
        <v>16</v>
      </c>
      <c r="G6865" s="7" t="s">
        <v>17</v>
      </c>
      <c r="H6865" s="7" t="s">
        <v>17</v>
      </c>
      <c r="I6865" s="6"/>
      <c r="J6865" s="6" t="s">
        <v>14580</v>
      </c>
      <c r="K6865" s="6" t="s">
        <v>22741</v>
      </c>
      <c r="L6865" s="6">
        <v>750</v>
      </c>
    </row>
    <row r="6866" spans="1:12">
      <c r="A6866" s="6" t="s">
        <v>14516</v>
      </c>
      <c r="B6866" s="6" t="s">
        <v>23094</v>
      </c>
      <c r="C6866" s="6" t="str">
        <f t="shared" si="107"/>
        <v>311300001E</v>
      </c>
      <c r="D6866" s="7" t="s">
        <v>6751</v>
      </c>
      <c r="E6866" s="6" t="s">
        <v>13</v>
      </c>
      <c r="F6866" s="7" t="s">
        <v>16</v>
      </c>
      <c r="G6866" s="7" t="s">
        <v>17874</v>
      </c>
      <c r="H6866" s="7" t="s">
        <v>17</v>
      </c>
      <c r="I6866" s="6"/>
      <c r="J6866" s="6"/>
      <c r="K6866" s="6" t="s">
        <v>22741</v>
      </c>
      <c r="L6866" s="6">
        <v>460</v>
      </c>
    </row>
    <row r="6867" spans="1:12">
      <c r="A6867" s="6" t="s">
        <v>14611</v>
      </c>
      <c r="B6867" s="6" t="s">
        <v>23095</v>
      </c>
      <c r="C6867" s="6" t="str">
        <f t="shared" si="107"/>
        <v>311300002E</v>
      </c>
      <c r="D6867" s="7" t="s">
        <v>6755</v>
      </c>
      <c r="E6867" s="6" t="s">
        <v>13</v>
      </c>
      <c r="F6867" s="7" t="s">
        <v>16</v>
      </c>
      <c r="G6867" s="7" t="s">
        <v>18315</v>
      </c>
      <c r="H6867" s="7" t="s">
        <v>17</v>
      </c>
      <c r="I6867" s="6"/>
      <c r="J6867" s="6"/>
      <c r="K6867" s="6" t="s">
        <v>22741</v>
      </c>
      <c r="L6867" s="6">
        <v>100</v>
      </c>
    </row>
    <row r="6868" spans="1:12">
      <c r="A6868" s="6" t="s">
        <v>14611</v>
      </c>
      <c r="B6868" s="6" t="s">
        <v>23096</v>
      </c>
      <c r="C6868" s="6" t="str">
        <f t="shared" si="107"/>
        <v>311300002-1E</v>
      </c>
      <c r="D6868" s="7" t="s">
        <v>6753</v>
      </c>
      <c r="E6868" s="6" t="s">
        <v>13</v>
      </c>
      <c r="F6868" s="7" t="s">
        <v>16</v>
      </c>
      <c r="G6868" s="7" t="s">
        <v>18315</v>
      </c>
      <c r="H6868" s="7" t="s">
        <v>17</v>
      </c>
      <c r="I6868" s="6"/>
      <c r="J6868" s="6"/>
      <c r="K6868" s="6" t="s">
        <v>22741</v>
      </c>
      <c r="L6868" s="6">
        <v>100</v>
      </c>
    </row>
    <row r="6869" spans="1:12">
      <c r="A6869" s="6" t="s">
        <v>14611</v>
      </c>
      <c r="B6869" s="6" t="s">
        <v>23097</v>
      </c>
      <c r="C6869" s="6" t="str">
        <f t="shared" si="107"/>
        <v>311300003E</v>
      </c>
      <c r="D6869" s="7" t="s">
        <v>6757</v>
      </c>
      <c r="E6869" s="6" t="s">
        <v>13</v>
      </c>
      <c r="F6869" s="7" t="s">
        <v>16</v>
      </c>
      <c r="G6869" s="7" t="s">
        <v>17</v>
      </c>
      <c r="H6869" s="7" t="s">
        <v>17</v>
      </c>
      <c r="I6869" s="6"/>
      <c r="J6869" s="6"/>
      <c r="K6869" s="6" t="s">
        <v>22741</v>
      </c>
      <c r="L6869" s="6">
        <v>120</v>
      </c>
    </row>
    <row r="6870" spans="1:12">
      <c r="A6870" s="6" t="s">
        <v>14611</v>
      </c>
      <c r="B6870" s="6" t="s">
        <v>23098</v>
      </c>
      <c r="C6870" s="6" t="str">
        <f t="shared" si="107"/>
        <v>311300004E</v>
      </c>
      <c r="D6870" s="7" t="s">
        <v>6759</v>
      </c>
      <c r="E6870" s="6" t="s">
        <v>13</v>
      </c>
      <c r="F6870" s="7" t="s">
        <v>16</v>
      </c>
      <c r="G6870" s="7" t="s">
        <v>17</v>
      </c>
      <c r="H6870" s="7" t="s">
        <v>17</v>
      </c>
      <c r="I6870" s="6"/>
      <c r="J6870" s="6"/>
      <c r="K6870" s="6" t="s">
        <v>22741</v>
      </c>
      <c r="L6870" s="6">
        <v>60</v>
      </c>
    </row>
    <row r="6871" spans="1:12">
      <c r="A6871" s="6" t="s">
        <v>14611</v>
      </c>
      <c r="B6871" s="6" t="s">
        <v>23099</v>
      </c>
      <c r="C6871" s="6" t="str">
        <f t="shared" si="107"/>
        <v>311300006E</v>
      </c>
      <c r="D6871" s="7" t="s">
        <v>6763</v>
      </c>
      <c r="E6871" s="6" t="s">
        <v>13</v>
      </c>
      <c r="F6871" s="7" t="s">
        <v>16</v>
      </c>
      <c r="G6871" s="7" t="s">
        <v>18321</v>
      </c>
      <c r="H6871" s="7" t="s">
        <v>17</v>
      </c>
      <c r="I6871" s="6"/>
      <c r="J6871" s="6"/>
      <c r="K6871" s="6" t="s">
        <v>22741</v>
      </c>
      <c r="L6871" s="6">
        <v>24</v>
      </c>
    </row>
    <row r="6872" spans="1:12">
      <c r="A6872" s="6" t="s">
        <v>14611</v>
      </c>
      <c r="B6872" s="6" t="s">
        <v>23100</v>
      </c>
      <c r="C6872" s="6" t="str">
        <f t="shared" si="107"/>
        <v>311300007E</v>
      </c>
      <c r="D6872" s="7" t="s">
        <v>6765</v>
      </c>
      <c r="E6872" s="6" t="s">
        <v>13</v>
      </c>
      <c r="F6872" s="7" t="s">
        <v>16</v>
      </c>
      <c r="G6872" s="7" t="s">
        <v>17</v>
      </c>
      <c r="H6872" s="7" t="s">
        <v>17</v>
      </c>
      <c r="I6872" s="6"/>
      <c r="J6872" s="6"/>
      <c r="K6872" s="6" t="s">
        <v>22741</v>
      </c>
      <c r="L6872" s="6">
        <v>75</v>
      </c>
    </row>
    <row r="6873" spans="1:12">
      <c r="A6873" s="6" t="s">
        <v>14611</v>
      </c>
      <c r="B6873" s="6" t="s">
        <v>23101</v>
      </c>
      <c r="C6873" s="6" t="str">
        <f t="shared" si="107"/>
        <v>311300008E</v>
      </c>
      <c r="D6873" s="7" t="s">
        <v>6767</v>
      </c>
      <c r="E6873" s="6" t="s">
        <v>13</v>
      </c>
      <c r="F6873" s="7" t="s">
        <v>16</v>
      </c>
      <c r="G6873" s="7" t="s">
        <v>17</v>
      </c>
      <c r="H6873" s="7" t="s">
        <v>17</v>
      </c>
      <c r="I6873" s="6"/>
      <c r="J6873" s="6"/>
      <c r="K6873" s="6" t="s">
        <v>22741</v>
      </c>
      <c r="L6873" s="6">
        <v>75</v>
      </c>
    </row>
    <row r="6874" spans="1:12">
      <c r="A6874" s="6" t="s">
        <v>14611</v>
      </c>
      <c r="B6874" s="6" t="s">
        <v>23102</v>
      </c>
      <c r="C6874" s="6" t="str">
        <f t="shared" si="107"/>
        <v>311300009E</v>
      </c>
      <c r="D6874" s="7" t="s">
        <v>6769</v>
      </c>
      <c r="E6874" s="6" t="s">
        <v>13</v>
      </c>
      <c r="F6874" s="7" t="s">
        <v>16</v>
      </c>
      <c r="G6874" s="7" t="s">
        <v>17</v>
      </c>
      <c r="H6874" s="7" t="s">
        <v>17</v>
      </c>
      <c r="I6874" s="6"/>
      <c r="J6874" s="6"/>
      <c r="K6874" s="6" t="s">
        <v>22741</v>
      </c>
      <c r="L6874" s="6">
        <v>105</v>
      </c>
    </row>
    <row r="6875" spans="1:12">
      <c r="A6875" s="6" t="s">
        <v>14611</v>
      </c>
      <c r="B6875" s="6" t="s">
        <v>23103</v>
      </c>
      <c r="C6875" s="6" t="str">
        <f t="shared" si="107"/>
        <v>311300010E</v>
      </c>
      <c r="D6875" s="7" t="s">
        <v>6773</v>
      </c>
      <c r="E6875" s="6" t="s">
        <v>13</v>
      </c>
      <c r="F6875" s="7" t="s">
        <v>16</v>
      </c>
      <c r="G6875" s="7" t="s">
        <v>17</v>
      </c>
      <c r="H6875" s="7" t="s">
        <v>17</v>
      </c>
      <c r="I6875" s="6"/>
      <c r="J6875" s="6"/>
      <c r="K6875" s="6" t="s">
        <v>22741</v>
      </c>
      <c r="L6875" s="6">
        <v>75</v>
      </c>
    </row>
    <row r="6876" spans="1:12">
      <c r="A6876" s="6" t="s">
        <v>14611</v>
      </c>
      <c r="B6876" s="6" t="s">
        <v>23104</v>
      </c>
      <c r="C6876" s="6" t="str">
        <f t="shared" si="107"/>
        <v>311300010-1E</v>
      </c>
      <c r="D6876" s="7" t="s">
        <v>6771</v>
      </c>
      <c r="E6876" s="6" t="s">
        <v>13</v>
      </c>
      <c r="F6876" s="7" t="s">
        <v>16</v>
      </c>
      <c r="G6876" s="7" t="s">
        <v>17</v>
      </c>
      <c r="H6876" s="7" t="s">
        <v>17</v>
      </c>
      <c r="I6876" s="6"/>
      <c r="J6876" s="6"/>
      <c r="K6876" s="6" t="s">
        <v>22741</v>
      </c>
      <c r="L6876" s="6">
        <v>75</v>
      </c>
    </row>
    <row r="6877" spans="1:12">
      <c r="A6877" s="6" t="s">
        <v>14611</v>
      </c>
      <c r="B6877" s="6" t="s">
        <v>23105</v>
      </c>
      <c r="C6877" s="6" t="str">
        <f t="shared" si="107"/>
        <v>311300012E</v>
      </c>
      <c r="D6877" s="7" t="s">
        <v>6777</v>
      </c>
      <c r="E6877" s="6" t="s">
        <v>13</v>
      </c>
      <c r="F6877" s="7" t="s">
        <v>16</v>
      </c>
      <c r="G6877" s="7" t="s">
        <v>18329</v>
      </c>
      <c r="H6877" s="7" t="s">
        <v>17</v>
      </c>
      <c r="I6877" s="6"/>
      <c r="J6877" s="6"/>
      <c r="K6877" s="6" t="s">
        <v>22741</v>
      </c>
      <c r="L6877" s="6">
        <v>390</v>
      </c>
    </row>
    <row r="6878" spans="1:12">
      <c r="A6878" s="6" t="s">
        <v>14516</v>
      </c>
      <c r="B6878" s="6" t="s">
        <v>23106</v>
      </c>
      <c r="C6878" s="6" t="str">
        <f t="shared" si="107"/>
        <v>311400003E</v>
      </c>
      <c r="D6878" s="7" t="s">
        <v>6791</v>
      </c>
      <c r="E6878" s="6" t="s">
        <v>13</v>
      </c>
      <c r="F6878" s="7" t="s">
        <v>3543</v>
      </c>
      <c r="G6878" s="7" t="s">
        <v>18336</v>
      </c>
      <c r="H6878" s="7" t="s">
        <v>17</v>
      </c>
      <c r="I6878" s="6"/>
      <c r="J6878" s="6"/>
      <c r="K6878" s="6" t="s">
        <v>22741</v>
      </c>
      <c r="L6878" s="6">
        <v>50</v>
      </c>
    </row>
    <row r="6879" spans="1:12">
      <c r="A6879" s="6" t="s">
        <v>14516</v>
      </c>
      <c r="B6879" s="6" t="s">
        <v>23107</v>
      </c>
      <c r="C6879" s="6" t="str">
        <f t="shared" si="107"/>
        <v>311400003-1E</v>
      </c>
      <c r="D6879" s="7" t="s">
        <v>6789</v>
      </c>
      <c r="E6879" s="6" t="s">
        <v>13</v>
      </c>
      <c r="F6879" s="7" t="s">
        <v>3543</v>
      </c>
      <c r="G6879" s="7" t="s">
        <v>17</v>
      </c>
      <c r="H6879" s="7" t="s">
        <v>17</v>
      </c>
      <c r="I6879" s="6"/>
      <c r="J6879" s="6"/>
      <c r="K6879" s="6" t="s">
        <v>22741</v>
      </c>
      <c r="L6879" s="6">
        <v>70</v>
      </c>
    </row>
    <row r="6880" spans="1:12">
      <c r="A6880" s="6" t="s">
        <v>14611</v>
      </c>
      <c r="B6880" s="6" t="s">
        <v>23108</v>
      </c>
      <c r="C6880" s="6" t="str">
        <f t="shared" si="107"/>
        <v>311400014E</v>
      </c>
      <c r="D6880" s="7" t="s">
        <v>6816</v>
      </c>
      <c r="E6880" s="6" t="s">
        <v>13</v>
      </c>
      <c r="F6880" s="7" t="s">
        <v>6814</v>
      </c>
      <c r="G6880" s="7" t="s">
        <v>17</v>
      </c>
      <c r="H6880" s="7" t="s">
        <v>17</v>
      </c>
      <c r="I6880" s="6" t="s">
        <v>14899</v>
      </c>
      <c r="J6880" s="6" t="s">
        <v>18350</v>
      </c>
      <c r="K6880" s="6" t="s">
        <v>22741</v>
      </c>
      <c r="L6880" s="6">
        <v>15</v>
      </c>
    </row>
    <row r="6881" spans="1:12">
      <c r="A6881" s="6" t="s">
        <v>14611</v>
      </c>
      <c r="B6881" s="6" t="s">
        <v>23109</v>
      </c>
      <c r="C6881" s="6" t="str">
        <f t="shared" si="107"/>
        <v>311400014-1E</v>
      </c>
      <c r="D6881" s="7" t="s">
        <v>6813</v>
      </c>
      <c r="E6881" s="6" t="s">
        <v>13</v>
      </c>
      <c r="F6881" s="7" t="s">
        <v>6814</v>
      </c>
      <c r="G6881" s="7" t="s">
        <v>17</v>
      </c>
      <c r="H6881" s="7" t="s">
        <v>17</v>
      </c>
      <c r="I6881" s="6" t="s">
        <v>14899</v>
      </c>
      <c r="J6881" s="6" t="s">
        <v>18350</v>
      </c>
      <c r="K6881" s="6" t="s">
        <v>22741</v>
      </c>
      <c r="L6881" s="6">
        <v>15</v>
      </c>
    </row>
    <row r="6882" spans="1:12">
      <c r="A6882" s="6" t="s">
        <v>14510</v>
      </c>
      <c r="B6882" s="6" t="s">
        <v>23110</v>
      </c>
      <c r="C6882" s="6" t="str">
        <f t="shared" si="107"/>
        <v>311400019E</v>
      </c>
      <c r="D6882" s="7" t="s">
        <v>6826</v>
      </c>
      <c r="E6882" s="6" t="s">
        <v>20</v>
      </c>
      <c r="F6882" s="7" t="s">
        <v>5016</v>
      </c>
      <c r="G6882" s="7" t="s">
        <v>17</v>
      </c>
      <c r="H6882" s="7" t="s">
        <v>17</v>
      </c>
      <c r="I6882" s="6"/>
      <c r="J6882" s="6"/>
      <c r="K6882" s="6" t="s">
        <v>22741</v>
      </c>
      <c r="L6882" s="6">
        <v>4</v>
      </c>
    </row>
    <row r="6883" spans="1:12">
      <c r="A6883" s="6" t="s">
        <v>14510</v>
      </c>
      <c r="B6883" s="6" t="s">
        <v>23111</v>
      </c>
      <c r="C6883" s="6" t="str">
        <f t="shared" si="107"/>
        <v>311400021E</v>
      </c>
      <c r="D6883" s="7" t="s">
        <v>6830</v>
      </c>
      <c r="E6883" s="6" t="s">
        <v>13</v>
      </c>
      <c r="F6883" s="7" t="s">
        <v>6831</v>
      </c>
      <c r="G6883" s="7" t="s">
        <v>17</v>
      </c>
      <c r="H6883" s="7" t="s">
        <v>17</v>
      </c>
      <c r="I6883" s="6"/>
      <c r="J6883" s="6"/>
      <c r="K6883" s="6" t="s">
        <v>22741</v>
      </c>
      <c r="L6883" s="6">
        <v>18</v>
      </c>
    </row>
    <row r="6884" spans="1:12">
      <c r="A6884" s="6" t="s">
        <v>14611</v>
      </c>
      <c r="B6884" s="6" t="s">
        <v>23112</v>
      </c>
      <c r="C6884" s="6" t="str">
        <f t="shared" si="107"/>
        <v>311400022E</v>
      </c>
      <c r="D6884" s="7" t="s">
        <v>6833</v>
      </c>
      <c r="E6884" s="6" t="s">
        <v>13</v>
      </c>
      <c r="F6884" s="7" t="s">
        <v>5016</v>
      </c>
      <c r="G6884" s="7" t="s">
        <v>17</v>
      </c>
      <c r="H6884" s="7" t="s">
        <v>17</v>
      </c>
      <c r="I6884" s="6"/>
      <c r="J6884" s="6"/>
      <c r="K6884" s="6" t="s">
        <v>22741</v>
      </c>
      <c r="L6884" s="6">
        <v>85</v>
      </c>
    </row>
    <row r="6885" spans="1:12">
      <c r="A6885" s="6" t="s">
        <v>14611</v>
      </c>
      <c r="B6885" s="6" t="s">
        <v>23113</v>
      </c>
      <c r="C6885" s="6" t="str">
        <f t="shared" si="107"/>
        <v>311400025E</v>
      </c>
      <c r="D6885" s="7" t="s">
        <v>6840</v>
      </c>
      <c r="E6885" s="6" t="s">
        <v>13</v>
      </c>
      <c r="F6885" s="7" t="s">
        <v>537</v>
      </c>
      <c r="G6885" s="7" t="s">
        <v>17</v>
      </c>
      <c r="H6885" s="7" t="s">
        <v>17</v>
      </c>
      <c r="I6885" s="6"/>
      <c r="J6885" s="6"/>
      <c r="K6885" s="6" t="s">
        <v>22741</v>
      </c>
      <c r="L6885" s="6">
        <v>36</v>
      </c>
    </row>
    <row r="6886" spans="1:12">
      <c r="A6886" s="6" t="s">
        <v>14611</v>
      </c>
      <c r="B6886" s="6" t="s">
        <v>23114</v>
      </c>
      <c r="C6886" s="6" t="str">
        <f t="shared" si="107"/>
        <v>311400026E</v>
      </c>
      <c r="D6886" s="7" t="s">
        <v>6842</v>
      </c>
      <c r="E6886" s="6" t="s">
        <v>13</v>
      </c>
      <c r="F6886" s="7" t="s">
        <v>5016</v>
      </c>
      <c r="G6886" s="7" t="s">
        <v>17</v>
      </c>
      <c r="H6886" s="7" t="s">
        <v>17</v>
      </c>
      <c r="I6886" s="6"/>
      <c r="J6886" s="6"/>
      <c r="K6886" s="6" t="s">
        <v>22741</v>
      </c>
      <c r="L6886" s="6">
        <v>12</v>
      </c>
    </row>
    <row r="6887" spans="1:12">
      <c r="A6887" s="6" t="s">
        <v>14611</v>
      </c>
      <c r="B6887" s="6" t="s">
        <v>23115</v>
      </c>
      <c r="C6887" s="6" t="str">
        <f t="shared" si="107"/>
        <v>311400027E</v>
      </c>
      <c r="D6887" s="7" t="s">
        <v>6844</v>
      </c>
      <c r="E6887" s="6" t="s">
        <v>13</v>
      </c>
      <c r="F6887" s="7" t="s">
        <v>6845</v>
      </c>
      <c r="G6887" s="7" t="s">
        <v>17</v>
      </c>
      <c r="H6887" s="7" t="s">
        <v>17</v>
      </c>
      <c r="I6887" s="6"/>
      <c r="J6887" s="6"/>
      <c r="K6887" s="6" t="s">
        <v>22741</v>
      </c>
      <c r="L6887" s="6">
        <v>75</v>
      </c>
    </row>
    <row r="6888" spans="1:12">
      <c r="A6888" s="6" t="s">
        <v>14611</v>
      </c>
      <c r="B6888" s="6" t="s">
        <v>23116</v>
      </c>
      <c r="C6888" s="6" t="str">
        <f t="shared" si="107"/>
        <v>311400028E</v>
      </c>
      <c r="D6888" s="7" t="s">
        <v>6847</v>
      </c>
      <c r="E6888" s="6" t="s">
        <v>13</v>
      </c>
      <c r="F6888" s="7" t="s">
        <v>6814</v>
      </c>
      <c r="G6888" s="7" t="s">
        <v>17</v>
      </c>
      <c r="H6888" s="7" t="s">
        <v>17</v>
      </c>
      <c r="I6888" s="6"/>
      <c r="J6888" s="6"/>
      <c r="K6888" s="6" t="s">
        <v>22741</v>
      </c>
      <c r="L6888" s="6">
        <v>6</v>
      </c>
    </row>
    <row r="6889" spans="1:12">
      <c r="A6889" s="6" t="s">
        <v>14611</v>
      </c>
      <c r="B6889" s="6" t="s">
        <v>23117</v>
      </c>
      <c r="C6889" s="6" t="str">
        <f t="shared" si="107"/>
        <v>311400030E</v>
      </c>
      <c r="D6889" s="7" t="s">
        <v>6853</v>
      </c>
      <c r="E6889" s="6" t="s">
        <v>13</v>
      </c>
      <c r="F6889" s="7" t="s">
        <v>5016</v>
      </c>
      <c r="G6889" s="7" t="s">
        <v>17</v>
      </c>
      <c r="H6889" s="7" t="s">
        <v>17</v>
      </c>
      <c r="I6889" s="6"/>
      <c r="J6889" s="6" t="s">
        <v>14580</v>
      </c>
      <c r="K6889" s="6" t="s">
        <v>22741</v>
      </c>
      <c r="L6889" s="6">
        <v>65</v>
      </c>
    </row>
    <row r="6890" spans="1:12">
      <c r="A6890" s="6" t="s">
        <v>14611</v>
      </c>
      <c r="B6890" s="6" t="s">
        <v>23118</v>
      </c>
      <c r="C6890" s="6" t="str">
        <f t="shared" si="107"/>
        <v>311400030-1E</v>
      </c>
      <c r="D6890" s="7" t="s">
        <v>6851</v>
      </c>
      <c r="E6890" s="6" t="s">
        <v>13</v>
      </c>
      <c r="F6890" s="7" t="s">
        <v>5016</v>
      </c>
      <c r="G6890" s="7" t="s">
        <v>17</v>
      </c>
      <c r="H6890" s="7" t="s">
        <v>17</v>
      </c>
      <c r="I6890" s="6"/>
      <c r="J6890" s="6" t="s">
        <v>14580</v>
      </c>
      <c r="K6890" s="6" t="s">
        <v>22741</v>
      </c>
      <c r="L6890" s="6">
        <v>65</v>
      </c>
    </row>
    <row r="6891" spans="1:12">
      <c r="A6891" s="6" t="s">
        <v>14611</v>
      </c>
      <c r="B6891" s="6" t="s">
        <v>23119</v>
      </c>
      <c r="C6891" s="6" t="str">
        <f t="shared" si="107"/>
        <v>311400031E</v>
      </c>
      <c r="D6891" s="7" t="s">
        <v>6858</v>
      </c>
      <c r="E6891" s="6" t="s">
        <v>13</v>
      </c>
      <c r="F6891" s="7" t="s">
        <v>6856</v>
      </c>
      <c r="G6891" s="6" t="s">
        <v>18371</v>
      </c>
      <c r="H6891" s="7" t="s">
        <v>17</v>
      </c>
      <c r="I6891" s="6"/>
      <c r="J6891" s="6"/>
      <c r="K6891" s="6" t="s">
        <v>22741</v>
      </c>
      <c r="L6891" s="6">
        <v>36</v>
      </c>
    </row>
    <row r="6892" spans="1:12">
      <c r="A6892" s="6" t="s">
        <v>14611</v>
      </c>
      <c r="B6892" s="6" t="s">
        <v>23120</v>
      </c>
      <c r="C6892" s="6" t="str">
        <f t="shared" si="107"/>
        <v>311400031-1E</v>
      </c>
      <c r="D6892" s="7" t="s">
        <v>6855</v>
      </c>
      <c r="E6892" s="6" t="s">
        <v>13</v>
      </c>
      <c r="F6892" s="7" t="s">
        <v>6856</v>
      </c>
      <c r="G6892" s="7" t="s">
        <v>17</v>
      </c>
      <c r="H6892" s="7" t="s">
        <v>17</v>
      </c>
      <c r="I6892" s="6"/>
      <c r="J6892" s="6"/>
      <c r="K6892" s="6" t="s">
        <v>22741</v>
      </c>
      <c r="L6892" s="6">
        <v>36</v>
      </c>
    </row>
    <row r="6893" spans="1:12">
      <c r="A6893" s="6" t="s">
        <v>14510</v>
      </c>
      <c r="B6893" s="6" t="s">
        <v>23121</v>
      </c>
      <c r="C6893" s="6" t="str">
        <f t="shared" si="107"/>
        <v>311400034E</v>
      </c>
      <c r="D6893" s="7" t="s">
        <v>6866</v>
      </c>
      <c r="E6893" s="6" t="s">
        <v>20</v>
      </c>
      <c r="F6893" s="7" t="s">
        <v>6867</v>
      </c>
      <c r="G6893" s="7" t="s">
        <v>17</v>
      </c>
      <c r="H6893" s="7" t="s">
        <v>17</v>
      </c>
      <c r="I6893" s="6"/>
      <c r="J6893" s="6"/>
      <c r="K6893" s="6" t="s">
        <v>22741</v>
      </c>
      <c r="L6893" s="6">
        <v>30</v>
      </c>
    </row>
    <row r="6894" spans="1:12">
      <c r="A6894" s="6" t="s">
        <v>14611</v>
      </c>
      <c r="B6894" s="6" t="s">
        <v>23122</v>
      </c>
      <c r="C6894" s="6" t="str">
        <f t="shared" si="107"/>
        <v>311400039E</v>
      </c>
      <c r="D6894" s="7" t="s">
        <v>6878</v>
      </c>
      <c r="E6894" s="6" t="s">
        <v>13</v>
      </c>
      <c r="F6894" s="7" t="s">
        <v>6814</v>
      </c>
      <c r="G6894" s="7" t="s">
        <v>17</v>
      </c>
      <c r="H6894" s="7" t="s">
        <v>17</v>
      </c>
      <c r="I6894" s="6" t="s">
        <v>14899</v>
      </c>
      <c r="J6894" s="6" t="s">
        <v>18350</v>
      </c>
      <c r="K6894" s="6" t="s">
        <v>22741</v>
      </c>
      <c r="L6894" s="6">
        <v>12</v>
      </c>
    </row>
    <row r="6895" spans="1:12">
      <c r="A6895" s="6" t="s">
        <v>14611</v>
      </c>
      <c r="B6895" s="6" t="s">
        <v>23123</v>
      </c>
      <c r="C6895" s="6" t="str">
        <f t="shared" si="107"/>
        <v>311400044E</v>
      </c>
      <c r="D6895" s="7" t="s">
        <v>6893</v>
      </c>
      <c r="E6895" s="6" t="s">
        <v>13</v>
      </c>
      <c r="F6895" s="7" t="s">
        <v>16</v>
      </c>
      <c r="G6895" s="7" t="s">
        <v>17</v>
      </c>
      <c r="H6895" s="7" t="s">
        <v>17</v>
      </c>
      <c r="I6895" s="6"/>
      <c r="J6895" s="6"/>
      <c r="K6895" s="6" t="s">
        <v>22741</v>
      </c>
      <c r="L6895" s="6">
        <v>280</v>
      </c>
    </row>
    <row r="6896" spans="1:12">
      <c r="A6896" s="6" t="s">
        <v>14611</v>
      </c>
      <c r="B6896" s="6" t="s">
        <v>23124</v>
      </c>
      <c r="C6896" s="6" t="str">
        <f t="shared" si="107"/>
        <v>311400044-1E</v>
      </c>
      <c r="D6896" s="7" t="s">
        <v>6891</v>
      </c>
      <c r="E6896" s="6" t="s">
        <v>13</v>
      </c>
      <c r="F6896" s="7" t="s">
        <v>16</v>
      </c>
      <c r="G6896" s="7" t="s">
        <v>17</v>
      </c>
      <c r="H6896" s="7" t="s">
        <v>17</v>
      </c>
      <c r="I6896" s="6"/>
      <c r="J6896" s="6"/>
      <c r="K6896" s="6" t="s">
        <v>22741</v>
      </c>
      <c r="L6896" s="6">
        <v>280</v>
      </c>
    </row>
    <row r="6897" spans="1:12">
      <c r="A6897" s="6" t="s">
        <v>14611</v>
      </c>
      <c r="B6897" s="6" t="s">
        <v>23125</v>
      </c>
      <c r="C6897" s="6" t="str">
        <f t="shared" si="107"/>
        <v>311400045E</v>
      </c>
      <c r="D6897" s="7" t="s">
        <v>6896</v>
      </c>
      <c r="E6897" s="6" t="s">
        <v>13</v>
      </c>
      <c r="F6897" s="7" t="s">
        <v>16</v>
      </c>
      <c r="G6897" s="7" t="s">
        <v>17</v>
      </c>
      <c r="H6897" s="7" t="s">
        <v>17</v>
      </c>
      <c r="I6897" s="6"/>
      <c r="J6897" s="6"/>
      <c r="K6897" s="6" t="s">
        <v>22741</v>
      </c>
      <c r="L6897" s="6">
        <v>140</v>
      </c>
    </row>
    <row r="6898" spans="1:12">
      <c r="A6898" s="6" t="s">
        <v>14611</v>
      </c>
      <c r="B6898" s="6" t="s">
        <v>23126</v>
      </c>
      <c r="C6898" s="6" t="str">
        <f t="shared" si="107"/>
        <v>311400049E</v>
      </c>
      <c r="D6898" s="7" t="s">
        <v>6910</v>
      </c>
      <c r="E6898" s="6" t="s">
        <v>13</v>
      </c>
      <c r="F6898" s="7" t="s">
        <v>16</v>
      </c>
      <c r="G6898" s="7" t="s">
        <v>17</v>
      </c>
      <c r="H6898" s="7" t="s">
        <v>17</v>
      </c>
      <c r="I6898" s="6"/>
      <c r="J6898" s="6"/>
      <c r="K6898" s="6" t="s">
        <v>22741</v>
      </c>
      <c r="L6898" s="6">
        <v>260</v>
      </c>
    </row>
    <row r="6899" spans="1:12">
      <c r="A6899" s="6" t="s">
        <v>14611</v>
      </c>
      <c r="B6899" s="6" t="s">
        <v>23127</v>
      </c>
      <c r="C6899" s="6" t="str">
        <f t="shared" si="107"/>
        <v>311400050E</v>
      </c>
      <c r="D6899" s="7" t="s">
        <v>6913</v>
      </c>
      <c r="E6899" s="6" t="s">
        <v>13</v>
      </c>
      <c r="F6899" s="7" t="s">
        <v>16</v>
      </c>
      <c r="G6899" s="7" t="s">
        <v>17</v>
      </c>
      <c r="H6899" s="7" t="s">
        <v>17</v>
      </c>
      <c r="I6899" s="6"/>
      <c r="J6899" s="6"/>
      <c r="K6899" s="6" t="s">
        <v>22741</v>
      </c>
      <c r="L6899" s="6">
        <v>150</v>
      </c>
    </row>
    <row r="6900" spans="1:12">
      <c r="A6900" s="6" t="s">
        <v>14611</v>
      </c>
      <c r="B6900" s="6" t="s">
        <v>23128</v>
      </c>
      <c r="C6900" s="6" t="str">
        <f t="shared" si="107"/>
        <v>311400051E</v>
      </c>
      <c r="D6900" s="7" t="s">
        <v>6916</v>
      </c>
      <c r="E6900" s="6" t="s">
        <v>13</v>
      </c>
      <c r="F6900" s="7" t="s">
        <v>16</v>
      </c>
      <c r="G6900" s="7" t="s">
        <v>17</v>
      </c>
      <c r="H6900" s="7" t="s">
        <v>17</v>
      </c>
      <c r="I6900" s="6"/>
      <c r="J6900" s="6"/>
      <c r="K6900" s="6" t="s">
        <v>22741</v>
      </c>
      <c r="L6900" s="6">
        <v>130</v>
      </c>
    </row>
    <row r="6901" spans="1:12">
      <c r="A6901" s="6" t="s">
        <v>14510</v>
      </c>
      <c r="B6901" s="6" t="s">
        <v>23129</v>
      </c>
      <c r="C6901" s="6" t="str">
        <f t="shared" si="107"/>
        <v>311400056E</v>
      </c>
      <c r="D6901" s="7" t="s">
        <v>6925</v>
      </c>
      <c r="E6901" s="6" t="s">
        <v>13</v>
      </c>
      <c r="F6901" s="7" t="s">
        <v>6900</v>
      </c>
      <c r="G6901" s="7" t="s">
        <v>17</v>
      </c>
      <c r="H6901" s="7" t="s">
        <v>17</v>
      </c>
      <c r="I6901" s="6"/>
      <c r="J6901" s="6"/>
      <c r="K6901" s="6" t="s">
        <v>22741</v>
      </c>
      <c r="L6901" s="6">
        <v>30</v>
      </c>
    </row>
    <row r="6902" spans="1:12">
      <c r="A6902" s="6" t="s">
        <v>14611</v>
      </c>
      <c r="B6902" s="6" t="s">
        <v>23130</v>
      </c>
      <c r="C6902" s="6" t="str">
        <f t="shared" si="107"/>
        <v>311400057E</v>
      </c>
      <c r="D6902" s="7" t="s">
        <v>6933</v>
      </c>
      <c r="E6902" s="6" t="s">
        <v>13</v>
      </c>
      <c r="F6902" s="7" t="s">
        <v>16</v>
      </c>
      <c r="G6902" s="7" t="s">
        <v>17874</v>
      </c>
      <c r="H6902" s="7" t="s">
        <v>17</v>
      </c>
      <c r="I6902" s="6"/>
      <c r="J6902" s="6"/>
      <c r="K6902" s="6" t="s">
        <v>22741</v>
      </c>
      <c r="L6902" s="6">
        <v>150</v>
      </c>
    </row>
    <row r="6903" spans="1:12">
      <c r="A6903" s="6" t="s">
        <v>14611</v>
      </c>
      <c r="B6903" s="6" t="s">
        <v>23131</v>
      </c>
      <c r="C6903" s="6" t="str">
        <f t="shared" si="107"/>
        <v>311400057-2E</v>
      </c>
      <c r="D6903" s="7" t="s">
        <v>6929</v>
      </c>
      <c r="E6903" s="6" t="s">
        <v>13</v>
      </c>
      <c r="F6903" s="7" t="s">
        <v>16</v>
      </c>
      <c r="G6903" s="7" t="s">
        <v>17874</v>
      </c>
      <c r="H6903" s="7" t="s">
        <v>17</v>
      </c>
      <c r="I6903" s="6"/>
      <c r="J6903" s="6"/>
      <c r="K6903" s="6" t="s">
        <v>22741</v>
      </c>
      <c r="L6903" s="6">
        <v>150</v>
      </c>
    </row>
    <row r="6904" spans="1:12">
      <c r="A6904" s="6" t="s">
        <v>14611</v>
      </c>
      <c r="B6904" s="6" t="s">
        <v>23132</v>
      </c>
      <c r="C6904" s="6" t="str">
        <f t="shared" si="107"/>
        <v>311400057-3E</v>
      </c>
      <c r="D6904" s="7" t="s">
        <v>6931</v>
      </c>
      <c r="E6904" s="6" t="s">
        <v>13</v>
      </c>
      <c r="F6904" s="7" t="s">
        <v>16</v>
      </c>
      <c r="G6904" s="7" t="s">
        <v>17874</v>
      </c>
      <c r="H6904" s="7" t="s">
        <v>17</v>
      </c>
      <c r="I6904" s="6"/>
      <c r="J6904" s="6"/>
      <c r="K6904" s="6" t="s">
        <v>22741</v>
      </c>
      <c r="L6904" s="6">
        <v>150</v>
      </c>
    </row>
    <row r="6905" spans="1:12">
      <c r="A6905" s="6" t="s">
        <v>14611</v>
      </c>
      <c r="B6905" s="6" t="s">
        <v>23133</v>
      </c>
      <c r="C6905" s="6" t="str">
        <f t="shared" si="107"/>
        <v>311400057-1E</v>
      </c>
      <c r="D6905" s="7" t="s">
        <v>6927</v>
      </c>
      <c r="E6905" s="6" t="s">
        <v>13</v>
      </c>
      <c r="F6905" s="7" t="s">
        <v>16</v>
      </c>
      <c r="G6905" s="7" t="s">
        <v>17874</v>
      </c>
      <c r="H6905" s="7" t="s">
        <v>17</v>
      </c>
      <c r="I6905" s="6"/>
      <c r="J6905" s="6"/>
      <c r="K6905" s="6" t="s">
        <v>22741</v>
      </c>
      <c r="L6905" s="6">
        <v>150</v>
      </c>
    </row>
    <row r="6906" spans="1:12">
      <c r="A6906" s="6" t="s">
        <v>14516</v>
      </c>
      <c r="B6906" s="6" t="s">
        <v>23134</v>
      </c>
      <c r="C6906" s="6" t="str">
        <f t="shared" si="107"/>
        <v>320100001E</v>
      </c>
      <c r="D6906" s="7" t="s">
        <v>7492</v>
      </c>
      <c r="E6906" s="6" t="s">
        <v>13</v>
      </c>
      <c r="F6906" s="7" t="s">
        <v>16</v>
      </c>
      <c r="G6906" s="7" t="s">
        <v>17</v>
      </c>
      <c r="H6906" s="7" t="s">
        <v>17</v>
      </c>
      <c r="I6906" s="6"/>
      <c r="J6906" s="6" t="s">
        <v>14788</v>
      </c>
      <c r="K6906" s="6" t="s">
        <v>22741</v>
      </c>
      <c r="L6906" s="6">
        <v>1800</v>
      </c>
    </row>
    <row r="6907" spans="1:12">
      <c r="A6907" s="6" t="s">
        <v>14516</v>
      </c>
      <c r="B6907" s="6" t="s">
        <v>23135</v>
      </c>
      <c r="C6907" s="6" t="str">
        <f t="shared" si="107"/>
        <v>320100001-1E</v>
      </c>
      <c r="D6907" s="7" t="s">
        <v>7485</v>
      </c>
      <c r="E6907" s="6" t="s">
        <v>13</v>
      </c>
      <c r="F6907" s="7" t="s">
        <v>16</v>
      </c>
      <c r="G6907" s="7" t="s">
        <v>17</v>
      </c>
      <c r="H6907" s="7" t="s">
        <v>17</v>
      </c>
      <c r="I6907" s="6"/>
      <c r="J6907" s="6" t="s">
        <v>14788</v>
      </c>
      <c r="K6907" s="6" t="s">
        <v>22741</v>
      </c>
      <c r="L6907" s="6">
        <v>1800</v>
      </c>
    </row>
    <row r="6908" spans="1:12">
      <c r="A6908" s="6" t="s">
        <v>14516</v>
      </c>
      <c r="B6908" s="6" t="s">
        <v>23136</v>
      </c>
      <c r="C6908" s="6" t="str">
        <f t="shared" si="107"/>
        <v>320100001-2E</v>
      </c>
      <c r="D6908" s="7" t="s">
        <v>7487</v>
      </c>
      <c r="E6908" s="6" t="s">
        <v>13</v>
      </c>
      <c r="F6908" s="7" t="s">
        <v>16</v>
      </c>
      <c r="G6908" s="7" t="s">
        <v>17</v>
      </c>
      <c r="H6908" s="7" t="s">
        <v>17</v>
      </c>
      <c r="I6908" s="6"/>
      <c r="J6908" s="6" t="s">
        <v>14788</v>
      </c>
      <c r="K6908" s="6" t="s">
        <v>22741</v>
      </c>
      <c r="L6908" s="6">
        <v>1800</v>
      </c>
    </row>
    <row r="6909" spans="1:12">
      <c r="A6909" s="6" t="s">
        <v>14611</v>
      </c>
      <c r="B6909" s="6" t="s">
        <v>23137</v>
      </c>
      <c r="C6909" s="6" t="str">
        <f t="shared" si="107"/>
        <v>320100007E</v>
      </c>
      <c r="D6909" s="7" t="s">
        <v>7508</v>
      </c>
      <c r="E6909" s="6" t="s">
        <v>13</v>
      </c>
      <c r="F6909" s="7" t="s">
        <v>16</v>
      </c>
      <c r="G6909" s="7" t="s">
        <v>17</v>
      </c>
      <c r="H6909" s="7" t="s">
        <v>17</v>
      </c>
      <c r="I6909" s="6"/>
      <c r="J6909" s="6" t="s">
        <v>14788</v>
      </c>
      <c r="K6909" s="6" t="s">
        <v>22741</v>
      </c>
      <c r="L6909" s="6">
        <v>2400</v>
      </c>
    </row>
    <row r="6910" spans="1:12">
      <c r="A6910" s="6" t="s">
        <v>14611</v>
      </c>
      <c r="B6910" s="6" t="s">
        <v>23138</v>
      </c>
      <c r="C6910" s="6" t="str">
        <f t="shared" si="107"/>
        <v>320100008-1E</v>
      </c>
      <c r="D6910" s="7" t="s">
        <v>7512</v>
      </c>
      <c r="E6910" s="6" t="s">
        <v>13</v>
      </c>
      <c r="F6910" s="7" t="s">
        <v>16</v>
      </c>
      <c r="G6910" s="7" t="s">
        <v>17</v>
      </c>
      <c r="H6910" s="7" t="s">
        <v>17</v>
      </c>
      <c r="I6910" s="6"/>
      <c r="J6910" s="6" t="s">
        <v>14788</v>
      </c>
      <c r="K6910" s="6" t="s">
        <v>22741</v>
      </c>
      <c r="L6910" s="6">
        <v>1500</v>
      </c>
    </row>
    <row r="6911" spans="1:12">
      <c r="A6911" s="6" t="s">
        <v>14611</v>
      </c>
      <c r="B6911" s="6" t="s">
        <v>23139</v>
      </c>
      <c r="C6911" s="6" t="str">
        <f t="shared" si="107"/>
        <v>320100010E</v>
      </c>
      <c r="D6911" s="7" t="s">
        <v>7518</v>
      </c>
      <c r="E6911" s="6" t="s">
        <v>13</v>
      </c>
      <c r="F6911" s="7" t="s">
        <v>16</v>
      </c>
      <c r="G6911" s="7" t="s">
        <v>17</v>
      </c>
      <c r="H6911" s="7" t="s">
        <v>17</v>
      </c>
      <c r="I6911" s="6"/>
      <c r="J6911" s="6" t="s">
        <v>14788</v>
      </c>
      <c r="K6911" s="6" t="s">
        <v>22741</v>
      </c>
      <c r="L6911" s="6">
        <v>1500</v>
      </c>
    </row>
    <row r="6912" spans="1:12">
      <c r="A6912" s="6" t="s">
        <v>14611</v>
      </c>
      <c r="B6912" s="6" t="s">
        <v>23140</v>
      </c>
      <c r="C6912" s="6" t="str">
        <f t="shared" si="107"/>
        <v>320100010-1E</v>
      </c>
      <c r="D6912" s="7" t="s">
        <v>7516</v>
      </c>
      <c r="E6912" s="6" t="s">
        <v>13</v>
      </c>
      <c r="F6912" s="7" t="s">
        <v>16</v>
      </c>
      <c r="G6912" s="7" t="s">
        <v>17</v>
      </c>
      <c r="H6912" s="7" t="s">
        <v>17</v>
      </c>
      <c r="I6912" s="6"/>
      <c r="J6912" s="6" t="s">
        <v>14788</v>
      </c>
      <c r="K6912" s="6" t="s">
        <v>22741</v>
      </c>
      <c r="L6912" s="6">
        <v>750</v>
      </c>
    </row>
    <row r="6913" spans="1:12">
      <c r="A6913" s="6" t="s">
        <v>14611</v>
      </c>
      <c r="B6913" s="6" t="s">
        <v>23141</v>
      </c>
      <c r="C6913" s="6" t="str">
        <f t="shared" si="107"/>
        <v>320100011E</v>
      </c>
      <c r="D6913" s="7" t="s">
        <v>7520</v>
      </c>
      <c r="E6913" s="6" t="s">
        <v>13</v>
      </c>
      <c r="F6913" s="7" t="s">
        <v>16</v>
      </c>
      <c r="G6913" s="7" t="s">
        <v>17</v>
      </c>
      <c r="H6913" s="7" t="s">
        <v>17</v>
      </c>
      <c r="I6913" s="6"/>
      <c r="J6913" s="6" t="s">
        <v>14788</v>
      </c>
      <c r="K6913" s="6" t="s">
        <v>22741</v>
      </c>
      <c r="L6913" s="6">
        <v>600</v>
      </c>
    </row>
    <row r="6914" spans="1:12">
      <c r="A6914" s="6" t="s">
        <v>14611</v>
      </c>
      <c r="B6914" s="6" t="s">
        <v>23142</v>
      </c>
      <c r="C6914" s="6" t="str">
        <f t="shared" si="107"/>
        <v>320100012E</v>
      </c>
      <c r="D6914" s="7" t="s">
        <v>7524</v>
      </c>
      <c r="E6914" s="6" t="s">
        <v>13</v>
      </c>
      <c r="F6914" s="7" t="s">
        <v>16</v>
      </c>
      <c r="G6914" s="7" t="s">
        <v>17</v>
      </c>
      <c r="H6914" s="7" t="s">
        <v>17</v>
      </c>
      <c r="I6914" s="6"/>
      <c r="J6914" s="6" t="s">
        <v>14788</v>
      </c>
      <c r="K6914" s="6" t="s">
        <v>22741</v>
      </c>
      <c r="L6914" s="6">
        <v>1985</v>
      </c>
    </row>
    <row r="6915" spans="1:12">
      <c r="A6915" s="6" t="s">
        <v>14611</v>
      </c>
      <c r="B6915" s="6" t="s">
        <v>23143</v>
      </c>
      <c r="C6915" s="6" t="str">
        <f t="shared" ref="C6915:C6978" si="108">RIGHT(B6915,LEN(B6915)-16)</f>
        <v>320200001E</v>
      </c>
      <c r="D6915" s="7" t="s">
        <v>7536</v>
      </c>
      <c r="E6915" s="6" t="s">
        <v>13</v>
      </c>
      <c r="F6915" s="7" t="s">
        <v>16</v>
      </c>
      <c r="G6915" s="7" t="s">
        <v>17</v>
      </c>
      <c r="H6915" s="7" t="s">
        <v>17</v>
      </c>
      <c r="I6915" s="6"/>
      <c r="J6915" s="6" t="s">
        <v>14788</v>
      </c>
      <c r="K6915" s="6" t="s">
        <v>22741</v>
      </c>
      <c r="L6915" s="6">
        <v>3300</v>
      </c>
    </row>
    <row r="6916" spans="1:12">
      <c r="A6916" s="6" t="s">
        <v>14516</v>
      </c>
      <c r="B6916" s="6" t="s">
        <v>23144</v>
      </c>
      <c r="C6916" s="6" t="str">
        <f t="shared" si="108"/>
        <v>320200002E</v>
      </c>
      <c r="D6916" s="7" t="s">
        <v>7538</v>
      </c>
      <c r="E6916" s="6" t="s">
        <v>13</v>
      </c>
      <c r="F6916" s="7" t="s">
        <v>16</v>
      </c>
      <c r="G6916" s="7" t="s">
        <v>18733</v>
      </c>
      <c r="H6916" s="7" t="s">
        <v>17</v>
      </c>
      <c r="I6916" s="6"/>
      <c r="J6916" s="6" t="s">
        <v>14788</v>
      </c>
      <c r="K6916" s="6" t="s">
        <v>22741</v>
      </c>
      <c r="L6916" s="6">
        <v>1800</v>
      </c>
    </row>
    <row r="6917" spans="1:12">
      <c r="A6917" s="6" t="s">
        <v>14516</v>
      </c>
      <c r="B6917" s="6" t="s">
        <v>23145</v>
      </c>
      <c r="C6917" s="6" t="str">
        <f t="shared" si="108"/>
        <v>320200003E</v>
      </c>
      <c r="D6917" s="7" t="s">
        <v>7540</v>
      </c>
      <c r="E6917" s="6" t="s">
        <v>13</v>
      </c>
      <c r="F6917" s="7" t="s">
        <v>16</v>
      </c>
      <c r="G6917" s="7" t="s">
        <v>18733</v>
      </c>
      <c r="H6917" s="7" t="s">
        <v>17</v>
      </c>
      <c r="I6917" s="6"/>
      <c r="J6917" s="6" t="s">
        <v>14788</v>
      </c>
      <c r="K6917" s="6" t="s">
        <v>22741</v>
      </c>
      <c r="L6917" s="6">
        <v>1800</v>
      </c>
    </row>
    <row r="6918" spans="1:12">
      <c r="A6918" s="6" t="s">
        <v>14611</v>
      </c>
      <c r="B6918" s="6" t="s">
        <v>23146</v>
      </c>
      <c r="C6918" s="6" t="str">
        <f t="shared" si="108"/>
        <v>320200004E</v>
      </c>
      <c r="D6918" s="7" t="s">
        <v>7543</v>
      </c>
      <c r="E6918" s="6" t="s">
        <v>13</v>
      </c>
      <c r="F6918" s="7" t="s">
        <v>16</v>
      </c>
      <c r="G6918" s="7" t="s">
        <v>18736</v>
      </c>
      <c r="H6918" s="7" t="s">
        <v>7544</v>
      </c>
      <c r="I6918" s="6"/>
      <c r="J6918" s="6" t="s">
        <v>14788</v>
      </c>
      <c r="K6918" s="6" t="s">
        <v>22741</v>
      </c>
      <c r="L6918" s="6">
        <v>1325</v>
      </c>
    </row>
    <row r="6919" spans="1:12">
      <c r="A6919" s="6" t="s">
        <v>14611</v>
      </c>
      <c r="B6919" s="6" t="s">
        <v>23147</v>
      </c>
      <c r="C6919" s="6" t="str">
        <f t="shared" si="108"/>
        <v>320200007E</v>
      </c>
      <c r="D6919" s="7" t="s">
        <v>7558</v>
      </c>
      <c r="E6919" s="6" t="s">
        <v>13</v>
      </c>
      <c r="F6919" s="7" t="s">
        <v>16</v>
      </c>
      <c r="G6919" s="7" t="s">
        <v>17</v>
      </c>
      <c r="H6919" s="7" t="s">
        <v>17</v>
      </c>
      <c r="I6919" s="6"/>
      <c r="J6919" s="6" t="s">
        <v>14788</v>
      </c>
      <c r="K6919" s="6" t="s">
        <v>22741</v>
      </c>
      <c r="L6919" s="6">
        <v>1500</v>
      </c>
    </row>
    <row r="6920" spans="1:12">
      <c r="A6920" s="6" t="s">
        <v>14611</v>
      </c>
      <c r="B6920" s="6" t="s">
        <v>23148</v>
      </c>
      <c r="C6920" s="6" t="str">
        <f t="shared" si="108"/>
        <v>320200007-1E</v>
      </c>
      <c r="D6920" s="7" t="s">
        <v>7554</v>
      </c>
      <c r="E6920" s="6" t="s">
        <v>13</v>
      </c>
      <c r="F6920" s="7" t="s">
        <v>16</v>
      </c>
      <c r="G6920" s="7" t="s">
        <v>17</v>
      </c>
      <c r="H6920" s="7" t="s">
        <v>17</v>
      </c>
      <c r="I6920" s="6"/>
      <c r="J6920" s="6" t="s">
        <v>14788</v>
      </c>
      <c r="K6920" s="6" t="s">
        <v>22741</v>
      </c>
      <c r="L6920" s="6">
        <v>1500</v>
      </c>
    </row>
    <row r="6921" spans="1:12">
      <c r="A6921" s="6" t="s">
        <v>14611</v>
      </c>
      <c r="B6921" s="6" t="s">
        <v>23149</v>
      </c>
      <c r="C6921" s="6" t="str">
        <f t="shared" si="108"/>
        <v>320200007-2E</v>
      </c>
      <c r="D6921" s="7" t="s">
        <v>7556</v>
      </c>
      <c r="E6921" s="6" t="s">
        <v>13</v>
      </c>
      <c r="F6921" s="7" t="s">
        <v>16</v>
      </c>
      <c r="G6921" s="7" t="s">
        <v>17</v>
      </c>
      <c r="H6921" s="7" t="s">
        <v>17</v>
      </c>
      <c r="I6921" s="6"/>
      <c r="J6921" s="6" t="s">
        <v>14788</v>
      </c>
      <c r="K6921" s="6" t="s">
        <v>22741</v>
      </c>
      <c r="L6921" s="6">
        <v>1500</v>
      </c>
    </row>
    <row r="6922" spans="1:12">
      <c r="A6922" s="6" t="s">
        <v>14611</v>
      </c>
      <c r="B6922" s="6" t="s">
        <v>23150</v>
      </c>
      <c r="C6922" s="6" t="str">
        <f t="shared" si="108"/>
        <v>320200009E</v>
      </c>
      <c r="D6922" s="7" t="s">
        <v>7562</v>
      </c>
      <c r="E6922" s="6" t="s">
        <v>13</v>
      </c>
      <c r="F6922" s="7" t="s">
        <v>16</v>
      </c>
      <c r="G6922" s="7" t="s">
        <v>18733</v>
      </c>
      <c r="H6922" s="7" t="s">
        <v>17</v>
      </c>
      <c r="I6922" s="6"/>
      <c r="J6922" s="6" t="s">
        <v>14788</v>
      </c>
      <c r="K6922" s="6" t="s">
        <v>22741</v>
      </c>
      <c r="L6922" s="6">
        <v>2000</v>
      </c>
    </row>
    <row r="6923" spans="1:12">
      <c r="A6923" s="6" t="s">
        <v>14611</v>
      </c>
      <c r="B6923" s="6" t="s">
        <v>23151</v>
      </c>
      <c r="C6923" s="6" t="str">
        <f t="shared" si="108"/>
        <v>320200010E</v>
      </c>
      <c r="D6923" s="7" t="s">
        <v>7570</v>
      </c>
      <c r="E6923" s="6" t="s">
        <v>13</v>
      </c>
      <c r="F6923" s="7" t="s">
        <v>16</v>
      </c>
      <c r="G6923" s="7" t="s">
        <v>17</v>
      </c>
      <c r="H6923" s="7" t="s">
        <v>17</v>
      </c>
      <c r="I6923" s="6"/>
      <c r="J6923" s="6" t="s">
        <v>14788</v>
      </c>
      <c r="K6923" s="6" t="s">
        <v>22741</v>
      </c>
      <c r="L6923" s="6">
        <v>2250</v>
      </c>
    </row>
    <row r="6924" spans="1:12">
      <c r="A6924" s="6" t="s">
        <v>14611</v>
      </c>
      <c r="B6924" s="6" t="s">
        <v>23152</v>
      </c>
      <c r="C6924" s="6" t="str">
        <f t="shared" si="108"/>
        <v>320200013E</v>
      </c>
      <c r="D6924" s="7" t="s">
        <v>7578</v>
      </c>
      <c r="E6924" s="6" t="s">
        <v>13</v>
      </c>
      <c r="F6924" s="7" t="s">
        <v>16</v>
      </c>
      <c r="G6924" s="6" t="s">
        <v>18755</v>
      </c>
      <c r="H6924" s="7" t="s">
        <v>17</v>
      </c>
      <c r="I6924" s="6"/>
      <c r="J6924" s="6" t="s">
        <v>14788</v>
      </c>
      <c r="K6924" s="6" t="s">
        <v>22741</v>
      </c>
      <c r="L6924" s="6">
        <v>2000</v>
      </c>
    </row>
    <row r="6925" spans="1:12">
      <c r="A6925" s="6" t="s">
        <v>14611</v>
      </c>
      <c r="B6925" s="6" t="s">
        <v>23153</v>
      </c>
      <c r="C6925" s="6" t="str">
        <f t="shared" si="108"/>
        <v>320300002E</v>
      </c>
      <c r="D6925" s="7" t="s">
        <v>7591</v>
      </c>
      <c r="E6925" s="6" t="s">
        <v>13</v>
      </c>
      <c r="F6925" s="7" t="s">
        <v>16</v>
      </c>
      <c r="G6925" s="7" t="s">
        <v>17</v>
      </c>
      <c r="H6925" s="7" t="s">
        <v>7589</v>
      </c>
      <c r="I6925" s="6"/>
      <c r="J6925" s="6" t="s">
        <v>14788</v>
      </c>
      <c r="K6925" s="6" t="s">
        <v>22741</v>
      </c>
      <c r="L6925" s="6">
        <v>2000</v>
      </c>
    </row>
    <row r="6926" spans="1:12">
      <c r="A6926" s="6" t="s">
        <v>14611</v>
      </c>
      <c r="B6926" s="6" t="s">
        <v>23154</v>
      </c>
      <c r="C6926" s="6" t="str">
        <f t="shared" si="108"/>
        <v>320300002-1E</v>
      </c>
      <c r="D6926" s="7" t="s">
        <v>7588</v>
      </c>
      <c r="E6926" s="6" t="s">
        <v>13</v>
      </c>
      <c r="F6926" s="7" t="s">
        <v>16</v>
      </c>
      <c r="G6926" s="7" t="s">
        <v>17</v>
      </c>
      <c r="H6926" s="7" t="s">
        <v>7589</v>
      </c>
      <c r="I6926" s="6"/>
      <c r="J6926" s="6" t="s">
        <v>14788</v>
      </c>
      <c r="K6926" s="6" t="s">
        <v>22741</v>
      </c>
      <c r="L6926" s="6">
        <v>2000</v>
      </c>
    </row>
    <row r="6927" spans="1:12">
      <c r="A6927" s="6" t="s">
        <v>14611</v>
      </c>
      <c r="B6927" s="6" t="s">
        <v>23155</v>
      </c>
      <c r="C6927" s="6" t="str">
        <f t="shared" si="108"/>
        <v>320400001E</v>
      </c>
      <c r="D6927" s="7" t="s">
        <v>7599</v>
      </c>
      <c r="E6927" s="6" t="s">
        <v>13</v>
      </c>
      <c r="F6927" s="7" t="s">
        <v>7600</v>
      </c>
      <c r="G6927" s="7" t="s">
        <v>18767</v>
      </c>
      <c r="H6927" s="7" t="s">
        <v>17</v>
      </c>
      <c r="I6927" s="6"/>
      <c r="J6927" s="6" t="s">
        <v>14788</v>
      </c>
      <c r="K6927" s="6" t="s">
        <v>22741</v>
      </c>
      <c r="L6927" s="6">
        <v>3650</v>
      </c>
    </row>
    <row r="6928" spans="1:12">
      <c r="A6928" s="6" t="s">
        <v>14611</v>
      </c>
      <c r="B6928" s="6" t="s">
        <v>23156</v>
      </c>
      <c r="C6928" s="6" t="str">
        <f t="shared" si="108"/>
        <v>320400001-1E</v>
      </c>
      <c r="D6928" s="7" t="s">
        <v>7597</v>
      </c>
      <c r="E6928" s="6" t="s">
        <v>13</v>
      </c>
      <c r="F6928" s="7" t="s">
        <v>16</v>
      </c>
      <c r="G6928" s="7" t="s">
        <v>17</v>
      </c>
      <c r="H6928" s="7" t="s">
        <v>17</v>
      </c>
      <c r="I6928" s="6"/>
      <c r="J6928" s="6" t="s">
        <v>14788</v>
      </c>
      <c r="K6928" s="6" t="s">
        <v>22741</v>
      </c>
      <c r="L6928" s="6">
        <v>300</v>
      </c>
    </row>
    <row r="6929" spans="1:12">
      <c r="A6929" s="6" t="s">
        <v>14611</v>
      </c>
      <c r="B6929" s="6" t="s">
        <v>23157</v>
      </c>
      <c r="C6929" s="6" t="str">
        <f t="shared" si="108"/>
        <v>320400003E</v>
      </c>
      <c r="D6929" s="7" t="s">
        <v>7612</v>
      </c>
      <c r="E6929" s="6" t="s">
        <v>13</v>
      </c>
      <c r="F6929" s="7" t="s">
        <v>16</v>
      </c>
      <c r="G6929" s="7" t="s">
        <v>17</v>
      </c>
      <c r="H6929" s="7" t="s">
        <v>17</v>
      </c>
      <c r="I6929" s="6"/>
      <c r="J6929" s="6" t="s">
        <v>14788</v>
      </c>
      <c r="K6929" s="6" t="s">
        <v>22741</v>
      </c>
      <c r="L6929" s="6">
        <v>3900</v>
      </c>
    </row>
    <row r="6930" spans="1:12">
      <c r="A6930" s="6" t="s">
        <v>14611</v>
      </c>
      <c r="B6930" s="6" t="s">
        <v>23158</v>
      </c>
      <c r="C6930" s="6" t="str">
        <f t="shared" si="108"/>
        <v>320400003-1E</v>
      </c>
      <c r="D6930" s="7" t="s">
        <v>7606</v>
      </c>
      <c r="E6930" s="6" t="s">
        <v>13</v>
      </c>
      <c r="F6930" s="7" t="s">
        <v>16</v>
      </c>
      <c r="G6930" s="7" t="s">
        <v>17</v>
      </c>
      <c r="H6930" s="7" t="s">
        <v>17</v>
      </c>
      <c r="I6930" s="6"/>
      <c r="J6930" s="6" t="s">
        <v>14788</v>
      </c>
      <c r="K6930" s="6" t="s">
        <v>22741</v>
      </c>
      <c r="L6930" s="6">
        <v>3900</v>
      </c>
    </row>
    <row r="6931" spans="1:12">
      <c r="A6931" s="6" t="s">
        <v>14611</v>
      </c>
      <c r="B6931" s="6" t="s">
        <v>23159</v>
      </c>
      <c r="C6931" s="6" t="str">
        <f t="shared" si="108"/>
        <v>320400003-2E</v>
      </c>
      <c r="D6931" s="7" t="s">
        <v>7608</v>
      </c>
      <c r="E6931" s="6" t="s">
        <v>13</v>
      </c>
      <c r="F6931" s="7" t="s">
        <v>16</v>
      </c>
      <c r="G6931" s="7" t="s">
        <v>17</v>
      </c>
      <c r="H6931" s="7" t="s">
        <v>17</v>
      </c>
      <c r="I6931" s="6"/>
      <c r="J6931" s="6" t="s">
        <v>14788</v>
      </c>
      <c r="K6931" s="6" t="s">
        <v>22741</v>
      </c>
      <c r="L6931" s="6">
        <v>3900</v>
      </c>
    </row>
    <row r="6932" spans="1:12">
      <c r="A6932" s="6" t="s">
        <v>14611</v>
      </c>
      <c r="B6932" s="6" t="s">
        <v>23160</v>
      </c>
      <c r="C6932" s="6" t="str">
        <f t="shared" si="108"/>
        <v>320400003-3E</v>
      </c>
      <c r="D6932" s="7" t="s">
        <v>7610</v>
      </c>
      <c r="E6932" s="6" t="s">
        <v>13</v>
      </c>
      <c r="F6932" s="7" t="s">
        <v>16</v>
      </c>
      <c r="G6932" s="7" t="s">
        <v>17</v>
      </c>
      <c r="H6932" s="7" t="s">
        <v>17</v>
      </c>
      <c r="I6932" s="6"/>
      <c r="J6932" s="6" t="s">
        <v>14788</v>
      </c>
      <c r="K6932" s="6" t="s">
        <v>22741</v>
      </c>
      <c r="L6932" s="6">
        <v>3900</v>
      </c>
    </row>
    <row r="6933" spans="1:12">
      <c r="A6933" s="6" t="s">
        <v>14516</v>
      </c>
      <c r="B6933" s="6" t="s">
        <v>23161</v>
      </c>
      <c r="C6933" s="6" t="str">
        <f t="shared" si="108"/>
        <v>320500001E</v>
      </c>
      <c r="D6933" s="7" t="s">
        <v>7624</v>
      </c>
      <c r="E6933" s="6" t="s">
        <v>13</v>
      </c>
      <c r="F6933" s="7" t="s">
        <v>16</v>
      </c>
      <c r="G6933" s="7" t="s">
        <v>17</v>
      </c>
      <c r="H6933" s="7" t="s">
        <v>17</v>
      </c>
      <c r="I6933" s="6"/>
      <c r="J6933" s="6" t="s">
        <v>14788</v>
      </c>
      <c r="K6933" s="6" t="s">
        <v>22741</v>
      </c>
      <c r="L6933" s="6">
        <v>2000</v>
      </c>
    </row>
    <row r="6934" spans="1:12">
      <c r="A6934" s="6" t="s">
        <v>14516</v>
      </c>
      <c r="B6934" s="6" t="s">
        <v>23162</v>
      </c>
      <c r="C6934" s="6" t="str">
        <f t="shared" si="108"/>
        <v>320500001-2E</v>
      </c>
      <c r="D6934" s="7" t="s">
        <v>7622</v>
      </c>
      <c r="E6934" s="6" t="s">
        <v>13</v>
      </c>
      <c r="F6934" s="7" t="s">
        <v>16</v>
      </c>
      <c r="G6934" s="7" t="s">
        <v>17</v>
      </c>
      <c r="H6934" s="7" t="s">
        <v>17</v>
      </c>
      <c r="I6934" s="6"/>
      <c r="J6934" s="6" t="s">
        <v>14788</v>
      </c>
      <c r="K6934" s="6" t="s">
        <v>22741</v>
      </c>
      <c r="L6934" s="8">
        <v>543</v>
      </c>
    </row>
    <row r="6935" spans="1:12">
      <c r="A6935" s="6" t="s">
        <v>14611</v>
      </c>
      <c r="B6935" s="6" t="s">
        <v>23163</v>
      </c>
      <c r="C6935" s="6" t="str">
        <f t="shared" si="108"/>
        <v>320500002E</v>
      </c>
      <c r="D6935" s="7" t="s">
        <v>7626</v>
      </c>
      <c r="E6935" s="6" t="s">
        <v>13</v>
      </c>
      <c r="F6935" s="7" t="s">
        <v>16</v>
      </c>
      <c r="G6935" s="7" t="s">
        <v>18782</v>
      </c>
      <c r="H6935" s="7" t="s">
        <v>17</v>
      </c>
      <c r="I6935" s="6"/>
      <c r="J6935" s="6" t="s">
        <v>14788</v>
      </c>
      <c r="K6935" s="6" t="s">
        <v>22741</v>
      </c>
      <c r="L6935" s="6">
        <v>3000</v>
      </c>
    </row>
    <row r="6936" spans="1:12">
      <c r="A6936" s="6" t="s">
        <v>14611</v>
      </c>
      <c r="B6936" s="6" t="s">
        <v>23164</v>
      </c>
      <c r="C6936" s="6" t="str">
        <f t="shared" si="108"/>
        <v>320500003E</v>
      </c>
      <c r="D6936" s="7" t="s">
        <v>7629</v>
      </c>
      <c r="E6936" s="6" t="s">
        <v>13</v>
      </c>
      <c r="F6936" s="7" t="s">
        <v>16</v>
      </c>
      <c r="G6936" s="7" t="s">
        <v>18784</v>
      </c>
      <c r="H6936" s="7" t="s">
        <v>17</v>
      </c>
      <c r="I6936" s="6"/>
      <c r="J6936" s="6" t="s">
        <v>14788</v>
      </c>
      <c r="K6936" s="6" t="s">
        <v>22741</v>
      </c>
      <c r="L6936" s="6">
        <v>4000</v>
      </c>
    </row>
    <row r="6937" spans="1:12">
      <c r="A6937" s="6" t="s">
        <v>14516</v>
      </c>
      <c r="B6937" s="6" t="s">
        <v>23165</v>
      </c>
      <c r="C6937" s="6" t="str">
        <f t="shared" si="108"/>
        <v>320500008E</v>
      </c>
      <c r="D6937" s="7" t="s">
        <v>7643</v>
      </c>
      <c r="E6937" s="6" t="s">
        <v>13</v>
      </c>
      <c r="F6937" s="7" t="s">
        <v>16</v>
      </c>
      <c r="G6937" s="7" t="s">
        <v>18790</v>
      </c>
      <c r="H6937" s="7" t="s">
        <v>17</v>
      </c>
      <c r="I6937" s="6"/>
      <c r="J6937" s="6" t="s">
        <v>14788</v>
      </c>
      <c r="K6937" s="6" t="s">
        <v>22741</v>
      </c>
      <c r="L6937" s="6">
        <v>2600</v>
      </c>
    </row>
    <row r="6938" spans="1:12">
      <c r="A6938" s="6" t="s">
        <v>14611</v>
      </c>
      <c r="B6938" s="6" t="s">
        <v>23166</v>
      </c>
      <c r="C6938" s="6" t="str">
        <f t="shared" si="108"/>
        <v>320500009-1E</v>
      </c>
      <c r="D6938" s="7" t="s">
        <v>7647</v>
      </c>
      <c r="E6938" s="6" t="s">
        <v>13</v>
      </c>
      <c r="F6938" s="7" t="s">
        <v>16</v>
      </c>
      <c r="G6938" s="7" t="s">
        <v>17</v>
      </c>
      <c r="H6938" s="7" t="s">
        <v>17</v>
      </c>
      <c r="I6938" s="6"/>
      <c r="J6938" s="6" t="s">
        <v>14788</v>
      </c>
      <c r="K6938" s="6" t="s">
        <v>22741</v>
      </c>
      <c r="L6938" s="6">
        <v>2000</v>
      </c>
    </row>
    <row r="6939" spans="1:12">
      <c r="A6939" s="6" t="s">
        <v>14516</v>
      </c>
      <c r="B6939" s="6" t="s">
        <v>23167</v>
      </c>
      <c r="C6939" s="6" t="str">
        <f t="shared" si="108"/>
        <v>320600001E</v>
      </c>
      <c r="D6939" s="7" t="s">
        <v>7672</v>
      </c>
      <c r="E6939" s="6" t="s">
        <v>13</v>
      </c>
      <c r="F6939" s="7" t="s">
        <v>16</v>
      </c>
      <c r="G6939" s="7" t="s">
        <v>18813</v>
      </c>
      <c r="H6939" s="7" t="s">
        <v>17</v>
      </c>
      <c r="I6939" s="6"/>
      <c r="J6939" s="6" t="s">
        <v>14788</v>
      </c>
      <c r="K6939" s="6" t="s">
        <v>22741</v>
      </c>
      <c r="L6939" s="6">
        <v>2600</v>
      </c>
    </row>
    <row r="6940" spans="1:12">
      <c r="A6940" s="6" t="s">
        <v>14611</v>
      </c>
      <c r="B6940" s="6" t="s">
        <v>23168</v>
      </c>
      <c r="C6940" s="6" t="str">
        <f t="shared" si="108"/>
        <v>320600002E</v>
      </c>
      <c r="D6940" s="7" t="s">
        <v>7674</v>
      </c>
      <c r="E6940" s="6" t="s">
        <v>13</v>
      </c>
      <c r="F6940" s="7" t="s">
        <v>16</v>
      </c>
      <c r="G6940" s="7" t="s">
        <v>17</v>
      </c>
      <c r="H6940" s="7" t="s">
        <v>17</v>
      </c>
      <c r="I6940" s="6"/>
      <c r="J6940" s="6" t="s">
        <v>14788</v>
      </c>
      <c r="K6940" s="6" t="s">
        <v>22741</v>
      </c>
      <c r="L6940" s="6">
        <v>3000</v>
      </c>
    </row>
    <row r="6941" spans="1:12">
      <c r="A6941" s="6" t="s">
        <v>14611</v>
      </c>
      <c r="B6941" s="6" t="s">
        <v>23169</v>
      </c>
      <c r="C6941" s="6" t="str">
        <f t="shared" si="108"/>
        <v>320600004E</v>
      </c>
      <c r="D6941" s="7" t="s">
        <v>7678</v>
      </c>
      <c r="E6941" s="6" t="s">
        <v>13</v>
      </c>
      <c r="F6941" s="7" t="s">
        <v>16</v>
      </c>
      <c r="G6941" s="7" t="s">
        <v>17</v>
      </c>
      <c r="H6941" s="7" t="s">
        <v>17</v>
      </c>
      <c r="I6941" s="6"/>
      <c r="J6941" s="6" t="s">
        <v>14788</v>
      </c>
      <c r="K6941" s="6" t="s">
        <v>22741</v>
      </c>
      <c r="L6941" s="6">
        <v>2250</v>
      </c>
    </row>
    <row r="6942" spans="1:12">
      <c r="A6942" s="6" t="s">
        <v>14611</v>
      </c>
      <c r="B6942" s="6" t="s">
        <v>23170</v>
      </c>
      <c r="C6942" s="6" t="str">
        <f t="shared" si="108"/>
        <v>320600005E</v>
      </c>
      <c r="D6942" s="7" t="s">
        <v>7680</v>
      </c>
      <c r="E6942" s="6" t="s">
        <v>13</v>
      </c>
      <c r="F6942" s="7" t="s">
        <v>16</v>
      </c>
      <c r="G6942" s="7" t="s">
        <v>17</v>
      </c>
      <c r="H6942" s="7" t="s">
        <v>17</v>
      </c>
      <c r="I6942" s="6"/>
      <c r="J6942" s="6" t="s">
        <v>14788</v>
      </c>
      <c r="K6942" s="6" t="s">
        <v>22741</v>
      </c>
      <c r="L6942" s="6">
        <v>750</v>
      </c>
    </row>
    <row r="6943" spans="1:12">
      <c r="A6943" s="6" t="s">
        <v>14611</v>
      </c>
      <c r="B6943" s="6" t="s">
        <v>23171</v>
      </c>
      <c r="C6943" s="6" t="str">
        <f t="shared" si="108"/>
        <v>320600006E</v>
      </c>
      <c r="D6943" s="7" t="s">
        <v>7682</v>
      </c>
      <c r="E6943" s="6" t="s">
        <v>13</v>
      </c>
      <c r="F6943" s="7" t="s">
        <v>16</v>
      </c>
      <c r="G6943" s="7" t="s">
        <v>17</v>
      </c>
      <c r="H6943" s="7" t="s">
        <v>17</v>
      </c>
      <c r="I6943" s="6"/>
      <c r="J6943" s="6" t="s">
        <v>14788</v>
      </c>
      <c r="K6943" s="6" t="s">
        <v>22741</v>
      </c>
      <c r="L6943" s="6">
        <v>750</v>
      </c>
    </row>
    <row r="6944" spans="1:12">
      <c r="A6944" s="6" t="s">
        <v>14611</v>
      </c>
      <c r="B6944" s="6" t="s">
        <v>23172</v>
      </c>
      <c r="C6944" s="6" t="str">
        <f t="shared" si="108"/>
        <v>320600008E</v>
      </c>
      <c r="D6944" s="7" t="s">
        <v>7686</v>
      </c>
      <c r="E6944" s="6" t="s">
        <v>13</v>
      </c>
      <c r="F6944" s="7" t="s">
        <v>16</v>
      </c>
      <c r="G6944" s="7" t="s">
        <v>17</v>
      </c>
      <c r="H6944" s="7" t="s">
        <v>17</v>
      </c>
      <c r="I6944" s="6"/>
      <c r="J6944" s="6" t="s">
        <v>14788</v>
      </c>
      <c r="K6944" s="6" t="s">
        <v>22741</v>
      </c>
      <c r="L6944" s="6">
        <v>1500</v>
      </c>
    </row>
    <row r="6945" spans="1:12">
      <c r="A6945" s="6" t="s">
        <v>14611</v>
      </c>
      <c r="B6945" s="6" t="s">
        <v>23173</v>
      </c>
      <c r="C6945" s="6" t="str">
        <f t="shared" si="108"/>
        <v>320600009E</v>
      </c>
      <c r="D6945" s="7" t="s">
        <v>7688</v>
      </c>
      <c r="E6945" s="6" t="s">
        <v>13</v>
      </c>
      <c r="F6945" s="7" t="s">
        <v>16</v>
      </c>
      <c r="G6945" s="7" t="s">
        <v>17</v>
      </c>
      <c r="H6945" s="7" t="s">
        <v>17</v>
      </c>
      <c r="I6945" s="6"/>
      <c r="J6945" s="6" t="s">
        <v>14788</v>
      </c>
      <c r="K6945" s="6" t="s">
        <v>22741</v>
      </c>
      <c r="L6945" s="6">
        <v>1500</v>
      </c>
    </row>
    <row r="6946" spans="1:12">
      <c r="A6946" s="6" t="s">
        <v>14516</v>
      </c>
      <c r="B6946" s="6" t="s">
        <v>23174</v>
      </c>
      <c r="C6946" s="6" t="str">
        <f t="shared" si="108"/>
        <v>320600010E</v>
      </c>
      <c r="D6946" s="7" t="s">
        <v>7692</v>
      </c>
      <c r="E6946" s="6" t="s">
        <v>13</v>
      </c>
      <c r="F6946" s="7" t="s">
        <v>16</v>
      </c>
      <c r="G6946" s="7" t="s">
        <v>17</v>
      </c>
      <c r="H6946" s="7" t="s">
        <v>17</v>
      </c>
      <c r="I6946" s="6"/>
      <c r="J6946" s="6" t="s">
        <v>14788</v>
      </c>
      <c r="K6946" s="6" t="s">
        <v>22741</v>
      </c>
      <c r="L6946" s="6">
        <v>1500</v>
      </c>
    </row>
    <row r="6947" spans="1:12">
      <c r="A6947" s="6" t="s">
        <v>14611</v>
      </c>
      <c r="B6947" s="6" t="s">
        <v>23175</v>
      </c>
      <c r="C6947" s="6" t="str">
        <f t="shared" si="108"/>
        <v>320600011E</v>
      </c>
      <c r="D6947" s="7" t="s">
        <v>7694</v>
      </c>
      <c r="E6947" s="6" t="s">
        <v>13</v>
      </c>
      <c r="F6947" s="7" t="s">
        <v>16</v>
      </c>
      <c r="G6947" s="7" t="s">
        <v>17</v>
      </c>
      <c r="H6947" s="7" t="s">
        <v>17</v>
      </c>
      <c r="I6947" s="6"/>
      <c r="J6947" s="6" t="s">
        <v>14788</v>
      </c>
      <c r="K6947" s="6" t="s">
        <v>22741</v>
      </c>
      <c r="L6947" s="6">
        <v>1500</v>
      </c>
    </row>
    <row r="6948" spans="1:12">
      <c r="A6948" s="6" t="s">
        <v>14611</v>
      </c>
      <c r="B6948" s="6" t="s">
        <v>23176</v>
      </c>
      <c r="C6948" s="6" t="str">
        <f t="shared" si="108"/>
        <v>330100001E</v>
      </c>
      <c r="D6948" s="7" t="s">
        <v>7742</v>
      </c>
      <c r="E6948" s="6" t="s">
        <v>13</v>
      </c>
      <c r="F6948" s="7" t="s">
        <v>16</v>
      </c>
      <c r="G6948" s="7" t="s">
        <v>18847</v>
      </c>
      <c r="H6948" s="7" t="s">
        <v>17</v>
      </c>
      <c r="I6948" s="6"/>
      <c r="J6948" s="6"/>
      <c r="K6948" s="6" t="s">
        <v>22741</v>
      </c>
      <c r="L6948" s="6">
        <v>25</v>
      </c>
    </row>
    <row r="6949" spans="1:12">
      <c r="A6949" s="6" t="s">
        <v>14611</v>
      </c>
      <c r="B6949" s="6" t="s">
        <v>23177</v>
      </c>
      <c r="C6949" s="6" t="str">
        <f t="shared" si="108"/>
        <v>330100001-1E</v>
      </c>
      <c r="D6949" s="7" t="s">
        <v>7740</v>
      </c>
      <c r="E6949" s="6" t="s">
        <v>13</v>
      </c>
      <c r="F6949" s="7" t="s">
        <v>16</v>
      </c>
      <c r="G6949" s="7" t="s">
        <v>17</v>
      </c>
      <c r="H6949" s="7" t="s">
        <v>17</v>
      </c>
      <c r="I6949" s="6"/>
      <c r="J6949" s="6"/>
      <c r="K6949" s="6" t="s">
        <v>22741</v>
      </c>
      <c r="L6949" s="6">
        <v>5</v>
      </c>
    </row>
    <row r="6950" spans="1:12">
      <c r="A6950" s="6" t="s">
        <v>14611</v>
      </c>
      <c r="B6950" s="6" t="s">
        <v>23178</v>
      </c>
      <c r="C6950" s="6" t="str">
        <f t="shared" si="108"/>
        <v>330100002E</v>
      </c>
      <c r="D6950" s="7" t="s">
        <v>7750</v>
      </c>
      <c r="E6950" s="6" t="s">
        <v>13</v>
      </c>
      <c r="F6950" s="7" t="s">
        <v>7751</v>
      </c>
      <c r="G6950" s="6" t="s">
        <v>18850</v>
      </c>
      <c r="H6950" s="7" t="s">
        <v>17</v>
      </c>
      <c r="I6950" s="6"/>
      <c r="J6950" s="6"/>
      <c r="K6950" s="6" t="s">
        <v>22741</v>
      </c>
      <c r="L6950" s="6">
        <v>400</v>
      </c>
    </row>
    <row r="6951" spans="1:12">
      <c r="A6951" s="6" t="s">
        <v>14611</v>
      </c>
      <c r="B6951" s="6" t="s">
        <v>23179</v>
      </c>
      <c r="C6951" s="6" t="str">
        <f t="shared" si="108"/>
        <v>330100002-3E</v>
      </c>
      <c r="D6951" s="7" t="s">
        <v>7748</v>
      </c>
      <c r="E6951" s="6" t="s">
        <v>13</v>
      </c>
      <c r="F6951" s="7" t="s">
        <v>16</v>
      </c>
      <c r="G6951" s="7" t="s">
        <v>17</v>
      </c>
      <c r="H6951" s="7" t="s">
        <v>17</v>
      </c>
      <c r="I6951" s="6"/>
      <c r="J6951" s="6"/>
      <c r="K6951" s="6" t="s">
        <v>22741</v>
      </c>
      <c r="L6951" s="6">
        <v>15</v>
      </c>
    </row>
    <row r="6952" spans="1:12">
      <c r="A6952" s="6" t="s">
        <v>14611</v>
      </c>
      <c r="B6952" s="6" t="s">
        <v>23180</v>
      </c>
      <c r="C6952" s="6" t="str">
        <f t="shared" si="108"/>
        <v>330100002-2E</v>
      </c>
      <c r="D6952" s="7" t="s">
        <v>7746</v>
      </c>
      <c r="E6952" s="6" t="s">
        <v>13</v>
      </c>
      <c r="F6952" s="7" t="s">
        <v>126</v>
      </c>
      <c r="G6952" s="6" t="s">
        <v>18853</v>
      </c>
      <c r="H6952" s="7" t="s">
        <v>17</v>
      </c>
      <c r="I6952" s="6"/>
      <c r="J6952" s="6"/>
      <c r="K6952" s="6" t="s">
        <v>22741</v>
      </c>
      <c r="L6952" s="6">
        <v>50</v>
      </c>
    </row>
    <row r="6953" spans="1:12">
      <c r="A6953" s="6" t="s">
        <v>14611</v>
      </c>
      <c r="B6953" s="6" t="s">
        <v>23181</v>
      </c>
      <c r="C6953" s="6" t="str">
        <f t="shared" si="108"/>
        <v>330100003E</v>
      </c>
      <c r="D6953" s="7" t="s">
        <v>7772</v>
      </c>
      <c r="E6953" s="6" t="s">
        <v>13</v>
      </c>
      <c r="F6953" s="7" t="s">
        <v>7751</v>
      </c>
      <c r="G6953" s="7" t="s">
        <v>17</v>
      </c>
      <c r="H6953" s="7" t="s">
        <v>7759</v>
      </c>
      <c r="I6953" s="6"/>
      <c r="J6953" s="6"/>
      <c r="K6953" s="6" t="s">
        <v>22741</v>
      </c>
      <c r="L6953" s="6">
        <v>450</v>
      </c>
    </row>
    <row r="6954" spans="1:12">
      <c r="A6954" s="6" t="s">
        <v>14611</v>
      </c>
      <c r="B6954" s="6" t="s">
        <v>23182</v>
      </c>
      <c r="C6954" s="6" t="str">
        <f t="shared" si="108"/>
        <v>330100003-5E</v>
      </c>
      <c r="D6954" s="7" t="s">
        <v>7770</v>
      </c>
      <c r="E6954" s="6" t="s">
        <v>13</v>
      </c>
      <c r="F6954" s="7" t="s">
        <v>3795</v>
      </c>
      <c r="G6954" s="7" t="s">
        <v>17</v>
      </c>
      <c r="H6954" s="7" t="s">
        <v>17</v>
      </c>
      <c r="I6954" s="6"/>
      <c r="J6954" s="6"/>
      <c r="K6954" s="6" t="s">
        <v>22741</v>
      </c>
      <c r="L6954" s="6">
        <v>50</v>
      </c>
    </row>
    <row r="6955" spans="1:12">
      <c r="A6955" s="6" t="s">
        <v>14611</v>
      </c>
      <c r="B6955" s="6" t="s">
        <v>23183</v>
      </c>
      <c r="C6955" s="6" t="str">
        <f t="shared" si="108"/>
        <v>330100003-1/1E</v>
      </c>
      <c r="D6955" s="7" t="s">
        <v>7754</v>
      </c>
      <c r="E6955" s="6" t="s">
        <v>13</v>
      </c>
      <c r="F6955" s="7" t="s">
        <v>126</v>
      </c>
      <c r="G6955" s="7" t="s">
        <v>17</v>
      </c>
      <c r="H6955" s="7" t="s">
        <v>17</v>
      </c>
      <c r="I6955" s="6"/>
      <c r="J6955" s="6"/>
      <c r="K6955" s="6" t="s">
        <v>22741</v>
      </c>
      <c r="L6955" s="6">
        <v>45</v>
      </c>
    </row>
    <row r="6956" spans="1:12">
      <c r="A6956" s="6" t="s">
        <v>14611</v>
      </c>
      <c r="B6956" s="6" t="s">
        <v>23184</v>
      </c>
      <c r="C6956" s="6" t="str">
        <f t="shared" si="108"/>
        <v>330100003-4/1E</v>
      </c>
      <c r="D6956" s="7" t="s">
        <v>7766</v>
      </c>
      <c r="E6956" s="6" t="s">
        <v>13</v>
      </c>
      <c r="F6956" s="7" t="s">
        <v>126</v>
      </c>
      <c r="G6956" s="7" t="s">
        <v>17</v>
      </c>
      <c r="H6956" s="7" t="s">
        <v>17</v>
      </c>
      <c r="I6956" s="6"/>
      <c r="J6956" s="6"/>
      <c r="K6956" s="6" t="s">
        <v>22741</v>
      </c>
      <c r="L6956" s="8">
        <v>45</v>
      </c>
    </row>
    <row r="6957" spans="1:12">
      <c r="A6957" s="6" t="s">
        <v>14611</v>
      </c>
      <c r="B6957" s="6" t="s">
        <v>23185</v>
      </c>
      <c r="C6957" s="6" t="str">
        <f t="shared" si="108"/>
        <v>330100003-2E</v>
      </c>
      <c r="D6957" s="7" t="s">
        <v>7758</v>
      </c>
      <c r="E6957" s="6" t="s">
        <v>13</v>
      </c>
      <c r="F6957" s="7" t="s">
        <v>7751</v>
      </c>
      <c r="G6957" s="7" t="s">
        <v>18858</v>
      </c>
      <c r="H6957" s="7" t="s">
        <v>7759</v>
      </c>
      <c r="I6957" s="6"/>
      <c r="J6957" s="6"/>
      <c r="K6957" s="6" t="s">
        <v>22741</v>
      </c>
      <c r="L6957" s="6">
        <v>450</v>
      </c>
    </row>
    <row r="6958" spans="1:12">
      <c r="A6958" s="6" t="s">
        <v>14611</v>
      </c>
      <c r="B6958" s="6" t="s">
        <v>23186</v>
      </c>
      <c r="C6958" s="6" t="str">
        <f t="shared" si="108"/>
        <v>330100003-2/1E</v>
      </c>
      <c r="D6958" s="7" t="s">
        <v>7756</v>
      </c>
      <c r="E6958" s="6" t="s">
        <v>13</v>
      </c>
      <c r="F6958" s="7" t="s">
        <v>126</v>
      </c>
      <c r="G6958" s="7" t="s">
        <v>17</v>
      </c>
      <c r="H6958" s="7" t="s">
        <v>17</v>
      </c>
      <c r="I6958" s="6"/>
      <c r="J6958" s="6"/>
      <c r="K6958" s="6" t="s">
        <v>22741</v>
      </c>
      <c r="L6958" s="8">
        <v>45</v>
      </c>
    </row>
    <row r="6959" spans="1:12">
      <c r="A6959" s="6" t="s">
        <v>14611</v>
      </c>
      <c r="B6959" s="6" t="s">
        <v>23187</v>
      </c>
      <c r="C6959" s="6" t="str">
        <f t="shared" si="108"/>
        <v>330100003-3E</v>
      </c>
      <c r="D6959" s="7" t="s">
        <v>7764</v>
      </c>
      <c r="E6959" s="6" t="s">
        <v>13</v>
      </c>
      <c r="F6959" s="7" t="s">
        <v>7751</v>
      </c>
      <c r="G6959" s="7" t="s">
        <v>18858</v>
      </c>
      <c r="H6959" s="7" t="s">
        <v>7759</v>
      </c>
      <c r="I6959" s="6"/>
      <c r="J6959" s="6"/>
      <c r="K6959" s="6" t="s">
        <v>22741</v>
      </c>
      <c r="L6959" s="6">
        <v>450</v>
      </c>
    </row>
    <row r="6960" spans="1:12">
      <c r="A6960" s="6" t="s">
        <v>14611</v>
      </c>
      <c r="B6960" s="6" t="s">
        <v>23188</v>
      </c>
      <c r="C6960" s="6" t="str">
        <f t="shared" si="108"/>
        <v>330100003-3/1E</v>
      </c>
      <c r="D6960" s="7" t="s">
        <v>7762</v>
      </c>
      <c r="E6960" s="6" t="s">
        <v>13</v>
      </c>
      <c r="F6960" s="7" t="s">
        <v>126</v>
      </c>
      <c r="G6960" s="7" t="s">
        <v>17</v>
      </c>
      <c r="H6960" s="7" t="s">
        <v>17</v>
      </c>
      <c r="I6960" s="6"/>
      <c r="J6960" s="6"/>
      <c r="K6960" s="6" t="s">
        <v>22741</v>
      </c>
      <c r="L6960" s="8">
        <v>45</v>
      </c>
    </row>
    <row r="6961" spans="1:12">
      <c r="A6961" s="6" t="s">
        <v>14611</v>
      </c>
      <c r="B6961" s="6" t="s">
        <v>23189</v>
      </c>
      <c r="C6961" s="6" t="str">
        <f t="shared" si="108"/>
        <v>330100003-4E</v>
      </c>
      <c r="D6961" s="7" t="s">
        <v>7768</v>
      </c>
      <c r="E6961" s="6" t="s">
        <v>13</v>
      </c>
      <c r="F6961" s="7" t="s">
        <v>7751</v>
      </c>
      <c r="G6961" s="7" t="s">
        <v>18858</v>
      </c>
      <c r="H6961" s="7" t="s">
        <v>7759</v>
      </c>
      <c r="I6961" s="6"/>
      <c r="J6961" s="6"/>
      <c r="K6961" s="6" t="s">
        <v>22741</v>
      </c>
      <c r="L6961" s="6">
        <v>550</v>
      </c>
    </row>
    <row r="6962" spans="1:12">
      <c r="A6962" s="6" t="s">
        <v>14611</v>
      </c>
      <c r="B6962" s="6" t="s">
        <v>23190</v>
      </c>
      <c r="C6962" s="6" t="str">
        <f t="shared" si="108"/>
        <v>330100004E</v>
      </c>
      <c r="D6962" s="7" t="s">
        <v>7774</v>
      </c>
      <c r="E6962" s="6" t="s">
        <v>13</v>
      </c>
      <c r="F6962" s="7" t="s">
        <v>16</v>
      </c>
      <c r="G6962" s="7" t="s">
        <v>18865</v>
      </c>
      <c r="H6962" s="7" t="s">
        <v>17</v>
      </c>
      <c r="I6962" s="6"/>
      <c r="J6962" s="6"/>
      <c r="K6962" s="6" t="s">
        <v>22741</v>
      </c>
      <c r="L6962" s="6">
        <v>100</v>
      </c>
    </row>
    <row r="6963" spans="1:12">
      <c r="A6963" s="6" t="s">
        <v>14611</v>
      </c>
      <c r="B6963" s="6" t="s">
        <v>23191</v>
      </c>
      <c r="C6963" s="6" t="str">
        <f t="shared" si="108"/>
        <v>330100005-1E</v>
      </c>
      <c r="D6963" s="7" t="s">
        <v>7782</v>
      </c>
      <c r="E6963" s="6" t="s">
        <v>13</v>
      </c>
      <c r="F6963" s="7" t="s">
        <v>7751</v>
      </c>
      <c r="G6963" s="6" t="s">
        <v>18867</v>
      </c>
      <c r="H6963" s="7" t="s">
        <v>17</v>
      </c>
      <c r="I6963" s="6"/>
      <c r="J6963" s="6"/>
      <c r="K6963" s="6" t="s">
        <v>22741</v>
      </c>
      <c r="L6963" s="6">
        <v>1400</v>
      </c>
    </row>
    <row r="6964" spans="1:12">
      <c r="A6964" s="6" t="s">
        <v>14611</v>
      </c>
      <c r="B6964" s="6" t="s">
        <v>23192</v>
      </c>
      <c r="C6964" s="6" t="str">
        <f t="shared" si="108"/>
        <v>330100005-1/1E</v>
      </c>
      <c r="D6964" s="7" t="s">
        <v>7776</v>
      </c>
      <c r="E6964" s="6" t="s">
        <v>13</v>
      </c>
      <c r="F6964" s="7" t="s">
        <v>126</v>
      </c>
      <c r="G6964" s="7" t="s">
        <v>17</v>
      </c>
      <c r="H6964" s="7" t="s">
        <v>17</v>
      </c>
      <c r="I6964" s="6"/>
      <c r="J6964" s="6"/>
      <c r="K6964" s="6" t="s">
        <v>22741</v>
      </c>
      <c r="L6964" s="6">
        <v>120</v>
      </c>
    </row>
    <row r="6965" spans="1:12">
      <c r="A6965" s="6" t="s">
        <v>14611</v>
      </c>
      <c r="B6965" s="6" t="s">
        <v>23193</v>
      </c>
      <c r="C6965" s="6" t="str">
        <f t="shared" si="108"/>
        <v>330100005-1/2E</v>
      </c>
      <c r="D6965" s="7" t="s">
        <v>7778</v>
      </c>
      <c r="E6965" s="6" t="s">
        <v>13</v>
      </c>
      <c r="F6965" s="7" t="s">
        <v>16</v>
      </c>
      <c r="G6965" s="7" t="s">
        <v>17</v>
      </c>
      <c r="H6965" s="7" t="s">
        <v>17</v>
      </c>
      <c r="I6965" s="6"/>
      <c r="J6965" s="6"/>
      <c r="K6965" s="6" t="s">
        <v>22741</v>
      </c>
      <c r="L6965" s="6">
        <v>150</v>
      </c>
    </row>
    <row r="6966" spans="1:12">
      <c r="A6966" s="6" t="s">
        <v>14611</v>
      </c>
      <c r="B6966" s="6" t="s">
        <v>23194</v>
      </c>
      <c r="C6966" s="6" t="str">
        <f t="shared" si="108"/>
        <v>330100005-1/3E</v>
      </c>
      <c r="D6966" s="7" t="s">
        <v>7780</v>
      </c>
      <c r="E6966" s="6" t="s">
        <v>13</v>
      </c>
      <c r="F6966" s="7" t="s">
        <v>16</v>
      </c>
      <c r="G6966" s="7" t="s">
        <v>17</v>
      </c>
      <c r="H6966" s="7" t="s">
        <v>17</v>
      </c>
      <c r="I6966" s="6"/>
      <c r="J6966" s="6"/>
      <c r="K6966" s="6" t="s">
        <v>22741</v>
      </c>
      <c r="L6966" s="6">
        <v>250</v>
      </c>
    </row>
    <row r="6967" spans="1:12">
      <c r="A6967" s="6" t="s">
        <v>14611</v>
      </c>
      <c r="B6967" s="6" t="s">
        <v>23195</v>
      </c>
      <c r="C6967" s="6" t="str">
        <f t="shared" si="108"/>
        <v>330100005-2E</v>
      </c>
      <c r="D6967" s="7" t="s">
        <v>7786</v>
      </c>
      <c r="E6967" s="6" t="s">
        <v>13</v>
      </c>
      <c r="F6967" s="7" t="s">
        <v>7751</v>
      </c>
      <c r="G6967" s="7" t="s">
        <v>18872</v>
      </c>
      <c r="H6967" s="7" t="s">
        <v>17</v>
      </c>
      <c r="I6967" s="6"/>
      <c r="J6967" s="6"/>
      <c r="K6967" s="6" t="s">
        <v>22741</v>
      </c>
      <c r="L6967" s="6">
        <v>200</v>
      </c>
    </row>
    <row r="6968" spans="1:12">
      <c r="A6968" s="6" t="s">
        <v>14611</v>
      </c>
      <c r="B6968" s="6" t="s">
        <v>23196</v>
      </c>
      <c r="C6968" s="6" t="str">
        <f t="shared" si="108"/>
        <v>330100005-2/1E</v>
      </c>
      <c r="D6968" s="7" t="s">
        <v>7784</v>
      </c>
      <c r="E6968" s="6" t="s">
        <v>13</v>
      </c>
      <c r="F6968" s="7" t="s">
        <v>126</v>
      </c>
      <c r="G6968" s="7" t="s">
        <v>17</v>
      </c>
      <c r="H6968" s="7" t="s">
        <v>17</v>
      </c>
      <c r="I6968" s="6"/>
      <c r="J6968" s="6"/>
      <c r="K6968" s="6" t="s">
        <v>22741</v>
      </c>
      <c r="L6968" s="6">
        <v>50</v>
      </c>
    </row>
    <row r="6969" spans="1:12">
      <c r="A6969" s="6" t="s">
        <v>14611</v>
      </c>
      <c r="B6969" s="6" t="s">
        <v>23197</v>
      </c>
      <c r="C6969" s="6" t="str">
        <f t="shared" si="108"/>
        <v>330100006E</v>
      </c>
      <c r="D6969" s="7" t="s">
        <v>7788</v>
      </c>
      <c r="E6969" s="6" t="s">
        <v>13</v>
      </c>
      <c r="F6969" s="7" t="s">
        <v>126</v>
      </c>
      <c r="G6969" s="7" t="s">
        <v>18875</v>
      </c>
      <c r="H6969" s="7" t="s">
        <v>7789</v>
      </c>
      <c r="I6969" s="6"/>
      <c r="J6969" s="6"/>
      <c r="K6969" s="6" t="s">
        <v>22741</v>
      </c>
      <c r="L6969" s="6">
        <v>15</v>
      </c>
    </row>
    <row r="6970" spans="1:12">
      <c r="A6970" s="6" t="s">
        <v>14611</v>
      </c>
      <c r="B6970" s="6" t="s">
        <v>23198</v>
      </c>
      <c r="C6970" s="6" t="str">
        <f t="shared" si="108"/>
        <v>330100007E</v>
      </c>
      <c r="D6970" s="7" t="s">
        <v>7793</v>
      </c>
      <c r="E6970" s="6" t="s">
        <v>13</v>
      </c>
      <c r="F6970" s="7" t="s">
        <v>7751</v>
      </c>
      <c r="G6970" s="7" t="s">
        <v>18877</v>
      </c>
      <c r="H6970" s="7" t="s">
        <v>7794</v>
      </c>
      <c r="I6970" s="6"/>
      <c r="J6970" s="6"/>
      <c r="K6970" s="6" t="s">
        <v>22741</v>
      </c>
      <c r="L6970" s="6">
        <v>1600</v>
      </c>
    </row>
    <row r="6971" spans="1:12">
      <c r="A6971" s="6" t="s">
        <v>14611</v>
      </c>
      <c r="B6971" s="6" t="s">
        <v>23199</v>
      </c>
      <c r="C6971" s="6" t="str">
        <f t="shared" si="108"/>
        <v>330100007-1E</v>
      </c>
      <c r="D6971" s="7" t="s">
        <v>7791</v>
      </c>
      <c r="E6971" s="6" t="s">
        <v>13</v>
      </c>
      <c r="F6971" s="7" t="s">
        <v>126</v>
      </c>
      <c r="G6971" s="7" t="s">
        <v>17</v>
      </c>
      <c r="H6971" s="7" t="s">
        <v>17</v>
      </c>
      <c r="I6971" s="6"/>
      <c r="J6971" s="6"/>
      <c r="K6971" s="6" t="s">
        <v>22741</v>
      </c>
      <c r="L6971" s="6">
        <v>120</v>
      </c>
    </row>
    <row r="6972" spans="1:12">
      <c r="A6972" s="6" t="s">
        <v>14611</v>
      </c>
      <c r="B6972" s="6" t="s">
        <v>23200</v>
      </c>
      <c r="C6972" s="6" t="str">
        <f t="shared" si="108"/>
        <v>330100008E</v>
      </c>
      <c r="D6972" s="7" t="s">
        <v>7799</v>
      </c>
      <c r="E6972" s="6" t="s">
        <v>13</v>
      </c>
      <c r="F6972" s="7" t="s">
        <v>16</v>
      </c>
      <c r="G6972" s="7" t="s">
        <v>18880</v>
      </c>
      <c r="H6972" s="7" t="s">
        <v>7797</v>
      </c>
      <c r="I6972" s="6"/>
      <c r="J6972" s="6"/>
      <c r="K6972" s="6" t="s">
        <v>22741</v>
      </c>
      <c r="L6972" s="6">
        <v>115</v>
      </c>
    </row>
    <row r="6973" spans="1:12">
      <c r="A6973" s="6" t="s">
        <v>14611</v>
      </c>
      <c r="B6973" s="6" t="s">
        <v>23201</v>
      </c>
      <c r="C6973" s="6" t="str">
        <f t="shared" si="108"/>
        <v>330100010E</v>
      </c>
      <c r="D6973" s="7" t="s">
        <v>7806</v>
      </c>
      <c r="E6973" s="6" t="s">
        <v>13</v>
      </c>
      <c r="F6973" s="7" t="s">
        <v>5933</v>
      </c>
      <c r="G6973" s="7" t="s">
        <v>17</v>
      </c>
      <c r="H6973" s="7" t="s">
        <v>7802</v>
      </c>
      <c r="I6973" s="6"/>
      <c r="J6973" s="6"/>
      <c r="K6973" s="6" t="s">
        <v>22741</v>
      </c>
      <c r="L6973" s="6">
        <v>100</v>
      </c>
    </row>
    <row r="6974" spans="1:12">
      <c r="A6974" s="6" t="s">
        <v>14611</v>
      </c>
      <c r="B6974" s="6" t="s">
        <v>23202</v>
      </c>
      <c r="C6974" s="6" t="str">
        <f t="shared" si="108"/>
        <v>330100010-1E</v>
      </c>
      <c r="D6974" s="7" t="s">
        <v>7801</v>
      </c>
      <c r="E6974" s="6" t="s">
        <v>13</v>
      </c>
      <c r="F6974" s="7" t="s">
        <v>5933</v>
      </c>
      <c r="G6974" s="7" t="s">
        <v>17</v>
      </c>
      <c r="H6974" s="7" t="s">
        <v>7802</v>
      </c>
      <c r="I6974" s="6"/>
      <c r="J6974" s="6"/>
      <c r="K6974" s="6" t="s">
        <v>22741</v>
      </c>
      <c r="L6974" s="6">
        <v>100</v>
      </c>
    </row>
    <row r="6975" spans="1:12">
      <c r="A6975" s="6" t="s">
        <v>14611</v>
      </c>
      <c r="B6975" s="6" t="s">
        <v>23203</v>
      </c>
      <c r="C6975" s="6" t="str">
        <f t="shared" si="108"/>
        <v>330100010-2E</v>
      </c>
      <c r="D6975" s="7" t="s">
        <v>7804</v>
      </c>
      <c r="E6975" s="6" t="s">
        <v>13</v>
      </c>
      <c r="F6975" s="7" t="s">
        <v>5933</v>
      </c>
      <c r="G6975" s="7" t="s">
        <v>17</v>
      </c>
      <c r="H6975" s="7" t="s">
        <v>7802</v>
      </c>
      <c r="I6975" s="6"/>
      <c r="J6975" s="6"/>
      <c r="K6975" s="6" t="s">
        <v>22741</v>
      </c>
      <c r="L6975" s="6">
        <v>100</v>
      </c>
    </row>
    <row r="6976" spans="1:12">
      <c r="A6976" s="6" t="s">
        <v>14611</v>
      </c>
      <c r="B6976" s="6" t="s">
        <v>23204</v>
      </c>
      <c r="C6976" s="6" t="str">
        <f t="shared" si="108"/>
        <v>330100011E</v>
      </c>
      <c r="D6976" s="7" t="s">
        <v>7810</v>
      </c>
      <c r="E6976" s="6" t="s">
        <v>13</v>
      </c>
      <c r="F6976" s="7" t="s">
        <v>16</v>
      </c>
      <c r="G6976" s="7" t="s">
        <v>17</v>
      </c>
      <c r="H6976" s="7" t="s">
        <v>17</v>
      </c>
      <c r="I6976" s="6"/>
      <c r="J6976" s="6"/>
      <c r="K6976" s="6" t="s">
        <v>22741</v>
      </c>
      <c r="L6976" s="6">
        <v>120</v>
      </c>
    </row>
    <row r="6977" spans="1:12">
      <c r="A6977" s="6" t="s">
        <v>14611</v>
      </c>
      <c r="B6977" s="6" t="s">
        <v>23205</v>
      </c>
      <c r="C6977" s="6" t="str">
        <f t="shared" si="108"/>
        <v>330100012E</v>
      </c>
      <c r="D6977" s="7" t="s">
        <v>7812</v>
      </c>
      <c r="E6977" s="6" t="s">
        <v>13</v>
      </c>
      <c r="F6977" s="7" t="s">
        <v>16</v>
      </c>
      <c r="G6977" s="7" t="s">
        <v>18888</v>
      </c>
      <c r="H6977" s="7" t="s">
        <v>17</v>
      </c>
      <c r="I6977" s="6"/>
      <c r="J6977" s="6"/>
      <c r="K6977" s="6" t="s">
        <v>22741</v>
      </c>
      <c r="L6977" s="6">
        <v>85</v>
      </c>
    </row>
    <row r="6978" spans="1:12">
      <c r="A6978" s="6" t="s">
        <v>14611</v>
      </c>
      <c r="B6978" s="6" t="s">
        <v>23206</v>
      </c>
      <c r="C6978" s="6" t="str">
        <f t="shared" si="108"/>
        <v>330100013E</v>
      </c>
      <c r="D6978" s="7" t="s">
        <v>7818</v>
      </c>
      <c r="E6978" s="6" t="s">
        <v>13</v>
      </c>
      <c r="F6978" s="7" t="s">
        <v>16</v>
      </c>
      <c r="G6978" s="7" t="s">
        <v>18890</v>
      </c>
      <c r="H6978" s="7" t="s">
        <v>6720</v>
      </c>
      <c r="I6978" s="6"/>
      <c r="J6978" s="6"/>
      <c r="K6978" s="6" t="s">
        <v>22741</v>
      </c>
      <c r="L6978" s="6">
        <v>100</v>
      </c>
    </row>
    <row r="6979" spans="1:12">
      <c r="A6979" s="6" t="s">
        <v>14611</v>
      </c>
      <c r="B6979" s="6" t="s">
        <v>23207</v>
      </c>
      <c r="C6979" s="6" t="str">
        <f t="shared" ref="C6979:C7042" si="109">RIGHT(B6979,LEN(B6979)-16)</f>
        <v>330100013-1E</v>
      </c>
      <c r="D6979" s="7" t="s">
        <v>7814</v>
      </c>
      <c r="E6979" s="6" t="s">
        <v>13</v>
      </c>
      <c r="F6979" s="7" t="s">
        <v>16</v>
      </c>
      <c r="G6979" s="7" t="s">
        <v>17</v>
      </c>
      <c r="H6979" s="7" t="s">
        <v>17</v>
      </c>
      <c r="I6979" s="6"/>
      <c r="J6979" s="6"/>
      <c r="K6979" s="6" t="s">
        <v>22741</v>
      </c>
      <c r="L6979" s="6">
        <v>150</v>
      </c>
    </row>
    <row r="6980" spans="1:12">
      <c r="A6980" s="6" t="s">
        <v>14611</v>
      </c>
      <c r="B6980" s="6" t="s">
        <v>23208</v>
      </c>
      <c r="C6980" s="6" t="str">
        <f t="shared" si="109"/>
        <v>330100013-2E</v>
      </c>
      <c r="D6980" s="7" t="s">
        <v>7816</v>
      </c>
      <c r="E6980" s="6" t="s">
        <v>13</v>
      </c>
      <c r="F6980" s="7" t="s">
        <v>16</v>
      </c>
      <c r="G6980" s="7" t="s">
        <v>17</v>
      </c>
      <c r="H6980" s="7" t="s">
        <v>17</v>
      </c>
      <c r="I6980" s="6"/>
      <c r="J6980" s="6"/>
      <c r="K6980" s="6" t="s">
        <v>22741</v>
      </c>
      <c r="L6980" s="6">
        <v>250</v>
      </c>
    </row>
    <row r="6981" spans="1:12">
      <c r="A6981" s="6" t="s">
        <v>14611</v>
      </c>
      <c r="B6981" s="6" t="s">
        <v>23209</v>
      </c>
      <c r="C6981" s="6" t="str">
        <f t="shared" si="109"/>
        <v>330100014E</v>
      </c>
      <c r="D6981" s="7" t="s">
        <v>7822</v>
      </c>
      <c r="E6981" s="6" t="s">
        <v>13</v>
      </c>
      <c r="F6981" s="7" t="s">
        <v>16</v>
      </c>
      <c r="G6981" s="7" t="s">
        <v>18894</v>
      </c>
      <c r="H6981" s="7" t="s">
        <v>6720</v>
      </c>
      <c r="I6981" s="6"/>
      <c r="J6981" s="6"/>
      <c r="K6981" s="6" t="s">
        <v>22741</v>
      </c>
      <c r="L6981" s="6">
        <v>200</v>
      </c>
    </row>
    <row r="6982" spans="1:12">
      <c r="A6982" s="6" t="s">
        <v>14611</v>
      </c>
      <c r="B6982" s="6" t="s">
        <v>23210</v>
      </c>
      <c r="C6982" s="6" t="str">
        <f t="shared" si="109"/>
        <v>330100014-1E</v>
      </c>
      <c r="D6982" s="7" t="s">
        <v>7820</v>
      </c>
      <c r="E6982" s="6" t="s">
        <v>13</v>
      </c>
      <c r="F6982" s="7" t="s">
        <v>16</v>
      </c>
      <c r="G6982" s="7" t="s">
        <v>17</v>
      </c>
      <c r="H6982" s="7" t="s">
        <v>17</v>
      </c>
      <c r="I6982" s="6"/>
      <c r="J6982" s="6"/>
      <c r="K6982" s="6" t="s">
        <v>22741</v>
      </c>
      <c r="L6982" s="6">
        <v>150</v>
      </c>
    </row>
    <row r="6983" spans="1:12">
      <c r="A6983" s="6" t="s">
        <v>14611</v>
      </c>
      <c r="B6983" s="6" t="s">
        <v>23211</v>
      </c>
      <c r="C6983" s="6" t="str">
        <f t="shared" si="109"/>
        <v>330100015-1E</v>
      </c>
      <c r="D6983" s="7" t="s">
        <v>7824</v>
      </c>
      <c r="E6983" s="6" t="s">
        <v>13</v>
      </c>
      <c r="F6983" s="7" t="s">
        <v>126</v>
      </c>
      <c r="G6983" s="7" t="s">
        <v>17</v>
      </c>
      <c r="H6983" s="7" t="s">
        <v>17</v>
      </c>
      <c r="I6983" s="6"/>
      <c r="J6983" s="6"/>
      <c r="K6983" s="6" t="s">
        <v>22741</v>
      </c>
      <c r="L6983" s="6">
        <v>30</v>
      </c>
    </row>
    <row r="6984" spans="1:12">
      <c r="A6984" s="6" t="s">
        <v>14611</v>
      </c>
      <c r="B6984" s="6" t="s">
        <v>23212</v>
      </c>
      <c r="C6984" s="6" t="str">
        <f t="shared" si="109"/>
        <v>330100015-2E</v>
      </c>
      <c r="D6984" s="7" t="s">
        <v>7826</v>
      </c>
      <c r="E6984" s="6" t="s">
        <v>13</v>
      </c>
      <c r="F6984" s="7" t="s">
        <v>126</v>
      </c>
      <c r="G6984" s="7" t="s">
        <v>17</v>
      </c>
      <c r="H6984" s="7" t="s">
        <v>17</v>
      </c>
      <c r="I6984" s="6"/>
      <c r="J6984" s="6"/>
      <c r="K6984" s="6" t="s">
        <v>22741</v>
      </c>
      <c r="L6984" s="6">
        <v>50</v>
      </c>
    </row>
    <row r="6985" spans="1:12">
      <c r="A6985" s="6" t="s">
        <v>14611</v>
      </c>
      <c r="B6985" s="6" t="s">
        <v>23213</v>
      </c>
      <c r="C6985" s="6" t="str">
        <f t="shared" si="109"/>
        <v>330100015-3E</v>
      </c>
      <c r="D6985" s="7" t="s">
        <v>7828</v>
      </c>
      <c r="E6985" s="6" t="s">
        <v>13</v>
      </c>
      <c r="F6985" s="7" t="s">
        <v>126</v>
      </c>
      <c r="G6985" s="7" t="s">
        <v>17</v>
      </c>
      <c r="H6985" s="7" t="s">
        <v>17</v>
      </c>
      <c r="I6985" s="6"/>
      <c r="J6985" s="6"/>
      <c r="K6985" s="6" t="s">
        <v>22741</v>
      </c>
      <c r="L6985" s="6">
        <v>150</v>
      </c>
    </row>
    <row r="6986" spans="1:12">
      <c r="A6986" s="6" t="s">
        <v>14611</v>
      </c>
      <c r="B6986" s="6" t="s">
        <v>23214</v>
      </c>
      <c r="C6986" s="6" t="str">
        <f t="shared" si="109"/>
        <v>330100015-5E</v>
      </c>
      <c r="D6986" s="7" t="s">
        <v>7833</v>
      </c>
      <c r="E6986" s="6" t="s">
        <v>13</v>
      </c>
      <c r="F6986" s="7" t="s">
        <v>16</v>
      </c>
      <c r="G6986" s="7" t="s">
        <v>17</v>
      </c>
      <c r="H6986" s="7" t="s">
        <v>17</v>
      </c>
      <c r="I6986" s="6"/>
      <c r="J6986" s="6"/>
      <c r="K6986" s="6" t="s">
        <v>22741</v>
      </c>
      <c r="L6986" s="6">
        <v>20</v>
      </c>
    </row>
    <row r="6987" spans="1:12">
      <c r="A6987" s="6" t="s">
        <v>14611</v>
      </c>
      <c r="B6987" s="6" t="s">
        <v>23215</v>
      </c>
      <c r="C6987" s="6" t="str">
        <f t="shared" si="109"/>
        <v>330100016E</v>
      </c>
      <c r="D6987" s="7" t="s">
        <v>7835</v>
      </c>
      <c r="E6987" s="6" t="s">
        <v>13</v>
      </c>
      <c r="F6987" s="7" t="s">
        <v>16</v>
      </c>
      <c r="G6987" s="7" t="s">
        <v>17</v>
      </c>
      <c r="H6987" s="7" t="s">
        <v>17</v>
      </c>
      <c r="I6987" s="6"/>
      <c r="J6987" s="6"/>
      <c r="K6987" s="6" t="s">
        <v>22741</v>
      </c>
      <c r="L6987" s="6">
        <v>100</v>
      </c>
    </row>
    <row r="6988" spans="1:12">
      <c r="A6988" s="6" t="s">
        <v>14611</v>
      </c>
      <c r="B6988" s="6" t="s">
        <v>23216</v>
      </c>
      <c r="C6988" s="6" t="str">
        <f t="shared" si="109"/>
        <v>330100017E</v>
      </c>
      <c r="D6988" s="7" t="s">
        <v>7841</v>
      </c>
      <c r="E6988" s="6" t="s">
        <v>13</v>
      </c>
      <c r="F6988" s="7" t="s">
        <v>7751</v>
      </c>
      <c r="G6988" s="7" t="s">
        <v>17</v>
      </c>
      <c r="H6988" s="7" t="s">
        <v>7842</v>
      </c>
      <c r="I6988" s="6"/>
      <c r="J6988" s="6"/>
      <c r="K6988" s="6" t="s">
        <v>22741</v>
      </c>
      <c r="L6988" s="6">
        <v>1950</v>
      </c>
    </row>
    <row r="6989" spans="1:12">
      <c r="A6989" s="6" t="s">
        <v>14611</v>
      </c>
      <c r="B6989" s="6" t="s">
        <v>23217</v>
      </c>
      <c r="C6989" s="6" t="str">
        <f t="shared" si="109"/>
        <v>330100017-2E</v>
      </c>
      <c r="D6989" s="7" t="s">
        <v>7839</v>
      </c>
      <c r="E6989" s="6" t="s">
        <v>13</v>
      </c>
      <c r="F6989" s="7" t="s">
        <v>16</v>
      </c>
      <c r="G6989" s="7" t="s">
        <v>17</v>
      </c>
      <c r="H6989" s="7" t="s">
        <v>17</v>
      </c>
      <c r="I6989" s="6"/>
      <c r="J6989" s="6"/>
      <c r="K6989" s="6" t="s">
        <v>22741</v>
      </c>
      <c r="L6989" s="8">
        <v>665</v>
      </c>
    </row>
    <row r="6990" spans="1:12">
      <c r="A6990" s="6" t="s">
        <v>14611</v>
      </c>
      <c r="B6990" s="6" t="s">
        <v>23218</v>
      </c>
      <c r="C6990" s="6" t="str">
        <f t="shared" si="109"/>
        <v>330100017-1E</v>
      </c>
      <c r="D6990" s="7" t="s">
        <v>7837</v>
      </c>
      <c r="E6990" s="6" t="s">
        <v>13</v>
      </c>
      <c r="F6990" s="7" t="s">
        <v>126</v>
      </c>
      <c r="G6990" s="7" t="s">
        <v>17</v>
      </c>
      <c r="H6990" s="7" t="s">
        <v>17</v>
      </c>
      <c r="I6990" s="6"/>
      <c r="J6990" s="6"/>
      <c r="K6990" s="6" t="s">
        <v>22741</v>
      </c>
      <c r="L6990" s="6">
        <v>100</v>
      </c>
    </row>
    <row r="6991" spans="1:12">
      <c r="A6991" s="6" t="s">
        <v>14611</v>
      </c>
      <c r="B6991" s="6" t="s">
        <v>23219</v>
      </c>
      <c r="C6991" s="6" t="str">
        <f t="shared" si="109"/>
        <v>330100018-1E</v>
      </c>
      <c r="D6991" s="7" t="s">
        <v>7847</v>
      </c>
      <c r="E6991" s="6" t="s">
        <v>13</v>
      </c>
      <c r="F6991" s="7" t="s">
        <v>16</v>
      </c>
      <c r="G6991" s="7" t="s">
        <v>17</v>
      </c>
      <c r="H6991" s="7" t="s">
        <v>7848</v>
      </c>
      <c r="I6991" s="6"/>
      <c r="J6991" s="6"/>
      <c r="K6991" s="6" t="s">
        <v>22741</v>
      </c>
      <c r="L6991" s="6">
        <v>700</v>
      </c>
    </row>
    <row r="6992" spans="1:12">
      <c r="A6992" s="6" t="s">
        <v>14611</v>
      </c>
      <c r="B6992" s="6" t="s">
        <v>23220</v>
      </c>
      <c r="C6992" s="6" t="str">
        <f t="shared" si="109"/>
        <v>330100018-1/1E</v>
      </c>
      <c r="D6992" s="7" t="s">
        <v>7845</v>
      </c>
      <c r="E6992" s="6" t="s">
        <v>13</v>
      </c>
      <c r="F6992" s="7" t="s">
        <v>16</v>
      </c>
      <c r="G6992" s="7" t="s">
        <v>17</v>
      </c>
      <c r="H6992" s="7" t="s">
        <v>17</v>
      </c>
      <c r="I6992" s="6"/>
      <c r="J6992" s="6"/>
      <c r="K6992" s="6" t="s">
        <v>22741</v>
      </c>
      <c r="L6992" s="6">
        <v>100</v>
      </c>
    </row>
    <row r="6993" spans="1:12">
      <c r="A6993" s="6" t="s">
        <v>14611</v>
      </c>
      <c r="B6993" s="6" t="s">
        <v>23221</v>
      </c>
      <c r="C6993" s="6" t="str">
        <f t="shared" si="109"/>
        <v>330100018-2E</v>
      </c>
      <c r="D6993" s="7" t="s">
        <v>7854</v>
      </c>
      <c r="E6993" s="6" t="s">
        <v>13</v>
      </c>
      <c r="F6993" s="7" t="s">
        <v>16</v>
      </c>
      <c r="G6993" s="7" t="s">
        <v>17</v>
      </c>
      <c r="H6993" s="7" t="s">
        <v>7855</v>
      </c>
      <c r="I6993" s="6"/>
      <c r="J6993" s="6"/>
      <c r="K6993" s="6" t="s">
        <v>22741</v>
      </c>
      <c r="L6993" s="6">
        <v>700</v>
      </c>
    </row>
    <row r="6994" spans="1:12">
      <c r="A6994" s="6" t="s">
        <v>14611</v>
      </c>
      <c r="B6994" s="6" t="s">
        <v>23222</v>
      </c>
      <c r="C6994" s="6" t="str">
        <f t="shared" si="109"/>
        <v>330100018-2/1E</v>
      </c>
      <c r="D6994" s="7" t="s">
        <v>7850</v>
      </c>
      <c r="E6994" s="6" t="s">
        <v>13</v>
      </c>
      <c r="F6994" s="7" t="s">
        <v>16</v>
      </c>
      <c r="G6994" s="7" t="s">
        <v>17</v>
      </c>
      <c r="H6994" s="7" t="s">
        <v>17</v>
      </c>
      <c r="I6994" s="6"/>
      <c r="J6994" s="6"/>
      <c r="K6994" s="6" t="s">
        <v>22741</v>
      </c>
      <c r="L6994" s="6">
        <v>100</v>
      </c>
    </row>
    <row r="6995" spans="1:12">
      <c r="A6995" s="6" t="s">
        <v>14611</v>
      </c>
      <c r="B6995" s="6" t="s">
        <v>23223</v>
      </c>
      <c r="C6995" s="6" t="str">
        <f t="shared" si="109"/>
        <v>330100018-2/2E</v>
      </c>
      <c r="D6995" s="7" t="s">
        <v>7852</v>
      </c>
      <c r="E6995" s="6" t="s">
        <v>13</v>
      </c>
      <c r="F6995" s="7" t="s">
        <v>16</v>
      </c>
      <c r="G6995" s="7" t="s">
        <v>17</v>
      </c>
      <c r="H6995" s="7" t="s">
        <v>17</v>
      </c>
      <c r="I6995" s="6"/>
      <c r="J6995" s="6"/>
      <c r="K6995" s="6" t="s">
        <v>22741</v>
      </c>
      <c r="L6995" s="6">
        <v>100</v>
      </c>
    </row>
    <row r="6996" spans="1:12">
      <c r="A6996" s="6" t="s">
        <v>14611</v>
      </c>
      <c r="B6996" s="6" t="s">
        <v>23224</v>
      </c>
      <c r="C6996" s="6" t="str">
        <f t="shared" si="109"/>
        <v>330100018-3E</v>
      </c>
      <c r="D6996" s="7" t="s">
        <v>7859</v>
      </c>
      <c r="E6996" s="6" t="s">
        <v>13</v>
      </c>
      <c r="F6996" s="7" t="s">
        <v>16</v>
      </c>
      <c r="G6996" s="7" t="s">
        <v>17</v>
      </c>
      <c r="H6996" s="7" t="s">
        <v>7848</v>
      </c>
      <c r="I6996" s="6"/>
      <c r="J6996" s="6"/>
      <c r="K6996" s="6" t="s">
        <v>22741</v>
      </c>
      <c r="L6996" s="6">
        <v>700</v>
      </c>
    </row>
    <row r="6997" spans="1:12">
      <c r="A6997" s="6" t="s">
        <v>14611</v>
      </c>
      <c r="B6997" s="6" t="s">
        <v>23225</v>
      </c>
      <c r="C6997" s="6" t="str">
        <f t="shared" si="109"/>
        <v>330100018-3/1E</v>
      </c>
      <c r="D6997" s="7" t="s">
        <v>7857</v>
      </c>
      <c r="E6997" s="6" t="s">
        <v>13</v>
      </c>
      <c r="F6997" s="7" t="s">
        <v>16</v>
      </c>
      <c r="G6997" s="7" t="s">
        <v>17</v>
      </c>
      <c r="H6997" s="7" t="s">
        <v>17</v>
      </c>
      <c r="I6997" s="6"/>
      <c r="J6997" s="6"/>
      <c r="K6997" s="6" t="s">
        <v>22741</v>
      </c>
      <c r="L6997" s="6">
        <v>100</v>
      </c>
    </row>
    <row r="6998" spans="1:12">
      <c r="A6998" s="6" t="s">
        <v>14611</v>
      </c>
      <c r="B6998" s="6" t="s">
        <v>23226</v>
      </c>
      <c r="C6998" s="6" t="str">
        <f t="shared" si="109"/>
        <v>330201001E</v>
      </c>
      <c r="D6998" s="7" t="s">
        <v>7936</v>
      </c>
      <c r="E6998" s="6" t="s">
        <v>13</v>
      </c>
      <c r="F6998" s="7" t="s">
        <v>16</v>
      </c>
      <c r="G6998" s="7" t="s">
        <v>18950</v>
      </c>
      <c r="H6998" s="7" t="s">
        <v>17</v>
      </c>
      <c r="I6998" s="6"/>
      <c r="J6998" s="6"/>
      <c r="K6998" s="6" t="s">
        <v>22741</v>
      </c>
      <c r="L6998" s="6">
        <v>950</v>
      </c>
    </row>
    <row r="6999" spans="1:12">
      <c r="A6999" s="6" t="s">
        <v>14611</v>
      </c>
      <c r="B6999" s="6" t="s">
        <v>23227</v>
      </c>
      <c r="C6999" s="6" t="str">
        <f t="shared" si="109"/>
        <v>330201001-1E</v>
      </c>
      <c r="D6999" s="7" t="s">
        <v>7934</v>
      </c>
      <c r="E6999" s="6" t="s">
        <v>13</v>
      </c>
      <c r="F6999" s="7" t="s">
        <v>16</v>
      </c>
      <c r="G6999" s="7" t="s">
        <v>18950</v>
      </c>
      <c r="H6999" s="7" t="s">
        <v>17</v>
      </c>
      <c r="I6999" s="6"/>
      <c r="J6999" s="6"/>
      <c r="K6999" s="6" t="s">
        <v>22741</v>
      </c>
      <c r="L6999" s="6">
        <v>1050</v>
      </c>
    </row>
    <row r="7000" spans="1:12">
      <c r="A7000" s="6" t="s">
        <v>14611</v>
      </c>
      <c r="B7000" s="6" t="s">
        <v>23228</v>
      </c>
      <c r="C7000" s="6" t="str">
        <f t="shared" si="109"/>
        <v>330201002E</v>
      </c>
      <c r="D7000" s="7" t="s">
        <v>7938</v>
      </c>
      <c r="E7000" s="6" t="s">
        <v>13</v>
      </c>
      <c r="F7000" s="7" t="s">
        <v>16</v>
      </c>
      <c r="G7000" s="7" t="s">
        <v>17</v>
      </c>
      <c r="H7000" s="7" t="s">
        <v>7939</v>
      </c>
      <c r="I7000" s="6"/>
      <c r="J7000" s="6"/>
      <c r="K7000" s="6" t="s">
        <v>22741</v>
      </c>
      <c r="L7000" s="6">
        <v>1270</v>
      </c>
    </row>
    <row r="7001" spans="1:12">
      <c r="A7001" s="6" t="s">
        <v>14611</v>
      </c>
      <c r="B7001" s="6" t="s">
        <v>23229</v>
      </c>
      <c r="C7001" s="6" t="str">
        <f t="shared" si="109"/>
        <v>330201003E</v>
      </c>
      <c r="D7001" s="7" t="s">
        <v>7943</v>
      </c>
      <c r="E7001" s="6" t="s">
        <v>13</v>
      </c>
      <c r="F7001" s="7" t="s">
        <v>16</v>
      </c>
      <c r="G7001" s="7" t="s">
        <v>17</v>
      </c>
      <c r="H7001" s="7" t="s">
        <v>17</v>
      </c>
      <c r="I7001" s="6"/>
      <c r="J7001" s="6"/>
      <c r="K7001" s="6" t="s">
        <v>22741</v>
      </c>
      <c r="L7001" s="6">
        <v>740</v>
      </c>
    </row>
    <row r="7002" spans="1:12">
      <c r="A7002" s="6" t="s">
        <v>14611</v>
      </c>
      <c r="B7002" s="6" t="s">
        <v>23230</v>
      </c>
      <c r="C7002" s="6" t="str">
        <f t="shared" si="109"/>
        <v>330201003-1E</v>
      </c>
      <c r="D7002" s="7" t="s">
        <v>7941</v>
      </c>
      <c r="E7002" s="6" t="s">
        <v>13</v>
      </c>
      <c r="F7002" s="7" t="s">
        <v>16</v>
      </c>
      <c r="G7002" s="7" t="s">
        <v>17</v>
      </c>
      <c r="H7002" s="7" t="s">
        <v>17</v>
      </c>
      <c r="I7002" s="6"/>
      <c r="J7002" s="6"/>
      <c r="K7002" s="6" t="s">
        <v>22741</v>
      </c>
      <c r="L7002" s="6">
        <v>740</v>
      </c>
    </row>
    <row r="7003" spans="1:12">
      <c r="A7003" s="6" t="s">
        <v>14611</v>
      </c>
      <c r="B7003" s="6" t="s">
        <v>23231</v>
      </c>
      <c r="C7003" s="6" t="str">
        <f t="shared" si="109"/>
        <v>330201004E</v>
      </c>
      <c r="D7003" s="7" t="s">
        <v>7947</v>
      </c>
      <c r="E7003" s="6" t="s">
        <v>13</v>
      </c>
      <c r="F7003" s="7" t="s">
        <v>16</v>
      </c>
      <c r="G7003" s="7" t="s">
        <v>17</v>
      </c>
      <c r="H7003" s="7" t="s">
        <v>17</v>
      </c>
      <c r="I7003" s="6"/>
      <c r="J7003" s="6"/>
      <c r="K7003" s="6" t="s">
        <v>22741</v>
      </c>
      <c r="L7003" s="6">
        <v>1850</v>
      </c>
    </row>
    <row r="7004" spans="1:12">
      <c r="A7004" s="6" t="s">
        <v>14611</v>
      </c>
      <c r="B7004" s="6" t="s">
        <v>23232</v>
      </c>
      <c r="C7004" s="6" t="str">
        <f t="shared" si="109"/>
        <v>330201004-1E</v>
      </c>
      <c r="D7004" s="7" t="s">
        <v>7945</v>
      </c>
      <c r="E7004" s="6" t="s">
        <v>13</v>
      </c>
      <c r="F7004" s="7" t="s">
        <v>16</v>
      </c>
      <c r="G7004" s="7" t="s">
        <v>17</v>
      </c>
      <c r="H7004" s="7" t="s">
        <v>17</v>
      </c>
      <c r="I7004" s="6"/>
      <c r="J7004" s="6"/>
      <c r="K7004" s="6" t="s">
        <v>22741</v>
      </c>
      <c r="L7004" s="6">
        <v>1850</v>
      </c>
    </row>
    <row r="7005" spans="1:12">
      <c r="A7005" s="6" t="s">
        <v>14611</v>
      </c>
      <c r="B7005" s="6" t="s">
        <v>23233</v>
      </c>
      <c r="C7005" s="6" t="str">
        <f t="shared" si="109"/>
        <v>330201005E</v>
      </c>
      <c r="D7005" s="7" t="s">
        <v>7949</v>
      </c>
      <c r="E7005" s="6" t="s">
        <v>13</v>
      </c>
      <c r="F7005" s="7" t="s">
        <v>16</v>
      </c>
      <c r="G7005" s="7" t="s">
        <v>18958</v>
      </c>
      <c r="H7005" s="7" t="s">
        <v>17</v>
      </c>
      <c r="I7005" s="6"/>
      <c r="J7005" s="6"/>
      <c r="K7005" s="6" t="s">
        <v>22741</v>
      </c>
      <c r="L7005" s="6">
        <v>1850</v>
      </c>
    </row>
    <row r="7006" spans="1:12">
      <c r="A7006" s="6" t="s">
        <v>14611</v>
      </c>
      <c r="B7006" s="6" t="s">
        <v>23234</v>
      </c>
      <c r="C7006" s="6" t="str">
        <f t="shared" si="109"/>
        <v>330201006E</v>
      </c>
      <c r="D7006" s="7" t="s">
        <v>7954</v>
      </c>
      <c r="E7006" s="6" t="s">
        <v>13</v>
      </c>
      <c r="F7006" s="7" t="s">
        <v>16</v>
      </c>
      <c r="G7006" s="7" t="s">
        <v>17</v>
      </c>
      <c r="H7006" s="7" t="s">
        <v>7952</v>
      </c>
      <c r="I7006" s="6"/>
      <c r="J7006" s="6"/>
      <c r="K7006" s="6" t="s">
        <v>22741</v>
      </c>
      <c r="L7006" s="6">
        <v>2100</v>
      </c>
    </row>
    <row r="7007" spans="1:12">
      <c r="A7007" s="6" t="s">
        <v>14611</v>
      </c>
      <c r="B7007" s="6" t="s">
        <v>23235</v>
      </c>
      <c r="C7007" s="6" t="str">
        <f t="shared" si="109"/>
        <v>330201006-1E</v>
      </c>
      <c r="D7007" s="7" t="s">
        <v>7951</v>
      </c>
      <c r="E7007" s="6" t="s">
        <v>13</v>
      </c>
      <c r="F7007" s="7" t="s">
        <v>16</v>
      </c>
      <c r="G7007" s="7" t="s">
        <v>17</v>
      </c>
      <c r="H7007" s="7" t="s">
        <v>7952</v>
      </c>
      <c r="I7007" s="6"/>
      <c r="J7007" s="6"/>
      <c r="K7007" s="6" t="s">
        <v>22741</v>
      </c>
      <c r="L7007" s="6">
        <v>3100</v>
      </c>
    </row>
    <row r="7008" spans="1:12">
      <c r="A7008" s="6" t="s">
        <v>14611</v>
      </c>
      <c r="B7008" s="6" t="s">
        <v>23236</v>
      </c>
      <c r="C7008" s="6" t="str">
        <f t="shared" si="109"/>
        <v>330201007E</v>
      </c>
      <c r="D7008" s="7" t="s">
        <v>7956</v>
      </c>
      <c r="E7008" s="6" t="s">
        <v>13</v>
      </c>
      <c r="F7008" s="7" t="s">
        <v>16</v>
      </c>
      <c r="G7008" s="7" t="s">
        <v>18961</v>
      </c>
      <c r="H7008" s="7" t="s">
        <v>17</v>
      </c>
      <c r="I7008" s="6"/>
      <c r="J7008" s="6"/>
      <c r="K7008" s="6" t="s">
        <v>22741</v>
      </c>
      <c r="L7008" s="6">
        <v>1300</v>
      </c>
    </row>
    <row r="7009" spans="1:12">
      <c r="A7009" s="6" t="s">
        <v>14611</v>
      </c>
      <c r="B7009" s="6" t="s">
        <v>23237</v>
      </c>
      <c r="C7009" s="6" t="str">
        <f t="shared" si="109"/>
        <v>330201008E</v>
      </c>
      <c r="D7009" s="7" t="s">
        <v>7958</v>
      </c>
      <c r="E7009" s="6" t="s">
        <v>13</v>
      </c>
      <c r="F7009" s="7" t="s">
        <v>16</v>
      </c>
      <c r="G7009" s="7" t="s">
        <v>17</v>
      </c>
      <c r="H7009" s="7" t="s">
        <v>17</v>
      </c>
      <c r="I7009" s="6"/>
      <c r="J7009" s="6"/>
      <c r="K7009" s="6" t="s">
        <v>22741</v>
      </c>
      <c r="L7009" s="6">
        <v>1400</v>
      </c>
    </row>
    <row r="7010" spans="1:12">
      <c r="A7010" s="6" t="s">
        <v>14611</v>
      </c>
      <c r="B7010" s="6" t="s">
        <v>23238</v>
      </c>
      <c r="C7010" s="6" t="str">
        <f t="shared" si="109"/>
        <v>330201009E</v>
      </c>
      <c r="D7010" s="7" t="s">
        <v>7962</v>
      </c>
      <c r="E7010" s="6" t="s">
        <v>13</v>
      </c>
      <c r="F7010" s="7" t="s">
        <v>16</v>
      </c>
      <c r="G7010" s="7" t="s">
        <v>18964</v>
      </c>
      <c r="H7010" s="7" t="s">
        <v>7963</v>
      </c>
      <c r="I7010" s="6"/>
      <c r="J7010" s="6"/>
      <c r="K7010" s="6" t="s">
        <v>22741</v>
      </c>
      <c r="L7010" s="6">
        <v>1380</v>
      </c>
    </row>
    <row r="7011" spans="1:12">
      <c r="A7011" s="6" t="s">
        <v>14611</v>
      </c>
      <c r="B7011" s="6" t="s">
        <v>23239</v>
      </c>
      <c r="C7011" s="6" t="str">
        <f t="shared" si="109"/>
        <v>330201009-1E</v>
      </c>
      <c r="D7011" s="7" t="s">
        <v>7960</v>
      </c>
      <c r="E7011" s="6" t="s">
        <v>13</v>
      </c>
      <c r="F7011" s="7" t="s">
        <v>16</v>
      </c>
      <c r="G7011" s="7" t="s">
        <v>17</v>
      </c>
      <c r="H7011" s="7" t="s">
        <v>17</v>
      </c>
      <c r="I7011" s="6"/>
      <c r="J7011" s="6"/>
      <c r="K7011" s="6" t="s">
        <v>22741</v>
      </c>
      <c r="L7011" s="6">
        <v>1380</v>
      </c>
    </row>
    <row r="7012" spans="1:12">
      <c r="A7012" s="6" t="s">
        <v>14611</v>
      </c>
      <c r="B7012" s="6" t="s">
        <v>23240</v>
      </c>
      <c r="C7012" s="6" t="str">
        <f t="shared" si="109"/>
        <v>330201010E</v>
      </c>
      <c r="D7012" s="7" t="s">
        <v>7967</v>
      </c>
      <c r="E7012" s="6" t="s">
        <v>13</v>
      </c>
      <c r="F7012" s="7" t="s">
        <v>16</v>
      </c>
      <c r="G7012" s="7" t="s">
        <v>17</v>
      </c>
      <c r="H7012" s="7" t="s">
        <v>17</v>
      </c>
      <c r="I7012" s="6"/>
      <c r="J7012" s="6"/>
      <c r="K7012" s="6" t="s">
        <v>22741</v>
      </c>
      <c r="L7012" s="6">
        <v>1390</v>
      </c>
    </row>
    <row r="7013" spans="1:12">
      <c r="A7013" s="6" t="s">
        <v>14611</v>
      </c>
      <c r="B7013" s="6" t="s">
        <v>23241</v>
      </c>
      <c r="C7013" s="6" t="str">
        <f t="shared" si="109"/>
        <v>330201012E</v>
      </c>
      <c r="D7013" s="7" t="s">
        <v>7972</v>
      </c>
      <c r="E7013" s="6" t="s">
        <v>13</v>
      </c>
      <c r="F7013" s="7" t="s">
        <v>16</v>
      </c>
      <c r="G7013" s="7" t="s">
        <v>17</v>
      </c>
      <c r="H7013" s="7" t="s">
        <v>17</v>
      </c>
      <c r="I7013" s="6"/>
      <c r="J7013" s="6"/>
      <c r="K7013" s="6" t="s">
        <v>22741</v>
      </c>
      <c r="L7013" s="6">
        <v>2190</v>
      </c>
    </row>
    <row r="7014" spans="1:12">
      <c r="A7014" s="6" t="s">
        <v>14611</v>
      </c>
      <c r="B7014" s="6" t="s">
        <v>23242</v>
      </c>
      <c r="C7014" s="6" t="str">
        <f t="shared" si="109"/>
        <v>330201013E</v>
      </c>
      <c r="D7014" s="7" t="s">
        <v>7976</v>
      </c>
      <c r="E7014" s="6" t="s">
        <v>13</v>
      </c>
      <c r="F7014" s="7" t="s">
        <v>16</v>
      </c>
      <c r="G7014" s="7" t="s">
        <v>17</v>
      </c>
      <c r="H7014" s="7" t="s">
        <v>17</v>
      </c>
      <c r="I7014" s="6"/>
      <c r="J7014" s="6"/>
      <c r="K7014" s="6" t="s">
        <v>22741</v>
      </c>
      <c r="L7014" s="6">
        <v>860</v>
      </c>
    </row>
    <row r="7015" spans="1:12">
      <c r="A7015" s="6" t="s">
        <v>14611</v>
      </c>
      <c r="B7015" s="6" t="s">
        <v>23243</v>
      </c>
      <c r="C7015" s="6" t="str">
        <f t="shared" si="109"/>
        <v>330201013-1E</v>
      </c>
      <c r="D7015" s="7" t="s">
        <v>7974</v>
      </c>
      <c r="E7015" s="6" t="s">
        <v>13</v>
      </c>
      <c r="F7015" s="7" t="s">
        <v>16</v>
      </c>
      <c r="G7015" s="7" t="s">
        <v>17</v>
      </c>
      <c r="H7015" s="7" t="s">
        <v>17</v>
      </c>
      <c r="I7015" s="6"/>
      <c r="J7015" s="6"/>
      <c r="K7015" s="6" t="s">
        <v>22741</v>
      </c>
      <c r="L7015" s="6">
        <v>860</v>
      </c>
    </row>
    <row r="7016" spans="1:12">
      <c r="A7016" s="6" t="s">
        <v>14611</v>
      </c>
      <c r="B7016" s="6" t="s">
        <v>23244</v>
      </c>
      <c r="C7016" s="6" t="str">
        <f t="shared" si="109"/>
        <v>330201014E</v>
      </c>
      <c r="D7016" s="7" t="s">
        <v>7980</v>
      </c>
      <c r="E7016" s="6" t="s">
        <v>13</v>
      </c>
      <c r="F7016" s="7" t="s">
        <v>16</v>
      </c>
      <c r="G7016" s="7" t="s">
        <v>18973</v>
      </c>
      <c r="H7016" s="7" t="s">
        <v>17</v>
      </c>
      <c r="I7016" s="6"/>
      <c r="J7016" s="6"/>
      <c r="K7016" s="6" t="s">
        <v>22741</v>
      </c>
      <c r="L7016" s="6">
        <v>4260</v>
      </c>
    </row>
    <row r="7017" spans="1:12">
      <c r="A7017" s="6" t="s">
        <v>14611</v>
      </c>
      <c r="B7017" s="6" t="s">
        <v>23245</v>
      </c>
      <c r="C7017" s="6" t="str">
        <f t="shared" si="109"/>
        <v>330201014-1E</v>
      </c>
      <c r="D7017" s="7" t="s">
        <v>7978</v>
      </c>
      <c r="E7017" s="6" t="s">
        <v>13</v>
      </c>
      <c r="F7017" s="7" t="s">
        <v>16</v>
      </c>
      <c r="G7017" s="7" t="s">
        <v>17</v>
      </c>
      <c r="H7017" s="7" t="s">
        <v>17</v>
      </c>
      <c r="I7017" s="6"/>
      <c r="J7017" s="6"/>
      <c r="K7017" s="6" t="s">
        <v>22741</v>
      </c>
      <c r="L7017" s="6">
        <v>5010</v>
      </c>
    </row>
    <row r="7018" spans="1:12">
      <c r="A7018" s="6" t="s">
        <v>14611</v>
      </c>
      <c r="B7018" s="6" t="s">
        <v>23246</v>
      </c>
      <c r="C7018" s="6" t="str">
        <f t="shared" si="109"/>
        <v>330201015E</v>
      </c>
      <c r="D7018" s="7" t="s">
        <v>7988</v>
      </c>
      <c r="E7018" s="6" t="s">
        <v>13</v>
      </c>
      <c r="F7018" s="7" t="s">
        <v>16</v>
      </c>
      <c r="G7018" s="7" t="s">
        <v>17</v>
      </c>
      <c r="H7018" s="7" t="s">
        <v>17</v>
      </c>
      <c r="I7018" s="6"/>
      <c r="J7018" s="6"/>
      <c r="K7018" s="6" t="s">
        <v>22741</v>
      </c>
      <c r="L7018" s="6">
        <v>2650</v>
      </c>
    </row>
    <row r="7019" spans="1:12">
      <c r="A7019" s="6" t="s">
        <v>14611</v>
      </c>
      <c r="B7019" s="6" t="s">
        <v>23247</v>
      </c>
      <c r="C7019" s="6" t="str">
        <f t="shared" si="109"/>
        <v>330201015-1E</v>
      </c>
      <c r="D7019" s="7" t="s">
        <v>7982</v>
      </c>
      <c r="E7019" s="6" t="s">
        <v>13</v>
      </c>
      <c r="F7019" s="7" t="s">
        <v>16</v>
      </c>
      <c r="G7019" s="7" t="s">
        <v>17</v>
      </c>
      <c r="H7019" s="7" t="s">
        <v>17</v>
      </c>
      <c r="I7019" s="6"/>
      <c r="J7019" s="6"/>
      <c r="K7019" s="6" t="s">
        <v>22741</v>
      </c>
      <c r="L7019" s="6">
        <v>2650</v>
      </c>
    </row>
    <row r="7020" spans="1:12">
      <c r="A7020" s="6" t="s">
        <v>14611</v>
      </c>
      <c r="B7020" s="6" t="s">
        <v>23248</v>
      </c>
      <c r="C7020" s="6" t="str">
        <f t="shared" si="109"/>
        <v>330201015-2E</v>
      </c>
      <c r="D7020" s="7" t="s">
        <v>7984</v>
      </c>
      <c r="E7020" s="6" t="s">
        <v>13</v>
      </c>
      <c r="F7020" s="7" t="s">
        <v>16</v>
      </c>
      <c r="G7020" s="7" t="s">
        <v>17</v>
      </c>
      <c r="H7020" s="7" t="s">
        <v>17</v>
      </c>
      <c r="I7020" s="6"/>
      <c r="J7020" s="6"/>
      <c r="K7020" s="6" t="s">
        <v>22741</v>
      </c>
      <c r="L7020" s="6">
        <v>2650</v>
      </c>
    </row>
    <row r="7021" spans="1:12">
      <c r="A7021" s="6" t="s">
        <v>14611</v>
      </c>
      <c r="B7021" s="6" t="s">
        <v>23249</v>
      </c>
      <c r="C7021" s="6" t="str">
        <f t="shared" si="109"/>
        <v>330201015-3E</v>
      </c>
      <c r="D7021" s="7" t="s">
        <v>7986</v>
      </c>
      <c r="E7021" s="6" t="s">
        <v>13</v>
      </c>
      <c r="F7021" s="7" t="s">
        <v>16</v>
      </c>
      <c r="G7021" s="7" t="s">
        <v>17</v>
      </c>
      <c r="H7021" s="7" t="s">
        <v>17</v>
      </c>
      <c r="I7021" s="6"/>
      <c r="J7021" s="6"/>
      <c r="K7021" s="6" t="s">
        <v>22741</v>
      </c>
      <c r="L7021" s="6">
        <v>2650</v>
      </c>
    </row>
    <row r="7022" spans="1:12">
      <c r="A7022" s="6" t="s">
        <v>14611</v>
      </c>
      <c r="B7022" s="6" t="s">
        <v>23250</v>
      </c>
      <c r="C7022" s="6" t="str">
        <f t="shared" si="109"/>
        <v>330201016E</v>
      </c>
      <c r="D7022" s="7" t="s">
        <v>7992</v>
      </c>
      <c r="E7022" s="6" t="s">
        <v>13</v>
      </c>
      <c r="F7022" s="7" t="s">
        <v>16</v>
      </c>
      <c r="G7022" s="7" t="s">
        <v>18980</v>
      </c>
      <c r="H7022" s="7" t="s">
        <v>17</v>
      </c>
      <c r="I7022" s="6"/>
      <c r="J7022" s="6"/>
      <c r="K7022" s="6" t="s">
        <v>22741</v>
      </c>
      <c r="L7022" s="6">
        <v>2650</v>
      </c>
    </row>
    <row r="7023" spans="1:12">
      <c r="A7023" s="6" t="s">
        <v>14611</v>
      </c>
      <c r="B7023" s="6" t="s">
        <v>23251</v>
      </c>
      <c r="C7023" s="6" t="str">
        <f t="shared" si="109"/>
        <v>330201018E</v>
      </c>
      <c r="D7023" s="7" t="s">
        <v>7996</v>
      </c>
      <c r="E7023" s="6" t="s">
        <v>13</v>
      </c>
      <c r="F7023" s="7" t="s">
        <v>16</v>
      </c>
      <c r="G7023" s="7" t="s">
        <v>18984</v>
      </c>
      <c r="H7023" s="7" t="s">
        <v>7997</v>
      </c>
      <c r="I7023" s="6"/>
      <c r="J7023" s="6"/>
      <c r="K7023" s="6" t="s">
        <v>22741</v>
      </c>
      <c r="L7023" s="6">
        <v>1740</v>
      </c>
    </row>
    <row r="7024" spans="1:12">
      <c r="A7024" s="6" t="s">
        <v>14611</v>
      </c>
      <c r="B7024" s="6" t="s">
        <v>23252</v>
      </c>
      <c r="C7024" s="6" t="str">
        <f t="shared" si="109"/>
        <v>330201019E</v>
      </c>
      <c r="D7024" s="7" t="s">
        <v>8006</v>
      </c>
      <c r="E7024" s="6" t="s">
        <v>13</v>
      </c>
      <c r="F7024" s="7" t="s">
        <v>16</v>
      </c>
      <c r="G7024" s="7" t="s">
        <v>18986</v>
      </c>
      <c r="H7024" s="7" t="s">
        <v>8000</v>
      </c>
      <c r="I7024" s="6"/>
      <c r="J7024" s="6"/>
      <c r="K7024" s="6" t="s">
        <v>22741</v>
      </c>
      <c r="L7024" s="6">
        <v>2070</v>
      </c>
    </row>
    <row r="7025" spans="1:12">
      <c r="A7025" s="6" t="s">
        <v>14611</v>
      </c>
      <c r="B7025" s="6" t="s">
        <v>23253</v>
      </c>
      <c r="C7025" s="6" t="str">
        <f t="shared" si="109"/>
        <v>330201019-1E</v>
      </c>
      <c r="D7025" s="7" t="s">
        <v>7999</v>
      </c>
      <c r="E7025" s="6" t="s">
        <v>13</v>
      </c>
      <c r="F7025" s="7" t="s">
        <v>16</v>
      </c>
      <c r="G7025" s="7" t="s">
        <v>18986</v>
      </c>
      <c r="H7025" s="7" t="s">
        <v>8000</v>
      </c>
      <c r="I7025" s="6"/>
      <c r="J7025" s="6"/>
      <c r="K7025" s="6" t="s">
        <v>22741</v>
      </c>
      <c r="L7025" s="6">
        <v>2070</v>
      </c>
    </row>
    <row r="7026" spans="1:12">
      <c r="A7026" s="6" t="s">
        <v>14611</v>
      </c>
      <c r="B7026" s="6" t="s">
        <v>23254</v>
      </c>
      <c r="C7026" s="6" t="str">
        <f t="shared" si="109"/>
        <v>330201019-2E</v>
      </c>
      <c r="D7026" s="7" t="s">
        <v>8002</v>
      </c>
      <c r="E7026" s="6" t="s">
        <v>13</v>
      </c>
      <c r="F7026" s="7" t="s">
        <v>16</v>
      </c>
      <c r="G7026" s="7" t="s">
        <v>18986</v>
      </c>
      <c r="H7026" s="7" t="s">
        <v>8000</v>
      </c>
      <c r="I7026" s="6"/>
      <c r="J7026" s="6"/>
      <c r="K7026" s="6" t="s">
        <v>22741</v>
      </c>
      <c r="L7026" s="6">
        <v>2070</v>
      </c>
    </row>
    <row r="7027" spans="1:12">
      <c r="A7027" s="6" t="s">
        <v>14611</v>
      </c>
      <c r="B7027" s="6" t="s">
        <v>23255</v>
      </c>
      <c r="C7027" s="6" t="str">
        <f t="shared" si="109"/>
        <v>330201019-3E</v>
      </c>
      <c r="D7027" s="7" t="s">
        <v>8004</v>
      </c>
      <c r="E7027" s="6" t="s">
        <v>13</v>
      </c>
      <c r="F7027" s="7" t="s">
        <v>16</v>
      </c>
      <c r="G7027" s="7" t="s">
        <v>18986</v>
      </c>
      <c r="H7027" s="7" t="s">
        <v>8000</v>
      </c>
      <c r="I7027" s="6"/>
      <c r="J7027" s="6"/>
      <c r="K7027" s="6" t="s">
        <v>22741</v>
      </c>
      <c r="L7027" s="6">
        <v>2070</v>
      </c>
    </row>
    <row r="7028" spans="1:12">
      <c r="A7028" s="6" t="s">
        <v>14611</v>
      </c>
      <c r="B7028" s="6" t="s">
        <v>23256</v>
      </c>
      <c r="C7028" s="6" t="str">
        <f t="shared" si="109"/>
        <v>330201020E</v>
      </c>
      <c r="D7028" s="7" t="s">
        <v>8008</v>
      </c>
      <c r="E7028" s="6" t="s">
        <v>13</v>
      </c>
      <c r="F7028" s="7" t="s">
        <v>16</v>
      </c>
      <c r="G7028" s="7" t="s">
        <v>17</v>
      </c>
      <c r="H7028" s="7" t="s">
        <v>17</v>
      </c>
      <c r="I7028" s="6"/>
      <c r="J7028" s="6"/>
      <c r="K7028" s="6" t="s">
        <v>22741</v>
      </c>
      <c r="L7028" s="6">
        <v>1160</v>
      </c>
    </row>
    <row r="7029" spans="1:12">
      <c r="A7029" s="6" t="s">
        <v>14611</v>
      </c>
      <c r="B7029" s="6" t="s">
        <v>23257</v>
      </c>
      <c r="C7029" s="6" t="str">
        <f t="shared" si="109"/>
        <v>330201021E</v>
      </c>
      <c r="D7029" s="7" t="s">
        <v>8010</v>
      </c>
      <c r="E7029" s="6" t="s">
        <v>13</v>
      </c>
      <c r="F7029" s="7" t="s">
        <v>16</v>
      </c>
      <c r="G7029" s="7" t="s">
        <v>18992</v>
      </c>
      <c r="H7029" s="7" t="s">
        <v>17</v>
      </c>
      <c r="I7029" s="6"/>
      <c r="J7029" s="6"/>
      <c r="K7029" s="6" t="s">
        <v>22741</v>
      </c>
      <c r="L7029" s="6">
        <v>2500</v>
      </c>
    </row>
    <row r="7030" spans="1:12">
      <c r="A7030" s="6" t="s">
        <v>14611</v>
      </c>
      <c r="B7030" s="6" t="s">
        <v>23258</v>
      </c>
      <c r="C7030" s="6" t="str">
        <f t="shared" si="109"/>
        <v>330201022E</v>
      </c>
      <c r="D7030" s="7" t="s">
        <v>8022</v>
      </c>
      <c r="E7030" s="6" t="s">
        <v>13</v>
      </c>
      <c r="F7030" s="7" t="s">
        <v>16</v>
      </c>
      <c r="G7030" s="7" t="s">
        <v>18994</v>
      </c>
      <c r="H7030" s="7" t="s">
        <v>17</v>
      </c>
      <c r="I7030" s="6"/>
      <c r="J7030" s="6"/>
      <c r="K7030" s="6" t="s">
        <v>22741</v>
      </c>
      <c r="L7030" s="6">
        <v>3530</v>
      </c>
    </row>
    <row r="7031" spans="1:12">
      <c r="A7031" s="6" t="s">
        <v>14611</v>
      </c>
      <c r="B7031" s="6" t="s">
        <v>23259</v>
      </c>
      <c r="C7031" s="6" t="str">
        <f t="shared" si="109"/>
        <v>330201022-2E</v>
      </c>
      <c r="D7031" s="7" t="s">
        <v>8014</v>
      </c>
      <c r="E7031" s="6" t="s">
        <v>13</v>
      </c>
      <c r="F7031" s="7" t="s">
        <v>16</v>
      </c>
      <c r="G7031" s="7" t="s">
        <v>18994</v>
      </c>
      <c r="H7031" s="7" t="s">
        <v>17</v>
      </c>
      <c r="I7031" s="6"/>
      <c r="J7031" s="6"/>
      <c r="K7031" s="6" t="s">
        <v>22741</v>
      </c>
      <c r="L7031" s="6">
        <v>3530</v>
      </c>
    </row>
    <row r="7032" spans="1:12">
      <c r="A7032" s="6" t="s">
        <v>14611</v>
      </c>
      <c r="B7032" s="6" t="s">
        <v>23260</v>
      </c>
      <c r="C7032" s="6" t="str">
        <f t="shared" si="109"/>
        <v>330201024E</v>
      </c>
      <c r="D7032" s="7" t="s">
        <v>8045</v>
      </c>
      <c r="E7032" s="6" t="s">
        <v>13</v>
      </c>
      <c r="F7032" s="7" t="s">
        <v>16</v>
      </c>
      <c r="G7032" s="7" t="s">
        <v>17</v>
      </c>
      <c r="H7032" s="7" t="s">
        <v>17</v>
      </c>
      <c r="I7032" s="6"/>
      <c r="J7032" s="6"/>
      <c r="K7032" s="6" t="s">
        <v>22741</v>
      </c>
      <c r="L7032" s="6">
        <v>5850</v>
      </c>
    </row>
    <row r="7033" spans="1:12">
      <c r="A7033" s="6" t="s">
        <v>14611</v>
      </c>
      <c r="B7033" s="6" t="s">
        <v>23261</v>
      </c>
      <c r="C7033" s="6" t="str">
        <f t="shared" si="109"/>
        <v>330201024-1E</v>
      </c>
      <c r="D7033" s="7" t="s">
        <v>8033</v>
      </c>
      <c r="E7033" s="6" t="s">
        <v>13</v>
      </c>
      <c r="F7033" s="7" t="s">
        <v>16</v>
      </c>
      <c r="G7033" s="7" t="s">
        <v>19006</v>
      </c>
      <c r="H7033" s="7" t="s">
        <v>17</v>
      </c>
      <c r="I7033" s="6"/>
      <c r="J7033" s="6"/>
      <c r="K7033" s="6" t="s">
        <v>22741</v>
      </c>
      <c r="L7033" s="6">
        <v>5850</v>
      </c>
    </row>
    <row r="7034" spans="1:12">
      <c r="A7034" s="6" t="s">
        <v>14611</v>
      </c>
      <c r="B7034" s="6" t="s">
        <v>23262</v>
      </c>
      <c r="C7034" s="6" t="str">
        <f t="shared" si="109"/>
        <v>330201024-6E</v>
      </c>
      <c r="D7034" s="7" t="s">
        <v>8043</v>
      </c>
      <c r="E7034" s="6" t="s">
        <v>13</v>
      </c>
      <c r="F7034" s="7" t="s">
        <v>16</v>
      </c>
      <c r="G7034" s="7" t="s">
        <v>19006</v>
      </c>
      <c r="H7034" s="7" t="s">
        <v>17</v>
      </c>
      <c r="I7034" s="6"/>
      <c r="J7034" s="6"/>
      <c r="K7034" s="6" t="s">
        <v>22741</v>
      </c>
      <c r="L7034" s="6">
        <v>5850</v>
      </c>
    </row>
    <row r="7035" spans="1:12">
      <c r="A7035" s="6" t="s">
        <v>14611</v>
      </c>
      <c r="B7035" s="6" t="s">
        <v>23263</v>
      </c>
      <c r="C7035" s="6" t="str">
        <f t="shared" si="109"/>
        <v>330201025E</v>
      </c>
      <c r="D7035" s="7" t="s">
        <v>8053</v>
      </c>
      <c r="E7035" s="6" t="s">
        <v>13</v>
      </c>
      <c r="F7035" s="7" t="s">
        <v>16</v>
      </c>
      <c r="G7035" s="7" t="s">
        <v>19013</v>
      </c>
      <c r="H7035" s="7" t="s">
        <v>17</v>
      </c>
      <c r="I7035" s="6"/>
      <c r="J7035" s="6" t="s">
        <v>14580</v>
      </c>
      <c r="K7035" s="6" t="s">
        <v>22741</v>
      </c>
      <c r="L7035" s="6">
        <v>4650</v>
      </c>
    </row>
    <row r="7036" spans="1:12">
      <c r="A7036" s="6" t="s">
        <v>14611</v>
      </c>
      <c r="B7036" s="6" t="s">
        <v>23264</v>
      </c>
      <c r="C7036" s="6" t="str">
        <f t="shared" si="109"/>
        <v>330201025-1E</v>
      </c>
      <c r="D7036" s="7" t="s">
        <v>8047</v>
      </c>
      <c r="E7036" s="6" t="s">
        <v>13</v>
      </c>
      <c r="F7036" s="7" t="s">
        <v>16</v>
      </c>
      <c r="G7036" s="7" t="s">
        <v>19013</v>
      </c>
      <c r="H7036" s="7" t="s">
        <v>17</v>
      </c>
      <c r="I7036" s="6"/>
      <c r="J7036" s="6" t="s">
        <v>14580</v>
      </c>
      <c r="K7036" s="6" t="s">
        <v>22741</v>
      </c>
      <c r="L7036" s="6">
        <v>4650</v>
      </c>
    </row>
    <row r="7037" spans="1:12">
      <c r="A7037" s="6" t="s">
        <v>14611</v>
      </c>
      <c r="B7037" s="6" t="s">
        <v>23265</v>
      </c>
      <c r="C7037" s="6" t="str">
        <f t="shared" si="109"/>
        <v>330201026E</v>
      </c>
      <c r="D7037" s="7" t="s">
        <v>8055</v>
      </c>
      <c r="E7037" s="6" t="s">
        <v>13</v>
      </c>
      <c r="F7037" s="7" t="s">
        <v>16</v>
      </c>
      <c r="G7037" s="7" t="s">
        <v>17</v>
      </c>
      <c r="H7037" s="7" t="s">
        <v>17</v>
      </c>
      <c r="I7037" s="6"/>
      <c r="J7037" s="6" t="s">
        <v>14580</v>
      </c>
      <c r="K7037" s="6" t="s">
        <v>22741</v>
      </c>
      <c r="L7037" s="6">
        <v>3910</v>
      </c>
    </row>
    <row r="7038" spans="1:12">
      <c r="A7038" s="6" t="s">
        <v>14611</v>
      </c>
      <c r="B7038" s="6" t="s">
        <v>23266</v>
      </c>
      <c r="C7038" s="6" t="str">
        <f t="shared" si="109"/>
        <v>330201027E</v>
      </c>
      <c r="D7038" s="7" t="s">
        <v>8065</v>
      </c>
      <c r="E7038" s="6" t="s">
        <v>13</v>
      </c>
      <c r="F7038" s="7" t="s">
        <v>16</v>
      </c>
      <c r="G7038" s="7" t="s">
        <v>19019</v>
      </c>
      <c r="H7038" s="7" t="s">
        <v>17</v>
      </c>
      <c r="I7038" s="6"/>
      <c r="J7038" s="6" t="s">
        <v>14580</v>
      </c>
      <c r="K7038" s="6" t="s">
        <v>22741</v>
      </c>
      <c r="L7038" s="6">
        <v>9000</v>
      </c>
    </row>
    <row r="7039" spans="1:12">
      <c r="A7039" s="6" t="s">
        <v>14611</v>
      </c>
      <c r="B7039" s="6" t="s">
        <v>23267</v>
      </c>
      <c r="C7039" s="6" t="str">
        <f t="shared" si="109"/>
        <v>330201027-3E</v>
      </c>
      <c r="D7039" s="7" t="s">
        <v>8061</v>
      </c>
      <c r="E7039" s="6" t="s">
        <v>13</v>
      </c>
      <c r="F7039" s="7" t="s">
        <v>16</v>
      </c>
      <c r="G7039" s="7" t="s">
        <v>19019</v>
      </c>
      <c r="H7039" s="7" t="s">
        <v>17</v>
      </c>
      <c r="I7039" s="6"/>
      <c r="J7039" s="6" t="s">
        <v>14580</v>
      </c>
      <c r="K7039" s="6" t="s">
        <v>22741</v>
      </c>
      <c r="L7039" s="6">
        <v>9000</v>
      </c>
    </row>
    <row r="7040" spans="1:12">
      <c r="A7040" s="6" t="s">
        <v>14611</v>
      </c>
      <c r="B7040" s="6" t="s">
        <v>23268</v>
      </c>
      <c r="C7040" s="6" t="str">
        <f t="shared" si="109"/>
        <v>330201027-4E</v>
      </c>
      <c r="D7040" s="7" t="s">
        <v>8063</v>
      </c>
      <c r="E7040" s="6" t="s">
        <v>13</v>
      </c>
      <c r="F7040" s="7" t="s">
        <v>16</v>
      </c>
      <c r="G7040" s="7" t="s">
        <v>19019</v>
      </c>
      <c r="H7040" s="7" t="s">
        <v>17</v>
      </c>
      <c r="I7040" s="6"/>
      <c r="J7040" s="6" t="s">
        <v>14580</v>
      </c>
      <c r="K7040" s="6" t="s">
        <v>22741</v>
      </c>
      <c r="L7040" s="6">
        <v>9000</v>
      </c>
    </row>
    <row r="7041" spans="1:12">
      <c r="A7041" s="6" t="s">
        <v>14611</v>
      </c>
      <c r="B7041" s="6" t="s">
        <v>23269</v>
      </c>
      <c r="C7041" s="6" t="str">
        <f t="shared" si="109"/>
        <v>330201028E</v>
      </c>
      <c r="D7041" s="7" t="s">
        <v>8067</v>
      </c>
      <c r="E7041" s="6" t="s">
        <v>13</v>
      </c>
      <c r="F7041" s="7" t="s">
        <v>16</v>
      </c>
      <c r="G7041" s="7" t="s">
        <v>17</v>
      </c>
      <c r="H7041" s="7" t="s">
        <v>17</v>
      </c>
      <c r="I7041" s="6"/>
      <c r="J7041" s="6"/>
      <c r="K7041" s="6" t="s">
        <v>22741</v>
      </c>
      <c r="L7041" s="6">
        <v>3000</v>
      </c>
    </row>
    <row r="7042" spans="1:12">
      <c r="A7042" s="6" t="s">
        <v>14611</v>
      </c>
      <c r="B7042" s="6" t="s">
        <v>23270</v>
      </c>
      <c r="C7042" s="6" t="str">
        <f t="shared" si="109"/>
        <v>330201063SE</v>
      </c>
      <c r="D7042" s="7" t="s">
        <v>8221</v>
      </c>
      <c r="E7042" s="6" t="s">
        <v>13</v>
      </c>
      <c r="F7042" s="7" t="s">
        <v>16</v>
      </c>
      <c r="G7042" s="7" t="s">
        <v>19108</v>
      </c>
      <c r="H7042" s="7" t="s">
        <v>8215</v>
      </c>
      <c r="I7042" s="6"/>
      <c r="J7042" s="6"/>
      <c r="K7042" s="6" t="s">
        <v>22741</v>
      </c>
      <c r="L7042" s="6">
        <v>6450</v>
      </c>
    </row>
    <row r="7043" spans="1:12">
      <c r="A7043" s="6" t="s">
        <v>14611</v>
      </c>
      <c r="B7043" s="6" t="s">
        <v>23271</v>
      </c>
      <c r="C7043" s="6" t="str">
        <f t="shared" ref="C7043:C7106" si="110">RIGHT(B7043,LEN(B7043)-16)</f>
        <v>330201029E</v>
      </c>
      <c r="D7043" s="7" t="s">
        <v>8069</v>
      </c>
      <c r="E7043" s="6" t="s">
        <v>13</v>
      </c>
      <c r="F7043" s="7" t="s">
        <v>16</v>
      </c>
      <c r="G7043" s="7" t="s">
        <v>19026</v>
      </c>
      <c r="H7043" s="7" t="s">
        <v>17</v>
      </c>
      <c r="I7043" s="6"/>
      <c r="J7043" s="6"/>
      <c r="K7043" s="6" t="s">
        <v>22741</v>
      </c>
      <c r="L7043" s="6">
        <v>4613</v>
      </c>
    </row>
    <row r="7044" spans="1:12">
      <c r="A7044" s="6" t="s">
        <v>14611</v>
      </c>
      <c r="B7044" s="6" t="s">
        <v>23272</v>
      </c>
      <c r="C7044" s="6" t="str">
        <f t="shared" si="110"/>
        <v>330201030E</v>
      </c>
      <c r="D7044" s="7" t="s">
        <v>8071</v>
      </c>
      <c r="E7044" s="6" t="s">
        <v>13</v>
      </c>
      <c r="F7044" s="7" t="s">
        <v>16</v>
      </c>
      <c r="G7044" s="7" t="s">
        <v>17</v>
      </c>
      <c r="H7044" s="7" t="s">
        <v>17</v>
      </c>
      <c r="I7044" s="6"/>
      <c r="J7044" s="6"/>
      <c r="K7044" s="6" t="s">
        <v>22741</v>
      </c>
      <c r="L7044" s="6">
        <v>3100</v>
      </c>
    </row>
    <row r="7045" spans="1:12">
      <c r="A7045" s="6" t="s">
        <v>14611</v>
      </c>
      <c r="B7045" s="6" t="s">
        <v>23273</v>
      </c>
      <c r="C7045" s="6" t="str">
        <f t="shared" si="110"/>
        <v>330201031E</v>
      </c>
      <c r="D7045" s="7" t="s">
        <v>8073</v>
      </c>
      <c r="E7045" s="6" t="s">
        <v>13</v>
      </c>
      <c r="F7045" s="7" t="s">
        <v>16</v>
      </c>
      <c r="G7045" s="7" t="s">
        <v>19029</v>
      </c>
      <c r="H7045" s="7" t="s">
        <v>17</v>
      </c>
      <c r="I7045" s="6"/>
      <c r="J7045" s="6"/>
      <c r="K7045" s="6" t="s">
        <v>22741</v>
      </c>
      <c r="L7045" s="6">
        <v>3100</v>
      </c>
    </row>
    <row r="7046" spans="1:12">
      <c r="A7046" s="6" t="s">
        <v>14611</v>
      </c>
      <c r="B7046" s="6" t="s">
        <v>23274</v>
      </c>
      <c r="C7046" s="6" t="str">
        <f t="shared" si="110"/>
        <v>330201033E</v>
      </c>
      <c r="D7046" s="7" t="s">
        <v>8077</v>
      </c>
      <c r="E7046" s="6" t="s">
        <v>13</v>
      </c>
      <c r="F7046" s="7" t="s">
        <v>16</v>
      </c>
      <c r="G7046" s="7" t="s">
        <v>19032</v>
      </c>
      <c r="H7046" s="7" t="s">
        <v>8078</v>
      </c>
      <c r="I7046" s="6"/>
      <c r="J7046" s="6"/>
      <c r="K7046" s="6" t="s">
        <v>22741</v>
      </c>
      <c r="L7046" s="6">
        <v>3240</v>
      </c>
    </row>
    <row r="7047" spans="1:12">
      <c r="A7047" s="6" t="s">
        <v>14611</v>
      </c>
      <c r="B7047" s="6" t="s">
        <v>23275</v>
      </c>
      <c r="C7047" s="6" t="str">
        <f t="shared" si="110"/>
        <v>330201034E</v>
      </c>
      <c r="D7047" s="7" t="s">
        <v>8080</v>
      </c>
      <c r="E7047" s="6" t="s">
        <v>13</v>
      </c>
      <c r="F7047" s="7" t="s">
        <v>16</v>
      </c>
      <c r="G7047" s="7" t="s">
        <v>19034</v>
      </c>
      <c r="H7047" s="7" t="s">
        <v>17</v>
      </c>
      <c r="I7047" s="6"/>
      <c r="J7047" s="6"/>
      <c r="K7047" s="6" t="s">
        <v>22741</v>
      </c>
      <c r="L7047" s="6">
        <v>4464</v>
      </c>
    </row>
    <row r="7048" spans="1:12">
      <c r="A7048" s="6" t="s">
        <v>14611</v>
      </c>
      <c r="B7048" s="6" t="s">
        <v>23276</v>
      </c>
      <c r="C7048" s="6" t="str">
        <f t="shared" si="110"/>
        <v>330201035-1E</v>
      </c>
      <c r="D7048" s="7" t="s">
        <v>8082</v>
      </c>
      <c r="E7048" s="6" t="s">
        <v>13</v>
      </c>
      <c r="F7048" s="7" t="s">
        <v>16</v>
      </c>
      <c r="G7048" s="7" t="s">
        <v>17</v>
      </c>
      <c r="H7048" s="7" t="s">
        <v>8083</v>
      </c>
      <c r="I7048" s="6"/>
      <c r="J7048" s="6"/>
      <c r="K7048" s="6" t="s">
        <v>22741</v>
      </c>
      <c r="L7048" s="6">
        <v>7200</v>
      </c>
    </row>
    <row r="7049" spans="1:12">
      <c r="A7049" s="6" t="s">
        <v>14611</v>
      </c>
      <c r="B7049" s="6" t="s">
        <v>23277</v>
      </c>
      <c r="C7049" s="6" t="str">
        <f t="shared" si="110"/>
        <v>330201035-3E</v>
      </c>
      <c r="D7049" s="7" t="s">
        <v>8087</v>
      </c>
      <c r="E7049" s="6" t="s">
        <v>13</v>
      </c>
      <c r="F7049" s="7" t="s">
        <v>16</v>
      </c>
      <c r="G7049" s="7" t="s">
        <v>17</v>
      </c>
      <c r="H7049" s="7" t="s">
        <v>17</v>
      </c>
      <c r="I7049" s="6"/>
      <c r="J7049" s="6"/>
      <c r="K7049" s="6" t="s">
        <v>22741</v>
      </c>
      <c r="L7049" s="6">
        <v>300</v>
      </c>
    </row>
    <row r="7050" spans="1:12">
      <c r="A7050" s="6" t="s">
        <v>14611</v>
      </c>
      <c r="B7050" s="6" t="s">
        <v>23278</v>
      </c>
      <c r="C7050" s="6" t="str">
        <f t="shared" si="110"/>
        <v>330201036E</v>
      </c>
      <c r="D7050" s="7" t="s">
        <v>8099</v>
      </c>
      <c r="E7050" s="6" t="s">
        <v>13</v>
      </c>
      <c r="F7050" s="7" t="s">
        <v>16</v>
      </c>
      <c r="G7050" s="7" t="s">
        <v>17</v>
      </c>
      <c r="H7050" s="7" t="s">
        <v>17</v>
      </c>
      <c r="I7050" s="6"/>
      <c r="J7050" s="6"/>
      <c r="K7050" s="6" t="s">
        <v>22741</v>
      </c>
      <c r="L7050" s="6">
        <v>3480</v>
      </c>
    </row>
    <row r="7051" spans="1:12">
      <c r="A7051" s="6" t="s">
        <v>14611</v>
      </c>
      <c r="B7051" s="6" t="s">
        <v>23279</v>
      </c>
      <c r="C7051" s="6" t="str">
        <f t="shared" si="110"/>
        <v>330201036-1E</v>
      </c>
      <c r="D7051" s="7" t="s">
        <v>8089</v>
      </c>
      <c r="E7051" s="6" t="s">
        <v>13</v>
      </c>
      <c r="F7051" s="7" t="s">
        <v>16</v>
      </c>
      <c r="G7051" s="7" t="s">
        <v>17</v>
      </c>
      <c r="H7051" s="7" t="s">
        <v>17</v>
      </c>
      <c r="I7051" s="6"/>
      <c r="J7051" s="6"/>
      <c r="K7051" s="6" t="s">
        <v>22741</v>
      </c>
      <c r="L7051" s="6">
        <v>3480</v>
      </c>
    </row>
    <row r="7052" spans="1:12">
      <c r="A7052" s="6" t="s">
        <v>14611</v>
      </c>
      <c r="B7052" s="6" t="s">
        <v>23280</v>
      </c>
      <c r="C7052" s="6" t="str">
        <f t="shared" si="110"/>
        <v>330201037E</v>
      </c>
      <c r="D7052" s="7" t="s">
        <v>8109</v>
      </c>
      <c r="E7052" s="6" t="s">
        <v>13</v>
      </c>
      <c r="F7052" s="7" t="s">
        <v>16</v>
      </c>
      <c r="G7052" s="7" t="s">
        <v>19045</v>
      </c>
      <c r="H7052" s="7" t="s">
        <v>17</v>
      </c>
      <c r="I7052" s="6"/>
      <c r="J7052" s="6" t="s">
        <v>14580</v>
      </c>
      <c r="K7052" s="6" t="s">
        <v>22741</v>
      </c>
      <c r="L7052" s="6">
        <v>9000</v>
      </c>
    </row>
    <row r="7053" spans="1:12">
      <c r="A7053" s="6" t="s">
        <v>14611</v>
      </c>
      <c r="B7053" s="6" t="s">
        <v>23281</v>
      </c>
      <c r="C7053" s="6" t="str">
        <f t="shared" si="110"/>
        <v>330201037-1E</v>
      </c>
      <c r="D7053" s="7" t="s">
        <v>8101</v>
      </c>
      <c r="E7053" s="6" t="s">
        <v>13</v>
      </c>
      <c r="F7053" s="7" t="s">
        <v>16</v>
      </c>
      <c r="G7053" s="7" t="s">
        <v>17</v>
      </c>
      <c r="H7053" s="7" t="s">
        <v>17</v>
      </c>
      <c r="I7053" s="6"/>
      <c r="J7053" s="6" t="s">
        <v>14580</v>
      </c>
      <c r="K7053" s="6" t="s">
        <v>22741</v>
      </c>
      <c r="L7053" s="6">
        <v>9000</v>
      </c>
    </row>
    <row r="7054" spans="1:12">
      <c r="A7054" s="6" t="s">
        <v>14611</v>
      </c>
      <c r="B7054" s="6" t="s">
        <v>23282</v>
      </c>
      <c r="C7054" s="6" t="str">
        <f t="shared" si="110"/>
        <v>330201038E</v>
      </c>
      <c r="D7054" s="7" t="s">
        <v>8117</v>
      </c>
      <c r="E7054" s="6" t="s">
        <v>13</v>
      </c>
      <c r="F7054" s="7" t="s">
        <v>16</v>
      </c>
      <c r="G7054" s="7" t="s">
        <v>19051</v>
      </c>
      <c r="H7054" s="7" t="s">
        <v>17</v>
      </c>
      <c r="I7054" s="6"/>
      <c r="J7054" s="6"/>
      <c r="K7054" s="6" t="s">
        <v>22741</v>
      </c>
      <c r="L7054" s="6">
        <v>5295</v>
      </c>
    </row>
    <row r="7055" spans="1:12">
      <c r="A7055" s="6" t="s">
        <v>14611</v>
      </c>
      <c r="B7055" s="6" t="s">
        <v>23283</v>
      </c>
      <c r="C7055" s="6" t="str">
        <f t="shared" si="110"/>
        <v>330201038-1E</v>
      </c>
      <c r="D7055" s="7" t="s">
        <v>8111</v>
      </c>
      <c r="E7055" s="6" t="s">
        <v>13</v>
      </c>
      <c r="F7055" s="7" t="s">
        <v>16</v>
      </c>
      <c r="G7055" s="7" t="s">
        <v>17</v>
      </c>
      <c r="H7055" s="7" t="s">
        <v>17</v>
      </c>
      <c r="I7055" s="6"/>
      <c r="J7055" s="6"/>
      <c r="K7055" s="6" t="s">
        <v>22741</v>
      </c>
      <c r="L7055" s="6">
        <v>5295</v>
      </c>
    </row>
    <row r="7056" spans="1:12">
      <c r="A7056" s="6" t="s">
        <v>14611</v>
      </c>
      <c r="B7056" s="6" t="s">
        <v>23284</v>
      </c>
      <c r="C7056" s="6" t="str">
        <f t="shared" si="110"/>
        <v>330201040-1E</v>
      </c>
      <c r="D7056" s="7" t="s">
        <v>8124</v>
      </c>
      <c r="E7056" s="6" t="s">
        <v>13</v>
      </c>
      <c r="F7056" s="7" t="s">
        <v>16</v>
      </c>
      <c r="G7056" s="7" t="s">
        <v>17</v>
      </c>
      <c r="H7056" s="7" t="s">
        <v>17</v>
      </c>
      <c r="I7056" s="6"/>
      <c r="J7056" s="6" t="s">
        <v>14580</v>
      </c>
      <c r="K7056" s="6" t="s">
        <v>22741</v>
      </c>
      <c r="L7056" s="6">
        <v>5850</v>
      </c>
    </row>
    <row r="7057" spans="1:12">
      <c r="A7057" s="6" t="s">
        <v>14611</v>
      </c>
      <c r="B7057" s="6" t="s">
        <v>23285</v>
      </c>
      <c r="C7057" s="6" t="str">
        <f t="shared" si="110"/>
        <v>330201041E</v>
      </c>
      <c r="D7057" s="7" t="s">
        <v>8131</v>
      </c>
      <c r="E7057" s="6" t="s">
        <v>13</v>
      </c>
      <c r="F7057" s="7" t="s">
        <v>16</v>
      </c>
      <c r="G7057" s="7" t="s">
        <v>19060</v>
      </c>
      <c r="H7057" s="7" t="s">
        <v>17</v>
      </c>
      <c r="I7057" s="6"/>
      <c r="J7057" s="6" t="s">
        <v>14580</v>
      </c>
      <c r="K7057" s="6" t="s">
        <v>22741</v>
      </c>
      <c r="L7057" s="6">
        <v>5850</v>
      </c>
    </row>
    <row r="7058" spans="1:12">
      <c r="A7058" s="6" t="s">
        <v>14611</v>
      </c>
      <c r="B7058" s="6" t="s">
        <v>23286</v>
      </c>
      <c r="C7058" s="6" t="str">
        <f t="shared" si="110"/>
        <v>330201041-1E</v>
      </c>
      <c r="D7058" s="7" t="s">
        <v>8126</v>
      </c>
      <c r="E7058" s="6" t="s">
        <v>13</v>
      </c>
      <c r="F7058" s="7" t="s">
        <v>16</v>
      </c>
      <c r="G7058" s="7" t="s">
        <v>17</v>
      </c>
      <c r="H7058" s="7" t="s">
        <v>17</v>
      </c>
      <c r="I7058" s="6"/>
      <c r="J7058" s="6" t="s">
        <v>14580</v>
      </c>
      <c r="K7058" s="6" t="s">
        <v>22741</v>
      </c>
      <c r="L7058" s="6">
        <v>5850</v>
      </c>
    </row>
    <row r="7059" spans="1:12">
      <c r="A7059" s="6" t="s">
        <v>14611</v>
      </c>
      <c r="B7059" s="6" t="s">
        <v>23287</v>
      </c>
      <c r="C7059" s="6" t="str">
        <f t="shared" si="110"/>
        <v>330201042E</v>
      </c>
      <c r="D7059" s="7" t="s">
        <v>8139</v>
      </c>
      <c r="E7059" s="6" t="s">
        <v>13</v>
      </c>
      <c r="F7059" s="7" t="s">
        <v>16</v>
      </c>
      <c r="G7059" s="7" t="s">
        <v>17</v>
      </c>
      <c r="H7059" s="7" t="s">
        <v>17</v>
      </c>
      <c r="I7059" s="6"/>
      <c r="J7059" s="6"/>
      <c r="K7059" s="6" t="s">
        <v>22741</v>
      </c>
      <c r="L7059" s="6">
        <v>2560</v>
      </c>
    </row>
    <row r="7060" spans="1:12">
      <c r="A7060" s="6" t="s">
        <v>14611</v>
      </c>
      <c r="B7060" s="6" t="s">
        <v>23288</v>
      </c>
      <c r="C7060" s="6" t="str">
        <f t="shared" si="110"/>
        <v>330201042-1E</v>
      </c>
      <c r="D7060" s="7" t="s">
        <v>8133</v>
      </c>
      <c r="E7060" s="6" t="s">
        <v>13</v>
      </c>
      <c r="F7060" s="7" t="s">
        <v>16</v>
      </c>
      <c r="G7060" s="7" t="s">
        <v>17</v>
      </c>
      <c r="H7060" s="7" t="s">
        <v>17</v>
      </c>
      <c r="I7060" s="6"/>
      <c r="J7060" s="6"/>
      <c r="K7060" s="6" t="s">
        <v>22741</v>
      </c>
      <c r="L7060" s="6">
        <v>2560</v>
      </c>
    </row>
    <row r="7061" spans="1:12">
      <c r="A7061" s="6" t="s">
        <v>14611</v>
      </c>
      <c r="B7061" s="6" t="s">
        <v>23289</v>
      </c>
      <c r="C7061" s="6" t="str">
        <f t="shared" si="110"/>
        <v>330201042-2E</v>
      </c>
      <c r="D7061" s="7" t="s">
        <v>8135</v>
      </c>
      <c r="E7061" s="6" t="s">
        <v>13</v>
      </c>
      <c r="F7061" s="7" t="s">
        <v>16</v>
      </c>
      <c r="G7061" s="7" t="s">
        <v>17</v>
      </c>
      <c r="H7061" s="7" t="s">
        <v>17</v>
      </c>
      <c r="I7061" s="6"/>
      <c r="J7061" s="6"/>
      <c r="K7061" s="6" t="s">
        <v>22741</v>
      </c>
      <c r="L7061" s="6">
        <v>2560</v>
      </c>
    </row>
    <row r="7062" spans="1:12">
      <c r="A7062" s="6" t="s">
        <v>14611</v>
      </c>
      <c r="B7062" s="6" t="s">
        <v>23290</v>
      </c>
      <c r="C7062" s="6" t="str">
        <f t="shared" si="110"/>
        <v>330201046E</v>
      </c>
      <c r="D7062" s="7" t="s">
        <v>8147</v>
      </c>
      <c r="E7062" s="6" t="s">
        <v>13</v>
      </c>
      <c r="F7062" s="7" t="s">
        <v>16</v>
      </c>
      <c r="G7062" s="7" t="s">
        <v>17</v>
      </c>
      <c r="H7062" s="7" t="s">
        <v>17</v>
      </c>
      <c r="I7062" s="6"/>
      <c r="J7062" s="6"/>
      <c r="K7062" s="6" t="s">
        <v>22741</v>
      </c>
      <c r="L7062" s="6">
        <v>2560</v>
      </c>
    </row>
    <row r="7063" spans="1:12">
      <c r="A7063" s="6" t="s">
        <v>14611</v>
      </c>
      <c r="B7063" s="6" t="s">
        <v>23291</v>
      </c>
      <c r="C7063" s="6" t="str">
        <f t="shared" si="110"/>
        <v>330201047E</v>
      </c>
      <c r="D7063" s="7" t="s">
        <v>8149</v>
      </c>
      <c r="E7063" s="6" t="s">
        <v>13</v>
      </c>
      <c r="F7063" s="7" t="s">
        <v>16</v>
      </c>
      <c r="G7063" s="7" t="s">
        <v>19072</v>
      </c>
      <c r="H7063" s="7" t="s">
        <v>17</v>
      </c>
      <c r="I7063" s="6"/>
      <c r="J7063" s="6"/>
      <c r="K7063" s="6" t="s">
        <v>22741</v>
      </c>
      <c r="L7063" s="6">
        <v>2810</v>
      </c>
    </row>
    <row r="7064" spans="1:12">
      <c r="A7064" s="6" t="s">
        <v>14611</v>
      </c>
      <c r="B7064" s="6" t="s">
        <v>23292</v>
      </c>
      <c r="C7064" s="6" t="str">
        <f t="shared" si="110"/>
        <v>330201051E</v>
      </c>
      <c r="D7064" s="7" t="s">
        <v>8165</v>
      </c>
      <c r="E7064" s="6" t="s">
        <v>13</v>
      </c>
      <c r="F7064" s="7" t="s">
        <v>16</v>
      </c>
      <c r="G7064" s="7" t="s">
        <v>17</v>
      </c>
      <c r="H7064" s="7" t="s">
        <v>8159</v>
      </c>
      <c r="I7064" s="6"/>
      <c r="J7064" s="6"/>
      <c r="K7064" s="6" t="s">
        <v>22741</v>
      </c>
      <c r="L7064" s="6">
        <v>4190</v>
      </c>
    </row>
    <row r="7065" spans="1:12">
      <c r="A7065" s="6" t="s">
        <v>14611</v>
      </c>
      <c r="B7065" s="6" t="s">
        <v>23293</v>
      </c>
      <c r="C7065" s="6" t="str">
        <f t="shared" si="110"/>
        <v>330201051-2E</v>
      </c>
      <c r="D7065" s="7" t="s">
        <v>8161</v>
      </c>
      <c r="E7065" s="6" t="s">
        <v>13</v>
      </c>
      <c r="F7065" s="7" t="s">
        <v>16</v>
      </c>
      <c r="G7065" s="7" t="s">
        <v>17</v>
      </c>
      <c r="H7065" s="7" t="s">
        <v>8159</v>
      </c>
      <c r="I7065" s="6"/>
      <c r="J7065" s="6"/>
      <c r="K7065" s="6" t="s">
        <v>22741</v>
      </c>
      <c r="L7065" s="6">
        <v>4190</v>
      </c>
    </row>
    <row r="7066" spans="1:12">
      <c r="A7066" s="6" t="s">
        <v>14611</v>
      </c>
      <c r="B7066" s="6" t="s">
        <v>23294</v>
      </c>
      <c r="C7066" s="6" t="str">
        <f t="shared" si="110"/>
        <v>330201052E</v>
      </c>
      <c r="D7066" s="7" t="s">
        <v>8167</v>
      </c>
      <c r="E7066" s="6" t="s">
        <v>13</v>
      </c>
      <c r="F7066" s="7" t="s">
        <v>16</v>
      </c>
      <c r="G7066" s="7" t="s">
        <v>19081</v>
      </c>
      <c r="H7066" s="7" t="s">
        <v>8168</v>
      </c>
      <c r="I7066" s="6"/>
      <c r="J7066" s="6"/>
      <c r="K7066" s="6" t="s">
        <v>22741</v>
      </c>
      <c r="L7066" s="6">
        <v>2520</v>
      </c>
    </row>
    <row r="7067" spans="1:12">
      <c r="A7067" s="6" t="s">
        <v>14611</v>
      </c>
      <c r="B7067" s="6" t="s">
        <v>23295</v>
      </c>
      <c r="C7067" s="6" t="str">
        <f t="shared" si="110"/>
        <v>330201053E</v>
      </c>
      <c r="D7067" s="7" t="s">
        <v>8170</v>
      </c>
      <c r="E7067" s="6" t="s">
        <v>13</v>
      </c>
      <c r="F7067" s="7" t="s">
        <v>16</v>
      </c>
      <c r="G7067" s="7" t="s">
        <v>19083</v>
      </c>
      <c r="H7067" s="7" t="s">
        <v>17</v>
      </c>
      <c r="I7067" s="6"/>
      <c r="J7067" s="6"/>
      <c r="K7067" s="6" t="s">
        <v>22741</v>
      </c>
      <c r="L7067" s="6">
        <v>3100</v>
      </c>
    </row>
    <row r="7068" spans="1:12">
      <c r="A7068" s="6" t="s">
        <v>14611</v>
      </c>
      <c r="B7068" s="6" t="s">
        <v>23296</v>
      </c>
      <c r="C7068" s="6" t="str">
        <f t="shared" si="110"/>
        <v>330201055E</v>
      </c>
      <c r="D7068" s="7" t="s">
        <v>8174</v>
      </c>
      <c r="E7068" s="6" t="s">
        <v>13</v>
      </c>
      <c r="F7068" s="7" t="s">
        <v>16</v>
      </c>
      <c r="G7068" s="7" t="s">
        <v>17</v>
      </c>
      <c r="H7068" s="7" t="s">
        <v>5191</v>
      </c>
      <c r="I7068" s="6"/>
      <c r="J7068" s="6"/>
      <c r="K7068" s="6" t="s">
        <v>22741</v>
      </c>
      <c r="L7068" s="6">
        <v>4500</v>
      </c>
    </row>
    <row r="7069" spans="1:12">
      <c r="A7069" s="6" t="s">
        <v>14611</v>
      </c>
      <c r="B7069" s="6" t="s">
        <v>23297</v>
      </c>
      <c r="C7069" s="6" t="str">
        <f t="shared" si="110"/>
        <v>330201056E</v>
      </c>
      <c r="D7069" s="7" t="s">
        <v>8176</v>
      </c>
      <c r="E7069" s="6" t="s">
        <v>13</v>
      </c>
      <c r="F7069" s="7" t="s">
        <v>16</v>
      </c>
      <c r="G7069" s="7" t="s">
        <v>17</v>
      </c>
      <c r="H7069" s="7" t="s">
        <v>17</v>
      </c>
      <c r="I7069" s="6"/>
      <c r="J7069" s="6"/>
      <c r="K7069" s="6" t="s">
        <v>22741</v>
      </c>
      <c r="L7069" s="6">
        <v>4650</v>
      </c>
    </row>
    <row r="7070" spans="1:12">
      <c r="A7070" s="6" t="s">
        <v>14611</v>
      </c>
      <c r="B7070" s="6" t="s">
        <v>23298</v>
      </c>
      <c r="C7070" s="6" t="str">
        <f t="shared" si="110"/>
        <v>330201057E</v>
      </c>
      <c r="D7070" s="7" t="s">
        <v>8178</v>
      </c>
      <c r="E7070" s="6" t="s">
        <v>13</v>
      </c>
      <c r="F7070" s="7" t="s">
        <v>16</v>
      </c>
      <c r="G7070" s="7" t="s">
        <v>17</v>
      </c>
      <c r="H7070" s="7" t="s">
        <v>17</v>
      </c>
      <c r="I7070" s="6"/>
      <c r="J7070" s="6"/>
      <c r="K7070" s="6" t="s">
        <v>22741</v>
      </c>
      <c r="L7070" s="6">
        <v>3000</v>
      </c>
    </row>
    <row r="7071" spans="1:12">
      <c r="A7071" s="6" t="s">
        <v>14611</v>
      </c>
      <c r="B7071" s="6" t="s">
        <v>23299</v>
      </c>
      <c r="C7071" s="6" t="str">
        <f t="shared" si="110"/>
        <v>330201059-4E</v>
      </c>
      <c r="D7071" s="7" t="s">
        <v>8191</v>
      </c>
      <c r="E7071" s="6" t="s">
        <v>13</v>
      </c>
      <c r="F7071" s="7" t="s">
        <v>16</v>
      </c>
      <c r="G7071" s="7" t="s">
        <v>17</v>
      </c>
      <c r="H7071" s="7" t="s">
        <v>8183</v>
      </c>
      <c r="I7071" s="6"/>
      <c r="J7071" s="6" t="s">
        <v>14788</v>
      </c>
      <c r="K7071" s="6" t="s">
        <v>22741</v>
      </c>
      <c r="L7071" s="6">
        <v>2990</v>
      </c>
    </row>
    <row r="7072" spans="1:12">
      <c r="A7072" s="6" t="s">
        <v>14611</v>
      </c>
      <c r="B7072" s="6" t="s">
        <v>23300</v>
      </c>
      <c r="C7072" s="6" t="str">
        <f t="shared" si="110"/>
        <v>330201060E</v>
      </c>
      <c r="D7072" s="7" t="s">
        <v>8207</v>
      </c>
      <c r="E7072" s="6" t="s">
        <v>13</v>
      </c>
      <c r="F7072" s="7" t="s">
        <v>16</v>
      </c>
      <c r="G7072" s="7" t="s">
        <v>19098</v>
      </c>
      <c r="H7072" s="7" t="s">
        <v>17</v>
      </c>
      <c r="I7072" s="6"/>
      <c r="J7072" s="6" t="s">
        <v>14788</v>
      </c>
      <c r="K7072" s="6" t="s">
        <v>22741</v>
      </c>
      <c r="L7072" s="6">
        <v>6450</v>
      </c>
    </row>
    <row r="7073" spans="1:12">
      <c r="A7073" s="6" t="s">
        <v>14611</v>
      </c>
      <c r="B7073" s="6" t="s">
        <v>23301</v>
      </c>
      <c r="C7073" s="6" t="str">
        <f t="shared" si="110"/>
        <v>330201060-1/1E</v>
      </c>
      <c r="D7073" s="7" t="s">
        <v>8195</v>
      </c>
      <c r="E7073" s="6" t="s">
        <v>13</v>
      </c>
      <c r="F7073" s="7" t="s">
        <v>16</v>
      </c>
      <c r="G7073" s="7" t="s">
        <v>19098</v>
      </c>
      <c r="H7073" s="7" t="s">
        <v>17</v>
      </c>
      <c r="I7073" s="6"/>
      <c r="J7073" s="6" t="s">
        <v>14788</v>
      </c>
      <c r="K7073" s="6" t="s">
        <v>22741</v>
      </c>
      <c r="L7073" s="6">
        <v>7450</v>
      </c>
    </row>
    <row r="7074" spans="1:12">
      <c r="A7074" s="6" t="s">
        <v>14611</v>
      </c>
      <c r="B7074" s="6" t="s">
        <v>23302</v>
      </c>
      <c r="C7074" s="6" t="str">
        <f t="shared" si="110"/>
        <v>330201060-2/1E</v>
      </c>
      <c r="D7074" s="7" t="s">
        <v>8201</v>
      </c>
      <c r="E7074" s="6" t="s">
        <v>13</v>
      </c>
      <c r="F7074" s="7" t="s">
        <v>16</v>
      </c>
      <c r="G7074" s="7" t="s">
        <v>19098</v>
      </c>
      <c r="H7074" s="7" t="s">
        <v>17</v>
      </c>
      <c r="I7074" s="6"/>
      <c r="J7074" s="6" t="s">
        <v>14788</v>
      </c>
      <c r="K7074" s="6" t="s">
        <v>22741</v>
      </c>
      <c r="L7074" s="6">
        <v>7450</v>
      </c>
    </row>
    <row r="7075" spans="1:12">
      <c r="A7075" s="6" t="s">
        <v>14611</v>
      </c>
      <c r="B7075" s="6" t="s">
        <v>23303</v>
      </c>
      <c r="C7075" s="6" t="str">
        <f t="shared" si="110"/>
        <v>330201060-3/1E</v>
      </c>
      <c r="D7075" s="7" t="s">
        <v>8205</v>
      </c>
      <c r="E7075" s="6" t="s">
        <v>13</v>
      </c>
      <c r="F7075" s="7" t="s">
        <v>16</v>
      </c>
      <c r="G7075" s="7" t="s">
        <v>19098</v>
      </c>
      <c r="H7075" s="7" t="s">
        <v>17</v>
      </c>
      <c r="I7075" s="6"/>
      <c r="J7075" s="6" t="s">
        <v>14788</v>
      </c>
      <c r="K7075" s="6" t="s">
        <v>22741</v>
      </c>
      <c r="L7075" s="6">
        <v>7450</v>
      </c>
    </row>
    <row r="7076" spans="1:12">
      <c r="A7076" s="6" t="s">
        <v>14611</v>
      </c>
      <c r="B7076" s="6" t="s">
        <v>23304</v>
      </c>
      <c r="C7076" s="6" t="str">
        <f t="shared" si="110"/>
        <v>330202007E</v>
      </c>
      <c r="D7076" s="7" t="s">
        <v>8263</v>
      </c>
      <c r="E7076" s="6" t="s">
        <v>13</v>
      </c>
      <c r="F7076" s="7" t="s">
        <v>16</v>
      </c>
      <c r="G7076" s="7" t="s">
        <v>17</v>
      </c>
      <c r="H7076" s="7" t="s">
        <v>8253</v>
      </c>
      <c r="I7076" s="6"/>
      <c r="J7076" s="6"/>
      <c r="K7076" s="6" t="s">
        <v>22741</v>
      </c>
      <c r="L7076" s="6">
        <v>2570</v>
      </c>
    </row>
    <row r="7077" spans="1:12">
      <c r="A7077" s="6" t="s">
        <v>14611</v>
      </c>
      <c r="B7077" s="6" t="s">
        <v>23305</v>
      </c>
      <c r="C7077" s="6" t="str">
        <f t="shared" si="110"/>
        <v>330202007-2E</v>
      </c>
      <c r="D7077" s="7" t="s">
        <v>8255</v>
      </c>
      <c r="E7077" s="6" t="s">
        <v>13</v>
      </c>
      <c r="F7077" s="7" t="s">
        <v>16</v>
      </c>
      <c r="G7077" s="7" t="s">
        <v>17</v>
      </c>
      <c r="H7077" s="7" t="s">
        <v>8253</v>
      </c>
      <c r="I7077" s="6"/>
      <c r="J7077" s="6"/>
      <c r="K7077" s="6" t="s">
        <v>22741</v>
      </c>
      <c r="L7077" s="6">
        <v>2570</v>
      </c>
    </row>
    <row r="7078" spans="1:12">
      <c r="A7078" s="6" t="s">
        <v>14611</v>
      </c>
      <c r="B7078" s="6" t="s">
        <v>23306</v>
      </c>
      <c r="C7078" s="6" t="str">
        <f t="shared" si="110"/>
        <v>330202011E</v>
      </c>
      <c r="D7078" s="7" t="s">
        <v>8278</v>
      </c>
      <c r="E7078" s="6" t="s">
        <v>13</v>
      </c>
      <c r="F7078" s="7" t="s">
        <v>16</v>
      </c>
      <c r="G7078" s="7" t="s">
        <v>19138</v>
      </c>
      <c r="H7078" s="7" t="s">
        <v>17</v>
      </c>
      <c r="I7078" s="6"/>
      <c r="J7078" s="6"/>
      <c r="K7078" s="6" t="s">
        <v>22741</v>
      </c>
      <c r="L7078" s="6">
        <v>1500</v>
      </c>
    </row>
    <row r="7079" spans="1:12">
      <c r="A7079" s="6" t="s">
        <v>14611</v>
      </c>
      <c r="B7079" s="6" t="s">
        <v>23307</v>
      </c>
      <c r="C7079" s="6" t="str">
        <f t="shared" si="110"/>
        <v>330202018E</v>
      </c>
      <c r="D7079" s="7" t="s">
        <v>8292</v>
      </c>
      <c r="E7079" s="6" t="s">
        <v>13</v>
      </c>
      <c r="F7079" s="7" t="s">
        <v>16</v>
      </c>
      <c r="G7079" s="7" t="s">
        <v>17</v>
      </c>
      <c r="H7079" s="7" t="s">
        <v>17</v>
      </c>
      <c r="I7079" s="6"/>
      <c r="J7079" s="6"/>
      <c r="K7079" s="6" t="s">
        <v>22741</v>
      </c>
      <c r="L7079" s="6">
        <v>3900</v>
      </c>
    </row>
    <row r="7080" spans="1:12">
      <c r="A7080" s="6" t="s">
        <v>14611</v>
      </c>
      <c r="B7080" s="6" t="s">
        <v>23308</v>
      </c>
      <c r="C7080" s="6" t="str">
        <f t="shared" si="110"/>
        <v>330203001-2/1E</v>
      </c>
      <c r="D7080" s="7" t="s">
        <v>8310</v>
      </c>
      <c r="E7080" s="6" t="s">
        <v>13</v>
      </c>
      <c r="F7080" s="7" t="s">
        <v>6208</v>
      </c>
      <c r="G7080" s="7" t="s">
        <v>17</v>
      </c>
      <c r="H7080" s="7" t="s">
        <v>17</v>
      </c>
      <c r="I7080" s="6"/>
      <c r="J7080" s="6"/>
      <c r="K7080" s="6" t="s">
        <v>22741</v>
      </c>
      <c r="L7080" s="6">
        <v>1074</v>
      </c>
    </row>
    <row r="7081" spans="1:12">
      <c r="A7081" s="6" t="s">
        <v>14611</v>
      </c>
      <c r="B7081" s="6" t="s">
        <v>23309</v>
      </c>
      <c r="C7081" s="6" t="str">
        <f t="shared" si="110"/>
        <v>330203001-3/1E</v>
      </c>
      <c r="D7081" s="7" t="s">
        <v>8314</v>
      </c>
      <c r="E7081" s="6" t="s">
        <v>13</v>
      </c>
      <c r="F7081" s="7" t="s">
        <v>6208</v>
      </c>
      <c r="G7081" s="7" t="s">
        <v>17</v>
      </c>
      <c r="H7081" s="7" t="s">
        <v>17</v>
      </c>
      <c r="I7081" s="6"/>
      <c r="J7081" s="6"/>
      <c r="K7081" s="6" t="s">
        <v>22741</v>
      </c>
      <c r="L7081" s="6">
        <v>1074</v>
      </c>
    </row>
    <row r="7082" spans="1:12">
      <c r="A7082" s="6" t="s">
        <v>14611</v>
      </c>
      <c r="B7082" s="6" t="s">
        <v>23310</v>
      </c>
      <c r="C7082" s="6" t="str">
        <f t="shared" si="110"/>
        <v>330203003-1E</v>
      </c>
      <c r="D7082" s="7" t="s">
        <v>8322</v>
      </c>
      <c r="E7082" s="6" t="s">
        <v>13</v>
      </c>
      <c r="F7082" s="7" t="s">
        <v>16</v>
      </c>
      <c r="G7082" s="7" t="s">
        <v>17</v>
      </c>
      <c r="H7082" s="7" t="s">
        <v>8120</v>
      </c>
      <c r="I7082" s="6"/>
      <c r="J7082" s="6"/>
      <c r="K7082" s="6" t="s">
        <v>22741</v>
      </c>
      <c r="L7082" s="6">
        <v>4800</v>
      </c>
    </row>
    <row r="7083" spans="1:12">
      <c r="A7083" s="6" t="s">
        <v>14611</v>
      </c>
      <c r="B7083" s="6" t="s">
        <v>23311</v>
      </c>
      <c r="C7083" s="6" t="str">
        <f t="shared" si="110"/>
        <v>330203004E</v>
      </c>
      <c r="D7083" s="7" t="s">
        <v>8329</v>
      </c>
      <c r="E7083" s="6" t="s">
        <v>13</v>
      </c>
      <c r="F7083" s="7" t="s">
        <v>16</v>
      </c>
      <c r="G7083" s="7" t="s">
        <v>19166</v>
      </c>
      <c r="H7083" s="7" t="s">
        <v>8325</v>
      </c>
      <c r="I7083" s="6"/>
      <c r="J7083" s="6"/>
      <c r="K7083" s="6" t="s">
        <v>22741</v>
      </c>
      <c r="L7083" s="6">
        <v>6000</v>
      </c>
    </row>
    <row r="7084" spans="1:12">
      <c r="A7084" s="6" t="s">
        <v>14611</v>
      </c>
      <c r="B7084" s="6" t="s">
        <v>23312</v>
      </c>
      <c r="C7084" s="6" t="str">
        <f t="shared" si="110"/>
        <v>330203004-2E</v>
      </c>
      <c r="D7084" s="7" t="s">
        <v>8327</v>
      </c>
      <c r="E7084" s="6" t="s">
        <v>13</v>
      </c>
      <c r="F7084" s="7" t="s">
        <v>16</v>
      </c>
      <c r="G7084" s="7" t="s">
        <v>17</v>
      </c>
      <c r="H7084" s="7" t="s">
        <v>8325</v>
      </c>
      <c r="I7084" s="6"/>
      <c r="J7084" s="6"/>
      <c r="K7084" s="6" t="s">
        <v>22741</v>
      </c>
      <c r="L7084" s="6">
        <v>6000</v>
      </c>
    </row>
    <row r="7085" spans="1:12">
      <c r="A7085" s="6" t="s">
        <v>14611</v>
      </c>
      <c r="B7085" s="6" t="s">
        <v>23313</v>
      </c>
      <c r="C7085" s="6" t="str">
        <f t="shared" si="110"/>
        <v>330203004-1E</v>
      </c>
      <c r="D7085" s="7" t="s">
        <v>8324</v>
      </c>
      <c r="E7085" s="6" t="s">
        <v>13</v>
      </c>
      <c r="F7085" s="7" t="s">
        <v>16</v>
      </c>
      <c r="G7085" s="7" t="s">
        <v>17</v>
      </c>
      <c r="H7085" s="7" t="s">
        <v>8325</v>
      </c>
      <c r="I7085" s="6"/>
      <c r="J7085" s="6"/>
      <c r="K7085" s="6" t="s">
        <v>22741</v>
      </c>
      <c r="L7085" s="6">
        <v>6000</v>
      </c>
    </row>
    <row r="7086" spans="1:12">
      <c r="A7086" s="6" t="s">
        <v>14611</v>
      </c>
      <c r="B7086" s="6" t="s">
        <v>23314</v>
      </c>
      <c r="C7086" s="6" t="str">
        <f t="shared" si="110"/>
        <v>330203005E</v>
      </c>
      <c r="D7086" s="7" t="s">
        <v>8331</v>
      </c>
      <c r="E7086" s="6" t="s">
        <v>13</v>
      </c>
      <c r="F7086" s="7" t="s">
        <v>16</v>
      </c>
      <c r="G7086" s="7" t="s">
        <v>19170</v>
      </c>
      <c r="H7086" s="7" t="s">
        <v>17</v>
      </c>
      <c r="I7086" s="6"/>
      <c r="J7086" s="6"/>
      <c r="K7086" s="6" t="s">
        <v>22741</v>
      </c>
      <c r="L7086" s="6">
        <v>5250</v>
      </c>
    </row>
    <row r="7087" spans="1:12">
      <c r="A7087" s="6" t="s">
        <v>14611</v>
      </c>
      <c r="B7087" s="6" t="s">
        <v>23315</v>
      </c>
      <c r="C7087" s="6" t="str">
        <f t="shared" si="110"/>
        <v>330203006E</v>
      </c>
      <c r="D7087" s="7" t="s">
        <v>8335</v>
      </c>
      <c r="E7087" s="6" t="s">
        <v>13</v>
      </c>
      <c r="F7087" s="7" t="s">
        <v>16</v>
      </c>
      <c r="G7087" s="7" t="s">
        <v>19172</v>
      </c>
      <c r="H7087" s="7" t="s">
        <v>17</v>
      </c>
      <c r="I7087" s="6"/>
      <c r="J7087" s="6"/>
      <c r="K7087" s="6" t="s">
        <v>22741</v>
      </c>
      <c r="L7087" s="6">
        <v>5250</v>
      </c>
    </row>
    <row r="7088" spans="1:12">
      <c r="A7088" s="6" t="s">
        <v>14611</v>
      </c>
      <c r="B7088" s="6" t="s">
        <v>23316</v>
      </c>
      <c r="C7088" s="6" t="str">
        <f t="shared" si="110"/>
        <v>330203010E</v>
      </c>
      <c r="D7088" s="7" t="s">
        <v>8365</v>
      </c>
      <c r="E7088" s="6" t="s">
        <v>13</v>
      </c>
      <c r="F7088" s="7" t="s">
        <v>16</v>
      </c>
      <c r="G7088" s="7" t="s">
        <v>17</v>
      </c>
      <c r="H7088" s="7" t="s">
        <v>17</v>
      </c>
      <c r="I7088" s="6"/>
      <c r="J7088" s="6"/>
      <c r="K7088" s="6" t="s">
        <v>22741</v>
      </c>
      <c r="L7088" s="6">
        <v>2080</v>
      </c>
    </row>
    <row r="7089" spans="1:12">
      <c r="A7089" s="6" t="s">
        <v>14611</v>
      </c>
      <c r="B7089" s="6" t="s">
        <v>23317</v>
      </c>
      <c r="C7089" s="6" t="str">
        <f t="shared" si="110"/>
        <v>330203010-1/1E</v>
      </c>
      <c r="D7089" s="7" t="s">
        <v>8347</v>
      </c>
      <c r="E7089" s="6" t="s">
        <v>13</v>
      </c>
      <c r="F7089" s="7" t="s">
        <v>16</v>
      </c>
      <c r="G7089" s="7" t="s">
        <v>17</v>
      </c>
      <c r="H7089" s="7" t="s">
        <v>17</v>
      </c>
      <c r="I7089" s="6"/>
      <c r="J7089" s="6"/>
      <c r="K7089" s="6" t="s">
        <v>22741</v>
      </c>
      <c r="L7089" s="6">
        <v>4160</v>
      </c>
    </row>
    <row r="7090" spans="1:12">
      <c r="A7090" s="6" t="s">
        <v>14611</v>
      </c>
      <c r="B7090" s="6" t="s">
        <v>23318</v>
      </c>
      <c r="C7090" s="6" t="str">
        <f t="shared" si="110"/>
        <v>330203010-2E</v>
      </c>
      <c r="D7090" s="7" t="s">
        <v>8351</v>
      </c>
      <c r="E7090" s="6" t="s">
        <v>13</v>
      </c>
      <c r="F7090" s="7" t="s">
        <v>16</v>
      </c>
      <c r="G7090" s="7" t="s">
        <v>17</v>
      </c>
      <c r="H7090" s="7" t="s">
        <v>17</v>
      </c>
      <c r="I7090" s="6"/>
      <c r="J7090" s="6"/>
      <c r="K7090" s="6" t="s">
        <v>22741</v>
      </c>
      <c r="L7090" s="6">
        <v>2080</v>
      </c>
    </row>
    <row r="7091" spans="1:12">
      <c r="A7091" s="6" t="s">
        <v>14611</v>
      </c>
      <c r="B7091" s="6" t="s">
        <v>23319</v>
      </c>
      <c r="C7091" s="6" t="str">
        <f t="shared" si="110"/>
        <v>330203010-2/1E</v>
      </c>
      <c r="D7091" s="7" t="s">
        <v>8349</v>
      </c>
      <c r="E7091" s="6" t="s">
        <v>13</v>
      </c>
      <c r="F7091" s="7" t="s">
        <v>16</v>
      </c>
      <c r="G7091" s="7" t="s">
        <v>17</v>
      </c>
      <c r="H7091" s="7" t="s">
        <v>17</v>
      </c>
      <c r="I7091" s="6"/>
      <c r="J7091" s="6"/>
      <c r="K7091" s="6" t="s">
        <v>22741</v>
      </c>
      <c r="L7091" s="6">
        <v>4160</v>
      </c>
    </row>
    <row r="7092" spans="1:12">
      <c r="A7092" s="6" t="s">
        <v>14611</v>
      </c>
      <c r="B7092" s="6" t="s">
        <v>23320</v>
      </c>
      <c r="C7092" s="6" t="str">
        <f t="shared" si="110"/>
        <v>330203010-3/1E</v>
      </c>
      <c r="D7092" s="7" t="s">
        <v>8355</v>
      </c>
      <c r="E7092" s="6" t="s">
        <v>13</v>
      </c>
      <c r="F7092" s="7" t="s">
        <v>16</v>
      </c>
      <c r="G7092" s="7" t="s">
        <v>17</v>
      </c>
      <c r="H7092" s="7" t="s">
        <v>17</v>
      </c>
      <c r="I7092" s="6"/>
      <c r="J7092" s="6"/>
      <c r="K7092" s="6" t="s">
        <v>22741</v>
      </c>
      <c r="L7092" s="6">
        <v>4160</v>
      </c>
    </row>
    <row r="7093" spans="1:12">
      <c r="A7093" s="6" t="s">
        <v>14611</v>
      </c>
      <c r="B7093" s="6" t="s">
        <v>23321</v>
      </c>
      <c r="C7093" s="6" t="str">
        <f t="shared" si="110"/>
        <v>330203010-5E</v>
      </c>
      <c r="D7093" s="7" t="s">
        <v>8363</v>
      </c>
      <c r="E7093" s="6" t="s">
        <v>13</v>
      </c>
      <c r="F7093" s="7" t="s">
        <v>16</v>
      </c>
      <c r="G7093" s="7" t="s">
        <v>17</v>
      </c>
      <c r="H7093" s="7" t="s">
        <v>17</v>
      </c>
      <c r="I7093" s="6"/>
      <c r="J7093" s="6"/>
      <c r="K7093" s="6" t="s">
        <v>22741</v>
      </c>
      <c r="L7093" s="6">
        <v>2080</v>
      </c>
    </row>
    <row r="7094" spans="1:12">
      <c r="A7094" s="6" t="s">
        <v>14611</v>
      </c>
      <c r="B7094" s="6" t="s">
        <v>23322</v>
      </c>
      <c r="C7094" s="6" t="str">
        <f t="shared" si="110"/>
        <v>330203010-4E</v>
      </c>
      <c r="D7094" s="7" t="s">
        <v>8359</v>
      </c>
      <c r="E7094" s="6" t="s">
        <v>13</v>
      </c>
      <c r="F7094" s="7" t="s">
        <v>16</v>
      </c>
      <c r="G7094" s="7" t="s">
        <v>17</v>
      </c>
      <c r="H7094" s="7" t="s">
        <v>17</v>
      </c>
      <c r="I7094" s="6"/>
      <c r="J7094" s="6"/>
      <c r="K7094" s="6" t="s">
        <v>22741</v>
      </c>
      <c r="L7094" s="6">
        <v>2080</v>
      </c>
    </row>
    <row r="7095" spans="1:12">
      <c r="A7095" s="6" t="s">
        <v>14611</v>
      </c>
      <c r="B7095" s="6" t="s">
        <v>23323</v>
      </c>
      <c r="C7095" s="6" t="str">
        <f t="shared" si="110"/>
        <v>330203010-4/1E</v>
      </c>
      <c r="D7095" s="7" t="s">
        <v>8357</v>
      </c>
      <c r="E7095" s="6" t="s">
        <v>13</v>
      </c>
      <c r="F7095" s="7" t="s">
        <v>16</v>
      </c>
      <c r="G7095" s="7" t="s">
        <v>17</v>
      </c>
      <c r="H7095" s="7" t="s">
        <v>17</v>
      </c>
      <c r="I7095" s="6"/>
      <c r="J7095" s="6"/>
      <c r="K7095" s="6" t="s">
        <v>22741</v>
      </c>
      <c r="L7095" s="6">
        <v>4160</v>
      </c>
    </row>
    <row r="7096" spans="1:12">
      <c r="A7096" s="6" t="s">
        <v>14611</v>
      </c>
      <c r="B7096" s="6" t="s">
        <v>23324</v>
      </c>
      <c r="C7096" s="6" t="str">
        <f t="shared" si="110"/>
        <v>330203011-2/1E</v>
      </c>
      <c r="D7096" s="7" t="s">
        <v>8373</v>
      </c>
      <c r="E7096" s="6" t="s">
        <v>13</v>
      </c>
      <c r="F7096" s="7" t="s">
        <v>16</v>
      </c>
      <c r="G7096" s="7" t="s">
        <v>17</v>
      </c>
      <c r="H7096" s="7" t="s">
        <v>17</v>
      </c>
      <c r="I7096" s="6"/>
      <c r="J7096" s="6"/>
      <c r="K7096" s="6" t="s">
        <v>22741</v>
      </c>
      <c r="L7096" s="6">
        <v>4200</v>
      </c>
    </row>
    <row r="7097" spans="1:12">
      <c r="A7097" s="6" t="s">
        <v>14611</v>
      </c>
      <c r="B7097" s="6" t="s">
        <v>23325</v>
      </c>
      <c r="C7097" s="6" t="str">
        <f t="shared" si="110"/>
        <v>330203013E</v>
      </c>
      <c r="D7097" s="7" t="s">
        <v>8377</v>
      </c>
      <c r="E7097" s="6" t="s">
        <v>13</v>
      </c>
      <c r="F7097" s="7" t="s">
        <v>16</v>
      </c>
      <c r="G7097" s="7" t="s">
        <v>19194</v>
      </c>
      <c r="H7097" s="7" t="s">
        <v>17</v>
      </c>
      <c r="I7097" s="6"/>
      <c r="J7097" s="6"/>
      <c r="K7097" s="6" t="s">
        <v>22741</v>
      </c>
      <c r="L7097" s="6">
        <v>3200</v>
      </c>
    </row>
    <row r="7098" spans="1:12">
      <c r="A7098" s="6" t="s">
        <v>14611</v>
      </c>
      <c r="B7098" s="6" t="s">
        <v>23326</v>
      </c>
      <c r="C7098" s="6" t="str">
        <f t="shared" si="110"/>
        <v>330204001E</v>
      </c>
      <c r="D7098" s="7" t="s">
        <v>8386</v>
      </c>
      <c r="E7098" s="6" t="s">
        <v>13</v>
      </c>
      <c r="F7098" s="7" t="s">
        <v>16</v>
      </c>
      <c r="G7098" s="7" t="s">
        <v>17</v>
      </c>
      <c r="H7098" s="7" t="s">
        <v>17</v>
      </c>
      <c r="I7098" s="6"/>
      <c r="J7098" s="6"/>
      <c r="K7098" s="6" t="s">
        <v>22741</v>
      </c>
      <c r="L7098" s="6">
        <v>3200</v>
      </c>
    </row>
    <row r="7099" spans="1:12">
      <c r="A7099" s="6" t="s">
        <v>14611</v>
      </c>
      <c r="B7099" s="6" t="s">
        <v>23327</v>
      </c>
      <c r="C7099" s="6" t="str">
        <f t="shared" si="110"/>
        <v>330204002E</v>
      </c>
      <c r="D7099" s="7" t="s">
        <v>8388</v>
      </c>
      <c r="E7099" s="6" t="s">
        <v>13</v>
      </c>
      <c r="F7099" s="7" t="s">
        <v>16</v>
      </c>
      <c r="G7099" s="7" t="s">
        <v>17</v>
      </c>
      <c r="H7099" s="7" t="s">
        <v>8000</v>
      </c>
      <c r="I7099" s="6"/>
      <c r="J7099" s="6"/>
      <c r="K7099" s="6" t="s">
        <v>22741</v>
      </c>
      <c r="L7099" s="6">
        <v>3200</v>
      </c>
    </row>
    <row r="7100" spans="1:12">
      <c r="A7100" s="6" t="s">
        <v>14611</v>
      </c>
      <c r="B7100" s="6" t="s">
        <v>23328</v>
      </c>
      <c r="C7100" s="6" t="str">
        <f t="shared" si="110"/>
        <v>330204004E</v>
      </c>
      <c r="D7100" s="7" t="s">
        <v>8392</v>
      </c>
      <c r="E7100" s="6" t="s">
        <v>13</v>
      </c>
      <c r="F7100" s="7" t="s">
        <v>16</v>
      </c>
      <c r="G7100" s="7" t="s">
        <v>17</v>
      </c>
      <c r="H7100" s="7" t="s">
        <v>17</v>
      </c>
      <c r="I7100" s="6"/>
      <c r="J7100" s="6"/>
      <c r="K7100" s="6" t="s">
        <v>22741</v>
      </c>
      <c r="L7100" s="6">
        <v>3500</v>
      </c>
    </row>
    <row r="7101" spans="1:12">
      <c r="A7101" s="6" t="s">
        <v>14611</v>
      </c>
      <c r="B7101" s="6" t="s">
        <v>23329</v>
      </c>
      <c r="C7101" s="6" t="str">
        <f t="shared" si="110"/>
        <v>330204007E</v>
      </c>
      <c r="D7101" s="7" t="s">
        <v>8406</v>
      </c>
      <c r="E7101" s="6" t="s">
        <v>13</v>
      </c>
      <c r="F7101" s="7" t="s">
        <v>16</v>
      </c>
      <c r="G7101" s="7" t="s">
        <v>17</v>
      </c>
      <c r="H7101" s="7" t="s">
        <v>17</v>
      </c>
      <c r="I7101" s="6"/>
      <c r="J7101" s="6"/>
      <c r="K7101" s="6" t="s">
        <v>22741</v>
      </c>
      <c r="L7101" s="6">
        <v>3500</v>
      </c>
    </row>
    <row r="7102" spans="1:12">
      <c r="A7102" s="6" t="s">
        <v>14611</v>
      </c>
      <c r="B7102" s="6" t="s">
        <v>23330</v>
      </c>
      <c r="C7102" s="6" t="str">
        <f t="shared" si="110"/>
        <v>330204007-1E</v>
      </c>
      <c r="D7102" s="7" t="s">
        <v>8400</v>
      </c>
      <c r="E7102" s="6" t="s">
        <v>13</v>
      </c>
      <c r="F7102" s="7" t="s">
        <v>16</v>
      </c>
      <c r="G7102" s="7" t="s">
        <v>17</v>
      </c>
      <c r="H7102" s="7" t="s">
        <v>17</v>
      </c>
      <c r="I7102" s="6"/>
      <c r="J7102" s="6"/>
      <c r="K7102" s="6" t="s">
        <v>22741</v>
      </c>
      <c r="L7102" s="6">
        <v>3500</v>
      </c>
    </row>
    <row r="7103" spans="1:12">
      <c r="A7103" s="6" t="s">
        <v>14611</v>
      </c>
      <c r="B7103" s="6" t="s">
        <v>23331</v>
      </c>
      <c r="C7103" s="6" t="str">
        <f t="shared" si="110"/>
        <v>330204007-2E</v>
      </c>
      <c r="D7103" s="7" t="s">
        <v>8402</v>
      </c>
      <c r="E7103" s="6" t="s">
        <v>13</v>
      </c>
      <c r="F7103" s="7" t="s">
        <v>16</v>
      </c>
      <c r="G7103" s="7" t="s">
        <v>17</v>
      </c>
      <c r="H7103" s="7" t="s">
        <v>17</v>
      </c>
      <c r="I7103" s="6"/>
      <c r="J7103" s="6"/>
      <c r="K7103" s="6" t="s">
        <v>22741</v>
      </c>
      <c r="L7103" s="6">
        <v>4200</v>
      </c>
    </row>
    <row r="7104" spans="1:12">
      <c r="A7104" s="6" t="s">
        <v>14611</v>
      </c>
      <c r="B7104" s="6" t="s">
        <v>23332</v>
      </c>
      <c r="C7104" s="6" t="str">
        <f t="shared" si="110"/>
        <v>330204007-3E</v>
      </c>
      <c r="D7104" s="7" t="s">
        <v>8404</v>
      </c>
      <c r="E7104" s="6" t="s">
        <v>13</v>
      </c>
      <c r="F7104" s="7" t="s">
        <v>16</v>
      </c>
      <c r="G7104" s="7" t="s">
        <v>17</v>
      </c>
      <c r="H7104" s="7" t="s">
        <v>17</v>
      </c>
      <c r="I7104" s="6"/>
      <c r="J7104" s="6"/>
      <c r="K7104" s="6" t="s">
        <v>22741</v>
      </c>
      <c r="L7104" s="6">
        <v>3500</v>
      </c>
    </row>
    <row r="7105" spans="1:12">
      <c r="A7105" s="6" t="s">
        <v>14611</v>
      </c>
      <c r="B7105" s="6" t="s">
        <v>23333</v>
      </c>
      <c r="C7105" s="6" t="str">
        <f t="shared" si="110"/>
        <v>330204008E</v>
      </c>
      <c r="D7105" s="7" t="s">
        <v>8420</v>
      </c>
      <c r="E7105" s="6" t="s">
        <v>13</v>
      </c>
      <c r="F7105" s="7" t="s">
        <v>16</v>
      </c>
      <c r="G7105" s="7" t="s">
        <v>19211</v>
      </c>
      <c r="H7105" s="7" t="s">
        <v>17</v>
      </c>
      <c r="I7105" s="6"/>
      <c r="J7105" s="6"/>
      <c r="K7105" s="6" t="s">
        <v>22741</v>
      </c>
      <c r="L7105" s="6">
        <v>3000</v>
      </c>
    </row>
    <row r="7106" spans="1:12">
      <c r="A7106" s="6" t="s">
        <v>14611</v>
      </c>
      <c r="B7106" s="6" t="s">
        <v>23334</v>
      </c>
      <c r="C7106" s="6" t="str">
        <f t="shared" si="110"/>
        <v>330204008-1E</v>
      </c>
      <c r="D7106" s="7" t="s">
        <v>8408</v>
      </c>
      <c r="E7106" s="6" t="s">
        <v>13</v>
      </c>
      <c r="F7106" s="7" t="s">
        <v>16</v>
      </c>
      <c r="G7106" s="7" t="s">
        <v>17</v>
      </c>
      <c r="H7106" s="7" t="s">
        <v>17</v>
      </c>
      <c r="I7106" s="6"/>
      <c r="J7106" s="6"/>
      <c r="K7106" s="6" t="s">
        <v>22741</v>
      </c>
      <c r="L7106" s="6">
        <v>3000</v>
      </c>
    </row>
    <row r="7107" spans="1:12">
      <c r="A7107" s="6" t="s">
        <v>14611</v>
      </c>
      <c r="B7107" s="6" t="s">
        <v>23335</v>
      </c>
      <c r="C7107" s="6" t="str">
        <f t="shared" ref="C7107:C7170" si="111">RIGHT(B7107,LEN(B7107)-16)</f>
        <v>330204008-2E</v>
      </c>
      <c r="D7107" s="7" t="s">
        <v>8410</v>
      </c>
      <c r="E7107" s="6" t="s">
        <v>13</v>
      </c>
      <c r="F7107" s="7" t="s">
        <v>16</v>
      </c>
      <c r="G7107" s="7" t="s">
        <v>17</v>
      </c>
      <c r="H7107" s="7" t="s">
        <v>17</v>
      </c>
      <c r="I7107" s="6"/>
      <c r="J7107" s="6"/>
      <c r="K7107" s="6" t="s">
        <v>22741</v>
      </c>
      <c r="L7107" s="6">
        <v>3000</v>
      </c>
    </row>
    <row r="7108" spans="1:12">
      <c r="A7108" s="6" t="s">
        <v>14611</v>
      </c>
      <c r="B7108" s="6" t="s">
        <v>23336</v>
      </c>
      <c r="C7108" s="6" t="str">
        <f t="shared" si="111"/>
        <v>330204008-3E</v>
      </c>
      <c r="D7108" s="7" t="s">
        <v>8412</v>
      </c>
      <c r="E7108" s="6" t="s">
        <v>13</v>
      </c>
      <c r="F7108" s="7" t="s">
        <v>16</v>
      </c>
      <c r="G7108" s="7" t="s">
        <v>17</v>
      </c>
      <c r="H7108" s="7" t="s">
        <v>17</v>
      </c>
      <c r="I7108" s="6"/>
      <c r="J7108" s="6"/>
      <c r="K7108" s="6" t="s">
        <v>22741</v>
      </c>
      <c r="L7108" s="6">
        <v>3000</v>
      </c>
    </row>
    <row r="7109" spans="1:12">
      <c r="A7109" s="6" t="s">
        <v>14611</v>
      </c>
      <c r="B7109" s="6" t="s">
        <v>23337</v>
      </c>
      <c r="C7109" s="6" t="str">
        <f t="shared" si="111"/>
        <v>330204008-4E</v>
      </c>
      <c r="D7109" s="7" t="s">
        <v>8414</v>
      </c>
      <c r="E7109" s="6" t="s">
        <v>13</v>
      </c>
      <c r="F7109" s="7" t="s">
        <v>16</v>
      </c>
      <c r="G7109" s="7" t="s">
        <v>17</v>
      </c>
      <c r="H7109" s="7" t="s">
        <v>17</v>
      </c>
      <c r="I7109" s="6"/>
      <c r="J7109" s="6"/>
      <c r="K7109" s="6" t="s">
        <v>22741</v>
      </c>
      <c r="L7109" s="6">
        <v>3000</v>
      </c>
    </row>
    <row r="7110" spans="1:12">
      <c r="A7110" s="6" t="s">
        <v>14611</v>
      </c>
      <c r="B7110" s="6" t="s">
        <v>23338</v>
      </c>
      <c r="C7110" s="6" t="str">
        <f t="shared" si="111"/>
        <v>330204008-6E</v>
      </c>
      <c r="D7110" s="7" t="s">
        <v>8418</v>
      </c>
      <c r="E7110" s="6" t="s">
        <v>13</v>
      </c>
      <c r="F7110" s="7" t="s">
        <v>16</v>
      </c>
      <c r="G7110" s="7" t="s">
        <v>17</v>
      </c>
      <c r="H7110" s="7" t="s">
        <v>17</v>
      </c>
      <c r="I7110" s="6"/>
      <c r="J7110" s="6"/>
      <c r="K7110" s="6" t="s">
        <v>22741</v>
      </c>
      <c r="L7110" s="6">
        <v>3000</v>
      </c>
    </row>
    <row r="7111" spans="1:12">
      <c r="A7111" s="6" t="s">
        <v>14611</v>
      </c>
      <c r="B7111" s="6" t="s">
        <v>23339</v>
      </c>
      <c r="C7111" s="6" t="str">
        <f t="shared" si="111"/>
        <v>330204009-1E</v>
      </c>
      <c r="D7111" s="7" t="s">
        <v>8424</v>
      </c>
      <c r="E7111" s="6" t="s">
        <v>13</v>
      </c>
      <c r="F7111" s="7" t="s">
        <v>16</v>
      </c>
      <c r="G7111" s="7" t="s">
        <v>17</v>
      </c>
      <c r="H7111" s="7" t="s">
        <v>17</v>
      </c>
      <c r="I7111" s="6"/>
      <c r="J7111" s="6"/>
      <c r="K7111" s="6" t="s">
        <v>22741</v>
      </c>
      <c r="L7111" s="6">
        <v>2070</v>
      </c>
    </row>
    <row r="7112" spans="1:12">
      <c r="A7112" s="6" t="s">
        <v>14611</v>
      </c>
      <c r="B7112" s="6" t="s">
        <v>23340</v>
      </c>
      <c r="C7112" s="6" t="str">
        <f t="shared" si="111"/>
        <v>330204009-3E</v>
      </c>
      <c r="D7112" s="7" t="s">
        <v>8428</v>
      </c>
      <c r="E7112" s="6" t="s">
        <v>13</v>
      </c>
      <c r="F7112" s="7" t="s">
        <v>16</v>
      </c>
      <c r="G7112" s="7" t="s">
        <v>17</v>
      </c>
      <c r="H7112" s="7" t="s">
        <v>17</v>
      </c>
      <c r="I7112" s="6"/>
      <c r="J7112" s="6"/>
      <c r="K7112" s="6" t="s">
        <v>22741</v>
      </c>
      <c r="L7112" s="6">
        <v>2070</v>
      </c>
    </row>
    <row r="7113" spans="1:12">
      <c r="A7113" s="6" t="s">
        <v>14611</v>
      </c>
      <c r="B7113" s="6" t="s">
        <v>23341</v>
      </c>
      <c r="C7113" s="6" t="str">
        <f t="shared" si="111"/>
        <v>330204010E</v>
      </c>
      <c r="D7113" s="7" t="s">
        <v>8430</v>
      </c>
      <c r="E7113" s="6" t="s">
        <v>13</v>
      </c>
      <c r="F7113" s="7" t="s">
        <v>16</v>
      </c>
      <c r="G7113" s="7" t="s">
        <v>17</v>
      </c>
      <c r="H7113" s="7" t="s">
        <v>17</v>
      </c>
      <c r="I7113" s="6"/>
      <c r="J7113" s="6"/>
      <c r="K7113" s="6" t="s">
        <v>22741</v>
      </c>
      <c r="L7113" s="6">
        <v>3000</v>
      </c>
    </row>
    <row r="7114" spans="1:12">
      <c r="A7114" s="6" t="s">
        <v>14611</v>
      </c>
      <c r="B7114" s="6" t="s">
        <v>23342</v>
      </c>
      <c r="C7114" s="6" t="str">
        <f t="shared" si="111"/>
        <v>330204014E</v>
      </c>
      <c r="D7114" s="7" t="s">
        <v>8439</v>
      </c>
      <c r="E7114" s="6" t="s">
        <v>13</v>
      </c>
      <c r="F7114" s="7" t="s">
        <v>16</v>
      </c>
      <c r="G7114" s="7" t="s">
        <v>17</v>
      </c>
      <c r="H7114" s="7" t="s">
        <v>17</v>
      </c>
      <c r="I7114" s="6"/>
      <c r="J7114" s="6"/>
      <c r="K7114" s="6" t="s">
        <v>22741</v>
      </c>
      <c r="L7114" s="6">
        <v>2840</v>
      </c>
    </row>
    <row r="7115" spans="1:12">
      <c r="A7115" s="6" t="s">
        <v>14611</v>
      </c>
      <c r="B7115" s="6" t="s">
        <v>23343</v>
      </c>
      <c r="C7115" s="6" t="str">
        <f t="shared" si="111"/>
        <v>330204017E</v>
      </c>
      <c r="D7115" s="7" t="s">
        <v>8445</v>
      </c>
      <c r="E7115" s="6" t="s">
        <v>13</v>
      </c>
      <c r="F7115" s="7" t="s">
        <v>16</v>
      </c>
      <c r="G7115" s="7" t="s">
        <v>17</v>
      </c>
      <c r="H7115" s="7" t="s">
        <v>17</v>
      </c>
      <c r="I7115" s="6"/>
      <c r="J7115" s="6"/>
      <c r="K7115" s="6" t="s">
        <v>22741</v>
      </c>
      <c r="L7115" s="6">
        <v>3200</v>
      </c>
    </row>
    <row r="7116" spans="1:12">
      <c r="A7116" s="6" t="s">
        <v>14611</v>
      </c>
      <c r="B7116" s="6" t="s">
        <v>23344</v>
      </c>
      <c r="C7116" s="6" t="str">
        <f t="shared" si="111"/>
        <v>330204020E</v>
      </c>
      <c r="D7116" s="7" t="s">
        <v>8451</v>
      </c>
      <c r="E7116" s="6" t="s">
        <v>13</v>
      </c>
      <c r="F7116" s="7" t="s">
        <v>16</v>
      </c>
      <c r="G7116" s="7" t="s">
        <v>17</v>
      </c>
      <c r="H7116" s="7" t="s">
        <v>17</v>
      </c>
      <c r="I7116" s="6"/>
      <c r="J7116" s="6"/>
      <c r="K7116" s="6" t="s">
        <v>22741</v>
      </c>
      <c r="L7116" s="6">
        <v>300</v>
      </c>
    </row>
    <row r="7117" spans="1:12">
      <c r="A7117" s="6" t="s">
        <v>14611</v>
      </c>
      <c r="B7117" s="6" t="s">
        <v>23345</v>
      </c>
      <c r="C7117" s="6" t="str">
        <f t="shared" si="111"/>
        <v>330204021E</v>
      </c>
      <c r="D7117" s="7" t="s">
        <v>8453</v>
      </c>
      <c r="E7117" s="6" t="s">
        <v>13</v>
      </c>
      <c r="F7117" s="7" t="s">
        <v>16</v>
      </c>
      <c r="G7117" s="7" t="s">
        <v>17</v>
      </c>
      <c r="H7117" s="7" t="s">
        <v>17</v>
      </c>
      <c r="I7117" s="6"/>
      <c r="J7117" s="6"/>
      <c r="K7117" s="6" t="s">
        <v>22741</v>
      </c>
      <c r="L7117" s="6">
        <v>1500</v>
      </c>
    </row>
    <row r="7118" spans="1:12">
      <c r="A7118" s="6" t="s">
        <v>14516</v>
      </c>
      <c r="B7118" s="6" t="s">
        <v>23346</v>
      </c>
      <c r="C7118" s="6" t="str">
        <f t="shared" si="111"/>
        <v>330300007E</v>
      </c>
      <c r="D7118" s="7" t="s">
        <v>8471</v>
      </c>
      <c r="E7118" s="6" t="s">
        <v>13</v>
      </c>
      <c r="F7118" s="7" t="s">
        <v>16</v>
      </c>
      <c r="G7118" s="7" t="s">
        <v>19245</v>
      </c>
      <c r="H7118" s="7" t="s">
        <v>17</v>
      </c>
      <c r="I7118" s="6"/>
      <c r="J7118" s="6"/>
      <c r="K7118" s="6" t="s">
        <v>22741</v>
      </c>
      <c r="L7118" s="6">
        <v>58</v>
      </c>
    </row>
    <row r="7119" spans="1:12">
      <c r="A7119" s="6" t="s">
        <v>14611</v>
      </c>
      <c r="B7119" s="6" t="s">
        <v>23347</v>
      </c>
      <c r="C7119" s="6" t="str">
        <f t="shared" si="111"/>
        <v>330300008E</v>
      </c>
      <c r="D7119" s="7" t="s">
        <v>8477</v>
      </c>
      <c r="E7119" s="6" t="s">
        <v>13</v>
      </c>
      <c r="F7119" s="7" t="s">
        <v>581</v>
      </c>
      <c r="G7119" s="7" t="s">
        <v>17</v>
      </c>
      <c r="H7119" s="7" t="s">
        <v>17</v>
      </c>
      <c r="I7119" s="6"/>
      <c r="J7119" s="6"/>
      <c r="K7119" s="6" t="s">
        <v>22741</v>
      </c>
      <c r="L7119" s="6">
        <v>1070</v>
      </c>
    </row>
    <row r="7120" spans="1:12">
      <c r="A7120" s="6" t="s">
        <v>14611</v>
      </c>
      <c r="B7120" s="6" t="s">
        <v>23348</v>
      </c>
      <c r="C7120" s="6" t="str">
        <f t="shared" si="111"/>
        <v>330300008-1E</v>
      </c>
      <c r="D7120" s="7" t="s">
        <v>8473</v>
      </c>
      <c r="E7120" s="6" t="s">
        <v>13</v>
      </c>
      <c r="F7120" s="7" t="s">
        <v>581</v>
      </c>
      <c r="G7120" s="7" t="s">
        <v>17</v>
      </c>
      <c r="H7120" s="7" t="s">
        <v>17</v>
      </c>
      <c r="I7120" s="6"/>
      <c r="J7120" s="6"/>
      <c r="K7120" s="6" t="s">
        <v>22741</v>
      </c>
      <c r="L7120" s="6">
        <v>1070</v>
      </c>
    </row>
    <row r="7121" spans="1:12">
      <c r="A7121" s="6" t="s">
        <v>14611</v>
      </c>
      <c r="B7121" s="6" t="s">
        <v>23349</v>
      </c>
      <c r="C7121" s="6" t="str">
        <f t="shared" si="111"/>
        <v>330300008-2E</v>
      </c>
      <c r="D7121" s="7" t="s">
        <v>8475</v>
      </c>
      <c r="E7121" s="6" t="s">
        <v>13</v>
      </c>
      <c r="F7121" s="7" t="s">
        <v>581</v>
      </c>
      <c r="G7121" s="7" t="s">
        <v>17</v>
      </c>
      <c r="H7121" s="7" t="s">
        <v>17</v>
      </c>
      <c r="I7121" s="6"/>
      <c r="J7121" s="6"/>
      <c r="K7121" s="6" t="s">
        <v>22741</v>
      </c>
      <c r="L7121" s="6">
        <v>1070</v>
      </c>
    </row>
    <row r="7122" spans="1:12">
      <c r="A7122" s="6" t="s">
        <v>14611</v>
      </c>
      <c r="B7122" s="6" t="s">
        <v>23350</v>
      </c>
      <c r="C7122" s="6" t="str">
        <f t="shared" si="111"/>
        <v>330300015E</v>
      </c>
      <c r="D7122" s="7" t="s">
        <v>8491</v>
      </c>
      <c r="E7122" s="6" t="s">
        <v>13</v>
      </c>
      <c r="F7122" s="7" t="s">
        <v>16</v>
      </c>
      <c r="G7122" s="7" t="s">
        <v>17</v>
      </c>
      <c r="H7122" s="7" t="s">
        <v>17</v>
      </c>
      <c r="I7122" s="6"/>
      <c r="J7122" s="6"/>
      <c r="K7122" s="6" t="s">
        <v>22741</v>
      </c>
      <c r="L7122" s="6">
        <v>1070</v>
      </c>
    </row>
    <row r="7123" spans="1:12">
      <c r="A7123" s="6" t="s">
        <v>14611</v>
      </c>
      <c r="B7123" s="6" t="s">
        <v>23351</v>
      </c>
      <c r="C7123" s="6" t="str">
        <f t="shared" si="111"/>
        <v>330300015-1E</v>
      </c>
      <c r="D7123" s="7" t="s">
        <v>8489</v>
      </c>
      <c r="E7123" s="6" t="s">
        <v>13</v>
      </c>
      <c r="F7123" s="7" t="s">
        <v>16</v>
      </c>
      <c r="G7123" s="7" t="s">
        <v>17</v>
      </c>
      <c r="H7123" s="7" t="s">
        <v>17</v>
      </c>
      <c r="I7123" s="6"/>
      <c r="J7123" s="6"/>
      <c r="K7123" s="6" t="s">
        <v>22741</v>
      </c>
      <c r="L7123" s="6">
        <v>1070</v>
      </c>
    </row>
    <row r="7124" spans="1:12">
      <c r="A7124" s="6" t="s">
        <v>14611</v>
      </c>
      <c r="B7124" s="6" t="s">
        <v>23352</v>
      </c>
      <c r="C7124" s="6" t="str">
        <f t="shared" si="111"/>
        <v>330300017E</v>
      </c>
      <c r="D7124" s="7" t="s">
        <v>8497</v>
      </c>
      <c r="E7124" s="6" t="s">
        <v>13</v>
      </c>
      <c r="F7124" s="7" t="s">
        <v>16</v>
      </c>
      <c r="G7124" s="7" t="s">
        <v>17</v>
      </c>
      <c r="H7124" s="7" t="s">
        <v>17</v>
      </c>
      <c r="I7124" s="6"/>
      <c r="J7124" s="6"/>
      <c r="K7124" s="6" t="s">
        <v>22741</v>
      </c>
      <c r="L7124" s="6">
        <v>1500</v>
      </c>
    </row>
    <row r="7125" spans="1:12">
      <c r="A7125" s="6" t="s">
        <v>14611</v>
      </c>
      <c r="B7125" s="6" t="s">
        <v>23353</v>
      </c>
      <c r="C7125" s="6" t="str">
        <f t="shared" si="111"/>
        <v>330300021E</v>
      </c>
      <c r="D7125" s="7" t="s">
        <v>8511</v>
      </c>
      <c r="E7125" s="6" t="s">
        <v>13</v>
      </c>
      <c r="F7125" s="7" t="s">
        <v>581</v>
      </c>
      <c r="G7125" s="7" t="s">
        <v>19264</v>
      </c>
      <c r="H7125" s="7" t="s">
        <v>17</v>
      </c>
      <c r="I7125" s="6"/>
      <c r="J7125" s="6"/>
      <c r="K7125" s="6" t="s">
        <v>22741</v>
      </c>
      <c r="L7125" s="6">
        <v>1840</v>
      </c>
    </row>
    <row r="7126" spans="1:12">
      <c r="A7126" s="6" t="s">
        <v>14611</v>
      </c>
      <c r="B7126" s="6" t="s">
        <v>23354</v>
      </c>
      <c r="C7126" s="6" t="str">
        <f t="shared" si="111"/>
        <v>330300021-2E</v>
      </c>
      <c r="D7126" s="7" t="s">
        <v>8507</v>
      </c>
      <c r="E7126" s="6" t="s">
        <v>13</v>
      </c>
      <c r="F7126" s="7" t="s">
        <v>581</v>
      </c>
      <c r="G7126" s="7" t="s">
        <v>17</v>
      </c>
      <c r="H7126" s="7" t="s">
        <v>17</v>
      </c>
      <c r="I7126" s="6"/>
      <c r="J7126" s="6"/>
      <c r="K7126" s="6" t="s">
        <v>22741</v>
      </c>
      <c r="L7126" s="6">
        <v>1840</v>
      </c>
    </row>
    <row r="7127" spans="1:12">
      <c r="A7127" s="6" t="s">
        <v>14611</v>
      </c>
      <c r="B7127" s="6" t="s">
        <v>23355</v>
      </c>
      <c r="C7127" s="6" t="str">
        <f t="shared" si="111"/>
        <v>330300022-1E</v>
      </c>
      <c r="D7127" s="7" t="s">
        <v>8515</v>
      </c>
      <c r="E7127" s="6" t="s">
        <v>13</v>
      </c>
      <c r="F7127" s="7" t="s">
        <v>581</v>
      </c>
      <c r="G7127" s="7" t="s">
        <v>17</v>
      </c>
      <c r="H7127" s="7" t="s">
        <v>17</v>
      </c>
      <c r="I7127" s="6"/>
      <c r="J7127" s="6"/>
      <c r="K7127" s="6" t="s">
        <v>22741</v>
      </c>
      <c r="L7127" s="6">
        <v>2070</v>
      </c>
    </row>
    <row r="7128" spans="1:12">
      <c r="A7128" s="6" t="s">
        <v>14611</v>
      </c>
      <c r="B7128" s="6" t="s">
        <v>23356</v>
      </c>
      <c r="C7128" s="6" t="str">
        <f t="shared" si="111"/>
        <v>330401001E</v>
      </c>
      <c r="D7128" s="7" t="s">
        <v>8529</v>
      </c>
      <c r="E7128" s="6" t="s">
        <v>13</v>
      </c>
      <c r="F7128" s="7" t="s">
        <v>16</v>
      </c>
      <c r="G7128" s="7" t="s">
        <v>17</v>
      </c>
      <c r="H7128" s="7" t="s">
        <v>17</v>
      </c>
      <c r="I7128" s="6"/>
      <c r="J7128" s="6"/>
      <c r="K7128" s="6" t="s">
        <v>22741</v>
      </c>
      <c r="L7128" s="6">
        <v>700</v>
      </c>
    </row>
    <row r="7129" spans="1:12">
      <c r="A7129" s="6" t="s">
        <v>14611</v>
      </c>
      <c r="B7129" s="6" t="s">
        <v>23357</v>
      </c>
      <c r="C7129" s="6" t="str">
        <f t="shared" si="111"/>
        <v>330401001-1E</v>
      </c>
      <c r="D7129" s="7" t="s">
        <v>8527</v>
      </c>
      <c r="E7129" s="6" t="s">
        <v>13</v>
      </c>
      <c r="F7129" s="7" t="s">
        <v>16</v>
      </c>
      <c r="G7129" s="7" t="s">
        <v>17</v>
      </c>
      <c r="H7129" s="7" t="s">
        <v>17</v>
      </c>
      <c r="I7129" s="6"/>
      <c r="J7129" s="6"/>
      <c r="K7129" s="6" t="s">
        <v>22741</v>
      </c>
      <c r="L7129" s="6">
        <v>820</v>
      </c>
    </row>
    <row r="7130" spans="1:12">
      <c r="A7130" s="6" t="s">
        <v>14611</v>
      </c>
      <c r="B7130" s="6" t="s">
        <v>23358</v>
      </c>
      <c r="C7130" s="6" t="str">
        <f t="shared" si="111"/>
        <v>330401002E</v>
      </c>
      <c r="D7130" s="7" t="s">
        <v>8531</v>
      </c>
      <c r="E7130" s="6" t="s">
        <v>13</v>
      </c>
      <c r="F7130" s="7" t="s">
        <v>16</v>
      </c>
      <c r="G7130" s="7" t="s">
        <v>17</v>
      </c>
      <c r="H7130" s="7" t="s">
        <v>17</v>
      </c>
      <c r="I7130" s="6"/>
      <c r="J7130" s="6"/>
      <c r="K7130" s="6" t="s">
        <v>22741</v>
      </c>
      <c r="L7130" s="6">
        <v>960</v>
      </c>
    </row>
    <row r="7131" spans="1:12">
      <c r="A7131" s="6" t="s">
        <v>14611</v>
      </c>
      <c r="B7131" s="6" t="s">
        <v>23359</v>
      </c>
      <c r="C7131" s="6" t="str">
        <f t="shared" si="111"/>
        <v>330401003E</v>
      </c>
      <c r="D7131" s="7" t="s">
        <v>8533</v>
      </c>
      <c r="E7131" s="6" t="s">
        <v>13</v>
      </c>
      <c r="F7131" s="7" t="s">
        <v>16</v>
      </c>
      <c r="G7131" s="7" t="s">
        <v>17</v>
      </c>
      <c r="H7131" s="7" t="s">
        <v>17</v>
      </c>
      <c r="I7131" s="6"/>
      <c r="J7131" s="6"/>
      <c r="K7131" s="6" t="s">
        <v>22741</v>
      </c>
      <c r="L7131" s="6">
        <v>1400</v>
      </c>
    </row>
    <row r="7132" spans="1:12">
      <c r="A7132" s="6" t="s">
        <v>14611</v>
      </c>
      <c r="B7132" s="6" t="s">
        <v>23360</v>
      </c>
      <c r="C7132" s="6" t="str">
        <f t="shared" si="111"/>
        <v>330401004E</v>
      </c>
      <c r="D7132" s="7" t="s">
        <v>8538</v>
      </c>
      <c r="E7132" s="6" t="s">
        <v>13</v>
      </c>
      <c r="F7132" s="7" t="s">
        <v>16</v>
      </c>
      <c r="G7132" s="7" t="s">
        <v>19280</v>
      </c>
      <c r="H7132" s="7" t="s">
        <v>8536</v>
      </c>
      <c r="I7132" s="6"/>
      <c r="J7132" s="6"/>
      <c r="K7132" s="6" t="s">
        <v>22741</v>
      </c>
      <c r="L7132" s="6">
        <v>900</v>
      </c>
    </row>
    <row r="7133" spans="1:12">
      <c r="A7133" s="6" t="s">
        <v>14611</v>
      </c>
      <c r="B7133" s="6" t="s">
        <v>23361</v>
      </c>
      <c r="C7133" s="6" t="str">
        <f t="shared" si="111"/>
        <v>330401004-1E</v>
      </c>
      <c r="D7133" s="7" t="s">
        <v>8535</v>
      </c>
      <c r="E7133" s="6" t="s">
        <v>13</v>
      </c>
      <c r="F7133" s="7" t="s">
        <v>16</v>
      </c>
      <c r="G7133" s="7" t="s">
        <v>17</v>
      </c>
      <c r="H7133" s="7" t="s">
        <v>8536</v>
      </c>
      <c r="I7133" s="6"/>
      <c r="J7133" s="6"/>
      <c r="K7133" s="6" t="s">
        <v>22741</v>
      </c>
      <c r="L7133" s="6">
        <v>1080</v>
      </c>
    </row>
    <row r="7134" spans="1:12">
      <c r="A7134" s="6" t="s">
        <v>14611</v>
      </c>
      <c r="B7134" s="6" t="s">
        <v>23362</v>
      </c>
      <c r="C7134" s="6" t="str">
        <f t="shared" si="111"/>
        <v>330401005E</v>
      </c>
      <c r="D7134" s="7" t="s">
        <v>8540</v>
      </c>
      <c r="E7134" s="6" t="s">
        <v>13</v>
      </c>
      <c r="F7134" s="7" t="s">
        <v>16</v>
      </c>
      <c r="G7134" s="7" t="s">
        <v>17</v>
      </c>
      <c r="H7134" s="7" t="s">
        <v>17</v>
      </c>
      <c r="I7134" s="6"/>
      <c r="J7134" s="6"/>
      <c r="K7134" s="6" t="s">
        <v>22741</v>
      </c>
      <c r="L7134" s="6">
        <v>1150</v>
      </c>
    </row>
    <row r="7135" spans="1:12">
      <c r="A7135" s="6" t="s">
        <v>14611</v>
      </c>
      <c r="B7135" s="6" t="s">
        <v>23363</v>
      </c>
      <c r="C7135" s="6" t="str">
        <f t="shared" si="111"/>
        <v>330401006E</v>
      </c>
      <c r="D7135" s="7" t="s">
        <v>8546</v>
      </c>
      <c r="E7135" s="6" t="s">
        <v>13</v>
      </c>
      <c r="F7135" s="7" t="s">
        <v>16</v>
      </c>
      <c r="G7135" s="7" t="s">
        <v>19283</v>
      </c>
      <c r="H7135" s="7" t="s">
        <v>5940</v>
      </c>
      <c r="I7135" s="6"/>
      <c r="J7135" s="6"/>
      <c r="K7135" s="6" t="s">
        <v>22741</v>
      </c>
      <c r="L7135" s="6">
        <v>1160</v>
      </c>
    </row>
    <row r="7136" spans="1:12">
      <c r="A7136" s="6" t="s">
        <v>14611</v>
      </c>
      <c r="B7136" s="6" t="s">
        <v>23364</v>
      </c>
      <c r="C7136" s="6" t="str">
        <f t="shared" si="111"/>
        <v>330401019SE</v>
      </c>
      <c r="D7136" s="7" t="s">
        <v>8582</v>
      </c>
      <c r="E7136" s="6" t="s">
        <v>13</v>
      </c>
      <c r="F7136" s="7" t="s">
        <v>4369</v>
      </c>
      <c r="G7136" s="7" t="s">
        <v>19303</v>
      </c>
      <c r="H7136" s="7" t="s">
        <v>8583</v>
      </c>
      <c r="I7136" s="6"/>
      <c r="J7136" s="6"/>
      <c r="K7136" s="6" t="s">
        <v>22741</v>
      </c>
      <c r="L7136" s="6">
        <v>1028</v>
      </c>
    </row>
    <row r="7137" spans="1:12">
      <c r="A7137" s="6" t="s">
        <v>14611</v>
      </c>
      <c r="B7137" s="6" t="s">
        <v>23365</v>
      </c>
      <c r="C7137" s="6" t="str">
        <f t="shared" si="111"/>
        <v>330401007E</v>
      </c>
      <c r="D7137" s="7" t="s">
        <v>8548</v>
      </c>
      <c r="E7137" s="6" t="s">
        <v>13</v>
      </c>
      <c r="F7137" s="7" t="s">
        <v>16</v>
      </c>
      <c r="G7137" s="7" t="s">
        <v>19287</v>
      </c>
      <c r="H7137" s="7" t="s">
        <v>17</v>
      </c>
      <c r="I7137" s="6"/>
      <c r="J7137" s="6"/>
      <c r="K7137" s="6" t="s">
        <v>22741</v>
      </c>
      <c r="L7137" s="6">
        <v>680</v>
      </c>
    </row>
    <row r="7138" spans="1:12">
      <c r="A7138" s="6" t="s">
        <v>14611</v>
      </c>
      <c r="B7138" s="6" t="s">
        <v>23366</v>
      </c>
      <c r="C7138" s="6" t="str">
        <f t="shared" si="111"/>
        <v>330401008E</v>
      </c>
      <c r="D7138" s="7" t="s">
        <v>8552</v>
      </c>
      <c r="E7138" s="6" t="s">
        <v>13</v>
      </c>
      <c r="F7138" s="7" t="s">
        <v>16</v>
      </c>
      <c r="G7138" s="7" t="s">
        <v>17</v>
      </c>
      <c r="H7138" s="7" t="s">
        <v>17</v>
      </c>
      <c r="I7138" s="6"/>
      <c r="J7138" s="6"/>
      <c r="K7138" s="6" t="s">
        <v>22741</v>
      </c>
      <c r="L7138" s="6">
        <v>880</v>
      </c>
    </row>
    <row r="7139" spans="1:12">
      <c r="A7139" s="6" t="s">
        <v>14611</v>
      </c>
      <c r="B7139" s="6" t="s">
        <v>23367</v>
      </c>
      <c r="C7139" s="6" t="str">
        <f t="shared" si="111"/>
        <v>330401008-1E</v>
      </c>
      <c r="D7139" s="7" t="s">
        <v>8550</v>
      </c>
      <c r="E7139" s="6" t="s">
        <v>13</v>
      </c>
      <c r="F7139" s="7" t="s">
        <v>16</v>
      </c>
      <c r="G7139" s="7" t="s">
        <v>17</v>
      </c>
      <c r="H7139" s="7" t="s">
        <v>17</v>
      </c>
      <c r="I7139" s="6"/>
      <c r="J7139" s="6"/>
      <c r="K7139" s="6" t="s">
        <v>22741</v>
      </c>
      <c r="L7139" s="6">
        <v>1000</v>
      </c>
    </row>
    <row r="7140" spans="1:12">
      <c r="A7140" s="6" t="s">
        <v>14611</v>
      </c>
      <c r="B7140" s="6" t="s">
        <v>23368</v>
      </c>
      <c r="C7140" s="6" t="str">
        <f t="shared" si="111"/>
        <v>330401009E</v>
      </c>
      <c r="D7140" s="7" t="s">
        <v>8554</v>
      </c>
      <c r="E7140" s="6" t="s">
        <v>13</v>
      </c>
      <c r="F7140" s="7" t="s">
        <v>16</v>
      </c>
      <c r="G7140" s="7" t="s">
        <v>17</v>
      </c>
      <c r="H7140" s="7" t="s">
        <v>17</v>
      </c>
      <c r="I7140" s="6"/>
      <c r="J7140" s="6"/>
      <c r="K7140" s="6" t="s">
        <v>22741</v>
      </c>
      <c r="L7140" s="6">
        <v>320</v>
      </c>
    </row>
    <row r="7141" spans="1:12">
      <c r="A7141" s="6" t="s">
        <v>14611</v>
      </c>
      <c r="B7141" s="6" t="s">
        <v>23369</v>
      </c>
      <c r="C7141" s="6" t="str">
        <f t="shared" si="111"/>
        <v>330401010E</v>
      </c>
      <c r="D7141" s="7" t="s">
        <v>8556</v>
      </c>
      <c r="E7141" s="6" t="s">
        <v>13</v>
      </c>
      <c r="F7141" s="7" t="s">
        <v>16</v>
      </c>
      <c r="G7141" s="7" t="s">
        <v>17</v>
      </c>
      <c r="H7141" s="7" t="s">
        <v>17</v>
      </c>
      <c r="I7141" s="6"/>
      <c r="J7141" s="6"/>
      <c r="K7141" s="6" t="s">
        <v>22741</v>
      </c>
      <c r="L7141" s="6">
        <v>1400</v>
      </c>
    </row>
    <row r="7142" spans="1:12">
      <c r="A7142" s="6" t="s">
        <v>14611</v>
      </c>
      <c r="B7142" s="6" t="s">
        <v>23370</v>
      </c>
      <c r="C7142" s="6" t="str">
        <f t="shared" si="111"/>
        <v>330401011E</v>
      </c>
      <c r="D7142" s="7" t="s">
        <v>8558</v>
      </c>
      <c r="E7142" s="6" t="s">
        <v>20</v>
      </c>
      <c r="F7142" s="7" t="s">
        <v>16</v>
      </c>
      <c r="G7142" s="7" t="s">
        <v>17</v>
      </c>
      <c r="H7142" s="7" t="s">
        <v>17</v>
      </c>
      <c r="I7142" s="6"/>
      <c r="J7142" s="6"/>
      <c r="K7142" s="6" t="s">
        <v>22741</v>
      </c>
      <c r="L7142" s="6">
        <v>790</v>
      </c>
    </row>
    <row r="7143" spans="1:12">
      <c r="A7143" s="6" t="s">
        <v>14611</v>
      </c>
      <c r="B7143" s="6" t="s">
        <v>23371</v>
      </c>
      <c r="C7143" s="6" t="str">
        <f t="shared" si="111"/>
        <v>330401012E</v>
      </c>
      <c r="D7143" s="7" t="s">
        <v>8560</v>
      </c>
      <c r="E7143" s="6" t="s">
        <v>20</v>
      </c>
      <c r="F7143" s="7" t="s">
        <v>8561</v>
      </c>
      <c r="G7143" s="7" t="s">
        <v>19293</v>
      </c>
      <c r="H7143" s="7" t="s">
        <v>17</v>
      </c>
      <c r="I7143" s="6"/>
      <c r="J7143" s="6"/>
      <c r="K7143" s="6" t="s">
        <v>22741</v>
      </c>
      <c r="L7143" s="6">
        <v>1000</v>
      </c>
    </row>
    <row r="7144" spans="1:12">
      <c r="A7144" s="6" t="s">
        <v>14611</v>
      </c>
      <c r="B7144" s="6" t="s">
        <v>23372</v>
      </c>
      <c r="C7144" s="6" t="str">
        <f t="shared" si="111"/>
        <v>330401014E</v>
      </c>
      <c r="D7144" s="7" t="s">
        <v>8565</v>
      </c>
      <c r="E7144" s="6" t="s">
        <v>13</v>
      </c>
      <c r="F7144" s="7" t="s">
        <v>581</v>
      </c>
      <c r="G7144" s="7" t="s">
        <v>17</v>
      </c>
      <c r="H7144" s="7" t="s">
        <v>17</v>
      </c>
      <c r="I7144" s="6"/>
      <c r="J7144" s="6"/>
      <c r="K7144" s="6" t="s">
        <v>22741</v>
      </c>
      <c r="L7144" s="6">
        <v>1300</v>
      </c>
    </row>
    <row r="7145" spans="1:12">
      <c r="A7145" s="6" t="s">
        <v>14611</v>
      </c>
      <c r="B7145" s="6" t="s">
        <v>23373</v>
      </c>
      <c r="C7145" s="6" t="str">
        <f t="shared" si="111"/>
        <v>330401016E</v>
      </c>
      <c r="D7145" s="7" t="s">
        <v>8571</v>
      </c>
      <c r="E7145" s="6" t="s">
        <v>13</v>
      </c>
      <c r="F7145" s="7" t="s">
        <v>16</v>
      </c>
      <c r="G7145" s="7" t="s">
        <v>17</v>
      </c>
      <c r="H7145" s="7" t="s">
        <v>17</v>
      </c>
      <c r="I7145" s="6"/>
      <c r="J7145" s="6"/>
      <c r="K7145" s="6" t="s">
        <v>22741</v>
      </c>
      <c r="L7145" s="6">
        <v>1000</v>
      </c>
    </row>
    <row r="7146" spans="1:12">
      <c r="A7146" s="6" t="s">
        <v>14611</v>
      </c>
      <c r="B7146" s="6" t="s">
        <v>23374</v>
      </c>
      <c r="C7146" s="6" t="str">
        <f t="shared" si="111"/>
        <v>330401017E</v>
      </c>
      <c r="D7146" s="7" t="s">
        <v>8573</v>
      </c>
      <c r="E7146" s="6" t="s">
        <v>13</v>
      </c>
      <c r="F7146" s="7" t="s">
        <v>537</v>
      </c>
      <c r="G7146" s="7" t="s">
        <v>19299</v>
      </c>
      <c r="H7146" s="7" t="s">
        <v>8574</v>
      </c>
      <c r="I7146" s="6"/>
      <c r="J7146" s="6"/>
      <c r="K7146" s="6" t="s">
        <v>22741</v>
      </c>
      <c r="L7146" s="6">
        <v>1110</v>
      </c>
    </row>
    <row r="7147" spans="1:12">
      <c r="A7147" s="6" t="s">
        <v>14611</v>
      </c>
      <c r="B7147" s="6" t="s">
        <v>23375</v>
      </c>
      <c r="C7147" s="6" t="str">
        <f t="shared" si="111"/>
        <v>330401018E</v>
      </c>
      <c r="D7147" s="7" t="s">
        <v>8576</v>
      </c>
      <c r="E7147" s="6" t="s">
        <v>13</v>
      </c>
      <c r="F7147" s="7" t="s">
        <v>16</v>
      </c>
      <c r="G7147" s="7" t="s">
        <v>19301</v>
      </c>
      <c r="H7147" s="7" t="s">
        <v>17</v>
      </c>
      <c r="I7147" s="6"/>
      <c r="J7147" s="6"/>
      <c r="K7147" s="6" t="s">
        <v>22741</v>
      </c>
      <c r="L7147" s="6">
        <v>780</v>
      </c>
    </row>
    <row r="7148" spans="1:12">
      <c r="A7148" s="6" t="s">
        <v>14611</v>
      </c>
      <c r="B7148" s="6" t="s">
        <v>23376</v>
      </c>
      <c r="C7148" s="6" t="str">
        <f t="shared" si="111"/>
        <v>330402001E</v>
      </c>
      <c r="D7148" s="7" t="s">
        <v>8585</v>
      </c>
      <c r="E7148" s="6" t="s">
        <v>13</v>
      </c>
      <c r="F7148" s="7" t="s">
        <v>16</v>
      </c>
      <c r="G7148" s="7" t="s">
        <v>17</v>
      </c>
      <c r="H7148" s="7" t="s">
        <v>17</v>
      </c>
      <c r="I7148" s="6"/>
      <c r="J7148" s="6" t="s">
        <v>14580</v>
      </c>
      <c r="K7148" s="6" t="s">
        <v>22741</v>
      </c>
      <c r="L7148" s="6">
        <v>750</v>
      </c>
    </row>
    <row r="7149" spans="1:12">
      <c r="A7149" s="6" t="s">
        <v>14611</v>
      </c>
      <c r="B7149" s="6" t="s">
        <v>23377</v>
      </c>
      <c r="C7149" s="6" t="str">
        <f t="shared" si="111"/>
        <v>330402002-1E</v>
      </c>
      <c r="D7149" s="7" t="s">
        <v>8589</v>
      </c>
      <c r="E7149" s="6" t="s">
        <v>13</v>
      </c>
      <c r="F7149" s="7" t="s">
        <v>16</v>
      </c>
      <c r="G7149" s="7" t="s">
        <v>17</v>
      </c>
      <c r="H7149" s="7" t="s">
        <v>17</v>
      </c>
      <c r="I7149" s="6"/>
      <c r="J7149" s="6"/>
      <c r="K7149" s="6" t="s">
        <v>22741</v>
      </c>
      <c r="L7149" s="6">
        <v>580</v>
      </c>
    </row>
    <row r="7150" spans="1:12">
      <c r="A7150" s="6" t="s">
        <v>14611</v>
      </c>
      <c r="B7150" s="6" t="s">
        <v>23378</v>
      </c>
      <c r="C7150" s="6" t="str">
        <f t="shared" si="111"/>
        <v>330402003E</v>
      </c>
      <c r="D7150" s="7" t="s">
        <v>8593</v>
      </c>
      <c r="E7150" s="6" t="s">
        <v>13</v>
      </c>
      <c r="F7150" s="7" t="s">
        <v>16</v>
      </c>
      <c r="G7150" s="7" t="s">
        <v>17</v>
      </c>
      <c r="H7150" s="7" t="s">
        <v>17</v>
      </c>
      <c r="I7150" s="6"/>
      <c r="J7150" s="6"/>
      <c r="K7150" s="6" t="s">
        <v>22741</v>
      </c>
      <c r="L7150" s="6">
        <v>880</v>
      </c>
    </row>
    <row r="7151" spans="1:12">
      <c r="A7151" s="6" t="s">
        <v>14611</v>
      </c>
      <c r="B7151" s="6" t="s">
        <v>23379</v>
      </c>
      <c r="C7151" s="6" t="str">
        <f t="shared" si="111"/>
        <v>330402005-2E</v>
      </c>
      <c r="D7151" s="7" t="s">
        <v>8603</v>
      </c>
      <c r="E7151" s="6" t="s">
        <v>13</v>
      </c>
      <c r="F7151" s="7" t="s">
        <v>16</v>
      </c>
      <c r="G7151" s="7" t="s">
        <v>17</v>
      </c>
      <c r="H7151" s="7" t="s">
        <v>17</v>
      </c>
      <c r="I7151" s="6"/>
      <c r="J7151" s="6"/>
      <c r="K7151" s="6" t="s">
        <v>22741</v>
      </c>
      <c r="L7151" s="6">
        <v>900</v>
      </c>
    </row>
    <row r="7152" spans="1:12">
      <c r="A7152" s="6" t="s">
        <v>14611</v>
      </c>
      <c r="B7152" s="6" t="s">
        <v>23380</v>
      </c>
      <c r="C7152" s="6" t="str">
        <f t="shared" si="111"/>
        <v>330402007E</v>
      </c>
      <c r="D7152" s="7" t="s">
        <v>8607</v>
      </c>
      <c r="E7152" s="6" t="s">
        <v>13</v>
      </c>
      <c r="F7152" s="7" t="s">
        <v>16</v>
      </c>
      <c r="G7152" s="7" t="s">
        <v>17</v>
      </c>
      <c r="H7152" s="7" t="s">
        <v>17</v>
      </c>
      <c r="I7152" s="6"/>
      <c r="J7152" s="6"/>
      <c r="K7152" s="6" t="s">
        <v>22741</v>
      </c>
      <c r="L7152" s="6">
        <v>780</v>
      </c>
    </row>
    <row r="7153" spans="1:12">
      <c r="A7153" s="6" t="s">
        <v>14611</v>
      </c>
      <c r="B7153" s="6" t="s">
        <v>23381</v>
      </c>
      <c r="C7153" s="6" t="str">
        <f t="shared" si="111"/>
        <v>330402008E</v>
      </c>
      <c r="D7153" s="7" t="s">
        <v>8609</v>
      </c>
      <c r="E7153" s="6" t="s">
        <v>13</v>
      </c>
      <c r="F7153" s="7" t="s">
        <v>16</v>
      </c>
      <c r="G7153" s="7" t="s">
        <v>19317</v>
      </c>
      <c r="H7153" s="7" t="s">
        <v>8610</v>
      </c>
      <c r="I7153" s="6"/>
      <c r="J7153" s="6"/>
      <c r="K7153" s="6" t="s">
        <v>22741</v>
      </c>
      <c r="L7153" s="6">
        <v>1120</v>
      </c>
    </row>
    <row r="7154" spans="1:12">
      <c r="A7154" s="6" t="s">
        <v>14611</v>
      </c>
      <c r="B7154" s="6" t="s">
        <v>23382</v>
      </c>
      <c r="C7154" s="6" t="str">
        <f t="shared" si="111"/>
        <v>330402009E</v>
      </c>
      <c r="D7154" s="7" t="s">
        <v>8614</v>
      </c>
      <c r="E7154" s="6" t="s">
        <v>13</v>
      </c>
      <c r="F7154" s="7" t="s">
        <v>16</v>
      </c>
      <c r="G7154" s="7" t="s">
        <v>19319</v>
      </c>
      <c r="H7154" s="7" t="s">
        <v>17</v>
      </c>
      <c r="I7154" s="6"/>
      <c r="J7154" s="6"/>
      <c r="K7154" s="6" t="s">
        <v>22741</v>
      </c>
      <c r="L7154" s="6">
        <v>1400</v>
      </c>
    </row>
    <row r="7155" spans="1:12">
      <c r="A7155" s="6" t="s">
        <v>14611</v>
      </c>
      <c r="B7155" s="6" t="s">
        <v>23383</v>
      </c>
      <c r="C7155" s="6" t="str">
        <f t="shared" si="111"/>
        <v>330402009-1E</v>
      </c>
      <c r="D7155" s="7" t="s">
        <v>8612</v>
      </c>
      <c r="E7155" s="6" t="s">
        <v>13</v>
      </c>
      <c r="F7155" s="7" t="s">
        <v>16</v>
      </c>
      <c r="G7155" s="7" t="s">
        <v>17</v>
      </c>
      <c r="H7155" s="7" t="s">
        <v>17</v>
      </c>
      <c r="I7155" s="6"/>
      <c r="J7155" s="6"/>
      <c r="K7155" s="6" t="s">
        <v>22741</v>
      </c>
      <c r="L7155" s="6">
        <v>1500</v>
      </c>
    </row>
    <row r="7156" spans="1:12">
      <c r="A7156" s="6" t="s">
        <v>14611</v>
      </c>
      <c r="B7156" s="6" t="s">
        <v>23384</v>
      </c>
      <c r="C7156" s="6" t="str">
        <f t="shared" si="111"/>
        <v>330402010E</v>
      </c>
      <c r="D7156" s="7" t="s">
        <v>8620</v>
      </c>
      <c r="E7156" s="6" t="s">
        <v>13</v>
      </c>
      <c r="F7156" s="7" t="s">
        <v>8617</v>
      </c>
      <c r="G7156" s="7" t="s">
        <v>17</v>
      </c>
      <c r="H7156" s="7" t="s">
        <v>8618</v>
      </c>
      <c r="I7156" s="6"/>
      <c r="J7156" s="6"/>
      <c r="K7156" s="6" t="s">
        <v>22741</v>
      </c>
      <c r="L7156" s="6">
        <v>330</v>
      </c>
    </row>
    <row r="7157" spans="1:12">
      <c r="A7157" s="6" t="s">
        <v>14611</v>
      </c>
      <c r="B7157" s="6" t="s">
        <v>23385</v>
      </c>
      <c r="C7157" s="6" t="str">
        <f t="shared" si="111"/>
        <v>330402010-1E</v>
      </c>
      <c r="D7157" s="7" t="s">
        <v>8616</v>
      </c>
      <c r="E7157" s="6" t="s">
        <v>13</v>
      </c>
      <c r="F7157" s="7" t="s">
        <v>8617</v>
      </c>
      <c r="G7157" s="7" t="s">
        <v>17</v>
      </c>
      <c r="H7157" s="7" t="s">
        <v>8618</v>
      </c>
      <c r="I7157" s="6"/>
      <c r="J7157" s="6"/>
      <c r="K7157" s="6" t="s">
        <v>22741</v>
      </c>
      <c r="L7157" s="6">
        <v>330</v>
      </c>
    </row>
    <row r="7158" spans="1:12">
      <c r="A7158" s="6" t="s">
        <v>14611</v>
      </c>
      <c r="B7158" s="6" t="s">
        <v>23386</v>
      </c>
      <c r="C7158" s="6" t="str">
        <f t="shared" si="111"/>
        <v>330403002E</v>
      </c>
      <c r="D7158" s="7" t="s">
        <v>8641</v>
      </c>
      <c r="E7158" s="6" t="s">
        <v>13</v>
      </c>
      <c r="F7158" s="7" t="s">
        <v>16</v>
      </c>
      <c r="G7158" s="7" t="s">
        <v>17</v>
      </c>
      <c r="H7158" s="7" t="s">
        <v>8633</v>
      </c>
      <c r="I7158" s="6"/>
      <c r="J7158" s="6"/>
      <c r="K7158" s="6" t="s">
        <v>22741</v>
      </c>
      <c r="L7158" s="6">
        <v>670</v>
      </c>
    </row>
    <row r="7159" spans="1:12">
      <c r="A7159" s="6" t="s">
        <v>14611</v>
      </c>
      <c r="B7159" s="6" t="s">
        <v>23387</v>
      </c>
      <c r="C7159" s="6" t="str">
        <f t="shared" si="111"/>
        <v>330403002-1E</v>
      </c>
      <c r="D7159" s="7" t="s">
        <v>8637</v>
      </c>
      <c r="E7159" s="6" t="s">
        <v>13</v>
      </c>
      <c r="F7159" s="7" t="s">
        <v>16</v>
      </c>
      <c r="G7159" s="7" t="s">
        <v>17</v>
      </c>
      <c r="H7159" s="7" t="s">
        <v>8633</v>
      </c>
      <c r="I7159" s="6"/>
      <c r="J7159" s="6"/>
      <c r="K7159" s="6" t="s">
        <v>22741</v>
      </c>
      <c r="L7159" s="6">
        <v>670</v>
      </c>
    </row>
    <row r="7160" spans="1:12">
      <c r="A7160" s="6" t="s">
        <v>14611</v>
      </c>
      <c r="B7160" s="6" t="s">
        <v>23388</v>
      </c>
      <c r="C7160" s="6" t="str">
        <f t="shared" si="111"/>
        <v>330403004E</v>
      </c>
      <c r="D7160" s="7" t="s">
        <v>8645</v>
      </c>
      <c r="E7160" s="6" t="s">
        <v>13</v>
      </c>
      <c r="F7160" s="7" t="s">
        <v>16</v>
      </c>
      <c r="G7160" s="7" t="s">
        <v>17</v>
      </c>
      <c r="H7160" s="7" t="s">
        <v>8646</v>
      </c>
      <c r="I7160" s="6"/>
      <c r="J7160" s="6"/>
      <c r="K7160" s="6" t="s">
        <v>22741</v>
      </c>
      <c r="L7160" s="6">
        <v>1380</v>
      </c>
    </row>
    <row r="7161" spans="1:12">
      <c r="A7161" s="6" t="s">
        <v>14611</v>
      </c>
      <c r="B7161" s="6" t="s">
        <v>23389</v>
      </c>
      <c r="C7161" s="6" t="str">
        <f t="shared" si="111"/>
        <v>330403006-1E</v>
      </c>
      <c r="D7161" s="7" t="s">
        <v>8652</v>
      </c>
      <c r="E7161" s="6" t="s">
        <v>13</v>
      </c>
      <c r="F7161" s="7" t="s">
        <v>16</v>
      </c>
      <c r="G7161" s="7" t="s">
        <v>17</v>
      </c>
      <c r="H7161" s="7" t="s">
        <v>17</v>
      </c>
      <c r="I7161" s="6"/>
      <c r="J7161" s="6"/>
      <c r="K7161" s="6" t="s">
        <v>22741</v>
      </c>
      <c r="L7161" s="6">
        <v>45</v>
      </c>
    </row>
    <row r="7162" spans="1:12">
      <c r="A7162" s="6" t="s">
        <v>14611</v>
      </c>
      <c r="B7162" s="6" t="s">
        <v>23390</v>
      </c>
      <c r="C7162" s="6" t="str">
        <f t="shared" si="111"/>
        <v>330403006-2E</v>
      </c>
      <c r="D7162" s="7" t="s">
        <v>8656</v>
      </c>
      <c r="E7162" s="6" t="s">
        <v>13</v>
      </c>
      <c r="F7162" s="7" t="s">
        <v>16</v>
      </c>
      <c r="G7162" s="7" t="s">
        <v>17</v>
      </c>
      <c r="H7162" s="7" t="s">
        <v>17</v>
      </c>
      <c r="I7162" s="6"/>
      <c r="J7162" s="6"/>
      <c r="K7162" s="6" t="s">
        <v>22741</v>
      </c>
      <c r="L7162" s="6">
        <v>240</v>
      </c>
    </row>
    <row r="7163" spans="1:12">
      <c r="A7163" s="6" t="s">
        <v>14611</v>
      </c>
      <c r="B7163" s="6" t="s">
        <v>23391</v>
      </c>
      <c r="C7163" s="6" t="str">
        <f t="shared" si="111"/>
        <v>330403006-2/1E</v>
      </c>
      <c r="D7163" s="7" t="s">
        <v>8654</v>
      </c>
      <c r="E7163" s="6" t="s">
        <v>13</v>
      </c>
      <c r="F7163" s="7" t="s">
        <v>16</v>
      </c>
      <c r="G7163" s="7" t="s">
        <v>17</v>
      </c>
      <c r="H7163" s="7" t="s">
        <v>17</v>
      </c>
      <c r="I7163" s="6"/>
      <c r="J7163" s="6"/>
      <c r="K7163" s="6" t="s">
        <v>22741</v>
      </c>
      <c r="L7163" s="6">
        <v>240</v>
      </c>
    </row>
    <row r="7164" spans="1:12">
      <c r="A7164" s="6" t="s">
        <v>14611</v>
      </c>
      <c r="B7164" s="6" t="s">
        <v>23392</v>
      </c>
      <c r="C7164" s="6" t="str">
        <f t="shared" si="111"/>
        <v>330403006-1/1E</v>
      </c>
      <c r="D7164" s="7" t="s">
        <v>8650</v>
      </c>
      <c r="E7164" s="6" t="s">
        <v>13</v>
      </c>
      <c r="F7164" s="7" t="s">
        <v>16</v>
      </c>
      <c r="G7164" s="7" t="s">
        <v>17</v>
      </c>
      <c r="H7164" s="7" t="s">
        <v>17</v>
      </c>
      <c r="I7164" s="6"/>
      <c r="J7164" s="6"/>
      <c r="K7164" s="6" t="s">
        <v>22741</v>
      </c>
      <c r="L7164" s="6">
        <v>45</v>
      </c>
    </row>
    <row r="7165" spans="1:12">
      <c r="A7165" s="6" t="s">
        <v>14611</v>
      </c>
      <c r="B7165" s="6" t="s">
        <v>23393</v>
      </c>
      <c r="C7165" s="6" t="str">
        <f t="shared" si="111"/>
        <v>330403007E</v>
      </c>
      <c r="D7165" s="7" t="s">
        <v>8658</v>
      </c>
      <c r="E7165" s="6" t="s">
        <v>13</v>
      </c>
      <c r="F7165" s="7" t="s">
        <v>581</v>
      </c>
      <c r="G7165" s="7" t="s">
        <v>17</v>
      </c>
      <c r="H7165" s="7" t="s">
        <v>17</v>
      </c>
      <c r="I7165" s="6"/>
      <c r="J7165" s="6"/>
      <c r="K7165" s="6" t="s">
        <v>22741</v>
      </c>
      <c r="L7165" s="6">
        <v>780</v>
      </c>
    </row>
    <row r="7166" spans="1:12">
      <c r="A7166" s="6" t="s">
        <v>14611</v>
      </c>
      <c r="B7166" s="6" t="s">
        <v>23394</v>
      </c>
      <c r="C7166" s="6" t="str">
        <f t="shared" si="111"/>
        <v>330404004E</v>
      </c>
      <c r="D7166" s="7" t="s">
        <v>8677</v>
      </c>
      <c r="E7166" s="6" t="s">
        <v>13</v>
      </c>
      <c r="F7166" s="7" t="s">
        <v>16</v>
      </c>
      <c r="G7166" s="7" t="s">
        <v>19349</v>
      </c>
      <c r="H7166" s="7" t="s">
        <v>17</v>
      </c>
      <c r="I7166" s="6"/>
      <c r="J7166" s="6"/>
      <c r="K7166" s="6" t="s">
        <v>22741</v>
      </c>
      <c r="L7166" s="6">
        <v>170</v>
      </c>
    </row>
    <row r="7167" spans="1:12">
      <c r="A7167" s="6" t="s">
        <v>14611</v>
      </c>
      <c r="B7167" s="6" t="s">
        <v>23395</v>
      </c>
      <c r="C7167" s="6" t="str">
        <f t="shared" si="111"/>
        <v>330404006E</v>
      </c>
      <c r="D7167" s="7" t="s">
        <v>8679</v>
      </c>
      <c r="E7167" s="6" t="s">
        <v>13</v>
      </c>
      <c r="F7167" s="7" t="s">
        <v>16</v>
      </c>
      <c r="G7167" s="7" t="s">
        <v>17</v>
      </c>
      <c r="H7167" s="7" t="s">
        <v>17</v>
      </c>
      <c r="I7167" s="6"/>
      <c r="J7167" s="6"/>
      <c r="K7167" s="6" t="s">
        <v>22741</v>
      </c>
      <c r="L7167" s="6">
        <v>860</v>
      </c>
    </row>
    <row r="7168" spans="1:12">
      <c r="A7168" s="6" t="s">
        <v>14611</v>
      </c>
      <c r="B7168" s="6" t="s">
        <v>23396</v>
      </c>
      <c r="C7168" s="6" t="str">
        <f t="shared" si="111"/>
        <v>330404007E</v>
      </c>
      <c r="D7168" s="7" t="s">
        <v>8685</v>
      </c>
      <c r="E7168" s="6" t="s">
        <v>13</v>
      </c>
      <c r="F7168" s="7" t="s">
        <v>16</v>
      </c>
      <c r="G7168" s="7" t="s">
        <v>17</v>
      </c>
      <c r="H7168" s="7" t="s">
        <v>17</v>
      </c>
      <c r="I7168" s="6"/>
      <c r="J7168" s="6"/>
      <c r="K7168" s="6" t="s">
        <v>22741</v>
      </c>
      <c r="L7168" s="6">
        <v>700</v>
      </c>
    </row>
    <row r="7169" spans="1:12">
      <c r="A7169" s="6" t="s">
        <v>14611</v>
      </c>
      <c r="B7169" s="6" t="s">
        <v>23397</v>
      </c>
      <c r="C7169" s="6" t="str">
        <f t="shared" si="111"/>
        <v>330404007-1E</v>
      </c>
      <c r="D7169" s="7" t="s">
        <v>8681</v>
      </c>
      <c r="E7169" s="6" t="s">
        <v>13</v>
      </c>
      <c r="F7169" s="7" t="s">
        <v>16</v>
      </c>
      <c r="G7169" s="7" t="s">
        <v>17</v>
      </c>
      <c r="H7169" s="7" t="s">
        <v>17</v>
      </c>
      <c r="I7169" s="6"/>
      <c r="J7169" s="6"/>
      <c r="K7169" s="6" t="s">
        <v>22741</v>
      </c>
      <c r="L7169" s="6">
        <v>700</v>
      </c>
    </row>
    <row r="7170" spans="1:12">
      <c r="A7170" s="6" t="s">
        <v>14611</v>
      </c>
      <c r="B7170" s="6" t="s">
        <v>23398</v>
      </c>
      <c r="C7170" s="6" t="str">
        <f t="shared" si="111"/>
        <v>330404007-2E</v>
      </c>
      <c r="D7170" s="6" t="s">
        <v>8683</v>
      </c>
      <c r="E7170" s="6" t="s">
        <v>13</v>
      </c>
      <c r="F7170" s="6" t="s">
        <v>581</v>
      </c>
      <c r="G7170" s="6" t="s">
        <v>19354</v>
      </c>
      <c r="H7170" s="7" t="s">
        <v>17</v>
      </c>
      <c r="I7170" s="6"/>
      <c r="J7170" s="6"/>
      <c r="K7170" s="6" t="s">
        <v>22741</v>
      </c>
      <c r="L7170" s="6">
        <v>700</v>
      </c>
    </row>
    <row r="7171" spans="1:12">
      <c r="A7171" s="6" t="s">
        <v>14611</v>
      </c>
      <c r="B7171" s="6" t="s">
        <v>23399</v>
      </c>
      <c r="C7171" s="6" t="str">
        <f t="shared" ref="C7171:C7234" si="112">RIGHT(B7171,LEN(B7171)-16)</f>
        <v>330404014SE</v>
      </c>
      <c r="D7171" s="7" t="s">
        <v>8697</v>
      </c>
      <c r="E7171" s="6" t="s">
        <v>13</v>
      </c>
      <c r="F7171" s="7" t="s">
        <v>4369</v>
      </c>
      <c r="G7171" s="7" t="s">
        <v>19359</v>
      </c>
      <c r="H7171" s="7" t="s">
        <v>17</v>
      </c>
      <c r="I7171" s="6" t="s">
        <v>14899</v>
      </c>
      <c r="J7171" s="6" t="s">
        <v>19090</v>
      </c>
      <c r="K7171" s="6" t="s">
        <v>22741</v>
      </c>
      <c r="L7171" s="6">
        <v>1042</v>
      </c>
    </row>
    <row r="7172" spans="1:12">
      <c r="A7172" s="6" t="s">
        <v>14611</v>
      </c>
      <c r="B7172" s="6" t="s">
        <v>23400</v>
      </c>
      <c r="C7172" s="6" t="str">
        <f t="shared" si="112"/>
        <v>330404011E</v>
      </c>
      <c r="D7172" s="7" t="s">
        <v>8690</v>
      </c>
      <c r="E7172" s="6" t="s">
        <v>13</v>
      </c>
      <c r="F7172" s="7" t="s">
        <v>16</v>
      </c>
      <c r="G7172" s="7" t="s">
        <v>17</v>
      </c>
      <c r="H7172" s="7" t="s">
        <v>5940</v>
      </c>
      <c r="I7172" s="6"/>
      <c r="J7172" s="6"/>
      <c r="K7172" s="6" t="s">
        <v>22741</v>
      </c>
      <c r="L7172" s="6">
        <v>1320</v>
      </c>
    </row>
    <row r="7173" spans="1:12">
      <c r="A7173" s="6" t="s">
        <v>14611</v>
      </c>
      <c r="B7173" s="6" t="s">
        <v>23401</v>
      </c>
      <c r="C7173" s="6" t="str">
        <f t="shared" si="112"/>
        <v>330404013E</v>
      </c>
      <c r="D7173" s="7" t="s">
        <v>8692</v>
      </c>
      <c r="E7173" s="6" t="s">
        <v>13</v>
      </c>
      <c r="F7173" s="7" t="s">
        <v>16</v>
      </c>
      <c r="G7173" s="7" t="s">
        <v>17</v>
      </c>
      <c r="H7173" s="7" t="s">
        <v>8693</v>
      </c>
      <c r="I7173" s="6"/>
      <c r="J7173" s="6"/>
      <c r="K7173" s="6" t="s">
        <v>22741</v>
      </c>
      <c r="L7173" s="6">
        <v>1330</v>
      </c>
    </row>
    <row r="7174" spans="1:12">
      <c r="A7174" s="6" t="s">
        <v>14611</v>
      </c>
      <c r="B7174" s="6" t="s">
        <v>23402</v>
      </c>
      <c r="C7174" s="6" t="str">
        <f t="shared" si="112"/>
        <v>330405001E</v>
      </c>
      <c r="D7174" s="7" t="s">
        <v>8704</v>
      </c>
      <c r="E7174" s="6" t="s">
        <v>13</v>
      </c>
      <c r="F7174" s="7" t="s">
        <v>16</v>
      </c>
      <c r="G7174" s="7" t="s">
        <v>17</v>
      </c>
      <c r="H7174" s="7" t="s">
        <v>8673</v>
      </c>
      <c r="I7174" s="6"/>
      <c r="J7174" s="6"/>
      <c r="K7174" s="6" t="s">
        <v>22741</v>
      </c>
      <c r="L7174" s="6">
        <v>1200</v>
      </c>
    </row>
    <row r="7175" spans="1:12">
      <c r="A7175" s="6" t="s">
        <v>14611</v>
      </c>
      <c r="B7175" s="6" t="s">
        <v>23403</v>
      </c>
      <c r="C7175" s="6" t="str">
        <f t="shared" si="112"/>
        <v>330405002E</v>
      </c>
      <c r="D7175" s="7" t="s">
        <v>8706</v>
      </c>
      <c r="E7175" s="6" t="s">
        <v>13</v>
      </c>
      <c r="F7175" s="7" t="s">
        <v>16</v>
      </c>
      <c r="G7175" s="7" t="s">
        <v>17</v>
      </c>
      <c r="H7175" s="7" t="s">
        <v>17</v>
      </c>
      <c r="I7175" s="6"/>
      <c r="J7175" s="6"/>
      <c r="K7175" s="6" t="s">
        <v>22741</v>
      </c>
      <c r="L7175" s="6">
        <v>1030</v>
      </c>
    </row>
    <row r="7176" spans="1:12">
      <c r="A7176" s="6" t="s">
        <v>14611</v>
      </c>
      <c r="B7176" s="6" t="s">
        <v>23404</v>
      </c>
      <c r="C7176" s="6" t="str">
        <f t="shared" si="112"/>
        <v>330405003E</v>
      </c>
      <c r="D7176" s="7" t="s">
        <v>8708</v>
      </c>
      <c r="E7176" s="6" t="s">
        <v>13</v>
      </c>
      <c r="F7176" s="7" t="s">
        <v>16</v>
      </c>
      <c r="G7176" s="7" t="s">
        <v>17</v>
      </c>
      <c r="H7176" s="7" t="s">
        <v>8673</v>
      </c>
      <c r="I7176" s="6"/>
      <c r="J7176" s="6"/>
      <c r="K7176" s="6" t="s">
        <v>22741</v>
      </c>
      <c r="L7176" s="6">
        <v>1510</v>
      </c>
    </row>
    <row r="7177" spans="1:12">
      <c r="A7177" s="6" t="s">
        <v>14611</v>
      </c>
      <c r="B7177" s="6" t="s">
        <v>23405</v>
      </c>
      <c r="C7177" s="6" t="str">
        <f t="shared" si="112"/>
        <v>330405005E</v>
      </c>
      <c r="D7177" s="7" t="s">
        <v>8710</v>
      </c>
      <c r="E7177" s="6" t="s">
        <v>13</v>
      </c>
      <c r="F7177" s="7" t="s">
        <v>16</v>
      </c>
      <c r="G7177" s="7" t="s">
        <v>17</v>
      </c>
      <c r="H7177" s="7" t="s">
        <v>8673</v>
      </c>
      <c r="I7177" s="6"/>
      <c r="J7177" s="6"/>
      <c r="K7177" s="6" t="s">
        <v>22741</v>
      </c>
      <c r="L7177" s="6">
        <v>1510</v>
      </c>
    </row>
    <row r="7178" spans="1:12">
      <c r="A7178" s="6" t="s">
        <v>14611</v>
      </c>
      <c r="B7178" s="6" t="s">
        <v>23406</v>
      </c>
      <c r="C7178" s="6" t="str">
        <f t="shared" si="112"/>
        <v>330405011-2/1E</v>
      </c>
      <c r="D7178" s="7" t="s">
        <v>8734</v>
      </c>
      <c r="E7178" s="6" t="s">
        <v>13</v>
      </c>
      <c r="F7178" s="7" t="s">
        <v>16</v>
      </c>
      <c r="G7178" s="7" t="s">
        <v>17</v>
      </c>
      <c r="H7178" s="7" t="s">
        <v>17</v>
      </c>
      <c r="I7178" s="6"/>
      <c r="J7178" s="6"/>
      <c r="K7178" s="6" t="s">
        <v>22741</v>
      </c>
      <c r="L7178" s="6">
        <v>120</v>
      </c>
    </row>
    <row r="7179" spans="1:12">
      <c r="A7179" s="6" t="s">
        <v>14611</v>
      </c>
      <c r="B7179" s="6" t="s">
        <v>23407</v>
      </c>
      <c r="C7179" s="6" t="str">
        <f t="shared" si="112"/>
        <v>330405011-3/1E</v>
      </c>
      <c r="D7179" s="7" t="s">
        <v>8736</v>
      </c>
      <c r="E7179" s="6" t="s">
        <v>13</v>
      </c>
      <c r="F7179" s="7" t="s">
        <v>16</v>
      </c>
      <c r="G7179" s="7" t="s">
        <v>17</v>
      </c>
      <c r="H7179" s="7" t="s">
        <v>17</v>
      </c>
      <c r="I7179" s="6"/>
      <c r="J7179" s="6"/>
      <c r="K7179" s="6" t="s">
        <v>22741</v>
      </c>
      <c r="L7179" s="6">
        <v>120</v>
      </c>
    </row>
    <row r="7180" spans="1:12">
      <c r="A7180" s="6" t="s">
        <v>14611</v>
      </c>
      <c r="B7180" s="6" t="s">
        <v>23408</v>
      </c>
      <c r="C7180" s="6" t="str">
        <f t="shared" si="112"/>
        <v>330405011-3E</v>
      </c>
      <c r="D7180" s="7" t="s">
        <v>8738</v>
      </c>
      <c r="E7180" s="6" t="s">
        <v>13</v>
      </c>
      <c r="F7180" s="7" t="s">
        <v>16</v>
      </c>
      <c r="G7180" s="7" t="s">
        <v>17</v>
      </c>
      <c r="H7180" s="7" t="s">
        <v>8673</v>
      </c>
      <c r="I7180" s="6"/>
      <c r="J7180" s="6"/>
      <c r="K7180" s="6" t="s">
        <v>22741</v>
      </c>
      <c r="L7180" s="6">
        <v>1200</v>
      </c>
    </row>
    <row r="7181" spans="1:12">
      <c r="A7181" s="6" t="s">
        <v>14611</v>
      </c>
      <c r="B7181" s="6" t="s">
        <v>23409</v>
      </c>
      <c r="C7181" s="6" t="str">
        <f t="shared" si="112"/>
        <v>330405012E</v>
      </c>
      <c r="D7181" s="7" t="s">
        <v>8740</v>
      </c>
      <c r="E7181" s="6" t="s">
        <v>13</v>
      </c>
      <c r="F7181" s="7" t="s">
        <v>16</v>
      </c>
      <c r="G7181" s="7" t="s">
        <v>17</v>
      </c>
      <c r="H7181" s="7" t="s">
        <v>8673</v>
      </c>
      <c r="I7181" s="6"/>
      <c r="J7181" s="6"/>
      <c r="K7181" s="6" t="s">
        <v>22741</v>
      </c>
      <c r="L7181" s="6">
        <v>1050</v>
      </c>
    </row>
    <row r="7182" spans="1:12">
      <c r="A7182" s="6" t="s">
        <v>14611</v>
      </c>
      <c r="B7182" s="6" t="s">
        <v>23410</v>
      </c>
      <c r="C7182" s="6" t="str">
        <f t="shared" si="112"/>
        <v>330405015E</v>
      </c>
      <c r="D7182" s="7" t="s">
        <v>8747</v>
      </c>
      <c r="E7182" s="6" t="s">
        <v>13</v>
      </c>
      <c r="F7182" s="7" t="s">
        <v>16</v>
      </c>
      <c r="G7182" s="7" t="s">
        <v>17</v>
      </c>
      <c r="H7182" s="7" t="s">
        <v>8673</v>
      </c>
      <c r="I7182" s="6"/>
      <c r="J7182" s="6"/>
      <c r="K7182" s="6" t="s">
        <v>22741</v>
      </c>
      <c r="L7182" s="6">
        <v>1510</v>
      </c>
    </row>
    <row r="7183" spans="1:12">
      <c r="A7183" s="6" t="s">
        <v>14611</v>
      </c>
      <c r="B7183" s="6" t="s">
        <v>23411</v>
      </c>
      <c r="C7183" s="6" t="str">
        <f t="shared" si="112"/>
        <v>330405016E</v>
      </c>
      <c r="D7183" s="7" t="s">
        <v>8749</v>
      </c>
      <c r="E7183" s="6" t="s">
        <v>13</v>
      </c>
      <c r="F7183" s="7" t="s">
        <v>16</v>
      </c>
      <c r="G7183" s="7" t="s">
        <v>17</v>
      </c>
      <c r="H7183" s="7" t="s">
        <v>8673</v>
      </c>
      <c r="I7183" s="6"/>
      <c r="J7183" s="6"/>
      <c r="K7183" s="6" t="s">
        <v>22741</v>
      </c>
      <c r="L7183" s="6">
        <v>1720</v>
      </c>
    </row>
    <row r="7184" spans="1:12">
      <c r="A7184" s="6" t="s">
        <v>14611</v>
      </c>
      <c r="B7184" s="6" t="s">
        <v>23412</v>
      </c>
      <c r="C7184" s="6" t="str">
        <f t="shared" si="112"/>
        <v>330405019E</v>
      </c>
      <c r="D7184" s="7" t="s">
        <v>8756</v>
      </c>
      <c r="E7184" s="6" t="s">
        <v>13</v>
      </c>
      <c r="F7184" s="7" t="s">
        <v>16</v>
      </c>
      <c r="G7184" s="7" t="s">
        <v>17</v>
      </c>
      <c r="H7184" s="7" t="s">
        <v>17</v>
      </c>
      <c r="I7184" s="6"/>
      <c r="J7184" s="6"/>
      <c r="K7184" s="6" t="s">
        <v>22741</v>
      </c>
      <c r="L7184" s="6">
        <v>1010</v>
      </c>
    </row>
    <row r="7185" spans="1:12">
      <c r="A7185" s="6" t="s">
        <v>14611</v>
      </c>
      <c r="B7185" s="6" t="s">
        <v>23413</v>
      </c>
      <c r="C7185" s="6" t="str">
        <f t="shared" si="112"/>
        <v>330405020E</v>
      </c>
      <c r="D7185" s="7" t="s">
        <v>8758</v>
      </c>
      <c r="E7185" s="6" t="s">
        <v>13</v>
      </c>
      <c r="F7185" s="7" t="s">
        <v>16</v>
      </c>
      <c r="G7185" s="7" t="s">
        <v>17</v>
      </c>
      <c r="H7185" s="7" t="s">
        <v>17</v>
      </c>
      <c r="I7185" s="6"/>
      <c r="J7185" s="6"/>
      <c r="K7185" s="6" t="s">
        <v>22741</v>
      </c>
      <c r="L7185" s="6">
        <v>1010</v>
      </c>
    </row>
    <row r="7186" spans="1:12">
      <c r="A7186" s="6" t="s">
        <v>14611</v>
      </c>
      <c r="B7186" s="6" t="s">
        <v>23414</v>
      </c>
      <c r="C7186" s="6" t="str">
        <f t="shared" si="112"/>
        <v>330406002E</v>
      </c>
      <c r="D7186" s="7" t="s">
        <v>8772</v>
      </c>
      <c r="E7186" s="6" t="s">
        <v>13</v>
      </c>
      <c r="F7186" s="7" t="s">
        <v>16</v>
      </c>
      <c r="G7186" s="7" t="s">
        <v>17</v>
      </c>
      <c r="H7186" s="7" t="s">
        <v>8673</v>
      </c>
      <c r="I7186" s="6"/>
      <c r="J7186" s="6"/>
      <c r="K7186" s="6" t="s">
        <v>22741</v>
      </c>
      <c r="L7186" s="6">
        <v>1440</v>
      </c>
    </row>
    <row r="7187" spans="1:12">
      <c r="A7187" s="6" t="s">
        <v>14611</v>
      </c>
      <c r="B7187" s="6" t="s">
        <v>23415</v>
      </c>
      <c r="C7187" s="6" t="str">
        <f t="shared" si="112"/>
        <v>330406003E</v>
      </c>
      <c r="D7187" s="7" t="s">
        <v>8774</v>
      </c>
      <c r="E7187" s="6" t="s">
        <v>13</v>
      </c>
      <c r="F7187" s="7" t="s">
        <v>16</v>
      </c>
      <c r="G7187" s="7" t="s">
        <v>17</v>
      </c>
      <c r="H7187" s="7" t="s">
        <v>8673</v>
      </c>
      <c r="I7187" s="6"/>
      <c r="J7187" s="6"/>
      <c r="K7187" s="6" t="s">
        <v>22741</v>
      </c>
      <c r="L7187" s="6">
        <v>1290</v>
      </c>
    </row>
    <row r="7188" spans="1:12">
      <c r="A7188" s="6" t="s">
        <v>14611</v>
      </c>
      <c r="B7188" s="6" t="s">
        <v>23416</v>
      </c>
      <c r="C7188" s="6" t="str">
        <f t="shared" si="112"/>
        <v>330406004E</v>
      </c>
      <c r="D7188" s="7" t="s">
        <v>8776</v>
      </c>
      <c r="E7188" s="6" t="s">
        <v>13</v>
      </c>
      <c r="F7188" s="7" t="s">
        <v>16</v>
      </c>
      <c r="G7188" s="7" t="s">
        <v>17</v>
      </c>
      <c r="H7188" s="7" t="s">
        <v>8673</v>
      </c>
      <c r="I7188" s="6"/>
      <c r="J7188" s="6"/>
      <c r="K7188" s="6" t="s">
        <v>22741</v>
      </c>
      <c r="L7188" s="6">
        <v>1290</v>
      </c>
    </row>
    <row r="7189" spans="1:12">
      <c r="A7189" s="6" t="s">
        <v>14611</v>
      </c>
      <c r="B7189" s="6" t="s">
        <v>23417</v>
      </c>
      <c r="C7189" s="6" t="str">
        <f t="shared" si="112"/>
        <v>330406005E</v>
      </c>
      <c r="D7189" s="7" t="s">
        <v>8778</v>
      </c>
      <c r="E7189" s="6" t="s">
        <v>13</v>
      </c>
      <c r="F7189" s="7" t="s">
        <v>16</v>
      </c>
      <c r="G7189" s="7" t="s">
        <v>17</v>
      </c>
      <c r="H7189" s="7" t="s">
        <v>8779</v>
      </c>
      <c r="I7189" s="6"/>
      <c r="J7189" s="6"/>
      <c r="K7189" s="6" t="s">
        <v>22741</v>
      </c>
      <c r="L7189" s="6">
        <v>2700</v>
      </c>
    </row>
    <row r="7190" spans="1:12">
      <c r="A7190" s="6" t="s">
        <v>14611</v>
      </c>
      <c r="B7190" s="6" t="s">
        <v>23418</v>
      </c>
      <c r="C7190" s="6" t="str">
        <f t="shared" si="112"/>
        <v>330406009E</v>
      </c>
      <c r="D7190" s="7" t="s">
        <v>8788</v>
      </c>
      <c r="E7190" s="6" t="s">
        <v>13</v>
      </c>
      <c r="F7190" s="7" t="s">
        <v>16</v>
      </c>
      <c r="G7190" s="7" t="s">
        <v>17</v>
      </c>
      <c r="H7190" s="7" t="s">
        <v>8782</v>
      </c>
      <c r="I7190" s="6"/>
      <c r="J7190" s="6"/>
      <c r="K7190" s="6" t="s">
        <v>22741</v>
      </c>
      <c r="L7190" s="6">
        <v>1900</v>
      </c>
    </row>
    <row r="7191" spans="1:12">
      <c r="A7191" s="6" t="s">
        <v>14611</v>
      </c>
      <c r="B7191" s="6" t="s">
        <v>23419</v>
      </c>
      <c r="C7191" s="6" t="str">
        <f t="shared" si="112"/>
        <v>330406010E</v>
      </c>
      <c r="D7191" s="7" t="s">
        <v>8790</v>
      </c>
      <c r="E7191" s="6" t="s">
        <v>13</v>
      </c>
      <c r="F7191" s="7" t="s">
        <v>16</v>
      </c>
      <c r="G7191" s="7" t="s">
        <v>17</v>
      </c>
      <c r="H7191" s="7" t="s">
        <v>8791</v>
      </c>
      <c r="I7191" s="6"/>
      <c r="J7191" s="6"/>
      <c r="K7191" s="6" t="s">
        <v>22741</v>
      </c>
      <c r="L7191" s="6">
        <v>4950</v>
      </c>
    </row>
    <row r="7192" spans="1:12">
      <c r="A7192" s="6" t="s">
        <v>14611</v>
      </c>
      <c r="B7192" s="6" t="s">
        <v>23420</v>
      </c>
      <c r="C7192" s="6" t="str">
        <f t="shared" si="112"/>
        <v>330406011E</v>
      </c>
      <c r="D7192" s="7" t="s">
        <v>8793</v>
      </c>
      <c r="E7192" s="6" t="s">
        <v>13</v>
      </c>
      <c r="F7192" s="7" t="s">
        <v>16</v>
      </c>
      <c r="G7192" s="7" t="s">
        <v>17</v>
      </c>
      <c r="H7192" s="7" t="s">
        <v>8782</v>
      </c>
      <c r="I7192" s="6"/>
      <c r="J7192" s="6"/>
      <c r="K7192" s="6" t="s">
        <v>22741</v>
      </c>
      <c r="L7192" s="6">
        <v>2890</v>
      </c>
    </row>
    <row r="7193" spans="1:12">
      <c r="A7193" s="6" t="s">
        <v>14611</v>
      </c>
      <c r="B7193" s="6" t="s">
        <v>23421</v>
      </c>
      <c r="C7193" s="6" t="str">
        <f t="shared" si="112"/>
        <v>330406017E</v>
      </c>
      <c r="D7193" s="7" t="s">
        <v>8804</v>
      </c>
      <c r="E7193" s="6" t="s">
        <v>13</v>
      </c>
      <c r="F7193" s="7" t="s">
        <v>16</v>
      </c>
      <c r="G7193" s="7" t="s">
        <v>19411</v>
      </c>
      <c r="H7193" s="7" t="s">
        <v>8805</v>
      </c>
      <c r="I7193" s="6"/>
      <c r="J7193" s="6"/>
      <c r="K7193" s="6" t="s">
        <v>22741</v>
      </c>
      <c r="L7193" s="6">
        <v>3250</v>
      </c>
    </row>
    <row r="7194" spans="1:12">
      <c r="A7194" s="6" t="s">
        <v>14611</v>
      </c>
      <c r="B7194" s="6" t="s">
        <v>23422</v>
      </c>
      <c r="C7194" s="6" t="str">
        <f t="shared" si="112"/>
        <v>330406019E</v>
      </c>
      <c r="D7194" s="7" t="s">
        <v>8809</v>
      </c>
      <c r="E7194" s="6" t="s">
        <v>13</v>
      </c>
      <c r="F7194" s="7" t="s">
        <v>16</v>
      </c>
      <c r="G7194" s="7" t="s">
        <v>19414</v>
      </c>
      <c r="H7194" s="7" t="s">
        <v>8810</v>
      </c>
      <c r="I7194" s="6"/>
      <c r="J7194" s="6"/>
      <c r="K7194" s="6" t="s">
        <v>22741</v>
      </c>
      <c r="L7194" s="6">
        <v>1500</v>
      </c>
    </row>
    <row r="7195" spans="1:12">
      <c r="A7195" s="6" t="s">
        <v>14611</v>
      </c>
      <c r="B7195" s="6" t="s">
        <v>23423</v>
      </c>
      <c r="C7195" s="6" t="str">
        <f t="shared" si="112"/>
        <v>330407001E</v>
      </c>
      <c r="D7195" s="7" t="s">
        <v>8822</v>
      </c>
      <c r="E7195" s="6" t="s">
        <v>13</v>
      </c>
      <c r="F7195" s="7" t="s">
        <v>16</v>
      </c>
      <c r="G7195" s="7" t="s">
        <v>19419</v>
      </c>
      <c r="H7195" s="7" t="s">
        <v>8823</v>
      </c>
      <c r="I7195" s="6"/>
      <c r="J7195" s="6"/>
      <c r="K7195" s="6" t="s">
        <v>22741</v>
      </c>
      <c r="L7195" s="6">
        <v>1040</v>
      </c>
    </row>
    <row r="7196" spans="1:12">
      <c r="A7196" s="6" t="s">
        <v>14611</v>
      </c>
      <c r="B7196" s="6" t="s">
        <v>23424</v>
      </c>
      <c r="C7196" s="6" t="str">
        <f t="shared" si="112"/>
        <v>330407002E</v>
      </c>
      <c r="D7196" s="7" t="s">
        <v>8825</v>
      </c>
      <c r="E7196" s="6" t="s">
        <v>13</v>
      </c>
      <c r="F7196" s="7" t="s">
        <v>16</v>
      </c>
      <c r="G7196" s="7" t="s">
        <v>17</v>
      </c>
      <c r="H7196" s="7" t="s">
        <v>8826</v>
      </c>
      <c r="I7196" s="6"/>
      <c r="J7196" s="6"/>
      <c r="K7196" s="6" t="s">
        <v>22741</v>
      </c>
      <c r="L7196" s="6">
        <v>3000</v>
      </c>
    </row>
    <row r="7197" spans="1:12">
      <c r="A7197" s="6" t="s">
        <v>14611</v>
      </c>
      <c r="B7197" s="6" t="s">
        <v>23425</v>
      </c>
      <c r="C7197" s="6" t="str">
        <f t="shared" si="112"/>
        <v>330407005-1E</v>
      </c>
      <c r="D7197" s="6" t="s">
        <v>8842</v>
      </c>
      <c r="E7197" s="6" t="s">
        <v>13</v>
      </c>
      <c r="F7197" s="7" t="s">
        <v>16</v>
      </c>
      <c r="G7197" s="6" t="s">
        <v>19425</v>
      </c>
      <c r="H7197" s="6" t="s">
        <v>17</v>
      </c>
      <c r="I7197" s="6"/>
      <c r="J7197" s="6"/>
      <c r="K7197" s="6" t="s">
        <v>22741</v>
      </c>
      <c r="L7197" s="6">
        <v>610</v>
      </c>
    </row>
    <row r="7198" spans="1:12">
      <c r="A7198" s="6" t="s">
        <v>14611</v>
      </c>
      <c r="B7198" s="6" t="s">
        <v>23426</v>
      </c>
      <c r="C7198" s="6" t="str">
        <f t="shared" si="112"/>
        <v>330407005-2E</v>
      </c>
      <c r="D7198" s="6" t="s">
        <v>8844</v>
      </c>
      <c r="E7198" s="6" t="s">
        <v>13</v>
      </c>
      <c r="F7198" s="7" t="s">
        <v>16</v>
      </c>
      <c r="G7198" s="6" t="s">
        <v>19427</v>
      </c>
      <c r="H7198" s="6" t="s">
        <v>17</v>
      </c>
      <c r="I7198" s="6"/>
      <c r="J7198" s="6"/>
      <c r="K7198" s="6" t="s">
        <v>22741</v>
      </c>
      <c r="L7198" s="6">
        <v>430</v>
      </c>
    </row>
    <row r="7199" spans="1:12">
      <c r="A7199" s="6" t="s">
        <v>14611</v>
      </c>
      <c r="B7199" s="6" t="s">
        <v>23427</v>
      </c>
      <c r="C7199" s="6" t="str">
        <f t="shared" si="112"/>
        <v>330407008E</v>
      </c>
      <c r="D7199" s="7" t="s">
        <v>8864</v>
      </c>
      <c r="E7199" s="6" t="s">
        <v>13</v>
      </c>
      <c r="F7199" s="7" t="s">
        <v>16</v>
      </c>
      <c r="G7199" s="7" t="s">
        <v>17</v>
      </c>
      <c r="H7199" s="7" t="s">
        <v>17</v>
      </c>
      <c r="I7199" s="6"/>
      <c r="J7199" s="6"/>
      <c r="K7199" s="6" t="s">
        <v>22741</v>
      </c>
      <c r="L7199" s="6">
        <v>2700</v>
      </c>
    </row>
    <row r="7200" spans="1:12">
      <c r="A7200" s="6" t="s">
        <v>14611</v>
      </c>
      <c r="B7200" s="6" t="s">
        <v>23428</v>
      </c>
      <c r="C7200" s="6" t="str">
        <f t="shared" si="112"/>
        <v>330407012E</v>
      </c>
      <c r="D7200" s="7" t="s">
        <v>8871</v>
      </c>
      <c r="E7200" s="6" t="s">
        <v>13</v>
      </c>
      <c r="F7200" s="7" t="s">
        <v>16</v>
      </c>
      <c r="G7200" s="7" t="s">
        <v>19437</v>
      </c>
      <c r="H7200" s="7" t="s">
        <v>8832</v>
      </c>
      <c r="I7200" s="6"/>
      <c r="J7200" s="6"/>
      <c r="K7200" s="6" t="s">
        <v>22741</v>
      </c>
      <c r="L7200" s="6">
        <v>1040</v>
      </c>
    </row>
    <row r="7201" spans="1:12">
      <c r="A7201" s="6" t="s">
        <v>14611</v>
      </c>
      <c r="B7201" s="6" t="s">
        <v>23429</v>
      </c>
      <c r="C7201" s="6" t="str">
        <f t="shared" si="112"/>
        <v>330407013E</v>
      </c>
      <c r="D7201" s="7" t="s">
        <v>8873</v>
      </c>
      <c r="E7201" s="6" t="s">
        <v>13</v>
      </c>
      <c r="F7201" s="7" t="s">
        <v>16</v>
      </c>
      <c r="G7201" s="7" t="s">
        <v>17</v>
      </c>
      <c r="H7201" s="7" t="s">
        <v>17</v>
      </c>
      <c r="I7201" s="6"/>
      <c r="J7201" s="6"/>
      <c r="K7201" s="6" t="s">
        <v>22741</v>
      </c>
      <c r="L7201" s="6">
        <v>640</v>
      </c>
    </row>
    <row r="7202" spans="1:12">
      <c r="A7202" s="6" t="s">
        <v>14611</v>
      </c>
      <c r="B7202" s="6" t="s">
        <v>23430</v>
      </c>
      <c r="C7202" s="6" t="str">
        <f t="shared" si="112"/>
        <v>330407014E</v>
      </c>
      <c r="D7202" s="7" t="s">
        <v>8875</v>
      </c>
      <c r="E7202" s="6" t="s">
        <v>13</v>
      </c>
      <c r="F7202" s="7" t="s">
        <v>581</v>
      </c>
      <c r="G7202" s="7" t="s">
        <v>17</v>
      </c>
      <c r="H7202" s="7" t="s">
        <v>8876</v>
      </c>
      <c r="I7202" s="6"/>
      <c r="J7202" s="6"/>
      <c r="K7202" s="6" t="s">
        <v>22741</v>
      </c>
      <c r="L7202" s="6">
        <v>1950</v>
      </c>
    </row>
    <row r="7203" spans="1:12">
      <c r="A7203" s="6" t="s">
        <v>14611</v>
      </c>
      <c r="B7203" s="6" t="s">
        <v>23431</v>
      </c>
      <c r="C7203" s="6" t="str">
        <f t="shared" si="112"/>
        <v>330408001E</v>
      </c>
      <c r="D7203" s="7" t="s">
        <v>8892</v>
      </c>
      <c r="E7203" s="6" t="s">
        <v>13</v>
      </c>
      <c r="F7203" s="7" t="s">
        <v>8886</v>
      </c>
      <c r="G7203" s="7" t="s">
        <v>19443</v>
      </c>
      <c r="H7203" s="7" t="s">
        <v>17</v>
      </c>
      <c r="I7203" s="6"/>
      <c r="J7203" s="6"/>
      <c r="K7203" s="6" t="s">
        <v>22741</v>
      </c>
      <c r="L7203" s="6">
        <v>820</v>
      </c>
    </row>
    <row r="7204" spans="1:12">
      <c r="A7204" s="6" t="s">
        <v>14611</v>
      </c>
      <c r="B7204" s="6" t="s">
        <v>23432</v>
      </c>
      <c r="C7204" s="6" t="str">
        <f t="shared" si="112"/>
        <v>330408001-1E</v>
      </c>
      <c r="D7204" s="7" t="s">
        <v>8885</v>
      </c>
      <c r="E7204" s="6" t="s">
        <v>13</v>
      </c>
      <c r="F7204" s="7" t="s">
        <v>8886</v>
      </c>
      <c r="G7204" s="7" t="s">
        <v>17</v>
      </c>
      <c r="H7204" s="7" t="s">
        <v>17</v>
      </c>
      <c r="I7204" s="6"/>
      <c r="J7204" s="6"/>
      <c r="K7204" s="6" t="s">
        <v>22741</v>
      </c>
      <c r="L7204" s="6">
        <v>410</v>
      </c>
    </row>
    <row r="7205" spans="1:12">
      <c r="A7205" s="6" t="s">
        <v>14611</v>
      </c>
      <c r="B7205" s="6" t="s">
        <v>23433</v>
      </c>
      <c r="C7205" s="6" t="str">
        <f t="shared" si="112"/>
        <v>330408001-2E</v>
      </c>
      <c r="D7205" s="7" t="s">
        <v>8888</v>
      </c>
      <c r="E7205" s="6" t="s">
        <v>13</v>
      </c>
      <c r="F7205" s="7" t="s">
        <v>8886</v>
      </c>
      <c r="G7205" s="7" t="s">
        <v>17</v>
      </c>
      <c r="H7205" s="7" t="s">
        <v>17</v>
      </c>
      <c r="I7205" s="6"/>
      <c r="J7205" s="6"/>
      <c r="K7205" s="6" t="s">
        <v>22741</v>
      </c>
      <c r="L7205" s="6">
        <v>410</v>
      </c>
    </row>
    <row r="7206" spans="1:12">
      <c r="A7206" s="6" t="s">
        <v>14611</v>
      </c>
      <c r="B7206" s="6" t="s">
        <v>23434</v>
      </c>
      <c r="C7206" s="6" t="str">
        <f t="shared" si="112"/>
        <v>330408001-3E</v>
      </c>
      <c r="D7206" s="7" t="s">
        <v>8890</v>
      </c>
      <c r="E7206" s="6" t="s">
        <v>13</v>
      </c>
      <c r="F7206" s="7" t="s">
        <v>16</v>
      </c>
      <c r="G7206" s="7" t="s">
        <v>17</v>
      </c>
      <c r="H7206" s="7" t="s">
        <v>17</v>
      </c>
      <c r="I7206" s="6"/>
      <c r="J7206" s="6"/>
      <c r="K7206" s="6" t="s">
        <v>22741</v>
      </c>
      <c r="L7206" s="6">
        <v>410</v>
      </c>
    </row>
    <row r="7207" spans="1:12">
      <c r="A7207" s="6" t="s">
        <v>14611</v>
      </c>
      <c r="B7207" s="6" t="s">
        <v>23435</v>
      </c>
      <c r="C7207" s="6" t="str">
        <f t="shared" si="112"/>
        <v>330408002E</v>
      </c>
      <c r="D7207" s="7" t="s">
        <v>8900</v>
      </c>
      <c r="E7207" s="6" t="s">
        <v>13</v>
      </c>
      <c r="F7207" s="7" t="s">
        <v>8886</v>
      </c>
      <c r="G7207" s="7" t="s">
        <v>19448</v>
      </c>
      <c r="H7207" s="7" t="s">
        <v>17</v>
      </c>
      <c r="I7207" s="6"/>
      <c r="J7207" s="6"/>
      <c r="K7207" s="6" t="s">
        <v>22741</v>
      </c>
      <c r="L7207" s="6">
        <v>1250</v>
      </c>
    </row>
    <row r="7208" spans="1:12">
      <c r="A7208" s="6" t="s">
        <v>14611</v>
      </c>
      <c r="B7208" s="6" t="s">
        <v>23436</v>
      </c>
      <c r="C7208" s="6" t="str">
        <f t="shared" si="112"/>
        <v>330408002-1E</v>
      </c>
      <c r="D7208" s="7" t="s">
        <v>8894</v>
      </c>
      <c r="E7208" s="6" t="s">
        <v>13</v>
      </c>
      <c r="F7208" s="7" t="s">
        <v>8886</v>
      </c>
      <c r="G7208" s="7" t="s">
        <v>17</v>
      </c>
      <c r="H7208" s="7" t="s">
        <v>17</v>
      </c>
      <c r="I7208" s="6"/>
      <c r="J7208" s="6"/>
      <c r="K7208" s="6" t="s">
        <v>22741</v>
      </c>
      <c r="L7208" s="6">
        <v>625</v>
      </c>
    </row>
    <row r="7209" spans="1:12">
      <c r="A7209" s="6" t="s">
        <v>14611</v>
      </c>
      <c r="B7209" s="6" t="s">
        <v>23437</v>
      </c>
      <c r="C7209" s="6" t="str">
        <f t="shared" si="112"/>
        <v>330408002-2E</v>
      </c>
      <c r="D7209" s="7" t="s">
        <v>8896</v>
      </c>
      <c r="E7209" s="6" t="s">
        <v>13</v>
      </c>
      <c r="F7209" s="7" t="s">
        <v>16</v>
      </c>
      <c r="G7209" s="7" t="s">
        <v>17</v>
      </c>
      <c r="H7209" s="7" t="s">
        <v>17</v>
      </c>
      <c r="I7209" s="6"/>
      <c r="J7209" s="6"/>
      <c r="K7209" s="6" t="s">
        <v>22741</v>
      </c>
      <c r="L7209" s="6">
        <v>625</v>
      </c>
    </row>
    <row r="7210" spans="1:12">
      <c r="A7210" s="6" t="s">
        <v>14611</v>
      </c>
      <c r="B7210" s="6" t="s">
        <v>23438</v>
      </c>
      <c r="C7210" s="6" t="str">
        <f t="shared" si="112"/>
        <v>330408002-3E</v>
      </c>
      <c r="D7210" s="7" t="s">
        <v>8898</v>
      </c>
      <c r="E7210" s="6" t="s">
        <v>13</v>
      </c>
      <c r="F7210" s="7" t="s">
        <v>8886</v>
      </c>
      <c r="G7210" s="7" t="s">
        <v>17</v>
      </c>
      <c r="H7210" s="7" t="s">
        <v>17</v>
      </c>
      <c r="I7210" s="6"/>
      <c r="J7210" s="6"/>
      <c r="K7210" s="6" t="s">
        <v>22741</v>
      </c>
      <c r="L7210" s="6">
        <v>625</v>
      </c>
    </row>
    <row r="7211" spans="1:12">
      <c r="A7211" s="6" t="s">
        <v>14611</v>
      </c>
      <c r="B7211" s="6" t="s">
        <v>23439</v>
      </c>
      <c r="C7211" s="6" t="str">
        <f t="shared" si="112"/>
        <v>330408003E</v>
      </c>
      <c r="D7211" s="7" t="s">
        <v>8902</v>
      </c>
      <c r="E7211" s="6" t="s">
        <v>13</v>
      </c>
      <c r="F7211" s="7" t="s">
        <v>16</v>
      </c>
      <c r="G7211" s="7" t="s">
        <v>19453</v>
      </c>
      <c r="H7211" s="7" t="s">
        <v>17</v>
      </c>
      <c r="I7211" s="6"/>
      <c r="J7211" s="6"/>
      <c r="K7211" s="6" t="s">
        <v>22741</v>
      </c>
      <c r="L7211" s="6">
        <v>1450</v>
      </c>
    </row>
    <row r="7212" spans="1:12">
      <c r="A7212" s="6" t="s">
        <v>14611</v>
      </c>
      <c r="B7212" s="6" t="s">
        <v>23440</v>
      </c>
      <c r="C7212" s="6" t="str">
        <f t="shared" si="112"/>
        <v>330408004E</v>
      </c>
      <c r="D7212" s="7" t="s">
        <v>8904</v>
      </c>
      <c r="E7212" s="6" t="s">
        <v>13</v>
      </c>
      <c r="F7212" s="7" t="s">
        <v>16</v>
      </c>
      <c r="G7212" s="7" t="s">
        <v>17</v>
      </c>
      <c r="H7212" s="7" t="s">
        <v>17</v>
      </c>
      <c r="I7212" s="6"/>
      <c r="J7212" s="6"/>
      <c r="K7212" s="6" t="s">
        <v>22741</v>
      </c>
      <c r="L7212" s="6">
        <v>3050</v>
      </c>
    </row>
    <row r="7213" spans="1:12">
      <c r="A7213" s="6" t="s">
        <v>14611</v>
      </c>
      <c r="B7213" s="6" t="s">
        <v>23441</v>
      </c>
      <c r="C7213" s="6" t="str">
        <f t="shared" si="112"/>
        <v>330409002E</v>
      </c>
      <c r="D7213" s="7" t="s">
        <v>8914</v>
      </c>
      <c r="E7213" s="6" t="s">
        <v>13</v>
      </c>
      <c r="F7213" s="7" t="s">
        <v>16</v>
      </c>
      <c r="G7213" s="7" t="s">
        <v>17</v>
      </c>
      <c r="H7213" s="7" t="s">
        <v>17</v>
      </c>
      <c r="I7213" s="6"/>
      <c r="J7213" s="6"/>
      <c r="K7213" s="6" t="s">
        <v>22741</v>
      </c>
      <c r="L7213" s="6">
        <v>1360</v>
      </c>
    </row>
    <row r="7214" spans="1:12">
      <c r="A7214" s="6" t="s">
        <v>14611</v>
      </c>
      <c r="B7214" s="6" t="s">
        <v>23442</v>
      </c>
      <c r="C7214" s="6" t="str">
        <f t="shared" si="112"/>
        <v>330409003E</v>
      </c>
      <c r="D7214" s="7" t="s">
        <v>8916</v>
      </c>
      <c r="E7214" s="6" t="s">
        <v>13</v>
      </c>
      <c r="F7214" s="7" t="s">
        <v>16</v>
      </c>
      <c r="G7214" s="7" t="s">
        <v>17</v>
      </c>
      <c r="H7214" s="7" t="s">
        <v>17</v>
      </c>
      <c r="I7214" s="6"/>
      <c r="J7214" s="6"/>
      <c r="K7214" s="6" t="s">
        <v>22741</v>
      </c>
      <c r="L7214" s="6">
        <v>1280</v>
      </c>
    </row>
    <row r="7215" spans="1:12">
      <c r="A7215" s="6" t="s">
        <v>14611</v>
      </c>
      <c r="B7215" s="6" t="s">
        <v>23443</v>
      </c>
      <c r="C7215" s="6" t="str">
        <f t="shared" si="112"/>
        <v>330409004E</v>
      </c>
      <c r="D7215" s="7" t="s">
        <v>8918</v>
      </c>
      <c r="E7215" s="6" t="s">
        <v>13</v>
      </c>
      <c r="F7215" s="7" t="s">
        <v>16</v>
      </c>
      <c r="G7215" s="7" t="s">
        <v>17</v>
      </c>
      <c r="H7215" s="7" t="s">
        <v>17</v>
      </c>
      <c r="I7215" s="6"/>
      <c r="J7215" s="6"/>
      <c r="K7215" s="6" t="s">
        <v>22741</v>
      </c>
      <c r="L7215" s="6">
        <v>1360</v>
      </c>
    </row>
    <row r="7216" spans="1:12">
      <c r="A7216" s="6" t="s">
        <v>14611</v>
      </c>
      <c r="B7216" s="6" t="s">
        <v>23444</v>
      </c>
      <c r="C7216" s="6" t="str">
        <f t="shared" si="112"/>
        <v>330409005E</v>
      </c>
      <c r="D7216" s="7" t="s">
        <v>8922</v>
      </c>
      <c r="E7216" s="6" t="s">
        <v>13</v>
      </c>
      <c r="F7216" s="7" t="s">
        <v>16</v>
      </c>
      <c r="G7216" s="7" t="s">
        <v>19463</v>
      </c>
      <c r="H7216" s="7" t="s">
        <v>8829</v>
      </c>
      <c r="I7216" s="6"/>
      <c r="J7216" s="6"/>
      <c r="K7216" s="6" t="s">
        <v>22741</v>
      </c>
      <c r="L7216" s="6">
        <v>1450</v>
      </c>
    </row>
    <row r="7217" spans="1:12">
      <c r="A7217" s="6" t="s">
        <v>14611</v>
      </c>
      <c r="B7217" s="6" t="s">
        <v>23445</v>
      </c>
      <c r="C7217" s="6" t="str">
        <f t="shared" si="112"/>
        <v>330409005-1E</v>
      </c>
      <c r="D7217" s="7" t="s">
        <v>8920</v>
      </c>
      <c r="E7217" s="6" t="s">
        <v>13</v>
      </c>
      <c r="F7217" s="7" t="s">
        <v>16</v>
      </c>
      <c r="G7217" s="7" t="s">
        <v>17</v>
      </c>
      <c r="H7217" s="7" t="s">
        <v>8829</v>
      </c>
      <c r="I7217" s="6"/>
      <c r="J7217" s="6"/>
      <c r="K7217" s="6" t="s">
        <v>22741</v>
      </c>
      <c r="L7217" s="6">
        <v>1450</v>
      </c>
    </row>
    <row r="7218" spans="1:12">
      <c r="A7218" s="6" t="s">
        <v>14611</v>
      </c>
      <c r="B7218" s="6" t="s">
        <v>23446</v>
      </c>
      <c r="C7218" s="6" t="str">
        <f t="shared" si="112"/>
        <v>330409007E</v>
      </c>
      <c r="D7218" s="7" t="s">
        <v>8926</v>
      </c>
      <c r="E7218" s="6" t="s">
        <v>13</v>
      </c>
      <c r="F7218" s="7" t="s">
        <v>16</v>
      </c>
      <c r="G7218" s="7" t="s">
        <v>17</v>
      </c>
      <c r="H7218" s="7" t="s">
        <v>8927</v>
      </c>
      <c r="I7218" s="6"/>
      <c r="J7218" s="6"/>
      <c r="K7218" s="6" t="s">
        <v>22741</v>
      </c>
      <c r="L7218" s="6">
        <v>600</v>
      </c>
    </row>
    <row r="7219" spans="1:12">
      <c r="A7219" s="6" t="s">
        <v>14611</v>
      </c>
      <c r="B7219" s="6" t="s">
        <v>23447</v>
      </c>
      <c r="C7219" s="6" t="str">
        <f t="shared" si="112"/>
        <v>330409008E</v>
      </c>
      <c r="D7219" s="7" t="s">
        <v>8929</v>
      </c>
      <c r="E7219" s="6" t="s">
        <v>13</v>
      </c>
      <c r="F7219" s="7" t="s">
        <v>16</v>
      </c>
      <c r="G7219" s="7" t="s">
        <v>17</v>
      </c>
      <c r="H7219" s="7" t="s">
        <v>17</v>
      </c>
      <c r="I7219" s="6"/>
      <c r="J7219" s="6"/>
      <c r="K7219" s="6" t="s">
        <v>22741</v>
      </c>
      <c r="L7219" s="6">
        <v>600</v>
      </c>
    </row>
    <row r="7220" spans="1:12">
      <c r="A7220" s="6" t="s">
        <v>14611</v>
      </c>
      <c r="B7220" s="6" t="s">
        <v>23448</v>
      </c>
      <c r="C7220" s="6" t="str">
        <f t="shared" si="112"/>
        <v>330409009E</v>
      </c>
      <c r="D7220" s="7" t="s">
        <v>8931</v>
      </c>
      <c r="E7220" s="6" t="s">
        <v>20</v>
      </c>
      <c r="F7220" s="7" t="s">
        <v>16</v>
      </c>
      <c r="G7220" s="7" t="s">
        <v>19469</v>
      </c>
      <c r="H7220" s="7" t="s">
        <v>8927</v>
      </c>
      <c r="I7220" s="6"/>
      <c r="J7220" s="6" t="s">
        <v>14524</v>
      </c>
      <c r="K7220" s="6" t="s">
        <v>22741</v>
      </c>
      <c r="L7220" s="6">
        <v>980</v>
      </c>
    </row>
    <row r="7221" spans="1:12">
      <c r="A7221" s="6" t="s">
        <v>14611</v>
      </c>
      <c r="B7221" s="6" t="s">
        <v>23449</v>
      </c>
      <c r="C7221" s="6" t="str">
        <f t="shared" si="112"/>
        <v>330409010E</v>
      </c>
      <c r="D7221" s="7" t="s">
        <v>8933</v>
      </c>
      <c r="E7221" s="6" t="s">
        <v>13</v>
      </c>
      <c r="F7221" s="7" t="s">
        <v>16</v>
      </c>
      <c r="G7221" s="7" t="s">
        <v>17</v>
      </c>
      <c r="H7221" s="7" t="s">
        <v>17</v>
      </c>
      <c r="I7221" s="6"/>
      <c r="J7221" s="6"/>
      <c r="K7221" s="6" t="s">
        <v>22741</v>
      </c>
      <c r="L7221" s="6">
        <v>180</v>
      </c>
    </row>
    <row r="7222" spans="1:12">
      <c r="A7222" s="6" t="s">
        <v>14611</v>
      </c>
      <c r="B7222" s="6" t="s">
        <v>23450</v>
      </c>
      <c r="C7222" s="6" t="str">
        <f t="shared" si="112"/>
        <v>330409012E</v>
      </c>
      <c r="D7222" s="7" t="s">
        <v>8935</v>
      </c>
      <c r="E7222" s="6" t="s">
        <v>13</v>
      </c>
      <c r="F7222" s="7" t="s">
        <v>16</v>
      </c>
      <c r="G7222" s="7" t="s">
        <v>17</v>
      </c>
      <c r="H7222" s="7" t="s">
        <v>8927</v>
      </c>
      <c r="I7222" s="6"/>
      <c r="J7222" s="6"/>
      <c r="K7222" s="6" t="s">
        <v>22741</v>
      </c>
      <c r="L7222" s="6">
        <v>1280</v>
      </c>
    </row>
    <row r="7223" spans="1:12">
      <c r="A7223" s="6" t="s">
        <v>14611</v>
      </c>
      <c r="B7223" s="6" t="s">
        <v>23451</v>
      </c>
      <c r="C7223" s="6" t="str">
        <f t="shared" si="112"/>
        <v>330409013E</v>
      </c>
      <c r="D7223" s="7" t="s">
        <v>8937</v>
      </c>
      <c r="E7223" s="6" t="s">
        <v>13</v>
      </c>
      <c r="F7223" s="7" t="s">
        <v>581</v>
      </c>
      <c r="G7223" s="7" t="s">
        <v>17</v>
      </c>
      <c r="H7223" s="7" t="s">
        <v>17</v>
      </c>
      <c r="I7223" s="6"/>
      <c r="J7223" s="6"/>
      <c r="K7223" s="6" t="s">
        <v>22741</v>
      </c>
      <c r="L7223" s="6">
        <v>600</v>
      </c>
    </row>
    <row r="7224" spans="1:12">
      <c r="A7224" s="6" t="s">
        <v>14611</v>
      </c>
      <c r="B7224" s="6" t="s">
        <v>23452</v>
      </c>
      <c r="C7224" s="6" t="str">
        <f t="shared" si="112"/>
        <v>330409014E</v>
      </c>
      <c r="D7224" s="7" t="s">
        <v>8943</v>
      </c>
      <c r="E7224" s="6" t="s">
        <v>13</v>
      </c>
      <c r="F7224" s="7" t="s">
        <v>16</v>
      </c>
      <c r="G7224" s="7" t="s">
        <v>19474</v>
      </c>
      <c r="H7224" s="7" t="s">
        <v>17</v>
      </c>
      <c r="I7224" s="6"/>
      <c r="J7224" s="6"/>
      <c r="K7224" s="6" t="s">
        <v>22741</v>
      </c>
      <c r="L7224" s="6">
        <v>1530</v>
      </c>
    </row>
    <row r="7225" spans="1:12">
      <c r="A7225" s="6" t="s">
        <v>14611</v>
      </c>
      <c r="B7225" s="6" t="s">
        <v>23453</v>
      </c>
      <c r="C7225" s="6" t="str">
        <f t="shared" si="112"/>
        <v>330409014-2E</v>
      </c>
      <c r="D7225" s="7" t="s">
        <v>8941</v>
      </c>
      <c r="E7225" s="6" t="s">
        <v>13</v>
      </c>
      <c r="F7225" s="7" t="s">
        <v>16</v>
      </c>
      <c r="G7225" s="7" t="s">
        <v>17</v>
      </c>
      <c r="H7225" s="7" t="s">
        <v>17</v>
      </c>
      <c r="I7225" s="6"/>
      <c r="J7225" s="6"/>
      <c r="K7225" s="6" t="s">
        <v>22741</v>
      </c>
      <c r="L7225" s="6">
        <v>1530</v>
      </c>
    </row>
    <row r="7226" spans="1:12">
      <c r="A7226" s="6" t="s">
        <v>14611</v>
      </c>
      <c r="B7226" s="6" t="s">
        <v>23454</v>
      </c>
      <c r="C7226" s="6" t="str">
        <f t="shared" si="112"/>
        <v>330409014-1E</v>
      </c>
      <c r="D7226" s="7" t="s">
        <v>8939</v>
      </c>
      <c r="E7226" s="6" t="s">
        <v>13</v>
      </c>
      <c r="F7226" s="7" t="s">
        <v>16</v>
      </c>
      <c r="G7226" s="7" t="s">
        <v>17</v>
      </c>
      <c r="H7226" s="7" t="s">
        <v>17</v>
      </c>
      <c r="I7226" s="6"/>
      <c r="J7226" s="6"/>
      <c r="K7226" s="6" t="s">
        <v>22741</v>
      </c>
      <c r="L7226" s="6">
        <v>1836</v>
      </c>
    </row>
    <row r="7227" spans="1:12">
      <c r="A7227" s="6" t="s">
        <v>14611</v>
      </c>
      <c r="B7227" s="6" t="s">
        <v>23455</v>
      </c>
      <c r="C7227" s="6" t="str">
        <f t="shared" si="112"/>
        <v>330409015E</v>
      </c>
      <c r="D7227" s="7" t="s">
        <v>8945</v>
      </c>
      <c r="E7227" s="6" t="s">
        <v>13</v>
      </c>
      <c r="F7227" s="7" t="s">
        <v>16</v>
      </c>
      <c r="G7227" s="7" t="s">
        <v>18950</v>
      </c>
      <c r="H7227" s="7" t="s">
        <v>17</v>
      </c>
      <c r="I7227" s="6"/>
      <c r="J7227" s="6"/>
      <c r="K7227" s="6" t="s">
        <v>22741</v>
      </c>
      <c r="L7227" s="6">
        <v>1210</v>
      </c>
    </row>
    <row r="7228" spans="1:12">
      <c r="A7228" s="6" t="s">
        <v>14611</v>
      </c>
      <c r="B7228" s="6" t="s">
        <v>23456</v>
      </c>
      <c r="C7228" s="6" t="str">
        <f t="shared" si="112"/>
        <v>330409017E</v>
      </c>
      <c r="D7228" s="7" t="s">
        <v>8949</v>
      </c>
      <c r="E7228" s="6" t="s">
        <v>13</v>
      </c>
      <c r="F7228" s="7" t="s">
        <v>16</v>
      </c>
      <c r="G7228" s="7" t="s">
        <v>17</v>
      </c>
      <c r="H7228" s="7" t="s">
        <v>8950</v>
      </c>
      <c r="I7228" s="6"/>
      <c r="J7228" s="6"/>
      <c r="K7228" s="6" t="s">
        <v>22741</v>
      </c>
      <c r="L7228" s="6">
        <v>1510</v>
      </c>
    </row>
    <row r="7229" spans="1:12">
      <c r="A7229" s="6" t="s">
        <v>14611</v>
      </c>
      <c r="B7229" s="6" t="s">
        <v>23457</v>
      </c>
      <c r="C7229" s="6" t="str">
        <f t="shared" si="112"/>
        <v>330409018E</v>
      </c>
      <c r="D7229" s="7" t="s">
        <v>8952</v>
      </c>
      <c r="E7229" s="6" t="s">
        <v>13</v>
      </c>
      <c r="F7229" s="7" t="s">
        <v>16</v>
      </c>
      <c r="G7229" s="7" t="s">
        <v>17</v>
      </c>
      <c r="H7229" s="7" t="s">
        <v>8953</v>
      </c>
      <c r="I7229" s="6"/>
      <c r="J7229" s="6"/>
      <c r="K7229" s="6" t="s">
        <v>22741</v>
      </c>
      <c r="L7229" s="6">
        <v>1510</v>
      </c>
    </row>
    <row r="7230" spans="1:12">
      <c r="A7230" s="6" t="s">
        <v>14611</v>
      </c>
      <c r="B7230" s="6" t="s">
        <v>23458</v>
      </c>
      <c r="C7230" s="6" t="str">
        <f t="shared" si="112"/>
        <v>330409019E</v>
      </c>
      <c r="D7230" s="7" t="s">
        <v>8955</v>
      </c>
      <c r="E7230" s="6" t="s">
        <v>13</v>
      </c>
      <c r="F7230" s="7" t="s">
        <v>16</v>
      </c>
      <c r="G7230" s="7" t="s">
        <v>19481</v>
      </c>
      <c r="H7230" s="7" t="s">
        <v>8956</v>
      </c>
      <c r="I7230" s="6"/>
      <c r="J7230" s="6"/>
      <c r="K7230" s="6" t="s">
        <v>22741</v>
      </c>
      <c r="L7230" s="6">
        <v>1510</v>
      </c>
    </row>
    <row r="7231" spans="1:12">
      <c r="A7231" s="6" t="s">
        <v>14611</v>
      </c>
      <c r="B7231" s="6" t="s">
        <v>23459</v>
      </c>
      <c r="C7231" s="6" t="str">
        <f t="shared" si="112"/>
        <v>330409021E</v>
      </c>
      <c r="D7231" s="7" t="s">
        <v>8961</v>
      </c>
      <c r="E7231" s="6" t="s">
        <v>13</v>
      </c>
      <c r="F7231" s="7" t="s">
        <v>16</v>
      </c>
      <c r="G7231" s="7" t="s">
        <v>17</v>
      </c>
      <c r="H7231" s="7" t="s">
        <v>8950</v>
      </c>
      <c r="I7231" s="6"/>
      <c r="J7231" s="6"/>
      <c r="K7231" s="6" t="s">
        <v>22741</v>
      </c>
      <c r="L7231" s="6">
        <v>1510</v>
      </c>
    </row>
    <row r="7232" spans="1:12">
      <c r="A7232" s="6" t="s">
        <v>14611</v>
      </c>
      <c r="B7232" s="6" t="s">
        <v>23460</v>
      </c>
      <c r="C7232" s="6" t="str">
        <f t="shared" si="112"/>
        <v>330409022E</v>
      </c>
      <c r="D7232" s="7" t="s">
        <v>8963</v>
      </c>
      <c r="E7232" s="6" t="s">
        <v>13</v>
      </c>
      <c r="F7232" s="7" t="s">
        <v>8617</v>
      </c>
      <c r="G7232" s="7" t="s">
        <v>17</v>
      </c>
      <c r="H7232" s="7" t="s">
        <v>17</v>
      </c>
      <c r="I7232" s="6"/>
      <c r="J7232" s="6"/>
      <c r="K7232" s="6" t="s">
        <v>22741</v>
      </c>
      <c r="L7232" s="6">
        <v>1450</v>
      </c>
    </row>
    <row r="7233" spans="1:12">
      <c r="A7233" s="6" t="s">
        <v>14611</v>
      </c>
      <c r="B7233" s="6" t="s">
        <v>23461</v>
      </c>
      <c r="C7233" s="6" t="str">
        <f t="shared" si="112"/>
        <v>330501001E</v>
      </c>
      <c r="D7233" s="7" t="s">
        <v>8986</v>
      </c>
      <c r="E7233" s="6" t="s">
        <v>13</v>
      </c>
      <c r="F7233" s="7" t="s">
        <v>16</v>
      </c>
      <c r="G7233" s="7" t="s">
        <v>17</v>
      </c>
      <c r="H7233" s="7" t="s">
        <v>17</v>
      </c>
      <c r="I7233" s="6"/>
      <c r="J7233" s="6"/>
      <c r="K7233" s="6" t="s">
        <v>22741</v>
      </c>
      <c r="L7233" s="6">
        <v>350</v>
      </c>
    </row>
    <row r="7234" spans="1:12">
      <c r="A7234" s="6" t="s">
        <v>14611</v>
      </c>
      <c r="B7234" s="6" t="s">
        <v>23462</v>
      </c>
      <c r="C7234" s="6" t="str">
        <f t="shared" si="112"/>
        <v>330501001-1E</v>
      </c>
      <c r="D7234" s="7" t="s">
        <v>8984</v>
      </c>
      <c r="E7234" s="6" t="s">
        <v>13</v>
      </c>
      <c r="F7234" s="7" t="s">
        <v>16</v>
      </c>
      <c r="G7234" s="7" t="s">
        <v>17</v>
      </c>
      <c r="H7234" s="7" t="s">
        <v>17</v>
      </c>
      <c r="I7234" s="6"/>
      <c r="J7234" s="6"/>
      <c r="K7234" s="6" t="s">
        <v>22741</v>
      </c>
      <c r="L7234" s="6">
        <v>350</v>
      </c>
    </row>
    <row r="7235" spans="1:12">
      <c r="A7235" s="6" t="s">
        <v>14611</v>
      </c>
      <c r="B7235" s="6" t="s">
        <v>23463</v>
      </c>
      <c r="C7235" s="6" t="str">
        <f t="shared" ref="C7235:C7298" si="113">RIGHT(B7235,LEN(B7235)-16)</f>
        <v>330501002E</v>
      </c>
      <c r="D7235" s="7" t="s">
        <v>8988</v>
      </c>
      <c r="E7235" s="6" t="s">
        <v>13</v>
      </c>
      <c r="F7235" s="7" t="s">
        <v>16</v>
      </c>
      <c r="G7235" s="7" t="s">
        <v>17</v>
      </c>
      <c r="H7235" s="7" t="s">
        <v>17</v>
      </c>
      <c r="I7235" s="6"/>
      <c r="J7235" s="6"/>
      <c r="K7235" s="6" t="s">
        <v>22741</v>
      </c>
      <c r="L7235" s="6">
        <v>150</v>
      </c>
    </row>
    <row r="7236" spans="1:12">
      <c r="A7236" s="6" t="s">
        <v>14611</v>
      </c>
      <c r="B7236" s="6" t="s">
        <v>23464</v>
      </c>
      <c r="C7236" s="6" t="str">
        <f t="shared" si="113"/>
        <v>330501006E</v>
      </c>
      <c r="D7236" s="7" t="s">
        <v>8996</v>
      </c>
      <c r="E7236" s="6" t="s">
        <v>13</v>
      </c>
      <c r="F7236" s="7" t="s">
        <v>16</v>
      </c>
      <c r="G7236" s="7" t="s">
        <v>17</v>
      </c>
      <c r="H7236" s="7" t="s">
        <v>17</v>
      </c>
      <c r="I7236" s="6"/>
      <c r="J7236" s="6"/>
      <c r="K7236" s="6" t="s">
        <v>22741</v>
      </c>
      <c r="L7236" s="6">
        <v>350</v>
      </c>
    </row>
    <row r="7237" spans="1:12">
      <c r="A7237" s="6" t="s">
        <v>14611</v>
      </c>
      <c r="B7237" s="6" t="s">
        <v>23465</v>
      </c>
      <c r="C7237" s="6" t="str">
        <f t="shared" si="113"/>
        <v>330501007E</v>
      </c>
      <c r="D7237" s="7" t="s">
        <v>8998</v>
      </c>
      <c r="E7237" s="6" t="s">
        <v>13</v>
      </c>
      <c r="F7237" s="7" t="s">
        <v>16</v>
      </c>
      <c r="G7237" s="7" t="s">
        <v>19505</v>
      </c>
      <c r="H7237" s="7" t="s">
        <v>17</v>
      </c>
      <c r="I7237" s="6"/>
      <c r="J7237" s="6"/>
      <c r="K7237" s="6" t="s">
        <v>22741</v>
      </c>
      <c r="L7237" s="6">
        <v>1000</v>
      </c>
    </row>
    <row r="7238" spans="1:12">
      <c r="A7238" s="6" t="s">
        <v>14611</v>
      </c>
      <c r="B7238" s="6" t="s">
        <v>23466</v>
      </c>
      <c r="C7238" s="6" t="str">
        <f t="shared" si="113"/>
        <v>330501008E</v>
      </c>
      <c r="D7238" s="7" t="s">
        <v>9000</v>
      </c>
      <c r="E7238" s="6" t="s">
        <v>13</v>
      </c>
      <c r="F7238" s="7" t="s">
        <v>16</v>
      </c>
      <c r="G7238" s="7" t="s">
        <v>17</v>
      </c>
      <c r="H7238" s="7" t="s">
        <v>17</v>
      </c>
      <c r="I7238" s="6"/>
      <c r="J7238" s="6"/>
      <c r="K7238" s="6" t="s">
        <v>22741</v>
      </c>
      <c r="L7238" s="6">
        <v>350</v>
      </c>
    </row>
    <row r="7239" spans="1:12">
      <c r="A7239" s="6" t="s">
        <v>14611</v>
      </c>
      <c r="B7239" s="6" t="s">
        <v>23467</v>
      </c>
      <c r="C7239" s="6" t="str">
        <f t="shared" si="113"/>
        <v>330501009E</v>
      </c>
      <c r="D7239" s="7" t="s">
        <v>9002</v>
      </c>
      <c r="E7239" s="6" t="s">
        <v>13</v>
      </c>
      <c r="F7239" s="7" t="s">
        <v>16</v>
      </c>
      <c r="G7239" s="7" t="s">
        <v>17</v>
      </c>
      <c r="H7239" s="7" t="s">
        <v>17</v>
      </c>
      <c r="I7239" s="6"/>
      <c r="J7239" s="6"/>
      <c r="K7239" s="6" t="s">
        <v>22741</v>
      </c>
      <c r="L7239" s="6">
        <v>200</v>
      </c>
    </row>
    <row r="7240" spans="1:12">
      <c r="A7240" s="6" t="s">
        <v>14611</v>
      </c>
      <c r="B7240" s="6" t="s">
        <v>23468</v>
      </c>
      <c r="C7240" s="6" t="str">
        <f t="shared" si="113"/>
        <v>330501010E</v>
      </c>
      <c r="D7240" s="7" t="s">
        <v>9008</v>
      </c>
      <c r="E7240" s="6" t="s">
        <v>13</v>
      </c>
      <c r="F7240" s="7" t="s">
        <v>16</v>
      </c>
      <c r="G7240" s="7" t="s">
        <v>17</v>
      </c>
      <c r="H7240" s="7" t="s">
        <v>17</v>
      </c>
      <c r="I7240" s="6"/>
      <c r="J7240" s="6"/>
      <c r="K7240" s="6" t="s">
        <v>22741</v>
      </c>
      <c r="L7240" s="6">
        <v>350</v>
      </c>
    </row>
    <row r="7241" spans="1:12">
      <c r="A7241" s="6" t="s">
        <v>14611</v>
      </c>
      <c r="B7241" s="6" t="s">
        <v>23469</v>
      </c>
      <c r="C7241" s="6" t="str">
        <f t="shared" si="113"/>
        <v>330501010-1E</v>
      </c>
      <c r="D7241" s="7" t="s">
        <v>9004</v>
      </c>
      <c r="E7241" s="6" t="s">
        <v>13</v>
      </c>
      <c r="F7241" s="7" t="s">
        <v>16</v>
      </c>
      <c r="G7241" s="7" t="s">
        <v>17</v>
      </c>
      <c r="H7241" s="7" t="s">
        <v>17</v>
      </c>
      <c r="I7241" s="6"/>
      <c r="J7241" s="6"/>
      <c r="K7241" s="6" t="s">
        <v>22741</v>
      </c>
      <c r="L7241" s="6">
        <v>350</v>
      </c>
    </row>
    <row r="7242" spans="1:12">
      <c r="A7242" s="6" t="s">
        <v>14611</v>
      </c>
      <c r="B7242" s="6" t="s">
        <v>23470</v>
      </c>
      <c r="C7242" s="6" t="str">
        <f t="shared" si="113"/>
        <v>330501010-2E</v>
      </c>
      <c r="D7242" s="7" t="s">
        <v>9006</v>
      </c>
      <c r="E7242" s="6" t="s">
        <v>13</v>
      </c>
      <c r="F7242" s="7" t="s">
        <v>16</v>
      </c>
      <c r="G7242" s="7" t="s">
        <v>17</v>
      </c>
      <c r="H7242" s="7" t="s">
        <v>17</v>
      </c>
      <c r="I7242" s="6"/>
      <c r="J7242" s="6"/>
      <c r="K7242" s="6" t="s">
        <v>22741</v>
      </c>
      <c r="L7242" s="6">
        <v>350</v>
      </c>
    </row>
    <row r="7243" spans="1:12">
      <c r="A7243" s="6" t="s">
        <v>14516</v>
      </c>
      <c r="B7243" s="6" t="s">
        <v>23471</v>
      </c>
      <c r="C7243" s="6" t="str">
        <f t="shared" si="113"/>
        <v>330501011E</v>
      </c>
      <c r="D7243" s="7" t="s">
        <v>9010</v>
      </c>
      <c r="E7243" s="6" t="s">
        <v>13</v>
      </c>
      <c r="F7243" s="7" t="s">
        <v>16</v>
      </c>
      <c r="G7243" s="7" t="s">
        <v>17</v>
      </c>
      <c r="H7243" s="7" t="s">
        <v>17</v>
      </c>
      <c r="I7243" s="6"/>
      <c r="J7243" s="6"/>
      <c r="K7243" s="6" t="s">
        <v>22741</v>
      </c>
      <c r="L7243" s="6">
        <v>150</v>
      </c>
    </row>
    <row r="7244" spans="1:12">
      <c r="A7244" s="6" t="s">
        <v>14611</v>
      </c>
      <c r="B7244" s="6" t="s">
        <v>23472</v>
      </c>
      <c r="C7244" s="6" t="str">
        <f t="shared" si="113"/>
        <v>330501012E</v>
      </c>
      <c r="D7244" s="7" t="s">
        <v>9012</v>
      </c>
      <c r="E7244" s="6" t="s">
        <v>13</v>
      </c>
      <c r="F7244" s="7" t="s">
        <v>16</v>
      </c>
      <c r="G7244" s="7" t="s">
        <v>17</v>
      </c>
      <c r="H7244" s="7" t="s">
        <v>17</v>
      </c>
      <c r="I7244" s="6"/>
      <c r="J7244" s="6"/>
      <c r="K7244" s="6" t="s">
        <v>22741</v>
      </c>
      <c r="L7244" s="6">
        <v>130</v>
      </c>
    </row>
    <row r="7245" spans="1:12">
      <c r="A7245" s="6" t="s">
        <v>14611</v>
      </c>
      <c r="B7245" s="6" t="s">
        <v>23473</v>
      </c>
      <c r="C7245" s="6" t="str">
        <f t="shared" si="113"/>
        <v>330501015E</v>
      </c>
      <c r="D7245" s="7" t="s">
        <v>9018</v>
      </c>
      <c r="E7245" s="6" t="s">
        <v>13</v>
      </c>
      <c r="F7245" s="7" t="s">
        <v>16</v>
      </c>
      <c r="G7245" s="7" t="s">
        <v>17</v>
      </c>
      <c r="H7245" s="7" t="s">
        <v>17</v>
      </c>
      <c r="I7245" s="6"/>
      <c r="J7245" s="6"/>
      <c r="K7245" s="6" t="s">
        <v>22741</v>
      </c>
      <c r="L7245" s="6">
        <v>1200</v>
      </c>
    </row>
    <row r="7246" spans="1:12">
      <c r="A7246" s="6" t="s">
        <v>14611</v>
      </c>
      <c r="B7246" s="6" t="s">
        <v>23474</v>
      </c>
      <c r="C7246" s="6" t="str">
        <f t="shared" si="113"/>
        <v>330501016E</v>
      </c>
      <c r="D7246" s="7" t="s">
        <v>9020</v>
      </c>
      <c r="E7246" s="6" t="s">
        <v>20</v>
      </c>
      <c r="F7246" s="7" t="s">
        <v>16</v>
      </c>
      <c r="G7246" s="7" t="s">
        <v>19517</v>
      </c>
      <c r="H7246" s="7" t="s">
        <v>17</v>
      </c>
      <c r="I7246" s="6"/>
      <c r="J7246" s="6" t="s">
        <v>14524</v>
      </c>
      <c r="K7246" s="6" t="s">
        <v>22741</v>
      </c>
      <c r="L7246" s="6">
        <v>1500</v>
      </c>
    </row>
    <row r="7247" spans="1:12">
      <c r="A7247" s="6" t="s">
        <v>14611</v>
      </c>
      <c r="B7247" s="6" t="s">
        <v>23475</v>
      </c>
      <c r="C7247" s="6" t="str">
        <f t="shared" si="113"/>
        <v>330501018E</v>
      </c>
      <c r="D7247" s="7" t="s">
        <v>9024</v>
      </c>
      <c r="E7247" s="6" t="s">
        <v>20</v>
      </c>
      <c r="F7247" s="7" t="s">
        <v>16</v>
      </c>
      <c r="G7247" s="7" t="s">
        <v>19520</v>
      </c>
      <c r="H7247" s="7" t="s">
        <v>17</v>
      </c>
      <c r="I7247" s="6"/>
      <c r="J7247" s="6" t="s">
        <v>14524</v>
      </c>
      <c r="K7247" s="6" t="s">
        <v>22741</v>
      </c>
      <c r="L7247" s="6">
        <v>1500</v>
      </c>
    </row>
    <row r="7248" spans="1:12">
      <c r="A7248" s="6" t="s">
        <v>14611</v>
      </c>
      <c r="B7248" s="6" t="s">
        <v>23476</v>
      </c>
      <c r="C7248" s="6" t="str">
        <f t="shared" si="113"/>
        <v>330501019E</v>
      </c>
      <c r="D7248" s="7" t="s">
        <v>9026</v>
      </c>
      <c r="E7248" s="6" t="s">
        <v>20</v>
      </c>
      <c r="F7248" s="7" t="s">
        <v>16</v>
      </c>
      <c r="G7248" s="7" t="s">
        <v>19522</v>
      </c>
      <c r="H7248" s="7" t="s">
        <v>8574</v>
      </c>
      <c r="I7248" s="6"/>
      <c r="J7248" s="6"/>
      <c r="K7248" s="6" t="s">
        <v>22741</v>
      </c>
      <c r="L7248" s="6">
        <v>1000</v>
      </c>
    </row>
    <row r="7249" spans="1:12">
      <c r="A7249" s="6" t="s">
        <v>14611</v>
      </c>
      <c r="B7249" s="6" t="s">
        <v>23477</v>
      </c>
      <c r="C7249" s="6" t="str">
        <f t="shared" si="113"/>
        <v>330501020E</v>
      </c>
      <c r="D7249" s="7" t="s">
        <v>9028</v>
      </c>
      <c r="E7249" s="6" t="s">
        <v>13</v>
      </c>
      <c r="F7249" s="7" t="s">
        <v>16</v>
      </c>
      <c r="G7249" s="7" t="s">
        <v>19524</v>
      </c>
      <c r="H7249" s="7" t="s">
        <v>17</v>
      </c>
      <c r="I7249" s="6"/>
      <c r="J7249" s="6"/>
      <c r="K7249" s="6" t="s">
        <v>22741</v>
      </c>
      <c r="L7249" s="6">
        <v>400</v>
      </c>
    </row>
    <row r="7250" spans="1:12">
      <c r="A7250" s="6" t="s">
        <v>14611</v>
      </c>
      <c r="B7250" s="6" t="s">
        <v>23478</v>
      </c>
      <c r="C7250" s="6" t="str">
        <f t="shared" si="113"/>
        <v>330501021E</v>
      </c>
      <c r="D7250" s="7" t="s">
        <v>9030</v>
      </c>
      <c r="E7250" s="6" t="s">
        <v>13</v>
      </c>
      <c r="F7250" s="7" t="s">
        <v>16</v>
      </c>
      <c r="G7250" s="7" t="s">
        <v>17</v>
      </c>
      <c r="H7250" s="7" t="s">
        <v>17</v>
      </c>
      <c r="I7250" s="6"/>
      <c r="J7250" s="6"/>
      <c r="K7250" s="6" t="s">
        <v>22741</v>
      </c>
      <c r="L7250" s="6">
        <v>1000</v>
      </c>
    </row>
    <row r="7251" spans="1:12">
      <c r="A7251" s="6" t="s">
        <v>14611</v>
      </c>
      <c r="B7251" s="6" t="s">
        <v>23479</v>
      </c>
      <c r="C7251" s="6" t="str">
        <f t="shared" si="113"/>
        <v>330502001E</v>
      </c>
      <c r="D7251" s="7" t="s">
        <v>9032</v>
      </c>
      <c r="E7251" s="6" t="s">
        <v>13</v>
      </c>
      <c r="F7251" s="7" t="s">
        <v>16</v>
      </c>
      <c r="G7251" s="7" t="s">
        <v>17</v>
      </c>
      <c r="H7251" s="7" t="s">
        <v>17</v>
      </c>
      <c r="I7251" s="6"/>
      <c r="J7251" s="6"/>
      <c r="K7251" s="6" t="s">
        <v>22741</v>
      </c>
      <c r="L7251" s="6">
        <v>480</v>
      </c>
    </row>
    <row r="7252" spans="1:12">
      <c r="A7252" s="6" t="s">
        <v>14611</v>
      </c>
      <c r="B7252" s="6" t="s">
        <v>23480</v>
      </c>
      <c r="C7252" s="6" t="str">
        <f t="shared" si="113"/>
        <v>330502002E</v>
      </c>
      <c r="D7252" s="7" t="s">
        <v>9034</v>
      </c>
      <c r="E7252" s="6" t="s">
        <v>13</v>
      </c>
      <c r="F7252" s="7" t="s">
        <v>16</v>
      </c>
      <c r="G7252" s="7" t="s">
        <v>17</v>
      </c>
      <c r="H7252" s="7" t="s">
        <v>17</v>
      </c>
      <c r="I7252" s="6"/>
      <c r="J7252" s="6"/>
      <c r="K7252" s="6" t="s">
        <v>22741</v>
      </c>
      <c r="L7252" s="6">
        <v>170</v>
      </c>
    </row>
    <row r="7253" spans="1:12">
      <c r="A7253" s="6" t="s">
        <v>14611</v>
      </c>
      <c r="B7253" s="6" t="s">
        <v>23481</v>
      </c>
      <c r="C7253" s="6" t="str">
        <f t="shared" si="113"/>
        <v>330502004E</v>
      </c>
      <c r="D7253" s="7" t="s">
        <v>9038</v>
      </c>
      <c r="E7253" s="6" t="s">
        <v>13</v>
      </c>
      <c r="F7253" s="7" t="s">
        <v>16</v>
      </c>
      <c r="G7253" s="7" t="s">
        <v>19531</v>
      </c>
      <c r="H7253" s="7" t="s">
        <v>17</v>
      </c>
      <c r="I7253" s="6"/>
      <c r="J7253" s="6"/>
      <c r="K7253" s="6" t="s">
        <v>22741</v>
      </c>
      <c r="L7253" s="6">
        <v>1000</v>
      </c>
    </row>
    <row r="7254" spans="1:12">
      <c r="A7254" s="6" t="s">
        <v>14611</v>
      </c>
      <c r="B7254" s="6" t="s">
        <v>23482</v>
      </c>
      <c r="C7254" s="6" t="str">
        <f t="shared" si="113"/>
        <v>330502008E</v>
      </c>
      <c r="D7254" s="7" t="s">
        <v>9050</v>
      </c>
      <c r="E7254" s="6" t="s">
        <v>13</v>
      </c>
      <c r="F7254" s="7" t="s">
        <v>16</v>
      </c>
      <c r="G7254" s="7" t="s">
        <v>17</v>
      </c>
      <c r="H7254" s="7" t="s">
        <v>17</v>
      </c>
      <c r="I7254" s="6"/>
      <c r="J7254" s="6"/>
      <c r="K7254" s="6" t="s">
        <v>22741</v>
      </c>
      <c r="L7254" s="6">
        <v>1200</v>
      </c>
    </row>
    <row r="7255" spans="1:12">
      <c r="A7255" s="6" t="s">
        <v>14611</v>
      </c>
      <c r="B7255" s="6" t="s">
        <v>23483</v>
      </c>
      <c r="C7255" s="6" t="str">
        <f t="shared" si="113"/>
        <v>330502009E</v>
      </c>
      <c r="D7255" s="7" t="s">
        <v>9052</v>
      </c>
      <c r="E7255" s="6" t="s">
        <v>13</v>
      </c>
      <c r="F7255" s="7" t="s">
        <v>16</v>
      </c>
      <c r="G7255" s="7" t="s">
        <v>19539</v>
      </c>
      <c r="H7255" s="7" t="s">
        <v>17</v>
      </c>
      <c r="I7255" s="6"/>
      <c r="J7255" s="6"/>
      <c r="K7255" s="6" t="s">
        <v>22741</v>
      </c>
      <c r="L7255" s="6">
        <v>1700</v>
      </c>
    </row>
    <row r="7256" spans="1:12">
      <c r="A7256" s="6" t="s">
        <v>14611</v>
      </c>
      <c r="B7256" s="6" t="s">
        <v>23484</v>
      </c>
      <c r="C7256" s="6" t="str">
        <f t="shared" si="113"/>
        <v>330502010E</v>
      </c>
      <c r="D7256" s="7" t="s">
        <v>9054</v>
      </c>
      <c r="E7256" s="6" t="s">
        <v>13</v>
      </c>
      <c r="F7256" s="7" t="s">
        <v>16</v>
      </c>
      <c r="G7256" s="7" t="s">
        <v>17</v>
      </c>
      <c r="H7256" s="7" t="s">
        <v>17</v>
      </c>
      <c r="I7256" s="6"/>
      <c r="J7256" s="6"/>
      <c r="K7256" s="6" t="s">
        <v>22741</v>
      </c>
      <c r="L7256" s="6">
        <v>3300</v>
      </c>
    </row>
    <row r="7257" spans="1:12">
      <c r="A7257" s="6" t="s">
        <v>14516</v>
      </c>
      <c r="B7257" s="6" t="s">
        <v>23485</v>
      </c>
      <c r="C7257" s="6" t="str">
        <f t="shared" si="113"/>
        <v>330502011E</v>
      </c>
      <c r="D7257" s="7" t="s">
        <v>9056</v>
      </c>
      <c r="E7257" s="6" t="s">
        <v>13</v>
      </c>
      <c r="F7257" s="7" t="s">
        <v>16</v>
      </c>
      <c r="G7257" s="7" t="s">
        <v>19542</v>
      </c>
      <c r="H7257" s="7" t="s">
        <v>17</v>
      </c>
      <c r="I7257" s="6"/>
      <c r="J7257" s="6"/>
      <c r="K7257" s="6" t="s">
        <v>22741</v>
      </c>
      <c r="L7257" s="6">
        <v>1500</v>
      </c>
    </row>
    <row r="7258" spans="1:12">
      <c r="A7258" s="6" t="s">
        <v>14611</v>
      </c>
      <c r="B7258" s="6" t="s">
        <v>23486</v>
      </c>
      <c r="C7258" s="6" t="str">
        <f t="shared" si="113"/>
        <v>330502012E</v>
      </c>
      <c r="D7258" s="7" t="s">
        <v>9058</v>
      </c>
      <c r="E7258" s="6" t="s">
        <v>13</v>
      </c>
      <c r="F7258" s="7" t="s">
        <v>16</v>
      </c>
      <c r="G7258" s="7" t="s">
        <v>17</v>
      </c>
      <c r="H7258" s="7" t="s">
        <v>17</v>
      </c>
      <c r="I7258" s="6"/>
      <c r="J7258" s="6"/>
      <c r="K7258" s="6" t="s">
        <v>22741</v>
      </c>
      <c r="L7258" s="6">
        <v>600</v>
      </c>
    </row>
    <row r="7259" spans="1:12">
      <c r="A7259" s="6" t="s">
        <v>14611</v>
      </c>
      <c r="B7259" s="6" t="s">
        <v>23487</v>
      </c>
      <c r="C7259" s="6" t="str">
        <f t="shared" si="113"/>
        <v>330502014E</v>
      </c>
      <c r="D7259" s="7" t="s">
        <v>9062</v>
      </c>
      <c r="E7259" s="6" t="s">
        <v>13</v>
      </c>
      <c r="F7259" s="7" t="s">
        <v>16</v>
      </c>
      <c r="G7259" s="7" t="s">
        <v>19547</v>
      </c>
      <c r="H7259" s="7" t="s">
        <v>17</v>
      </c>
      <c r="I7259" s="6"/>
      <c r="J7259" s="6"/>
      <c r="K7259" s="6" t="s">
        <v>22741</v>
      </c>
      <c r="L7259" s="6">
        <v>960</v>
      </c>
    </row>
    <row r="7260" spans="1:12">
      <c r="A7260" s="6" t="s">
        <v>14611</v>
      </c>
      <c r="B7260" s="6" t="s">
        <v>23488</v>
      </c>
      <c r="C7260" s="6" t="str">
        <f t="shared" si="113"/>
        <v>330502015E</v>
      </c>
      <c r="D7260" s="7" t="s">
        <v>9064</v>
      </c>
      <c r="E7260" s="6" t="s">
        <v>13</v>
      </c>
      <c r="F7260" s="7" t="s">
        <v>16</v>
      </c>
      <c r="G7260" s="7" t="s">
        <v>19547</v>
      </c>
      <c r="H7260" s="7" t="s">
        <v>17</v>
      </c>
      <c r="I7260" s="6"/>
      <c r="J7260" s="6"/>
      <c r="K7260" s="6" t="s">
        <v>22741</v>
      </c>
      <c r="L7260" s="6">
        <v>1200</v>
      </c>
    </row>
    <row r="7261" spans="1:12">
      <c r="A7261" s="6" t="s">
        <v>14611</v>
      </c>
      <c r="B7261" s="6" t="s">
        <v>23489</v>
      </c>
      <c r="C7261" s="6" t="str">
        <f t="shared" si="113"/>
        <v>330502016E</v>
      </c>
      <c r="D7261" s="7" t="s">
        <v>9066</v>
      </c>
      <c r="E7261" s="6" t="s">
        <v>13</v>
      </c>
      <c r="F7261" s="7" t="s">
        <v>16</v>
      </c>
      <c r="G7261" s="7" t="s">
        <v>19550</v>
      </c>
      <c r="H7261" s="7" t="s">
        <v>17</v>
      </c>
      <c r="I7261" s="6"/>
      <c r="J7261" s="6"/>
      <c r="K7261" s="6" t="s">
        <v>22741</v>
      </c>
      <c r="L7261" s="6">
        <v>1200</v>
      </c>
    </row>
    <row r="7262" spans="1:12">
      <c r="A7262" s="6" t="s">
        <v>14611</v>
      </c>
      <c r="B7262" s="6" t="s">
        <v>23490</v>
      </c>
      <c r="C7262" s="6" t="str">
        <f t="shared" si="113"/>
        <v>330502017E</v>
      </c>
      <c r="D7262" s="7" t="s">
        <v>9068</v>
      </c>
      <c r="E7262" s="6" t="s">
        <v>13</v>
      </c>
      <c r="F7262" s="7" t="s">
        <v>16</v>
      </c>
      <c r="G7262" s="7" t="s">
        <v>19550</v>
      </c>
      <c r="H7262" s="7" t="s">
        <v>17</v>
      </c>
      <c r="I7262" s="6"/>
      <c r="J7262" s="6"/>
      <c r="K7262" s="6" t="s">
        <v>22741</v>
      </c>
      <c r="L7262" s="6">
        <v>1210</v>
      </c>
    </row>
    <row r="7263" spans="1:12">
      <c r="A7263" s="6" t="s">
        <v>14611</v>
      </c>
      <c r="B7263" s="6" t="s">
        <v>23491</v>
      </c>
      <c r="C7263" s="6" t="str">
        <f t="shared" si="113"/>
        <v>330502018E</v>
      </c>
      <c r="D7263" s="7" t="s">
        <v>9070</v>
      </c>
      <c r="E7263" s="6" t="s">
        <v>13</v>
      </c>
      <c r="F7263" s="7" t="s">
        <v>16</v>
      </c>
      <c r="G7263" s="7" t="s">
        <v>19553</v>
      </c>
      <c r="H7263" s="7" t="s">
        <v>17</v>
      </c>
      <c r="I7263" s="6"/>
      <c r="J7263" s="6"/>
      <c r="K7263" s="6" t="s">
        <v>22741</v>
      </c>
      <c r="L7263" s="6">
        <v>1200</v>
      </c>
    </row>
    <row r="7264" spans="1:12">
      <c r="A7264" s="6" t="s">
        <v>14611</v>
      </c>
      <c r="B7264" s="6" t="s">
        <v>23492</v>
      </c>
      <c r="C7264" s="6" t="str">
        <f t="shared" si="113"/>
        <v>330502020E</v>
      </c>
      <c r="D7264" s="7" t="s">
        <v>9074</v>
      </c>
      <c r="E7264" s="6" t="s">
        <v>13</v>
      </c>
      <c r="F7264" s="7" t="s">
        <v>16</v>
      </c>
      <c r="G7264" s="7" t="s">
        <v>17</v>
      </c>
      <c r="H7264" s="7" t="s">
        <v>9075</v>
      </c>
      <c r="I7264" s="6"/>
      <c r="J7264" s="6"/>
      <c r="K7264" s="6" t="s">
        <v>22741</v>
      </c>
      <c r="L7264" s="6">
        <v>4500</v>
      </c>
    </row>
    <row r="7265" spans="1:12">
      <c r="A7265" s="6" t="s">
        <v>14611</v>
      </c>
      <c r="B7265" s="6" t="s">
        <v>23493</v>
      </c>
      <c r="C7265" s="6" t="str">
        <f t="shared" si="113"/>
        <v>330503001E</v>
      </c>
      <c r="D7265" s="7" t="s">
        <v>9081</v>
      </c>
      <c r="E7265" s="6" t="s">
        <v>13</v>
      </c>
      <c r="F7265" s="7" t="s">
        <v>16</v>
      </c>
      <c r="G7265" s="7" t="s">
        <v>17</v>
      </c>
      <c r="H7265" s="7" t="s">
        <v>17</v>
      </c>
      <c r="I7265" s="6"/>
      <c r="J7265" s="6"/>
      <c r="K7265" s="6" t="s">
        <v>22741</v>
      </c>
      <c r="L7265" s="6">
        <v>1200</v>
      </c>
    </row>
    <row r="7266" spans="1:12">
      <c r="A7266" s="6" t="s">
        <v>14611</v>
      </c>
      <c r="B7266" s="6" t="s">
        <v>23494</v>
      </c>
      <c r="C7266" s="6" t="str">
        <f t="shared" si="113"/>
        <v>330503002E</v>
      </c>
      <c r="D7266" s="7" t="s">
        <v>9089</v>
      </c>
      <c r="E7266" s="6" t="s">
        <v>13</v>
      </c>
      <c r="F7266" s="7" t="s">
        <v>16</v>
      </c>
      <c r="G7266" s="7" t="s">
        <v>17</v>
      </c>
      <c r="H7266" s="7" t="s">
        <v>17</v>
      </c>
      <c r="I7266" s="6"/>
      <c r="J7266" s="6"/>
      <c r="K7266" s="6" t="s">
        <v>22741</v>
      </c>
      <c r="L7266" s="6">
        <v>1800</v>
      </c>
    </row>
    <row r="7267" spans="1:12">
      <c r="A7267" s="6" t="s">
        <v>14611</v>
      </c>
      <c r="B7267" s="6" t="s">
        <v>23495</v>
      </c>
      <c r="C7267" s="6" t="str">
        <f t="shared" si="113"/>
        <v>330503002-2E</v>
      </c>
      <c r="D7267" s="7" t="s">
        <v>9085</v>
      </c>
      <c r="E7267" s="6" t="s">
        <v>13</v>
      </c>
      <c r="F7267" s="7" t="s">
        <v>16</v>
      </c>
      <c r="G7267" s="7" t="s">
        <v>17</v>
      </c>
      <c r="H7267" s="7" t="s">
        <v>17</v>
      </c>
      <c r="I7267" s="6"/>
      <c r="J7267" s="6"/>
      <c r="K7267" s="6" t="s">
        <v>22741</v>
      </c>
      <c r="L7267" s="6">
        <v>1800</v>
      </c>
    </row>
    <row r="7268" spans="1:12">
      <c r="A7268" s="6" t="s">
        <v>14611</v>
      </c>
      <c r="B7268" s="6" t="s">
        <v>23496</v>
      </c>
      <c r="C7268" s="6" t="str">
        <f t="shared" si="113"/>
        <v>330503013E</v>
      </c>
      <c r="D7268" s="7" t="s">
        <v>9115</v>
      </c>
      <c r="E7268" s="6" t="s">
        <v>13</v>
      </c>
      <c r="F7268" s="7" t="s">
        <v>16</v>
      </c>
      <c r="G7268" s="7" t="s">
        <v>17</v>
      </c>
      <c r="H7268" s="7" t="s">
        <v>17</v>
      </c>
      <c r="I7268" s="6"/>
      <c r="J7268" s="6"/>
      <c r="K7268" s="6" t="s">
        <v>22741</v>
      </c>
      <c r="L7268" s="6">
        <v>3720</v>
      </c>
    </row>
    <row r="7269" spans="1:12">
      <c r="A7269" s="6" t="s">
        <v>14611</v>
      </c>
      <c r="B7269" s="6" t="s">
        <v>23497</v>
      </c>
      <c r="C7269" s="6" t="str">
        <f t="shared" si="113"/>
        <v>330503015E</v>
      </c>
      <c r="D7269" s="7" t="s">
        <v>9119</v>
      </c>
      <c r="E7269" s="6" t="s">
        <v>13</v>
      </c>
      <c r="F7269" s="7" t="s">
        <v>16</v>
      </c>
      <c r="G7269" s="7" t="s">
        <v>19580</v>
      </c>
      <c r="H7269" s="7" t="s">
        <v>17</v>
      </c>
      <c r="I7269" s="6"/>
      <c r="J7269" s="6"/>
      <c r="K7269" s="6" t="s">
        <v>22741</v>
      </c>
      <c r="L7269" s="6">
        <v>2000</v>
      </c>
    </row>
    <row r="7270" spans="1:12">
      <c r="A7270" s="6" t="s">
        <v>14611</v>
      </c>
      <c r="B7270" s="6" t="s">
        <v>23498</v>
      </c>
      <c r="C7270" s="6" t="str">
        <f t="shared" si="113"/>
        <v>330503017E</v>
      </c>
      <c r="D7270" s="7" t="s">
        <v>9123</v>
      </c>
      <c r="E7270" s="6" t="s">
        <v>13</v>
      </c>
      <c r="F7270" s="7" t="s">
        <v>16</v>
      </c>
      <c r="G7270" s="7" t="s">
        <v>17</v>
      </c>
      <c r="H7270" s="7" t="s">
        <v>17</v>
      </c>
      <c r="I7270" s="6"/>
      <c r="J7270" s="6"/>
      <c r="K7270" s="6" t="s">
        <v>22741</v>
      </c>
      <c r="L7270" s="6">
        <v>500</v>
      </c>
    </row>
    <row r="7271" spans="1:12">
      <c r="A7271" s="6" t="s">
        <v>14611</v>
      </c>
      <c r="B7271" s="6" t="s">
        <v>23499</v>
      </c>
      <c r="C7271" s="6" t="str">
        <f t="shared" si="113"/>
        <v>330601001E</v>
      </c>
      <c r="D7271" s="7" t="s">
        <v>9129</v>
      </c>
      <c r="E7271" s="6" t="s">
        <v>13</v>
      </c>
      <c r="F7271" s="7" t="s">
        <v>16</v>
      </c>
      <c r="G7271" s="7" t="s">
        <v>17</v>
      </c>
      <c r="H7271" s="7" t="s">
        <v>17</v>
      </c>
      <c r="I7271" s="6"/>
      <c r="J7271" s="6"/>
      <c r="K7271" s="6" t="s">
        <v>22741</v>
      </c>
      <c r="L7271" s="6">
        <v>300</v>
      </c>
    </row>
    <row r="7272" spans="1:12">
      <c r="A7272" s="6" t="s">
        <v>14611</v>
      </c>
      <c r="B7272" s="6" t="s">
        <v>23500</v>
      </c>
      <c r="C7272" s="6" t="str">
        <f t="shared" si="113"/>
        <v>330601002E</v>
      </c>
      <c r="D7272" s="7" t="s">
        <v>9131</v>
      </c>
      <c r="E7272" s="6" t="s">
        <v>13</v>
      </c>
      <c r="F7272" s="7" t="s">
        <v>16</v>
      </c>
      <c r="G7272" s="7" t="s">
        <v>17</v>
      </c>
      <c r="H7272" s="7" t="s">
        <v>17</v>
      </c>
      <c r="I7272" s="6"/>
      <c r="J7272" s="6"/>
      <c r="K7272" s="6" t="s">
        <v>22741</v>
      </c>
      <c r="L7272" s="6">
        <v>200</v>
      </c>
    </row>
    <row r="7273" spans="1:12">
      <c r="A7273" s="6" t="s">
        <v>14611</v>
      </c>
      <c r="B7273" s="6" t="s">
        <v>23501</v>
      </c>
      <c r="C7273" s="6" t="str">
        <f t="shared" si="113"/>
        <v>330601003E</v>
      </c>
      <c r="D7273" s="7" t="s">
        <v>9133</v>
      </c>
      <c r="E7273" s="6" t="s">
        <v>13</v>
      </c>
      <c r="F7273" s="7" t="s">
        <v>16</v>
      </c>
      <c r="G7273" s="7" t="s">
        <v>19591</v>
      </c>
      <c r="H7273" s="7" t="s">
        <v>9134</v>
      </c>
      <c r="I7273" s="6"/>
      <c r="J7273" s="6"/>
      <c r="K7273" s="6" t="s">
        <v>22741</v>
      </c>
      <c r="L7273" s="6">
        <v>1000</v>
      </c>
    </row>
    <row r="7274" spans="1:12">
      <c r="A7274" s="6" t="s">
        <v>14611</v>
      </c>
      <c r="B7274" s="6" t="s">
        <v>23502</v>
      </c>
      <c r="C7274" s="6" t="str">
        <f t="shared" si="113"/>
        <v>330601004E</v>
      </c>
      <c r="D7274" s="7" t="s">
        <v>9136</v>
      </c>
      <c r="E7274" s="6" t="s">
        <v>13</v>
      </c>
      <c r="F7274" s="7" t="s">
        <v>16</v>
      </c>
      <c r="G7274" s="7" t="s">
        <v>19593</v>
      </c>
      <c r="H7274" s="7" t="s">
        <v>8574</v>
      </c>
      <c r="I7274" s="6" t="s">
        <v>14899</v>
      </c>
      <c r="J7274" s="6" t="s">
        <v>19594</v>
      </c>
      <c r="K7274" s="6" t="s">
        <v>22741</v>
      </c>
      <c r="L7274" s="6">
        <v>1000</v>
      </c>
    </row>
    <row r="7275" spans="1:12">
      <c r="A7275" s="6" t="s">
        <v>14611</v>
      </c>
      <c r="B7275" s="6" t="s">
        <v>23503</v>
      </c>
      <c r="C7275" s="6" t="str">
        <f t="shared" si="113"/>
        <v>330601005E</v>
      </c>
      <c r="D7275" s="7" t="s">
        <v>9138</v>
      </c>
      <c r="E7275" s="6" t="s">
        <v>13</v>
      </c>
      <c r="F7275" s="7" t="s">
        <v>16</v>
      </c>
      <c r="G7275" s="7" t="s">
        <v>19591</v>
      </c>
      <c r="H7275" s="7" t="s">
        <v>17</v>
      </c>
      <c r="I7275" s="6"/>
      <c r="J7275" s="6"/>
      <c r="K7275" s="6" t="s">
        <v>22741</v>
      </c>
      <c r="L7275" s="6">
        <v>400</v>
      </c>
    </row>
    <row r="7276" spans="1:12">
      <c r="A7276" s="6" t="s">
        <v>14611</v>
      </c>
      <c r="B7276" s="6" t="s">
        <v>23504</v>
      </c>
      <c r="C7276" s="6" t="str">
        <f t="shared" si="113"/>
        <v>330601006E</v>
      </c>
      <c r="D7276" s="7" t="s">
        <v>9144</v>
      </c>
      <c r="E7276" s="6" t="s">
        <v>13</v>
      </c>
      <c r="F7276" s="7" t="s">
        <v>16</v>
      </c>
      <c r="G7276" s="7" t="s">
        <v>17</v>
      </c>
      <c r="H7276" s="7" t="s">
        <v>17</v>
      </c>
      <c r="I7276" s="6"/>
      <c r="J7276" s="6"/>
      <c r="K7276" s="6" t="s">
        <v>22741</v>
      </c>
      <c r="L7276" s="6">
        <v>100</v>
      </c>
    </row>
    <row r="7277" spans="1:12">
      <c r="A7277" s="6" t="s">
        <v>14611</v>
      </c>
      <c r="B7277" s="6" t="s">
        <v>23505</v>
      </c>
      <c r="C7277" s="6" t="str">
        <f t="shared" si="113"/>
        <v>330601007E</v>
      </c>
      <c r="D7277" s="7" t="s">
        <v>9146</v>
      </c>
      <c r="E7277" s="6" t="s">
        <v>13</v>
      </c>
      <c r="F7277" s="7" t="s">
        <v>16</v>
      </c>
      <c r="G7277" s="7" t="s">
        <v>17</v>
      </c>
      <c r="H7277" s="7" t="s">
        <v>17</v>
      </c>
      <c r="I7277" s="6"/>
      <c r="J7277" s="6"/>
      <c r="K7277" s="6" t="s">
        <v>22741</v>
      </c>
      <c r="L7277" s="6">
        <v>42</v>
      </c>
    </row>
    <row r="7278" spans="1:12">
      <c r="A7278" s="6" t="s">
        <v>14611</v>
      </c>
      <c r="B7278" s="6" t="s">
        <v>23506</v>
      </c>
      <c r="C7278" s="6" t="str">
        <f t="shared" si="113"/>
        <v>330601008E</v>
      </c>
      <c r="D7278" s="7" t="s">
        <v>9148</v>
      </c>
      <c r="E7278" s="6" t="s">
        <v>13</v>
      </c>
      <c r="F7278" s="7" t="s">
        <v>16</v>
      </c>
      <c r="G7278" s="7" t="s">
        <v>17</v>
      </c>
      <c r="H7278" s="7" t="s">
        <v>17</v>
      </c>
      <c r="I7278" s="6"/>
      <c r="J7278" s="6"/>
      <c r="K7278" s="6" t="s">
        <v>22741</v>
      </c>
      <c r="L7278" s="6">
        <v>300</v>
      </c>
    </row>
    <row r="7279" spans="1:12">
      <c r="A7279" s="6" t="s">
        <v>14611</v>
      </c>
      <c r="B7279" s="6" t="s">
        <v>23507</v>
      </c>
      <c r="C7279" s="6" t="str">
        <f t="shared" si="113"/>
        <v>330601009E</v>
      </c>
      <c r="D7279" s="7" t="s">
        <v>9150</v>
      </c>
      <c r="E7279" s="6" t="s">
        <v>13</v>
      </c>
      <c r="F7279" s="7" t="s">
        <v>16</v>
      </c>
      <c r="G7279" s="7" t="s">
        <v>17</v>
      </c>
      <c r="H7279" s="7" t="s">
        <v>17</v>
      </c>
      <c r="I7279" s="6"/>
      <c r="J7279" s="6"/>
      <c r="K7279" s="6" t="s">
        <v>22741</v>
      </c>
      <c r="L7279" s="6">
        <v>300</v>
      </c>
    </row>
    <row r="7280" spans="1:12">
      <c r="A7280" s="6" t="s">
        <v>14611</v>
      </c>
      <c r="B7280" s="6" t="s">
        <v>23508</v>
      </c>
      <c r="C7280" s="6" t="str">
        <f t="shared" si="113"/>
        <v>330601010E</v>
      </c>
      <c r="D7280" s="7" t="s">
        <v>9152</v>
      </c>
      <c r="E7280" s="6" t="s">
        <v>13</v>
      </c>
      <c r="F7280" s="7" t="s">
        <v>16</v>
      </c>
      <c r="G7280" s="7" t="s">
        <v>17</v>
      </c>
      <c r="H7280" s="7" t="s">
        <v>17</v>
      </c>
      <c r="I7280" s="6"/>
      <c r="J7280" s="6" t="s">
        <v>14580</v>
      </c>
      <c r="K7280" s="6" t="s">
        <v>22741</v>
      </c>
      <c r="L7280" s="6">
        <v>800</v>
      </c>
    </row>
    <row r="7281" spans="1:12">
      <c r="A7281" s="6" t="s">
        <v>14611</v>
      </c>
      <c r="B7281" s="6" t="s">
        <v>23509</v>
      </c>
      <c r="C7281" s="6" t="str">
        <f t="shared" si="113"/>
        <v>330601011E</v>
      </c>
      <c r="D7281" s="7" t="s">
        <v>9154</v>
      </c>
      <c r="E7281" s="6" t="s">
        <v>13</v>
      </c>
      <c r="F7281" s="7" t="s">
        <v>16</v>
      </c>
      <c r="G7281" s="7" t="s">
        <v>17</v>
      </c>
      <c r="H7281" s="7" t="s">
        <v>17</v>
      </c>
      <c r="I7281" s="6"/>
      <c r="J7281" s="6"/>
      <c r="K7281" s="6" t="s">
        <v>22741</v>
      </c>
      <c r="L7281" s="6">
        <v>490</v>
      </c>
    </row>
    <row r="7282" spans="1:12">
      <c r="A7282" s="6" t="s">
        <v>14611</v>
      </c>
      <c r="B7282" s="6" t="s">
        <v>23510</v>
      </c>
      <c r="C7282" s="6" t="str">
        <f t="shared" si="113"/>
        <v>330601012E</v>
      </c>
      <c r="D7282" s="7" t="s">
        <v>9156</v>
      </c>
      <c r="E7282" s="6" t="s">
        <v>13</v>
      </c>
      <c r="F7282" s="7" t="s">
        <v>16</v>
      </c>
      <c r="G7282" s="7" t="s">
        <v>17</v>
      </c>
      <c r="H7282" s="7" t="s">
        <v>17</v>
      </c>
      <c r="I7282" s="6"/>
      <c r="J7282" s="6"/>
      <c r="K7282" s="6" t="s">
        <v>22741</v>
      </c>
      <c r="L7282" s="6">
        <v>410</v>
      </c>
    </row>
    <row r="7283" spans="1:12">
      <c r="A7283" s="6" t="s">
        <v>14611</v>
      </c>
      <c r="B7283" s="6" t="s">
        <v>23511</v>
      </c>
      <c r="C7283" s="6" t="str">
        <f t="shared" si="113"/>
        <v>330601013E</v>
      </c>
      <c r="D7283" s="7" t="s">
        <v>9158</v>
      </c>
      <c r="E7283" s="6" t="s">
        <v>13</v>
      </c>
      <c r="F7283" s="7" t="s">
        <v>16</v>
      </c>
      <c r="G7283" s="7" t="s">
        <v>17</v>
      </c>
      <c r="H7283" s="7" t="s">
        <v>17</v>
      </c>
      <c r="I7283" s="6"/>
      <c r="J7283" s="6"/>
      <c r="K7283" s="6" t="s">
        <v>22741</v>
      </c>
      <c r="L7283" s="6">
        <v>200</v>
      </c>
    </row>
    <row r="7284" spans="1:12">
      <c r="A7284" s="6" t="s">
        <v>14611</v>
      </c>
      <c r="B7284" s="6" t="s">
        <v>23512</v>
      </c>
      <c r="C7284" s="6" t="str">
        <f t="shared" si="113"/>
        <v>330601014E</v>
      </c>
      <c r="D7284" s="7" t="s">
        <v>9160</v>
      </c>
      <c r="E7284" s="6" t="s">
        <v>13</v>
      </c>
      <c r="F7284" s="7" t="s">
        <v>16</v>
      </c>
      <c r="G7284" s="7" t="s">
        <v>19607</v>
      </c>
      <c r="H7284" s="7" t="s">
        <v>17</v>
      </c>
      <c r="I7284" s="6"/>
      <c r="J7284" s="6"/>
      <c r="K7284" s="6" t="s">
        <v>22741</v>
      </c>
      <c r="L7284" s="6">
        <v>800</v>
      </c>
    </row>
    <row r="7285" spans="1:12">
      <c r="A7285" s="6" t="s">
        <v>14611</v>
      </c>
      <c r="B7285" s="6" t="s">
        <v>23513</v>
      </c>
      <c r="C7285" s="6" t="str">
        <f t="shared" si="113"/>
        <v>330601015E</v>
      </c>
      <c r="D7285" s="7" t="s">
        <v>9162</v>
      </c>
      <c r="E7285" s="6" t="s">
        <v>13</v>
      </c>
      <c r="F7285" s="7" t="s">
        <v>16</v>
      </c>
      <c r="G7285" s="7" t="s">
        <v>19609</v>
      </c>
      <c r="H7285" s="7" t="s">
        <v>17</v>
      </c>
      <c r="I7285" s="6"/>
      <c r="J7285" s="6"/>
      <c r="K7285" s="6" t="s">
        <v>22741</v>
      </c>
      <c r="L7285" s="6">
        <v>500</v>
      </c>
    </row>
    <row r="7286" spans="1:12">
      <c r="A7286" s="6" t="s">
        <v>14611</v>
      </c>
      <c r="B7286" s="6" t="s">
        <v>23514</v>
      </c>
      <c r="C7286" s="6" t="str">
        <f t="shared" si="113"/>
        <v>330601016E</v>
      </c>
      <c r="D7286" s="7" t="s">
        <v>9164</v>
      </c>
      <c r="E7286" s="6" t="s">
        <v>13</v>
      </c>
      <c r="F7286" s="7" t="s">
        <v>16</v>
      </c>
      <c r="G7286" s="7" t="s">
        <v>19611</v>
      </c>
      <c r="H7286" s="7" t="s">
        <v>17</v>
      </c>
      <c r="I7286" s="6"/>
      <c r="J7286" s="6"/>
      <c r="K7286" s="6" t="s">
        <v>22741</v>
      </c>
      <c r="L7286" s="6">
        <v>1000</v>
      </c>
    </row>
    <row r="7287" spans="1:12">
      <c r="A7287" s="6" t="s">
        <v>14611</v>
      </c>
      <c r="B7287" s="6" t="s">
        <v>23515</v>
      </c>
      <c r="C7287" s="6" t="str">
        <f t="shared" si="113"/>
        <v>330601017E</v>
      </c>
      <c r="D7287" s="7" t="s">
        <v>9168</v>
      </c>
      <c r="E7287" s="6" t="s">
        <v>13</v>
      </c>
      <c r="F7287" s="7" t="s">
        <v>16</v>
      </c>
      <c r="G7287" s="7" t="s">
        <v>17</v>
      </c>
      <c r="H7287" s="7" t="s">
        <v>17</v>
      </c>
      <c r="I7287" s="6"/>
      <c r="J7287" s="6"/>
      <c r="K7287" s="6" t="s">
        <v>22741</v>
      </c>
      <c r="L7287" s="6">
        <v>200</v>
      </c>
    </row>
    <row r="7288" spans="1:12">
      <c r="A7288" s="6" t="s">
        <v>14611</v>
      </c>
      <c r="B7288" s="6" t="s">
        <v>23516</v>
      </c>
      <c r="C7288" s="6" t="str">
        <f t="shared" si="113"/>
        <v>330601017-1E</v>
      </c>
      <c r="D7288" s="7" t="s">
        <v>9166</v>
      </c>
      <c r="E7288" s="6" t="s">
        <v>13</v>
      </c>
      <c r="F7288" s="7" t="s">
        <v>16</v>
      </c>
      <c r="G7288" s="7" t="s">
        <v>17</v>
      </c>
      <c r="H7288" s="7" t="s">
        <v>17</v>
      </c>
      <c r="I7288" s="6"/>
      <c r="J7288" s="6"/>
      <c r="K7288" s="6" t="s">
        <v>22741</v>
      </c>
      <c r="L7288" s="6">
        <v>200</v>
      </c>
    </row>
    <row r="7289" spans="1:12">
      <c r="A7289" s="6" t="s">
        <v>14611</v>
      </c>
      <c r="B7289" s="6" t="s">
        <v>23517</v>
      </c>
      <c r="C7289" s="6" t="str">
        <f t="shared" si="113"/>
        <v>330601018E</v>
      </c>
      <c r="D7289" s="7" t="s">
        <v>9170</v>
      </c>
      <c r="E7289" s="6" t="s">
        <v>13</v>
      </c>
      <c r="F7289" s="7" t="s">
        <v>16</v>
      </c>
      <c r="G7289" s="7" t="s">
        <v>17</v>
      </c>
      <c r="H7289" s="7" t="s">
        <v>17</v>
      </c>
      <c r="I7289" s="6"/>
      <c r="J7289" s="6"/>
      <c r="K7289" s="6" t="s">
        <v>22741</v>
      </c>
      <c r="L7289" s="6">
        <v>800</v>
      </c>
    </row>
    <row r="7290" spans="1:12">
      <c r="A7290" s="6" t="s">
        <v>14611</v>
      </c>
      <c r="B7290" s="6" t="s">
        <v>23518</v>
      </c>
      <c r="C7290" s="6" t="str">
        <f t="shared" si="113"/>
        <v>330601020E</v>
      </c>
      <c r="D7290" s="7" t="s">
        <v>9174</v>
      </c>
      <c r="E7290" s="6" t="s">
        <v>13</v>
      </c>
      <c r="F7290" s="7" t="s">
        <v>16</v>
      </c>
      <c r="G7290" s="7" t="s">
        <v>19591</v>
      </c>
      <c r="H7290" s="7" t="s">
        <v>17</v>
      </c>
      <c r="I7290" s="6"/>
      <c r="J7290" s="6" t="s">
        <v>14580</v>
      </c>
      <c r="K7290" s="6" t="s">
        <v>22741</v>
      </c>
      <c r="L7290" s="6">
        <v>1150</v>
      </c>
    </row>
    <row r="7291" spans="1:12">
      <c r="A7291" s="6" t="s">
        <v>14611</v>
      </c>
      <c r="B7291" s="6" t="s">
        <v>23519</v>
      </c>
      <c r="C7291" s="6" t="str">
        <f t="shared" si="113"/>
        <v>330601021E</v>
      </c>
      <c r="D7291" s="7" t="s">
        <v>9176</v>
      </c>
      <c r="E7291" s="6" t="s">
        <v>13</v>
      </c>
      <c r="F7291" s="7" t="s">
        <v>16</v>
      </c>
      <c r="G7291" s="7" t="s">
        <v>17</v>
      </c>
      <c r="H7291" s="7" t="s">
        <v>17</v>
      </c>
      <c r="I7291" s="6"/>
      <c r="J7291" s="6" t="s">
        <v>14580</v>
      </c>
      <c r="K7291" s="6" t="s">
        <v>22741</v>
      </c>
      <c r="L7291" s="6">
        <v>1200</v>
      </c>
    </row>
    <row r="7292" spans="1:12">
      <c r="A7292" s="6" t="s">
        <v>14611</v>
      </c>
      <c r="B7292" s="6" t="s">
        <v>23520</v>
      </c>
      <c r="C7292" s="6" t="str">
        <f t="shared" si="113"/>
        <v>330601025E</v>
      </c>
      <c r="D7292" s="7" t="s">
        <v>9183</v>
      </c>
      <c r="E7292" s="6" t="s">
        <v>13</v>
      </c>
      <c r="F7292" s="7" t="s">
        <v>16</v>
      </c>
      <c r="G7292" s="7" t="s">
        <v>17</v>
      </c>
      <c r="H7292" s="7" t="s">
        <v>17</v>
      </c>
      <c r="I7292" s="6" t="s">
        <v>14899</v>
      </c>
      <c r="J7292" s="6" t="s">
        <v>19594</v>
      </c>
      <c r="K7292" s="6" t="s">
        <v>22741</v>
      </c>
      <c r="L7292" s="6">
        <v>1200</v>
      </c>
    </row>
    <row r="7293" spans="1:12">
      <c r="A7293" s="6" t="s">
        <v>14611</v>
      </c>
      <c r="B7293" s="6" t="s">
        <v>23521</v>
      </c>
      <c r="C7293" s="6" t="str">
        <f t="shared" si="113"/>
        <v>330601026E</v>
      </c>
      <c r="D7293" s="7" t="s">
        <v>9185</v>
      </c>
      <c r="E7293" s="6" t="s">
        <v>13</v>
      </c>
      <c r="F7293" s="7" t="s">
        <v>16</v>
      </c>
      <c r="G7293" s="7" t="s">
        <v>17</v>
      </c>
      <c r="H7293" s="7" t="s">
        <v>9134</v>
      </c>
      <c r="I7293" s="6" t="s">
        <v>14899</v>
      </c>
      <c r="J7293" s="6" t="s">
        <v>19594</v>
      </c>
      <c r="K7293" s="6" t="s">
        <v>22741</v>
      </c>
      <c r="L7293" s="6">
        <v>2000</v>
      </c>
    </row>
    <row r="7294" spans="1:12">
      <c r="A7294" s="6" t="s">
        <v>14611</v>
      </c>
      <c r="B7294" s="6" t="s">
        <v>23522</v>
      </c>
      <c r="C7294" s="6" t="str">
        <f t="shared" si="113"/>
        <v>330601027E</v>
      </c>
      <c r="D7294" s="7" t="s">
        <v>9189</v>
      </c>
      <c r="E7294" s="6" t="s">
        <v>13</v>
      </c>
      <c r="F7294" s="7" t="s">
        <v>16</v>
      </c>
      <c r="G7294" s="7" t="s">
        <v>17</v>
      </c>
      <c r="H7294" s="7" t="s">
        <v>17</v>
      </c>
      <c r="I7294" s="6"/>
      <c r="J7294" s="6"/>
      <c r="K7294" s="6" t="s">
        <v>22741</v>
      </c>
      <c r="L7294" s="6">
        <v>1300</v>
      </c>
    </row>
    <row r="7295" spans="1:12">
      <c r="A7295" s="6" t="s">
        <v>14611</v>
      </c>
      <c r="B7295" s="6" t="s">
        <v>23523</v>
      </c>
      <c r="C7295" s="6" t="str">
        <f t="shared" si="113"/>
        <v>330601027-1E</v>
      </c>
      <c r="D7295" s="7" t="s">
        <v>9187</v>
      </c>
      <c r="E7295" s="6" t="s">
        <v>13</v>
      </c>
      <c r="F7295" s="7" t="s">
        <v>16</v>
      </c>
      <c r="G7295" s="7" t="s">
        <v>17</v>
      </c>
      <c r="H7295" s="7" t="s">
        <v>17</v>
      </c>
      <c r="I7295" s="6"/>
      <c r="J7295" s="6"/>
      <c r="K7295" s="6" t="s">
        <v>22741</v>
      </c>
      <c r="L7295" s="6">
        <v>1300</v>
      </c>
    </row>
    <row r="7296" spans="1:12">
      <c r="A7296" s="6" t="s">
        <v>14611</v>
      </c>
      <c r="B7296" s="6" t="s">
        <v>23524</v>
      </c>
      <c r="C7296" s="6" t="str">
        <f t="shared" si="113"/>
        <v>330601028E</v>
      </c>
      <c r="D7296" s="7" t="s">
        <v>9191</v>
      </c>
      <c r="E7296" s="6" t="s">
        <v>13</v>
      </c>
      <c r="F7296" s="7" t="s">
        <v>16</v>
      </c>
      <c r="G7296" s="7" t="s">
        <v>17</v>
      </c>
      <c r="H7296" s="7" t="s">
        <v>17</v>
      </c>
      <c r="I7296" s="6"/>
      <c r="J7296" s="6"/>
      <c r="K7296" s="6" t="s">
        <v>22741</v>
      </c>
      <c r="L7296" s="6">
        <v>1300</v>
      </c>
    </row>
    <row r="7297" spans="1:12">
      <c r="A7297" s="6" t="s">
        <v>14611</v>
      </c>
      <c r="B7297" s="6" t="s">
        <v>23525</v>
      </c>
      <c r="C7297" s="6" t="str">
        <f t="shared" si="113"/>
        <v>330602001E</v>
      </c>
      <c r="D7297" s="7" t="s">
        <v>9205</v>
      </c>
      <c r="E7297" s="6" t="s">
        <v>13</v>
      </c>
      <c r="F7297" s="7" t="s">
        <v>16</v>
      </c>
      <c r="G7297" s="7" t="s">
        <v>19633</v>
      </c>
      <c r="H7297" s="7" t="s">
        <v>17</v>
      </c>
      <c r="I7297" s="6"/>
      <c r="J7297" s="6"/>
      <c r="K7297" s="6" t="s">
        <v>22741</v>
      </c>
      <c r="L7297" s="6">
        <v>580</v>
      </c>
    </row>
    <row r="7298" spans="1:12">
      <c r="A7298" s="6" t="s">
        <v>14611</v>
      </c>
      <c r="B7298" s="6" t="s">
        <v>23526</v>
      </c>
      <c r="C7298" s="6" t="str">
        <f t="shared" si="113"/>
        <v>330602004E</v>
      </c>
      <c r="D7298" s="7" t="s">
        <v>9211</v>
      </c>
      <c r="E7298" s="6" t="s">
        <v>13</v>
      </c>
      <c r="F7298" s="7" t="s">
        <v>16</v>
      </c>
      <c r="G7298" s="7" t="s">
        <v>17</v>
      </c>
      <c r="H7298" s="7" t="s">
        <v>17</v>
      </c>
      <c r="I7298" s="6"/>
      <c r="J7298" s="6"/>
      <c r="K7298" s="6" t="s">
        <v>22741</v>
      </c>
      <c r="L7298" s="6">
        <v>900</v>
      </c>
    </row>
    <row r="7299" spans="1:12">
      <c r="A7299" s="6" t="s">
        <v>14611</v>
      </c>
      <c r="B7299" s="6" t="s">
        <v>23527</v>
      </c>
      <c r="C7299" s="6" t="str">
        <f t="shared" ref="C7299:C7362" si="114">RIGHT(B7299,LEN(B7299)-16)</f>
        <v>330602007E</v>
      </c>
      <c r="D7299" s="7" t="s">
        <v>9217</v>
      </c>
      <c r="E7299" s="6" t="s">
        <v>13</v>
      </c>
      <c r="F7299" s="7" t="s">
        <v>16</v>
      </c>
      <c r="G7299" s="7" t="s">
        <v>17</v>
      </c>
      <c r="H7299" s="7" t="s">
        <v>17</v>
      </c>
      <c r="I7299" s="6"/>
      <c r="J7299" s="6"/>
      <c r="K7299" s="6" t="s">
        <v>22741</v>
      </c>
      <c r="L7299" s="6">
        <v>700</v>
      </c>
    </row>
    <row r="7300" spans="1:12">
      <c r="A7300" s="6" t="s">
        <v>14611</v>
      </c>
      <c r="B7300" s="6" t="s">
        <v>23528</v>
      </c>
      <c r="C7300" s="6" t="str">
        <f t="shared" si="114"/>
        <v>330602008E</v>
      </c>
      <c r="D7300" s="7" t="s">
        <v>9219</v>
      </c>
      <c r="E7300" s="6" t="s">
        <v>13</v>
      </c>
      <c r="F7300" s="7" t="s">
        <v>16</v>
      </c>
      <c r="G7300" s="7" t="s">
        <v>17</v>
      </c>
      <c r="H7300" s="7" t="s">
        <v>17</v>
      </c>
      <c r="I7300" s="6"/>
      <c r="J7300" s="6"/>
      <c r="K7300" s="6" t="s">
        <v>22741</v>
      </c>
      <c r="L7300" s="6">
        <v>750</v>
      </c>
    </row>
    <row r="7301" spans="1:12">
      <c r="A7301" s="6" t="s">
        <v>14611</v>
      </c>
      <c r="B7301" s="6" t="s">
        <v>23529</v>
      </c>
      <c r="C7301" s="6" t="str">
        <f t="shared" si="114"/>
        <v>330602009E</v>
      </c>
      <c r="D7301" s="7" t="s">
        <v>9221</v>
      </c>
      <c r="E7301" s="6" t="s">
        <v>13</v>
      </c>
      <c r="F7301" s="7" t="s">
        <v>16</v>
      </c>
      <c r="G7301" s="7" t="s">
        <v>19643</v>
      </c>
      <c r="H7301" s="7" t="s">
        <v>17</v>
      </c>
      <c r="I7301" s="6"/>
      <c r="J7301" s="6"/>
      <c r="K7301" s="6" t="s">
        <v>22741</v>
      </c>
      <c r="L7301" s="6">
        <v>750</v>
      </c>
    </row>
    <row r="7302" spans="1:12">
      <c r="A7302" s="6" t="s">
        <v>14611</v>
      </c>
      <c r="B7302" s="6" t="s">
        <v>23530</v>
      </c>
      <c r="C7302" s="6" t="str">
        <f t="shared" si="114"/>
        <v>330602010E</v>
      </c>
      <c r="D7302" s="7" t="s">
        <v>9223</v>
      </c>
      <c r="E7302" s="6" t="s">
        <v>13</v>
      </c>
      <c r="F7302" s="7" t="s">
        <v>16</v>
      </c>
      <c r="G7302" s="7" t="s">
        <v>17</v>
      </c>
      <c r="H7302" s="7" t="s">
        <v>17</v>
      </c>
      <c r="I7302" s="6"/>
      <c r="J7302" s="6"/>
      <c r="K7302" s="6" t="s">
        <v>22741</v>
      </c>
      <c r="L7302" s="6">
        <v>700</v>
      </c>
    </row>
    <row r="7303" spans="1:12">
      <c r="A7303" s="6" t="s">
        <v>14611</v>
      </c>
      <c r="B7303" s="6" t="s">
        <v>23531</v>
      </c>
      <c r="C7303" s="6" t="str">
        <f t="shared" si="114"/>
        <v>330602012E</v>
      </c>
      <c r="D7303" s="7" t="s">
        <v>9227</v>
      </c>
      <c r="E7303" s="6" t="s">
        <v>13</v>
      </c>
      <c r="F7303" s="7" t="s">
        <v>16</v>
      </c>
      <c r="G7303" s="7" t="s">
        <v>17</v>
      </c>
      <c r="H7303" s="7" t="s">
        <v>17</v>
      </c>
      <c r="I7303" s="6"/>
      <c r="J7303" s="6"/>
      <c r="K7303" s="6" t="s">
        <v>22741</v>
      </c>
      <c r="L7303" s="6">
        <v>1300</v>
      </c>
    </row>
    <row r="7304" spans="1:12">
      <c r="A7304" s="6" t="s">
        <v>14611</v>
      </c>
      <c r="B7304" s="6" t="s">
        <v>23532</v>
      </c>
      <c r="C7304" s="6" t="str">
        <f t="shared" si="114"/>
        <v>330602013E</v>
      </c>
      <c r="D7304" s="7" t="s">
        <v>9237</v>
      </c>
      <c r="E7304" s="6" t="s">
        <v>13</v>
      </c>
      <c r="F7304" s="7" t="s">
        <v>17</v>
      </c>
      <c r="G7304" s="7" t="s">
        <v>17</v>
      </c>
      <c r="H7304" s="7" t="s">
        <v>17</v>
      </c>
      <c r="I7304" s="6"/>
      <c r="J7304" s="6"/>
      <c r="K7304" s="6" t="s">
        <v>22741</v>
      </c>
      <c r="L7304" s="6">
        <v>1500</v>
      </c>
    </row>
    <row r="7305" spans="1:12">
      <c r="A7305" s="6" t="s">
        <v>14611</v>
      </c>
      <c r="B7305" s="6" t="s">
        <v>23533</v>
      </c>
      <c r="C7305" s="6" t="str">
        <f t="shared" si="114"/>
        <v>330602013-2E</v>
      </c>
      <c r="D7305" s="7" t="s">
        <v>9231</v>
      </c>
      <c r="E7305" s="6" t="s">
        <v>13</v>
      </c>
      <c r="F7305" s="7" t="s">
        <v>581</v>
      </c>
      <c r="G7305" s="7" t="s">
        <v>17</v>
      </c>
      <c r="H7305" s="7" t="s">
        <v>17</v>
      </c>
      <c r="I7305" s="6"/>
      <c r="J7305" s="6"/>
      <c r="K7305" s="6" t="s">
        <v>22741</v>
      </c>
      <c r="L7305" s="6">
        <v>1500</v>
      </c>
    </row>
    <row r="7306" spans="1:12">
      <c r="A7306" s="6" t="s">
        <v>14611</v>
      </c>
      <c r="B7306" s="6" t="s">
        <v>23534</v>
      </c>
      <c r="C7306" s="6" t="str">
        <f t="shared" si="114"/>
        <v>330602013-1E</v>
      </c>
      <c r="D7306" s="7" t="s">
        <v>9229</v>
      </c>
      <c r="E7306" s="6" t="s">
        <v>13</v>
      </c>
      <c r="F7306" s="7" t="s">
        <v>581</v>
      </c>
      <c r="G7306" s="7" t="s">
        <v>17</v>
      </c>
      <c r="H7306" s="7" t="s">
        <v>17</v>
      </c>
      <c r="I7306" s="6"/>
      <c r="J7306" s="6"/>
      <c r="K7306" s="6" t="s">
        <v>22741</v>
      </c>
      <c r="L7306" s="6">
        <v>1500</v>
      </c>
    </row>
    <row r="7307" spans="1:12">
      <c r="A7307" s="6" t="s">
        <v>14611</v>
      </c>
      <c r="B7307" s="6" t="s">
        <v>23535</v>
      </c>
      <c r="C7307" s="6" t="str">
        <f t="shared" si="114"/>
        <v>330602013-3E</v>
      </c>
      <c r="D7307" s="7" t="s">
        <v>9233</v>
      </c>
      <c r="E7307" s="6" t="s">
        <v>13</v>
      </c>
      <c r="F7307" s="7" t="s">
        <v>581</v>
      </c>
      <c r="G7307" s="7" t="s">
        <v>17</v>
      </c>
      <c r="H7307" s="7" t="s">
        <v>17</v>
      </c>
      <c r="I7307" s="6"/>
      <c r="J7307" s="6"/>
      <c r="K7307" s="6" t="s">
        <v>22741</v>
      </c>
      <c r="L7307" s="6">
        <v>1500</v>
      </c>
    </row>
    <row r="7308" spans="1:12">
      <c r="A7308" s="6" t="s">
        <v>14611</v>
      </c>
      <c r="B7308" s="6" t="s">
        <v>23536</v>
      </c>
      <c r="C7308" s="6" t="str">
        <f t="shared" si="114"/>
        <v>330602013-4E</v>
      </c>
      <c r="D7308" s="7" t="s">
        <v>9235</v>
      </c>
      <c r="E7308" s="6" t="s">
        <v>13</v>
      </c>
      <c r="F7308" s="7" t="s">
        <v>581</v>
      </c>
      <c r="G7308" s="7" t="s">
        <v>17</v>
      </c>
      <c r="H7308" s="7" t="s">
        <v>17</v>
      </c>
      <c r="I7308" s="6"/>
      <c r="J7308" s="6"/>
      <c r="K7308" s="6" t="s">
        <v>22741</v>
      </c>
      <c r="L7308" s="6">
        <v>1800</v>
      </c>
    </row>
    <row r="7309" spans="1:12">
      <c r="A7309" s="6" t="s">
        <v>14611</v>
      </c>
      <c r="B7309" s="6" t="s">
        <v>23537</v>
      </c>
      <c r="C7309" s="6" t="str">
        <f t="shared" si="114"/>
        <v>330603004E</v>
      </c>
      <c r="D7309" s="7" t="s">
        <v>9247</v>
      </c>
      <c r="E7309" s="6" t="s">
        <v>13</v>
      </c>
      <c r="F7309" s="7" t="s">
        <v>16</v>
      </c>
      <c r="G7309" s="7" t="s">
        <v>17</v>
      </c>
      <c r="H7309" s="7" t="s">
        <v>17</v>
      </c>
      <c r="I7309" s="6"/>
      <c r="J7309" s="6"/>
      <c r="K7309" s="6" t="s">
        <v>22741</v>
      </c>
      <c r="L7309" s="6">
        <v>3000</v>
      </c>
    </row>
    <row r="7310" spans="1:12">
      <c r="A7310" s="6" t="s">
        <v>14611</v>
      </c>
      <c r="B7310" s="6" t="s">
        <v>23538</v>
      </c>
      <c r="C7310" s="6" t="str">
        <f t="shared" si="114"/>
        <v>330604001E</v>
      </c>
      <c r="D7310" s="7" t="s">
        <v>9256</v>
      </c>
      <c r="E7310" s="6" t="s">
        <v>13</v>
      </c>
      <c r="F7310" s="7" t="s">
        <v>4973</v>
      </c>
      <c r="G7310" s="7" t="s">
        <v>17</v>
      </c>
      <c r="H7310" s="7" t="s">
        <v>17</v>
      </c>
      <c r="I7310" s="6"/>
      <c r="J7310" s="6" t="s">
        <v>14580</v>
      </c>
      <c r="K7310" s="6" t="s">
        <v>22741</v>
      </c>
      <c r="L7310" s="6">
        <v>6</v>
      </c>
    </row>
    <row r="7311" spans="1:12">
      <c r="A7311" s="6" t="s">
        <v>14611</v>
      </c>
      <c r="B7311" s="6" t="s">
        <v>23539</v>
      </c>
      <c r="C7311" s="6" t="str">
        <f t="shared" si="114"/>
        <v>330604002E</v>
      </c>
      <c r="D7311" s="7" t="s">
        <v>9258</v>
      </c>
      <c r="E7311" s="6" t="s">
        <v>13</v>
      </c>
      <c r="F7311" s="7" t="s">
        <v>4973</v>
      </c>
      <c r="G7311" s="7" t="s">
        <v>19663</v>
      </c>
      <c r="H7311" s="7" t="s">
        <v>17</v>
      </c>
      <c r="I7311" s="6"/>
      <c r="J7311" s="6"/>
      <c r="K7311" s="6" t="s">
        <v>22741</v>
      </c>
      <c r="L7311" s="6">
        <v>15</v>
      </c>
    </row>
    <row r="7312" spans="1:12">
      <c r="A7312" s="6" t="s">
        <v>14611</v>
      </c>
      <c r="B7312" s="6" t="s">
        <v>23540</v>
      </c>
      <c r="C7312" s="6" t="str">
        <f t="shared" si="114"/>
        <v>330604003E</v>
      </c>
      <c r="D7312" s="7" t="s">
        <v>9260</v>
      </c>
      <c r="E7312" s="6" t="s">
        <v>13</v>
      </c>
      <c r="F7312" s="7" t="s">
        <v>4973</v>
      </c>
      <c r="G7312" s="7" t="s">
        <v>19663</v>
      </c>
      <c r="H7312" s="7" t="s">
        <v>17</v>
      </c>
      <c r="I7312" s="6"/>
      <c r="J7312" s="6"/>
      <c r="K7312" s="6" t="s">
        <v>22741</v>
      </c>
      <c r="L7312" s="6">
        <v>20</v>
      </c>
    </row>
    <row r="7313" spans="1:12">
      <c r="A7313" s="6" t="s">
        <v>14611</v>
      </c>
      <c r="B7313" s="6" t="s">
        <v>23541</v>
      </c>
      <c r="C7313" s="6" t="str">
        <f t="shared" si="114"/>
        <v>330604004E</v>
      </c>
      <c r="D7313" s="7" t="s">
        <v>9262</v>
      </c>
      <c r="E7313" s="6" t="s">
        <v>13</v>
      </c>
      <c r="F7313" s="7" t="s">
        <v>4973</v>
      </c>
      <c r="G7313" s="7" t="s">
        <v>19663</v>
      </c>
      <c r="H7313" s="7" t="s">
        <v>17</v>
      </c>
      <c r="I7313" s="6"/>
      <c r="J7313" s="6"/>
      <c r="K7313" s="6" t="s">
        <v>22741</v>
      </c>
      <c r="L7313" s="6">
        <v>30</v>
      </c>
    </row>
    <row r="7314" spans="1:12">
      <c r="A7314" s="6" t="s">
        <v>14611</v>
      </c>
      <c r="B7314" s="6" t="s">
        <v>23542</v>
      </c>
      <c r="C7314" s="6" t="str">
        <f t="shared" si="114"/>
        <v>330604005E</v>
      </c>
      <c r="D7314" s="7" t="s">
        <v>9264</v>
      </c>
      <c r="E7314" s="6" t="s">
        <v>13</v>
      </c>
      <c r="F7314" s="7" t="s">
        <v>4973</v>
      </c>
      <c r="G7314" s="7" t="s">
        <v>19667</v>
      </c>
      <c r="H7314" s="7" t="s">
        <v>17</v>
      </c>
      <c r="I7314" s="6"/>
      <c r="J7314" s="6"/>
      <c r="K7314" s="6" t="s">
        <v>22741</v>
      </c>
      <c r="L7314" s="6">
        <v>120</v>
      </c>
    </row>
    <row r="7315" spans="1:12">
      <c r="A7315" s="6" t="s">
        <v>14611</v>
      </c>
      <c r="B7315" s="6" t="s">
        <v>23543</v>
      </c>
      <c r="C7315" s="6" t="str">
        <f t="shared" si="114"/>
        <v>330604006E</v>
      </c>
      <c r="D7315" s="7" t="s">
        <v>9266</v>
      </c>
      <c r="E7315" s="6" t="s">
        <v>13</v>
      </c>
      <c r="F7315" s="7" t="s">
        <v>4973</v>
      </c>
      <c r="G7315" s="7" t="s">
        <v>19669</v>
      </c>
      <c r="H7315" s="7" t="s">
        <v>17</v>
      </c>
      <c r="I7315" s="6"/>
      <c r="J7315" s="6"/>
      <c r="K7315" s="6" t="s">
        <v>22741</v>
      </c>
      <c r="L7315" s="6">
        <v>80</v>
      </c>
    </row>
    <row r="7316" spans="1:12">
      <c r="A7316" s="6" t="s">
        <v>14611</v>
      </c>
      <c r="B7316" s="6" t="s">
        <v>23544</v>
      </c>
      <c r="C7316" s="6" t="str">
        <f t="shared" si="114"/>
        <v>330604007E</v>
      </c>
      <c r="D7316" s="7" t="s">
        <v>9268</v>
      </c>
      <c r="E7316" s="6" t="s">
        <v>13</v>
      </c>
      <c r="F7316" s="7" t="s">
        <v>4973</v>
      </c>
      <c r="G7316" s="7" t="s">
        <v>19671</v>
      </c>
      <c r="H7316" s="7" t="s">
        <v>8618</v>
      </c>
      <c r="I7316" s="6"/>
      <c r="J7316" s="6"/>
      <c r="K7316" s="6" t="s">
        <v>22741</v>
      </c>
      <c r="L7316" s="6">
        <v>20</v>
      </c>
    </row>
    <row r="7317" spans="1:12">
      <c r="A7317" s="6" t="s">
        <v>14611</v>
      </c>
      <c r="B7317" s="6" t="s">
        <v>23545</v>
      </c>
      <c r="C7317" s="6" t="str">
        <f t="shared" si="114"/>
        <v>330604008E</v>
      </c>
      <c r="D7317" s="7" t="s">
        <v>9270</v>
      </c>
      <c r="E7317" s="6" t="s">
        <v>13</v>
      </c>
      <c r="F7317" s="7" t="s">
        <v>4973</v>
      </c>
      <c r="G7317" s="7" t="s">
        <v>19673</v>
      </c>
      <c r="H7317" s="7" t="s">
        <v>9271</v>
      </c>
      <c r="I7317" s="6"/>
      <c r="J7317" s="6"/>
      <c r="K7317" s="6" t="s">
        <v>22741</v>
      </c>
      <c r="L7317" s="6">
        <v>100</v>
      </c>
    </row>
    <row r="7318" spans="1:12">
      <c r="A7318" s="6" t="s">
        <v>14611</v>
      </c>
      <c r="B7318" s="6" t="s">
        <v>23546</v>
      </c>
      <c r="C7318" s="6" t="str">
        <f t="shared" si="114"/>
        <v>330604009E</v>
      </c>
      <c r="D7318" s="7" t="s">
        <v>9273</v>
      </c>
      <c r="E7318" s="6" t="s">
        <v>13</v>
      </c>
      <c r="F7318" s="7" t="s">
        <v>4973</v>
      </c>
      <c r="G7318" s="7" t="s">
        <v>19675</v>
      </c>
      <c r="H7318" s="7" t="s">
        <v>9271</v>
      </c>
      <c r="I7318" s="6" t="s">
        <v>14899</v>
      </c>
      <c r="J7318" s="6" t="s">
        <v>19090</v>
      </c>
      <c r="K7318" s="6" t="s">
        <v>22741</v>
      </c>
      <c r="L7318" s="6">
        <v>300</v>
      </c>
    </row>
    <row r="7319" spans="1:12">
      <c r="A7319" s="6" t="s">
        <v>14611</v>
      </c>
      <c r="B7319" s="6" t="s">
        <v>23547</v>
      </c>
      <c r="C7319" s="6" t="str">
        <f t="shared" si="114"/>
        <v>330604010E</v>
      </c>
      <c r="D7319" s="7" t="s">
        <v>9275</v>
      </c>
      <c r="E7319" s="6" t="s">
        <v>13</v>
      </c>
      <c r="F7319" s="7" t="s">
        <v>4973</v>
      </c>
      <c r="G7319" s="7" t="s">
        <v>17</v>
      </c>
      <c r="H7319" s="7" t="s">
        <v>17</v>
      </c>
      <c r="I7319" s="6"/>
      <c r="J7319" s="6"/>
      <c r="K7319" s="6" t="s">
        <v>22741</v>
      </c>
      <c r="L7319" s="6">
        <v>80</v>
      </c>
    </row>
    <row r="7320" spans="1:12">
      <c r="A7320" s="6" t="s">
        <v>14611</v>
      </c>
      <c r="B7320" s="6" t="s">
        <v>23548</v>
      </c>
      <c r="C7320" s="6" t="str">
        <f t="shared" si="114"/>
        <v>330604011E</v>
      </c>
      <c r="D7320" s="7" t="s">
        <v>9277</v>
      </c>
      <c r="E7320" s="6" t="s">
        <v>13</v>
      </c>
      <c r="F7320" s="7" t="s">
        <v>4973</v>
      </c>
      <c r="G7320" s="7" t="s">
        <v>19678</v>
      </c>
      <c r="H7320" s="7" t="s">
        <v>9278</v>
      </c>
      <c r="I7320" s="6"/>
      <c r="J7320" s="6"/>
      <c r="K7320" s="6" t="s">
        <v>22741</v>
      </c>
      <c r="L7320" s="6">
        <v>150</v>
      </c>
    </row>
    <row r="7321" spans="1:12">
      <c r="A7321" s="6" t="s">
        <v>14611</v>
      </c>
      <c r="B7321" s="6" t="s">
        <v>23549</v>
      </c>
      <c r="C7321" s="6" t="str">
        <f t="shared" si="114"/>
        <v>330604012E</v>
      </c>
      <c r="D7321" s="7" t="s">
        <v>9282</v>
      </c>
      <c r="E7321" s="6" t="s">
        <v>13</v>
      </c>
      <c r="F7321" s="7" t="s">
        <v>16</v>
      </c>
      <c r="G7321" s="7" t="s">
        <v>17</v>
      </c>
      <c r="H7321" s="7" t="s">
        <v>17</v>
      </c>
      <c r="I7321" s="6"/>
      <c r="J7321" s="6"/>
      <c r="K7321" s="6" t="s">
        <v>22741</v>
      </c>
      <c r="L7321" s="6">
        <v>150</v>
      </c>
    </row>
    <row r="7322" spans="1:12">
      <c r="A7322" s="6" t="s">
        <v>14611</v>
      </c>
      <c r="B7322" s="6" t="s">
        <v>23550</v>
      </c>
      <c r="C7322" s="6" t="str">
        <f t="shared" si="114"/>
        <v>330604013E</v>
      </c>
      <c r="D7322" s="7" t="s">
        <v>9284</v>
      </c>
      <c r="E7322" s="6" t="s">
        <v>13</v>
      </c>
      <c r="F7322" s="7" t="s">
        <v>16</v>
      </c>
      <c r="G7322" s="7" t="s">
        <v>19682</v>
      </c>
      <c r="H7322" s="7" t="s">
        <v>9285</v>
      </c>
      <c r="I7322" s="6"/>
      <c r="J7322" s="6"/>
      <c r="K7322" s="6" t="s">
        <v>22741</v>
      </c>
      <c r="L7322" s="6">
        <v>450</v>
      </c>
    </row>
    <row r="7323" spans="1:12">
      <c r="A7323" s="6" t="s">
        <v>14611</v>
      </c>
      <c r="B7323" s="6" t="s">
        <v>23551</v>
      </c>
      <c r="C7323" s="6" t="str">
        <f t="shared" si="114"/>
        <v>330604014E</v>
      </c>
      <c r="D7323" s="7" t="s">
        <v>9287</v>
      </c>
      <c r="E7323" s="6" t="s">
        <v>13</v>
      </c>
      <c r="F7323" s="7" t="s">
        <v>16</v>
      </c>
      <c r="G7323" s="7" t="s">
        <v>19684</v>
      </c>
      <c r="H7323" s="7" t="s">
        <v>9288</v>
      </c>
      <c r="I7323" s="6"/>
      <c r="J7323" s="6"/>
      <c r="K7323" s="6" t="s">
        <v>22741</v>
      </c>
      <c r="L7323" s="6">
        <v>450</v>
      </c>
    </row>
    <row r="7324" spans="1:12">
      <c r="A7324" s="6" t="s">
        <v>14611</v>
      </c>
      <c r="B7324" s="6" t="s">
        <v>23552</v>
      </c>
      <c r="C7324" s="6" t="str">
        <f t="shared" si="114"/>
        <v>330604015E</v>
      </c>
      <c r="D7324" s="7" t="s">
        <v>9290</v>
      </c>
      <c r="E7324" s="6" t="s">
        <v>13</v>
      </c>
      <c r="F7324" s="7" t="s">
        <v>16</v>
      </c>
      <c r="G7324" s="7" t="s">
        <v>19686</v>
      </c>
      <c r="H7324" s="7" t="s">
        <v>17</v>
      </c>
      <c r="I7324" s="6"/>
      <c r="J7324" s="6"/>
      <c r="K7324" s="6" t="s">
        <v>22741</v>
      </c>
      <c r="L7324" s="6">
        <v>450</v>
      </c>
    </row>
    <row r="7325" spans="1:12">
      <c r="A7325" s="6" t="s">
        <v>14611</v>
      </c>
      <c r="B7325" s="6" t="s">
        <v>23553</v>
      </c>
      <c r="C7325" s="6" t="str">
        <f t="shared" si="114"/>
        <v>330604016E</v>
      </c>
      <c r="D7325" s="7" t="s">
        <v>9292</v>
      </c>
      <c r="E7325" s="6" t="s">
        <v>13</v>
      </c>
      <c r="F7325" s="7" t="s">
        <v>16</v>
      </c>
      <c r="G7325" s="7" t="s">
        <v>19688</v>
      </c>
      <c r="H7325" s="7" t="s">
        <v>9285</v>
      </c>
      <c r="I7325" s="6"/>
      <c r="J7325" s="6"/>
      <c r="K7325" s="6" t="s">
        <v>22741</v>
      </c>
      <c r="L7325" s="6">
        <v>450</v>
      </c>
    </row>
    <row r="7326" spans="1:12">
      <c r="A7326" s="6" t="s">
        <v>14611</v>
      </c>
      <c r="B7326" s="6" t="s">
        <v>23554</v>
      </c>
      <c r="C7326" s="6" t="str">
        <f t="shared" si="114"/>
        <v>330604017E</v>
      </c>
      <c r="D7326" s="7" t="s">
        <v>9294</v>
      </c>
      <c r="E7326" s="6" t="s">
        <v>13</v>
      </c>
      <c r="F7326" s="7" t="s">
        <v>16</v>
      </c>
      <c r="G7326" s="7" t="s">
        <v>19690</v>
      </c>
      <c r="H7326" s="7" t="s">
        <v>9295</v>
      </c>
      <c r="I7326" s="6"/>
      <c r="J7326" s="6"/>
      <c r="K7326" s="6" t="s">
        <v>22741</v>
      </c>
      <c r="L7326" s="6">
        <v>300</v>
      </c>
    </row>
    <row r="7327" spans="1:12">
      <c r="A7327" s="6" t="s">
        <v>14611</v>
      </c>
      <c r="B7327" s="6" t="s">
        <v>23555</v>
      </c>
      <c r="C7327" s="6" t="str">
        <f t="shared" si="114"/>
        <v>330604018E</v>
      </c>
      <c r="D7327" s="7" t="s">
        <v>9297</v>
      </c>
      <c r="E7327" s="6" t="s">
        <v>13</v>
      </c>
      <c r="F7327" s="7" t="s">
        <v>4973</v>
      </c>
      <c r="G7327" s="7" t="s">
        <v>19692</v>
      </c>
      <c r="H7327" s="7" t="s">
        <v>17</v>
      </c>
      <c r="I7327" s="6"/>
      <c r="J7327" s="6"/>
      <c r="K7327" s="6" t="s">
        <v>22741</v>
      </c>
      <c r="L7327" s="6">
        <v>100</v>
      </c>
    </row>
    <row r="7328" spans="1:12">
      <c r="A7328" s="6" t="s">
        <v>14611</v>
      </c>
      <c r="B7328" s="6" t="s">
        <v>23556</v>
      </c>
      <c r="C7328" s="6" t="str">
        <f t="shared" si="114"/>
        <v>330604019E</v>
      </c>
      <c r="D7328" s="7" t="s">
        <v>9299</v>
      </c>
      <c r="E7328" s="6" t="s">
        <v>13</v>
      </c>
      <c r="F7328" s="7" t="s">
        <v>16</v>
      </c>
      <c r="G7328" s="7" t="s">
        <v>19694</v>
      </c>
      <c r="H7328" s="7" t="s">
        <v>9271</v>
      </c>
      <c r="I7328" s="6"/>
      <c r="J7328" s="6"/>
      <c r="K7328" s="6" t="s">
        <v>22741</v>
      </c>
      <c r="L7328" s="6">
        <v>500</v>
      </c>
    </row>
    <row r="7329" spans="1:12">
      <c r="A7329" s="6" t="s">
        <v>14611</v>
      </c>
      <c r="B7329" s="6" t="s">
        <v>23557</v>
      </c>
      <c r="C7329" s="6" t="str">
        <f t="shared" si="114"/>
        <v>330604020E</v>
      </c>
      <c r="D7329" s="7" t="s">
        <v>9301</v>
      </c>
      <c r="E7329" s="6" t="s">
        <v>13</v>
      </c>
      <c r="F7329" s="7" t="s">
        <v>16</v>
      </c>
      <c r="G7329" s="7" t="s">
        <v>17</v>
      </c>
      <c r="H7329" s="7" t="s">
        <v>17</v>
      </c>
      <c r="I7329" s="6"/>
      <c r="J7329" s="6"/>
      <c r="K7329" s="6" t="s">
        <v>22741</v>
      </c>
      <c r="L7329" s="6">
        <v>400</v>
      </c>
    </row>
    <row r="7330" spans="1:12">
      <c r="A7330" s="6" t="s">
        <v>14611</v>
      </c>
      <c r="B7330" s="6" t="s">
        <v>23558</v>
      </c>
      <c r="C7330" s="6" t="str">
        <f t="shared" si="114"/>
        <v>330604021E</v>
      </c>
      <c r="D7330" s="7" t="s">
        <v>9303</v>
      </c>
      <c r="E7330" s="6" t="s">
        <v>13</v>
      </c>
      <c r="F7330" s="7" t="s">
        <v>16</v>
      </c>
      <c r="G7330" s="7" t="s">
        <v>17</v>
      </c>
      <c r="H7330" s="7" t="s">
        <v>17</v>
      </c>
      <c r="I7330" s="6"/>
      <c r="J7330" s="6"/>
      <c r="K7330" s="6" t="s">
        <v>22741</v>
      </c>
      <c r="L7330" s="6">
        <v>300</v>
      </c>
    </row>
    <row r="7331" spans="1:12">
      <c r="A7331" s="6" t="s">
        <v>14611</v>
      </c>
      <c r="B7331" s="6" t="s">
        <v>23559</v>
      </c>
      <c r="C7331" s="6" t="str">
        <f t="shared" si="114"/>
        <v>330604022E</v>
      </c>
      <c r="D7331" s="7" t="s">
        <v>9305</v>
      </c>
      <c r="E7331" s="6" t="s">
        <v>13</v>
      </c>
      <c r="F7331" s="7" t="s">
        <v>4973</v>
      </c>
      <c r="G7331" s="7" t="s">
        <v>19698</v>
      </c>
      <c r="H7331" s="7" t="s">
        <v>9306</v>
      </c>
      <c r="I7331" s="6"/>
      <c r="J7331" s="6"/>
      <c r="K7331" s="6" t="s">
        <v>22741</v>
      </c>
      <c r="L7331" s="6">
        <v>240</v>
      </c>
    </row>
    <row r="7332" spans="1:12">
      <c r="A7332" s="6" t="s">
        <v>14611</v>
      </c>
      <c r="B7332" s="6" t="s">
        <v>23560</v>
      </c>
      <c r="C7332" s="6" t="str">
        <f t="shared" si="114"/>
        <v>330604023E</v>
      </c>
      <c r="D7332" s="7" t="s">
        <v>9308</v>
      </c>
      <c r="E7332" s="6" t="s">
        <v>13</v>
      </c>
      <c r="F7332" s="7" t="s">
        <v>4973</v>
      </c>
      <c r="G7332" s="7" t="s">
        <v>17</v>
      </c>
      <c r="H7332" s="7" t="s">
        <v>8618</v>
      </c>
      <c r="I7332" s="6"/>
      <c r="J7332" s="6"/>
      <c r="K7332" s="6" t="s">
        <v>22741</v>
      </c>
      <c r="L7332" s="6">
        <v>100</v>
      </c>
    </row>
    <row r="7333" spans="1:12">
      <c r="A7333" s="6" t="s">
        <v>14611</v>
      </c>
      <c r="B7333" s="6" t="s">
        <v>23561</v>
      </c>
      <c r="C7333" s="6" t="str">
        <f t="shared" si="114"/>
        <v>330604024E</v>
      </c>
      <c r="D7333" s="7" t="s">
        <v>9312</v>
      </c>
      <c r="E7333" s="6" t="s">
        <v>13</v>
      </c>
      <c r="F7333" s="7" t="s">
        <v>16</v>
      </c>
      <c r="G7333" s="7" t="s">
        <v>19701</v>
      </c>
      <c r="H7333" s="7" t="s">
        <v>17</v>
      </c>
      <c r="I7333" s="6"/>
      <c r="J7333" s="6"/>
      <c r="K7333" s="6" t="s">
        <v>22741</v>
      </c>
      <c r="L7333" s="6">
        <v>1600</v>
      </c>
    </row>
    <row r="7334" spans="1:12">
      <c r="A7334" s="6" t="s">
        <v>14611</v>
      </c>
      <c r="B7334" s="6" t="s">
        <v>23562</v>
      </c>
      <c r="C7334" s="6" t="str">
        <f t="shared" si="114"/>
        <v>330604024-1E</v>
      </c>
      <c r="D7334" s="7" t="s">
        <v>9310</v>
      </c>
      <c r="E7334" s="6" t="s">
        <v>13</v>
      </c>
      <c r="F7334" s="7" t="s">
        <v>16</v>
      </c>
      <c r="G7334" s="7" t="s">
        <v>17</v>
      </c>
      <c r="H7334" s="7" t="s">
        <v>17</v>
      </c>
      <c r="I7334" s="6"/>
      <c r="J7334" s="6"/>
      <c r="K7334" s="6" t="s">
        <v>22741</v>
      </c>
      <c r="L7334" s="6">
        <v>1600</v>
      </c>
    </row>
    <row r="7335" spans="1:12">
      <c r="A7335" s="6" t="s">
        <v>14611</v>
      </c>
      <c r="B7335" s="6" t="s">
        <v>23563</v>
      </c>
      <c r="C7335" s="6" t="str">
        <f t="shared" si="114"/>
        <v>330604025E</v>
      </c>
      <c r="D7335" s="7" t="s">
        <v>9314</v>
      </c>
      <c r="E7335" s="6" t="s">
        <v>20</v>
      </c>
      <c r="F7335" s="7" t="s">
        <v>4973</v>
      </c>
      <c r="G7335" s="7" t="s">
        <v>17</v>
      </c>
      <c r="H7335" s="7" t="s">
        <v>9315</v>
      </c>
      <c r="I7335" s="6"/>
      <c r="J7335" s="6"/>
      <c r="K7335" s="6" t="s">
        <v>22741</v>
      </c>
      <c r="L7335" s="6">
        <v>200</v>
      </c>
    </row>
    <row r="7336" spans="1:12">
      <c r="A7336" s="6" t="s">
        <v>14611</v>
      </c>
      <c r="B7336" s="6" t="s">
        <v>23564</v>
      </c>
      <c r="C7336" s="6" t="str">
        <f t="shared" si="114"/>
        <v>330604026E</v>
      </c>
      <c r="D7336" s="7" t="s">
        <v>9317</v>
      </c>
      <c r="E7336" s="6" t="s">
        <v>13</v>
      </c>
      <c r="F7336" s="7" t="s">
        <v>4973</v>
      </c>
      <c r="G7336" s="7" t="s">
        <v>19705</v>
      </c>
      <c r="H7336" s="7" t="s">
        <v>9306</v>
      </c>
      <c r="I7336" s="6"/>
      <c r="J7336" s="6"/>
      <c r="K7336" s="6" t="s">
        <v>22741</v>
      </c>
      <c r="L7336" s="6">
        <v>250</v>
      </c>
    </row>
    <row r="7337" spans="1:12">
      <c r="A7337" s="6" t="s">
        <v>14611</v>
      </c>
      <c r="B7337" s="6" t="s">
        <v>23565</v>
      </c>
      <c r="C7337" s="6" t="str">
        <f t="shared" si="114"/>
        <v>330604027E</v>
      </c>
      <c r="D7337" s="7" t="s">
        <v>9319</v>
      </c>
      <c r="E7337" s="6" t="s">
        <v>13</v>
      </c>
      <c r="F7337" s="7" t="s">
        <v>4973</v>
      </c>
      <c r="G7337" s="7" t="s">
        <v>17</v>
      </c>
      <c r="H7337" s="7" t="s">
        <v>17</v>
      </c>
      <c r="I7337" s="6"/>
      <c r="J7337" s="6"/>
      <c r="K7337" s="6" t="s">
        <v>22741</v>
      </c>
      <c r="L7337" s="6">
        <v>240</v>
      </c>
    </row>
    <row r="7338" spans="1:12">
      <c r="A7338" s="6" t="s">
        <v>14611</v>
      </c>
      <c r="B7338" s="6" t="s">
        <v>23566</v>
      </c>
      <c r="C7338" s="6" t="str">
        <f t="shared" si="114"/>
        <v>330604028E</v>
      </c>
      <c r="D7338" s="7" t="s">
        <v>9321</v>
      </c>
      <c r="E7338" s="6" t="s">
        <v>13</v>
      </c>
      <c r="F7338" s="7" t="s">
        <v>16</v>
      </c>
      <c r="G7338" s="7" t="s">
        <v>19708</v>
      </c>
      <c r="H7338" s="7" t="s">
        <v>17</v>
      </c>
      <c r="I7338" s="6"/>
      <c r="J7338" s="6" t="s">
        <v>14788</v>
      </c>
      <c r="K7338" s="6" t="s">
        <v>22741</v>
      </c>
      <c r="L7338" s="6">
        <v>2000</v>
      </c>
    </row>
    <row r="7339" spans="1:12">
      <c r="A7339" s="6" t="s">
        <v>14611</v>
      </c>
      <c r="B7339" s="6" t="s">
        <v>23567</v>
      </c>
      <c r="C7339" s="6" t="str">
        <f t="shared" si="114"/>
        <v>330604029E</v>
      </c>
      <c r="D7339" s="7" t="s">
        <v>9326</v>
      </c>
      <c r="E7339" s="6" t="s">
        <v>13</v>
      </c>
      <c r="F7339" s="7" t="s">
        <v>4973</v>
      </c>
      <c r="G7339" s="7" t="s">
        <v>19710</v>
      </c>
      <c r="H7339" s="7" t="s">
        <v>9324</v>
      </c>
      <c r="I7339" s="6"/>
      <c r="J7339" s="6"/>
      <c r="K7339" s="6" t="s">
        <v>22741</v>
      </c>
      <c r="L7339" s="6">
        <v>100</v>
      </c>
    </row>
    <row r="7340" spans="1:12">
      <c r="A7340" s="6" t="s">
        <v>14611</v>
      </c>
      <c r="B7340" s="6" t="s">
        <v>23568</v>
      </c>
      <c r="C7340" s="6" t="str">
        <f t="shared" si="114"/>
        <v>330604029-1E</v>
      </c>
      <c r="D7340" s="7" t="s">
        <v>9323</v>
      </c>
      <c r="E7340" s="6" t="s">
        <v>13</v>
      </c>
      <c r="F7340" s="7" t="s">
        <v>4973</v>
      </c>
      <c r="G7340" s="7" t="s">
        <v>17</v>
      </c>
      <c r="H7340" s="7" t="s">
        <v>9324</v>
      </c>
      <c r="I7340" s="6"/>
      <c r="J7340" s="6"/>
      <c r="K7340" s="6" t="s">
        <v>22741</v>
      </c>
      <c r="L7340" s="6">
        <v>120</v>
      </c>
    </row>
    <row r="7341" spans="1:12">
      <c r="A7341" s="6" t="s">
        <v>14611</v>
      </c>
      <c r="B7341" s="6" t="s">
        <v>23569</v>
      </c>
      <c r="C7341" s="6" t="str">
        <f t="shared" si="114"/>
        <v>330604030E</v>
      </c>
      <c r="D7341" s="7" t="s">
        <v>9328</v>
      </c>
      <c r="E7341" s="6" t="s">
        <v>13</v>
      </c>
      <c r="F7341" s="7" t="s">
        <v>9329</v>
      </c>
      <c r="G7341" s="7" t="s">
        <v>17</v>
      </c>
      <c r="H7341" s="7" t="s">
        <v>17</v>
      </c>
      <c r="I7341" s="6"/>
      <c r="J7341" s="6"/>
      <c r="K7341" s="6" t="s">
        <v>22741</v>
      </c>
      <c r="L7341" s="6">
        <v>100</v>
      </c>
    </row>
    <row r="7342" spans="1:12">
      <c r="A7342" s="6" t="s">
        <v>14611</v>
      </c>
      <c r="B7342" s="6" t="s">
        <v>23570</v>
      </c>
      <c r="C7342" s="6" t="str">
        <f t="shared" si="114"/>
        <v>330604031E</v>
      </c>
      <c r="D7342" s="7" t="s">
        <v>9333</v>
      </c>
      <c r="E7342" s="6" t="s">
        <v>13</v>
      </c>
      <c r="F7342" s="7" t="s">
        <v>4973</v>
      </c>
      <c r="G7342" s="7" t="s">
        <v>17</v>
      </c>
      <c r="H7342" s="7" t="s">
        <v>9324</v>
      </c>
      <c r="I7342" s="6"/>
      <c r="J7342" s="6"/>
      <c r="K7342" s="6" t="s">
        <v>22741</v>
      </c>
      <c r="L7342" s="6">
        <v>100</v>
      </c>
    </row>
    <row r="7343" spans="1:12">
      <c r="A7343" s="6" t="s">
        <v>14611</v>
      </c>
      <c r="B7343" s="6" t="s">
        <v>23571</v>
      </c>
      <c r="C7343" s="6" t="str">
        <f t="shared" si="114"/>
        <v>330604031-1E</v>
      </c>
      <c r="D7343" s="7" t="s">
        <v>9331</v>
      </c>
      <c r="E7343" s="6" t="s">
        <v>13</v>
      </c>
      <c r="F7343" s="7" t="s">
        <v>4973</v>
      </c>
      <c r="G7343" s="7" t="s">
        <v>17</v>
      </c>
      <c r="H7343" s="7" t="s">
        <v>9324</v>
      </c>
      <c r="I7343" s="6"/>
      <c r="J7343" s="6"/>
      <c r="K7343" s="6" t="s">
        <v>22741</v>
      </c>
      <c r="L7343" s="6">
        <v>100</v>
      </c>
    </row>
    <row r="7344" spans="1:12">
      <c r="A7344" s="6" t="s">
        <v>14611</v>
      </c>
      <c r="B7344" s="6" t="s">
        <v>23572</v>
      </c>
      <c r="C7344" s="6" t="str">
        <f t="shared" si="114"/>
        <v>330604032E</v>
      </c>
      <c r="D7344" s="7" t="s">
        <v>9335</v>
      </c>
      <c r="E7344" s="6" t="s">
        <v>13</v>
      </c>
      <c r="F7344" s="7" t="s">
        <v>4978</v>
      </c>
      <c r="G7344" s="7" t="s">
        <v>19716</v>
      </c>
      <c r="H7344" s="7" t="s">
        <v>17</v>
      </c>
      <c r="I7344" s="6"/>
      <c r="J7344" s="6"/>
      <c r="K7344" s="6" t="s">
        <v>22741</v>
      </c>
      <c r="L7344" s="6">
        <v>400</v>
      </c>
    </row>
    <row r="7345" spans="1:12">
      <c r="A7345" s="6" t="s">
        <v>14611</v>
      </c>
      <c r="B7345" s="6" t="s">
        <v>23573</v>
      </c>
      <c r="C7345" s="6" t="str">
        <f t="shared" si="114"/>
        <v>330604033E</v>
      </c>
      <c r="D7345" s="7" t="s">
        <v>9338</v>
      </c>
      <c r="E7345" s="6" t="s">
        <v>13</v>
      </c>
      <c r="F7345" s="7" t="s">
        <v>4973</v>
      </c>
      <c r="G7345" s="7" t="s">
        <v>19718</v>
      </c>
      <c r="H7345" s="7" t="s">
        <v>17</v>
      </c>
      <c r="I7345" s="6"/>
      <c r="J7345" s="6"/>
      <c r="K7345" s="6" t="s">
        <v>22741</v>
      </c>
      <c r="L7345" s="6">
        <v>100</v>
      </c>
    </row>
    <row r="7346" spans="1:12">
      <c r="A7346" s="6" t="s">
        <v>14611</v>
      </c>
      <c r="B7346" s="6" t="s">
        <v>23574</v>
      </c>
      <c r="C7346" s="6" t="str">
        <f t="shared" si="114"/>
        <v>330604034E</v>
      </c>
      <c r="D7346" s="7" t="s">
        <v>9340</v>
      </c>
      <c r="E7346" s="6" t="s">
        <v>13</v>
      </c>
      <c r="F7346" s="7" t="s">
        <v>4973</v>
      </c>
      <c r="G7346" s="7" t="s">
        <v>19720</v>
      </c>
      <c r="H7346" s="7" t="s">
        <v>17</v>
      </c>
      <c r="I7346" s="6"/>
      <c r="J7346" s="6"/>
      <c r="K7346" s="6" t="s">
        <v>22741</v>
      </c>
      <c r="L7346" s="6">
        <v>100</v>
      </c>
    </row>
    <row r="7347" spans="1:12">
      <c r="A7347" s="6" t="s">
        <v>14611</v>
      </c>
      <c r="B7347" s="6" t="s">
        <v>23575</v>
      </c>
      <c r="C7347" s="6" t="str">
        <f t="shared" si="114"/>
        <v>330604035E</v>
      </c>
      <c r="D7347" s="7" t="s">
        <v>9342</v>
      </c>
      <c r="E7347" s="6" t="s">
        <v>13</v>
      </c>
      <c r="F7347" s="7" t="s">
        <v>16</v>
      </c>
      <c r="G7347" s="7" t="s">
        <v>19722</v>
      </c>
      <c r="H7347" s="7" t="s">
        <v>9343</v>
      </c>
      <c r="I7347" s="6"/>
      <c r="J7347" s="6"/>
      <c r="K7347" s="6" t="s">
        <v>22741</v>
      </c>
      <c r="L7347" s="6">
        <v>350</v>
      </c>
    </row>
    <row r="7348" spans="1:12">
      <c r="A7348" s="6" t="s">
        <v>14611</v>
      </c>
      <c r="B7348" s="6" t="s">
        <v>23576</v>
      </c>
      <c r="C7348" s="6" t="str">
        <f t="shared" si="114"/>
        <v>330604036E</v>
      </c>
      <c r="D7348" s="7" t="s">
        <v>9345</v>
      </c>
      <c r="E7348" s="6" t="s">
        <v>13</v>
      </c>
      <c r="F7348" s="7" t="s">
        <v>4973</v>
      </c>
      <c r="G7348" s="7" t="s">
        <v>19724</v>
      </c>
      <c r="H7348" s="7" t="s">
        <v>9346</v>
      </c>
      <c r="I7348" s="6"/>
      <c r="J7348" s="6"/>
      <c r="K7348" s="6" t="s">
        <v>22741</v>
      </c>
      <c r="L7348" s="6">
        <v>180</v>
      </c>
    </row>
    <row r="7349" spans="1:12">
      <c r="A7349" s="6" t="s">
        <v>14611</v>
      </c>
      <c r="B7349" s="6" t="s">
        <v>23577</v>
      </c>
      <c r="C7349" s="6" t="str">
        <f t="shared" si="114"/>
        <v>330604037E</v>
      </c>
      <c r="D7349" s="7" t="s">
        <v>9348</v>
      </c>
      <c r="E7349" s="6" t="s">
        <v>13</v>
      </c>
      <c r="F7349" s="7" t="s">
        <v>4973</v>
      </c>
      <c r="G7349" s="7" t="s">
        <v>19726</v>
      </c>
      <c r="H7349" s="7" t="s">
        <v>17</v>
      </c>
      <c r="I7349" s="6"/>
      <c r="J7349" s="6"/>
      <c r="K7349" s="6" t="s">
        <v>22741</v>
      </c>
      <c r="L7349" s="6">
        <v>180</v>
      </c>
    </row>
    <row r="7350" spans="1:12">
      <c r="A7350" s="6" t="s">
        <v>14611</v>
      </c>
      <c r="B7350" s="6" t="s">
        <v>23578</v>
      </c>
      <c r="C7350" s="6" t="str">
        <f t="shared" si="114"/>
        <v>330604038E</v>
      </c>
      <c r="D7350" s="7" t="s">
        <v>9350</v>
      </c>
      <c r="E7350" s="6" t="s">
        <v>13</v>
      </c>
      <c r="F7350" s="7" t="s">
        <v>4973</v>
      </c>
      <c r="G7350" s="7" t="s">
        <v>19728</v>
      </c>
      <c r="H7350" s="7" t="s">
        <v>17</v>
      </c>
      <c r="I7350" s="6"/>
      <c r="J7350" s="6"/>
      <c r="K7350" s="6" t="s">
        <v>22741</v>
      </c>
      <c r="L7350" s="6">
        <v>90</v>
      </c>
    </row>
    <row r="7351" spans="1:12">
      <c r="A7351" s="6" t="s">
        <v>14611</v>
      </c>
      <c r="B7351" s="6" t="s">
        <v>23579</v>
      </c>
      <c r="C7351" s="6" t="str">
        <f t="shared" si="114"/>
        <v>330604039E</v>
      </c>
      <c r="D7351" s="7" t="s">
        <v>9352</v>
      </c>
      <c r="E7351" s="6" t="s">
        <v>13</v>
      </c>
      <c r="F7351" s="7" t="s">
        <v>4973</v>
      </c>
      <c r="G7351" s="7" t="s">
        <v>19730</v>
      </c>
      <c r="H7351" s="7" t="s">
        <v>17</v>
      </c>
      <c r="I7351" s="6"/>
      <c r="J7351" s="6"/>
      <c r="K7351" s="6" t="s">
        <v>22741</v>
      </c>
      <c r="L7351" s="6">
        <v>90</v>
      </c>
    </row>
    <row r="7352" spans="1:12">
      <c r="A7352" s="6" t="s">
        <v>14611</v>
      </c>
      <c r="B7352" s="6" t="s">
        <v>23580</v>
      </c>
      <c r="C7352" s="6" t="str">
        <f t="shared" si="114"/>
        <v>330604040E</v>
      </c>
      <c r="D7352" s="7" t="s">
        <v>9354</v>
      </c>
      <c r="E7352" s="6" t="s">
        <v>13</v>
      </c>
      <c r="F7352" s="7" t="s">
        <v>4973</v>
      </c>
      <c r="G7352" s="7" t="s">
        <v>19732</v>
      </c>
      <c r="H7352" s="7" t="s">
        <v>9355</v>
      </c>
      <c r="I7352" s="6"/>
      <c r="J7352" s="6"/>
      <c r="K7352" s="6" t="s">
        <v>22741</v>
      </c>
      <c r="L7352" s="6">
        <v>200</v>
      </c>
    </row>
    <row r="7353" spans="1:12">
      <c r="A7353" s="6" t="s">
        <v>14611</v>
      </c>
      <c r="B7353" s="6" t="s">
        <v>23581</v>
      </c>
      <c r="C7353" s="6" t="str">
        <f t="shared" si="114"/>
        <v>330604042E</v>
      </c>
      <c r="D7353" s="7" t="s">
        <v>9359</v>
      </c>
      <c r="E7353" s="6" t="s">
        <v>13</v>
      </c>
      <c r="F7353" s="7" t="s">
        <v>4973</v>
      </c>
      <c r="G7353" s="7" t="s">
        <v>19736</v>
      </c>
      <c r="H7353" s="7" t="s">
        <v>17</v>
      </c>
      <c r="I7353" s="6" t="s">
        <v>14899</v>
      </c>
      <c r="J7353" s="6" t="s">
        <v>19090</v>
      </c>
      <c r="K7353" s="6" t="s">
        <v>22741</v>
      </c>
      <c r="L7353" s="6">
        <v>200</v>
      </c>
    </row>
    <row r="7354" spans="1:12">
      <c r="A7354" s="6" t="s">
        <v>14611</v>
      </c>
      <c r="B7354" s="6" t="s">
        <v>23582</v>
      </c>
      <c r="C7354" s="6" t="str">
        <f t="shared" si="114"/>
        <v>330604043E</v>
      </c>
      <c r="D7354" s="7" t="s">
        <v>9361</v>
      </c>
      <c r="E7354" s="6" t="s">
        <v>13</v>
      </c>
      <c r="F7354" s="7" t="s">
        <v>4973</v>
      </c>
      <c r="G7354" s="7" t="s">
        <v>19738</v>
      </c>
      <c r="H7354" s="7" t="s">
        <v>9362</v>
      </c>
      <c r="I7354" s="6"/>
      <c r="J7354" s="6"/>
      <c r="K7354" s="6" t="s">
        <v>22741</v>
      </c>
      <c r="L7354" s="6">
        <v>100</v>
      </c>
    </row>
    <row r="7355" spans="1:12">
      <c r="A7355" s="6" t="s">
        <v>14611</v>
      </c>
      <c r="B7355" s="6" t="s">
        <v>23583</v>
      </c>
      <c r="C7355" s="6" t="str">
        <f t="shared" si="114"/>
        <v>330605001E</v>
      </c>
      <c r="D7355" s="7" t="s">
        <v>9364</v>
      </c>
      <c r="E7355" s="6" t="s">
        <v>13</v>
      </c>
      <c r="F7355" s="7" t="s">
        <v>16</v>
      </c>
      <c r="G7355" s="7" t="s">
        <v>19740</v>
      </c>
      <c r="H7355" s="7" t="s">
        <v>17</v>
      </c>
      <c r="I7355" s="6"/>
      <c r="J7355" s="6"/>
      <c r="K7355" s="6" t="s">
        <v>22741</v>
      </c>
      <c r="L7355" s="6">
        <v>250</v>
      </c>
    </row>
    <row r="7356" spans="1:12">
      <c r="A7356" s="6" t="s">
        <v>14611</v>
      </c>
      <c r="B7356" s="6" t="s">
        <v>23584</v>
      </c>
      <c r="C7356" s="6" t="str">
        <f t="shared" si="114"/>
        <v>330605002E</v>
      </c>
      <c r="D7356" s="7" t="s">
        <v>9366</v>
      </c>
      <c r="E7356" s="6" t="s">
        <v>13</v>
      </c>
      <c r="F7356" s="7" t="s">
        <v>16</v>
      </c>
      <c r="G7356" s="7" t="s">
        <v>19742</v>
      </c>
      <c r="H7356" s="7" t="s">
        <v>17</v>
      </c>
      <c r="I7356" s="6"/>
      <c r="J7356" s="6"/>
      <c r="K7356" s="6" t="s">
        <v>22741</v>
      </c>
      <c r="L7356" s="6">
        <v>1700</v>
      </c>
    </row>
    <row r="7357" spans="1:12">
      <c r="A7357" s="6" t="s">
        <v>14611</v>
      </c>
      <c r="B7357" s="6" t="s">
        <v>23585</v>
      </c>
      <c r="C7357" s="6" t="str">
        <f t="shared" si="114"/>
        <v>330605005E</v>
      </c>
      <c r="D7357" s="7" t="s">
        <v>9372</v>
      </c>
      <c r="E7357" s="6" t="s">
        <v>13</v>
      </c>
      <c r="F7357" s="7" t="s">
        <v>16</v>
      </c>
      <c r="G7357" s="7" t="s">
        <v>19748</v>
      </c>
      <c r="H7357" s="7" t="s">
        <v>5062</v>
      </c>
      <c r="I7357" s="6"/>
      <c r="J7357" s="6"/>
      <c r="K7357" s="6" t="s">
        <v>22741</v>
      </c>
      <c r="L7357" s="6">
        <v>1700</v>
      </c>
    </row>
    <row r="7358" spans="1:12">
      <c r="A7358" s="6" t="s">
        <v>14611</v>
      </c>
      <c r="B7358" s="6" t="s">
        <v>23586</v>
      </c>
      <c r="C7358" s="6" t="str">
        <f t="shared" si="114"/>
        <v>330605007E</v>
      </c>
      <c r="D7358" s="7" t="s">
        <v>9377</v>
      </c>
      <c r="E7358" s="6" t="s">
        <v>13</v>
      </c>
      <c r="F7358" s="7" t="s">
        <v>16</v>
      </c>
      <c r="G7358" s="7" t="s">
        <v>19752</v>
      </c>
      <c r="H7358" s="7" t="s">
        <v>9375</v>
      </c>
      <c r="I7358" s="6"/>
      <c r="J7358" s="6"/>
      <c r="K7358" s="6" t="s">
        <v>22741</v>
      </c>
      <c r="L7358" s="6">
        <v>2300</v>
      </c>
    </row>
    <row r="7359" spans="1:12">
      <c r="A7359" s="6" t="s">
        <v>14611</v>
      </c>
      <c r="B7359" s="6" t="s">
        <v>23587</v>
      </c>
      <c r="C7359" s="6" t="str">
        <f t="shared" si="114"/>
        <v>330605009E</v>
      </c>
      <c r="D7359" s="7" t="s">
        <v>9382</v>
      </c>
      <c r="E7359" s="6" t="s">
        <v>13</v>
      </c>
      <c r="F7359" s="7" t="s">
        <v>16</v>
      </c>
      <c r="G7359" s="7" t="s">
        <v>19756</v>
      </c>
      <c r="H7359" s="7" t="s">
        <v>9383</v>
      </c>
      <c r="I7359" s="6"/>
      <c r="J7359" s="6"/>
      <c r="K7359" s="6" t="s">
        <v>22741</v>
      </c>
      <c r="L7359" s="6">
        <v>1280</v>
      </c>
    </row>
    <row r="7360" spans="1:12">
      <c r="A7360" s="6" t="s">
        <v>14611</v>
      </c>
      <c r="B7360" s="6" t="s">
        <v>23588</v>
      </c>
      <c r="C7360" s="6" t="str">
        <f t="shared" si="114"/>
        <v>330605011E</v>
      </c>
      <c r="D7360" s="7" t="s">
        <v>9387</v>
      </c>
      <c r="E7360" s="6" t="s">
        <v>13</v>
      </c>
      <c r="F7360" s="7" t="s">
        <v>16</v>
      </c>
      <c r="G7360" s="7" t="s">
        <v>19760</v>
      </c>
      <c r="H7360" s="7" t="s">
        <v>9383</v>
      </c>
      <c r="I7360" s="6"/>
      <c r="J7360" s="6"/>
      <c r="K7360" s="6" t="s">
        <v>22741</v>
      </c>
      <c r="L7360" s="6">
        <v>3900</v>
      </c>
    </row>
    <row r="7361" spans="1:12">
      <c r="A7361" s="6" t="s">
        <v>14611</v>
      </c>
      <c r="B7361" s="6" t="s">
        <v>23589</v>
      </c>
      <c r="C7361" s="6" t="str">
        <f t="shared" si="114"/>
        <v>330605012E</v>
      </c>
      <c r="D7361" s="7" t="s">
        <v>9389</v>
      </c>
      <c r="E7361" s="6" t="s">
        <v>13</v>
      </c>
      <c r="F7361" s="7" t="s">
        <v>16</v>
      </c>
      <c r="G7361" s="7" t="s">
        <v>19762</v>
      </c>
      <c r="H7361" s="7" t="s">
        <v>9383</v>
      </c>
      <c r="I7361" s="6"/>
      <c r="J7361" s="6"/>
      <c r="K7361" s="6" t="s">
        <v>22741</v>
      </c>
      <c r="L7361" s="6">
        <v>4500</v>
      </c>
    </row>
    <row r="7362" spans="1:12">
      <c r="A7362" s="6" t="s">
        <v>14611</v>
      </c>
      <c r="B7362" s="6" t="s">
        <v>23590</v>
      </c>
      <c r="C7362" s="6" t="str">
        <f t="shared" si="114"/>
        <v>330605013E</v>
      </c>
      <c r="D7362" s="7" t="s">
        <v>9391</v>
      </c>
      <c r="E7362" s="6" t="s">
        <v>13</v>
      </c>
      <c r="F7362" s="7" t="s">
        <v>16</v>
      </c>
      <c r="G7362" s="7" t="s">
        <v>19764</v>
      </c>
      <c r="H7362" s="7" t="s">
        <v>5062</v>
      </c>
      <c r="I7362" s="6"/>
      <c r="J7362" s="6"/>
      <c r="K7362" s="6" t="s">
        <v>22741</v>
      </c>
      <c r="L7362" s="6">
        <v>1500</v>
      </c>
    </row>
    <row r="7363" spans="1:12">
      <c r="A7363" s="6" t="s">
        <v>14611</v>
      </c>
      <c r="B7363" s="6" t="s">
        <v>23591</v>
      </c>
      <c r="C7363" s="6" t="str">
        <f t="shared" ref="C7363:C7426" si="115">RIGHT(B7363,LEN(B7363)-16)</f>
        <v>330605015-1E</v>
      </c>
      <c r="D7363" s="7" t="s">
        <v>9397</v>
      </c>
      <c r="E7363" s="6" t="s">
        <v>13</v>
      </c>
      <c r="F7363" s="7" t="s">
        <v>16</v>
      </c>
      <c r="G7363" s="7" t="s">
        <v>19767</v>
      </c>
      <c r="H7363" s="7" t="s">
        <v>17</v>
      </c>
      <c r="I7363" s="6"/>
      <c r="J7363" s="6"/>
      <c r="K7363" s="6" t="s">
        <v>22741</v>
      </c>
      <c r="L7363" s="6">
        <v>900</v>
      </c>
    </row>
    <row r="7364" spans="1:12">
      <c r="A7364" s="6" t="s">
        <v>14611</v>
      </c>
      <c r="B7364" s="6" t="s">
        <v>23592</v>
      </c>
      <c r="C7364" s="6" t="str">
        <f t="shared" si="115"/>
        <v>330605016E</v>
      </c>
      <c r="D7364" s="7" t="s">
        <v>9399</v>
      </c>
      <c r="E7364" s="6" t="s">
        <v>13</v>
      </c>
      <c r="F7364" s="7" t="s">
        <v>16</v>
      </c>
      <c r="G7364" s="7" t="s">
        <v>19770</v>
      </c>
      <c r="H7364" s="7" t="s">
        <v>17</v>
      </c>
      <c r="I7364" s="6"/>
      <c r="J7364" s="6" t="s">
        <v>14580</v>
      </c>
      <c r="K7364" s="6" t="s">
        <v>22741</v>
      </c>
      <c r="L7364" s="6">
        <v>1800</v>
      </c>
    </row>
    <row r="7365" spans="1:12">
      <c r="A7365" s="6" t="s">
        <v>14611</v>
      </c>
      <c r="B7365" s="6" t="s">
        <v>23593</v>
      </c>
      <c r="C7365" s="6" t="str">
        <f t="shared" si="115"/>
        <v>330605017E</v>
      </c>
      <c r="D7365" s="7" t="s">
        <v>9401</v>
      </c>
      <c r="E7365" s="6" t="s">
        <v>13</v>
      </c>
      <c r="F7365" s="7" t="s">
        <v>16</v>
      </c>
      <c r="G7365" s="7" t="s">
        <v>19772</v>
      </c>
      <c r="H7365" s="7" t="s">
        <v>17</v>
      </c>
      <c r="I7365" s="6"/>
      <c r="J7365" s="6"/>
      <c r="K7365" s="6" t="s">
        <v>22741</v>
      </c>
      <c r="L7365" s="6">
        <v>2250</v>
      </c>
    </row>
    <row r="7366" spans="1:12">
      <c r="A7366" s="6" t="s">
        <v>14611</v>
      </c>
      <c r="B7366" s="6" t="s">
        <v>23594</v>
      </c>
      <c r="C7366" s="6" t="str">
        <f t="shared" si="115"/>
        <v>330605018E</v>
      </c>
      <c r="D7366" s="7" t="s">
        <v>9403</v>
      </c>
      <c r="E7366" s="6" t="s">
        <v>13</v>
      </c>
      <c r="F7366" s="7" t="s">
        <v>16</v>
      </c>
      <c r="G7366" s="7" t="s">
        <v>17</v>
      </c>
      <c r="H7366" s="7" t="s">
        <v>17</v>
      </c>
      <c r="I7366" s="6"/>
      <c r="J7366" s="6"/>
      <c r="K7366" s="6" t="s">
        <v>22741</v>
      </c>
      <c r="L7366" s="6">
        <v>1400</v>
      </c>
    </row>
    <row r="7367" spans="1:12">
      <c r="A7367" s="6" t="s">
        <v>14611</v>
      </c>
      <c r="B7367" s="6" t="s">
        <v>23595</v>
      </c>
      <c r="C7367" s="6" t="str">
        <f t="shared" si="115"/>
        <v>330605020E</v>
      </c>
      <c r="D7367" s="7" t="s">
        <v>9409</v>
      </c>
      <c r="E7367" s="6" t="s">
        <v>13</v>
      </c>
      <c r="F7367" s="7" t="s">
        <v>16</v>
      </c>
      <c r="G7367" s="7" t="s">
        <v>17</v>
      </c>
      <c r="H7367" s="7" t="s">
        <v>5062</v>
      </c>
      <c r="I7367" s="6"/>
      <c r="J7367" s="6"/>
      <c r="K7367" s="6" t="s">
        <v>22741</v>
      </c>
      <c r="L7367" s="6">
        <v>2500</v>
      </c>
    </row>
    <row r="7368" spans="1:12">
      <c r="A7368" s="6" t="s">
        <v>14611</v>
      </c>
      <c r="B7368" s="6" t="s">
        <v>23596</v>
      </c>
      <c r="C7368" s="6" t="str">
        <f t="shared" si="115"/>
        <v>330605020-1E</v>
      </c>
      <c r="D7368" s="7" t="s">
        <v>9407</v>
      </c>
      <c r="E7368" s="6" t="s">
        <v>13</v>
      </c>
      <c r="F7368" s="7" t="s">
        <v>16</v>
      </c>
      <c r="G7368" s="7" t="s">
        <v>17</v>
      </c>
      <c r="H7368" s="7" t="s">
        <v>5062</v>
      </c>
      <c r="I7368" s="6"/>
      <c r="J7368" s="6"/>
      <c r="K7368" s="6" t="s">
        <v>22741</v>
      </c>
      <c r="L7368" s="6">
        <v>2500</v>
      </c>
    </row>
    <row r="7369" spans="1:12">
      <c r="A7369" s="6" t="s">
        <v>14611</v>
      </c>
      <c r="B7369" s="6" t="s">
        <v>23597</v>
      </c>
      <c r="C7369" s="6" t="str">
        <f t="shared" si="115"/>
        <v>330605021E</v>
      </c>
      <c r="D7369" s="7" t="s">
        <v>9411</v>
      </c>
      <c r="E7369" s="6" t="s">
        <v>13</v>
      </c>
      <c r="F7369" s="7" t="s">
        <v>16</v>
      </c>
      <c r="G7369" s="7" t="s">
        <v>19779</v>
      </c>
      <c r="H7369" s="7" t="s">
        <v>5062</v>
      </c>
      <c r="I7369" s="6"/>
      <c r="J7369" s="6"/>
      <c r="K7369" s="6" t="s">
        <v>22741</v>
      </c>
      <c r="L7369" s="6">
        <v>800</v>
      </c>
    </row>
    <row r="7370" spans="1:12">
      <c r="A7370" s="6" t="s">
        <v>14611</v>
      </c>
      <c r="B7370" s="6" t="s">
        <v>23598</v>
      </c>
      <c r="C7370" s="6" t="str">
        <f t="shared" si="115"/>
        <v>330605023E</v>
      </c>
      <c r="D7370" s="7" t="s">
        <v>9415</v>
      </c>
      <c r="E7370" s="6" t="s">
        <v>13</v>
      </c>
      <c r="F7370" s="7" t="s">
        <v>16</v>
      </c>
      <c r="G7370" s="7" t="s">
        <v>19783</v>
      </c>
      <c r="H7370" s="7" t="s">
        <v>17</v>
      </c>
      <c r="I7370" s="6"/>
      <c r="J7370" s="6"/>
      <c r="K7370" s="6" t="s">
        <v>22741</v>
      </c>
      <c r="L7370" s="6">
        <v>1200</v>
      </c>
    </row>
    <row r="7371" spans="1:12">
      <c r="A7371" s="6" t="s">
        <v>14611</v>
      </c>
      <c r="B7371" s="6" t="s">
        <v>23599</v>
      </c>
      <c r="C7371" s="6" t="str">
        <f t="shared" si="115"/>
        <v>330605025E</v>
      </c>
      <c r="D7371" s="7" t="s">
        <v>9419</v>
      </c>
      <c r="E7371" s="6" t="s">
        <v>13</v>
      </c>
      <c r="F7371" s="7" t="s">
        <v>16</v>
      </c>
      <c r="G7371" s="7" t="s">
        <v>19787</v>
      </c>
      <c r="H7371" s="7" t="s">
        <v>17</v>
      </c>
      <c r="I7371" s="6"/>
      <c r="J7371" s="6"/>
      <c r="K7371" s="6" t="s">
        <v>22741</v>
      </c>
      <c r="L7371" s="6">
        <v>1200</v>
      </c>
    </row>
    <row r="7372" spans="1:12">
      <c r="A7372" s="6" t="s">
        <v>14611</v>
      </c>
      <c r="B7372" s="6" t="s">
        <v>23600</v>
      </c>
      <c r="C7372" s="6" t="str">
        <f t="shared" si="115"/>
        <v>330605026E</v>
      </c>
      <c r="D7372" s="7" t="s">
        <v>9421</v>
      </c>
      <c r="E7372" s="6" t="s">
        <v>13</v>
      </c>
      <c r="F7372" s="7" t="s">
        <v>16</v>
      </c>
      <c r="G7372" s="7" t="s">
        <v>19789</v>
      </c>
      <c r="H7372" s="7" t="s">
        <v>17</v>
      </c>
      <c r="I7372" s="6"/>
      <c r="J7372" s="6"/>
      <c r="K7372" s="6" t="s">
        <v>22741</v>
      </c>
      <c r="L7372" s="6">
        <v>2000</v>
      </c>
    </row>
    <row r="7373" spans="1:12">
      <c r="A7373" s="6" t="s">
        <v>14611</v>
      </c>
      <c r="B7373" s="6" t="s">
        <v>23601</v>
      </c>
      <c r="C7373" s="6" t="str">
        <f t="shared" si="115"/>
        <v>330605027E</v>
      </c>
      <c r="D7373" s="7" t="s">
        <v>9423</v>
      </c>
      <c r="E7373" s="6" t="s">
        <v>13</v>
      </c>
      <c r="F7373" s="7" t="s">
        <v>16</v>
      </c>
      <c r="G7373" s="7" t="s">
        <v>19791</v>
      </c>
      <c r="H7373" s="7" t="s">
        <v>17</v>
      </c>
      <c r="I7373" s="6"/>
      <c r="J7373" s="6"/>
      <c r="K7373" s="6" t="s">
        <v>22741</v>
      </c>
      <c r="L7373" s="6">
        <v>920</v>
      </c>
    </row>
    <row r="7374" spans="1:12">
      <c r="A7374" s="6" t="s">
        <v>14611</v>
      </c>
      <c r="B7374" s="6" t="s">
        <v>23602</v>
      </c>
      <c r="C7374" s="6" t="str">
        <f t="shared" si="115"/>
        <v>330605028E</v>
      </c>
      <c r="D7374" s="7" t="s">
        <v>9427</v>
      </c>
      <c r="E7374" s="6" t="s">
        <v>13</v>
      </c>
      <c r="F7374" s="7" t="s">
        <v>16</v>
      </c>
      <c r="G7374" s="7" t="s">
        <v>19793</v>
      </c>
      <c r="H7374" s="7" t="s">
        <v>17</v>
      </c>
      <c r="I7374" s="6"/>
      <c r="J7374" s="6"/>
      <c r="K7374" s="6" t="s">
        <v>22741</v>
      </c>
      <c r="L7374" s="6">
        <v>1580</v>
      </c>
    </row>
    <row r="7375" spans="1:12">
      <c r="A7375" s="6" t="s">
        <v>14611</v>
      </c>
      <c r="B7375" s="6" t="s">
        <v>23603</v>
      </c>
      <c r="C7375" s="6" t="str">
        <f t="shared" si="115"/>
        <v>330605030E</v>
      </c>
      <c r="D7375" s="7" t="s">
        <v>9431</v>
      </c>
      <c r="E7375" s="6" t="s">
        <v>13</v>
      </c>
      <c r="F7375" s="7" t="s">
        <v>537</v>
      </c>
      <c r="G7375" s="7" t="s">
        <v>19799</v>
      </c>
      <c r="H7375" s="7" t="s">
        <v>17</v>
      </c>
      <c r="I7375" s="6"/>
      <c r="J7375" s="6"/>
      <c r="K7375" s="6" t="s">
        <v>22741</v>
      </c>
      <c r="L7375" s="6">
        <v>200</v>
      </c>
    </row>
    <row r="7376" spans="1:12">
      <c r="A7376" s="6" t="s">
        <v>14611</v>
      </c>
      <c r="B7376" s="6" t="s">
        <v>23604</v>
      </c>
      <c r="C7376" s="6" t="str">
        <f t="shared" si="115"/>
        <v>330605031E</v>
      </c>
      <c r="D7376" s="7" t="s">
        <v>9435</v>
      </c>
      <c r="E7376" s="6" t="s">
        <v>13</v>
      </c>
      <c r="F7376" s="7" t="s">
        <v>16</v>
      </c>
      <c r="G7376" s="7" t="s">
        <v>17</v>
      </c>
      <c r="H7376" s="7" t="s">
        <v>17</v>
      </c>
      <c r="I7376" s="6"/>
      <c r="J7376" s="6"/>
      <c r="K7376" s="6" t="s">
        <v>22741</v>
      </c>
      <c r="L7376" s="6">
        <v>1200</v>
      </c>
    </row>
    <row r="7377" spans="1:12">
      <c r="A7377" s="6" t="s">
        <v>14611</v>
      </c>
      <c r="B7377" s="6" t="s">
        <v>23605</v>
      </c>
      <c r="C7377" s="6" t="str">
        <f t="shared" si="115"/>
        <v>330605031-1E</v>
      </c>
      <c r="D7377" s="7" t="s">
        <v>9433</v>
      </c>
      <c r="E7377" s="6" t="s">
        <v>13</v>
      </c>
      <c r="F7377" s="7" t="s">
        <v>16</v>
      </c>
      <c r="G7377" s="7" t="s">
        <v>17</v>
      </c>
      <c r="H7377" s="7" t="s">
        <v>17</v>
      </c>
      <c r="I7377" s="6"/>
      <c r="J7377" s="6"/>
      <c r="K7377" s="6" t="s">
        <v>22741</v>
      </c>
      <c r="L7377" s="6">
        <v>1200</v>
      </c>
    </row>
    <row r="7378" spans="1:12">
      <c r="A7378" s="6" t="s">
        <v>14611</v>
      </c>
      <c r="B7378" s="6" t="s">
        <v>23606</v>
      </c>
      <c r="C7378" s="6" t="str">
        <f t="shared" si="115"/>
        <v>330605032-2E</v>
      </c>
      <c r="D7378" s="7" t="s">
        <v>9441</v>
      </c>
      <c r="E7378" s="6" t="s">
        <v>13</v>
      </c>
      <c r="F7378" s="7" t="s">
        <v>16</v>
      </c>
      <c r="G7378" s="7" t="s">
        <v>17</v>
      </c>
      <c r="H7378" s="7" t="s">
        <v>17</v>
      </c>
      <c r="I7378" s="6"/>
      <c r="J7378" s="6"/>
      <c r="K7378" s="6" t="s">
        <v>22741</v>
      </c>
      <c r="L7378" s="6">
        <v>560</v>
      </c>
    </row>
    <row r="7379" spans="1:12">
      <c r="A7379" s="6" t="s">
        <v>14611</v>
      </c>
      <c r="B7379" s="6" t="s">
        <v>23607</v>
      </c>
      <c r="C7379" s="6" t="str">
        <f t="shared" si="115"/>
        <v>330605033E</v>
      </c>
      <c r="D7379" s="7" t="s">
        <v>9447</v>
      </c>
      <c r="E7379" s="6" t="s">
        <v>13</v>
      </c>
      <c r="F7379" s="7" t="s">
        <v>16</v>
      </c>
      <c r="G7379" s="7" t="s">
        <v>17874</v>
      </c>
      <c r="H7379" s="7" t="s">
        <v>5062</v>
      </c>
      <c r="I7379" s="6"/>
      <c r="J7379" s="6"/>
      <c r="K7379" s="6" t="s">
        <v>22741</v>
      </c>
      <c r="L7379" s="6">
        <v>430</v>
      </c>
    </row>
    <row r="7380" spans="1:12">
      <c r="A7380" s="6" t="s">
        <v>14611</v>
      </c>
      <c r="B7380" s="6" t="s">
        <v>23608</v>
      </c>
      <c r="C7380" s="6" t="str">
        <f t="shared" si="115"/>
        <v>330605033-1E</v>
      </c>
      <c r="D7380" s="7" t="s">
        <v>9445</v>
      </c>
      <c r="E7380" s="6" t="s">
        <v>13</v>
      </c>
      <c r="F7380" s="7" t="s">
        <v>16</v>
      </c>
      <c r="G7380" s="7" t="s">
        <v>19808</v>
      </c>
      <c r="H7380" s="7" t="s">
        <v>5062</v>
      </c>
      <c r="I7380" s="6"/>
      <c r="J7380" s="6"/>
      <c r="K7380" s="6" t="s">
        <v>22741</v>
      </c>
      <c r="L7380" s="6">
        <v>1130</v>
      </c>
    </row>
    <row r="7381" spans="1:12">
      <c r="A7381" s="6" t="s">
        <v>14611</v>
      </c>
      <c r="B7381" s="6" t="s">
        <v>23609</v>
      </c>
      <c r="C7381" s="6" t="str">
        <f t="shared" si="115"/>
        <v>330605034E</v>
      </c>
      <c r="D7381" s="7" t="s">
        <v>9449</v>
      </c>
      <c r="E7381" s="6" t="s">
        <v>13</v>
      </c>
      <c r="F7381" s="7" t="s">
        <v>16</v>
      </c>
      <c r="G7381" s="7" t="s">
        <v>17</v>
      </c>
      <c r="H7381" s="7" t="s">
        <v>17</v>
      </c>
      <c r="I7381" s="6"/>
      <c r="J7381" s="6"/>
      <c r="K7381" s="6" t="s">
        <v>22741</v>
      </c>
      <c r="L7381" s="6">
        <v>600</v>
      </c>
    </row>
    <row r="7382" spans="1:12">
      <c r="A7382" s="6" t="s">
        <v>14611</v>
      </c>
      <c r="B7382" s="6" t="s">
        <v>23610</v>
      </c>
      <c r="C7382" s="6" t="str">
        <f t="shared" si="115"/>
        <v>330605035E</v>
      </c>
      <c r="D7382" s="7" t="s">
        <v>9451</v>
      </c>
      <c r="E7382" s="6" t="s">
        <v>13</v>
      </c>
      <c r="F7382" s="7" t="s">
        <v>16</v>
      </c>
      <c r="G7382" s="7" t="s">
        <v>17</v>
      </c>
      <c r="H7382" s="7" t="s">
        <v>8618</v>
      </c>
      <c r="I7382" s="6"/>
      <c r="J7382" s="6"/>
      <c r="K7382" s="6" t="s">
        <v>22741</v>
      </c>
      <c r="L7382" s="6">
        <v>300</v>
      </c>
    </row>
    <row r="7383" spans="1:12">
      <c r="A7383" s="6" t="s">
        <v>14611</v>
      </c>
      <c r="B7383" s="6" t="s">
        <v>23611</v>
      </c>
      <c r="C7383" s="6" t="str">
        <f t="shared" si="115"/>
        <v>330605036E</v>
      </c>
      <c r="D7383" s="7" t="s">
        <v>9453</v>
      </c>
      <c r="E7383" s="6" t="s">
        <v>13</v>
      </c>
      <c r="F7383" s="7" t="s">
        <v>16</v>
      </c>
      <c r="G7383" s="7" t="s">
        <v>17</v>
      </c>
      <c r="H7383" s="7" t="s">
        <v>17</v>
      </c>
      <c r="I7383" s="6"/>
      <c r="J7383" s="6"/>
      <c r="K7383" s="6" t="s">
        <v>22741</v>
      </c>
      <c r="L7383" s="6">
        <v>680</v>
      </c>
    </row>
    <row r="7384" spans="1:12">
      <c r="A7384" s="6" t="s">
        <v>14611</v>
      </c>
      <c r="B7384" s="6" t="s">
        <v>23612</v>
      </c>
      <c r="C7384" s="6" t="str">
        <f t="shared" si="115"/>
        <v>330606001E</v>
      </c>
      <c r="D7384" s="7" t="s">
        <v>9465</v>
      </c>
      <c r="E7384" s="6" t="s">
        <v>13</v>
      </c>
      <c r="F7384" s="7" t="s">
        <v>16</v>
      </c>
      <c r="G7384" s="7" t="s">
        <v>19819</v>
      </c>
      <c r="H7384" s="7" t="s">
        <v>17</v>
      </c>
      <c r="I7384" s="6"/>
      <c r="J7384" s="6"/>
      <c r="K7384" s="6" t="s">
        <v>22741</v>
      </c>
      <c r="L7384" s="6">
        <v>300</v>
      </c>
    </row>
    <row r="7385" spans="1:12">
      <c r="A7385" s="6" t="s">
        <v>14611</v>
      </c>
      <c r="B7385" s="6" t="s">
        <v>23613</v>
      </c>
      <c r="C7385" s="6" t="str">
        <f t="shared" si="115"/>
        <v>330606004E</v>
      </c>
      <c r="D7385" s="7" t="s">
        <v>9475</v>
      </c>
      <c r="E7385" s="6" t="s">
        <v>13</v>
      </c>
      <c r="F7385" s="7" t="s">
        <v>16</v>
      </c>
      <c r="G7385" s="7" t="s">
        <v>17</v>
      </c>
      <c r="H7385" s="7" t="s">
        <v>17</v>
      </c>
      <c r="I7385" s="6"/>
      <c r="J7385" s="6"/>
      <c r="K7385" s="6" t="s">
        <v>22741</v>
      </c>
      <c r="L7385" s="6">
        <v>800</v>
      </c>
    </row>
    <row r="7386" spans="1:12">
      <c r="A7386" s="6" t="s">
        <v>14611</v>
      </c>
      <c r="B7386" s="6" t="s">
        <v>23614</v>
      </c>
      <c r="C7386" s="6" t="str">
        <f t="shared" si="115"/>
        <v>330606004-1E</v>
      </c>
      <c r="D7386" s="7" t="s">
        <v>9471</v>
      </c>
      <c r="E7386" s="6" t="s">
        <v>13</v>
      </c>
      <c r="F7386" s="7" t="s">
        <v>16</v>
      </c>
      <c r="G7386" s="7" t="s">
        <v>17</v>
      </c>
      <c r="H7386" s="7" t="s">
        <v>17</v>
      </c>
      <c r="I7386" s="6"/>
      <c r="J7386" s="6"/>
      <c r="K7386" s="6" t="s">
        <v>22741</v>
      </c>
      <c r="L7386" s="6">
        <v>800</v>
      </c>
    </row>
    <row r="7387" spans="1:12">
      <c r="A7387" s="6" t="s">
        <v>14611</v>
      </c>
      <c r="B7387" s="6" t="s">
        <v>23615</v>
      </c>
      <c r="C7387" s="6" t="str">
        <f t="shared" si="115"/>
        <v>330606004-2E</v>
      </c>
      <c r="D7387" s="7" t="s">
        <v>9473</v>
      </c>
      <c r="E7387" s="6" t="s">
        <v>13</v>
      </c>
      <c r="F7387" s="7" t="s">
        <v>16</v>
      </c>
      <c r="G7387" s="7" t="s">
        <v>17</v>
      </c>
      <c r="H7387" s="7" t="s">
        <v>17</v>
      </c>
      <c r="I7387" s="6"/>
      <c r="J7387" s="6"/>
      <c r="K7387" s="6" t="s">
        <v>22741</v>
      </c>
      <c r="L7387" s="6">
        <v>800</v>
      </c>
    </row>
    <row r="7388" spans="1:12">
      <c r="A7388" s="6" t="s">
        <v>14611</v>
      </c>
      <c r="B7388" s="6" t="s">
        <v>23616</v>
      </c>
      <c r="C7388" s="6" t="str">
        <f t="shared" si="115"/>
        <v>330606005E</v>
      </c>
      <c r="D7388" s="7" t="s">
        <v>9477</v>
      </c>
      <c r="E7388" s="6" t="s">
        <v>13</v>
      </c>
      <c r="F7388" s="7" t="s">
        <v>16</v>
      </c>
      <c r="G7388" s="7" t="s">
        <v>17</v>
      </c>
      <c r="H7388" s="7" t="s">
        <v>17</v>
      </c>
      <c r="I7388" s="6" t="s">
        <v>14899</v>
      </c>
      <c r="J7388" s="6" t="s">
        <v>19826</v>
      </c>
      <c r="K7388" s="6" t="s">
        <v>22741</v>
      </c>
      <c r="L7388" s="6">
        <v>1190</v>
      </c>
    </row>
    <row r="7389" spans="1:12">
      <c r="A7389" s="6" t="s">
        <v>14611</v>
      </c>
      <c r="B7389" s="6" t="s">
        <v>23617</v>
      </c>
      <c r="C7389" s="6" t="str">
        <f t="shared" si="115"/>
        <v>330606006E</v>
      </c>
      <c r="D7389" s="7" t="s">
        <v>9479</v>
      </c>
      <c r="E7389" s="6" t="s">
        <v>13</v>
      </c>
      <c r="F7389" s="7" t="s">
        <v>16</v>
      </c>
      <c r="G7389" s="7" t="s">
        <v>17</v>
      </c>
      <c r="H7389" s="7" t="s">
        <v>17</v>
      </c>
      <c r="I7389" s="6"/>
      <c r="J7389" s="6"/>
      <c r="K7389" s="6" t="s">
        <v>22741</v>
      </c>
      <c r="L7389" s="6">
        <v>1000</v>
      </c>
    </row>
    <row r="7390" spans="1:12">
      <c r="A7390" s="6" t="s">
        <v>14611</v>
      </c>
      <c r="B7390" s="6" t="s">
        <v>23618</v>
      </c>
      <c r="C7390" s="6" t="str">
        <f t="shared" si="115"/>
        <v>330606007E</v>
      </c>
      <c r="D7390" s="7" t="s">
        <v>9481</v>
      </c>
      <c r="E7390" s="6" t="s">
        <v>13</v>
      </c>
      <c r="F7390" s="7" t="s">
        <v>16</v>
      </c>
      <c r="G7390" s="7" t="s">
        <v>17</v>
      </c>
      <c r="H7390" s="7" t="s">
        <v>17</v>
      </c>
      <c r="I7390" s="6"/>
      <c r="J7390" s="6"/>
      <c r="K7390" s="6" t="s">
        <v>22741</v>
      </c>
      <c r="L7390" s="6">
        <v>800</v>
      </c>
    </row>
    <row r="7391" spans="1:12">
      <c r="A7391" s="6" t="s">
        <v>14611</v>
      </c>
      <c r="B7391" s="6" t="s">
        <v>23619</v>
      </c>
      <c r="C7391" s="6" t="str">
        <f t="shared" si="115"/>
        <v>330606008E</v>
      </c>
      <c r="D7391" s="7" t="s">
        <v>9485</v>
      </c>
      <c r="E7391" s="6" t="s">
        <v>13</v>
      </c>
      <c r="F7391" s="7" t="s">
        <v>16</v>
      </c>
      <c r="G7391" s="7" t="s">
        <v>17</v>
      </c>
      <c r="H7391" s="7" t="s">
        <v>17</v>
      </c>
      <c r="I7391" s="6"/>
      <c r="J7391" s="6"/>
      <c r="K7391" s="6" t="s">
        <v>22741</v>
      </c>
      <c r="L7391" s="6">
        <v>800</v>
      </c>
    </row>
    <row r="7392" spans="1:12">
      <c r="A7392" s="6" t="s">
        <v>14611</v>
      </c>
      <c r="B7392" s="6" t="s">
        <v>23620</v>
      </c>
      <c r="C7392" s="6" t="str">
        <f t="shared" si="115"/>
        <v>330606009E</v>
      </c>
      <c r="D7392" s="7" t="s">
        <v>9487</v>
      </c>
      <c r="E7392" s="6" t="s">
        <v>13</v>
      </c>
      <c r="F7392" s="7" t="s">
        <v>16</v>
      </c>
      <c r="G7392" s="7" t="s">
        <v>19832</v>
      </c>
      <c r="H7392" s="7" t="s">
        <v>8574</v>
      </c>
      <c r="I7392" s="6" t="s">
        <v>14899</v>
      </c>
      <c r="J7392" s="6" t="s">
        <v>19833</v>
      </c>
      <c r="K7392" s="6" t="s">
        <v>22741</v>
      </c>
      <c r="L7392" s="6">
        <v>800</v>
      </c>
    </row>
    <row r="7393" spans="1:12">
      <c r="A7393" s="6" t="s">
        <v>14611</v>
      </c>
      <c r="B7393" s="6" t="s">
        <v>23621</v>
      </c>
      <c r="C7393" s="6" t="str">
        <f t="shared" si="115"/>
        <v>330606010E</v>
      </c>
      <c r="D7393" s="7" t="s">
        <v>9489</v>
      </c>
      <c r="E7393" s="6" t="s">
        <v>13</v>
      </c>
      <c r="F7393" s="7" t="s">
        <v>16</v>
      </c>
      <c r="G7393" s="7" t="s">
        <v>19835</v>
      </c>
      <c r="H7393" s="7" t="s">
        <v>17</v>
      </c>
      <c r="I7393" s="6"/>
      <c r="J7393" s="6"/>
      <c r="K7393" s="6" t="s">
        <v>22741</v>
      </c>
      <c r="L7393" s="6">
        <v>800</v>
      </c>
    </row>
    <row r="7394" spans="1:12">
      <c r="A7394" s="6" t="s">
        <v>14611</v>
      </c>
      <c r="B7394" s="6" t="s">
        <v>23622</v>
      </c>
      <c r="C7394" s="6" t="str">
        <f t="shared" si="115"/>
        <v>330606011E</v>
      </c>
      <c r="D7394" s="7" t="s">
        <v>9493</v>
      </c>
      <c r="E7394" s="6" t="s">
        <v>13</v>
      </c>
      <c r="F7394" s="7" t="s">
        <v>16</v>
      </c>
      <c r="G7394" s="7" t="s">
        <v>19837</v>
      </c>
      <c r="H7394" s="7" t="s">
        <v>17</v>
      </c>
      <c r="I7394" s="6"/>
      <c r="J7394" s="6"/>
      <c r="K7394" s="6" t="s">
        <v>22741</v>
      </c>
      <c r="L7394" s="6">
        <v>890</v>
      </c>
    </row>
    <row r="7395" spans="1:12">
      <c r="A7395" s="6" t="s">
        <v>14611</v>
      </c>
      <c r="B7395" s="6" t="s">
        <v>23623</v>
      </c>
      <c r="C7395" s="6" t="str">
        <f t="shared" si="115"/>
        <v>330606011-1E</v>
      </c>
      <c r="D7395" s="7" t="s">
        <v>9491</v>
      </c>
      <c r="E7395" s="6" t="s">
        <v>13</v>
      </c>
      <c r="F7395" s="7" t="s">
        <v>16</v>
      </c>
      <c r="G7395" s="7" t="s">
        <v>19837</v>
      </c>
      <c r="H7395" s="7" t="s">
        <v>17</v>
      </c>
      <c r="I7395" s="6"/>
      <c r="J7395" s="6"/>
      <c r="K7395" s="6" t="s">
        <v>22741</v>
      </c>
      <c r="L7395" s="6">
        <v>1068</v>
      </c>
    </row>
    <row r="7396" spans="1:12">
      <c r="A7396" s="6" t="s">
        <v>14611</v>
      </c>
      <c r="B7396" s="6" t="s">
        <v>23624</v>
      </c>
      <c r="C7396" s="6" t="str">
        <f t="shared" si="115"/>
        <v>330606012E</v>
      </c>
      <c r="D7396" s="7" t="s">
        <v>9497</v>
      </c>
      <c r="E7396" s="6" t="s">
        <v>13</v>
      </c>
      <c r="F7396" s="7" t="s">
        <v>16</v>
      </c>
      <c r="G7396" s="7" t="s">
        <v>19839</v>
      </c>
      <c r="H7396" s="7" t="s">
        <v>17</v>
      </c>
      <c r="I7396" s="6"/>
      <c r="J7396" s="6"/>
      <c r="K7396" s="6" t="s">
        <v>22741</v>
      </c>
      <c r="L7396" s="6">
        <v>890</v>
      </c>
    </row>
    <row r="7397" spans="1:12">
      <c r="A7397" s="6" t="s">
        <v>14611</v>
      </c>
      <c r="B7397" s="6" t="s">
        <v>23625</v>
      </c>
      <c r="C7397" s="6" t="str">
        <f t="shared" si="115"/>
        <v>330606012-1E</v>
      </c>
      <c r="D7397" s="7" t="s">
        <v>9495</v>
      </c>
      <c r="E7397" s="6" t="s">
        <v>13</v>
      </c>
      <c r="F7397" s="7" t="s">
        <v>16</v>
      </c>
      <c r="G7397" s="7" t="s">
        <v>19839</v>
      </c>
      <c r="H7397" s="7" t="s">
        <v>17</v>
      </c>
      <c r="I7397" s="6"/>
      <c r="J7397" s="6"/>
      <c r="K7397" s="6" t="s">
        <v>22741</v>
      </c>
      <c r="L7397" s="6">
        <v>1068</v>
      </c>
    </row>
    <row r="7398" spans="1:12">
      <c r="A7398" s="6" t="s">
        <v>14611</v>
      </c>
      <c r="B7398" s="6" t="s">
        <v>23626</v>
      </c>
      <c r="C7398" s="6" t="str">
        <f t="shared" si="115"/>
        <v>330606013E</v>
      </c>
      <c r="D7398" s="7" t="s">
        <v>9499</v>
      </c>
      <c r="E7398" s="6" t="s">
        <v>13</v>
      </c>
      <c r="F7398" s="7" t="s">
        <v>16</v>
      </c>
      <c r="G7398" s="7" t="s">
        <v>19841</v>
      </c>
      <c r="H7398" s="7" t="s">
        <v>17</v>
      </c>
      <c r="I7398" s="6"/>
      <c r="J7398" s="6"/>
      <c r="K7398" s="6" t="s">
        <v>22741</v>
      </c>
      <c r="L7398" s="6">
        <v>800</v>
      </c>
    </row>
    <row r="7399" spans="1:12">
      <c r="A7399" s="6" t="s">
        <v>14611</v>
      </c>
      <c r="B7399" s="6" t="s">
        <v>23627</v>
      </c>
      <c r="C7399" s="6" t="str">
        <f t="shared" si="115"/>
        <v>330606014E</v>
      </c>
      <c r="D7399" s="7" t="s">
        <v>9501</v>
      </c>
      <c r="E7399" s="6" t="s">
        <v>13</v>
      </c>
      <c r="F7399" s="7" t="s">
        <v>16</v>
      </c>
      <c r="G7399" s="7" t="s">
        <v>19843</v>
      </c>
      <c r="H7399" s="7" t="s">
        <v>17</v>
      </c>
      <c r="I7399" s="6"/>
      <c r="J7399" s="6"/>
      <c r="K7399" s="6" t="s">
        <v>22741</v>
      </c>
      <c r="L7399" s="6">
        <v>1500</v>
      </c>
    </row>
    <row r="7400" spans="1:12">
      <c r="A7400" s="6" t="s">
        <v>14611</v>
      </c>
      <c r="B7400" s="6" t="s">
        <v>23628</v>
      </c>
      <c r="C7400" s="6" t="str">
        <f t="shared" si="115"/>
        <v>330606015E</v>
      </c>
      <c r="D7400" s="7" t="s">
        <v>9503</v>
      </c>
      <c r="E7400" s="6" t="s">
        <v>13</v>
      </c>
      <c r="F7400" s="7" t="s">
        <v>16</v>
      </c>
      <c r="G7400" s="7" t="s">
        <v>19845</v>
      </c>
      <c r="H7400" s="7" t="s">
        <v>17</v>
      </c>
      <c r="I7400" s="6"/>
      <c r="J7400" s="6"/>
      <c r="K7400" s="6" t="s">
        <v>22741</v>
      </c>
      <c r="L7400" s="6">
        <v>1600</v>
      </c>
    </row>
    <row r="7401" spans="1:12">
      <c r="A7401" s="6" t="s">
        <v>14611</v>
      </c>
      <c r="B7401" s="6" t="s">
        <v>23629</v>
      </c>
      <c r="C7401" s="6" t="str">
        <f t="shared" si="115"/>
        <v>330606016E</v>
      </c>
      <c r="D7401" s="7" t="s">
        <v>9507</v>
      </c>
      <c r="E7401" s="6" t="s">
        <v>13</v>
      </c>
      <c r="F7401" s="7" t="s">
        <v>16</v>
      </c>
      <c r="G7401" s="7" t="s">
        <v>19847</v>
      </c>
      <c r="H7401" s="7" t="s">
        <v>17</v>
      </c>
      <c r="I7401" s="6"/>
      <c r="J7401" s="6"/>
      <c r="K7401" s="6" t="s">
        <v>22741</v>
      </c>
      <c r="L7401" s="6">
        <v>1800</v>
      </c>
    </row>
    <row r="7402" spans="1:12">
      <c r="A7402" s="6" t="s">
        <v>14611</v>
      </c>
      <c r="B7402" s="6" t="s">
        <v>23630</v>
      </c>
      <c r="C7402" s="6" t="str">
        <f t="shared" si="115"/>
        <v>330606016-1E</v>
      </c>
      <c r="D7402" s="7" t="s">
        <v>9505</v>
      </c>
      <c r="E7402" s="6" t="s">
        <v>13</v>
      </c>
      <c r="F7402" s="7" t="s">
        <v>16</v>
      </c>
      <c r="G7402" s="7" t="s">
        <v>19849</v>
      </c>
      <c r="H7402" s="7" t="s">
        <v>17</v>
      </c>
      <c r="I7402" s="6"/>
      <c r="J7402" s="6"/>
      <c r="K7402" s="6" t="s">
        <v>22741</v>
      </c>
      <c r="L7402" s="6">
        <v>2160</v>
      </c>
    </row>
    <row r="7403" spans="1:12">
      <c r="A7403" s="6" t="s">
        <v>14611</v>
      </c>
      <c r="B7403" s="6" t="s">
        <v>23631</v>
      </c>
      <c r="C7403" s="6" t="str">
        <f t="shared" si="115"/>
        <v>330606017E</v>
      </c>
      <c r="D7403" s="7" t="s">
        <v>9511</v>
      </c>
      <c r="E7403" s="6" t="s">
        <v>13</v>
      </c>
      <c r="F7403" s="7" t="s">
        <v>16</v>
      </c>
      <c r="G7403" s="7" t="s">
        <v>19851</v>
      </c>
      <c r="H7403" s="7" t="s">
        <v>17</v>
      </c>
      <c r="I7403" s="6"/>
      <c r="J7403" s="6"/>
      <c r="K7403" s="6" t="s">
        <v>22741</v>
      </c>
      <c r="L7403" s="6">
        <v>1800</v>
      </c>
    </row>
    <row r="7404" spans="1:12">
      <c r="A7404" s="6" t="s">
        <v>14611</v>
      </c>
      <c r="B7404" s="6" t="s">
        <v>23632</v>
      </c>
      <c r="C7404" s="6" t="str">
        <f t="shared" si="115"/>
        <v>330606017-1E</v>
      </c>
      <c r="D7404" s="7" t="s">
        <v>9509</v>
      </c>
      <c r="E7404" s="6" t="s">
        <v>13</v>
      </c>
      <c r="F7404" s="7" t="s">
        <v>16</v>
      </c>
      <c r="G7404" s="7" t="s">
        <v>19851</v>
      </c>
      <c r="H7404" s="7" t="s">
        <v>17</v>
      </c>
      <c r="I7404" s="6"/>
      <c r="J7404" s="6"/>
      <c r="K7404" s="6" t="s">
        <v>22741</v>
      </c>
      <c r="L7404" s="6">
        <v>2160</v>
      </c>
    </row>
    <row r="7405" spans="1:12">
      <c r="A7405" s="6" t="s">
        <v>14611</v>
      </c>
      <c r="B7405" s="6" t="s">
        <v>23633</v>
      </c>
      <c r="C7405" s="6" t="str">
        <f t="shared" si="115"/>
        <v>330606018E</v>
      </c>
      <c r="D7405" s="7" t="s">
        <v>9515</v>
      </c>
      <c r="E7405" s="6" t="s">
        <v>13</v>
      </c>
      <c r="F7405" s="7" t="s">
        <v>16</v>
      </c>
      <c r="G7405" s="7" t="s">
        <v>19854</v>
      </c>
      <c r="H7405" s="7" t="s">
        <v>17</v>
      </c>
      <c r="I7405" s="6"/>
      <c r="J7405" s="6"/>
      <c r="K7405" s="6" t="s">
        <v>22741</v>
      </c>
      <c r="L7405" s="6">
        <v>1800</v>
      </c>
    </row>
    <row r="7406" spans="1:12">
      <c r="A7406" s="6" t="s">
        <v>14611</v>
      </c>
      <c r="B7406" s="6" t="s">
        <v>23634</v>
      </c>
      <c r="C7406" s="6" t="str">
        <f t="shared" si="115"/>
        <v>330606018-1E</v>
      </c>
      <c r="D7406" s="7" t="s">
        <v>9513</v>
      </c>
      <c r="E7406" s="6" t="s">
        <v>13</v>
      </c>
      <c r="F7406" s="7" t="s">
        <v>16</v>
      </c>
      <c r="G7406" s="7" t="s">
        <v>19854</v>
      </c>
      <c r="H7406" s="7" t="s">
        <v>17</v>
      </c>
      <c r="I7406" s="6"/>
      <c r="J7406" s="6"/>
      <c r="K7406" s="6" t="s">
        <v>22741</v>
      </c>
      <c r="L7406" s="6">
        <v>2160</v>
      </c>
    </row>
    <row r="7407" spans="1:12">
      <c r="A7407" s="6" t="s">
        <v>14611</v>
      </c>
      <c r="B7407" s="6" t="s">
        <v>23635</v>
      </c>
      <c r="C7407" s="6" t="str">
        <f t="shared" si="115"/>
        <v>330606019E</v>
      </c>
      <c r="D7407" s="7" t="s">
        <v>9519</v>
      </c>
      <c r="E7407" s="6" t="s">
        <v>13</v>
      </c>
      <c r="F7407" s="7" t="s">
        <v>16</v>
      </c>
      <c r="G7407" s="7" t="s">
        <v>19857</v>
      </c>
      <c r="H7407" s="7" t="s">
        <v>17</v>
      </c>
      <c r="I7407" s="6"/>
      <c r="J7407" s="6"/>
      <c r="K7407" s="6" t="s">
        <v>22741</v>
      </c>
      <c r="L7407" s="6">
        <v>1800</v>
      </c>
    </row>
    <row r="7408" spans="1:12">
      <c r="A7408" s="6" t="s">
        <v>14611</v>
      </c>
      <c r="B7408" s="6" t="s">
        <v>23636</v>
      </c>
      <c r="C7408" s="6" t="str">
        <f t="shared" si="115"/>
        <v>330606019-1E</v>
      </c>
      <c r="D7408" s="7" t="s">
        <v>9517</v>
      </c>
      <c r="E7408" s="6" t="s">
        <v>13</v>
      </c>
      <c r="F7408" s="7" t="s">
        <v>16</v>
      </c>
      <c r="G7408" s="7" t="s">
        <v>19857</v>
      </c>
      <c r="H7408" s="7" t="s">
        <v>17</v>
      </c>
      <c r="I7408" s="6"/>
      <c r="J7408" s="6"/>
      <c r="K7408" s="6" t="s">
        <v>22741</v>
      </c>
      <c r="L7408" s="6">
        <v>2160</v>
      </c>
    </row>
    <row r="7409" spans="1:12">
      <c r="A7409" s="6" t="s">
        <v>14611</v>
      </c>
      <c r="B7409" s="6" t="s">
        <v>23637</v>
      </c>
      <c r="C7409" s="6" t="str">
        <f t="shared" si="115"/>
        <v>330606020E</v>
      </c>
      <c r="D7409" s="7" t="s">
        <v>9523</v>
      </c>
      <c r="E7409" s="6" t="s">
        <v>13</v>
      </c>
      <c r="F7409" s="7" t="s">
        <v>16</v>
      </c>
      <c r="G7409" s="7" t="s">
        <v>19860</v>
      </c>
      <c r="H7409" s="7" t="s">
        <v>17</v>
      </c>
      <c r="I7409" s="6"/>
      <c r="J7409" s="6"/>
      <c r="K7409" s="6" t="s">
        <v>22741</v>
      </c>
      <c r="L7409" s="6">
        <v>1800</v>
      </c>
    </row>
    <row r="7410" spans="1:12">
      <c r="A7410" s="6" t="s">
        <v>14611</v>
      </c>
      <c r="B7410" s="6" t="s">
        <v>23638</v>
      </c>
      <c r="C7410" s="6" t="str">
        <f t="shared" si="115"/>
        <v>330606020-1E</v>
      </c>
      <c r="D7410" s="7" t="s">
        <v>9521</v>
      </c>
      <c r="E7410" s="6" t="s">
        <v>13</v>
      </c>
      <c r="F7410" s="7" t="s">
        <v>16</v>
      </c>
      <c r="G7410" s="7" t="s">
        <v>17</v>
      </c>
      <c r="H7410" s="7" t="s">
        <v>17</v>
      </c>
      <c r="I7410" s="6"/>
      <c r="J7410" s="6"/>
      <c r="K7410" s="6" t="s">
        <v>22741</v>
      </c>
      <c r="L7410" s="6">
        <v>2160</v>
      </c>
    </row>
    <row r="7411" spans="1:12">
      <c r="A7411" s="6" t="s">
        <v>14611</v>
      </c>
      <c r="B7411" s="6" t="s">
        <v>23639</v>
      </c>
      <c r="C7411" s="6" t="str">
        <f t="shared" si="115"/>
        <v>330606021E</v>
      </c>
      <c r="D7411" s="7" t="s">
        <v>9525</v>
      </c>
      <c r="E7411" s="6" t="s">
        <v>13</v>
      </c>
      <c r="F7411" s="7" t="s">
        <v>16</v>
      </c>
      <c r="G7411" s="7" t="s">
        <v>19863</v>
      </c>
      <c r="H7411" s="7" t="s">
        <v>17</v>
      </c>
      <c r="I7411" s="6"/>
      <c r="J7411" s="6"/>
      <c r="K7411" s="6" t="s">
        <v>22741</v>
      </c>
      <c r="L7411" s="6">
        <v>1200</v>
      </c>
    </row>
    <row r="7412" spans="1:12">
      <c r="A7412" s="6" t="s">
        <v>14611</v>
      </c>
      <c r="B7412" s="6" t="s">
        <v>23640</v>
      </c>
      <c r="C7412" s="6" t="str">
        <f t="shared" si="115"/>
        <v>330606022E</v>
      </c>
      <c r="D7412" s="7" t="s">
        <v>9527</v>
      </c>
      <c r="E7412" s="6" t="s">
        <v>13</v>
      </c>
      <c r="F7412" s="7" t="s">
        <v>16</v>
      </c>
      <c r="G7412" s="7" t="s">
        <v>17</v>
      </c>
      <c r="H7412" s="7" t="s">
        <v>17</v>
      </c>
      <c r="I7412" s="6"/>
      <c r="J7412" s="6"/>
      <c r="K7412" s="6" t="s">
        <v>22741</v>
      </c>
      <c r="L7412" s="6">
        <v>1200</v>
      </c>
    </row>
    <row r="7413" spans="1:12">
      <c r="A7413" s="6" t="s">
        <v>14611</v>
      </c>
      <c r="B7413" s="6" t="s">
        <v>23641</v>
      </c>
      <c r="C7413" s="6" t="str">
        <f t="shared" si="115"/>
        <v>330606023E</v>
      </c>
      <c r="D7413" s="7" t="s">
        <v>9529</v>
      </c>
      <c r="E7413" s="6" t="s">
        <v>13</v>
      </c>
      <c r="F7413" s="7" t="s">
        <v>16</v>
      </c>
      <c r="G7413" s="7" t="s">
        <v>19866</v>
      </c>
      <c r="H7413" s="7" t="s">
        <v>17</v>
      </c>
      <c r="I7413" s="6" t="s">
        <v>14899</v>
      </c>
      <c r="J7413" s="6" t="s">
        <v>19867</v>
      </c>
      <c r="K7413" s="6" t="s">
        <v>22741</v>
      </c>
      <c r="L7413" s="6">
        <v>1200</v>
      </c>
    </row>
    <row r="7414" spans="1:12">
      <c r="A7414" s="6" t="s">
        <v>14611</v>
      </c>
      <c r="B7414" s="6" t="s">
        <v>23642</v>
      </c>
      <c r="C7414" s="6" t="str">
        <f t="shared" si="115"/>
        <v>330606024E</v>
      </c>
      <c r="D7414" s="7" t="s">
        <v>9531</v>
      </c>
      <c r="E7414" s="6" t="s">
        <v>13</v>
      </c>
      <c r="F7414" s="7" t="s">
        <v>16</v>
      </c>
      <c r="G7414" s="7" t="s">
        <v>19869</v>
      </c>
      <c r="H7414" s="7" t="s">
        <v>8574</v>
      </c>
      <c r="I7414" s="6"/>
      <c r="J7414" s="6"/>
      <c r="K7414" s="6" t="s">
        <v>22741</v>
      </c>
      <c r="L7414" s="6">
        <v>1500</v>
      </c>
    </row>
    <row r="7415" spans="1:12">
      <c r="A7415" s="6" t="s">
        <v>14611</v>
      </c>
      <c r="B7415" s="6" t="s">
        <v>23643</v>
      </c>
      <c r="C7415" s="6" t="str">
        <f t="shared" si="115"/>
        <v>330606025E</v>
      </c>
      <c r="D7415" s="7" t="s">
        <v>9533</v>
      </c>
      <c r="E7415" s="6" t="s">
        <v>13</v>
      </c>
      <c r="F7415" s="7" t="s">
        <v>16</v>
      </c>
      <c r="G7415" s="7" t="s">
        <v>19871</v>
      </c>
      <c r="H7415" s="7" t="s">
        <v>9534</v>
      </c>
      <c r="I7415" s="6"/>
      <c r="J7415" s="6"/>
      <c r="K7415" s="6" t="s">
        <v>22741</v>
      </c>
      <c r="L7415" s="6">
        <v>800</v>
      </c>
    </row>
    <row r="7416" spans="1:12">
      <c r="A7416" s="6" t="s">
        <v>14611</v>
      </c>
      <c r="B7416" s="6" t="s">
        <v>23644</v>
      </c>
      <c r="C7416" s="6" t="str">
        <f t="shared" si="115"/>
        <v>330606027E</v>
      </c>
      <c r="D7416" s="7" t="s">
        <v>9540</v>
      </c>
      <c r="E7416" s="6" t="s">
        <v>13</v>
      </c>
      <c r="F7416" s="7" t="s">
        <v>16</v>
      </c>
      <c r="G7416" s="7" t="s">
        <v>19875</v>
      </c>
      <c r="H7416" s="7" t="s">
        <v>17</v>
      </c>
      <c r="I7416" s="6"/>
      <c r="J7416" s="6"/>
      <c r="K7416" s="6" t="s">
        <v>22741</v>
      </c>
      <c r="L7416" s="6">
        <v>860</v>
      </c>
    </row>
    <row r="7417" spans="1:12">
      <c r="A7417" s="6" t="s">
        <v>14611</v>
      </c>
      <c r="B7417" s="6" t="s">
        <v>23645</v>
      </c>
      <c r="C7417" s="6" t="str">
        <f t="shared" si="115"/>
        <v>330606027-1E</v>
      </c>
      <c r="D7417" s="7" t="s">
        <v>9538</v>
      </c>
      <c r="E7417" s="6" t="s">
        <v>13</v>
      </c>
      <c r="F7417" s="7" t="s">
        <v>16</v>
      </c>
      <c r="G7417" s="7" t="s">
        <v>19875</v>
      </c>
      <c r="H7417" s="7" t="s">
        <v>17</v>
      </c>
      <c r="I7417" s="6"/>
      <c r="J7417" s="6"/>
      <c r="K7417" s="6" t="s">
        <v>22741</v>
      </c>
      <c r="L7417" s="6">
        <v>860</v>
      </c>
    </row>
    <row r="7418" spans="1:12">
      <c r="A7418" s="6" t="s">
        <v>14611</v>
      </c>
      <c r="B7418" s="6" t="s">
        <v>23646</v>
      </c>
      <c r="C7418" s="6" t="str">
        <f t="shared" si="115"/>
        <v>330606028E</v>
      </c>
      <c r="D7418" s="7" t="s">
        <v>9542</v>
      </c>
      <c r="E7418" s="6" t="s">
        <v>13</v>
      </c>
      <c r="F7418" s="7" t="s">
        <v>16</v>
      </c>
      <c r="G7418" s="7" t="s">
        <v>19878</v>
      </c>
      <c r="H7418" s="7" t="s">
        <v>17</v>
      </c>
      <c r="I7418" s="6" t="s">
        <v>14899</v>
      </c>
      <c r="J7418" s="6" t="s">
        <v>19873</v>
      </c>
      <c r="K7418" s="6" t="s">
        <v>22741</v>
      </c>
      <c r="L7418" s="6">
        <v>3450</v>
      </c>
    </row>
    <row r="7419" spans="1:12">
      <c r="A7419" s="6" t="s">
        <v>14611</v>
      </c>
      <c r="B7419" s="6" t="s">
        <v>23647</v>
      </c>
      <c r="C7419" s="6" t="str">
        <f t="shared" si="115"/>
        <v>330606029E</v>
      </c>
      <c r="D7419" s="7" t="s">
        <v>9544</v>
      </c>
      <c r="E7419" s="6" t="s">
        <v>13</v>
      </c>
      <c r="F7419" s="7" t="s">
        <v>16</v>
      </c>
      <c r="G7419" s="7" t="s">
        <v>19880</v>
      </c>
      <c r="H7419" s="7" t="s">
        <v>17</v>
      </c>
      <c r="I7419" s="6" t="s">
        <v>14899</v>
      </c>
      <c r="J7419" s="6" t="s">
        <v>19873</v>
      </c>
      <c r="K7419" s="6" t="s">
        <v>22741</v>
      </c>
      <c r="L7419" s="6">
        <v>3900</v>
      </c>
    </row>
    <row r="7420" spans="1:12">
      <c r="A7420" s="6" t="s">
        <v>14611</v>
      </c>
      <c r="B7420" s="6" t="s">
        <v>23648</v>
      </c>
      <c r="C7420" s="6" t="str">
        <f t="shared" si="115"/>
        <v>330606032E</v>
      </c>
      <c r="D7420" s="7" t="s">
        <v>9550</v>
      </c>
      <c r="E7420" s="6" t="s">
        <v>13</v>
      </c>
      <c r="F7420" s="7" t="s">
        <v>16</v>
      </c>
      <c r="G7420" s="7" t="s">
        <v>19885</v>
      </c>
      <c r="H7420" s="7" t="s">
        <v>17</v>
      </c>
      <c r="I7420" s="6" t="s">
        <v>14899</v>
      </c>
      <c r="J7420" s="6" t="s">
        <v>19873</v>
      </c>
      <c r="K7420" s="6" t="s">
        <v>22741</v>
      </c>
      <c r="L7420" s="6">
        <v>3900</v>
      </c>
    </row>
    <row r="7421" spans="1:12">
      <c r="A7421" s="6" t="s">
        <v>14611</v>
      </c>
      <c r="B7421" s="6" t="s">
        <v>23649</v>
      </c>
      <c r="C7421" s="6" t="str">
        <f t="shared" si="115"/>
        <v>330606037E</v>
      </c>
      <c r="D7421" s="7" t="s">
        <v>9561</v>
      </c>
      <c r="E7421" s="6" t="s">
        <v>13</v>
      </c>
      <c r="F7421" s="7" t="s">
        <v>16</v>
      </c>
      <c r="G7421" s="7" t="s">
        <v>19894</v>
      </c>
      <c r="H7421" s="7" t="s">
        <v>17</v>
      </c>
      <c r="I7421" s="6" t="s">
        <v>14899</v>
      </c>
      <c r="J7421" s="6" t="s">
        <v>19895</v>
      </c>
      <c r="K7421" s="6" t="s">
        <v>22741</v>
      </c>
      <c r="L7421" s="6">
        <v>1300</v>
      </c>
    </row>
    <row r="7422" spans="1:12">
      <c r="A7422" s="6" t="s">
        <v>14611</v>
      </c>
      <c r="B7422" s="6" t="s">
        <v>23650</v>
      </c>
      <c r="C7422" s="6" t="str">
        <f t="shared" si="115"/>
        <v>330606039E</v>
      </c>
      <c r="D7422" s="7" t="s">
        <v>9565</v>
      </c>
      <c r="E7422" s="6" t="s">
        <v>13</v>
      </c>
      <c r="F7422" s="7" t="s">
        <v>16</v>
      </c>
      <c r="G7422" s="7" t="s">
        <v>19899</v>
      </c>
      <c r="H7422" s="7" t="s">
        <v>9566</v>
      </c>
      <c r="I7422" s="6"/>
      <c r="J7422" s="6"/>
      <c r="K7422" s="6" t="s">
        <v>22741</v>
      </c>
      <c r="L7422" s="6">
        <v>1500</v>
      </c>
    </row>
    <row r="7423" spans="1:12">
      <c r="A7423" s="6" t="s">
        <v>14611</v>
      </c>
      <c r="B7423" s="6" t="s">
        <v>23651</v>
      </c>
      <c r="C7423" s="6" t="str">
        <f t="shared" si="115"/>
        <v>330607009E</v>
      </c>
      <c r="D7423" s="7" t="s">
        <v>9592</v>
      </c>
      <c r="E7423" s="6" t="s">
        <v>20</v>
      </c>
      <c r="F7423" s="7" t="s">
        <v>16</v>
      </c>
      <c r="G7423" s="7" t="s">
        <v>17</v>
      </c>
      <c r="H7423" s="7" t="s">
        <v>17</v>
      </c>
      <c r="I7423" s="6"/>
      <c r="J7423" s="6"/>
      <c r="K7423" s="6" t="s">
        <v>22741</v>
      </c>
      <c r="L7423" s="6">
        <v>1400</v>
      </c>
    </row>
    <row r="7424" spans="1:12">
      <c r="A7424" s="6" t="s">
        <v>14611</v>
      </c>
      <c r="B7424" s="6" t="s">
        <v>23652</v>
      </c>
      <c r="C7424" s="6" t="str">
        <f t="shared" si="115"/>
        <v>330607013E</v>
      </c>
      <c r="D7424" s="7" t="s">
        <v>9600</v>
      </c>
      <c r="E7424" s="6" t="s">
        <v>13</v>
      </c>
      <c r="F7424" s="7" t="s">
        <v>537</v>
      </c>
      <c r="G7424" s="7" t="s">
        <v>19931</v>
      </c>
      <c r="H7424" s="7" t="s">
        <v>9601</v>
      </c>
      <c r="I7424" s="6"/>
      <c r="J7424" s="6"/>
      <c r="K7424" s="6" t="s">
        <v>22741</v>
      </c>
      <c r="L7424" s="6">
        <v>1800</v>
      </c>
    </row>
    <row r="7425" spans="1:12">
      <c r="A7425" s="6" t="s">
        <v>14611</v>
      </c>
      <c r="B7425" s="6" t="s">
        <v>23653</v>
      </c>
      <c r="C7425" s="6" t="str">
        <f t="shared" si="115"/>
        <v>330608001E</v>
      </c>
      <c r="D7425" s="7" t="s">
        <v>9616</v>
      </c>
      <c r="E7425" s="6" t="s">
        <v>13</v>
      </c>
      <c r="F7425" s="7" t="s">
        <v>16</v>
      </c>
      <c r="G7425" s="7" t="s">
        <v>19942</v>
      </c>
      <c r="H7425" s="7" t="s">
        <v>17</v>
      </c>
      <c r="I7425" s="6"/>
      <c r="J7425" s="6"/>
      <c r="K7425" s="6" t="s">
        <v>22741</v>
      </c>
      <c r="L7425" s="6">
        <v>1300</v>
      </c>
    </row>
    <row r="7426" spans="1:12">
      <c r="A7426" s="6" t="s">
        <v>14611</v>
      </c>
      <c r="B7426" s="6" t="s">
        <v>23654</v>
      </c>
      <c r="C7426" s="6" t="str">
        <f t="shared" si="115"/>
        <v>330608002E</v>
      </c>
      <c r="D7426" s="7" t="s">
        <v>9618</v>
      </c>
      <c r="E7426" s="6" t="s">
        <v>13</v>
      </c>
      <c r="F7426" s="7" t="s">
        <v>16</v>
      </c>
      <c r="G7426" s="7" t="s">
        <v>19944</v>
      </c>
      <c r="H7426" s="7" t="s">
        <v>17</v>
      </c>
      <c r="I7426" s="6"/>
      <c r="J7426" s="6"/>
      <c r="K7426" s="6" t="s">
        <v>22741</v>
      </c>
      <c r="L7426" s="6">
        <v>600</v>
      </c>
    </row>
    <row r="7427" spans="1:12">
      <c r="A7427" s="6" t="s">
        <v>14611</v>
      </c>
      <c r="B7427" s="6" t="s">
        <v>23655</v>
      </c>
      <c r="C7427" s="6" t="str">
        <f t="shared" ref="C7427:C7490" si="116">RIGHT(B7427,LEN(B7427)-16)</f>
        <v>330608003E</v>
      </c>
      <c r="D7427" s="7" t="s">
        <v>9620</v>
      </c>
      <c r="E7427" s="6" t="s">
        <v>13</v>
      </c>
      <c r="F7427" s="7" t="s">
        <v>16</v>
      </c>
      <c r="G7427" s="7" t="s">
        <v>19946</v>
      </c>
      <c r="H7427" s="7" t="s">
        <v>17</v>
      </c>
      <c r="I7427" s="6"/>
      <c r="J7427" s="6"/>
      <c r="K7427" s="6" t="s">
        <v>22741</v>
      </c>
      <c r="L7427" s="6">
        <v>250</v>
      </c>
    </row>
    <row r="7428" spans="1:12">
      <c r="A7428" s="6" t="s">
        <v>14611</v>
      </c>
      <c r="B7428" s="6" t="s">
        <v>23656</v>
      </c>
      <c r="C7428" s="6" t="str">
        <f t="shared" si="116"/>
        <v>330608004E</v>
      </c>
      <c r="D7428" s="7" t="s">
        <v>9622</v>
      </c>
      <c r="E7428" s="6" t="s">
        <v>13</v>
      </c>
      <c r="F7428" s="7" t="s">
        <v>4964</v>
      </c>
      <c r="G7428" s="7" t="s">
        <v>19948</v>
      </c>
      <c r="H7428" s="7" t="s">
        <v>9623</v>
      </c>
      <c r="I7428" s="6"/>
      <c r="J7428" s="6"/>
      <c r="K7428" s="6" t="s">
        <v>22741</v>
      </c>
      <c r="L7428" s="6">
        <v>360</v>
      </c>
    </row>
    <row r="7429" spans="1:12">
      <c r="A7429" s="6" t="s">
        <v>14611</v>
      </c>
      <c r="B7429" s="6" t="s">
        <v>23657</v>
      </c>
      <c r="C7429" s="6" t="str">
        <f t="shared" si="116"/>
        <v>330608005E</v>
      </c>
      <c r="D7429" s="7" t="s">
        <v>9625</v>
      </c>
      <c r="E7429" s="6" t="s">
        <v>13</v>
      </c>
      <c r="F7429" s="7" t="s">
        <v>4964</v>
      </c>
      <c r="G7429" s="7" t="s">
        <v>19948</v>
      </c>
      <c r="H7429" s="7" t="s">
        <v>9623</v>
      </c>
      <c r="I7429" s="6"/>
      <c r="J7429" s="6"/>
      <c r="K7429" s="6" t="s">
        <v>22741</v>
      </c>
      <c r="L7429" s="6">
        <v>360</v>
      </c>
    </row>
    <row r="7430" spans="1:12">
      <c r="A7430" s="6" t="s">
        <v>14611</v>
      </c>
      <c r="B7430" s="6" t="s">
        <v>23658</v>
      </c>
      <c r="C7430" s="6" t="str">
        <f t="shared" si="116"/>
        <v>330608006E</v>
      </c>
      <c r="D7430" s="7" t="s">
        <v>9631</v>
      </c>
      <c r="E7430" s="6" t="s">
        <v>13</v>
      </c>
      <c r="F7430" s="7" t="s">
        <v>4964</v>
      </c>
      <c r="G7430" s="7" t="s">
        <v>19951</v>
      </c>
      <c r="H7430" s="7" t="s">
        <v>5062</v>
      </c>
      <c r="I7430" s="6"/>
      <c r="J7430" s="6"/>
      <c r="K7430" s="6" t="s">
        <v>22741</v>
      </c>
      <c r="L7430" s="6">
        <v>480</v>
      </c>
    </row>
    <row r="7431" spans="1:12">
      <c r="A7431" s="6" t="s">
        <v>14611</v>
      </c>
      <c r="B7431" s="6" t="s">
        <v>23659</v>
      </c>
      <c r="C7431" s="6" t="str">
        <f t="shared" si="116"/>
        <v>330608009E</v>
      </c>
      <c r="D7431" s="7" t="s">
        <v>9638</v>
      </c>
      <c r="E7431" s="6" t="s">
        <v>13</v>
      </c>
      <c r="F7431" s="7" t="s">
        <v>4964</v>
      </c>
      <c r="G7431" s="7" t="s">
        <v>19959</v>
      </c>
      <c r="H7431" s="7" t="s">
        <v>5062</v>
      </c>
      <c r="I7431" s="6"/>
      <c r="J7431" s="6"/>
      <c r="K7431" s="6" t="s">
        <v>22741</v>
      </c>
      <c r="L7431" s="6">
        <v>1500</v>
      </c>
    </row>
    <row r="7432" spans="1:12">
      <c r="A7432" s="6" t="s">
        <v>14611</v>
      </c>
      <c r="B7432" s="6" t="s">
        <v>23660</v>
      </c>
      <c r="C7432" s="6" t="str">
        <f t="shared" si="116"/>
        <v>330608013-2/1E</v>
      </c>
      <c r="D7432" s="7" t="s">
        <v>9654</v>
      </c>
      <c r="E7432" s="6" t="s">
        <v>13</v>
      </c>
      <c r="F7432" s="7" t="s">
        <v>16</v>
      </c>
      <c r="G7432" s="7" t="s">
        <v>19967</v>
      </c>
      <c r="H7432" s="7" t="s">
        <v>17</v>
      </c>
      <c r="I7432" s="6"/>
      <c r="J7432" s="6"/>
      <c r="K7432" s="6" t="s">
        <v>22741</v>
      </c>
      <c r="L7432" s="8">
        <v>3375</v>
      </c>
    </row>
    <row r="7433" spans="1:12">
      <c r="A7433" s="6" t="s">
        <v>14611</v>
      </c>
      <c r="B7433" s="6" t="s">
        <v>23661</v>
      </c>
      <c r="C7433" s="6" t="str">
        <f t="shared" si="116"/>
        <v>330608017E</v>
      </c>
      <c r="D7433" s="7" t="s">
        <v>9662</v>
      </c>
      <c r="E7433" s="6" t="s">
        <v>13</v>
      </c>
      <c r="F7433" s="7" t="s">
        <v>4964</v>
      </c>
      <c r="G7433" s="7" t="s">
        <v>17</v>
      </c>
      <c r="H7433" s="7" t="s">
        <v>17</v>
      </c>
      <c r="I7433" s="6"/>
      <c r="J7433" s="6"/>
      <c r="K7433" s="6" t="s">
        <v>22741</v>
      </c>
      <c r="L7433" s="6">
        <v>80</v>
      </c>
    </row>
    <row r="7434" spans="1:12">
      <c r="A7434" s="6" t="s">
        <v>14611</v>
      </c>
      <c r="B7434" s="6" t="s">
        <v>23662</v>
      </c>
      <c r="C7434" s="6" t="str">
        <f t="shared" si="116"/>
        <v>330608019E</v>
      </c>
      <c r="D7434" s="7" t="s">
        <v>9666</v>
      </c>
      <c r="E7434" s="6" t="s">
        <v>13</v>
      </c>
      <c r="F7434" s="7" t="s">
        <v>4964</v>
      </c>
      <c r="G7434" s="7" t="s">
        <v>17</v>
      </c>
      <c r="H7434" s="7" t="s">
        <v>17</v>
      </c>
      <c r="I7434" s="6"/>
      <c r="J7434" s="6"/>
      <c r="K7434" s="6" t="s">
        <v>22741</v>
      </c>
      <c r="L7434" s="6">
        <v>300</v>
      </c>
    </row>
    <row r="7435" spans="1:12">
      <c r="A7435" s="6" t="s">
        <v>14611</v>
      </c>
      <c r="B7435" s="6" t="s">
        <v>23663</v>
      </c>
      <c r="C7435" s="6" t="str">
        <f t="shared" si="116"/>
        <v>330608025E</v>
      </c>
      <c r="D7435" s="7" t="s">
        <v>9681</v>
      </c>
      <c r="E7435" s="6" t="s">
        <v>13</v>
      </c>
      <c r="F7435" s="7" t="s">
        <v>4964</v>
      </c>
      <c r="G7435" s="7" t="s">
        <v>19988</v>
      </c>
      <c r="H7435" s="7" t="s">
        <v>17</v>
      </c>
      <c r="I7435" s="6"/>
      <c r="J7435" s="6"/>
      <c r="K7435" s="6" t="s">
        <v>22741</v>
      </c>
      <c r="L7435" s="6">
        <v>3000</v>
      </c>
    </row>
    <row r="7436" spans="1:12">
      <c r="A7436" s="6" t="s">
        <v>14611</v>
      </c>
      <c r="B7436" s="6" t="s">
        <v>23664</v>
      </c>
      <c r="C7436" s="6" t="str">
        <f t="shared" si="116"/>
        <v>330608026E</v>
      </c>
      <c r="D7436" s="7" t="s">
        <v>9683</v>
      </c>
      <c r="E7436" s="6" t="s">
        <v>13</v>
      </c>
      <c r="F7436" s="7" t="s">
        <v>4964</v>
      </c>
      <c r="G7436" s="7" t="s">
        <v>19990</v>
      </c>
      <c r="H7436" s="7" t="s">
        <v>9669</v>
      </c>
      <c r="I7436" s="6"/>
      <c r="J7436" s="6"/>
      <c r="K7436" s="6" t="s">
        <v>22741</v>
      </c>
      <c r="L7436" s="6">
        <v>3000</v>
      </c>
    </row>
    <row r="7437" spans="1:12">
      <c r="A7437" s="6" t="s">
        <v>14611</v>
      </c>
      <c r="B7437" s="6" t="s">
        <v>23665</v>
      </c>
      <c r="C7437" s="6" t="str">
        <f t="shared" si="116"/>
        <v>330608027E</v>
      </c>
      <c r="D7437" s="7" t="s">
        <v>9685</v>
      </c>
      <c r="E7437" s="6" t="s">
        <v>13</v>
      </c>
      <c r="F7437" s="7" t="s">
        <v>4964</v>
      </c>
      <c r="G7437" s="7" t="s">
        <v>19992</v>
      </c>
      <c r="H7437" s="7" t="s">
        <v>17</v>
      </c>
      <c r="I7437" s="6"/>
      <c r="J7437" s="6"/>
      <c r="K7437" s="6" t="s">
        <v>22741</v>
      </c>
      <c r="L7437" s="6">
        <v>3750</v>
      </c>
    </row>
    <row r="7438" spans="1:12">
      <c r="A7438" s="6" t="s">
        <v>14611</v>
      </c>
      <c r="B7438" s="6" t="s">
        <v>23666</v>
      </c>
      <c r="C7438" s="6" t="str">
        <f t="shared" si="116"/>
        <v>330609002E</v>
      </c>
      <c r="D7438" s="7" t="s">
        <v>9691</v>
      </c>
      <c r="E7438" s="6" t="s">
        <v>20</v>
      </c>
      <c r="F7438" s="7" t="s">
        <v>16</v>
      </c>
      <c r="G7438" s="7" t="s">
        <v>19997</v>
      </c>
      <c r="H7438" s="7" t="s">
        <v>17</v>
      </c>
      <c r="I7438" s="6"/>
      <c r="J7438" s="6" t="s">
        <v>14524</v>
      </c>
      <c r="K7438" s="6" t="s">
        <v>22741</v>
      </c>
      <c r="L7438" s="6">
        <v>1200</v>
      </c>
    </row>
    <row r="7439" spans="1:12">
      <c r="A7439" s="6" t="s">
        <v>14611</v>
      </c>
      <c r="B7439" s="6" t="s">
        <v>23667</v>
      </c>
      <c r="C7439" s="6" t="str">
        <f t="shared" si="116"/>
        <v>330609004E</v>
      </c>
      <c r="D7439" s="7" t="s">
        <v>9695</v>
      </c>
      <c r="E7439" s="6" t="s">
        <v>20</v>
      </c>
      <c r="F7439" s="7" t="s">
        <v>16</v>
      </c>
      <c r="G7439" s="7" t="s">
        <v>20000</v>
      </c>
      <c r="H7439" s="7" t="s">
        <v>17</v>
      </c>
      <c r="I7439" s="6"/>
      <c r="J7439" s="6" t="s">
        <v>14524</v>
      </c>
      <c r="K7439" s="6" t="s">
        <v>22741</v>
      </c>
      <c r="L7439" s="6">
        <v>500</v>
      </c>
    </row>
    <row r="7440" spans="1:12">
      <c r="A7440" s="6" t="s">
        <v>14611</v>
      </c>
      <c r="B7440" s="6" t="s">
        <v>23668</v>
      </c>
      <c r="C7440" s="6" t="str">
        <f t="shared" si="116"/>
        <v>330609007E</v>
      </c>
      <c r="D7440" s="7" t="s">
        <v>9703</v>
      </c>
      <c r="E7440" s="6" t="s">
        <v>20</v>
      </c>
      <c r="F7440" s="7" t="s">
        <v>16</v>
      </c>
      <c r="G7440" s="7" t="s">
        <v>20006</v>
      </c>
      <c r="H7440" s="7" t="s">
        <v>17</v>
      </c>
      <c r="I7440" s="6"/>
      <c r="J7440" s="6" t="s">
        <v>14524</v>
      </c>
      <c r="K7440" s="6" t="s">
        <v>22741</v>
      </c>
      <c r="L7440" s="6">
        <v>1300</v>
      </c>
    </row>
    <row r="7441" spans="1:12">
      <c r="A7441" s="6" t="s">
        <v>14611</v>
      </c>
      <c r="B7441" s="6" t="s">
        <v>23669</v>
      </c>
      <c r="C7441" s="6" t="str">
        <f t="shared" si="116"/>
        <v>330609008E</v>
      </c>
      <c r="D7441" s="7" t="s">
        <v>9705</v>
      </c>
      <c r="E7441" s="6" t="s">
        <v>20</v>
      </c>
      <c r="F7441" s="7" t="s">
        <v>16</v>
      </c>
      <c r="G7441" s="7" t="s">
        <v>17</v>
      </c>
      <c r="H7441" s="7" t="s">
        <v>9706</v>
      </c>
      <c r="I7441" s="6"/>
      <c r="J7441" s="6" t="s">
        <v>14524</v>
      </c>
      <c r="K7441" s="6" t="s">
        <v>22741</v>
      </c>
      <c r="L7441" s="6">
        <v>1000</v>
      </c>
    </row>
    <row r="7442" spans="1:12">
      <c r="A7442" s="6" t="s">
        <v>14611</v>
      </c>
      <c r="B7442" s="6" t="s">
        <v>23670</v>
      </c>
      <c r="C7442" s="6" t="str">
        <f t="shared" si="116"/>
        <v>330609012E</v>
      </c>
      <c r="D7442" s="7" t="s">
        <v>9711</v>
      </c>
      <c r="E7442" s="6" t="s">
        <v>20</v>
      </c>
      <c r="F7442" s="7" t="s">
        <v>16</v>
      </c>
      <c r="G7442" s="7" t="s">
        <v>20011</v>
      </c>
      <c r="H7442" s="7" t="s">
        <v>17</v>
      </c>
      <c r="I7442" s="6"/>
      <c r="J7442" s="6"/>
      <c r="K7442" s="6" t="s">
        <v>22741</v>
      </c>
      <c r="L7442" s="6">
        <v>700</v>
      </c>
    </row>
    <row r="7443" spans="1:12">
      <c r="A7443" s="6" t="s">
        <v>14611</v>
      </c>
      <c r="B7443" s="6" t="s">
        <v>23671</v>
      </c>
      <c r="C7443" s="6" t="str">
        <f t="shared" si="116"/>
        <v>330610001E</v>
      </c>
      <c r="D7443" s="7" t="s">
        <v>9715</v>
      </c>
      <c r="E7443" s="6" t="s">
        <v>13</v>
      </c>
      <c r="F7443" s="7" t="s">
        <v>16</v>
      </c>
      <c r="G7443" s="7" t="s">
        <v>20013</v>
      </c>
      <c r="H7443" s="7" t="s">
        <v>17</v>
      </c>
      <c r="I7443" s="6"/>
      <c r="J7443" s="6"/>
      <c r="K7443" s="6" t="s">
        <v>22741</v>
      </c>
      <c r="L7443" s="6">
        <v>400</v>
      </c>
    </row>
    <row r="7444" spans="1:12">
      <c r="A7444" s="6" t="s">
        <v>14611</v>
      </c>
      <c r="B7444" s="6" t="s">
        <v>23672</v>
      </c>
      <c r="C7444" s="6" t="str">
        <f t="shared" si="116"/>
        <v>330610001-1E</v>
      </c>
      <c r="D7444" s="7" t="s">
        <v>9713</v>
      </c>
      <c r="E7444" s="6" t="s">
        <v>13</v>
      </c>
      <c r="F7444" s="7" t="s">
        <v>16</v>
      </c>
      <c r="G7444" s="7" t="s">
        <v>17</v>
      </c>
      <c r="H7444" s="7" t="s">
        <v>17</v>
      </c>
      <c r="I7444" s="6"/>
      <c r="J7444" s="6"/>
      <c r="K7444" s="6" t="s">
        <v>22741</v>
      </c>
      <c r="L7444" s="6">
        <v>400</v>
      </c>
    </row>
    <row r="7445" spans="1:12">
      <c r="A7445" s="6" t="s">
        <v>14611</v>
      </c>
      <c r="B7445" s="6" t="s">
        <v>23673</v>
      </c>
      <c r="C7445" s="6" t="str">
        <f t="shared" si="116"/>
        <v>330610002E</v>
      </c>
      <c r="D7445" s="7" t="s">
        <v>9717</v>
      </c>
      <c r="E7445" s="6" t="s">
        <v>13</v>
      </c>
      <c r="F7445" s="7" t="s">
        <v>16</v>
      </c>
      <c r="G7445" s="7" t="s">
        <v>17</v>
      </c>
      <c r="H7445" s="7" t="s">
        <v>17</v>
      </c>
      <c r="I7445" s="6"/>
      <c r="J7445" s="6"/>
      <c r="K7445" s="6" t="s">
        <v>22741</v>
      </c>
      <c r="L7445" s="6">
        <v>350</v>
      </c>
    </row>
    <row r="7446" spans="1:12">
      <c r="A7446" s="6" t="s">
        <v>14611</v>
      </c>
      <c r="B7446" s="6" t="s">
        <v>23674</v>
      </c>
      <c r="C7446" s="6" t="str">
        <f t="shared" si="116"/>
        <v>330610003E</v>
      </c>
      <c r="D7446" s="7" t="s">
        <v>9719</v>
      </c>
      <c r="E7446" s="6" t="s">
        <v>13</v>
      </c>
      <c r="F7446" s="7" t="s">
        <v>16</v>
      </c>
      <c r="G7446" s="7" t="s">
        <v>17</v>
      </c>
      <c r="H7446" s="7" t="s">
        <v>17</v>
      </c>
      <c r="I7446" s="6"/>
      <c r="J7446" s="6"/>
      <c r="K7446" s="6" t="s">
        <v>22741</v>
      </c>
      <c r="L7446" s="6">
        <v>400</v>
      </c>
    </row>
    <row r="7447" spans="1:12">
      <c r="A7447" s="6" t="s">
        <v>14611</v>
      </c>
      <c r="B7447" s="6" t="s">
        <v>23675</v>
      </c>
      <c r="C7447" s="6" t="str">
        <f t="shared" si="116"/>
        <v>330610004E</v>
      </c>
      <c r="D7447" s="7" t="s">
        <v>9723</v>
      </c>
      <c r="E7447" s="6" t="s">
        <v>13</v>
      </c>
      <c r="F7447" s="7" t="s">
        <v>16</v>
      </c>
      <c r="G7447" s="7" t="s">
        <v>17</v>
      </c>
      <c r="H7447" s="7" t="s">
        <v>17</v>
      </c>
      <c r="I7447" s="6"/>
      <c r="J7447" s="6"/>
      <c r="K7447" s="6" t="s">
        <v>22741</v>
      </c>
      <c r="L7447" s="6">
        <v>260</v>
      </c>
    </row>
    <row r="7448" spans="1:12">
      <c r="A7448" s="6" t="s">
        <v>14611</v>
      </c>
      <c r="B7448" s="6" t="s">
        <v>23676</v>
      </c>
      <c r="C7448" s="6" t="str">
        <f t="shared" si="116"/>
        <v>330610004-1E</v>
      </c>
      <c r="D7448" s="7" t="s">
        <v>9721</v>
      </c>
      <c r="E7448" s="6" t="s">
        <v>13</v>
      </c>
      <c r="F7448" s="7" t="s">
        <v>16</v>
      </c>
      <c r="G7448" s="7" t="s">
        <v>17</v>
      </c>
      <c r="H7448" s="7" t="s">
        <v>17</v>
      </c>
      <c r="I7448" s="6"/>
      <c r="J7448" s="6"/>
      <c r="K7448" s="6" t="s">
        <v>22741</v>
      </c>
      <c r="L7448" s="6">
        <v>80</v>
      </c>
    </row>
    <row r="7449" spans="1:12">
      <c r="A7449" s="6" t="s">
        <v>14611</v>
      </c>
      <c r="B7449" s="6" t="s">
        <v>23677</v>
      </c>
      <c r="C7449" s="6" t="str">
        <f t="shared" si="116"/>
        <v>330611001E</v>
      </c>
      <c r="D7449" s="7" t="s">
        <v>9725</v>
      </c>
      <c r="E7449" s="6" t="s">
        <v>13</v>
      </c>
      <c r="F7449" s="7" t="s">
        <v>16</v>
      </c>
      <c r="G7449" s="7" t="s">
        <v>17</v>
      </c>
      <c r="H7449" s="7" t="s">
        <v>17</v>
      </c>
      <c r="I7449" s="6"/>
      <c r="J7449" s="6"/>
      <c r="K7449" s="6" t="s">
        <v>22741</v>
      </c>
      <c r="L7449" s="6">
        <v>400</v>
      </c>
    </row>
    <row r="7450" spans="1:12">
      <c r="A7450" s="6" t="s">
        <v>14611</v>
      </c>
      <c r="B7450" s="6" t="s">
        <v>23678</v>
      </c>
      <c r="C7450" s="6" t="str">
        <f t="shared" si="116"/>
        <v>330601030SE</v>
      </c>
      <c r="D7450" s="7" t="s">
        <v>9197</v>
      </c>
      <c r="E7450" s="6" t="s">
        <v>13</v>
      </c>
      <c r="F7450" s="7" t="s">
        <v>16</v>
      </c>
      <c r="G7450" s="7" t="s">
        <v>17</v>
      </c>
      <c r="H7450" s="7" t="s">
        <v>17</v>
      </c>
      <c r="I7450" s="6"/>
      <c r="J7450" s="6" t="s">
        <v>14580</v>
      </c>
      <c r="K7450" s="6" t="s">
        <v>22741</v>
      </c>
      <c r="L7450" s="6">
        <v>4764</v>
      </c>
    </row>
    <row r="7451" spans="1:12">
      <c r="A7451" s="6" t="s">
        <v>14611</v>
      </c>
      <c r="B7451" s="6" t="s">
        <v>23679</v>
      </c>
      <c r="C7451" s="6" t="str">
        <f t="shared" si="116"/>
        <v>330611003E</v>
      </c>
      <c r="D7451" s="7" t="s">
        <v>9729</v>
      </c>
      <c r="E7451" s="6" t="s">
        <v>13</v>
      </c>
      <c r="F7451" s="7" t="s">
        <v>16</v>
      </c>
      <c r="G7451" s="7" t="s">
        <v>17</v>
      </c>
      <c r="H7451" s="7" t="s">
        <v>17</v>
      </c>
      <c r="I7451" s="6"/>
      <c r="J7451" s="6" t="s">
        <v>14580</v>
      </c>
      <c r="K7451" s="6" t="s">
        <v>22741</v>
      </c>
      <c r="L7451" s="6">
        <v>1960</v>
      </c>
    </row>
    <row r="7452" spans="1:12">
      <c r="A7452" s="6" t="s">
        <v>14611</v>
      </c>
      <c r="B7452" s="6" t="s">
        <v>23680</v>
      </c>
      <c r="C7452" s="6" t="str">
        <f t="shared" si="116"/>
        <v>330611006E</v>
      </c>
      <c r="D7452" s="7" t="s">
        <v>9737</v>
      </c>
      <c r="E7452" s="6" t="s">
        <v>13</v>
      </c>
      <c r="F7452" s="7" t="s">
        <v>16</v>
      </c>
      <c r="G7452" s="7" t="s">
        <v>17</v>
      </c>
      <c r="H7452" s="7" t="s">
        <v>17</v>
      </c>
      <c r="I7452" s="6"/>
      <c r="J7452" s="6"/>
      <c r="K7452" s="6" t="s">
        <v>22741</v>
      </c>
      <c r="L7452" s="6">
        <v>1730</v>
      </c>
    </row>
    <row r="7453" spans="1:12">
      <c r="A7453" s="6" t="s">
        <v>14611</v>
      </c>
      <c r="B7453" s="6" t="s">
        <v>23681</v>
      </c>
      <c r="C7453" s="6" t="str">
        <f t="shared" si="116"/>
        <v>330611008E</v>
      </c>
      <c r="D7453" s="7" t="s">
        <v>9741</v>
      </c>
      <c r="E7453" s="6" t="s">
        <v>13</v>
      </c>
      <c r="F7453" s="7" t="s">
        <v>16</v>
      </c>
      <c r="G7453" s="7" t="s">
        <v>17</v>
      </c>
      <c r="H7453" s="7" t="s">
        <v>17</v>
      </c>
      <c r="I7453" s="6"/>
      <c r="J7453" s="6"/>
      <c r="K7453" s="6" t="s">
        <v>22741</v>
      </c>
      <c r="L7453" s="6">
        <v>900</v>
      </c>
    </row>
    <row r="7454" spans="1:12">
      <c r="A7454" s="6" t="s">
        <v>14611</v>
      </c>
      <c r="B7454" s="6" t="s">
        <v>23682</v>
      </c>
      <c r="C7454" s="6" t="str">
        <f t="shared" si="116"/>
        <v>330701001E</v>
      </c>
      <c r="D7454" s="7" t="s">
        <v>9749</v>
      </c>
      <c r="E7454" s="6" t="s">
        <v>13</v>
      </c>
      <c r="F7454" s="7" t="s">
        <v>16</v>
      </c>
      <c r="G7454" s="7" t="s">
        <v>17</v>
      </c>
      <c r="H7454" s="7" t="s">
        <v>17</v>
      </c>
      <c r="I7454" s="6"/>
      <c r="J7454" s="6"/>
      <c r="K7454" s="6" t="s">
        <v>22741</v>
      </c>
      <c r="L7454" s="6">
        <v>650</v>
      </c>
    </row>
    <row r="7455" spans="1:12">
      <c r="A7455" s="6" t="s">
        <v>14611</v>
      </c>
      <c r="B7455" s="6" t="s">
        <v>23683</v>
      </c>
      <c r="C7455" s="6" t="str">
        <f t="shared" si="116"/>
        <v>330701001-2E</v>
      </c>
      <c r="D7455" s="7" t="s">
        <v>9747</v>
      </c>
      <c r="E7455" s="6" t="s">
        <v>13</v>
      </c>
      <c r="F7455" s="7" t="s">
        <v>16</v>
      </c>
      <c r="G7455" s="7" t="s">
        <v>17</v>
      </c>
      <c r="H7455" s="7" t="s">
        <v>17</v>
      </c>
      <c r="I7455" s="6"/>
      <c r="J7455" s="6"/>
      <c r="K7455" s="6" t="s">
        <v>22741</v>
      </c>
      <c r="L7455" s="6">
        <v>650</v>
      </c>
    </row>
    <row r="7456" spans="1:12">
      <c r="A7456" s="6" t="s">
        <v>14611</v>
      </c>
      <c r="B7456" s="6" t="s">
        <v>23684</v>
      </c>
      <c r="C7456" s="6" t="str">
        <f t="shared" si="116"/>
        <v>330701005E</v>
      </c>
      <c r="D7456" s="7" t="s">
        <v>9760</v>
      </c>
      <c r="E7456" s="6" t="s">
        <v>13</v>
      </c>
      <c r="F7456" s="7" t="s">
        <v>16</v>
      </c>
      <c r="G7456" s="7" t="s">
        <v>17</v>
      </c>
      <c r="H7456" s="7" t="s">
        <v>9758</v>
      </c>
      <c r="I7456" s="6"/>
      <c r="J7456" s="6"/>
      <c r="K7456" s="6" t="s">
        <v>22741</v>
      </c>
      <c r="L7456" s="6">
        <v>350</v>
      </c>
    </row>
    <row r="7457" spans="1:12">
      <c r="A7457" s="6" t="s">
        <v>14611</v>
      </c>
      <c r="B7457" s="6" t="s">
        <v>23685</v>
      </c>
      <c r="C7457" s="6" t="str">
        <f t="shared" si="116"/>
        <v>330701005-1E</v>
      </c>
      <c r="D7457" s="7" t="s">
        <v>9757</v>
      </c>
      <c r="E7457" s="6" t="s">
        <v>13</v>
      </c>
      <c r="F7457" s="7" t="s">
        <v>16</v>
      </c>
      <c r="G7457" s="7" t="s">
        <v>17</v>
      </c>
      <c r="H7457" s="7" t="s">
        <v>9758</v>
      </c>
      <c r="I7457" s="6"/>
      <c r="J7457" s="6"/>
      <c r="K7457" s="6" t="s">
        <v>22741</v>
      </c>
      <c r="L7457" s="6">
        <v>350</v>
      </c>
    </row>
    <row r="7458" spans="1:12">
      <c r="A7458" s="6" t="s">
        <v>14611</v>
      </c>
      <c r="B7458" s="6" t="s">
        <v>23686</v>
      </c>
      <c r="C7458" s="6" t="str">
        <f t="shared" si="116"/>
        <v>330701008E</v>
      </c>
      <c r="D7458" s="7" t="s">
        <v>9767</v>
      </c>
      <c r="E7458" s="6" t="s">
        <v>13</v>
      </c>
      <c r="F7458" s="7" t="s">
        <v>16</v>
      </c>
      <c r="G7458" s="7" t="s">
        <v>20042</v>
      </c>
      <c r="H7458" s="7" t="s">
        <v>17</v>
      </c>
      <c r="I7458" s="6"/>
      <c r="J7458" s="6"/>
      <c r="K7458" s="6" t="s">
        <v>22741</v>
      </c>
      <c r="L7458" s="6">
        <v>3285</v>
      </c>
    </row>
    <row r="7459" spans="1:12">
      <c r="A7459" s="6" t="s">
        <v>14611</v>
      </c>
      <c r="B7459" s="6" t="s">
        <v>23687</v>
      </c>
      <c r="C7459" s="6" t="str">
        <f t="shared" si="116"/>
        <v>330701018E</v>
      </c>
      <c r="D7459" s="7" t="s">
        <v>9789</v>
      </c>
      <c r="E7459" s="6" t="s">
        <v>13</v>
      </c>
      <c r="F7459" s="7" t="s">
        <v>16</v>
      </c>
      <c r="G7459" s="7" t="s">
        <v>17</v>
      </c>
      <c r="H7459" s="7" t="s">
        <v>17</v>
      </c>
      <c r="I7459" s="6"/>
      <c r="J7459" s="6"/>
      <c r="K7459" s="6" t="s">
        <v>22741</v>
      </c>
      <c r="L7459" s="6">
        <v>2250</v>
      </c>
    </row>
    <row r="7460" spans="1:12">
      <c r="A7460" s="6" t="s">
        <v>14611</v>
      </c>
      <c r="B7460" s="6" t="s">
        <v>23688</v>
      </c>
      <c r="C7460" s="6" t="str">
        <f t="shared" si="116"/>
        <v>330701022E</v>
      </c>
      <c r="D7460" s="7" t="s">
        <v>9807</v>
      </c>
      <c r="E7460" s="6" t="s">
        <v>13</v>
      </c>
      <c r="F7460" s="7" t="s">
        <v>16</v>
      </c>
      <c r="G7460" s="7" t="s">
        <v>17</v>
      </c>
      <c r="H7460" s="7" t="s">
        <v>17</v>
      </c>
      <c r="I7460" s="6"/>
      <c r="J7460" s="6" t="s">
        <v>14580</v>
      </c>
      <c r="K7460" s="6" t="s">
        <v>22741</v>
      </c>
      <c r="L7460" s="6">
        <v>800</v>
      </c>
    </row>
    <row r="7461" spans="1:12">
      <c r="A7461" s="6" t="s">
        <v>14611</v>
      </c>
      <c r="B7461" s="6" t="s">
        <v>23689</v>
      </c>
      <c r="C7461" s="6" t="str">
        <f t="shared" si="116"/>
        <v>330701022-2E</v>
      </c>
      <c r="D7461" s="7" t="s">
        <v>9801</v>
      </c>
      <c r="E7461" s="6" t="s">
        <v>13</v>
      </c>
      <c r="F7461" s="7" t="s">
        <v>16</v>
      </c>
      <c r="G7461" s="7" t="s">
        <v>17</v>
      </c>
      <c r="H7461" s="7" t="s">
        <v>17</v>
      </c>
      <c r="I7461" s="6"/>
      <c r="J7461" s="6" t="s">
        <v>14580</v>
      </c>
      <c r="K7461" s="6" t="s">
        <v>22741</v>
      </c>
      <c r="L7461" s="6">
        <v>800</v>
      </c>
    </row>
    <row r="7462" spans="1:12">
      <c r="A7462" s="6" t="s">
        <v>14611</v>
      </c>
      <c r="B7462" s="6" t="s">
        <v>23690</v>
      </c>
      <c r="C7462" s="6" t="str">
        <f t="shared" si="116"/>
        <v>330701022-3E</v>
      </c>
      <c r="D7462" s="7" t="s">
        <v>9805</v>
      </c>
      <c r="E7462" s="6" t="s">
        <v>13</v>
      </c>
      <c r="F7462" s="7" t="s">
        <v>16</v>
      </c>
      <c r="G7462" s="7" t="s">
        <v>17</v>
      </c>
      <c r="H7462" s="7" t="s">
        <v>17</v>
      </c>
      <c r="I7462" s="6"/>
      <c r="J7462" s="6" t="s">
        <v>14580</v>
      </c>
      <c r="K7462" s="6" t="s">
        <v>22741</v>
      </c>
      <c r="L7462" s="6">
        <v>960</v>
      </c>
    </row>
    <row r="7463" spans="1:12">
      <c r="A7463" s="6" t="s">
        <v>14611</v>
      </c>
      <c r="B7463" s="6" t="s">
        <v>23691</v>
      </c>
      <c r="C7463" s="6" t="str">
        <f t="shared" si="116"/>
        <v>330701022-1/1E</v>
      </c>
      <c r="D7463" s="7" t="s">
        <v>9797</v>
      </c>
      <c r="E7463" s="6" t="s">
        <v>13</v>
      </c>
      <c r="F7463" s="7" t="s">
        <v>16</v>
      </c>
      <c r="G7463" s="7" t="s">
        <v>17</v>
      </c>
      <c r="H7463" s="7" t="s">
        <v>17</v>
      </c>
      <c r="I7463" s="6"/>
      <c r="J7463" s="6" t="s">
        <v>14580</v>
      </c>
      <c r="K7463" s="6" t="s">
        <v>22741</v>
      </c>
      <c r="L7463" s="6">
        <v>900</v>
      </c>
    </row>
    <row r="7464" spans="1:12">
      <c r="A7464" s="6" t="s">
        <v>14611</v>
      </c>
      <c r="B7464" s="6" t="s">
        <v>23692</v>
      </c>
      <c r="C7464" s="6" t="str">
        <f t="shared" si="116"/>
        <v>330701022-2/1E</v>
      </c>
      <c r="D7464" s="7" t="s">
        <v>9799</v>
      </c>
      <c r="E7464" s="6" t="s">
        <v>13</v>
      </c>
      <c r="F7464" s="7" t="s">
        <v>16</v>
      </c>
      <c r="G7464" s="7" t="s">
        <v>17</v>
      </c>
      <c r="H7464" s="7" t="s">
        <v>17</v>
      </c>
      <c r="I7464" s="6"/>
      <c r="J7464" s="6" t="s">
        <v>14580</v>
      </c>
      <c r="K7464" s="6" t="s">
        <v>22741</v>
      </c>
      <c r="L7464" s="6">
        <v>900</v>
      </c>
    </row>
    <row r="7465" spans="1:12">
      <c r="A7465" s="6" t="s">
        <v>14611</v>
      </c>
      <c r="B7465" s="6" t="s">
        <v>23693</v>
      </c>
      <c r="C7465" s="6" t="str">
        <f t="shared" si="116"/>
        <v>330701025E</v>
      </c>
      <c r="D7465" s="7" t="s">
        <v>9821</v>
      </c>
      <c r="E7465" s="6" t="s">
        <v>13</v>
      </c>
      <c r="F7465" s="7" t="s">
        <v>16</v>
      </c>
      <c r="G7465" s="7" t="s">
        <v>17</v>
      </c>
      <c r="H7465" s="7" t="s">
        <v>17</v>
      </c>
      <c r="I7465" s="6"/>
      <c r="J7465" s="6"/>
      <c r="K7465" s="6" t="s">
        <v>22741</v>
      </c>
      <c r="L7465" s="6">
        <v>1400</v>
      </c>
    </row>
    <row r="7466" spans="1:12">
      <c r="A7466" s="6" t="s">
        <v>14611</v>
      </c>
      <c r="B7466" s="6" t="s">
        <v>23694</v>
      </c>
      <c r="C7466" s="6" t="str">
        <f t="shared" si="116"/>
        <v>330701025-2E</v>
      </c>
      <c r="D7466" s="7" t="s">
        <v>9815</v>
      </c>
      <c r="E7466" s="6" t="s">
        <v>13</v>
      </c>
      <c r="F7466" s="7" t="s">
        <v>16</v>
      </c>
      <c r="G7466" s="7" t="s">
        <v>17</v>
      </c>
      <c r="H7466" s="7" t="s">
        <v>17</v>
      </c>
      <c r="I7466" s="6"/>
      <c r="J7466" s="6"/>
      <c r="K7466" s="6" t="s">
        <v>22741</v>
      </c>
      <c r="L7466" s="6">
        <v>1400</v>
      </c>
    </row>
    <row r="7467" spans="1:12">
      <c r="A7467" s="6" t="s">
        <v>14611</v>
      </c>
      <c r="B7467" s="6" t="s">
        <v>23695</v>
      </c>
      <c r="C7467" s="6" t="str">
        <f t="shared" si="116"/>
        <v>330701025-3E</v>
      </c>
      <c r="D7467" s="7" t="s">
        <v>9817</v>
      </c>
      <c r="E7467" s="6" t="s">
        <v>13</v>
      </c>
      <c r="F7467" s="7" t="s">
        <v>16</v>
      </c>
      <c r="G7467" s="7" t="s">
        <v>17</v>
      </c>
      <c r="H7467" s="7" t="s">
        <v>17</v>
      </c>
      <c r="I7467" s="6"/>
      <c r="J7467" s="6"/>
      <c r="K7467" s="6" t="s">
        <v>22741</v>
      </c>
      <c r="L7467" s="6">
        <v>1400</v>
      </c>
    </row>
    <row r="7468" spans="1:12">
      <c r="A7468" s="6" t="s">
        <v>14611</v>
      </c>
      <c r="B7468" s="6" t="s">
        <v>23696</v>
      </c>
      <c r="C7468" s="6" t="str">
        <f t="shared" si="116"/>
        <v>330701025-4E</v>
      </c>
      <c r="D7468" s="7" t="s">
        <v>9819</v>
      </c>
      <c r="E7468" s="6" t="s">
        <v>13</v>
      </c>
      <c r="F7468" s="7" t="s">
        <v>16</v>
      </c>
      <c r="G7468" s="7" t="s">
        <v>17</v>
      </c>
      <c r="H7468" s="7" t="s">
        <v>17</v>
      </c>
      <c r="I7468" s="6"/>
      <c r="J7468" s="6"/>
      <c r="K7468" s="6" t="s">
        <v>22741</v>
      </c>
      <c r="L7468" s="6">
        <v>1400</v>
      </c>
    </row>
    <row r="7469" spans="1:12">
      <c r="A7469" s="6" t="s">
        <v>14611</v>
      </c>
      <c r="B7469" s="6" t="s">
        <v>23697</v>
      </c>
      <c r="C7469" s="6" t="str">
        <f t="shared" si="116"/>
        <v>330701025-1E</v>
      </c>
      <c r="D7469" s="7" t="s">
        <v>9813</v>
      </c>
      <c r="E7469" s="6" t="s">
        <v>13</v>
      </c>
      <c r="F7469" s="7" t="s">
        <v>16</v>
      </c>
      <c r="G7469" s="7" t="s">
        <v>17</v>
      </c>
      <c r="H7469" s="7" t="s">
        <v>17</v>
      </c>
      <c r="I7469" s="6"/>
      <c r="J7469" s="6"/>
      <c r="K7469" s="6" t="s">
        <v>22741</v>
      </c>
      <c r="L7469" s="6">
        <v>1400</v>
      </c>
    </row>
    <row r="7470" spans="1:12">
      <c r="A7470" s="6" t="s">
        <v>14611</v>
      </c>
      <c r="B7470" s="6" t="s">
        <v>23698</v>
      </c>
      <c r="C7470" s="6" t="str">
        <f t="shared" si="116"/>
        <v>330701026E</v>
      </c>
      <c r="D7470" s="7" t="s">
        <v>9823</v>
      </c>
      <c r="E7470" s="6" t="s">
        <v>13</v>
      </c>
      <c r="F7470" s="7" t="s">
        <v>16</v>
      </c>
      <c r="G7470" s="7" t="s">
        <v>17</v>
      </c>
      <c r="H7470" s="7" t="s">
        <v>17</v>
      </c>
      <c r="I7470" s="6"/>
      <c r="J7470" s="6"/>
      <c r="K7470" s="6" t="s">
        <v>22741</v>
      </c>
      <c r="L7470" s="6">
        <v>1200</v>
      </c>
    </row>
    <row r="7471" spans="1:12">
      <c r="A7471" s="6" t="s">
        <v>14611</v>
      </c>
      <c r="B7471" s="6" t="s">
        <v>23699</v>
      </c>
      <c r="C7471" s="6" t="str">
        <f t="shared" si="116"/>
        <v>330701029E</v>
      </c>
      <c r="D7471" s="7" t="s">
        <v>9829</v>
      </c>
      <c r="E7471" s="6" t="s">
        <v>13</v>
      </c>
      <c r="F7471" s="7" t="s">
        <v>16</v>
      </c>
      <c r="G7471" s="7" t="s">
        <v>20073</v>
      </c>
      <c r="H7471" s="7" t="s">
        <v>6046</v>
      </c>
      <c r="I7471" s="6"/>
      <c r="J7471" s="6"/>
      <c r="K7471" s="6" t="s">
        <v>22741</v>
      </c>
      <c r="L7471" s="6">
        <v>1800</v>
      </c>
    </row>
    <row r="7472" spans="1:12">
      <c r="A7472" s="6" t="s">
        <v>14611</v>
      </c>
      <c r="B7472" s="6" t="s">
        <v>23700</v>
      </c>
      <c r="C7472" s="6" t="str">
        <f t="shared" si="116"/>
        <v>330701035E</v>
      </c>
      <c r="D7472" s="7" t="s">
        <v>9841</v>
      </c>
      <c r="E7472" s="6" t="s">
        <v>13</v>
      </c>
      <c r="F7472" s="7" t="s">
        <v>16</v>
      </c>
      <c r="G7472" s="7" t="s">
        <v>17</v>
      </c>
      <c r="H7472" s="7" t="s">
        <v>17</v>
      </c>
      <c r="I7472" s="6"/>
      <c r="J7472" s="6"/>
      <c r="K7472" s="6" t="s">
        <v>22741</v>
      </c>
      <c r="L7472" s="6">
        <v>800</v>
      </c>
    </row>
    <row r="7473" spans="1:12">
      <c r="A7473" s="6" t="s">
        <v>14611</v>
      </c>
      <c r="B7473" s="6" t="s">
        <v>23701</v>
      </c>
      <c r="C7473" s="6" t="str">
        <f t="shared" si="116"/>
        <v>330701036E</v>
      </c>
      <c r="D7473" s="7" t="s">
        <v>9843</v>
      </c>
      <c r="E7473" s="6" t="s">
        <v>13</v>
      </c>
      <c r="F7473" s="7" t="s">
        <v>16</v>
      </c>
      <c r="G7473" s="7" t="s">
        <v>17</v>
      </c>
      <c r="H7473" s="7" t="s">
        <v>17</v>
      </c>
      <c r="I7473" s="6"/>
      <c r="J7473" s="6"/>
      <c r="K7473" s="6" t="s">
        <v>22741</v>
      </c>
      <c r="L7473" s="6">
        <v>400</v>
      </c>
    </row>
    <row r="7474" spans="1:12">
      <c r="A7474" s="6" t="s">
        <v>14611</v>
      </c>
      <c r="B7474" s="6" t="s">
        <v>23702</v>
      </c>
      <c r="C7474" s="6" t="str">
        <f t="shared" si="116"/>
        <v>330701038E</v>
      </c>
      <c r="D7474" s="7" t="s">
        <v>9847</v>
      </c>
      <c r="E7474" s="6" t="s">
        <v>13</v>
      </c>
      <c r="F7474" s="7" t="s">
        <v>16</v>
      </c>
      <c r="G7474" s="7" t="s">
        <v>20083</v>
      </c>
      <c r="H7474" s="7" t="s">
        <v>17</v>
      </c>
      <c r="I7474" s="6"/>
      <c r="J7474" s="6" t="s">
        <v>14580</v>
      </c>
      <c r="K7474" s="6" t="s">
        <v>22741</v>
      </c>
      <c r="L7474" s="6">
        <v>650</v>
      </c>
    </row>
    <row r="7475" spans="1:12">
      <c r="A7475" s="6" t="s">
        <v>14611</v>
      </c>
      <c r="B7475" s="6" t="s">
        <v>23703</v>
      </c>
      <c r="C7475" s="6" t="str">
        <f t="shared" si="116"/>
        <v>330701040E</v>
      </c>
      <c r="D7475" s="7" t="s">
        <v>9851</v>
      </c>
      <c r="E7475" s="6" t="s">
        <v>13</v>
      </c>
      <c r="F7475" s="7" t="s">
        <v>16</v>
      </c>
      <c r="G7475" s="7" t="s">
        <v>20086</v>
      </c>
      <c r="H7475" s="7" t="s">
        <v>9852</v>
      </c>
      <c r="I7475" s="6"/>
      <c r="J7475" s="6"/>
      <c r="K7475" s="6" t="s">
        <v>22741</v>
      </c>
      <c r="L7475" s="6">
        <v>1400</v>
      </c>
    </row>
    <row r="7476" spans="1:12">
      <c r="A7476" s="6" t="s">
        <v>14611</v>
      </c>
      <c r="B7476" s="6" t="s">
        <v>23704</v>
      </c>
      <c r="C7476" s="6" t="str">
        <f t="shared" si="116"/>
        <v>330701041E</v>
      </c>
      <c r="D7476" s="7" t="s">
        <v>9856</v>
      </c>
      <c r="E7476" s="6" t="s">
        <v>13</v>
      </c>
      <c r="F7476" s="7" t="s">
        <v>16</v>
      </c>
      <c r="G7476" s="7" t="s">
        <v>20088</v>
      </c>
      <c r="H7476" s="7" t="s">
        <v>17</v>
      </c>
      <c r="I7476" s="6"/>
      <c r="J7476" s="6" t="s">
        <v>14580</v>
      </c>
      <c r="K7476" s="6" t="s">
        <v>22741</v>
      </c>
      <c r="L7476" s="6">
        <v>1600</v>
      </c>
    </row>
    <row r="7477" spans="1:12">
      <c r="A7477" s="6" t="s">
        <v>14611</v>
      </c>
      <c r="B7477" s="6" t="s">
        <v>23705</v>
      </c>
      <c r="C7477" s="6" t="str">
        <f t="shared" si="116"/>
        <v>330701042E</v>
      </c>
      <c r="D7477" s="7" t="s">
        <v>9860</v>
      </c>
      <c r="E7477" s="6" t="s">
        <v>13</v>
      </c>
      <c r="F7477" s="7" t="s">
        <v>16</v>
      </c>
      <c r="G7477" s="7" t="s">
        <v>20091</v>
      </c>
      <c r="H7477" s="7" t="s">
        <v>17</v>
      </c>
      <c r="I7477" s="6"/>
      <c r="J7477" s="6"/>
      <c r="K7477" s="6" t="s">
        <v>22741</v>
      </c>
      <c r="L7477" s="6">
        <v>5250</v>
      </c>
    </row>
    <row r="7478" spans="1:12">
      <c r="A7478" s="6" t="s">
        <v>14611</v>
      </c>
      <c r="B7478" s="6" t="s">
        <v>23706</v>
      </c>
      <c r="C7478" s="6" t="str">
        <f t="shared" si="116"/>
        <v>330701043E</v>
      </c>
      <c r="D7478" s="7" t="s">
        <v>9862</v>
      </c>
      <c r="E7478" s="6" t="s">
        <v>13</v>
      </c>
      <c r="F7478" s="7" t="s">
        <v>16</v>
      </c>
      <c r="G7478" s="7" t="s">
        <v>17</v>
      </c>
      <c r="H7478" s="7" t="s">
        <v>17</v>
      </c>
      <c r="I7478" s="6"/>
      <c r="J7478" s="6"/>
      <c r="K7478" s="6" t="s">
        <v>22741</v>
      </c>
      <c r="L7478" s="6">
        <v>1637</v>
      </c>
    </row>
    <row r="7479" spans="1:12">
      <c r="A7479" s="6" t="s">
        <v>14611</v>
      </c>
      <c r="B7479" s="6" t="s">
        <v>23707</v>
      </c>
      <c r="C7479" s="6" t="str">
        <f t="shared" si="116"/>
        <v>330702001E</v>
      </c>
      <c r="D7479" s="7" t="s">
        <v>9866</v>
      </c>
      <c r="E7479" s="6" t="s">
        <v>13</v>
      </c>
      <c r="F7479" s="7" t="s">
        <v>16</v>
      </c>
      <c r="G7479" s="7" t="s">
        <v>17</v>
      </c>
      <c r="H7479" s="7" t="s">
        <v>17</v>
      </c>
      <c r="I7479" s="6"/>
      <c r="J7479" s="6"/>
      <c r="K7479" s="6" t="s">
        <v>22741</v>
      </c>
      <c r="L7479" s="6">
        <v>2700</v>
      </c>
    </row>
    <row r="7480" spans="1:12">
      <c r="A7480" s="6" t="s">
        <v>14611</v>
      </c>
      <c r="B7480" s="6" t="s">
        <v>23708</v>
      </c>
      <c r="C7480" s="6" t="str">
        <f t="shared" si="116"/>
        <v>330702003E</v>
      </c>
      <c r="D7480" s="7" t="s">
        <v>9870</v>
      </c>
      <c r="E7480" s="6" t="s">
        <v>13</v>
      </c>
      <c r="F7480" s="7" t="s">
        <v>16</v>
      </c>
      <c r="G7480" s="7" t="s">
        <v>17</v>
      </c>
      <c r="H7480" s="7" t="s">
        <v>17</v>
      </c>
      <c r="I7480" s="6"/>
      <c r="J7480" s="6"/>
      <c r="K7480" s="6" t="s">
        <v>22741</v>
      </c>
      <c r="L7480" s="6">
        <v>3550</v>
      </c>
    </row>
    <row r="7481" spans="1:12">
      <c r="A7481" s="6" t="s">
        <v>14611</v>
      </c>
      <c r="B7481" s="6" t="s">
        <v>23709</v>
      </c>
      <c r="C7481" s="6" t="str">
        <f t="shared" si="116"/>
        <v>330702005E</v>
      </c>
      <c r="D7481" s="7" t="s">
        <v>9874</v>
      </c>
      <c r="E7481" s="6" t="s">
        <v>13</v>
      </c>
      <c r="F7481" s="7" t="s">
        <v>16</v>
      </c>
      <c r="G7481" s="7" t="s">
        <v>17</v>
      </c>
      <c r="H7481" s="7" t="s">
        <v>17</v>
      </c>
      <c r="I7481" s="6"/>
      <c r="J7481" s="6"/>
      <c r="K7481" s="6" t="s">
        <v>22741</v>
      </c>
      <c r="L7481" s="6">
        <v>2700</v>
      </c>
    </row>
    <row r="7482" spans="1:12">
      <c r="A7482" s="6" t="s">
        <v>14611</v>
      </c>
      <c r="B7482" s="6" t="s">
        <v>23710</v>
      </c>
      <c r="C7482" s="6" t="str">
        <f t="shared" si="116"/>
        <v>330702006E</v>
      </c>
      <c r="D7482" s="7" t="s">
        <v>9876</v>
      </c>
      <c r="E7482" s="6" t="s">
        <v>13</v>
      </c>
      <c r="F7482" s="7" t="s">
        <v>16</v>
      </c>
      <c r="G7482" s="7" t="s">
        <v>20104</v>
      </c>
      <c r="H7482" s="7" t="s">
        <v>17</v>
      </c>
      <c r="I7482" s="6"/>
      <c r="J7482" s="6"/>
      <c r="K7482" s="6" t="s">
        <v>22741</v>
      </c>
      <c r="L7482" s="6">
        <v>3050</v>
      </c>
    </row>
    <row r="7483" spans="1:12">
      <c r="A7483" s="6" t="s">
        <v>14611</v>
      </c>
      <c r="B7483" s="6" t="s">
        <v>23711</v>
      </c>
      <c r="C7483" s="6" t="str">
        <f t="shared" si="116"/>
        <v>330702009E</v>
      </c>
      <c r="D7483" s="7" t="s">
        <v>9884</v>
      </c>
      <c r="E7483" s="6" t="s">
        <v>13</v>
      </c>
      <c r="F7483" s="7" t="s">
        <v>16</v>
      </c>
      <c r="G7483" s="7" t="s">
        <v>20109</v>
      </c>
      <c r="H7483" s="7" t="s">
        <v>17</v>
      </c>
      <c r="I7483" s="6"/>
      <c r="J7483" s="6"/>
      <c r="K7483" s="6" t="s">
        <v>22741</v>
      </c>
      <c r="L7483" s="6">
        <v>3550</v>
      </c>
    </row>
    <row r="7484" spans="1:12">
      <c r="A7484" s="6" t="s">
        <v>14611</v>
      </c>
      <c r="B7484" s="6" t="s">
        <v>23712</v>
      </c>
      <c r="C7484" s="6" t="str">
        <f t="shared" si="116"/>
        <v>330702011E</v>
      </c>
      <c r="D7484" s="7" t="s">
        <v>9888</v>
      </c>
      <c r="E7484" s="6" t="s">
        <v>13</v>
      </c>
      <c r="F7484" s="7" t="s">
        <v>16</v>
      </c>
      <c r="G7484" s="7" t="s">
        <v>17</v>
      </c>
      <c r="H7484" s="7" t="s">
        <v>17</v>
      </c>
      <c r="I7484" s="6"/>
      <c r="J7484" s="6"/>
      <c r="K7484" s="6" t="s">
        <v>22741</v>
      </c>
      <c r="L7484" s="6">
        <v>3750</v>
      </c>
    </row>
    <row r="7485" spans="1:12">
      <c r="A7485" s="6" t="s">
        <v>14611</v>
      </c>
      <c r="B7485" s="6" t="s">
        <v>23713</v>
      </c>
      <c r="C7485" s="6" t="str">
        <f t="shared" si="116"/>
        <v>330702015E</v>
      </c>
      <c r="D7485" s="7" t="s">
        <v>9892</v>
      </c>
      <c r="E7485" s="6" t="s">
        <v>13</v>
      </c>
      <c r="F7485" s="7" t="s">
        <v>16</v>
      </c>
      <c r="G7485" s="7" t="s">
        <v>20114</v>
      </c>
      <c r="H7485" s="7" t="s">
        <v>17</v>
      </c>
      <c r="I7485" s="6"/>
      <c r="J7485" s="6"/>
      <c r="K7485" s="6" t="s">
        <v>22741</v>
      </c>
      <c r="L7485" s="6">
        <v>3869</v>
      </c>
    </row>
    <row r="7486" spans="1:12">
      <c r="A7486" s="6" t="s">
        <v>14611</v>
      </c>
      <c r="B7486" s="6" t="s">
        <v>23714</v>
      </c>
      <c r="C7486" s="6" t="str">
        <f t="shared" si="116"/>
        <v>330703003E</v>
      </c>
      <c r="D7486" s="7" t="s">
        <v>9898</v>
      </c>
      <c r="E7486" s="6" t="s">
        <v>13</v>
      </c>
      <c r="F7486" s="7" t="s">
        <v>16</v>
      </c>
      <c r="G7486" s="7" t="s">
        <v>17</v>
      </c>
      <c r="H7486" s="7" t="s">
        <v>17</v>
      </c>
      <c r="I7486" s="6"/>
      <c r="J7486" s="6"/>
      <c r="K7486" s="6" t="s">
        <v>22741</v>
      </c>
      <c r="L7486" s="6">
        <v>2350</v>
      </c>
    </row>
    <row r="7487" spans="1:12">
      <c r="A7487" s="6" t="s">
        <v>14611</v>
      </c>
      <c r="B7487" s="6" t="s">
        <v>23715</v>
      </c>
      <c r="C7487" s="6" t="str">
        <f t="shared" si="116"/>
        <v>330703004E</v>
      </c>
      <c r="D7487" s="7" t="s">
        <v>9900</v>
      </c>
      <c r="E7487" s="6" t="s">
        <v>13</v>
      </c>
      <c r="F7487" s="7" t="s">
        <v>16</v>
      </c>
      <c r="G7487" s="7" t="s">
        <v>17</v>
      </c>
      <c r="H7487" s="7" t="s">
        <v>17</v>
      </c>
      <c r="I7487" s="6"/>
      <c r="J7487" s="6"/>
      <c r="K7487" s="6" t="s">
        <v>22741</v>
      </c>
      <c r="L7487" s="6">
        <v>1800</v>
      </c>
    </row>
    <row r="7488" spans="1:12">
      <c r="A7488" s="6" t="s">
        <v>14611</v>
      </c>
      <c r="B7488" s="6" t="s">
        <v>23716</v>
      </c>
      <c r="C7488" s="6" t="str">
        <f t="shared" si="116"/>
        <v>330703006E</v>
      </c>
      <c r="D7488" s="7" t="s">
        <v>9904</v>
      </c>
      <c r="E7488" s="6" t="s">
        <v>13</v>
      </c>
      <c r="F7488" s="7" t="s">
        <v>16</v>
      </c>
      <c r="G7488" s="7" t="s">
        <v>20124</v>
      </c>
      <c r="H7488" s="7" t="s">
        <v>17</v>
      </c>
      <c r="I7488" s="6"/>
      <c r="J7488" s="6"/>
      <c r="K7488" s="6" t="s">
        <v>22741</v>
      </c>
      <c r="L7488" s="6">
        <v>1500</v>
      </c>
    </row>
    <row r="7489" spans="1:12">
      <c r="A7489" s="6" t="s">
        <v>14611</v>
      </c>
      <c r="B7489" s="6" t="s">
        <v>23717</v>
      </c>
      <c r="C7489" s="6" t="str">
        <f t="shared" si="116"/>
        <v>330703007E</v>
      </c>
      <c r="D7489" s="7" t="s">
        <v>9906</v>
      </c>
      <c r="E7489" s="6" t="s">
        <v>13</v>
      </c>
      <c r="F7489" s="7" t="s">
        <v>16</v>
      </c>
      <c r="G7489" s="7" t="s">
        <v>20126</v>
      </c>
      <c r="H7489" s="7" t="s">
        <v>17</v>
      </c>
      <c r="I7489" s="6"/>
      <c r="J7489" s="6"/>
      <c r="K7489" s="6" t="s">
        <v>22741</v>
      </c>
      <c r="L7489" s="6">
        <v>1500</v>
      </c>
    </row>
    <row r="7490" spans="1:12">
      <c r="A7490" s="6" t="s">
        <v>14611</v>
      </c>
      <c r="B7490" s="6" t="s">
        <v>23718</v>
      </c>
      <c r="C7490" s="6" t="str">
        <f t="shared" si="116"/>
        <v>330703008E</v>
      </c>
      <c r="D7490" s="7" t="s">
        <v>9908</v>
      </c>
      <c r="E7490" s="6" t="s">
        <v>13</v>
      </c>
      <c r="F7490" s="7" t="s">
        <v>16</v>
      </c>
      <c r="G7490" s="7" t="s">
        <v>20128</v>
      </c>
      <c r="H7490" s="7" t="s">
        <v>17</v>
      </c>
      <c r="I7490" s="6"/>
      <c r="J7490" s="6"/>
      <c r="K7490" s="6" t="s">
        <v>22741</v>
      </c>
      <c r="L7490" s="6">
        <v>2270</v>
      </c>
    </row>
    <row r="7491" spans="1:12">
      <c r="A7491" s="6" t="s">
        <v>14611</v>
      </c>
      <c r="B7491" s="6" t="s">
        <v>23719</v>
      </c>
      <c r="C7491" s="6" t="str">
        <f t="shared" ref="C7491:C7554" si="117">RIGHT(B7491,LEN(B7491)-16)</f>
        <v>330703009E</v>
      </c>
      <c r="D7491" s="7" t="s">
        <v>9910</v>
      </c>
      <c r="E7491" s="6" t="s">
        <v>13</v>
      </c>
      <c r="F7491" s="7" t="s">
        <v>16</v>
      </c>
      <c r="G7491" s="7" t="s">
        <v>20130</v>
      </c>
      <c r="H7491" s="7" t="s">
        <v>17</v>
      </c>
      <c r="I7491" s="6"/>
      <c r="J7491" s="6"/>
      <c r="K7491" s="6" t="s">
        <v>22741</v>
      </c>
      <c r="L7491" s="6">
        <v>4800</v>
      </c>
    </row>
    <row r="7492" spans="1:12">
      <c r="A7492" s="6" t="s">
        <v>14611</v>
      </c>
      <c r="B7492" s="6" t="s">
        <v>23720</v>
      </c>
      <c r="C7492" s="6" t="str">
        <f t="shared" si="117"/>
        <v>330703012E</v>
      </c>
      <c r="D7492" s="7" t="s">
        <v>9918</v>
      </c>
      <c r="E7492" s="6" t="s">
        <v>13</v>
      </c>
      <c r="F7492" s="7" t="s">
        <v>16</v>
      </c>
      <c r="G7492" s="7" t="s">
        <v>20137</v>
      </c>
      <c r="H7492" s="7" t="s">
        <v>17</v>
      </c>
      <c r="I7492" s="6"/>
      <c r="J7492" s="6" t="s">
        <v>14580</v>
      </c>
      <c r="K7492" s="6" t="s">
        <v>22741</v>
      </c>
      <c r="L7492" s="6">
        <v>3800</v>
      </c>
    </row>
    <row r="7493" spans="1:12">
      <c r="A7493" s="6" t="s">
        <v>14611</v>
      </c>
      <c r="B7493" s="6" t="s">
        <v>23721</v>
      </c>
      <c r="C7493" s="6" t="str">
        <f t="shared" si="117"/>
        <v>330703014E</v>
      </c>
      <c r="D7493" s="7" t="s">
        <v>9925</v>
      </c>
      <c r="E7493" s="6" t="s">
        <v>13</v>
      </c>
      <c r="F7493" s="7" t="s">
        <v>16</v>
      </c>
      <c r="G7493" s="7" t="s">
        <v>17</v>
      </c>
      <c r="H7493" s="7" t="s">
        <v>17</v>
      </c>
      <c r="I7493" s="6" t="s">
        <v>14899</v>
      </c>
      <c r="J7493" s="6" t="s">
        <v>20141</v>
      </c>
      <c r="K7493" s="6" t="s">
        <v>22741</v>
      </c>
      <c r="L7493" s="6">
        <v>2840</v>
      </c>
    </row>
    <row r="7494" spans="1:12">
      <c r="A7494" s="6" t="s">
        <v>14611</v>
      </c>
      <c r="B7494" s="6" t="s">
        <v>23722</v>
      </c>
      <c r="C7494" s="6" t="str">
        <f t="shared" si="117"/>
        <v>330703014-1E</v>
      </c>
      <c r="D7494" s="7" t="s">
        <v>9923</v>
      </c>
      <c r="E7494" s="6" t="s">
        <v>13</v>
      </c>
      <c r="F7494" s="7" t="s">
        <v>16</v>
      </c>
      <c r="G7494" s="7" t="s">
        <v>17</v>
      </c>
      <c r="H7494" s="7" t="s">
        <v>17</v>
      </c>
      <c r="I7494" s="6" t="s">
        <v>14899</v>
      </c>
      <c r="J7494" s="6" t="s">
        <v>20141</v>
      </c>
      <c r="K7494" s="6" t="s">
        <v>22741</v>
      </c>
      <c r="L7494" s="6">
        <v>852</v>
      </c>
    </row>
    <row r="7495" spans="1:12">
      <c r="A7495" s="6" t="s">
        <v>14611</v>
      </c>
      <c r="B7495" s="6" t="s">
        <v>23723</v>
      </c>
      <c r="C7495" s="6" t="str">
        <f t="shared" si="117"/>
        <v>330703016E</v>
      </c>
      <c r="D7495" s="7" t="s">
        <v>9932</v>
      </c>
      <c r="E7495" s="6" t="s">
        <v>13</v>
      </c>
      <c r="F7495" s="7" t="s">
        <v>16</v>
      </c>
      <c r="G7495" s="7" t="s">
        <v>17</v>
      </c>
      <c r="H7495" s="7" t="s">
        <v>17</v>
      </c>
      <c r="I7495" s="6"/>
      <c r="J7495" s="6"/>
      <c r="K7495" s="6" t="s">
        <v>22741</v>
      </c>
      <c r="L7495" s="6">
        <v>1900</v>
      </c>
    </row>
    <row r="7496" spans="1:12">
      <c r="A7496" s="6" t="s">
        <v>14611</v>
      </c>
      <c r="B7496" s="6" t="s">
        <v>23724</v>
      </c>
      <c r="C7496" s="6" t="str">
        <f t="shared" si="117"/>
        <v>330703017E</v>
      </c>
      <c r="D7496" s="7" t="s">
        <v>9938</v>
      </c>
      <c r="E7496" s="6" t="s">
        <v>13</v>
      </c>
      <c r="F7496" s="7" t="s">
        <v>16</v>
      </c>
      <c r="G7496" s="7" t="s">
        <v>20149</v>
      </c>
      <c r="H7496" s="7" t="s">
        <v>17</v>
      </c>
      <c r="I7496" s="6"/>
      <c r="J7496" s="6"/>
      <c r="K7496" s="6" t="s">
        <v>22741</v>
      </c>
      <c r="L7496" s="6">
        <v>280</v>
      </c>
    </row>
    <row r="7497" spans="1:12">
      <c r="A7497" s="6" t="s">
        <v>14611</v>
      </c>
      <c r="B7497" s="6" t="s">
        <v>23725</v>
      </c>
      <c r="C7497" s="6" t="str">
        <f t="shared" si="117"/>
        <v>330703017-1E</v>
      </c>
      <c r="D7497" s="7" t="s">
        <v>9934</v>
      </c>
      <c r="E7497" s="6" t="s">
        <v>13</v>
      </c>
      <c r="F7497" s="7" t="s">
        <v>16</v>
      </c>
      <c r="G7497" s="7" t="s">
        <v>17</v>
      </c>
      <c r="H7497" s="7" t="s">
        <v>17</v>
      </c>
      <c r="I7497" s="6"/>
      <c r="J7497" s="6"/>
      <c r="K7497" s="6" t="s">
        <v>22741</v>
      </c>
      <c r="L7497" s="6">
        <v>280</v>
      </c>
    </row>
    <row r="7498" spans="1:12">
      <c r="A7498" s="6" t="s">
        <v>14611</v>
      </c>
      <c r="B7498" s="6" t="s">
        <v>23726</v>
      </c>
      <c r="C7498" s="6" t="str">
        <f t="shared" si="117"/>
        <v>330703017-2E</v>
      </c>
      <c r="D7498" s="7" t="s">
        <v>9936</v>
      </c>
      <c r="E7498" s="6" t="s">
        <v>13</v>
      </c>
      <c r="F7498" s="7" t="s">
        <v>16</v>
      </c>
      <c r="G7498" s="7" t="s">
        <v>17817</v>
      </c>
      <c r="H7498" s="7" t="s">
        <v>17</v>
      </c>
      <c r="I7498" s="6"/>
      <c r="J7498" s="6"/>
      <c r="K7498" s="6" t="s">
        <v>22741</v>
      </c>
      <c r="L7498" s="6">
        <v>280</v>
      </c>
    </row>
    <row r="7499" spans="1:12">
      <c r="A7499" s="6" t="s">
        <v>14611</v>
      </c>
      <c r="B7499" s="6" t="s">
        <v>23727</v>
      </c>
      <c r="C7499" s="6" t="str">
        <f t="shared" si="117"/>
        <v>330703019E</v>
      </c>
      <c r="D7499" s="7" t="s">
        <v>9942</v>
      </c>
      <c r="E7499" s="6" t="s">
        <v>13</v>
      </c>
      <c r="F7499" s="7" t="s">
        <v>16</v>
      </c>
      <c r="G7499" s="7" t="s">
        <v>20155</v>
      </c>
      <c r="H7499" s="7" t="s">
        <v>17</v>
      </c>
      <c r="I7499" s="6"/>
      <c r="J7499" s="6"/>
      <c r="K7499" s="6" t="s">
        <v>22741</v>
      </c>
      <c r="L7499" s="6">
        <v>2000</v>
      </c>
    </row>
    <row r="7500" spans="1:12">
      <c r="A7500" s="6" t="s">
        <v>14611</v>
      </c>
      <c r="B7500" s="6" t="s">
        <v>23728</v>
      </c>
      <c r="C7500" s="6" t="str">
        <f t="shared" si="117"/>
        <v>330703020E</v>
      </c>
      <c r="D7500" s="7" t="s">
        <v>9944</v>
      </c>
      <c r="E7500" s="6" t="s">
        <v>13</v>
      </c>
      <c r="F7500" s="7" t="s">
        <v>16</v>
      </c>
      <c r="G7500" s="7" t="s">
        <v>20157</v>
      </c>
      <c r="H7500" s="7" t="s">
        <v>17</v>
      </c>
      <c r="I7500" s="6"/>
      <c r="J7500" s="6"/>
      <c r="K7500" s="6" t="s">
        <v>22741</v>
      </c>
      <c r="L7500" s="6">
        <v>1080</v>
      </c>
    </row>
    <row r="7501" spans="1:12">
      <c r="A7501" s="6" t="s">
        <v>14611</v>
      </c>
      <c r="B7501" s="6" t="s">
        <v>23729</v>
      </c>
      <c r="C7501" s="6" t="str">
        <f t="shared" si="117"/>
        <v>330703021E</v>
      </c>
      <c r="D7501" s="7" t="s">
        <v>9948</v>
      </c>
      <c r="E7501" s="6" t="s">
        <v>13</v>
      </c>
      <c r="F7501" s="7" t="s">
        <v>16</v>
      </c>
      <c r="G7501" s="7" t="s">
        <v>17</v>
      </c>
      <c r="H7501" s="7" t="s">
        <v>17</v>
      </c>
      <c r="I7501" s="6"/>
      <c r="J7501" s="6"/>
      <c r="K7501" s="6" t="s">
        <v>22741</v>
      </c>
      <c r="L7501" s="6">
        <v>640</v>
      </c>
    </row>
    <row r="7502" spans="1:12">
      <c r="A7502" s="6" t="s">
        <v>14611</v>
      </c>
      <c r="B7502" s="6" t="s">
        <v>23730</v>
      </c>
      <c r="C7502" s="6" t="str">
        <f t="shared" si="117"/>
        <v>330703021-1E</v>
      </c>
      <c r="D7502" s="7" t="s">
        <v>9946</v>
      </c>
      <c r="E7502" s="6" t="s">
        <v>13</v>
      </c>
      <c r="F7502" s="7" t="s">
        <v>16</v>
      </c>
      <c r="G7502" s="7" t="s">
        <v>17</v>
      </c>
      <c r="H7502" s="7" t="s">
        <v>17</v>
      </c>
      <c r="I7502" s="6"/>
      <c r="J7502" s="6"/>
      <c r="K7502" s="6" t="s">
        <v>22741</v>
      </c>
      <c r="L7502" s="6">
        <v>640</v>
      </c>
    </row>
    <row r="7503" spans="1:12">
      <c r="A7503" s="6" t="s">
        <v>14611</v>
      </c>
      <c r="B7503" s="6" t="s">
        <v>23731</v>
      </c>
      <c r="C7503" s="6" t="str">
        <f t="shared" si="117"/>
        <v>330703022E</v>
      </c>
      <c r="D7503" s="7" t="s">
        <v>9950</v>
      </c>
      <c r="E7503" s="6" t="s">
        <v>13</v>
      </c>
      <c r="F7503" s="7" t="s">
        <v>16</v>
      </c>
      <c r="G7503" s="7" t="s">
        <v>17</v>
      </c>
      <c r="H7503" s="7" t="s">
        <v>17</v>
      </c>
      <c r="I7503" s="6"/>
      <c r="J7503" s="6"/>
      <c r="K7503" s="6" t="s">
        <v>22741</v>
      </c>
      <c r="L7503" s="6">
        <v>3000</v>
      </c>
    </row>
    <row r="7504" spans="1:12">
      <c r="A7504" s="6" t="s">
        <v>14611</v>
      </c>
      <c r="B7504" s="6" t="s">
        <v>23732</v>
      </c>
      <c r="C7504" s="6" t="str">
        <f t="shared" si="117"/>
        <v>330703023E</v>
      </c>
      <c r="D7504" s="7" t="s">
        <v>9952</v>
      </c>
      <c r="E7504" s="6" t="s">
        <v>13</v>
      </c>
      <c r="F7504" s="7" t="s">
        <v>16</v>
      </c>
      <c r="G7504" s="7" t="s">
        <v>17</v>
      </c>
      <c r="H7504" s="7" t="s">
        <v>9953</v>
      </c>
      <c r="I7504" s="6"/>
      <c r="J7504" s="6"/>
      <c r="K7504" s="6" t="s">
        <v>22741</v>
      </c>
      <c r="L7504" s="6">
        <v>2240</v>
      </c>
    </row>
    <row r="7505" spans="1:12">
      <c r="A7505" s="6" t="s">
        <v>14611</v>
      </c>
      <c r="B7505" s="6" t="s">
        <v>23733</v>
      </c>
      <c r="C7505" s="6" t="str">
        <f t="shared" si="117"/>
        <v>330703026E</v>
      </c>
      <c r="D7505" s="7" t="s">
        <v>9963</v>
      </c>
      <c r="E7505" s="6" t="s">
        <v>13</v>
      </c>
      <c r="F7505" s="7" t="s">
        <v>16</v>
      </c>
      <c r="G7505" s="7" t="s">
        <v>20166</v>
      </c>
      <c r="H7505" s="7" t="s">
        <v>8025</v>
      </c>
      <c r="I7505" s="6"/>
      <c r="J7505" s="6"/>
      <c r="K7505" s="6" t="s">
        <v>22741</v>
      </c>
      <c r="L7505" s="6">
        <v>3750</v>
      </c>
    </row>
    <row r="7506" spans="1:12">
      <c r="A7506" s="6" t="s">
        <v>14611</v>
      </c>
      <c r="B7506" s="6" t="s">
        <v>23734</v>
      </c>
      <c r="C7506" s="6" t="str">
        <f t="shared" si="117"/>
        <v>330703027E</v>
      </c>
      <c r="D7506" s="7" t="s">
        <v>9967</v>
      </c>
      <c r="E7506" s="6" t="s">
        <v>13</v>
      </c>
      <c r="F7506" s="7" t="s">
        <v>16</v>
      </c>
      <c r="G7506" s="7" t="s">
        <v>17</v>
      </c>
      <c r="H7506" s="7" t="s">
        <v>17</v>
      </c>
      <c r="I7506" s="6"/>
      <c r="J7506" s="6"/>
      <c r="K7506" s="6" t="s">
        <v>22741</v>
      </c>
      <c r="L7506" s="6">
        <v>300</v>
      </c>
    </row>
    <row r="7507" spans="1:12">
      <c r="A7507" s="6" t="s">
        <v>14611</v>
      </c>
      <c r="B7507" s="6" t="s">
        <v>23735</v>
      </c>
      <c r="C7507" s="6" t="str">
        <f t="shared" si="117"/>
        <v>330703027-1E</v>
      </c>
      <c r="D7507" s="7" t="s">
        <v>9965</v>
      </c>
      <c r="E7507" s="6" t="s">
        <v>13</v>
      </c>
      <c r="F7507" s="7" t="s">
        <v>16</v>
      </c>
      <c r="G7507" s="7" t="s">
        <v>17</v>
      </c>
      <c r="H7507" s="7" t="s">
        <v>17</v>
      </c>
      <c r="I7507" s="6"/>
      <c r="J7507" s="6"/>
      <c r="K7507" s="6" t="s">
        <v>22741</v>
      </c>
      <c r="L7507" s="6">
        <v>300</v>
      </c>
    </row>
    <row r="7508" spans="1:12">
      <c r="A7508" s="6" t="s">
        <v>14611</v>
      </c>
      <c r="B7508" s="6" t="s">
        <v>23736</v>
      </c>
      <c r="C7508" s="6" t="str">
        <f t="shared" si="117"/>
        <v>330703028E</v>
      </c>
      <c r="D7508" s="7" t="s">
        <v>9972</v>
      </c>
      <c r="E7508" s="6" t="s">
        <v>13</v>
      </c>
      <c r="F7508" s="7" t="s">
        <v>16</v>
      </c>
      <c r="G7508" s="7" t="s">
        <v>17</v>
      </c>
      <c r="H7508" s="7" t="s">
        <v>9970</v>
      </c>
      <c r="I7508" s="6"/>
      <c r="J7508" s="6"/>
      <c r="K7508" s="6" t="s">
        <v>22741</v>
      </c>
      <c r="L7508" s="6">
        <v>3870</v>
      </c>
    </row>
    <row r="7509" spans="1:12">
      <c r="A7509" s="6" t="s">
        <v>14611</v>
      </c>
      <c r="B7509" s="6" t="s">
        <v>23737</v>
      </c>
      <c r="C7509" s="6" t="str">
        <f t="shared" si="117"/>
        <v>330703028-1E</v>
      </c>
      <c r="D7509" s="7" t="s">
        <v>9969</v>
      </c>
      <c r="E7509" s="6" t="s">
        <v>13</v>
      </c>
      <c r="F7509" s="7" t="s">
        <v>16</v>
      </c>
      <c r="G7509" s="7" t="s">
        <v>20174</v>
      </c>
      <c r="H7509" s="7" t="s">
        <v>9970</v>
      </c>
      <c r="I7509" s="6"/>
      <c r="J7509" s="6"/>
      <c r="K7509" s="6" t="s">
        <v>22741</v>
      </c>
      <c r="L7509" s="6">
        <v>3870</v>
      </c>
    </row>
    <row r="7510" spans="1:12">
      <c r="A7510" s="6" t="s">
        <v>14611</v>
      </c>
      <c r="B7510" s="6" t="s">
        <v>23738</v>
      </c>
      <c r="C7510" s="6" t="str">
        <f t="shared" si="117"/>
        <v>330703029E</v>
      </c>
      <c r="D7510" s="7" t="s">
        <v>9976</v>
      </c>
      <c r="E7510" s="6" t="s">
        <v>13</v>
      </c>
      <c r="F7510" s="7" t="s">
        <v>16</v>
      </c>
      <c r="G7510" s="7" t="s">
        <v>17</v>
      </c>
      <c r="H7510" s="7" t="s">
        <v>17</v>
      </c>
      <c r="I7510" s="6"/>
      <c r="J7510" s="6"/>
      <c r="K7510" s="6" t="s">
        <v>22741</v>
      </c>
      <c r="L7510" s="6">
        <v>3870</v>
      </c>
    </row>
    <row r="7511" spans="1:12">
      <c r="A7511" s="6" t="s">
        <v>14611</v>
      </c>
      <c r="B7511" s="6" t="s">
        <v>23739</v>
      </c>
      <c r="C7511" s="6" t="str">
        <f t="shared" si="117"/>
        <v>330703029-1E</v>
      </c>
      <c r="D7511" s="7" t="s">
        <v>9974</v>
      </c>
      <c r="E7511" s="6" t="s">
        <v>13</v>
      </c>
      <c r="F7511" s="7" t="s">
        <v>16</v>
      </c>
      <c r="G7511" s="7" t="s">
        <v>17</v>
      </c>
      <c r="H7511" s="7" t="s">
        <v>17</v>
      </c>
      <c r="I7511" s="6"/>
      <c r="J7511" s="6"/>
      <c r="K7511" s="6" t="s">
        <v>22741</v>
      </c>
      <c r="L7511" s="6">
        <v>3870</v>
      </c>
    </row>
    <row r="7512" spans="1:12">
      <c r="A7512" s="6" t="s">
        <v>14611</v>
      </c>
      <c r="B7512" s="6" t="s">
        <v>23740</v>
      </c>
      <c r="C7512" s="6" t="str">
        <f t="shared" si="117"/>
        <v>330703030E</v>
      </c>
      <c r="D7512" s="7" t="s">
        <v>9978</v>
      </c>
      <c r="E7512" s="6" t="s">
        <v>13</v>
      </c>
      <c r="F7512" s="7" t="s">
        <v>16</v>
      </c>
      <c r="G7512" s="7" t="s">
        <v>17</v>
      </c>
      <c r="H7512" s="7" t="s">
        <v>9979</v>
      </c>
      <c r="I7512" s="6"/>
      <c r="J7512" s="6" t="s">
        <v>14580</v>
      </c>
      <c r="K7512" s="6" t="s">
        <v>22741</v>
      </c>
      <c r="L7512" s="6">
        <v>3000</v>
      </c>
    </row>
    <row r="7513" spans="1:12">
      <c r="A7513" s="6" t="s">
        <v>14611</v>
      </c>
      <c r="B7513" s="6" t="s">
        <v>23741</v>
      </c>
      <c r="C7513" s="6" t="str">
        <f t="shared" si="117"/>
        <v>330703032-2E</v>
      </c>
      <c r="D7513" s="7" t="s">
        <v>9989</v>
      </c>
      <c r="E7513" s="6" t="s">
        <v>13</v>
      </c>
      <c r="F7513" s="7" t="s">
        <v>16</v>
      </c>
      <c r="G7513" s="7" t="s">
        <v>17</v>
      </c>
      <c r="H7513" s="7" t="s">
        <v>17</v>
      </c>
      <c r="I7513" s="6"/>
      <c r="J7513" s="6"/>
      <c r="K7513" s="6" t="s">
        <v>22741</v>
      </c>
      <c r="L7513" s="6">
        <v>2790</v>
      </c>
    </row>
    <row r="7514" spans="1:12">
      <c r="A7514" s="6" t="s">
        <v>14611</v>
      </c>
      <c r="B7514" s="6" t="s">
        <v>23742</v>
      </c>
      <c r="C7514" s="6" t="str">
        <f t="shared" si="117"/>
        <v>330703034E</v>
      </c>
      <c r="D7514" s="7" t="s">
        <v>9997</v>
      </c>
      <c r="E7514" s="6" t="s">
        <v>13</v>
      </c>
      <c r="F7514" s="7" t="s">
        <v>16</v>
      </c>
      <c r="G7514" s="7" t="s">
        <v>20185</v>
      </c>
      <c r="H7514" s="7" t="s">
        <v>17</v>
      </c>
      <c r="I7514" s="6"/>
      <c r="J7514" s="6"/>
      <c r="K7514" s="6" t="s">
        <v>22741</v>
      </c>
      <c r="L7514" s="6">
        <v>4185</v>
      </c>
    </row>
    <row r="7515" spans="1:12">
      <c r="A7515" s="6" t="s">
        <v>14611</v>
      </c>
      <c r="B7515" s="6" t="s">
        <v>23743</v>
      </c>
      <c r="C7515" s="6" t="str">
        <f t="shared" si="117"/>
        <v>330801002E</v>
      </c>
      <c r="D7515" s="7" t="s">
        <v>10007</v>
      </c>
      <c r="E7515" s="6" t="s">
        <v>13</v>
      </c>
      <c r="F7515" s="7" t="s">
        <v>16</v>
      </c>
      <c r="G7515" s="7" t="s">
        <v>20193</v>
      </c>
      <c r="H7515" s="7" t="s">
        <v>10008</v>
      </c>
      <c r="I7515" s="6"/>
      <c r="J7515" s="6"/>
      <c r="K7515" s="6" t="s">
        <v>22741</v>
      </c>
      <c r="L7515" s="6">
        <v>6750</v>
      </c>
    </row>
    <row r="7516" spans="1:12">
      <c r="A7516" s="6" t="s">
        <v>14611</v>
      </c>
      <c r="B7516" s="6" t="s">
        <v>23744</v>
      </c>
      <c r="C7516" s="6" t="str">
        <f t="shared" si="117"/>
        <v>330801002-1E</v>
      </c>
      <c r="D7516" s="7" t="s">
        <v>10005</v>
      </c>
      <c r="E7516" s="6" t="s">
        <v>13</v>
      </c>
      <c r="F7516" s="7" t="s">
        <v>16</v>
      </c>
      <c r="G7516" s="7" t="s">
        <v>17</v>
      </c>
      <c r="H7516" s="7" t="s">
        <v>17</v>
      </c>
      <c r="I7516" s="6"/>
      <c r="J7516" s="6"/>
      <c r="K7516" s="6" t="s">
        <v>22741</v>
      </c>
      <c r="L7516" s="8">
        <v>3375</v>
      </c>
    </row>
    <row r="7517" spans="1:12">
      <c r="A7517" s="6" t="s">
        <v>14611</v>
      </c>
      <c r="B7517" s="6" t="s">
        <v>23745</v>
      </c>
      <c r="C7517" s="6" t="str">
        <f t="shared" si="117"/>
        <v>330801003E</v>
      </c>
      <c r="D7517" s="7" t="s">
        <v>10013</v>
      </c>
      <c r="E7517" s="6" t="s">
        <v>13</v>
      </c>
      <c r="F7517" s="7" t="s">
        <v>16</v>
      </c>
      <c r="G7517" s="7" t="s">
        <v>20196</v>
      </c>
      <c r="H7517" s="7" t="s">
        <v>10011</v>
      </c>
      <c r="I7517" s="6"/>
      <c r="J7517" s="6"/>
      <c r="K7517" s="6" t="s">
        <v>22741</v>
      </c>
      <c r="L7517" s="6">
        <v>6750</v>
      </c>
    </row>
    <row r="7518" spans="1:12">
      <c r="A7518" s="6" t="s">
        <v>14611</v>
      </c>
      <c r="B7518" s="6" t="s">
        <v>23746</v>
      </c>
      <c r="C7518" s="6" t="str">
        <f t="shared" si="117"/>
        <v>330801003-1E</v>
      </c>
      <c r="D7518" s="7" t="s">
        <v>10010</v>
      </c>
      <c r="E7518" s="6" t="s">
        <v>13</v>
      </c>
      <c r="F7518" s="7" t="s">
        <v>16</v>
      </c>
      <c r="G7518" s="7" t="s">
        <v>17</v>
      </c>
      <c r="H7518" s="7" t="s">
        <v>10011</v>
      </c>
      <c r="I7518" s="6"/>
      <c r="J7518" s="6"/>
      <c r="K7518" s="6" t="s">
        <v>22741</v>
      </c>
      <c r="L7518" s="8">
        <v>7425</v>
      </c>
    </row>
    <row r="7519" spans="1:12">
      <c r="A7519" s="6" t="s">
        <v>14611</v>
      </c>
      <c r="B7519" s="6" t="s">
        <v>23747</v>
      </c>
      <c r="C7519" s="6" t="str">
        <f t="shared" si="117"/>
        <v>330801004E</v>
      </c>
      <c r="D7519" s="7" t="s">
        <v>10017</v>
      </c>
      <c r="E7519" s="6" t="s">
        <v>13</v>
      </c>
      <c r="F7519" s="7" t="s">
        <v>16</v>
      </c>
      <c r="G7519" s="7" t="s">
        <v>20199</v>
      </c>
      <c r="H7519" s="7" t="s">
        <v>10011</v>
      </c>
      <c r="I7519" s="6"/>
      <c r="J7519" s="6"/>
      <c r="K7519" s="6" t="s">
        <v>22741</v>
      </c>
      <c r="L7519" s="6">
        <v>6750</v>
      </c>
    </row>
    <row r="7520" spans="1:12">
      <c r="A7520" s="6" t="s">
        <v>14611</v>
      </c>
      <c r="B7520" s="6" t="s">
        <v>23748</v>
      </c>
      <c r="C7520" s="6" t="str">
        <f t="shared" si="117"/>
        <v>330801004-1E</v>
      </c>
      <c r="D7520" s="7" t="s">
        <v>10015</v>
      </c>
      <c r="E7520" s="6" t="s">
        <v>13</v>
      </c>
      <c r="F7520" s="7" t="s">
        <v>16</v>
      </c>
      <c r="G7520" s="7" t="s">
        <v>17</v>
      </c>
      <c r="H7520" s="7" t="s">
        <v>17</v>
      </c>
      <c r="I7520" s="6"/>
      <c r="J7520" s="6"/>
      <c r="K7520" s="6" t="s">
        <v>22741</v>
      </c>
      <c r="L7520" s="8">
        <v>3375</v>
      </c>
    </row>
    <row r="7521" spans="1:12">
      <c r="A7521" s="6" t="s">
        <v>14611</v>
      </c>
      <c r="B7521" s="6" t="s">
        <v>23749</v>
      </c>
      <c r="C7521" s="6" t="str">
        <f t="shared" si="117"/>
        <v>330801005-1E</v>
      </c>
      <c r="D7521" s="7" t="s">
        <v>10021</v>
      </c>
      <c r="E7521" s="6" t="s">
        <v>13</v>
      </c>
      <c r="F7521" s="7" t="s">
        <v>16</v>
      </c>
      <c r="G7521" s="7" t="s">
        <v>17</v>
      </c>
      <c r="H7521" s="7" t="s">
        <v>10011</v>
      </c>
      <c r="I7521" s="6"/>
      <c r="J7521" s="6"/>
      <c r="K7521" s="6" t="s">
        <v>22741</v>
      </c>
      <c r="L7521" s="8">
        <v>7425</v>
      </c>
    </row>
    <row r="7522" spans="1:12">
      <c r="A7522" s="6" t="s">
        <v>14611</v>
      </c>
      <c r="B7522" s="6" t="s">
        <v>23750</v>
      </c>
      <c r="C7522" s="6" t="str">
        <f t="shared" si="117"/>
        <v>330801006E</v>
      </c>
      <c r="D7522" s="7" t="s">
        <v>10023</v>
      </c>
      <c r="E7522" s="6" t="s">
        <v>13</v>
      </c>
      <c r="F7522" s="7" t="s">
        <v>16</v>
      </c>
      <c r="G7522" s="7" t="s">
        <v>20204</v>
      </c>
      <c r="H7522" s="7" t="s">
        <v>17</v>
      </c>
      <c r="I7522" s="6"/>
      <c r="J7522" s="6"/>
      <c r="K7522" s="6" t="s">
        <v>22741</v>
      </c>
      <c r="L7522" s="6">
        <v>6750</v>
      </c>
    </row>
    <row r="7523" spans="1:12">
      <c r="A7523" s="6" t="s">
        <v>14611</v>
      </c>
      <c r="B7523" s="6" t="s">
        <v>23751</v>
      </c>
      <c r="C7523" s="6" t="str">
        <f t="shared" si="117"/>
        <v>330801007E</v>
      </c>
      <c r="D7523" s="7" t="s">
        <v>10025</v>
      </c>
      <c r="E7523" s="6" t="s">
        <v>13</v>
      </c>
      <c r="F7523" s="7" t="s">
        <v>16</v>
      </c>
      <c r="G7523" s="7" t="s">
        <v>20206</v>
      </c>
      <c r="H7523" s="7" t="s">
        <v>8025</v>
      </c>
      <c r="I7523" s="6"/>
      <c r="J7523" s="6"/>
      <c r="K7523" s="6" t="s">
        <v>22741</v>
      </c>
      <c r="L7523" s="6">
        <v>6750</v>
      </c>
    </row>
    <row r="7524" spans="1:12">
      <c r="A7524" s="6" t="s">
        <v>14611</v>
      </c>
      <c r="B7524" s="6" t="s">
        <v>23752</v>
      </c>
      <c r="C7524" s="6" t="str">
        <f t="shared" si="117"/>
        <v>330801008E</v>
      </c>
      <c r="D7524" s="7" t="s">
        <v>10027</v>
      </c>
      <c r="E7524" s="6" t="s">
        <v>13</v>
      </c>
      <c r="F7524" s="7" t="s">
        <v>16</v>
      </c>
      <c r="G7524" s="7" t="s">
        <v>17</v>
      </c>
      <c r="H7524" s="7" t="s">
        <v>10028</v>
      </c>
      <c r="I7524" s="6"/>
      <c r="J7524" s="6"/>
      <c r="K7524" s="6" t="s">
        <v>22741</v>
      </c>
      <c r="L7524" s="6">
        <v>6750</v>
      </c>
    </row>
    <row r="7525" spans="1:12">
      <c r="A7525" s="6" t="s">
        <v>14611</v>
      </c>
      <c r="B7525" s="6" t="s">
        <v>23753</v>
      </c>
      <c r="C7525" s="6" t="str">
        <f t="shared" si="117"/>
        <v>330801009E</v>
      </c>
      <c r="D7525" s="7" t="s">
        <v>10035</v>
      </c>
      <c r="E7525" s="6" t="s">
        <v>13</v>
      </c>
      <c r="F7525" s="7" t="s">
        <v>16</v>
      </c>
      <c r="G7525" s="7" t="s">
        <v>17</v>
      </c>
      <c r="H7525" s="7" t="s">
        <v>10031</v>
      </c>
      <c r="I7525" s="6"/>
      <c r="J7525" s="6"/>
      <c r="K7525" s="6" t="s">
        <v>22741</v>
      </c>
      <c r="L7525" s="6">
        <v>6750</v>
      </c>
    </row>
    <row r="7526" spans="1:12">
      <c r="A7526" s="6" t="s">
        <v>14611</v>
      </c>
      <c r="B7526" s="6" t="s">
        <v>23754</v>
      </c>
      <c r="C7526" s="6" t="str">
        <f t="shared" si="117"/>
        <v>330801009-1E</v>
      </c>
      <c r="D7526" s="7" t="s">
        <v>10030</v>
      </c>
      <c r="E7526" s="6" t="s">
        <v>13</v>
      </c>
      <c r="F7526" s="7" t="s">
        <v>16</v>
      </c>
      <c r="G7526" s="7" t="s">
        <v>17</v>
      </c>
      <c r="H7526" s="7" t="s">
        <v>10031</v>
      </c>
      <c r="I7526" s="6"/>
      <c r="J7526" s="6"/>
      <c r="K7526" s="6" t="s">
        <v>22741</v>
      </c>
      <c r="L7526" s="8">
        <v>7425</v>
      </c>
    </row>
    <row r="7527" spans="1:12">
      <c r="A7527" s="6" t="s">
        <v>14611</v>
      </c>
      <c r="B7527" s="6" t="s">
        <v>23755</v>
      </c>
      <c r="C7527" s="6" t="str">
        <f t="shared" si="117"/>
        <v>330801009-2E</v>
      </c>
      <c r="D7527" s="7" t="s">
        <v>10033</v>
      </c>
      <c r="E7527" s="6" t="s">
        <v>13</v>
      </c>
      <c r="F7527" s="7" t="s">
        <v>16</v>
      </c>
      <c r="G7527" s="7" t="s">
        <v>17</v>
      </c>
      <c r="H7527" s="7" t="s">
        <v>10031</v>
      </c>
      <c r="I7527" s="6"/>
      <c r="J7527" s="6"/>
      <c r="K7527" s="6" t="s">
        <v>22741</v>
      </c>
      <c r="L7527" s="8">
        <v>7425</v>
      </c>
    </row>
    <row r="7528" spans="1:12">
      <c r="A7528" s="6" t="s">
        <v>14611</v>
      </c>
      <c r="B7528" s="6" t="s">
        <v>23756</v>
      </c>
      <c r="C7528" s="6" t="str">
        <f t="shared" si="117"/>
        <v>330801010E</v>
      </c>
      <c r="D7528" s="7" t="s">
        <v>10037</v>
      </c>
      <c r="E7528" s="6" t="s">
        <v>13</v>
      </c>
      <c r="F7528" s="7" t="s">
        <v>16</v>
      </c>
      <c r="G7528" s="7" t="s">
        <v>17</v>
      </c>
      <c r="H7528" s="7" t="s">
        <v>10038</v>
      </c>
      <c r="I7528" s="6"/>
      <c r="J7528" s="6"/>
      <c r="K7528" s="6" t="s">
        <v>22741</v>
      </c>
      <c r="L7528" s="6">
        <v>6750</v>
      </c>
    </row>
    <row r="7529" spans="1:12">
      <c r="A7529" s="6" t="s">
        <v>14611</v>
      </c>
      <c r="B7529" s="6" t="s">
        <v>23757</v>
      </c>
      <c r="C7529" s="6" t="str">
        <f t="shared" si="117"/>
        <v>330801011E</v>
      </c>
      <c r="D7529" s="7" t="s">
        <v>10042</v>
      </c>
      <c r="E7529" s="6" t="s">
        <v>13</v>
      </c>
      <c r="F7529" s="7" t="s">
        <v>16</v>
      </c>
      <c r="G7529" s="7" t="s">
        <v>17</v>
      </c>
      <c r="H7529" s="7" t="s">
        <v>10011</v>
      </c>
      <c r="I7529" s="6"/>
      <c r="J7529" s="6"/>
      <c r="K7529" s="6" t="s">
        <v>22741</v>
      </c>
      <c r="L7529" s="6">
        <v>6696</v>
      </c>
    </row>
    <row r="7530" spans="1:12">
      <c r="A7530" s="6" t="s">
        <v>14611</v>
      </c>
      <c r="B7530" s="6" t="s">
        <v>23758</v>
      </c>
      <c r="C7530" s="6" t="str">
        <f t="shared" si="117"/>
        <v>330801011-1E</v>
      </c>
      <c r="D7530" s="7" t="s">
        <v>10040</v>
      </c>
      <c r="E7530" s="6" t="s">
        <v>13</v>
      </c>
      <c r="F7530" s="7" t="s">
        <v>16</v>
      </c>
      <c r="G7530" s="7" t="s">
        <v>17</v>
      </c>
      <c r="H7530" s="7" t="s">
        <v>10011</v>
      </c>
      <c r="I7530" s="6"/>
      <c r="J7530" s="6"/>
      <c r="K7530" s="6" t="s">
        <v>22741</v>
      </c>
      <c r="L7530" s="8">
        <v>7365.6</v>
      </c>
    </row>
    <row r="7531" spans="1:12">
      <c r="A7531" s="6" t="s">
        <v>14611</v>
      </c>
      <c r="B7531" s="6" t="s">
        <v>23759</v>
      </c>
      <c r="C7531" s="6" t="str">
        <f t="shared" si="117"/>
        <v>330801012E</v>
      </c>
      <c r="D7531" s="7" t="s">
        <v>10044</v>
      </c>
      <c r="E7531" s="6" t="s">
        <v>13</v>
      </c>
      <c r="F7531" s="7" t="s">
        <v>16</v>
      </c>
      <c r="G7531" s="7" t="s">
        <v>20215</v>
      </c>
      <c r="H7531" s="7" t="s">
        <v>8025</v>
      </c>
      <c r="I7531" s="6"/>
      <c r="J7531" s="6"/>
      <c r="K7531" s="6" t="s">
        <v>22741</v>
      </c>
      <c r="L7531" s="6">
        <v>7200</v>
      </c>
    </row>
    <row r="7532" spans="1:12">
      <c r="A7532" s="6" t="s">
        <v>14611</v>
      </c>
      <c r="B7532" s="6" t="s">
        <v>23760</v>
      </c>
      <c r="C7532" s="6" t="str">
        <f t="shared" si="117"/>
        <v>330801016E</v>
      </c>
      <c r="D7532" s="7" t="s">
        <v>10056</v>
      </c>
      <c r="E7532" s="6" t="s">
        <v>13</v>
      </c>
      <c r="F7532" s="7" t="s">
        <v>16</v>
      </c>
      <c r="G7532" s="7" t="s">
        <v>17</v>
      </c>
      <c r="H7532" s="7" t="s">
        <v>8025</v>
      </c>
      <c r="I7532" s="6"/>
      <c r="J7532" s="6"/>
      <c r="K7532" s="6" t="s">
        <v>22741</v>
      </c>
      <c r="L7532" s="6">
        <v>3600</v>
      </c>
    </row>
    <row r="7533" spans="1:12">
      <c r="A7533" s="6" t="s">
        <v>14611</v>
      </c>
      <c r="B7533" s="6" t="s">
        <v>23761</v>
      </c>
      <c r="C7533" s="6" t="str">
        <f t="shared" si="117"/>
        <v>330801016-1E</v>
      </c>
      <c r="D7533" s="7" t="s">
        <v>10054</v>
      </c>
      <c r="E7533" s="6" t="s">
        <v>13</v>
      </c>
      <c r="F7533" s="7" t="s">
        <v>16</v>
      </c>
      <c r="G7533" s="7" t="s">
        <v>17</v>
      </c>
      <c r="H7533" s="7" t="s">
        <v>8025</v>
      </c>
      <c r="I7533" s="6"/>
      <c r="J7533" s="6"/>
      <c r="K7533" s="6" t="s">
        <v>22741</v>
      </c>
      <c r="L7533" s="6">
        <v>3600</v>
      </c>
    </row>
    <row r="7534" spans="1:12">
      <c r="A7534" s="6" t="s">
        <v>14611</v>
      </c>
      <c r="B7534" s="6" t="s">
        <v>23762</v>
      </c>
      <c r="C7534" s="6" t="str">
        <f t="shared" si="117"/>
        <v>330801017E</v>
      </c>
      <c r="D7534" s="7" t="s">
        <v>10072</v>
      </c>
      <c r="E7534" s="6" t="s">
        <v>13</v>
      </c>
      <c r="F7534" s="7" t="s">
        <v>16</v>
      </c>
      <c r="G7534" s="7" t="s">
        <v>20223</v>
      </c>
      <c r="H7534" s="7" t="s">
        <v>17</v>
      </c>
      <c r="I7534" s="6"/>
      <c r="J7534" s="6"/>
      <c r="K7534" s="6" t="s">
        <v>22741</v>
      </c>
      <c r="L7534" s="6">
        <v>6000</v>
      </c>
    </row>
    <row r="7535" spans="1:12">
      <c r="A7535" s="6" t="s">
        <v>14611</v>
      </c>
      <c r="B7535" s="6" t="s">
        <v>23763</v>
      </c>
      <c r="C7535" s="6" t="str">
        <f t="shared" si="117"/>
        <v>330801017-1/1E</v>
      </c>
      <c r="D7535" s="7" t="s">
        <v>10058</v>
      </c>
      <c r="E7535" s="6" t="s">
        <v>13</v>
      </c>
      <c r="F7535" s="7" t="s">
        <v>16</v>
      </c>
      <c r="G7535" s="7" t="s">
        <v>20223</v>
      </c>
      <c r="H7535" s="7" t="s">
        <v>17</v>
      </c>
      <c r="I7535" s="6"/>
      <c r="J7535" s="6"/>
      <c r="K7535" s="6" t="s">
        <v>22741</v>
      </c>
      <c r="L7535" s="6">
        <v>6600</v>
      </c>
    </row>
    <row r="7536" spans="1:12">
      <c r="A7536" s="6" t="s">
        <v>14611</v>
      </c>
      <c r="B7536" s="6" t="s">
        <v>23764</v>
      </c>
      <c r="C7536" s="6" t="str">
        <f t="shared" si="117"/>
        <v>330801017-3E</v>
      </c>
      <c r="D7536" s="7" t="s">
        <v>10066</v>
      </c>
      <c r="E7536" s="6" t="s">
        <v>13</v>
      </c>
      <c r="F7536" s="7" t="s">
        <v>16</v>
      </c>
      <c r="G7536" s="7" t="s">
        <v>17</v>
      </c>
      <c r="H7536" s="7" t="s">
        <v>17</v>
      </c>
      <c r="I7536" s="6"/>
      <c r="J7536" s="6"/>
      <c r="K7536" s="6" t="s">
        <v>22741</v>
      </c>
      <c r="L7536" s="6">
        <v>6000</v>
      </c>
    </row>
    <row r="7537" spans="1:12">
      <c r="A7537" s="6" t="s">
        <v>14611</v>
      </c>
      <c r="B7537" s="6" t="s">
        <v>23765</v>
      </c>
      <c r="C7537" s="6" t="str">
        <f t="shared" si="117"/>
        <v>330801017-3/1E</v>
      </c>
      <c r="D7537" s="7" t="s">
        <v>10064</v>
      </c>
      <c r="E7537" s="6" t="s">
        <v>13</v>
      </c>
      <c r="F7537" s="7" t="s">
        <v>16</v>
      </c>
      <c r="G7537" s="7" t="s">
        <v>17</v>
      </c>
      <c r="H7537" s="7" t="s">
        <v>17</v>
      </c>
      <c r="I7537" s="6"/>
      <c r="J7537" s="6"/>
      <c r="K7537" s="6" t="s">
        <v>22741</v>
      </c>
      <c r="L7537" s="6">
        <v>6600</v>
      </c>
    </row>
    <row r="7538" spans="1:12">
      <c r="A7538" s="6" t="s">
        <v>14611</v>
      </c>
      <c r="B7538" s="6" t="s">
        <v>23766</v>
      </c>
      <c r="C7538" s="6" t="str">
        <f t="shared" si="117"/>
        <v>330801017-4E</v>
      </c>
      <c r="D7538" s="7" t="s">
        <v>10070</v>
      </c>
      <c r="E7538" s="6" t="s">
        <v>13</v>
      </c>
      <c r="F7538" s="7" t="s">
        <v>16</v>
      </c>
      <c r="G7538" s="7" t="s">
        <v>17</v>
      </c>
      <c r="H7538" s="7" t="s">
        <v>17</v>
      </c>
      <c r="I7538" s="6"/>
      <c r="J7538" s="6"/>
      <c r="K7538" s="6" t="s">
        <v>22741</v>
      </c>
      <c r="L7538" s="6">
        <v>6000</v>
      </c>
    </row>
    <row r="7539" spans="1:12">
      <c r="A7539" s="6" t="s">
        <v>14611</v>
      </c>
      <c r="B7539" s="6" t="s">
        <v>23767</v>
      </c>
      <c r="C7539" s="6" t="str">
        <f t="shared" si="117"/>
        <v>330801017-4/1E</v>
      </c>
      <c r="D7539" s="7" t="s">
        <v>10068</v>
      </c>
      <c r="E7539" s="6" t="s">
        <v>13</v>
      </c>
      <c r="F7539" s="7" t="s">
        <v>16</v>
      </c>
      <c r="G7539" s="7" t="s">
        <v>17</v>
      </c>
      <c r="H7539" s="7" t="s">
        <v>17</v>
      </c>
      <c r="I7539" s="6"/>
      <c r="J7539" s="6"/>
      <c r="K7539" s="6" t="s">
        <v>22741</v>
      </c>
      <c r="L7539" s="6">
        <v>6600</v>
      </c>
    </row>
    <row r="7540" spans="1:12">
      <c r="A7540" s="6" t="s">
        <v>14611</v>
      </c>
      <c r="B7540" s="6" t="s">
        <v>23768</v>
      </c>
      <c r="C7540" s="6" t="str">
        <f t="shared" si="117"/>
        <v>330801017-2E</v>
      </c>
      <c r="D7540" s="7" t="s">
        <v>10062</v>
      </c>
      <c r="E7540" s="6" t="s">
        <v>13</v>
      </c>
      <c r="F7540" s="7" t="s">
        <v>16</v>
      </c>
      <c r="G7540" s="7" t="s">
        <v>17</v>
      </c>
      <c r="H7540" s="7" t="s">
        <v>17</v>
      </c>
      <c r="I7540" s="6"/>
      <c r="J7540" s="6"/>
      <c r="K7540" s="6" t="s">
        <v>22741</v>
      </c>
      <c r="L7540" s="6">
        <v>6000</v>
      </c>
    </row>
    <row r="7541" spans="1:12">
      <c r="A7541" s="6" t="s">
        <v>14611</v>
      </c>
      <c r="B7541" s="6" t="s">
        <v>23769</v>
      </c>
      <c r="C7541" s="6" t="str">
        <f t="shared" si="117"/>
        <v>330801017-2/1E</v>
      </c>
      <c r="D7541" s="7" t="s">
        <v>10060</v>
      </c>
      <c r="E7541" s="6" t="s">
        <v>13</v>
      </c>
      <c r="F7541" s="7" t="s">
        <v>16</v>
      </c>
      <c r="G7541" s="7" t="s">
        <v>17</v>
      </c>
      <c r="H7541" s="7" t="s">
        <v>17</v>
      </c>
      <c r="I7541" s="6"/>
      <c r="J7541" s="6"/>
      <c r="K7541" s="6" t="s">
        <v>22741</v>
      </c>
      <c r="L7541" s="6">
        <v>6600</v>
      </c>
    </row>
    <row r="7542" spans="1:12">
      <c r="A7542" s="6" t="s">
        <v>14611</v>
      </c>
      <c r="B7542" s="6" t="s">
        <v>23770</v>
      </c>
      <c r="C7542" s="6" t="str">
        <f t="shared" si="117"/>
        <v>330801018E</v>
      </c>
      <c r="D7542" s="7" t="s">
        <v>10084</v>
      </c>
      <c r="E7542" s="6" t="s">
        <v>13</v>
      </c>
      <c r="F7542" s="7" t="s">
        <v>16</v>
      </c>
      <c r="G7542" s="7" t="s">
        <v>20231</v>
      </c>
      <c r="H7542" s="7" t="s">
        <v>17</v>
      </c>
      <c r="I7542" s="6"/>
      <c r="J7542" s="6"/>
      <c r="K7542" s="6" t="s">
        <v>22741</v>
      </c>
      <c r="L7542" s="6">
        <v>6750</v>
      </c>
    </row>
    <row r="7543" spans="1:12">
      <c r="A7543" s="6" t="s">
        <v>14611</v>
      </c>
      <c r="B7543" s="6" t="s">
        <v>23771</v>
      </c>
      <c r="C7543" s="6" t="str">
        <f t="shared" si="117"/>
        <v>330801018-1/1E</v>
      </c>
      <c r="D7543" s="7" t="s">
        <v>10074</v>
      </c>
      <c r="E7543" s="6" t="s">
        <v>13</v>
      </c>
      <c r="F7543" s="7" t="s">
        <v>16</v>
      </c>
      <c r="G7543" s="7" t="s">
        <v>20231</v>
      </c>
      <c r="H7543" s="7" t="s">
        <v>17</v>
      </c>
      <c r="I7543" s="6"/>
      <c r="J7543" s="6"/>
      <c r="K7543" s="6" t="s">
        <v>22741</v>
      </c>
      <c r="L7543" s="8">
        <v>7425</v>
      </c>
    </row>
    <row r="7544" spans="1:12">
      <c r="A7544" s="6" t="s">
        <v>14611</v>
      </c>
      <c r="B7544" s="6" t="s">
        <v>23772</v>
      </c>
      <c r="C7544" s="6" t="str">
        <f t="shared" si="117"/>
        <v>330801018-2E</v>
      </c>
      <c r="D7544" s="7" t="s">
        <v>10078</v>
      </c>
      <c r="E7544" s="6" t="s">
        <v>13</v>
      </c>
      <c r="F7544" s="7" t="s">
        <v>16</v>
      </c>
      <c r="G7544" s="7" t="s">
        <v>20234</v>
      </c>
      <c r="H7544" s="7" t="s">
        <v>17</v>
      </c>
      <c r="I7544" s="6"/>
      <c r="J7544" s="6"/>
      <c r="K7544" s="6" t="s">
        <v>22741</v>
      </c>
      <c r="L7544" s="6">
        <v>6750</v>
      </c>
    </row>
    <row r="7545" spans="1:12">
      <c r="A7545" s="6" t="s">
        <v>14611</v>
      </c>
      <c r="B7545" s="6" t="s">
        <v>23773</v>
      </c>
      <c r="C7545" s="6" t="str">
        <f t="shared" si="117"/>
        <v>330801018-2/1E</v>
      </c>
      <c r="D7545" s="7" t="s">
        <v>10076</v>
      </c>
      <c r="E7545" s="6" t="s">
        <v>13</v>
      </c>
      <c r="F7545" s="7" t="s">
        <v>16</v>
      </c>
      <c r="G7545" s="7" t="s">
        <v>20234</v>
      </c>
      <c r="H7545" s="7" t="s">
        <v>17</v>
      </c>
      <c r="I7545" s="6"/>
      <c r="J7545" s="6"/>
      <c r="K7545" s="6" t="s">
        <v>22741</v>
      </c>
      <c r="L7545" s="8">
        <v>7425</v>
      </c>
    </row>
    <row r="7546" spans="1:12">
      <c r="A7546" s="6" t="s">
        <v>14611</v>
      </c>
      <c r="B7546" s="6" t="s">
        <v>23774</v>
      </c>
      <c r="C7546" s="6" t="str">
        <f t="shared" si="117"/>
        <v>330801018-3E</v>
      </c>
      <c r="D7546" s="7" t="s">
        <v>10082</v>
      </c>
      <c r="E7546" s="6" t="s">
        <v>13</v>
      </c>
      <c r="F7546" s="7" t="s">
        <v>16</v>
      </c>
      <c r="G7546" s="7" t="s">
        <v>20234</v>
      </c>
      <c r="H7546" s="7" t="s">
        <v>17</v>
      </c>
      <c r="I7546" s="6"/>
      <c r="J7546" s="6"/>
      <c r="K7546" s="6" t="s">
        <v>22741</v>
      </c>
      <c r="L7546" s="6">
        <v>6750</v>
      </c>
    </row>
    <row r="7547" spans="1:12">
      <c r="A7547" s="6" t="s">
        <v>14611</v>
      </c>
      <c r="B7547" s="6" t="s">
        <v>23775</v>
      </c>
      <c r="C7547" s="6" t="str">
        <f t="shared" si="117"/>
        <v>330801018-3/1E</v>
      </c>
      <c r="D7547" s="7" t="s">
        <v>10080</v>
      </c>
      <c r="E7547" s="6" t="s">
        <v>13</v>
      </c>
      <c r="F7547" s="7" t="s">
        <v>16</v>
      </c>
      <c r="G7547" s="7" t="s">
        <v>20234</v>
      </c>
      <c r="H7547" s="7" t="s">
        <v>17</v>
      </c>
      <c r="I7547" s="6"/>
      <c r="J7547" s="6"/>
      <c r="K7547" s="6" t="s">
        <v>22741</v>
      </c>
      <c r="L7547" s="8">
        <v>7425</v>
      </c>
    </row>
    <row r="7548" spans="1:12">
      <c r="A7548" s="6" t="s">
        <v>14611</v>
      </c>
      <c r="B7548" s="6" t="s">
        <v>23776</v>
      </c>
      <c r="C7548" s="6" t="str">
        <f t="shared" si="117"/>
        <v>330801019E</v>
      </c>
      <c r="D7548" s="7" t="s">
        <v>10086</v>
      </c>
      <c r="E7548" s="6" t="s">
        <v>13</v>
      </c>
      <c r="F7548" s="7" t="s">
        <v>16</v>
      </c>
      <c r="G7548" s="7" t="s">
        <v>20239</v>
      </c>
      <c r="H7548" s="7" t="s">
        <v>8025</v>
      </c>
      <c r="I7548" s="6"/>
      <c r="J7548" s="6"/>
      <c r="K7548" s="6" t="s">
        <v>22741</v>
      </c>
      <c r="L7548" s="6">
        <v>6750</v>
      </c>
    </row>
    <row r="7549" spans="1:12">
      <c r="A7549" s="6" t="s">
        <v>14611</v>
      </c>
      <c r="B7549" s="6" t="s">
        <v>23777</v>
      </c>
      <c r="C7549" s="6" t="str">
        <f t="shared" si="117"/>
        <v>330801020E</v>
      </c>
      <c r="D7549" s="7" t="s">
        <v>10088</v>
      </c>
      <c r="E7549" s="6" t="s">
        <v>13</v>
      </c>
      <c r="F7549" s="7" t="s">
        <v>16</v>
      </c>
      <c r="G7549" s="7" t="s">
        <v>17</v>
      </c>
      <c r="H7549" s="7" t="s">
        <v>17</v>
      </c>
      <c r="I7549" s="6"/>
      <c r="J7549" s="6"/>
      <c r="K7549" s="6" t="s">
        <v>22741</v>
      </c>
      <c r="L7549" s="6">
        <v>7200</v>
      </c>
    </row>
    <row r="7550" spans="1:12">
      <c r="A7550" s="6" t="s">
        <v>14611</v>
      </c>
      <c r="B7550" s="6" t="s">
        <v>23778</v>
      </c>
      <c r="C7550" s="6" t="str">
        <f t="shared" si="117"/>
        <v>330801023E</v>
      </c>
      <c r="D7550" s="7" t="s">
        <v>10094</v>
      </c>
      <c r="E7550" s="6" t="s">
        <v>13</v>
      </c>
      <c r="F7550" s="7" t="s">
        <v>16</v>
      </c>
      <c r="G7550" s="7" t="s">
        <v>20245</v>
      </c>
      <c r="H7550" s="7" t="s">
        <v>17</v>
      </c>
      <c r="I7550" s="6"/>
      <c r="J7550" s="6"/>
      <c r="K7550" s="6" t="s">
        <v>22741</v>
      </c>
      <c r="L7550" s="6">
        <v>6750</v>
      </c>
    </row>
    <row r="7551" spans="1:12">
      <c r="A7551" s="6" t="s">
        <v>14611</v>
      </c>
      <c r="B7551" s="6" t="s">
        <v>23779</v>
      </c>
      <c r="C7551" s="6" t="str">
        <f t="shared" si="117"/>
        <v>330801024E</v>
      </c>
      <c r="D7551" s="7" t="s">
        <v>10096</v>
      </c>
      <c r="E7551" s="6" t="s">
        <v>13</v>
      </c>
      <c r="F7551" s="7" t="s">
        <v>16</v>
      </c>
      <c r="G7551" s="7" t="s">
        <v>20247</v>
      </c>
      <c r="H7551" s="7" t="s">
        <v>17</v>
      </c>
      <c r="I7551" s="6"/>
      <c r="J7551" s="6"/>
      <c r="K7551" s="6" t="s">
        <v>22741</v>
      </c>
      <c r="L7551" s="6">
        <v>6750</v>
      </c>
    </row>
    <row r="7552" spans="1:12">
      <c r="A7552" s="6" t="s">
        <v>14611</v>
      </c>
      <c r="B7552" s="6" t="s">
        <v>23780</v>
      </c>
      <c r="C7552" s="6" t="str">
        <f t="shared" si="117"/>
        <v>330801025E</v>
      </c>
      <c r="D7552" s="7" t="s">
        <v>10098</v>
      </c>
      <c r="E7552" s="6" t="s">
        <v>13</v>
      </c>
      <c r="F7552" s="7" t="s">
        <v>16</v>
      </c>
      <c r="G7552" s="7" t="s">
        <v>20249</v>
      </c>
      <c r="H7552" s="7" t="s">
        <v>17</v>
      </c>
      <c r="I7552" s="6"/>
      <c r="J7552" s="6"/>
      <c r="K7552" s="6" t="s">
        <v>22741</v>
      </c>
      <c r="L7552" s="6">
        <v>5850</v>
      </c>
    </row>
    <row r="7553" spans="1:12">
      <c r="A7553" s="6" t="s">
        <v>14611</v>
      </c>
      <c r="B7553" s="6" t="s">
        <v>23781</v>
      </c>
      <c r="C7553" s="6" t="str">
        <f t="shared" si="117"/>
        <v>330801026-2E</v>
      </c>
      <c r="D7553" s="7" t="s">
        <v>10104</v>
      </c>
      <c r="E7553" s="6" t="s">
        <v>13</v>
      </c>
      <c r="F7553" s="7" t="s">
        <v>16</v>
      </c>
      <c r="G7553" s="7" t="s">
        <v>17</v>
      </c>
      <c r="H7553" s="7" t="s">
        <v>17</v>
      </c>
      <c r="I7553" s="6"/>
      <c r="J7553" s="6"/>
      <c r="K7553" s="6" t="s">
        <v>22741</v>
      </c>
      <c r="L7553" s="6">
        <v>7142</v>
      </c>
    </row>
    <row r="7554" spans="1:12">
      <c r="A7554" s="6" t="s">
        <v>14611</v>
      </c>
      <c r="B7554" s="6" t="s">
        <v>23782</v>
      </c>
      <c r="C7554" s="6" t="str">
        <f t="shared" si="117"/>
        <v>330801027E</v>
      </c>
      <c r="D7554" s="7" t="s">
        <v>10106</v>
      </c>
      <c r="E7554" s="6" t="s">
        <v>13</v>
      </c>
      <c r="F7554" s="7" t="s">
        <v>16</v>
      </c>
      <c r="G7554" s="7" t="s">
        <v>20253</v>
      </c>
      <c r="H7554" s="7" t="s">
        <v>17</v>
      </c>
      <c r="I7554" s="6"/>
      <c r="J7554" s="6"/>
      <c r="K7554" s="6" t="s">
        <v>22741</v>
      </c>
      <c r="L7554" s="6">
        <v>6750</v>
      </c>
    </row>
    <row r="7555" spans="1:12">
      <c r="A7555" s="6" t="s">
        <v>14611</v>
      </c>
      <c r="B7555" s="6" t="s">
        <v>23783</v>
      </c>
      <c r="C7555" s="6" t="str">
        <f t="shared" ref="C7555:C7618" si="118">RIGHT(B7555,LEN(B7555)-16)</f>
        <v>330801028E</v>
      </c>
      <c r="D7555" s="7" t="s">
        <v>10108</v>
      </c>
      <c r="E7555" s="6" t="s">
        <v>13</v>
      </c>
      <c r="F7555" s="7" t="s">
        <v>16</v>
      </c>
      <c r="G7555" s="7" t="s">
        <v>17</v>
      </c>
      <c r="H7555" s="7" t="s">
        <v>17</v>
      </c>
      <c r="I7555" s="6"/>
      <c r="J7555" s="6"/>
      <c r="K7555" s="6" t="s">
        <v>22741</v>
      </c>
      <c r="L7555" s="6">
        <v>6696</v>
      </c>
    </row>
    <row r="7556" spans="1:12">
      <c r="A7556" s="6" t="s">
        <v>14611</v>
      </c>
      <c r="B7556" s="6" t="s">
        <v>23784</v>
      </c>
      <c r="C7556" s="6" t="str">
        <f t="shared" si="118"/>
        <v>330802001E</v>
      </c>
      <c r="D7556" s="7" t="s">
        <v>10128</v>
      </c>
      <c r="E7556" s="6" t="s">
        <v>13</v>
      </c>
      <c r="F7556" s="7" t="s">
        <v>16</v>
      </c>
      <c r="G7556" s="7" t="s">
        <v>20271</v>
      </c>
      <c r="H7556" s="7" t="s">
        <v>17</v>
      </c>
      <c r="I7556" s="6"/>
      <c r="J7556" s="6"/>
      <c r="K7556" s="6" t="s">
        <v>22741</v>
      </c>
      <c r="L7556" s="6">
        <v>5850</v>
      </c>
    </row>
    <row r="7557" spans="1:12">
      <c r="A7557" s="6" t="s">
        <v>14611</v>
      </c>
      <c r="B7557" s="6" t="s">
        <v>23785</v>
      </c>
      <c r="C7557" s="6" t="str">
        <f t="shared" si="118"/>
        <v>330802002E</v>
      </c>
      <c r="D7557" s="7" t="s">
        <v>10130</v>
      </c>
      <c r="E7557" s="6" t="s">
        <v>13</v>
      </c>
      <c r="F7557" s="7" t="s">
        <v>16</v>
      </c>
      <c r="G7557" s="7" t="s">
        <v>17</v>
      </c>
      <c r="H7557" s="7" t="s">
        <v>17</v>
      </c>
      <c r="I7557" s="6"/>
      <c r="J7557" s="6"/>
      <c r="K7557" s="6" t="s">
        <v>22741</v>
      </c>
      <c r="L7557" s="6">
        <v>8250</v>
      </c>
    </row>
    <row r="7558" spans="1:12">
      <c r="A7558" s="6" t="s">
        <v>14611</v>
      </c>
      <c r="B7558" s="6" t="s">
        <v>23786</v>
      </c>
      <c r="C7558" s="6" t="str">
        <f t="shared" si="118"/>
        <v>330802004-2/1E</v>
      </c>
      <c r="D7558" s="7" t="s">
        <v>10148</v>
      </c>
      <c r="E7558" s="6" t="s">
        <v>13</v>
      </c>
      <c r="F7558" s="7" t="s">
        <v>10133</v>
      </c>
      <c r="G7558" s="7" t="s">
        <v>17</v>
      </c>
      <c r="H7558" s="7" t="s">
        <v>17</v>
      </c>
      <c r="I7558" s="6"/>
      <c r="J7558" s="6" t="s">
        <v>14788</v>
      </c>
      <c r="K7558" s="6" t="s">
        <v>22741</v>
      </c>
      <c r="L7558" s="6">
        <v>600</v>
      </c>
    </row>
    <row r="7559" spans="1:12">
      <c r="A7559" s="6" t="s">
        <v>14611</v>
      </c>
      <c r="B7559" s="6" t="s">
        <v>23787</v>
      </c>
      <c r="C7559" s="6" t="str">
        <f t="shared" si="118"/>
        <v>330802004-2/2E</v>
      </c>
      <c r="D7559" s="7" t="s">
        <v>10150</v>
      </c>
      <c r="E7559" s="6" t="s">
        <v>13</v>
      </c>
      <c r="F7559" s="7" t="s">
        <v>10133</v>
      </c>
      <c r="G7559" s="7" t="s">
        <v>17</v>
      </c>
      <c r="H7559" s="7" t="s">
        <v>17</v>
      </c>
      <c r="I7559" s="6"/>
      <c r="J7559" s="6" t="s">
        <v>14788</v>
      </c>
      <c r="K7559" s="6" t="s">
        <v>22741</v>
      </c>
      <c r="L7559" s="6">
        <v>600</v>
      </c>
    </row>
    <row r="7560" spans="1:12">
      <c r="A7560" s="6" t="s">
        <v>14611</v>
      </c>
      <c r="B7560" s="6" t="s">
        <v>23788</v>
      </c>
      <c r="C7560" s="6" t="str">
        <f t="shared" si="118"/>
        <v>330802009E</v>
      </c>
      <c r="D7560" s="7" t="s">
        <v>10172</v>
      </c>
      <c r="E7560" s="6" t="s">
        <v>13</v>
      </c>
      <c r="F7560" s="7" t="s">
        <v>16</v>
      </c>
      <c r="G7560" s="7" t="s">
        <v>17</v>
      </c>
      <c r="H7560" s="7" t="s">
        <v>17</v>
      </c>
      <c r="I7560" s="6"/>
      <c r="J7560" s="6"/>
      <c r="K7560" s="6" t="s">
        <v>22741</v>
      </c>
      <c r="L7560" s="6">
        <v>2000</v>
      </c>
    </row>
    <row r="7561" spans="1:12">
      <c r="A7561" s="6" t="s">
        <v>14611</v>
      </c>
      <c r="B7561" s="6" t="s">
        <v>23789</v>
      </c>
      <c r="C7561" s="6" t="str">
        <f t="shared" si="118"/>
        <v>330802010E</v>
      </c>
      <c r="D7561" s="7" t="s">
        <v>10174</v>
      </c>
      <c r="E7561" s="6" t="s">
        <v>13</v>
      </c>
      <c r="F7561" s="7" t="s">
        <v>16</v>
      </c>
      <c r="G7561" s="7" t="s">
        <v>17</v>
      </c>
      <c r="H7561" s="7" t="s">
        <v>17</v>
      </c>
      <c r="I7561" s="6"/>
      <c r="J7561" s="6"/>
      <c r="K7561" s="6" t="s">
        <v>22741</v>
      </c>
      <c r="L7561" s="6">
        <v>4000</v>
      </c>
    </row>
    <row r="7562" spans="1:12">
      <c r="A7562" s="6" t="s">
        <v>14611</v>
      </c>
      <c r="B7562" s="6" t="s">
        <v>23790</v>
      </c>
      <c r="C7562" s="6" t="str">
        <f t="shared" si="118"/>
        <v>330802011E</v>
      </c>
      <c r="D7562" s="7" t="s">
        <v>10176</v>
      </c>
      <c r="E7562" s="6" t="s">
        <v>13</v>
      </c>
      <c r="F7562" s="7" t="s">
        <v>10177</v>
      </c>
      <c r="G7562" s="7" t="s">
        <v>17</v>
      </c>
      <c r="H7562" s="7" t="s">
        <v>17</v>
      </c>
      <c r="I7562" s="6"/>
      <c r="J7562" s="6"/>
      <c r="K7562" s="6" t="s">
        <v>22741</v>
      </c>
      <c r="L7562" s="6">
        <v>6000</v>
      </c>
    </row>
    <row r="7563" spans="1:12">
      <c r="A7563" s="6" t="s">
        <v>14611</v>
      </c>
      <c r="B7563" s="6" t="s">
        <v>23791</v>
      </c>
      <c r="C7563" s="6" t="str">
        <f t="shared" si="118"/>
        <v>330802012E</v>
      </c>
      <c r="D7563" s="7" t="s">
        <v>10181</v>
      </c>
      <c r="E7563" s="6" t="s">
        <v>13</v>
      </c>
      <c r="F7563" s="7" t="s">
        <v>16</v>
      </c>
      <c r="G7563" s="7" t="s">
        <v>20297</v>
      </c>
      <c r="H7563" s="7" t="s">
        <v>17</v>
      </c>
      <c r="I7563" s="6"/>
      <c r="J7563" s="6"/>
      <c r="K7563" s="6" t="s">
        <v>22741</v>
      </c>
      <c r="L7563" s="6">
        <v>5200</v>
      </c>
    </row>
    <row r="7564" spans="1:12">
      <c r="A7564" s="6" t="s">
        <v>14611</v>
      </c>
      <c r="B7564" s="6" t="s">
        <v>23792</v>
      </c>
      <c r="C7564" s="6" t="str">
        <f t="shared" si="118"/>
        <v>330802012-1E</v>
      </c>
      <c r="D7564" s="7" t="s">
        <v>10179</v>
      </c>
      <c r="E7564" s="6" t="s">
        <v>13</v>
      </c>
      <c r="F7564" s="7" t="s">
        <v>16</v>
      </c>
      <c r="G7564" s="7" t="s">
        <v>17</v>
      </c>
      <c r="H7564" s="7" t="s">
        <v>17</v>
      </c>
      <c r="I7564" s="6"/>
      <c r="J7564" s="6"/>
      <c r="K7564" s="6" t="s">
        <v>22741</v>
      </c>
      <c r="L7564" s="6">
        <v>2600</v>
      </c>
    </row>
    <row r="7565" spans="1:12">
      <c r="A7565" s="6" t="s">
        <v>14611</v>
      </c>
      <c r="B7565" s="6" t="s">
        <v>23793</v>
      </c>
      <c r="C7565" s="6" t="str">
        <f t="shared" si="118"/>
        <v>330802013E</v>
      </c>
      <c r="D7565" s="7" t="s">
        <v>10183</v>
      </c>
      <c r="E7565" s="6" t="s">
        <v>13</v>
      </c>
      <c r="F7565" s="7" t="s">
        <v>16</v>
      </c>
      <c r="G7565" s="7" t="s">
        <v>17</v>
      </c>
      <c r="H7565" s="7" t="s">
        <v>17</v>
      </c>
      <c r="I7565" s="6"/>
      <c r="J7565" s="6"/>
      <c r="K7565" s="6" t="s">
        <v>22741</v>
      </c>
      <c r="L7565" s="6">
        <v>6000</v>
      </c>
    </row>
    <row r="7566" spans="1:12">
      <c r="A7566" s="6" t="s">
        <v>14611</v>
      </c>
      <c r="B7566" s="6" t="s">
        <v>23794</v>
      </c>
      <c r="C7566" s="6" t="str">
        <f t="shared" si="118"/>
        <v>330802014E</v>
      </c>
      <c r="D7566" s="7" t="s">
        <v>10187</v>
      </c>
      <c r="E7566" s="6" t="s">
        <v>13</v>
      </c>
      <c r="F7566" s="7" t="s">
        <v>16</v>
      </c>
      <c r="G7566" s="7" t="s">
        <v>20301</v>
      </c>
      <c r="H7566" s="7" t="s">
        <v>17</v>
      </c>
      <c r="I7566" s="6"/>
      <c r="J7566" s="6"/>
      <c r="K7566" s="6" t="s">
        <v>22741</v>
      </c>
      <c r="L7566" s="6">
        <v>6000</v>
      </c>
    </row>
    <row r="7567" spans="1:12">
      <c r="A7567" s="6" t="s">
        <v>14611</v>
      </c>
      <c r="B7567" s="6" t="s">
        <v>23795</v>
      </c>
      <c r="C7567" s="6" t="str">
        <f t="shared" si="118"/>
        <v>330802014-1E</v>
      </c>
      <c r="D7567" s="7" t="s">
        <v>10185</v>
      </c>
      <c r="E7567" s="6" t="s">
        <v>13</v>
      </c>
      <c r="F7567" s="7" t="s">
        <v>16</v>
      </c>
      <c r="G7567" s="7" t="s">
        <v>20303</v>
      </c>
      <c r="H7567" s="7" t="s">
        <v>17</v>
      </c>
      <c r="I7567" s="6"/>
      <c r="J7567" s="6"/>
      <c r="K7567" s="6" t="s">
        <v>22741</v>
      </c>
      <c r="L7567" s="6">
        <v>2000</v>
      </c>
    </row>
    <row r="7568" spans="1:12">
      <c r="A7568" s="6" t="s">
        <v>14611</v>
      </c>
      <c r="B7568" s="6" t="s">
        <v>23796</v>
      </c>
      <c r="C7568" s="6" t="str">
        <f t="shared" si="118"/>
        <v>330802015E</v>
      </c>
      <c r="D7568" s="7" t="s">
        <v>10189</v>
      </c>
      <c r="E7568" s="6" t="s">
        <v>13</v>
      </c>
      <c r="F7568" s="7" t="s">
        <v>16</v>
      </c>
      <c r="G7568" s="7" t="s">
        <v>17</v>
      </c>
      <c r="H7568" s="7" t="s">
        <v>17</v>
      </c>
      <c r="I7568" s="6"/>
      <c r="J7568" s="6"/>
      <c r="K7568" s="6" t="s">
        <v>22741</v>
      </c>
      <c r="L7568" s="6">
        <v>4000</v>
      </c>
    </row>
    <row r="7569" spans="1:12">
      <c r="A7569" s="6" t="s">
        <v>14611</v>
      </c>
      <c r="B7569" s="6" t="s">
        <v>23797</v>
      </c>
      <c r="C7569" s="6" t="str">
        <f t="shared" si="118"/>
        <v>330802017E</v>
      </c>
      <c r="D7569" s="7" t="s">
        <v>10198</v>
      </c>
      <c r="E7569" s="6" t="s">
        <v>13</v>
      </c>
      <c r="F7569" s="7" t="s">
        <v>16</v>
      </c>
      <c r="G7569" s="7" t="s">
        <v>20309</v>
      </c>
      <c r="H7569" s="7" t="s">
        <v>10196</v>
      </c>
      <c r="I7569" s="6"/>
      <c r="J7569" s="6"/>
      <c r="K7569" s="6" t="s">
        <v>22741</v>
      </c>
      <c r="L7569" s="6">
        <v>7200</v>
      </c>
    </row>
    <row r="7570" spans="1:12">
      <c r="A7570" s="6" t="s">
        <v>14611</v>
      </c>
      <c r="B7570" s="6" t="s">
        <v>23798</v>
      </c>
      <c r="C7570" s="6" t="str">
        <f t="shared" si="118"/>
        <v>330802017-1E</v>
      </c>
      <c r="D7570" s="7" t="s">
        <v>10195</v>
      </c>
      <c r="E7570" s="6" t="s">
        <v>13</v>
      </c>
      <c r="F7570" s="7" t="s">
        <v>16</v>
      </c>
      <c r="G7570" s="7" t="s">
        <v>17</v>
      </c>
      <c r="H7570" s="7" t="s">
        <v>10196</v>
      </c>
      <c r="I7570" s="6"/>
      <c r="J7570" s="6"/>
      <c r="K7570" s="6" t="s">
        <v>22741</v>
      </c>
      <c r="L7570" s="6">
        <v>7200</v>
      </c>
    </row>
    <row r="7571" spans="1:12">
      <c r="A7571" s="6" t="s">
        <v>14611</v>
      </c>
      <c r="B7571" s="6" t="s">
        <v>23799</v>
      </c>
      <c r="C7571" s="6" t="str">
        <f t="shared" si="118"/>
        <v>330802018E</v>
      </c>
      <c r="D7571" s="7" t="s">
        <v>10200</v>
      </c>
      <c r="E7571" s="6" t="s">
        <v>13</v>
      </c>
      <c r="F7571" s="7" t="s">
        <v>16</v>
      </c>
      <c r="G7571" s="7" t="s">
        <v>20312</v>
      </c>
      <c r="H7571" s="7" t="s">
        <v>10201</v>
      </c>
      <c r="I7571" s="6"/>
      <c r="J7571" s="6"/>
      <c r="K7571" s="6" t="s">
        <v>22741</v>
      </c>
      <c r="L7571" s="6">
        <v>7500</v>
      </c>
    </row>
    <row r="7572" spans="1:12">
      <c r="A7572" s="6" t="s">
        <v>14611</v>
      </c>
      <c r="B7572" s="6" t="s">
        <v>23800</v>
      </c>
      <c r="C7572" s="6" t="str">
        <f t="shared" si="118"/>
        <v>330802019E</v>
      </c>
      <c r="D7572" s="7" t="s">
        <v>10203</v>
      </c>
      <c r="E7572" s="6" t="s">
        <v>13</v>
      </c>
      <c r="F7572" s="7" t="s">
        <v>16</v>
      </c>
      <c r="G7572" s="7" t="s">
        <v>20314</v>
      </c>
      <c r="H7572" s="7" t="s">
        <v>10201</v>
      </c>
      <c r="I7572" s="6"/>
      <c r="J7572" s="6"/>
      <c r="K7572" s="6" t="s">
        <v>22741</v>
      </c>
      <c r="L7572" s="6">
        <v>11000</v>
      </c>
    </row>
    <row r="7573" spans="1:12">
      <c r="A7573" s="6" t="s">
        <v>14611</v>
      </c>
      <c r="B7573" s="6" t="s">
        <v>23801</v>
      </c>
      <c r="C7573" s="6" t="str">
        <f t="shared" si="118"/>
        <v>330802020E</v>
      </c>
      <c r="D7573" s="7" t="s">
        <v>10205</v>
      </c>
      <c r="E7573" s="6" t="s">
        <v>13</v>
      </c>
      <c r="F7573" s="7" t="s">
        <v>16</v>
      </c>
      <c r="G7573" s="7" t="s">
        <v>17</v>
      </c>
      <c r="H7573" s="7" t="s">
        <v>17</v>
      </c>
      <c r="I7573" s="6"/>
      <c r="J7573" s="6"/>
      <c r="K7573" s="6" t="s">
        <v>22741</v>
      </c>
      <c r="L7573" s="6">
        <v>6750</v>
      </c>
    </row>
    <row r="7574" spans="1:12">
      <c r="A7574" s="6" t="s">
        <v>14611</v>
      </c>
      <c r="B7574" s="6" t="s">
        <v>23802</v>
      </c>
      <c r="C7574" s="6" t="str">
        <f t="shared" si="118"/>
        <v>330802021E</v>
      </c>
      <c r="D7574" s="7" t="s">
        <v>10207</v>
      </c>
      <c r="E7574" s="6" t="s">
        <v>13</v>
      </c>
      <c r="F7574" s="7" t="s">
        <v>16</v>
      </c>
      <c r="G7574" s="7" t="s">
        <v>20319</v>
      </c>
      <c r="H7574" s="7" t="s">
        <v>17</v>
      </c>
      <c r="I7574" s="6"/>
      <c r="J7574" s="6"/>
      <c r="K7574" s="6" t="s">
        <v>22741</v>
      </c>
      <c r="L7574" s="6">
        <v>7500</v>
      </c>
    </row>
    <row r="7575" spans="1:12">
      <c r="A7575" s="6" t="s">
        <v>14611</v>
      </c>
      <c r="B7575" s="6" t="s">
        <v>23803</v>
      </c>
      <c r="C7575" s="6" t="str">
        <f t="shared" si="118"/>
        <v>330802022E</v>
      </c>
      <c r="D7575" s="7" t="s">
        <v>10209</v>
      </c>
      <c r="E7575" s="6" t="s">
        <v>13</v>
      </c>
      <c r="F7575" s="7" t="s">
        <v>16</v>
      </c>
      <c r="G7575" s="7" t="s">
        <v>17</v>
      </c>
      <c r="H7575" s="7" t="s">
        <v>17</v>
      </c>
      <c r="I7575" s="6"/>
      <c r="J7575" s="6"/>
      <c r="K7575" s="6" t="s">
        <v>22741</v>
      </c>
      <c r="L7575" s="6">
        <v>7440</v>
      </c>
    </row>
    <row r="7576" spans="1:12">
      <c r="A7576" s="6" t="s">
        <v>14611</v>
      </c>
      <c r="B7576" s="6" t="s">
        <v>23804</v>
      </c>
      <c r="C7576" s="6" t="str">
        <f t="shared" si="118"/>
        <v>330802023E</v>
      </c>
      <c r="D7576" s="7" t="s">
        <v>10213</v>
      </c>
      <c r="E7576" s="6" t="s">
        <v>13</v>
      </c>
      <c r="F7576" s="7" t="s">
        <v>16</v>
      </c>
      <c r="G7576" s="7" t="s">
        <v>20322</v>
      </c>
      <c r="H7576" s="7" t="s">
        <v>8025</v>
      </c>
      <c r="I7576" s="6"/>
      <c r="J7576" s="6"/>
      <c r="K7576" s="6" t="s">
        <v>22741</v>
      </c>
      <c r="L7576" s="6">
        <v>6750</v>
      </c>
    </row>
    <row r="7577" spans="1:12">
      <c r="A7577" s="6" t="s">
        <v>14611</v>
      </c>
      <c r="B7577" s="6" t="s">
        <v>23805</v>
      </c>
      <c r="C7577" s="6" t="str">
        <f t="shared" si="118"/>
        <v>330802023-1E</v>
      </c>
      <c r="D7577" s="7" t="s">
        <v>10211</v>
      </c>
      <c r="E7577" s="6" t="s">
        <v>13</v>
      </c>
      <c r="F7577" s="7" t="s">
        <v>16</v>
      </c>
      <c r="G7577" s="7" t="s">
        <v>20322</v>
      </c>
      <c r="H7577" s="7" t="s">
        <v>8025</v>
      </c>
      <c r="I7577" s="6"/>
      <c r="J7577" s="6"/>
      <c r="K7577" s="6" t="s">
        <v>22741</v>
      </c>
      <c r="L7577" s="6">
        <v>3000</v>
      </c>
    </row>
    <row r="7578" spans="1:12">
      <c r="A7578" s="6" t="s">
        <v>14611</v>
      </c>
      <c r="B7578" s="6" t="s">
        <v>23806</v>
      </c>
      <c r="C7578" s="6" t="str">
        <f t="shared" si="118"/>
        <v>330802024E</v>
      </c>
      <c r="D7578" s="7" t="s">
        <v>10215</v>
      </c>
      <c r="E7578" s="6" t="s">
        <v>13</v>
      </c>
      <c r="F7578" s="7" t="s">
        <v>16</v>
      </c>
      <c r="G7578" s="7" t="s">
        <v>20325</v>
      </c>
      <c r="H7578" s="7" t="s">
        <v>17</v>
      </c>
      <c r="I7578" s="6"/>
      <c r="J7578" s="6"/>
      <c r="K7578" s="6" t="s">
        <v>22741</v>
      </c>
      <c r="L7578" s="6">
        <v>6750</v>
      </c>
    </row>
    <row r="7579" spans="1:12">
      <c r="A7579" s="6" t="s">
        <v>14611</v>
      </c>
      <c r="B7579" s="6" t="s">
        <v>23807</v>
      </c>
      <c r="C7579" s="6" t="str">
        <f t="shared" si="118"/>
        <v>330802027E</v>
      </c>
      <c r="D7579" s="7" t="s">
        <v>10222</v>
      </c>
      <c r="E7579" s="6" t="s">
        <v>13</v>
      </c>
      <c r="F7579" s="7" t="s">
        <v>16</v>
      </c>
      <c r="G7579" s="7" t="s">
        <v>20331</v>
      </c>
      <c r="H7579" s="7" t="s">
        <v>10223</v>
      </c>
      <c r="I7579" s="6"/>
      <c r="J7579" s="6"/>
      <c r="K7579" s="6" t="s">
        <v>22741</v>
      </c>
      <c r="L7579" s="6">
        <v>6696</v>
      </c>
    </row>
    <row r="7580" spans="1:12">
      <c r="A7580" s="6" t="s">
        <v>14611</v>
      </c>
      <c r="B7580" s="6" t="s">
        <v>23808</v>
      </c>
      <c r="C7580" s="6" t="str">
        <f t="shared" si="118"/>
        <v>330802028E</v>
      </c>
      <c r="D7580" s="7" t="s">
        <v>10225</v>
      </c>
      <c r="E7580" s="6" t="s">
        <v>13</v>
      </c>
      <c r="F7580" s="7" t="s">
        <v>16</v>
      </c>
      <c r="G7580" s="7" t="s">
        <v>20333</v>
      </c>
      <c r="H7580" s="7" t="s">
        <v>17</v>
      </c>
      <c r="I7580" s="6"/>
      <c r="J7580" s="6"/>
      <c r="K7580" s="6" t="s">
        <v>22741</v>
      </c>
      <c r="L7580" s="6">
        <v>6750</v>
      </c>
    </row>
    <row r="7581" spans="1:12">
      <c r="A7581" s="6" t="s">
        <v>14611</v>
      </c>
      <c r="B7581" s="6" t="s">
        <v>23809</v>
      </c>
      <c r="C7581" s="6" t="str">
        <f t="shared" si="118"/>
        <v>330802031E</v>
      </c>
      <c r="D7581" s="7" t="s">
        <v>10234</v>
      </c>
      <c r="E7581" s="6" t="s">
        <v>13</v>
      </c>
      <c r="F7581" s="7" t="s">
        <v>16</v>
      </c>
      <c r="G7581" s="7" t="s">
        <v>20339</v>
      </c>
      <c r="H7581" s="7" t="s">
        <v>8025</v>
      </c>
      <c r="I7581" s="6"/>
      <c r="J7581" s="6"/>
      <c r="K7581" s="6" t="s">
        <v>22741</v>
      </c>
      <c r="L7581" s="6">
        <v>6750</v>
      </c>
    </row>
    <row r="7582" spans="1:12">
      <c r="A7582" s="6" t="s">
        <v>14611</v>
      </c>
      <c r="B7582" s="6" t="s">
        <v>23810</v>
      </c>
      <c r="C7582" s="6" t="str">
        <f t="shared" si="118"/>
        <v>330802036E</v>
      </c>
      <c r="D7582" s="7" t="s">
        <v>10248</v>
      </c>
      <c r="E7582" s="6" t="s">
        <v>13</v>
      </c>
      <c r="F7582" s="7" t="s">
        <v>16</v>
      </c>
      <c r="G7582" s="7" t="s">
        <v>20350</v>
      </c>
      <c r="H7582" s="7" t="s">
        <v>17</v>
      </c>
      <c r="I7582" s="6"/>
      <c r="J7582" s="6"/>
      <c r="K7582" s="6" t="s">
        <v>22741</v>
      </c>
      <c r="L7582" s="6">
        <v>5600</v>
      </c>
    </row>
    <row r="7583" spans="1:12">
      <c r="A7583" s="6" t="s">
        <v>14611</v>
      </c>
      <c r="B7583" s="6" t="s">
        <v>23811</v>
      </c>
      <c r="C7583" s="6" t="str">
        <f t="shared" si="118"/>
        <v>330802038E</v>
      </c>
      <c r="D7583" s="7" t="s">
        <v>10252</v>
      </c>
      <c r="E7583" s="6" t="s">
        <v>13</v>
      </c>
      <c r="F7583" s="7" t="s">
        <v>16</v>
      </c>
      <c r="G7583" s="7" t="s">
        <v>20354</v>
      </c>
      <c r="H7583" s="7" t="s">
        <v>10253</v>
      </c>
      <c r="I7583" s="6"/>
      <c r="J7583" s="6"/>
      <c r="K7583" s="6" t="s">
        <v>22741</v>
      </c>
      <c r="L7583" s="6">
        <v>8928</v>
      </c>
    </row>
    <row r="7584" spans="1:12">
      <c r="A7584" s="6" t="s">
        <v>14611</v>
      </c>
      <c r="B7584" s="6" t="s">
        <v>23812</v>
      </c>
      <c r="C7584" s="6" t="str">
        <f t="shared" si="118"/>
        <v>330802039E</v>
      </c>
      <c r="D7584" s="7" t="s">
        <v>10255</v>
      </c>
      <c r="E7584" s="6" t="s">
        <v>13</v>
      </c>
      <c r="F7584" s="7" t="s">
        <v>16</v>
      </c>
      <c r="G7584" s="7" t="s">
        <v>20356</v>
      </c>
      <c r="H7584" s="7" t="s">
        <v>10201</v>
      </c>
      <c r="I7584" s="6"/>
      <c r="J7584" s="6"/>
      <c r="K7584" s="6" t="s">
        <v>22741</v>
      </c>
      <c r="L7584" s="6">
        <v>8400</v>
      </c>
    </row>
    <row r="7585" spans="1:12">
      <c r="A7585" s="6" t="s">
        <v>14611</v>
      </c>
      <c r="B7585" s="6" t="s">
        <v>23813</v>
      </c>
      <c r="C7585" s="6" t="str">
        <f t="shared" si="118"/>
        <v>330802040E</v>
      </c>
      <c r="D7585" s="7" t="s">
        <v>10259</v>
      </c>
      <c r="E7585" s="6" t="s">
        <v>13</v>
      </c>
      <c r="F7585" s="7" t="s">
        <v>16</v>
      </c>
      <c r="G7585" s="7" t="s">
        <v>20358</v>
      </c>
      <c r="H7585" s="7" t="s">
        <v>10260</v>
      </c>
      <c r="I7585" s="6"/>
      <c r="J7585" s="6"/>
      <c r="K7585" s="6" t="s">
        <v>22741</v>
      </c>
      <c r="L7585" s="6">
        <v>5600</v>
      </c>
    </row>
    <row r="7586" spans="1:12">
      <c r="A7586" s="6" t="s">
        <v>14611</v>
      </c>
      <c r="B7586" s="6" t="s">
        <v>23814</v>
      </c>
      <c r="C7586" s="6" t="str">
        <f t="shared" si="118"/>
        <v>330802040-1E</v>
      </c>
      <c r="D7586" s="7" t="s">
        <v>10257</v>
      </c>
      <c r="E7586" s="6" t="s">
        <v>13</v>
      </c>
      <c r="F7586" s="7" t="s">
        <v>16</v>
      </c>
      <c r="G7586" s="7" t="s">
        <v>17</v>
      </c>
      <c r="H7586" s="7" t="s">
        <v>17</v>
      </c>
      <c r="I7586" s="6"/>
      <c r="J7586" s="6"/>
      <c r="K7586" s="6" t="s">
        <v>22741</v>
      </c>
      <c r="L7586" s="6">
        <v>5600</v>
      </c>
    </row>
    <row r="7587" spans="1:12">
      <c r="A7587" s="6" t="s">
        <v>14611</v>
      </c>
      <c r="B7587" s="6" t="s">
        <v>23815</v>
      </c>
      <c r="C7587" s="6" t="str">
        <f t="shared" si="118"/>
        <v>330802041E</v>
      </c>
      <c r="D7587" s="7" t="s">
        <v>10262</v>
      </c>
      <c r="E7587" s="6" t="s">
        <v>13</v>
      </c>
      <c r="F7587" s="7" t="s">
        <v>537</v>
      </c>
      <c r="G7587" s="7" t="s">
        <v>20361</v>
      </c>
      <c r="H7587" s="7" t="s">
        <v>17</v>
      </c>
      <c r="I7587" s="6"/>
      <c r="J7587" s="6"/>
      <c r="K7587" s="6" t="s">
        <v>22741</v>
      </c>
      <c r="L7587" s="6">
        <v>8333</v>
      </c>
    </row>
    <row r="7588" spans="1:12">
      <c r="A7588" s="6" t="s">
        <v>14611</v>
      </c>
      <c r="B7588" s="6" t="s">
        <v>23816</v>
      </c>
      <c r="C7588" s="6" t="str">
        <f t="shared" si="118"/>
        <v>330802042E</v>
      </c>
      <c r="D7588" s="7" t="s">
        <v>10264</v>
      </c>
      <c r="E7588" s="6" t="s">
        <v>13</v>
      </c>
      <c r="F7588" s="7" t="s">
        <v>16</v>
      </c>
      <c r="G7588" s="7" t="s">
        <v>17</v>
      </c>
      <c r="H7588" s="7" t="s">
        <v>17</v>
      </c>
      <c r="I7588" s="6"/>
      <c r="J7588" s="6"/>
      <c r="K7588" s="6" t="s">
        <v>22741</v>
      </c>
      <c r="L7588" s="6">
        <v>8333</v>
      </c>
    </row>
    <row r="7589" spans="1:12">
      <c r="A7589" s="6" t="s">
        <v>14611</v>
      </c>
      <c r="B7589" s="6" t="s">
        <v>23817</v>
      </c>
      <c r="C7589" s="6" t="str">
        <f t="shared" si="118"/>
        <v>330802044E</v>
      </c>
      <c r="D7589" s="7" t="s">
        <v>10268</v>
      </c>
      <c r="E7589" s="6" t="s">
        <v>13</v>
      </c>
      <c r="F7589" s="7" t="s">
        <v>16</v>
      </c>
      <c r="G7589" s="7" t="s">
        <v>20366</v>
      </c>
      <c r="H7589" s="7" t="s">
        <v>10232</v>
      </c>
      <c r="I7589" s="6"/>
      <c r="J7589" s="6"/>
      <c r="K7589" s="6" t="s">
        <v>22741</v>
      </c>
      <c r="L7589" s="6">
        <v>8333</v>
      </c>
    </row>
    <row r="7590" spans="1:12">
      <c r="A7590" s="6" t="s">
        <v>14611</v>
      </c>
      <c r="B7590" s="6" t="s">
        <v>23818</v>
      </c>
      <c r="C7590" s="6" t="str">
        <f t="shared" si="118"/>
        <v>330802045E</v>
      </c>
      <c r="D7590" s="7" t="s">
        <v>10270</v>
      </c>
      <c r="E7590" s="6" t="s">
        <v>13</v>
      </c>
      <c r="F7590" s="7" t="s">
        <v>16</v>
      </c>
      <c r="G7590" s="7" t="s">
        <v>20368</v>
      </c>
      <c r="H7590" s="7" t="s">
        <v>8025</v>
      </c>
      <c r="I7590" s="6"/>
      <c r="J7590" s="6"/>
      <c r="K7590" s="6" t="s">
        <v>22741</v>
      </c>
      <c r="L7590" s="6">
        <v>7142</v>
      </c>
    </row>
    <row r="7591" spans="1:12">
      <c r="A7591" s="6" t="s">
        <v>14611</v>
      </c>
      <c r="B7591" s="6" t="s">
        <v>23819</v>
      </c>
      <c r="C7591" s="6" t="str">
        <f t="shared" si="118"/>
        <v>330803002E</v>
      </c>
      <c r="D7591" s="7" t="s">
        <v>10292</v>
      </c>
      <c r="E7591" s="6" t="s">
        <v>13</v>
      </c>
      <c r="F7591" s="7" t="s">
        <v>16</v>
      </c>
      <c r="G7591" s="7" t="s">
        <v>20387</v>
      </c>
      <c r="H7591" s="7" t="s">
        <v>17</v>
      </c>
      <c r="I7591" s="6"/>
      <c r="J7591" s="6"/>
      <c r="K7591" s="6" t="s">
        <v>22741</v>
      </c>
      <c r="L7591" s="6">
        <v>5250</v>
      </c>
    </row>
    <row r="7592" spans="1:12">
      <c r="A7592" s="6" t="s">
        <v>14611</v>
      </c>
      <c r="B7592" s="6" t="s">
        <v>23820</v>
      </c>
      <c r="C7592" s="6" t="str">
        <f t="shared" si="118"/>
        <v>330803005E</v>
      </c>
      <c r="D7592" s="7" t="s">
        <v>10298</v>
      </c>
      <c r="E7592" s="6" t="s">
        <v>13</v>
      </c>
      <c r="F7592" s="7" t="s">
        <v>16</v>
      </c>
      <c r="G7592" s="7" t="s">
        <v>17</v>
      </c>
      <c r="H7592" s="7" t="s">
        <v>17</v>
      </c>
      <c r="I7592" s="6"/>
      <c r="J7592" s="6"/>
      <c r="K7592" s="6" t="s">
        <v>22741</v>
      </c>
      <c r="L7592" s="6">
        <v>1200</v>
      </c>
    </row>
    <row r="7593" spans="1:12">
      <c r="A7593" s="6" t="s">
        <v>14611</v>
      </c>
      <c r="B7593" s="6" t="s">
        <v>23821</v>
      </c>
      <c r="C7593" s="6" t="str">
        <f t="shared" si="118"/>
        <v>330803006E</v>
      </c>
      <c r="D7593" s="7" t="s">
        <v>10308</v>
      </c>
      <c r="E7593" s="6" t="s">
        <v>13</v>
      </c>
      <c r="F7593" s="7" t="s">
        <v>16</v>
      </c>
      <c r="G7593" s="7" t="s">
        <v>17</v>
      </c>
      <c r="H7593" s="7" t="s">
        <v>17</v>
      </c>
      <c r="I7593" s="6"/>
      <c r="J7593" s="6"/>
      <c r="K7593" s="6" t="s">
        <v>22741</v>
      </c>
      <c r="L7593" s="6">
        <v>1560</v>
      </c>
    </row>
    <row r="7594" spans="1:12">
      <c r="A7594" s="6" t="s">
        <v>14611</v>
      </c>
      <c r="B7594" s="6" t="s">
        <v>23822</v>
      </c>
      <c r="C7594" s="6" t="str">
        <f t="shared" si="118"/>
        <v>330803006-1E</v>
      </c>
      <c r="D7594" s="7" t="s">
        <v>10300</v>
      </c>
      <c r="E7594" s="6" t="s">
        <v>13</v>
      </c>
      <c r="F7594" s="7" t="s">
        <v>16</v>
      </c>
      <c r="G7594" s="7" t="s">
        <v>17</v>
      </c>
      <c r="H7594" s="7" t="s">
        <v>17</v>
      </c>
      <c r="I7594" s="6"/>
      <c r="J7594" s="6"/>
      <c r="K7594" s="6" t="s">
        <v>22741</v>
      </c>
      <c r="L7594" s="6">
        <v>1560</v>
      </c>
    </row>
    <row r="7595" spans="1:12">
      <c r="A7595" s="6" t="s">
        <v>14611</v>
      </c>
      <c r="B7595" s="6" t="s">
        <v>23823</v>
      </c>
      <c r="C7595" s="6" t="str">
        <f t="shared" si="118"/>
        <v>330803006-2E</v>
      </c>
      <c r="D7595" s="7" t="s">
        <v>10302</v>
      </c>
      <c r="E7595" s="6" t="s">
        <v>13</v>
      </c>
      <c r="F7595" s="7" t="s">
        <v>16</v>
      </c>
      <c r="G7595" s="7" t="s">
        <v>17</v>
      </c>
      <c r="H7595" s="7" t="s">
        <v>17</v>
      </c>
      <c r="I7595" s="6"/>
      <c r="J7595" s="6"/>
      <c r="K7595" s="6" t="s">
        <v>22741</v>
      </c>
      <c r="L7595" s="6">
        <v>1560</v>
      </c>
    </row>
    <row r="7596" spans="1:12">
      <c r="A7596" s="6" t="s">
        <v>14611</v>
      </c>
      <c r="B7596" s="6" t="s">
        <v>23824</v>
      </c>
      <c r="C7596" s="6" t="str">
        <f t="shared" si="118"/>
        <v>330803006-3E</v>
      </c>
      <c r="D7596" s="7" t="s">
        <v>10304</v>
      </c>
      <c r="E7596" s="6" t="s">
        <v>13</v>
      </c>
      <c r="F7596" s="7" t="s">
        <v>16</v>
      </c>
      <c r="G7596" s="7" t="s">
        <v>17</v>
      </c>
      <c r="H7596" s="7" t="s">
        <v>17</v>
      </c>
      <c r="I7596" s="6"/>
      <c r="J7596" s="6"/>
      <c r="K7596" s="6" t="s">
        <v>22741</v>
      </c>
      <c r="L7596" s="6">
        <v>1560</v>
      </c>
    </row>
    <row r="7597" spans="1:12">
      <c r="A7597" s="6" t="s">
        <v>14611</v>
      </c>
      <c r="B7597" s="6" t="s">
        <v>23825</v>
      </c>
      <c r="C7597" s="6" t="str">
        <f t="shared" si="118"/>
        <v>330803006-4E</v>
      </c>
      <c r="D7597" s="7" t="s">
        <v>10306</v>
      </c>
      <c r="E7597" s="6" t="s">
        <v>13</v>
      </c>
      <c r="F7597" s="7" t="s">
        <v>16</v>
      </c>
      <c r="G7597" s="7" t="s">
        <v>17</v>
      </c>
      <c r="H7597" s="7" t="s">
        <v>17</v>
      </c>
      <c r="I7597" s="6"/>
      <c r="J7597" s="6"/>
      <c r="K7597" s="6" t="s">
        <v>22741</v>
      </c>
      <c r="L7597" s="6">
        <v>1560</v>
      </c>
    </row>
    <row r="7598" spans="1:12">
      <c r="A7598" s="6" t="s">
        <v>14611</v>
      </c>
      <c r="B7598" s="6" t="s">
        <v>23826</v>
      </c>
      <c r="C7598" s="6" t="str">
        <f t="shared" si="118"/>
        <v>330803007-1E</v>
      </c>
      <c r="D7598" s="7" t="s">
        <v>10312</v>
      </c>
      <c r="E7598" s="6" t="s">
        <v>13</v>
      </c>
      <c r="F7598" s="7" t="s">
        <v>16</v>
      </c>
      <c r="G7598" s="7" t="s">
        <v>20397</v>
      </c>
      <c r="H7598" s="7" t="s">
        <v>17</v>
      </c>
      <c r="I7598" s="6"/>
      <c r="J7598" s="6"/>
      <c r="K7598" s="6" t="s">
        <v>22741</v>
      </c>
      <c r="L7598" s="6">
        <v>2000</v>
      </c>
    </row>
    <row r="7599" spans="1:12">
      <c r="A7599" s="6" t="s">
        <v>14611</v>
      </c>
      <c r="B7599" s="6" t="s">
        <v>23827</v>
      </c>
      <c r="C7599" s="6" t="str">
        <f t="shared" si="118"/>
        <v>330803008E</v>
      </c>
      <c r="D7599" s="7" t="s">
        <v>10316</v>
      </c>
      <c r="E7599" s="6" t="s">
        <v>13</v>
      </c>
      <c r="F7599" s="7" t="s">
        <v>16</v>
      </c>
      <c r="G7599" s="7" t="s">
        <v>20400</v>
      </c>
      <c r="H7599" s="7" t="s">
        <v>17</v>
      </c>
      <c r="I7599" s="6"/>
      <c r="J7599" s="6"/>
      <c r="K7599" s="6" t="s">
        <v>22741</v>
      </c>
      <c r="L7599" s="6">
        <v>5400</v>
      </c>
    </row>
    <row r="7600" spans="1:12">
      <c r="A7600" s="6" t="s">
        <v>14611</v>
      </c>
      <c r="B7600" s="6" t="s">
        <v>23828</v>
      </c>
      <c r="C7600" s="6" t="str">
        <f t="shared" si="118"/>
        <v>330803008-1E</v>
      </c>
      <c r="D7600" s="7" t="s">
        <v>10314</v>
      </c>
      <c r="E7600" s="6" t="s">
        <v>13</v>
      </c>
      <c r="F7600" s="7" t="s">
        <v>16</v>
      </c>
      <c r="G7600" s="7" t="s">
        <v>17</v>
      </c>
      <c r="H7600" s="7" t="s">
        <v>17</v>
      </c>
      <c r="I7600" s="6"/>
      <c r="J7600" s="6"/>
      <c r="K7600" s="6" t="s">
        <v>22741</v>
      </c>
      <c r="L7600" s="6">
        <v>5400</v>
      </c>
    </row>
    <row r="7601" spans="1:12">
      <c r="A7601" s="6" t="s">
        <v>14611</v>
      </c>
      <c r="B7601" s="6" t="s">
        <v>23829</v>
      </c>
      <c r="C7601" s="6" t="str">
        <f t="shared" si="118"/>
        <v>330803009E</v>
      </c>
      <c r="D7601" s="7" t="s">
        <v>10322</v>
      </c>
      <c r="E7601" s="6" t="s">
        <v>13</v>
      </c>
      <c r="F7601" s="7" t="s">
        <v>16</v>
      </c>
      <c r="G7601" s="7" t="s">
        <v>17</v>
      </c>
      <c r="H7601" s="7" t="s">
        <v>17</v>
      </c>
      <c r="I7601" s="6"/>
      <c r="J7601" s="6"/>
      <c r="K7601" s="6" t="s">
        <v>22741</v>
      </c>
      <c r="L7601" s="6">
        <v>5250</v>
      </c>
    </row>
    <row r="7602" spans="1:12">
      <c r="A7602" s="6" t="s">
        <v>14611</v>
      </c>
      <c r="B7602" s="6" t="s">
        <v>23830</v>
      </c>
      <c r="C7602" s="6" t="str">
        <f t="shared" si="118"/>
        <v>330803009-1E</v>
      </c>
      <c r="D7602" s="7" t="s">
        <v>10318</v>
      </c>
      <c r="E7602" s="6" t="s">
        <v>13</v>
      </c>
      <c r="F7602" s="7" t="s">
        <v>16</v>
      </c>
      <c r="G7602" s="7" t="s">
        <v>17</v>
      </c>
      <c r="H7602" s="7" t="s">
        <v>17</v>
      </c>
      <c r="I7602" s="6"/>
      <c r="J7602" s="6"/>
      <c r="K7602" s="6" t="s">
        <v>22741</v>
      </c>
      <c r="L7602" s="6">
        <v>6300</v>
      </c>
    </row>
    <row r="7603" spans="1:12">
      <c r="A7603" s="6" t="s">
        <v>14611</v>
      </c>
      <c r="B7603" s="6" t="s">
        <v>23831</v>
      </c>
      <c r="C7603" s="6" t="str">
        <f t="shared" si="118"/>
        <v>330803009-2E</v>
      </c>
      <c r="D7603" s="7" t="s">
        <v>10320</v>
      </c>
      <c r="E7603" s="6" t="s">
        <v>13</v>
      </c>
      <c r="F7603" s="7" t="s">
        <v>16</v>
      </c>
      <c r="G7603" s="7" t="s">
        <v>17</v>
      </c>
      <c r="H7603" s="7" t="s">
        <v>17</v>
      </c>
      <c r="I7603" s="6"/>
      <c r="J7603" s="6"/>
      <c r="K7603" s="6" t="s">
        <v>22741</v>
      </c>
      <c r="L7603" s="6">
        <v>5250</v>
      </c>
    </row>
    <row r="7604" spans="1:12">
      <c r="A7604" s="6" t="s">
        <v>14611</v>
      </c>
      <c r="B7604" s="6" t="s">
        <v>23832</v>
      </c>
      <c r="C7604" s="6" t="str">
        <f t="shared" si="118"/>
        <v>330803013E</v>
      </c>
      <c r="D7604" s="7" t="s">
        <v>10339</v>
      </c>
      <c r="E7604" s="6" t="s">
        <v>13</v>
      </c>
      <c r="F7604" s="7" t="s">
        <v>16</v>
      </c>
      <c r="G7604" s="7" t="s">
        <v>17</v>
      </c>
      <c r="H7604" s="7" t="s">
        <v>17</v>
      </c>
      <c r="I7604" s="6"/>
      <c r="J7604" s="6"/>
      <c r="K7604" s="6" t="s">
        <v>22741</v>
      </c>
      <c r="L7604" s="6">
        <v>5250</v>
      </c>
    </row>
    <row r="7605" spans="1:12">
      <c r="A7605" s="6" t="s">
        <v>14611</v>
      </c>
      <c r="B7605" s="6" t="s">
        <v>23833</v>
      </c>
      <c r="C7605" s="6" t="str">
        <f t="shared" si="118"/>
        <v>330803014E</v>
      </c>
      <c r="D7605" s="7" t="s">
        <v>10341</v>
      </c>
      <c r="E7605" s="6" t="s">
        <v>13</v>
      </c>
      <c r="F7605" s="7" t="s">
        <v>16</v>
      </c>
      <c r="G7605" s="7" t="s">
        <v>17</v>
      </c>
      <c r="H7605" s="7" t="s">
        <v>17</v>
      </c>
      <c r="I7605" s="6"/>
      <c r="J7605" s="6"/>
      <c r="K7605" s="6" t="s">
        <v>22741</v>
      </c>
      <c r="L7605" s="6">
        <v>4000</v>
      </c>
    </row>
    <row r="7606" spans="1:12">
      <c r="A7606" s="6" t="s">
        <v>14611</v>
      </c>
      <c r="B7606" s="6" t="s">
        <v>23834</v>
      </c>
      <c r="C7606" s="6" t="str">
        <f t="shared" si="118"/>
        <v>330803017E</v>
      </c>
      <c r="D7606" s="7" t="s">
        <v>10352</v>
      </c>
      <c r="E7606" s="6" t="s">
        <v>13</v>
      </c>
      <c r="F7606" s="7" t="s">
        <v>16</v>
      </c>
      <c r="G7606" s="7" t="s">
        <v>17</v>
      </c>
      <c r="H7606" s="7" t="s">
        <v>5838</v>
      </c>
      <c r="I7606" s="6"/>
      <c r="J7606" s="6"/>
      <c r="K7606" s="6" t="s">
        <v>22741</v>
      </c>
      <c r="L7606" s="6">
        <v>390</v>
      </c>
    </row>
    <row r="7607" spans="1:12">
      <c r="A7607" s="6" t="s">
        <v>14611</v>
      </c>
      <c r="B7607" s="6" t="s">
        <v>23835</v>
      </c>
      <c r="C7607" s="6" t="str">
        <f t="shared" si="118"/>
        <v>330803017-1E</v>
      </c>
      <c r="D7607" s="7" t="s">
        <v>10350</v>
      </c>
      <c r="E7607" s="6" t="s">
        <v>13</v>
      </c>
      <c r="F7607" s="7" t="s">
        <v>383</v>
      </c>
      <c r="G7607" s="7" t="s">
        <v>17</v>
      </c>
      <c r="H7607" s="7" t="s">
        <v>17</v>
      </c>
      <c r="I7607" s="6"/>
      <c r="J7607" s="6"/>
      <c r="K7607" s="6" t="s">
        <v>22741</v>
      </c>
      <c r="L7607" s="6">
        <v>20</v>
      </c>
    </row>
    <row r="7608" spans="1:12">
      <c r="A7608" s="6" t="s">
        <v>14611</v>
      </c>
      <c r="B7608" s="6" t="s">
        <v>23836</v>
      </c>
      <c r="C7608" s="6" t="str">
        <f t="shared" si="118"/>
        <v>330803022E</v>
      </c>
      <c r="D7608" s="7" t="s">
        <v>10356</v>
      </c>
      <c r="E7608" s="6" t="s">
        <v>13</v>
      </c>
      <c r="F7608" s="7" t="s">
        <v>16</v>
      </c>
      <c r="G7608" s="7" t="s">
        <v>20424</v>
      </c>
      <c r="H7608" s="7" t="s">
        <v>10357</v>
      </c>
      <c r="I7608" s="6"/>
      <c r="J7608" s="6"/>
      <c r="K7608" s="6" t="s">
        <v>22741</v>
      </c>
      <c r="L7608" s="6">
        <v>3900</v>
      </c>
    </row>
    <row r="7609" spans="1:12">
      <c r="A7609" s="6" t="s">
        <v>14611</v>
      </c>
      <c r="B7609" s="6" t="s">
        <v>23837</v>
      </c>
      <c r="C7609" s="6" t="str">
        <f t="shared" si="118"/>
        <v>330803024E</v>
      </c>
      <c r="D7609" s="7" t="s">
        <v>10364</v>
      </c>
      <c r="E7609" s="6" t="s">
        <v>13</v>
      </c>
      <c r="F7609" s="7" t="s">
        <v>16</v>
      </c>
      <c r="G7609" s="7" t="s">
        <v>20429</v>
      </c>
      <c r="H7609" s="7" t="s">
        <v>10357</v>
      </c>
      <c r="I7609" s="6"/>
      <c r="J7609" s="6"/>
      <c r="K7609" s="6" t="s">
        <v>22741</v>
      </c>
      <c r="L7609" s="6">
        <v>3000</v>
      </c>
    </row>
    <row r="7610" spans="1:12">
      <c r="A7610" s="6" t="s">
        <v>14611</v>
      </c>
      <c r="B7610" s="6" t="s">
        <v>23838</v>
      </c>
      <c r="C7610" s="6" t="str">
        <f t="shared" si="118"/>
        <v>330803026E</v>
      </c>
      <c r="D7610" s="7" t="s">
        <v>10369</v>
      </c>
      <c r="E7610" s="6" t="s">
        <v>13</v>
      </c>
      <c r="F7610" s="7" t="s">
        <v>126</v>
      </c>
      <c r="G7610" s="7" t="s">
        <v>17</v>
      </c>
      <c r="H7610" s="7" t="s">
        <v>17</v>
      </c>
      <c r="I7610" s="6"/>
      <c r="J7610" s="6"/>
      <c r="K7610" s="6" t="s">
        <v>22741</v>
      </c>
      <c r="L7610" s="6">
        <v>130</v>
      </c>
    </row>
    <row r="7611" spans="1:12">
      <c r="A7611" s="6" t="s">
        <v>14611</v>
      </c>
      <c r="B7611" s="6" t="s">
        <v>23839</v>
      </c>
      <c r="C7611" s="6" t="str">
        <f t="shared" si="118"/>
        <v>330803028E</v>
      </c>
      <c r="D7611" s="7" t="s">
        <v>10374</v>
      </c>
      <c r="E7611" s="6" t="s">
        <v>13</v>
      </c>
      <c r="F7611" s="7" t="s">
        <v>16</v>
      </c>
      <c r="G7611" s="7" t="s">
        <v>20435</v>
      </c>
      <c r="H7611" s="7" t="s">
        <v>10375</v>
      </c>
      <c r="I7611" s="6"/>
      <c r="J7611" s="6"/>
      <c r="K7611" s="6" t="s">
        <v>22741</v>
      </c>
      <c r="L7611" s="6">
        <v>1000</v>
      </c>
    </row>
    <row r="7612" spans="1:12">
      <c r="A7612" s="6" t="s">
        <v>14611</v>
      </c>
      <c r="B7612" s="6" t="s">
        <v>23840</v>
      </c>
      <c r="C7612" s="6" t="str">
        <f t="shared" si="118"/>
        <v>330803029E</v>
      </c>
      <c r="D7612" s="7" t="s">
        <v>10379</v>
      </c>
      <c r="E7612" s="6" t="s">
        <v>13</v>
      </c>
      <c r="F7612" s="7" t="s">
        <v>16</v>
      </c>
      <c r="G7612" s="7" t="s">
        <v>20437</v>
      </c>
      <c r="H7612" s="7" t="s">
        <v>17</v>
      </c>
      <c r="I7612" s="6"/>
      <c r="J7612" s="6"/>
      <c r="K7612" s="6" t="s">
        <v>22741</v>
      </c>
      <c r="L7612" s="6">
        <v>1500</v>
      </c>
    </row>
    <row r="7613" spans="1:12">
      <c r="A7613" s="6" t="s">
        <v>14611</v>
      </c>
      <c r="B7613" s="6" t="s">
        <v>23841</v>
      </c>
      <c r="C7613" s="6" t="str">
        <f t="shared" si="118"/>
        <v>330803029-1E</v>
      </c>
      <c r="D7613" s="7" t="s">
        <v>10377</v>
      </c>
      <c r="E7613" s="6" t="s">
        <v>13</v>
      </c>
      <c r="F7613" s="7" t="s">
        <v>16</v>
      </c>
      <c r="G7613" s="7" t="s">
        <v>17</v>
      </c>
      <c r="H7613" s="7" t="s">
        <v>17</v>
      </c>
      <c r="I7613" s="6"/>
      <c r="J7613" s="6"/>
      <c r="K7613" s="6" t="s">
        <v>22741</v>
      </c>
      <c r="L7613" s="6">
        <v>1500</v>
      </c>
    </row>
    <row r="7614" spans="1:12">
      <c r="A7614" s="6" t="s">
        <v>14611</v>
      </c>
      <c r="B7614" s="6" t="s">
        <v>23842</v>
      </c>
      <c r="C7614" s="6" t="str">
        <f t="shared" si="118"/>
        <v>330803031E</v>
      </c>
      <c r="D7614" s="7" t="s">
        <v>10384</v>
      </c>
      <c r="E7614" s="6" t="s">
        <v>13</v>
      </c>
      <c r="F7614" s="7" t="s">
        <v>16</v>
      </c>
      <c r="G7614" s="7" t="s">
        <v>17</v>
      </c>
      <c r="H7614" s="7" t="s">
        <v>17</v>
      </c>
      <c r="I7614" s="6"/>
      <c r="J7614" s="6"/>
      <c r="K7614" s="6" t="s">
        <v>22741</v>
      </c>
      <c r="L7614" s="6">
        <v>1000</v>
      </c>
    </row>
    <row r="7615" spans="1:12">
      <c r="A7615" s="6" t="s">
        <v>14611</v>
      </c>
      <c r="B7615" s="6" t="s">
        <v>23843</v>
      </c>
      <c r="C7615" s="6" t="str">
        <f t="shared" si="118"/>
        <v>330804003E</v>
      </c>
      <c r="D7615" s="7" t="s">
        <v>10421</v>
      </c>
      <c r="E7615" s="6" t="s">
        <v>13</v>
      </c>
      <c r="F7615" s="7" t="s">
        <v>16</v>
      </c>
      <c r="G7615" s="7" t="s">
        <v>20466</v>
      </c>
      <c r="H7615" s="7" t="s">
        <v>17</v>
      </c>
      <c r="I7615" s="6"/>
      <c r="J7615" s="6"/>
      <c r="K7615" s="6" t="s">
        <v>22741</v>
      </c>
      <c r="L7615" s="6">
        <v>2500</v>
      </c>
    </row>
    <row r="7616" spans="1:12">
      <c r="A7616" s="6" t="s">
        <v>14611</v>
      </c>
      <c r="B7616" s="6" t="s">
        <v>23844</v>
      </c>
      <c r="C7616" s="6" t="str">
        <f t="shared" si="118"/>
        <v>330804014E</v>
      </c>
      <c r="D7616" s="7" t="s">
        <v>10465</v>
      </c>
      <c r="E7616" s="6" t="s">
        <v>13</v>
      </c>
      <c r="F7616" s="7" t="s">
        <v>16</v>
      </c>
      <c r="G7616" s="7" t="s">
        <v>17</v>
      </c>
      <c r="H7616" s="7" t="s">
        <v>17</v>
      </c>
      <c r="I7616" s="6"/>
      <c r="J7616" s="6"/>
      <c r="K7616" s="6" t="s">
        <v>22741</v>
      </c>
      <c r="L7616" s="6">
        <v>2700</v>
      </c>
    </row>
    <row r="7617" spans="1:12">
      <c r="A7617" s="6" t="s">
        <v>14611</v>
      </c>
      <c r="B7617" s="6" t="s">
        <v>23845</v>
      </c>
      <c r="C7617" s="6" t="str">
        <f t="shared" si="118"/>
        <v>330804014-1E</v>
      </c>
      <c r="D7617" s="7" t="s">
        <v>10463</v>
      </c>
      <c r="E7617" s="6" t="s">
        <v>13</v>
      </c>
      <c r="F7617" s="7" t="s">
        <v>16</v>
      </c>
      <c r="G7617" s="7" t="s">
        <v>17</v>
      </c>
      <c r="H7617" s="7" t="s">
        <v>17</v>
      </c>
      <c r="I7617" s="6"/>
      <c r="J7617" s="6"/>
      <c r="K7617" s="6" t="s">
        <v>22741</v>
      </c>
      <c r="L7617" s="6">
        <v>2700</v>
      </c>
    </row>
    <row r="7618" spans="1:12">
      <c r="A7618" s="6" t="s">
        <v>14611</v>
      </c>
      <c r="B7618" s="6" t="s">
        <v>23846</v>
      </c>
      <c r="C7618" s="6" t="str">
        <f t="shared" si="118"/>
        <v>330804016-2E</v>
      </c>
      <c r="D7618" s="7" t="s">
        <v>10473</v>
      </c>
      <c r="E7618" s="6" t="s">
        <v>13</v>
      </c>
      <c r="F7618" s="7" t="s">
        <v>16</v>
      </c>
      <c r="G7618" s="7" t="s">
        <v>17</v>
      </c>
      <c r="H7618" s="7" t="s">
        <v>8025</v>
      </c>
      <c r="I7618" s="6"/>
      <c r="J7618" s="6"/>
      <c r="K7618" s="6" t="s">
        <v>22741</v>
      </c>
      <c r="L7618" s="6">
        <v>1500</v>
      </c>
    </row>
    <row r="7619" spans="1:12">
      <c r="A7619" s="6" t="s">
        <v>14611</v>
      </c>
      <c r="B7619" s="6" t="s">
        <v>23847</v>
      </c>
      <c r="C7619" s="6" t="str">
        <f t="shared" ref="C7619:C7682" si="119">RIGHT(B7619,LEN(B7619)-16)</f>
        <v>330804018E</v>
      </c>
      <c r="D7619" s="7" t="s">
        <v>10481</v>
      </c>
      <c r="E7619" s="6" t="s">
        <v>13</v>
      </c>
      <c r="F7619" s="7" t="s">
        <v>16</v>
      </c>
      <c r="G7619" s="7" t="s">
        <v>20504</v>
      </c>
      <c r="H7619" s="7" t="s">
        <v>8025</v>
      </c>
      <c r="I7619" s="6"/>
      <c r="J7619" s="6"/>
      <c r="K7619" s="6" t="s">
        <v>22741</v>
      </c>
      <c r="L7619" s="6">
        <v>3000</v>
      </c>
    </row>
    <row r="7620" spans="1:12">
      <c r="A7620" s="6" t="s">
        <v>14611</v>
      </c>
      <c r="B7620" s="6" t="s">
        <v>23848</v>
      </c>
      <c r="C7620" s="6" t="str">
        <f t="shared" si="119"/>
        <v>330804036E</v>
      </c>
      <c r="D7620" s="7" t="s">
        <v>10525</v>
      </c>
      <c r="E7620" s="6" t="s">
        <v>13</v>
      </c>
      <c r="F7620" s="7" t="s">
        <v>16</v>
      </c>
      <c r="G7620" s="7" t="s">
        <v>17</v>
      </c>
      <c r="H7620" s="7" t="s">
        <v>17</v>
      </c>
      <c r="I7620" s="6"/>
      <c r="J7620" s="6"/>
      <c r="K7620" s="6" t="s">
        <v>22741</v>
      </c>
      <c r="L7620" s="6">
        <v>3750</v>
      </c>
    </row>
    <row r="7621" spans="1:12">
      <c r="A7621" s="6" t="s">
        <v>14611</v>
      </c>
      <c r="B7621" s="6" t="s">
        <v>23849</v>
      </c>
      <c r="C7621" s="6" t="str">
        <f t="shared" si="119"/>
        <v>330804039E</v>
      </c>
      <c r="D7621" s="7" t="s">
        <v>10533</v>
      </c>
      <c r="E7621" s="6" t="s">
        <v>13</v>
      </c>
      <c r="F7621" s="7" t="s">
        <v>16</v>
      </c>
      <c r="G7621" s="7" t="s">
        <v>17</v>
      </c>
      <c r="H7621" s="7" t="s">
        <v>8025</v>
      </c>
      <c r="I7621" s="6"/>
      <c r="J7621" s="6"/>
      <c r="K7621" s="6" t="s">
        <v>22741</v>
      </c>
      <c r="L7621" s="6">
        <v>3750</v>
      </c>
    </row>
    <row r="7622" spans="1:12">
      <c r="A7622" s="6" t="s">
        <v>14611</v>
      </c>
      <c r="B7622" s="6" t="s">
        <v>23850</v>
      </c>
      <c r="C7622" s="6" t="str">
        <f t="shared" si="119"/>
        <v>330804044E</v>
      </c>
      <c r="D7622" s="7" t="s">
        <v>10556</v>
      </c>
      <c r="E7622" s="6" t="s">
        <v>13</v>
      </c>
      <c r="F7622" s="7" t="s">
        <v>16</v>
      </c>
      <c r="G7622" s="7" t="s">
        <v>17</v>
      </c>
      <c r="H7622" s="7" t="s">
        <v>17</v>
      </c>
      <c r="I7622" s="6"/>
      <c r="J7622" s="6"/>
      <c r="K7622" s="6" t="s">
        <v>22741</v>
      </c>
      <c r="L7622" s="6">
        <v>2600</v>
      </c>
    </row>
    <row r="7623" spans="1:12">
      <c r="A7623" s="6" t="s">
        <v>14611</v>
      </c>
      <c r="B7623" s="6" t="s">
        <v>23851</v>
      </c>
      <c r="C7623" s="6" t="str">
        <f t="shared" si="119"/>
        <v>330804044-2E</v>
      </c>
      <c r="D7623" s="7" t="s">
        <v>10552</v>
      </c>
      <c r="E7623" s="6" t="s">
        <v>13</v>
      </c>
      <c r="F7623" s="7" t="s">
        <v>16</v>
      </c>
      <c r="G7623" s="7" t="s">
        <v>17</v>
      </c>
      <c r="H7623" s="7" t="s">
        <v>17</v>
      </c>
      <c r="I7623" s="6"/>
      <c r="J7623" s="6"/>
      <c r="K7623" s="6" t="s">
        <v>22741</v>
      </c>
      <c r="L7623" s="6">
        <v>2600</v>
      </c>
    </row>
    <row r="7624" spans="1:12">
      <c r="A7624" s="6" t="s">
        <v>14611</v>
      </c>
      <c r="B7624" s="6" t="s">
        <v>23852</v>
      </c>
      <c r="C7624" s="6" t="str">
        <f t="shared" si="119"/>
        <v>330804044-3E</v>
      </c>
      <c r="D7624" s="7" t="s">
        <v>10554</v>
      </c>
      <c r="E7624" s="6" t="s">
        <v>13</v>
      </c>
      <c r="F7624" s="7" t="s">
        <v>16</v>
      </c>
      <c r="G7624" s="7" t="s">
        <v>17</v>
      </c>
      <c r="H7624" s="7" t="s">
        <v>17</v>
      </c>
      <c r="I7624" s="6"/>
      <c r="J7624" s="6"/>
      <c r="K7624" s="6" t="s">
        <v>22741</v>
      </c>
      <c r="L7624" s="6">
        <v>2600</v>
      </c>
    </row>
    <row r="7625" spans="1:12">
      <c r="A7625" s="6" t="s">
        <v>14611</v>
      </c>
      <c r="B7625" s="6" t="s">
        <v>23853</v>
      </c>
      <c r="C7625" s="6" t="str">
        <f t="shared" si="119"/>
        <v>330804044-1E</v>
      </c>
      <c r="D7625" s="7" t="s">
        <v>10550</v>
      </c>
      <c r="E7625" s="6" t="s">
        <v>13</v>
      </c>
      <c r="F7625" s="7" t="s">
        <v>16</v>
      </c>
      <c r="G7625" s="7" t="s">
        <v>17</v>
      </c>
      <c r="H7625" s="7" t="s">
        <v>17</v>
      </c>
      <c r="I7625" s="6"/>
      <c r="J7625" s="6"/>
      <c r="K7625" s="6" t="s">
        <v>22741</v>
      </c>
      <c r="L7625" s="6">
        <v>2600</v>
      </c>
    </row>
    <row r="7626" spans="1:12">
      <c r="A7626" s="6" t="s">
        <v>14611</v>
      </c>
      <c r="B7626" s="6" t="s">
        <v>23854</v>
      </c>
      <c r="C7626" s="6" t="str">
        <f t="shared" si="119"/>
        <v>330804045E</v>
      </c>
      <c r="D7626" s="7" t="s">
        <v>10558</v>
      </c>
      <c r="E7626" s="6" t="s">
        <v>13</v>
      </c>
      <c r="F7626" s="7" t="s">
        <v>16</v>
      </c>
      <c r="G7626" s="7" t="s">
        <v>17</v>
      </c>
      <c r="H7626" s="7" t="s">
        <v>10559</v>
      </c>
      <c r="I7626" s="6"/>
      <c r="J7626" s="6"/>
      <c r="K7626" s="6" t="s">
        <v>22741</v>
      </c>
      <c r="L7626" s="6">
        <v>4200</v>
      </c>
    </row>
    <row r="7627" spans="1:12">
      <c r="A7627" s="6" t="s">
        <v>14611</v>
      </c>
      <c r="B7627" s="6" t="s">
        <v>23855</v>
      </c>
      <c r="C7627" s="6" t="str">
        <f t="shared" si="119"/>
        <v>330804050E</v>
      </c>
      <c r="D7627" s="7" t="s">
        <v>10577</v>
      </c>
      <c r="E7627" s="6" t="s">
        <v>13</v>
      </c>
      <c r="F7627" s="7" t="s">
        <v>16</v>
      </c>
      <c r="G7627" s="7" t="s">
        <v>20557</v>
      </c>
      <c r="H7627" s="7" t="s">
        <v>17</v>
      </c>
      <c r="I7627" s="6"/>
      <c r="J7627" s="6"/>
      <c r="K7627" s="6" t="s">
        <v>22741</v>
      </c>
      <c r="L7627" s="6">
        <v>2400</v>
      </c>
    </row>
    <row r="7628" spans="1:12">
      <c r="A7628" s="6" t="s">
        <v>14611</v>
      </c>
      <c r="B7628" s="6" t="s">
        <v>23856</v>
      </c>
      <c r="C7628" s="6" t="str">
        <f t="shared" si="119"/>
        <v>330804050-1E</v>
      </c>
      <c r="D7628" s="7" t="s">
        <v>10575</v>
      </c>
      <c r="E7628" s="6" t="s">
        <v>13</v>
      </c>
      <c r="F7628" s="7" t="s">
        <v>16</v>
      </c>
      <c r="G7628" s="7" t="s">
        <v>17</v>
      </c>
      <c r="H7628" s="7" t="s">
        <v>17</v>
      </c>
      <c r="I7628" s="6"/>
      <c r="J7628" s="6"/>
      <c r="K7628" s="6" t="s">
        <v>22741</v>
      </c>
      <c r="L7628" s="6">
        <v>900</v>
      </c>
    </row>
    <row r="7629" spans="1:12">
      <c r="A7629" s="6" t="s">
        <v>14611</v>
      </c>
      <c r="B7629" s="6" t="s">
        <v>23857</v>
      </c>
      <c r="C7629" s="6" t="str">
        <f t="shared" si="119"/>
        <v>330804051E</v>
      </c>
      <c r="D7629" s="7" t="s">
        <v>10579</v>
      </c>
      <c r="E7629" s="6" t="s">
        <v>13</v>
      </c>
      <c r="F7629" s="7" t="s">
        <v>16</v>
      </c>
      <c r="G7629" s="7" t="s">
        <v>20560</v>
      </c>
      <c r="H7629" s="7" t="s">
        <v>17</v>
      </c>
      <c r="I7629" s="6"/>
      <c r="J7629" s="6"/>
      <c r="K7629" s="6" t="s">
        <v>22741</v>
      </c>
      <c r="L7629" s="6">
        <v>2000</v>
      </c>
    </row>
    <row r="7630" spans="1:12">
      <c r="A7630" s="6" t="s">
        <v>14611</v>
      </c>
      <c r="B7630" s="6" t="s">
        <v>23858</v>
      </c>
      <c r="C7630" s="6" t="str">
        <f t="shared" si="119"/>
        <v>330804054E</v>
      </c>
      <c r="D7630" s="7" t="s">
        <v>10588</v>
      </c>
      <c r="E7630" s="6" t="s">
        <v>13</v>
      </c>
      <c r="F7630" s="7" t="s">
        <v>16</v>
      </c>
      <c r="G7630" s="7" t="s">
        <v>20565</v>
      </c>
      <c r="H7630" s="7" t="s">
        <v>17</v>
      </c>
      <c r="I7630" s="6"/>
      <c r="J7630" s="6"/>
      <c r="K7630" s="6" t="s">
        <v>22741</v>
      </c>
      <c r="L7630" s="6">
        <v>2000</v>
      </c>
    </row>
    <row r="7631" spans="1:12">
      <c r="A7631" s="6" t="s">
        <v>14611</v>
      </c>
      <c r="B7631" s="6" t="s">
        <v>23859</v>
      </c>
      <c r="C7631" s="6" t="str">
        <f t="shared" si="119"/>
        <v>330804062E</v>
      </c>
      <c r="D7631" s="7" t="s">
        <v>10608</v>
      </c>
      <c r="E7631" s="6" t="s">
        <v>13</v>
      </c>
      <c r="F7631" s="7" t="s">
        <v>581</v>
      </c>
      <c r="G7631" s="7" t="s">
        <v>17</v>
      </c>
      <c r="H7631" s="7" t="s">
        <v>17</v>
      </c>
      <c r="I7631" s="6"/>
      <c r="J7631" s="6"/>
      <c r="K7631" s="6" t="s">
        <v>22741</v>
      </c>
      <c r="L7631" s="6">
        <v>1400</v>
      </c>
    </row>
    <row r="7632" spans="1:12">
      <c r="A7632" s="6" t="s">
        <v>14611</v>
      </c>
      <c r="B7632" s="6" t="s">
        <v>23860</v>
      </c>
      <c r="C7632" s="6" t="str">
        <f t="shared" si="119"/>
        <v>330804071S-3E</v>
      </c>
      <c r="D7632" s="7" t="s">
        <v>10646</v>
      </c>
      <c r="E7632" s="6" t="s">
        <v>13</v>
      </c>
      <c r="F7632" s="7" t="s">
        <v>581</v>
      </c>
      <c r="G7632" s="7" t="s">
        <v>17</v>
      </c>
      <c r="H7632" s="7" t="s">
        <v>17</v>
      </c>
      <c r="I7632" s="6"/>
      <c r="J7632" s="6"/>
      <c r="K7632" s="6" t="s">
        <v>22741</v>
      </c>
      <c r="L7632" s="6">
        <v>3180</v>
      </c>
    </row>
    <row r="7633" spans="1:12">
      <c r="A7633" s="6" t="s">
        <v>14611</v>
      </c>
      <c r="B7633" s="6" t="s">
        <v>23861</v>
      </c>
      <c r="C7633" s="6" t="str">
        <f t="shared" si="119"/>
        <v>330804063E</v>
      </c>
      <c r="D7633" s="7" t="s">
        <v>10614</v>
      </c>
      <c r="E7633" s="6" t="s">
        <v>13</v>
      </c>
      <c r="F7633" s="7" t="s">
        <v>581</v>
      </c>
      <c r="G7633" s="7" t="s">
        <v>17</v>
      </c>
      <c r="H7633" s="7" t="s">
        <v>17</v>
      </c>
      <c r="I7633" s="6"/>
      <c r="J7633" s="6"/>
      <c r="K7633" s="6" t="s">
        <v>22741</v>
      </c>
      <c r="L7633" s="6">
        <v>1850</v>
      </c>
    </row>
    <row r="7634" spans="1:12">
      <c r="A7634" s="6" t="s">
        <v>14611</v>
      </c>
      <c r="B7634" s="6" t="s">
        <v>23862</v>
      </c>
      <c r="C7634" s="6" t="str">
        <f t="shared" si="119"/>
        <v>330804063-1E</v>
      </c>
      <c r="D7634" s="7" t="s">
        <v>10610</v>
      </c>
      <c r="E7634" s="6" t="s">
        <v>13</v>
      </c>
      <c r="F7634" s="7" t="s">
        <v>581</v>
      </c>
      <c r="G7634" s="7" t="s">
        <v>17</v>
      </c>
      <c r="H7634" s="7" t="s">
        <v>17</v>
      </c>
      <c r="I7634" s="6"/>
      <c r="J7634" s="6"/>
      <c r="K7634" s="6" t="s">
        <v>22741</v>
      </c>
      <c r="L7634" s="6">
        <v>1850</v>
      </c>
    </row>
    <row r="7635" spans="1:12">
      <c r="A7635" s="6" t="s">
        <v>14611</v>
      </c>
      <c r="B7635" s="6" t="s">
        <v>23863</v>
      </c>
      <c r="C7635" s="6" t="str">
        <f t="shared" si="119"/>
        <v>330804063-2E</v>
      </c>
      <c r="D7635" s="7" t="s">
        <v>10612</v>
      </c>
      <c r="E7635" s="6" t="s">
        <v>13</v>
      </c>
      <c r="F7635" s="7" t="s">
        <v>581</v>
      </c>
      <c r="G7635" s="7" t="s">
        <v>17</v>
      </c>
      <c r="H7635" s="7" t="s">
        <v>17</v>
      </c>
      <c r="I7635" s="6"/>
      <c r="J7635" s="6"/>
      <c r="K7635" s="6" t="s">
        <v>22741</v>
      </c>
      <c r="L7635" s="6">
        <v>1850</v>
      </c>
    </row>
    <row r="7636" spans="1:12">
      <c r="A7636" s="6" t="s">
        <v>14611</v>
      </c>
      <c r="B7636" s="6" t="s">
        <v>23864</v>
      </c>
      <c r="C7636" s="6" t="str">
        <f t="shared" si="119"/>
        <v>330804064-1E</v>
      </c>
      <c r="D7636" s="7" t="s">
        <v>10618</v>
      </c>
      <c r="E7636" s="6" t="s">
        <v>13</v>
      </c>
      <c r="F7636" s="7" t="s">
        <v>16</v>
      </c>
      <c r="G7636" s="7" t="s">
        <v>17</v>
      </c>
      <c r="H7636" s="7" t="s">
        <v>17</v>
      </c>
      <c r="I7636" s="6"/>
      <c r="J7636" s="6"/>
      <c r="K7636" s="6" t="s">
        <v>22741</v>
      </c>
      <c r="L7636" s="6">
        <v>3450</v>
      </c>
    </row>
    <row r="7637" spans="1:12">
      <c r="A7637" s="6" t="s">
        <v>14611</v>
      </c>
      <c r="B7637" s="6" t="s">
        <v>23865</v>
      </c>
      <c r="C7637" s="6" t="str">
        <f t="shared" si="119"/>
        <v>330804065E</v>
      </c>
      <c r="D7637" s="7" t="s">
        <v>10622</v>
      </c>
      <c r="E7637" s="6" t="s">
        <v>13</v>
      </c>
      <c r="F7637" s="7" t="s">
        <v>16</v>
      </c>
      <c r="G7637" s="7" t="s">
        <v>20587</v>
      </c>
      <c r="H7637" s="7" t="s">
        <v>17</v>
      </c>
      <c r="I7637" s="6" t="s">
        <v>14899</v>
      </c>
      <c r="J7637" s="6" t="s">
        <v>19090</v>
      </c>
      <c r="K7637" s="6" t="s">
        <v>22741</v>
      </c>
      <c r="L7637" s="6">
        <v>3000</v>
      </c>
    </row>
    <row r="7638" spans="1:12">
      <c r="A7638" s="6" t="s">
        <v>14611</v>
      </c>
      <c r="B7638" s="6" t="s">
        <v>23866</v>
      </c>
      <c r="C7638" s="6" t="str">
        <f t="shared" si="119"/>
        <v>330804065-1E</v>
      </c>
      <c r="D7638" s="7" t="s">
        <v>10620</v>
      </c>
      <c r="E7638" s="6" t="s">
        <v>13</v>
      </c>
      <c r="F7638" s="7" t="s">
        <v>16</v>
      </c>
      <c r="G7638" s="7" t="s">
        <v>17</v>
      </c>
      <c r="H7638" s="7" t="s">
        <v>17</v>
      </c>
      <c r="I7638" s="6" t="s">
        <v>14899</v>
      </c>
      <c r="J7638" s="6" t="s">
        <v>19090</v>
      </c>
      <c r="K7638" s="6" t="s">
        <v>22741</v>
      </c>
      <c r="L7638" s="6">
        <v>1000</v>
      </c>
    </row>
    <row r="7639" spans="1:12">
      <c r="A7639" s="6" t="s">
        <v>14516</v>
      </c>
      <c r="B7639" s="6" t="s">
        <v>23867</v>
      </c>
      <c r="C7639" s="6" t="str">
        <f t="shared" si="119"/>
        <v>330900001E</v>
      </c>
      <c r="D7639" s="7" t="s">
        <v>10654</v>
      </c>
      <c r="E7639" s="6" t="s">
        <v>13</v>
      </c>
      <c r="F7639" s="7" t="s">
        <v>16</v>
      </c>
      <c r="G7639" s="7" t="s">
        <v>17</v>
      </c>
      <c r="H7639" s="7" t="s">
        <v>17</v>
      </c>
      <c r="I7639" s="6"/>
      <c r="J7639" s="6"/>
      <c r="K7639" s="6" t="s">
        <v>22741</v>
      </c>
      <c r="L7639" s="6">
        <v>60</v>
      </c>
    </row>
    <row r="7640" spans="1:12">
      <c r="A7640" s="6" t="s">
        <v>14611</v>
      </c>
      <c r="B7640" s="6" t="s">
        <v>23868</v>
      </c>
      <c r="C7640" s="6" t="str">
        <f t="shared" si="119"/>
        <v>330900002E</v>
      </c>
      <c r="D7640" s="7" t="s">
        <v>10656</v>
      </c>
      <c r="E7640" s="6" t="s">
        <v>13</v>
      </c>
      <c r="F7640" s="7" t="s">
        <v>537</v>
      </c>
      <c r="G7640" s="7" t="s">
        <v>17874</v>
      </c>
      <c r="H7640" s="7" t="s">
        <v>17</v>
      </c>
      <c r="I7640" s="6"/>
      <c r="J7640" s="6"/>
      <c r="K7640" s="6" t="s">
        <v>22741</v>
      </c>
      <c r="L7640" s="6">
        <v>300</v>
      </c>
    </row>
    <row r="7641" spans="1:12">
      <c r="A7641" s="6" t="s">
        <v>14611</v>
      </c>
      <c r="B7641" s="6" t="s">
        <v>23869</v>
      </c>
      <c r="C7641" s="6" t="str">
        <f t="shared" si="119"/>
        <v>330900003E</v>
      </c>
      <c r="D7641" s="7" t="s">
        <v>10658</v>
      </c>
      <c r="E7641" s="6" t="s">
        <v>13</v>
      </c>
      <c r="F7641" s="7" t="s">
        <v>16</v>
      </c>
      <c r="G7641" s="7" t="s">
        <v>17</v>
      </c>
      <c r="H7641" s="7" t="s">
        <v>17</v>
      </c>
      <c r="I7641" s="6"/>
      <c r="J7641" s="6"/>
      <c r="K7641" s="6" t="s">
        <v>22741</v>
      </c>
      <c r="L7641" s="6">
        <v>3750</v>
      </c>
    </row>
    <row r="7642" spans="1:12">
      <c r="A7642" s="6" t="s">
        <v>14611</v>
      </c>
      <c r="B7642" s="6" t="s">
        <v>23870</v>
      </c>
      <c r="C7642" s="6" t="str">
        <f t="shared" si="119"/>
        <v>330900004E</v>
      </c>
      <c r="D7642" s="7" t="s">
        <v>10660</v>
      </c>
      <c r="E7642" s="6" t="s">
        <v>13</v>
      </c>
      <c r="F7642" s="7" t="s">
        <v>16</v>
      </c>
      <c r="G7642" s="7" t="s">
        <v>17</v>
      </c>
      <c r="H7642" s="7" t="s">
        <v>17</v>
      </c>
      <c r="I7642" s="6"/>
      <c r="J7642" s="6"/>
      <c r="K7642" s="6" t="s">
        <v>22741</v>
      </c>
      <c r="L7642" s="6">
        <v>2000</v>
      </c>
    </row>
    <row r="7643" spans="1:12">
      <c r="A7643" s="6" t="s">
        <v>14611</v>
      </c>
      <c r="B7643" s="6" t="s">
        <v>23871</v>
      </c>
      <c r="C7643" s="6" t="str">
        <f t="shared" si="119"/>
        <v>330900005E</v>
      </c>
      <c r="D7643" s="7" t="s">
        <v>10662</v>
      </c>
      <c r="E7643" s="6" t="s">
        <v>13</v>
      </c>
      <c r="F7643" s="7" t="s">
        <v>581</v>
      </c>
      <c r="G7643" s="7" t="s">
        <v>20610</v>
      </c>
      <c r="H7643" s="7" t="s">
        <v>17</v>
      </c>
      <c r="I7643" s="6"/>
      <c r="J7643" s="6"/>
      <c r="K7643" s="6" t="s">
        <v>22741</v>
      </c>
      <c r="L7643" s="6">
        <v>2000</v>
      </c>
    </row>
    <row r="7644" spans="1:12">
      <c r="A7644" s="6" t="s">
        <v>14611</v>
      </c>
      <c r="B7644" s="6" t="s">
        <v>23872</v>
      </c>
      <c r="C7644" s="6" t="str">
        <f t="shared" si="119"/>
        <v>330900008-2E</v>
      </c>
      <c r="D7644" s="7" t="s">
        <v>10674</v>
      </c>
      <c r="E7644" s="6" t="s">
        <v>13</v>
      </c>
      <c r="F7644" s="7" t="s">
        <v>581</v>
      </c>
      <c r="G7644" s="7" t="s">
        <v>17</v>
      </c>
      <c r="H7644" s="7" t="s">
        <v>17</v>
      </c>
      <c r="I7644" s="6"/>
      <c r="J7644" s="6"/>
      <c r="K7644" s="6" t="s">
        <v>22741</v>
      </c>
      <c r="L7644" s="6">
        <v>1800</v>
      </c>
    </row>
    <row r="7645" spans="1:12">
      <c r="A7645" s="6" t="s">
        <v>14611</v>
      </c>
      <c r="B7645" s="6" t="s">
        <v>23873</v>
      </c>
      <c r="C7645" s="6" t="str">
        <f t="shared" si="119"/>
        <v>330900008-1E</v>
      </c>
      <c r="D7645" s="7" t="s">
        <v>10672</v>
      </c>
      <c r="E7645" s="6" t="s">
        <v>13</v>
      </c>
      <c r="F7645" s="7" t="s">
        <v>581</v>
      </c>
      <c r="G7645" s="7" t="s">
        <v>17</v>
      </c>
      <c r="H7645" s="7" t="s">
        <v>17</v>
      </c>
      <c r="I7645" s="6"/>
      <c r="J7645" s="6"/>
      <c r="K7645" s="6" t="s">
        <v>22741</v>
      </c>
      <c r="L7645" s="6">
        <v>1800</v>
      </c>
    </row>
    <row r="7646" spans="1:12">
      <c r="A7646" s="6" t="s">
        <v>14611</v>
      </c>
      <c r="B7646" s="6" t="s">
        <v>23874</v>
      </c>
      <c r="C7646" s="6" t="str">
        <f t="shared" si="119"/>
        <v>330900009E</v>
      </c>
      <c r="D7646" s="7" t="s">
        <v>10678</v>
      </c>
      <c r="E7646" s="6" t="s">
        <v>13</v>
      </c>
      <c r="F7646" s="7" t="s">
        <v>16</v>
      </c>
      <c r="G7646" s="7" t="s">
        <v>17</v>
      </c>
      <c r="H7646" s="7" t="s">
        <v>17</v>
      </c>
      <c r="I7646" s="6"/>
      <c r="J7646" s="6"/>
      <c r="K7646" s="6" t="s">
        <v>22741</v>
      </c>
      <c r="L7646" s="6">
        <v>4050</v>
      </c>
    </row>
    <row r="7647" spans="1:12">
      <c r="A7647" s="6" t="s">
        <v>14611</v>
      </c>
      <c r="B7647" s="6" t="s">
        <v>23875</v>
      </c>
      <c r="C7647" s="6" t="str">
        <f t="shared" si="119"/>
        <v>330900009-1E</v>
      </c>
      <c r="D7647" s="7" t="s">
        <v>10676</v>
      </c>
      <c r="E7647" s="6" t="s">
        <v>13</v>
      </c>
      <c r="F7647" s="7" t="s">
        <v>16</v>
      </c>
      <c r="G7647" s="7" t="s">
        <v>17</v>
      </c>
      <c r="H7647" s="7" t="s">
        <v>17</v>
      </c>
      <c r="I7647" s="6"/>
      <c r="J7647" s="6"/>
      <c r="K7647" s="6" t="s">
        <v>22741</v>
      </c>
      <c r="L7647" s="6">
        <v>4050</v>
      </c>
    </row>
    <row r="7648" spans="1:12">
      <c r="A7648" s="6" t="s">
        <v>14611</v>
      </c>
      <c r="B7648" s="6" t="s">
        <v>23876</v>
      </c>
      <c r="C7648" s="6" t="str">
        <f t="shared" si="119"/>
        <v>330900016E</v>
      </c>
      <c r="D7648" s="7" t="s">
        <v>10686</v>
      </c>
      <c r="E7648" s="6" t="s">
        <v>13</v>
      </c>
      <c r="F7648" s="7" t="s">
        <v>16</v>
      </c>
      <c r="G7648" s="7" t="s">
        <v>20622</v>
      </c>
      <c r="H7648" s="7" t="s">
        <v>17</v>
      </c>
      <c r="I7648" s="6"/>
      <c r="J7648" s="6"/>
      <c r="K7648" s="6" t="s">
        <v>22741</v>
      </c>
      <c r="L7648" s="6">
        <v>1500</v>
      </c>
    </row>
    <row r="7649" spans="1:12">
      <c r="A7649" s="6" t="s">
        <v>14611</v>
      </c>
      <c r="B7649" s="6" t="s">
        <v>23877</v>
      </c>
      <c r="C7649" s="6" t="str">
        <f t="shared" si="119"/>
        <v>330900017E</v>
      </c>
      <c r="D7649" s="7" t="s">
        <v>10688</v>
      </c>
      <c r="E7649" s="6" t="s">
        <v>13</v>
      </c>
      <c r="F7649" s="7" t="s">
        <v>16</v>
      </c>
      <c r="G7649" s="7" t="s">
        <v>17</v>
      </c>
      <c r="H7649" s="7" t="s">
        <v>17</v>
      </c>
      <c r="I7649" s="6"/>
      <c r="J7649" s="6"/>
      <c r="K7649" s="6" t="s">
        <v>22741</v>
      </c>
      <c r="L7649" s="6">
        <v>1200</v>
      </c>
    </row>
    <row r="7650" spans="1:12">
      <c r="A7650" s="6" t="s">
        <v>14611</v>
      </c>
      <c r="B7650" s="6" t="s">
        <v>23878</v>
      </c>
      <c r="C7650" s="6" t="str">
        <f t="shared" si="119"/>
        <v>330900018E</v>
      </c>
      <c r="D7650" s="7" t="s">
        <v>10694</v>
      </c>
      <c r="E7650" s="6" t="s">
        <v>13</v>
      </c>
      <c r="F7650" s="7" t="s">
        <v>16</v>
      </c>
      <c r="G7650" s="7" t="s">
        <v>20622</v>
      </c>
      <c r="H7650" s="7" t="s">
        <v>17</v>
      </c>
      <c r="I7650" s="6"/>
      <c r="J7650" s="6"/>
      <c r="K7650" s="6" t="s">
        <v>22741</v>
      </c>
      <c r="L7650" s="6">
        <v>2100</v>
      </c>
    </row>
    <row r="7651" spans="1:12">
      <c r="A7651" s="6" t="s">
        <v>14611</v>
      </c>
      <c r="B7651" s="6" t="s">
        <v>23879</v>
      </c>
      <c r="C7651" s="6" t="str">
        <f t="shared" si="119"/>
        <v>330900018-1E</v>
      </c>
      <c r="D7651" s="7" t="s">
        <v>10690</v>
      </c>
      <c r="E7651" s="6" t="s">
        <v>13</v>
      </c>
      <c r="F7651" s="7" t="s">
        <v>16</v>
      </c>
      <c r="G7651" s="7" t="s">
        <v>20622</v>
      </c>
      <c r="H7651" s="7" t="s">
        <v>17</v>
      </c>
      <c r="I7651" s="6"/>
      <c r="J7651" s="6"/>
      <c r="K7651" s="6" t="s">
        <v>22741</v>
      </c>
      <c r="L7651" s="6">
        <v>2100</v>
      </c>
    </row>
    <row r="7652" spans="1:12">
      <c r="A7652" s="6" t="s">
        <v>14611</v>
      </c>
      <c r="B7652" s="6" t="s">
        <v>23880</v>
      </c>
      <c r="C7652" s="6" t="str">
        <f t="shared" si="119"/>
        <v>330900018-2E</v>
      </c>
      <c r="D7652" s="7" t="s">
        <v>10692</v>
      </c>
      <c r="E7652" s="6" t="s">
        <v>13</v>
      </c>
      <c r="F7652" s="7" t="s">
        <v>16</v>
      </c>
      <c r="G7652" s="7" t="s">
        <v>20622</v>
      </c>
      <c r="H7652" s="7" t="s">
        <v>17</v>
      </c>
      <c r="I7652" s="6"/>
      <c r="J7652" s="6"/>
      <c r="K7652" s="6" t="s">
        <v>22741</v>
      </c>
      <c r="L7652" s="6">
        <v>2100</v>
      </c>
    </row>
    <row r="7653" spans="1:12">
      <c r="A7653" s="6" t="s">
        <v>14611</v>
      </c>
      <c r="B7653" s="6" t="s">
        <v>23881</v>
      </c>
      <c r="C7653" s="6" t="str">
        <f t="shared" si="119"/>
        <v>330900019E</v>
      </c>
      <c r="D7653" s="7" t="s">
        <v>10696</v>
      </c>
      <c r="E7653" s="6" t="s">
        <v>13</v>
      </c>
      <c r="F7653" s="7" t="s">
        <v>16</v>
      </c>
      <c r="G7653" s="7" t="s">
        <v>17</v>
      </c>
      <c r="H7653" s="7" t="s">
        <v>17</v>
      </c>
      <c r="I7653" s="6"/>
      <c r="J7653" s="6"/>
      <c r="K7653" s="6" t="s">
        <v>22741</v>
      </c>
      <c r="L7653" s="6">
        <v>3300</v>
      </c>
    </row>
    <row r="7654" spans="1:12">
      <c r="A7654" s="6" t="s">
        <v>14611</v>
      </c>
      <c r="B7654" s="6" t="s">
        <v>23882</v>
      </c>
      <c r="C7654" s="6" t="str">
        <f t="shared" si="119"/>
        <v>330900021-1E</v>
      </c>
      <c r="D7654" s="7" t="s">
        <v>10702</v>
      </c>
      <c r="E7654" s="6" t="s">
        <v>13</v>
      </c>
      <c r="F7654" s="7" t="s">
        <v>16</v>
      </c>
      <c r="G7654" s="7" t="s">
        <v>17</v>
      </c>
      <c r="H7654" s="7" t="s">
        <v>17</v>
      </c>
      <c r="I7654" s="6"/>
      <c r="J7654" s="6"/>
      <c r="K7654" s="6" t="s">
        <v>22741</v>
      </c>
      <c r="L7654" s="6">
        <v>1855</v>
      </c>
    </row>
    <row r="7655" spans="1:12">
      <c r="A7655" s="6" t="s">
        <v>14611</v>
      </c>
      <c r="B7655" s="6" t="s">
        <v>23883</v>
      </c>
      <c r="C7655" s="6" t="str">
        <f t="shared" si="119"/>
        <v>331001003E</v>
      </c>
      <c r="D7655" s="7" t="s">
        <v>10710</v>
      </c>
      <c r="E7655" s="6" t="s">
        <v>13</v>
      </c>
      <c r="F7655" s="7" t="s">
        <v>16</v>
      </c>
      <c r="G7655" s="7" t="s">
        <v>17</v>
      </c>
      <c r="H7655" s="7" t="s">
        <v>17</v>
      </c>
      <c r="I7655" s="6"/>
      <c r="J7655" s="6"/>
      <c r="K7655" s="6" t="s">
        <v>22741</v>
      </c>
      <c r="L7655" s="6">
        <v>2000</v>
      </c>
    </row>
    <row r="7656" spans="1:12">
      <c r="A7656" s="6" t="s">
        <v>14611</v>
      </c>
      <c r="B7656" s="6" t="s">
        <v>23884</v>
      </c>
      <c r="C7656" s="6" t="str">
        <f t="shared" si="119"/>
        <v>331001003-1E</v>
      </c>
      <c r="D7656" s="7" t="s">
        <v>10708</v>
      </c>
      <c r="E7656" s="6" t="s">
        <v>13</v>
      </c>
      <c r="F7656" s="7" t="s">
        <v>16</v>
      </c>
      <c r="G7656" s="7" t="s">
        <v>20636</v>
      </c>
      <c r="H7656" s="7" t="s">
        <v>17</v>
      </c>
      <c r="I7656" s="6"/>
      <c r="J7656" s="6"/>
      <c r="K7656" s="6" t="s">
        <v>22741</v>
      </c>
      <c r="L7656" s="6">
        <v>2000</v>
      </c>
    </row>
    <row r="7657" spans="1:12">
      <c r="A7657" s="6" t="s">
        <v>14611</v>
      </c>
      <c r="B7657" s="6" t="s">
        <v>23885</v>
      </c>
      <c r="C7657" s="6" t="str">
        <f t="shared" si="119"/>
        <v>331001007E</v>
      </c>
      <c r="D7657" s="7" t="s">
        <v>10722</v>
      </c>
      <c r="E7657" s="6" t="s">
        <v>13</v>
      </c>
      <c r="F7657" s="7" t="s">
        <v>16</v>
      </c>
      <c r="G7657" s="7" t="s">
        <v>17</v>
      </c>
      <c r="H7657" s="7" t="s">
        <v>17</v>
      </c>
      <c r="I7657" s="6"/>
      <c r="J7657" s="6"/>
      <c r="K7657" s="6" t="s">
        <v>22741</v>
      </c>
      <c r="L7657" s="6">
        <v>2000</v>
      </c>
    </row>
    <row r="7658" spans="1:12">
      <c r="A7658" s="6" t="s">
        <v>14611</v>
      </c>
      <c r="B7658" s="6" t="s">
        <v>23886</v>
      </c>
      <c r="C7658" s="6" t="str">
        <f t="shared" si="119"/>
        <v>331001009E</v>
      </c>
      <c r="D7658" s="7" t="s">
        <v>10731</v>
      </c>
      <c r="E7658" s="6" t="s">
        <v>13</v>
      </c>
      <c r="F7658" s="7" t="s">
        <v>16</v>
      </c>
      <c r="G7658" s="7" t="s">
        <v>17</v>
      </c>
      <c r="H7658" s="7" t="s">
        <v>10727</v>
      </c>
      <c r="I7658" s="6"/>
      <c r="J7658" s="6"/>
      <c r="K7658" s="6" t="s">
        <v>22741</v>
      </c>
      <c r="L7658" s="6">
        <v>1500</v>
      </c>
    </row>
    <row r="7659" spans="1:12">
      <c r="A7659" s="6" t="s">
        <v>14611</v>
      </c>
      <c r="B7659" s="6" t="s">
        <v>23887</v>
      </c>
      <c r="C7659" s="6" t="str">
        <f t="shared" si="119"/>
        <v>331001009-1E</v>
      </c>
      <c r="D7659" s="7" t="s">
        <v>10726</v>
      </c>
      <c r="E7659" s="6" t="s">
        <v>13</v>
      </c>
      <c r="F7659" s="7" t="s">
        <v>16</v>
      </c>
      <c r="G7659" s="7" t="s">
        <v>17</v>
      </c>
      <c r="H7659" s="7" t="s">
        <v>10727</v>
      </c>
      <c r="I7659" s="6"/>
      <c r="J7659" s="6"/>
      <c r="K7659" s="6" t="s">
        <v>22741</v>
      </c>
      <c r="L7659" s="6">
        <v>1500</v>
      </c>
    </row>
    <row r="7660" spans="1:12">
      <c r="A7660" s="6" t="s">
        <v>14611</v>
      </c>
      <c r="B7660" s="6" t="s">
        <v>23888</v>
      </c>
      <c r="C7660" s="6" t="str">
        <f t="shared" si="119"/>
        <v>331001009-2E</v>
      </c>
      <c r="D7660" s="7" t="s">
        <v>10729</v>
      </c>
      <c r="E7660" s="6" t="s">
        <v>13</v>
      </c>
      <c r="F7660" s="7" t="s">
        <v>16</v>
      </c>
      <c r="G7660" s="7" t="s">
        <v>17</v>
      </c>
      <c r="H7660" s="7" t="s">
        <v>10727</v>
      </c>
      <c r="I7660" s="6"/>
      <c r="J7660" s="6"/>
      <c r="K7660" s="6" t="s">
        <v>22741</v>
      </c>
      <c r="L7660" s="6">
        <v>1500</v>
      </c>
    </row>
    <row r="7661" spans="1:12">
      <c r="A7661" s="6" t="s">
        <v>14611</v>
      </c>
      <c r="B7661" s="6" t="s">
        <v>23889</v>
      </c>
      <c r="C7661" s="6" t="str">
        <f t="shared" si="119"/>
        <v>331002001E</v>
      </c>
      <c r="D7661" s="7" t="s">
        <v>10771</v>
      </c>
      <c r="E7661" s="6" t="s">
        <v>13</v>
      </c>
      <c r="F7661" s="7" t="s">
        <v>16</v>
      </c>
      <c r="G7661" s="7" t="s">
        <v>17</v>
      </c>
      <c r="H7661" s="7" t="s">
        <v>17</v>
      </c>
      <c r="I7661" s="6"/>
      <c r="J7661" s="6"/>
      <c r="K7661" s="6" t="s">
        <v>22741</v>
      </c>
      <c r="L7661" s="6">
        <v>1810</v>
      </c>
    </row>
    <row r="7662" spans="1:12">
      <c r="A7662" s="6" t="s">
        <v>14611</v>
      </c>
      <c r="B7662" s="6" t="s">
        <v>23890</v>
      </c>
      <c r="C7662" s="6" t="str">
        <f t="shared" si="119"/>
        <v>331002001-1E</v>
      </c>
      <c r="D7662" s="7" t="s">
        <v>10769</v>
      </c>
      <c r="E7662" s="6" t="s">
        <v>13</v>
      </c>
      <c r="F7662" s="7" t="s">
        <v>16</v>
      </c>
      <c r="G7662" s="7" t="s">
        <v>17</v>
      </c>
      <c r="H7662" s="7" t="s">
        <v>17</v>
      </c>
      <c r="I7662" s="6"/>
      <c r="J7662" s="6"/>
      <c r="K7662" s="6" t="s">
        <v>22741</v>
      </c>
      <c r="L7662" s="6">
        <v>1810</v>
      </c>
    </row>
    <row r="7663" spans="1:12">
      <c r="A7663" s="6" t="s">
        <v>14611</v>
      </c>
      <c r="B7663" s="6" t="s">
        <v>23891</v>
      </c>
      <c r="C7663" s="6" t="str">
        <f t="shared" si="119"/>
        <v>331002004E</v>
      </c>
      <c r="D7663" s="7" t="s">
        <v>10777</v>
      </c>
      <c r="E7663" s="6" t="s">
        <v>13</v>
      </c>
      <c r="F7663" s="7" t="s">
        <v>16</v>
      </c>
      <c r="G7663" s="7" t="s">
        <v>20680</v>
      </c>
      <c r="H7663" s="7" t="s">
        <v>17</v>
      </c>
      <c r="I7663" s="6"/>
      <c r="J7663" s="6"/>
      <c r="K7663" s="6" t="s">
        <v>22741</v>
      </c>
      <c r="L7663" s="6">
        <v>2010</v>
      </c>
    </row>
    <row r="7664" spans="1:12">
      <c r="A7664" s="6" t="s">
        <v>14611</v>
      </c>
      <c r="B7664" s="6" t="s">
        <v>23892</v>
      </c>
      <c r="C7664" s="6" t="str">
        <f t="shared" si="119"/>
        <v>331002008-1E</v>
      </c>
      <c r="D7664" s="7" t="s">
        <v>10787</v>
      </c>
      <c r="E7664" s="6" t="s">
        <v>13</v>
      </c>
      <c r="F7664" s="7" t="s">
        <v>16</v>
      </c>
      <c r="G7664" s="7" t="s">
        <v>20687</v>
      </c>
      <c r="H7664" s="7" t="s">
        <v>17</v>
      </c>
      <c r="I7664" s="6"/>
      <c r="J7664" s="6"/>
      <c r="K7664" s="6" t="s">
        <v>22741</v>
      </c>
      <c r="L7664" s="6">
        <v>3750</v>
      </c>
    </row>
    <row r="7665" spans="1:12">
      <c r="A7665" s="6" t="s">
        <v>14611</v>
      </c>
      <c r="B7665" s="6" t="s">
        <v>23893</v>
      </c>
      <c r="C7665" s="6" t="str">
        <f t="shared" si="119"/>
        <v>331002008-2E</v>
      </c>
      <c r="D7665" s="7" t="s">
        <v>10789</v>
      </c>
      <c r="E7665" s="6" t="s">
        <v>13</v>
      </c>
      <c r="F7665" s="7" t="s">
        <v>16</v>
      </c>
      <c r="G7665" s="7" t="s">
        <v>20687</v>
      </c>
      <c r="H7665" s="7" t="s">
        <v>17</v>
      </c>
      <c r="I7665" s="6"/>
      <c r="J7665" s="6"/>
      <c r="K7665" s="6" t="s">
        <v>22741</v>
      </c>
      <c r="L7665" s="6">
        <v>3750</v>
      </c>
    </row>
    <row r="7666" spans="1:12">
      <c r="A7666" s="6" t="s">
        <v>14611</v>
      </c>
      <c r="B7666" s="6" t="s">
        <v>23894</v>
      </c>
      <c r="C7666" s="6" t="str">
        <f t="shared" si="119"/>
        <v>331002009E</v>
      </c>
      <c r="D7666" s="7" t="s">
        <v>10796</v>
      </c>
      <c r="E7666" s="6" t="s">
        <v>13</v>
      </c>
      <c r="F7666" s="7" t="s">
        <v>16</v>
      </c>
      <c r="G7666" s="7" t="s">
        <v>17</v>
      </c>
      <c r="H7666" s="7" t="s">
        <v>10792</v>
      </c>
      <c r="I7666" s="6"/>
      <c r="J7666" s="6"/>
      <c r="K7666" s="6" t="s">
        <v>22741</v>
      </c>
      <c r="L7666" s="6">
        <v>1300</v>
      </c>
    </row>
    <row r="7667" spans="1:12">
      <c r="A7667" s="6" t="s">
        <v>14611</v>
      </c>
      <c r="B7667" s="6" t="s">
        <v>23895</v>
      </c>
      <c r="C7667" s="6" t="str">
        <f t="shared" si="119"/>
        <v>331002009-1E</v>
      </c>
      <c r="D7667" s="7" t="s">
        <v>10791</v>
      </c>
      <c r="E7667" s="6" t="s">
        <v>13</v>
      </c>
      <c r="F7667" s="7" t="s">
        <v>16</v>
      </c>
      <c r="G7667" s="7" t="s">
        <v>17</v>
      </c>
      <c r="H7667" s="7" t="s">
        <v>10792</v>
      </c>
      <c r="I7667" s="6"/>
      <c r="J7667" s="6"/>
      <c r="K7667" s="6" t="s">
        <v>22741</v>
      </c>
      <c r="L7667" s="6">
        <v>1300</v>
      </c>
    </row>
    <row r="7668" spans="1:12">
      <c r="A7668" s="6" t="s">
        <v>14611</v>
      </c>
      <c r="B7668" s="6" t="s">
        <v>23896</v>
      </c>
      <c r="C7668" s="6" t="str">
        <f t="shared" si="119"/>
        <v>331002009-2E</v>
      </c>
      <c r="D7668" s="7" t="s">
        <v>10794</v>
      </c>
      <c r="E7668" s="6" t="s">
        <v>13</v>
      </c>
      <c r="F7668" s="7" t="s">
        <v>16</v>
      </c>
      <c r="G7668" s="7" t="s">
        <v>17</v>
      </c>
      <c r="H7668" s="7" t="s">
        <v>10792</v>
      </c>
      <c r="I7668" s="6"/>
      <c r="J7668" s="6"/>
      <c r="K7668" s="6" t="s">
        <v>22741</v>
      </c>
      <c r="L7668" s="6">
        <v>1300</v>
      </c>
    </row>
    <row r="7669" spans="1:12">
      <c r="A7669" s="6" t="s">
        <v>14611</v>
      </c>
      <c r="B7669" s="6" t="s">
        <v>23897</v>
      </c>
      <c r="C7669" s="6" t="str">
        <f t="shared" si="119"/>
        <v>331002010E</v>
      </c>
      <c r="D7669" s="7" t="s">
        <v>10798</v>
      </c>
      <c r="E7669" s="6" t="s">
        <v>13</v>
      </c>
      <c r="F7669" s="7" t="s">
        <v>16</v>
      </c>
      <c r="G7669" s="7" t="s">
        <v>17</v>
      </c>
      <c r="H7669" s="7" t="s">
        <v>17</v>
      </c>
      <c r="I7669" s="6"/>
      <c r="J7669" s="6"/>
      <c r="K7669" s="6" t="s">
        <v>22741</v>
      </c>
      <c r="L7669" s="6">
        <v>1500</v>
      </c>
    </row>
    <row r="7670" spans="1:12">
      <c r="A7670" s="6" t="s">
        <v>14611</v>
      </c>
      <c r="B7670" s="6" t="s">
        <v>23898</v>
      </c>
      <c r="C7670" s="6" t="str">
        <f t="shared" si="119"/>
        <v>331002011E</v>
      </c>
      <c r="D7670" s="7" t="s">
        <v>10800</v>
      </c>
      <c r="E7670" s="6" t="s">
        <v>13</v>
      </c>
      <c r="F7670" s="7" t="s">
        <v>16</v>
      </c>
      <c r="G7670" s="7" t="s">
        <v>17</v>
      </c>
      <c r="H7670" s="7" t="s">
        <v>17</v>
      </c>
      <c r="I7670" s="6"/>
      <c r="J7670" s="6"/>
      <c r="K7670" s="6" t="s">
        <v>22741</v>
      </c>
      <c r="L7670" s="6">
        <v>1440</v>
      </c>
    </row>
    <row r="7671" spans="1:12">
      <c r="A7671" s="6" t="s">
        <v>14611</v>
      </c>
      <c r="B7671" s="6" t="s">
        <v>23899</v>
      </c>
      <c r="C7671" s="6" t="str">
        <f t="shared" si="119"/>
        <v>331002014E</v>
      </c>
      <c r="D7671" s="7" t="s">
        <v>10813</v>
      </c>
      <c r="E7671" s="6" t="s">
        <v>13</v>
      </c>
      <c r="F7671" s="7" t="s">
        <v>16</v>
      </c>
      <c r="G7671" s="7" t="s">
        <v>20701</v>
      </c>
      <c r="H7671" s="7" t="s">
        <v>17</v>
      </c>
      <c r="I7671" s="6"/>
      <c r="J7671" s="6"/>
      <c r="K7671" s="6" t="s">
        <v>22741</v>
      </c>
      <c r="L7671" s="6">
        <v>1540</v>
      </c>
    </row>
    <row r="7672" spans="1:12">
      <c r="A7672" s="6" t="s">
        <v>14611</v>
      </c>
      <c r="B7672" s="6" t="s">
        <v>23900</v>
      </c>
      <c r="C7672" s="6" t="str">
        <f t="shared" si="119"/>
        <v>331003001E</v>
      </c>
      <c r="D7672" s="7" t="s">
        <v>10830</v>
      </c>
      <c r="E7672" s="6" t="s">
        <v>13</v>
      </c>
      <c r="F7672" s="7" t="s">
        <v>16</v>
      </c>
      <c r="G7672" s="7" t="s">
        <v>17</v>
      </c>
      <c r="H7672" s="7" t="s">
        <v>17</v>
      </c>
      <c r="I7672" s="6"/>
      <c r="J7672" s="6"/>
      <c r="K7672" s="6" t="s">
        <v>22741</v>
      </c>
      <c r="L7672" s="6">
        <v>2000</v>
      </c>
    </row>
    <row r="7673" spans="1:12">
      <c r="A7673" s="6" t="s">
        <v>14611</v>
      </c>
      <c r="B7673" s="6" t="s">
        <v>23901</v>
      </c>
      <c r="C7673" s="6" t="str">
        <f t="shared" si="119"/>
        <v>331003001-1E</v>
      </c>
      <c r="D7673" s="7" t="s">
        <v>10826</v>
      </c>
      <c r="E7673" s="6" t="s">
        <v>13</v>
      </c>
      <c r="F7673" s="7" t="s">
        <v>16</v>
      </c>
      <c r="G7673" s="7" t="s">
        <v>17</v>
      </c>
      <c r="H7673" s="7" t="s">
        <v>17</v>
      </c>
      <c r="I7673" s="6"/>
      <c r="J7673" s="6"/>
      <c r="K7673" s="6" t="s">
        <v>22741</v>
      </c>
      <c r="L7673" s="6">
        <v>2000</v>
      </c>
    </row>
    <row r="7674" spans="1:12">
      <c r="A7674" s="6" t="s">
        <v>14611</v>
      </c>
      <c r="B7674" s="6" t="s">
        <v>23902</v>
      </c>
      <c r="C7674" s="6" t="str">
        <f t="shared" si="119"/>
        <v>331003001-2E</v>
      </c>
      <c r="D7674" s="7" t="s">
        <v>10828</v>
      </c>
      <c r="E7674" s="6" t="s">
        <v>13</v>
      </c>
      <c r="F7674" s="7" t="s">
        <v>16</v>
      </c>
      <c r="G7674" s="7" t="s">
        <v>17</v>
      </c>
      <c r="H7674" s="7" t="s">
        <v>17</v>
      </c>
      <c r="I7674" s="6"/>
      <c r="J7674" s="6"/>
      <c r="K7674" s="6" t="s">
        <v>22741</v>
      </c>
      <c r="L7674" s="6">
        <v>2000</v>
      </c>
    </row>
    <row r="7675" spans="1:12">
      <c r="A7675" s="6" t="s">
        <v>14611</v>
      </c>
      <c r="B7675" s="6" t="s">
        <v>23903</v>
      </c>
      <c r="C7675" s="6" t="str">
        <f t="shared" si="119"/>
        <v>331003002E</v>
      </c>
      <c r="D7675" s="7" t="s">
        <v>10832</v>
      </c>
      <c r="E7675" s="6" t="s">
        <v>13</v>
      </c>
      <c r="F7675" s="7" t="s">
        <v>16</v>
      </c>
      <c r="G7675" s="7" t="s">
        <v>20712</v>
      </c>
      <c r="H7675" s="7" t="s">
        <v>17</v>
      </c>
      <c r="I7675" s="6"/>
      <c r="J7675" s="6"/>
      <c r="K7675" s="6" t="s">
        <v>22741</v>
      </c>
      <c r="L7675" s="6">
        <v>3000</v>
      </c>
    </row>
    <row r="7676" spans="1:12">
      <c r="A7676" s="6" t="s">
        <v>14611</v>
      </c>
      <c r="B7676" s="6" t="s">
        <v>23904</v>
      </c>
      <c r="C7676" s="6" t="str">
        <f t="shared" si="119"/>
        <v>331003004E</v>
      </c>
      <c r="D7676" s="7" t="s">
        <v>10836</v>
      </c>
      <c r="E7676" s="6" t="s">
        <v>13</v>
      </c>
      <c r="F7676" s="7" t="s">
        <v>16</v>
      </c>
      <c r="G7676" s="7" t="s">
        <v>20715</v>
      </c>
      <c r="H7676" s="7" t="s">
        <v>17</v>
      </c>
      <c r="I7676" s="6"/>
      <c r="J7676" s="6"/>
      <c r="K7676" s="6" t="s">
        <v>22741</v>
      </c>
      <c r="L7676" s="6">
        <v>3300</v>
      </c>
    </row>
    <row r="7677" spans="1:12">
      <c r="A7677" s="6" t="s">
        <v>14611</v>
      </c>
      <c r="B7677" s="6" t="s">
        <v>23905</v>
      </c>
      <c r="C7677" s="6" t="str">
        <f t="shared" si="119"/>
        <v>331003006E</v>
      </c>
      <c r="D7677" s="7" t="s">
        <v>10840</v>
      </c>
      <c r="E7677" s="6" t="s">
        <v>13</v>
      </c>
      <c r="F7677" s="7" t="s">
        <v>16</v>
      </c>
      <c r="G7677" s="7" t="s">
        <v>17</v>
      </c>
      <c r="H7677" s="7" t="s">
        <v>17</v>
      </c>
      <c r="I7677" s="6"/>
      <c r="J7677" s="6"/>
      <c r="K7677" s="6" t="s">
        <v>22741</v>
      </c>
      <c r="L7677" s="6">
        <v>1250</v>
      </c>
    </row>
    <row r="7678" spans="1:12">
      <c r="A7678" s="6" t="s">
        <v>14611</v>
      </c>
      <c r="B7678" s="6" t="s">
        <v>23906</v>
      </c>
      <c r="C7678" s="6" t="str">
        <f t="shared" si="119"/>
        <v>331003007E</v>
      </c>
      <c r="D7678" s="7" t="s">
        <v>10842</v>
      </c>
      <c r="E7678" s="6" t="s">
        <v>13</v>
      </c>
      <c r="F7678" s="7" t="s">
        <v>16</v>
      </c>
      <c r="G7678" s="7" t="s">
        <v>20720</v>
      </c>
      <c r="H7678" s="7" t="s">
        <v>17</v>
      </c>
      <c r="I7678" s="6"/>
      <c r="J7678" s="6"/>
      <c r="K7678" s="6" t="s">
        <v>22741</v>
      </c>
      <c r="L7678" s="6">
        <v>1440</v>
      </c>
    </row>
    <row r="7679" spans="1:12">
      <c r="A7679" s="6" t="s">
        <v>14611</v>
      </c>
      <c r="B7679" s="6" t="s">
        <v>23907</v>
      </c>
      <c r="C7679" s="6" t="str">
        <f t="shared" si="119"/>
        <v>331003008E</v>
      </c>
      <c r="D7679" s="7" t="s">
        <v>10846</v>
      </c>
      <c r="E7679" s="6" t="s">
        <v>13</v>
      </c>
      <c r="F7679" s="7" t="s">
        <v>16</v>
      </c>
      <c r="G7679" s="7" t="s">
        <v>17</v>
      </c>
      <c r="H7679" s="7" t="s">
        <v>17</v>
      </c>
      <c r="I7679" s="6"/>
      <c r="J7679" s="6"/>
      <c r="K7679" s="6" t="s">
        <v>22741</v>
      </c>
      <c r="L7679" s="6">
        <v>1500</v>
      </c>
    </row>
    <row r="7680" spans="1:12">
      <c r="A7680" s="6" t="s">
        <v>14611</v>
      </c>
      <c r="B7680" s="6" t="s">
        <v>23908</v>
      </c>
      <c r="C7680" s="6" t="str">
        <f t="shared" si="119"/>
        <v>331003008-1E</v>
      </c>
      <c r="D7680" s="7" t="s">
        <v>10844</v>
      </c>
      <c r="E7680" s="6" t="s">
        <v>13</v>
      </c>
      <c r="F7680" s="7" t="s">
        <v>16</v>
      </c>
      <c r="G7680" s="7" t="s">
        <v>17</v>
      </c>
      <c r="H7680" s="7" t="s">
        <v>17</v>
      </c>
      <c r="I7680" s="6"/>
      <c r="J7680" s="6"/>
      <c r="K7680" s="6" t="s">
        <v>22741</v>
      </c>
      <c r="L7680" s="6">
        <v>1500</v>
      </c>
    </row>
    <row r="7681" spans="1:12">
      <c r="A7681" s="6" t="s">
        <v>14611</v>
      </c>
      <c r="B7681" s="6" t="s">
        <v>23909</v>
      </c>
      <c r="C7681" s="6" t="str">
        <f t="shared" si="119"/>
        <v>331003011E</v>
      </c>
      <c r="D7681" s="7" t="s">
        <v>10850</v>
      </c>
      <c r="E7681" s="6" t="s">
        <v>13</v>
      </c>
      <c r="F7681" s="7" t="s">
        <v>16</v>
      </c>
      <c r="G7681" s="7" t="s">
        <v>20725</v>
      </c>
      <c r="H7681" s="7" t="s">
        <v>17</v>
      </c>
      <c r="I7681" s="6"/>
      <c r="J7681" s="6"/>
      <c r="K7681" s="6" t="s">
        <v>22741</v>
      </c>
      <c r="L7681" s="6">
        <v>1440</v>
      </c>
    </row>
    <row r="7682" spans="1:12">
      <c r="A7682" s="6" t="s">
        <v>14611</v>
      </c>
      <c r="B7682" s="6" t="s">
        <v>23910</v>
      </c>
      <c r="C7682" s="6" t="str">
        <f t="shared" si="119"/>
        <v>331003012E</v>
      </c>
      <c r="D7682" s="7" t="s">
        <v>10852</v>
      </c>
      <c r="E7682" s="6" t="s">
        <v>13</v>
      </c>
      <c r="F7682" s="7" t="s">
        <v>16</v>
      </c>
      <c r="G7682" s="7" t="s">
        <v>17</v>
      </c>
      <c r="H7682" s="7" t="s">
        <v>17</v>
      </c>
      <c r="I7682" s="6"/>
      <c r="J7682" s="6"/>
      <c r="K7682" s="6" t="s">
        <v>22741</v>
      </c>
      <c r="L7682" s="6">
        <v>1380</v>
      </c>
    </row>
    <row r="7683" spans="1:12">
      <c r="A7683" s="6" t="s">
        <v>14611</v>
      </c>
      <c r="B7683" s="6" t="s">
        <v>23911</v>
      </c>
      <c r="C7683" s="6" t="str">
        <f t="shared" ref="C7683:C7746" si="120">RIGHT(B7683,LEN(B7683)-16)</f>
        <v>331003013E</v>
      </c>
      <c r="D7683" s="7" t="s">
        <v>10854</v>
      </c>
      <c r="E7683" s="6" t="s">
        <v>13</v>
      </c>
      <c r="F7683" s="7" t="s">
        <v>16</v>
      </c>
      <c r="G7683" s="7" t="s">
        <v>17</v>
      </c>
      <c r="H7683" s="7" t="s">
        <v>17</v>
      </c>
      <c r="I7683" s="6"/>
      <c r="J7683" s="6"/>
      <c r="K7683" s="6" t="s">
        <v>22741</v>
      </c>
      <c r="L7683" s="6">
        <v>1600</v>
      </c>
    </row>
    <row r="7684" spans="1:12">
      <c r="A7684" s="6" t="s">
        <v>14611</v>
      </c>
      <c r="B7684" s="6" t="s">
        <v>23912</v>
      </c>
      <c r="C7684" s="6" t="str">
        <f t="shared" si="120"/>
        <v>331003017E</v>
      </c>
      <c r="D7684" s="7" t="s">
        <v>10862</v>
      </c>
      <c r="E7684" s="6" t="s">
        <v>13</v>
      </c>
      <c r="F7684" s="7" t="s">
        <v>16</v>
      </c>
      <c r="G7684" s="7" t="s">
        <v>20733</v>
      </c>
      <c r="H7684" s="7" t="s">
        <v>17</v>
      </c>
      <c r="I7684" s="6"/>
      <c r="J7684" s="6"/>
      <c r="K7684" s="6" t="s">
        <v>22741</v>
      </c>
      <c r="L7684" s="6">
        <v>1500</v>
      </c>
    </row>
    <row r="7685" spans="1:12">
      <c r="A7685" s="6" t="s">
        <v>14611</v>
      </c>
      <c r="B7685" s="6" t="s">
        <v>23913</v>
      </c>
      <c r="C7685" s="6" t="str">
        <f t="shared" si="120"/>
        <v>331003020E</v>
      </c>
      <c r="D7685" s="7" t="s">
        <v>10872</v>
      </c>
      <c r="E7685" s="6" t="s">
        <v>13</v>
      </c>
      <c r="F7685" s="7" t="s">
        <v>16</v>
      </c>
      <c r="G7685" s="7" t="s">
        <v>20737</v>
      </c>
      <c r="H7685" s="7" t="s">
        <v>17</v>
      </c>
      <c r="I7685" s="6"/>
      <c r="J7685" s="6"/>
      <c r="K7685" s="6" t="s">
        <v>22741</v>
      </c>
      <c r="L7685" s="6">
        <v>4500</v>
      </c>
    </row>
    <row r="7686" spans="1:12">
      <c r="A7686" s="6" t="s">
        <v>14611</v>
      </c>
      <c r="B7686" s="6" t="s">
        <v>23914</v>
      </c>
      <c r="C7686" s="6" t="str">
        <f t="shared" si="120"/>
        <v>331003022E</v>
      </c>
      <c r="D7686" s="7" t="s">
        <v>10880</v>
      </c>
      <c r="E7686" s="6" t="s">
        <v>13</v>
      </c>
      <c r="F7686" s="7" t="s">
        <v>16</v>
      </c>
      <c r="G7686" s="7" t="s">
        <v>20741</v>
      </c>
      <c r="H7686" s="7" t="s">
        <v>17</v>
      </c>
      <c r="I7686" s="6"/>
      <c r="J7686" s="6"/>
      <c r="K7686" s="6" t="s">
        <v>22741</v>
      </c>
      <c r="L7686" s="6">
        <v>680</v>
      </c>
    </row>
    <row r="7687" spans="1:12">
      <c r="A7687" s="6" t="s">
        <v>14611</v>
      </c>
      <c r="B7687" s="6" t="s">
        <v>23915</v>
      </c>
      <c r="C7687" s="6" t="str">
        <f t="shared" si="120"/>
        <v>331003022-1E</v>
      </c>
      <c r="D7687" s="7" t="s">
        <v>10876</v>
      </c>
      <c r="E7687" s="6" t="s">
        <v>13</v>
      </c>
      <c r="F7687" s="7" t="s">
        <v>16</v>
      </c>
      <c r="G7687" s="7" t="s">
        <v>17</v>
      </c>
      <c r="H7687" s="7" t="s">
        <v>17</v>
      </c>
      <c r="I7687" s="6"/>
      <c r="J7687" s="6"/>
      <c r="K7687" s="6" t="s">
        <v>22741</v>
      </c>
      <c r="L7687" s="6">
        <v>500</v>
      </c>
    </row>
    <row r="7688" spans="1:12">
      <c r="A7688" s="6" t="s">
        <v>14611</v>
      </c>
      <c r="B7688" s="6" t="s">
        <v>23916</v>
      </c>
      <c r="C7688" s="6" t="str">
        <f t="shared" si="120"/>
        <v>331003022-2E</v>
      </c>
      <c r="D7688" s="7" t="s">
        <v>10878</v>
      </c>
      <c r="E7688" s="6" t="s">
        <v>13</v>
      </c>
      <c r="F7688" s="7" t="s">
        <v>16</v>
      </c>
      <c r="G7688" s="7" t="s">
        <v>17</v>
      </c>
      <c r="H7688" s="7" t="s">
        <v>17</v>
      </c>
      <c r="I7688" s="6"/>
      <c r="J7688" s="6"/>
      <c r="K7688" s="6" t="s">
        <v>22741</v>
      </c>
      <c r="L7688" s="6">
        <v>500</v>
      </c>
    </row>
    <row r="7689" spans="1:12">
      <c r="A7689" s="6" t="s">
        <v>14611</v>
      </c>
      <c r="B7689" s="6" t="s">
        <v>23917</v>
      </c>
      <c r="C7689" s="6" t="str">
        <f t="shared" si="120"/>
        <v>331003023E</v>
      </c>
      <c r="D7689" s="7" t="s">
        <v>10882</v>
      </c>
      <c r="E7689" s="6" t="s">
        <v>13</v>
      </c>
      <c r="F7689" s="7" t="s">
        <v>16</v>
      </c>
      <c r="G7689" s="7" t="s">
        <v>17</v>
      </c>
      <c r="H7689" s="7" t="s">
        <v>17</v>
      </c>
      <c r="I7689" s="6"/>
      <c r="J7689" s="6"/>
      <c r="K7689" s="6" t="s">
        <v>22741</v>
      </c>
      <c r="L7689" s="6">
        <v>1430</v>
      </c>
    </row>
    <row r="7690" spans="1:12">
      <c r="A7690" s="6" t="s">
        <v>14611</v>
      </c>
      <c r="B7690" s="6" t="s">
        <v>23918</v>
      </c>
      <c r="C7690" s="6" t="str">
        <f t="shared" si="120"/>
        <v>331004001E</v>
      </c>
      <c r="D7690" s="7" t="s">
        <v>10885</v>
      </c>
      <c r="E7690" s="6" t="s">
        <v>13</v>
      </c>
      <c r="F7690" s="7" t="s">
        <v>16</v>
      </c>
      <c r="G7690" s="7" t="s">
        <v>20746</v>
      </c>
      <c r="H7690" s="7" t="s">
        <v>17</v>
      </c>
      <c r="I7690" s="6"/>
      <c r="J7690" s="6"/>
      <c r="K7690" s="6" t="s">
        <v>22741</v>
      </c>
      <c r="L7690" s="6">
        <v>600</v>
      </c>
    </row>
    <row r="7691" spans="1:12">
      <c r="A7691" s="6" t="s">
        <v>14611</v>
      </c>
      <c r="B7691" s="6" t="s">
        <v>23919</v>
      </c>
      <c r="C7691" s="6" t="str">
        <f t="shared" si="120"/>
        <v>331004002E</v>
      </c>
      <c r="D7691" s="7" t="s">
        <v>10887</v>
      </c>
      <c r="E7691" s="6" t="s">
        <v>13</v>
      </c>
      <c r="F7691" s="7" t="s">
        <v>16</v>
      </c>
      <c r="G7691" s="7" t="s">
        <v>20748</v>
      </c>
      <c r="H7691" s="7" t="s">
        <v>17</v>
      </c>
      <c r="I7691" s="6"/>
      <c r="J7691" s="6"/>
      <c r="K7691" s="6" t="s">
        <v>22741</v>
      </c>
      <c r="L7691" s="6">
        <v>1000</v>
      </c>
    </row>
    <row r="7692" spans="1:12">
      <c r="A7692" s="6" t="s">
        <v>14611</v>
      </c>
      <c r="B7692" s="6" t="s">
        <v>23920</v>
      </c>
      <c r="C7692" s="6" t="str">
        <f t="shared" si="120"/>
        <v>331004003-1E</v>
      </c>
      <c r="D7692" s="7" t="s">
        <v>10889</v>
      </c>
      <c r="E7692" s="6" t="s">
        <v>13</v>
      </c>
      <c r="F7692" s="7" t="s">
        <v>16</v>
      </c>
      <c r="G7692" s="7" t="s">
        <v>17</v>
      </c>
      <c r="H7692" s="7" t="s">
        <v>17</v>
      </c>
      <c r="I7692" s="6"/>
      <c r="J7692" s="6"/>
      <c r="K7692" s="6" t="s">
        <v>22741</v>
      </c>
      <c r="L7692" s="6">
        <v>200</v>
      </c>
    </row>
    <row r="7693" spans="1:12">
      <c r="A7693" s="6" t="s">
        <v>14611</v>
      </c>
      <c r="B7693" s="6" t="s">
        <v>23921</v>
      </c>
      <c r="C7693" s="6" t="str">
        <f t="shared" si="120"/>
        <v>331004003-2E</v>
      </c>
      <c r="D7693" s="7" t="s">
        <v>10891</v>
      </c>
      <c r="E7693" s="6" t="s">
        <v>13</v>
      </c>
      <c r="F7693" s="7" t="s">
        <v>16</v>
      </c>
      <c r="G7693" s="7" t="s">
        <v>17</v>
      </c>
      <c r="H7693" s="7" t="s">
        <v>17</v>
      </c>
      <c r="I7693" s="6"/>
      <c r="J7693" s="6"/>
      <c r="K7693" s="6" t="s">
        <v>22741</v>
      </c>
      <c r="L7693" s="6">
        <v>200</v>
      </c>
    </row>
    <row r="7694" spans="1:12">
      <c r="A7694" s="6" t="s">
        <v>14611</v>
      </c>
      <c r="B7694" s="6" t="s">
        <v>23922</v>
      </c>
      <c r="C7694" s="6" t="str">
        <f t="shared" si="120"/>
        <v>331004003E</v>
      </c>
      <c r="D7694" s="7" t="s">
        <v>10893</v>
      </c>
      <c r="E7694" s="6" t="s">
        <v>13</v>
      </c>
      <c r="F7694" s="7" t="s">
        <v>16</v>
      </c>
      <c r="G7694" s="7" t="s">
        <v>20750</v>
      </c>
      <c r="H7694" s="7" t="s">
        <v>10894</v>
      </c>
      <c r="I7694" s="6"/>
      <c r="J7694" s="6"/>
      <c r="K7694" s="6" t="s">
        <v>22741</v>
      </c>
      <c r="L7694" s="6">
        <v>920</v>
      </c>
    </row>
    <row r="7695" spans="1:12">
      <c r="A7695" s="6" t="s">
        <v>14611</v>
      </c>
      <c r="B7695" s="6" t="s">
        <v>23923</v>
      </c>
      <c r="C7695" s="6" t="str">
        <f t="shared" si="120"/>
        <v>331004004E</v>
      </c>
      <c r="D7695" s="7" t="s">
        <v>10896</v>
      </c>
      <c r="E7695" s="6" t="s">
        <v>13</v>
      </c>
      <c r="F7695" s="7" t="s">
        <v>16</v>
      </c>
      <c r="G7695" s="7" t="s">
        <v>17</v>
      </c>
      <c r="H7695" s="7" t="s">
        <v>17</v>
      </c>
      <c r="I7695" s="6"/>
      <c r="J7695" s="6"/>
      <c r="K7695" s="6" t="s">
        <v>22741</v>
      </c>
      <c r="L7695" s="6">
        <v>600</v>
      </c>
    </row>
    <row r="7696" spans="1:12">
      <c r="A7696" s="6" t="s">
        <v>14611</v>
      </c>
      <c r="B7696" s="6" t="s">
        <v>23924</v>
      </c>
      <c r="C7696" s="6" t="str">
        <f t="shared" si="120"/>
        <v>331004005E</v>
      </c>
      <c r="D7696" s="7" t="s">
        <v>10898</v>
      </c>
      <c r="E7696" s="6" t="s">
        <v>13</v>
      </c>
      <c r="F7696" s="7" t="s">
        <v>16</v>
      </c>
      <c r="G7696" s="7" t="s">
        <v>17</v>
      </c>
      <c r="H7696" s="7" t="s">
        <v>17</v>
      </c>
      <c r="I7696" s="6"/>
      <c r="J7696" s="6"/>
      <c r="K7696" s="6" t="s">
        <v>22741</v>
      </c>
      <c r="L7696" s="6">
        <v>1000</v>
      </c>
    </row>
    <row r="7697" spans="1:12">
      <c r="A7697" s="6" t="s">
        <v>14611</v>
      </c>
      <c r="B7697" s="6" t="s">
        <v>23925</v>
      </c>
      <c r="C7697" s="6" t="str">
        <f t="shared" si="120"/>
        <v>331004006E</v>
      </c>
      <c r="D7697" s="7" t="s">
        <v>10900</v>
      </c>
      <c r="E7697" s="6" t="s">
        <v>13</v>
      </c>
      <c r="F7697" s="7" t="s">
        <v>16</v>
      </c>
      <c r="G7697" s="7" t="s">
        <v>17</v>
      </c>
      <c r="H7697" s="7" t="s">
        <v>17</v>
      </c>
      <c r="I7697" s="6"/>
      <c r="J7697" s="6"/>
      <c r="K7697" s="6" t="s">
        <v>22741</v>
      </c>
      <c r="L7697" s="6">
        <v>1500</v>
      </c>
    </row>
    <row r="7698" spans="1:12">
      <c r="A7698" s="6" t="s">
        <v>14611</v>
      </c>
      <c r="B7698" s="6" t="s">
        <v>23926</v>
      </c>
      <c r="C7698" s="6" t="str">
        <f t="shared" si="120"/>
        <v>331004009E</v>
      </c>
      <c r="D7698" s="7" t="s">
        <v>10906</v>
      </c>
      <c r="E7698" s="6" t="s">
        <v>13</v>
      </c>
      <c r="F7698" s="7" t="s">
        <v>16</v>
      </c>
      <c r="G7698" s="7" t="s">
        <v>17</v>
      </c>
      <c r="H7698" s="7" t="s">
        <v>17</v>
      </c>
      <c r="I7698" s="6"/>
      <c r="J7698" s="6"/>
      <c r="K7698" s="6" t="s">
        <v>22741</v>
      </c>
      <c r="L7698" s="6">
        <v>200</v>
      </c>
    </row>
    <row r="7699" spans="1:12">
      <c r="A7699" s="6" t="s">
        <v>14611</v>
      </c>
      <c r="B7699" s="6" t="s">
        <v>23927</v>
      </c>
      <c r="C7699" s="6" t="str">
        <f t="shared" si="120"/>
        <v>331004012E</v>
      </c>
      <c r="D7699" s="7" t="s">
        <v>10912</v>
      </c>
      <c r="E7699" s="6" t="s">
        <v>13</v>
      </c>
      <c r="F7699" s="7" t="s">
        <v>16</v>
      </c>
      <c r="G7699" s="7" t="s">
        <v>20763</v>
      </c>
      <c r="H7699" s="7" t="s">
        <v>17</v>
      </c>
      <c r="I7699" s="6"/>
      <c r="J7699" s="6"/>
      <c r="K7699" s="6" t="s">
        <v>22741</v>
      </c>
      <c r="L7699" s="6">
        <v>4500</v>
      </c>
    </row>
    <row r="7700" spans="1:12">
      <c r="A7700" s="6" t="s">
        <v>14611</v>
      </c>
      <c r="B7700" s="6" t="s">
        <v>23928</v>
      </c>
      <c r="C7700" s="6" t="str">
        <f t="shared" si="120"/>
        <v>331004016E</v>
      </c>
      <c r="D7700" s="7" t="s">
        <v>10924</v>
      </c>
      <c r="E7700" s="6" t="s">
        <v>13</v>
      </c>
      <c r="F7700" s="7" t="s">
        <v>16</v>
      </c>
      <c r="G7700" s="7" t="s">
        <v>17</v>
      </c>
      <c r="H7700" s="7" t="s">
        <v>17</v>
      </c>
      <c r="I7700" s="6"/>
      <c r="J7700" s="6"/>
      <c r="K7700" s="6" t="s">
        <v>22741</v>
      </c>
      <c r="L7700" s="6">
        <v>1500</v>
      </c>
    </row>
    <row r="7701" spans="1:12">
      <c r="A7701" s="6" t="s">
        <v>14611</v>
      </c>
      <c r="B7701" s="6" t="s">
        <v>23929</v>
      </c>
      <c r="C7701" s="6" t="str">
        <f t="shared" si="120"/>
        <v>331004018E</v>
      </c>
      <c r="D7701" s="7" t="s">
        <v>10928</v>
      </c>
      <c r="E7701" s="6" t="s">
        <v>13</v>
      </c>
      <c r="F7701" s="7" t="s">
        <v>16</v>
      </c>
      <c r="G7701" s="7" t="s">
        <v>20773</v>
      </c>
      <c r="H7701" s="7" t="s">
        <v>17</v>
      </c>
      <c r="I7701" s="6"/>
      <c r="J7701" s="6"/>
      <c r="K7701" s="6" t="s">
        <v>22741</v>
      </c>
      <c r="L7701" s="6">
        <v>1500</v>
      </c>
    </row>
    <row r="7702" spans="1:12">
      <c r="A7702" s="6" t="s">
        <v>14611</v>
      </c>
      <c r="B7702" s="6" t="s">
        <v>23930</v>
      </c>
      <c r="C7702" s="6" t="str">
        <f t="shared" si="120"/>
        <v>331004020E</v>
      </c>
      <c r="D7702" s="7" t="s">
        <v>10937</v>
      </c>
      <c r="E7702" s="6" t="s">
        <v>13</v>
      </c>
      <c r="F7702" s="7" t="s">
        <v>16</v>
      </c>
      <c r="G7702" s="7" t="s">
        <v>20776</v>
      </c>
      <c r="H7702" s="7" t="s">
        <v>17</v>
      </c>
      <c r="I7702" s="6"/>
      <c r="J7702" s="6"/>
      <c r="K7702" s="6" t="s">
        <v>22741</v>
      </c>
      <c r="L7702" s="6">
        <v>520</v>
      </c>
    </row>
    <row r="7703" spans="1:12">
      <c r="A7703" s="6" t="s">
        <v>14611</v>
      </c>
      <c r="B7703" s="6" t="s">
        <v>23931</v>
      </c>
      <c r="C7703" s="6" t="str">
        <f t="shared" si="120"/>
        <v>331004020-1E</v>
      </c>
      <c r="D7703" s="7" t="s">
        <v>10932</v>
      </c>
      <c r="E7703" s="6" t="s">
        <v>13</v>
      </c>
      <c r="F7703" s="7" t="s">
        <v>16</v>
      </c>
      <c r="G7703" s="7" t="s">
        <v>17</v>
      </c>
      <c r="H7703" s="7" t="s">
        <v>17</v>
      </c>
      <c r="I7703" s="6"/>
      <c r="J7703" s="6"/>
      <c r="K7703" s="6" t="s">
        <v>22741</v>
      </c>
      <c r="L7703" s="6">
        <v>200</v>
      </c>
    </row>
    <row r="7704" spans="1:12">
      <c r="A7704" s="6" t="s">
        <v>14611</v>
      </c>
      <c r="B7704" s="6" t="s">
        <v>23932</v>
      </c>
      <c r="C7704" s="6" t="str">
        <f t="shared" si="120"/>
        <v>331004020-2E</v>
      </c>
      <c r="D7704" s="7" t="s">
        <v>10935</v>
      </c>
      <c r="E7704" s="6" t="s">
        <v>13</v>
      </c>
      <c r="F7704" s="7" t="s">
        <v>16</v>
      </c>
      <c r="G7704" s="7" t="s">
        <v>17</v>
      </c>
      <c r="H7704" s="7" t="s">
        <v>17</v>
      </c>
      <c r="I7704" s="6"/>
      <c r="J7704" s="6"/>
      <c r="K7704" s="6" t="s">
        <v>22741</v>
      </c>
      <c r="L7704" s="6">
        <v>200</v>
      </c>
    </row>
    <row r="7705" spans="1:12">
      <c r="A7705" s="6" t="s">
        <v>14611</v>
      </c>
      <c r="B7705" s="6" t="s">
        <v>23933</v>
      </c>
      <c r="C7705" s="6" t="str">
        <f t="shared" si="120"/>
        <v>331004021E</v>
      </c>
      <c r="D7705" s="7" t="s">
        <v>10941</v>
      </c>
      <c r="E7705" s="6" t="s">
        <v>13</v>
      </c>
      <c r="F7705" s="7" t="s">
        <v>16</v>
      </c>
      <c r="G7705" s="7" t="s">
        <v>17</v>
      </c>
      <c r="H7705" s="7" t="s">
        <v>17</v>
      </c>
      <c r="I7705" s="6"/>
      <c r="J7705" s="6"/>
      <c r="K7705" s="6" t="s">
        <v>22741</v>
      </c>
      <c r="L7705" s="6">
        <v>800</v>
      </c>
    </row>
    <row r="7706" spans="1:12">
      <c r="A7706" s="6" t="s">
        <v>14611</v>
      </c>
      <c r="B7706" s="6" t="s">
        <v>23934</v>
      </c>
      <c r="C7706" s="6" t="str">
        <f t="shared" si="120"/>
        <v>331004021-1E</v>
      </c>
      <c r="D7706" s="7" t="s">
        <v>10939</v>
      </c>
      <c r="E7706" s="6" t="s">
        <v>13</v>
      </c>
      <c r="F7706" s="7" t="s">
        <v>16</v>
      </c>
      <c r="G7706" s="7" t="s">
        <v>17</v>
      </c>
      <c r="H7706" s="7" t="s">
        <v>17</v>
      </c>
      <c r="I7706" s="6"/>
      <c r="J7706" s="6"/>
      <c r="K7706" s="6" t="s">
        <v>22741</v>
      </c>
      <c r="L7706" s="6">
        <v>800</v>
      </c>
    </row>
    <row r="7707" spans="1:12">
      <c r="A7707" s="6" t="s">
        <v>14611</v>
      </c>
      <c r="B7707" s="6" t="s">
        <v>23935</v>
      </c>
      <c r="C7707" s="6" t="str">
        <f t="shared" si="120"/>
        <v>331004022E</v>
      </c>
      <c r="D7707" s="7" t="s">
        <v>10945</v>
      </c>
      <c r="E7707" s="6" t="s">
        <v>13</v>
      </c>
      <c r="F7707" s="7" t="s">
        <v>16</v>
      </c>
      <c r="G7707" s="7" t="s">
        <v>17</v>
      </c>
      <c r="H7707" s="7" t="s">
        <v>17</v>
      </c>
      <c r="I7707" s="6"/>
      <c r="J7707" s="6"/>
      <c r="K7707" s="6" t="s">
        <v>22741</v>
      </c>
      <c r="L7707" s="6">
        <v>1000</v>
      </c>
    </row>
    <row r="7708" spans="1:12">
      <c r="A7708" s="6" t="s">
        <v>14611</v>
      </c>
      <c r="B7708" s="6" t="s">
        <v>23936</v>
      </c>
      <c r="C7708" s="6" t="str">
        <f t="shared" si="120"/>
        <v>331004022-1E</v>
      </c>
      <c r="D7708" s="7" t="s">
        <v>10943</v>
      </c>
      <c r="E7708" s="6" t="s">
        <v>13</v>
      </c>
      <c r="F7708" s="7" t="s">
        <v>16</v>
      </c>
      <c r="G7708" s="7" t="s">
        <v>17</v>
      </c>
      <c r="H7708" s="7" t="s">
        <v>17</v>
      </c>
      <c r="I7708" s="6"/>
      <c r="J7708" s="6"/>
      <c r="K7708" s="6" t="s">
        <v>22741</v>
      </c>
      <c r="L7708" s="6">
        <v>1000</v>
      </c>
    </row>
    <row r="7709" spans="1:12">
      <c r="A7709" s="6" t="s">
        <v>14611</v>
      </c>
      <c r="B7709" s="6" t="s">
        <v>23937</v>
      </c>
      <c r="C7709" s="6" t="str">
        <f t="shared" si="120"/>
        <v>331004023E</v>
      </c>
      <c r="D7709" s="7" t="s">
        <v>10949</v>
      </c>
      <c r="E7709" s="6" t="s">
        <v>13</v>
      </c>
      <c r="F7709" s="7" t="s">
        <v>16</v>
      </c>
      <c r="G7709" s="7" t="s">
        <v>17</v>
      </c>
      <c r="H7709" s="7" t="s">
        <v>17</v>
      </c>
      <c r="I7709" s="6"/>
      <c r="J7709" s="6"/>
      <c r="K7709" s="6" t="s">
        <v>22741</v>
      </c>
      <c r="L7709" s="6">
        <v>660</v>
      </c>
    </row>
    <row r="7710" spans="1:12">
      <c r="A7710" s="6" t="s">
        <v>14611</v>
      </c>
      <c r="B7710" s="6" t="s">
        <v>23938</v>
      </c>
      <c r="C7710" s="6" t="str">
        <f t="shared" si="120"/>
        <v>331004024E</v>
      </c>
      <c r="D7710" s="7" t="s">
        <v>10951</v>
      </c>
      <c r="E7710" s="6" t="s">
        <v>13</v>
      </c>
      <c r="F7710" s="7" t="s">
        <v>16</v>
      </c>
      <c r="G7710" s="7" t="s">
        <v>17</v>
      </c>
      <c r="H7710" s="7" t="s">
        <v>17</v>
      </c>
      <c r="I7710" s="6"/>
      <c r="J7710" s="6"/>
      <c r="K7710" s="6" t="s">
        <v>22741</v>
      </c>
      <c r="L7710" s="6">
        <v>1300</v>
      </c>
    </row>
    <row r="7711" spans="1:12">
      <c r="A7711" s="6" t="s">
        <v>14611</v>
      </c>
      <c r="B7711" s="6" t="s">
        <v>23939</v>
      </c>
      <c r="C7711" s="6" t="str">
        <f t="shared" si="120"/>
        <v>331004026E</v>
      </c>
      <c r="D7711" s="7" t="s">
        <v>10957</v>
      </c>
      <c r="E7711" s="6" t="s">
        <v>13</v>
      </c>
      <c r="F7711" s="7" t="s">
        <v>16</v>
      </c>
      <c r="G7711" s="7" t="s">
        <v>20789</v>
      </c>
      <c r="H7711" s="7" t="s">
        <v>17</v>
      </c>
      <c r="I7711" s="6"/>
      <c r="J7711" s="6"/>
      <c r="K7711" s="6" t="s">
        <v>22741</v>
      </c>
      <c r="L7711" s="6">
        <v>3000</v>
      </c>
    </row>
    <row r="7712" spans="1:12">
      <c r="A7712" s="6" t="s">
        <v>14611</v>
      </c>
      <c r="B7712" s="6" t="s">
        <v>23940</v>
      </c>
      <c r="C7712" s="6" t="str">
        <f t="shared" si="120"/>
        <v>331004027E</v>
      </c>
      <c r="D7712" s="7" t="s">
        <v>10959</v>
      </c>
      <c r="E7712" s="6" t="s">
        <v>13</v>
      </c>
      <c r="F7712" s="7" t="s">
        <v>16</v>
      </c>
      <c r="G7712" s="7" t="s">
        <v>20791</v>
      </c>
      <c r="H7712" s="7" t="s">
        <v>17</v>
      </c>
      <c r="I7712" s="6"/>
      <c r="J7712" s="6"/>
      <c r="K7712" s="6" t="s">
        <v>22741</v>
      </c>
      <c r="L7712" s="6">
        <v>2000</v>
      </c>
    </row>
    <row r="7713" spans="1:12">
      <c r="A7713" s="6" t="s">
        <v>14611</v>
      </c>
      <c r="B7713" s="6" t="s">
        <v>23941</v>
      </c>
      <c r="C7713" s="6" t="str">
        <f t="shared" si="120"/>
        <v>331004028E</v>
      </c>
      <c r="D7713" s="7" t="s">
        <v>10961</v>
      </c>
      <c r="E7713" s="6" t="s">
        <v>13</v>
      </c>
      <c r="F7713" s="7" t="s">
        <v>16</v>
      </c>
      <c r="G7713" s="7" t="s">
        <v>20793</v>
      </c>
      <c r="H7713" s="7" t="s">
        <v>6046</v>
      </c>
      <c r="I7713" s="6"/>
      <c r="J7713" s="6"/>
      <c r="K7713" s="6" t="s">
        <v>22741</v>
      </c>
      <c r="L7713" s="6">
        <v>1570</v>
      </c>
    </row>
    <row r="7714" spans="1:12">
      <c r="A7714" s="6" t="s">
        <v>14611</v>
      </c>
      <c r="B7714" s="6" t="s">
        <v>23942</v>
      </c>
      <c r="C7714" s="6" t="str">
        <f t="shared" si="120"/>
        <v>331004029E</v>
      </c>
      <c r="D7714" s="7" t="s">
        <v>10963</v>
      </c>
      <c r="E7714" s="6" t="s">
        <v>13</v>
      </c>
      <c r="F7714" s="7" t="s">
        <v>16</v>
      </c>
      <c r="G7714" s="7" t="s">
        <v>20795</v>
      </c>
      <c r="H7714" s="7" t="s">
        <v>17</v>
      </c>
      <c r="I7714" s="6"/>
      <c r="J7714" s="6"/>
      <c r="K7714" s="6" t="s">
        <v>22741</v>
      </c>
      <c r="L7714" s="6">
        <v>1000</v>
      </c>
    </row>
    <row r="7715" spans="1:12">
      <c r="A7715" s="6" t="s">
        <v>14611</v>
      </c>
      <c r="B7715" s="6" t="s">
        <v>23943</v>
      </c>
      <c r="C7715" s="6" t="str">
        <f t="shared" si="120"/>
        <v>331004030E</v>
      </c>
      <c r="D7715" s="7" t="s">
        <v>10965</v>
      </c>
      <c r="E7715" s="6" t="s">
        <v>13</v>
      </c>
      <c r="F7715" s="7" t="s">
        <v>16</v>
      </c>
      <c r="G7715" s="7" t="s">
        <v>20797</v>
      </c>
      <c r="H7715" s="7" t="s">
        <v>17</v>
      </c>
      <c r="I7715" s="6"/>
      <c r="J7715" s="6"/>
      <c r="K7715" s="6" t="s">
        <v>22741</v>
      </c>
      <c r="L7715" s="6">
        <v>1300</v>
      </c>
    </row>
    <row r="7716" spans="1:12">
      <c r="A7716" s="6" t="s">
        <v>14611</v>
      </c>
      <c r="B7716" s="6" t="s">
        <v>23944</v>
      </c>
      <c r="C7716" s="6" t="str">
        <f t="shared" si="120"/>
        <v>331004032E</v>
      </c>
      <c r="D7716" s="7" t="s">
        <v>10969</v>
      </c>
      <c r="E7716" s="6" t="s">
        <v>13</v>
      </c>
      <c r="F7716" s="7" t="s">
        <v>16</v>
      </c>
      <c r="G7716" s="7" t="s">
        <v>20801</v>
      </c>
      <c r="H7716" s="7" t="s">
        <v>17</v>
      </c>
      <c r="I7716" s="6"/>
      <c r="J7716" s="6"/>
      <c r="K7716" s="6" t="s">
        <v>22741</v>
      </c>
      <c r="L7716" s="6">
        <v>1300</v>
      </c>
    </row>
    <row r="7717" spans="1:12">
      <c r="A7717" s="6" t="s">
        <v>14611</v>
      </c>
      <c r="B7717" s="6" t="s">
        <v>23945</v>
      </c>
      <c r="C7717" s="6" t="str">
        <f t="shared" si="120"/>
        <v>331004033E</v>
      </c>
      <c r="D7717" s="7" t="s">
        <v>10971</v>
      </c>
      <c r="E7717" s="6" t="s">
        <v>13</v>
      </c>
      <c r="F7717" s="7" t="s">
        <v>16</v>
      </c>
      <c r="G7717" s="7" t="s">
        <v>17</v>
      </c>
      <c r="H7717" s="7" t="s">
        <v>17</v>
      </c>
      <c r="I7717" s="6"/>
      <c r="J7717" s="6"/>
      <c r="K7717" s="6" t="s">
        <v>22741</v>
      </c>
      <c r="L7717" s="6">
        <v>900</v>
      </c>
    </row>
    <row r="7718" spans="1:12">
      <c r="A7718" s="6" t="s">
        <v>14611</v>
      </c>
      <c r="B7718" s="6" t="s">
        <v>23946</v>
      </c>
      <c r="C7718" s="6" t="str">
        <f t="shared" si="120"/>
        <v>331004034E</v>
      </c>
      <c r="D7718" s="7" t="s">
        <v>10975</v>
      </c>
      <c r="E7718" s="6" t="s">
        <v>13</v>
      </c>
      <c r="F7718" s="7" t="s">
        <v>16</v>
      </c>
      <c r="G7718" s="7" t="s">
        <v>17</v>
      </c>
      <c r="H7718" s="7" t="s">
        <v>17</v>
      </c>
      <c r="I7718" s="6"/>
      <c r="J7718" s="6"/>
      <c r="K7718" s="6" t="s">
        <v>22741</v>
      </c>
      <c r="L7718" s="6">
        <v>900</v>
      </c>
    </row>
    <row r="7719" spans="1:12">
      <c r="A7719" s="6" t="s">
        <v>14611</v>
      </c>
      <c r="B7719" s="6" t="s">
        <v>23947</v>
      </c>
      <c r="C7719" s="6" t="str">
        <f t="shared" si="120"/>
        <v>331005001E</v>
      </c>
      <c r="D7719" s="7" t="s">
        <v>10983</v>
      </c>
      <c r="E7719" s="6" t="s">
        <v>13</v>
      </c>
      <c r="F7719" s="7" t="s">
        <v>16</v>
      </c>
      <c r="G7719" s="7" t="s">
        <v>20810</v>
      </c>
      <c r="H7719" s="7" t="s">
        <v>17</v>
      </c>
      <c r="I7719" s="6"/>
      <c r="J7719" s="6"/>
      <c r="K7719" s="6" t="s">
        <v>22741</v>
      </c>
      <c r="L7719" s="6">
        <v>2600</v>
      </c>
    </row>
    <row r="7720" spans="1:12">
      <c r="A7720" s="6" t="s">
        <v>14611</v>
      </c>
      <c r="B7720" s="6" t="s">
        <v>23948</v>
      </c>
      <c r="C7720" s="6" t="str">
        <f t="shared" si="120"/>
        <v>331005001-1E</v>
      </c>
      <c r="D7720" s="7" t="s">
        <v>10981</v>
      </c>
      <c r="E7720" s="6" t="s">
        <v>13</v>
      </c>
      <c r="F7720" s="7" t="s">
        <v>16</v>
      </c>
      <c r="G7720" s="7" t="s">
        <v>20812</v>
      </c>
      <c r="H7720" s="7" t="s">
        <v>17</v>
      </c>
      <c r="I7720" s="6"/>
      <c r="J7720" s="6"/>
      <c r="K7720" s="6" t="s">
        <v>22741</v>
      </c>
      <c r="L7720" s="6">
        <v>520</v>
      </c>
    </row>
    <row r="7721" spans="1:12">
      <c r="A7721" s="6" t="s">
        <v>14611</v>
      </c>
      <c r="B7721" s="6" t="s">
        <v>23949</v>
      </c>
      <c r="C7721" s="6" t="str">
        <f t="shared" si="120"/>
        <v>331005002E</v>
      </c>
      <c r="D7721" s="7" t="s">
        <v>10985</v>
      </c>
      <c r="E7721" s="6" t="s">
        <v>13</v>
      </c>
      <c r="F7721" s="7" t="s">
        <v>16</v>
      </c>
      <c r="G7721" s="7" t="s">
        <v>17</v>
      </c>
      <c r="H7721" s="7" t="s">
        <v>17</v>
      </c>
      <c r="I7721" s="6"/>
      <c r="J7721" s="6"/>
      <c r="K7721" s="6" t="s">
        <v>22741</v>
      </c>
      <c r="L7721" s="6">
        <v>1420</v>
      </c>
    </row>
    <row r="7722" spans="1:12">
      <c r="A7722" s="6" t="s">
        <v>14611</v>
      </c>
      <c r="B7722" s="6" t="s">
        <v>23950</v>
      </c>
      <c r="C7722" s="6" t="str">
        <f t="shared" si="120"/>
        <v>331005003E</v>
      </c>
      <c r="D7722" s="7" t="s">
        <v>10987</v>
      </c>
      <c r="E7722" s="6" t="s">
        <v>13</v>
      </c>
      <c r="F7722" s="7" t="s">
        <v>16</v>
      </c>
      <c r="G7722" s="7" t="s">
        <v>17</v>
      </c>
      <c r="H7722" s="7" t="s">
        <v>17</v>
      </c>
      <c r="I7722" s="6"/>
      <c r="J7722" s="6"/>
      <c r="K7722" s="6" t="s">
        <v>22741</v>
      </c>
      <c r="L7722" s="6">
        <v>2230</v>
      </c>
    </row>
    <row r="7723" spans="1:12">
      <c r="A7723" s="6" t="s">
        <v>14611</v>
      </c>
      <c r="B7723" s="6" t="s">
        <v>23951</v>
      </c>
      <c r="C7723" s="6" t="str">
        <f t="shared" si="120"/>
        <v>331005004E</v>
      </c>
      <c r="D7723" s="7" t="s">
        <v>10989</v>
      </c>
      <c r="E7723" s="6" t="s">
        <v>13</v>
      </c>
      <c r="F7723" s="7" t="s">
        <v>16</v>
      </c>
      <c r="G7723" s="7" t="s">
        <v>20816</v>
      </c>
      <c r="H7723" s="7" t="s">
        <v>17</v>
      </c>
      <c r="I7723" s="6"/>
      <c r="J7723" s="6"/>
      <c r="K7723" s="6" t="s">
        <v>22741</v>
      </c>
      <c r="L7723" s="6">
        <v>2900</v>
      </c>
    </row>
    <row r="7724" spans="1:12">
      <c r="A7724" s="6" t="s">
        <v>14611</v>
      </c>
      <c r="B7724" s="6" t="s">
        <v>23952</v>
      </c>
      <c r="C7724" s="6" t="str">
        <f t="shared" si="120"/>
        <v>331005005E</v>
      </c>
      <c r="D7724" s="7" t="s">
        <v>10991</v>
      </c>
      <c r="E7724" s="6" t="s">
        <v>13</v>
      </c>
      <c r="F7724" s="7" t="s">
        <v>16</v>
      </c>
      <c r="G7724" s="7" t="s">
        <v>20818</v>
      </c>
      <c r="H7724" s="7" t="s">
        <v>17</v>
      </c>
      <c r="I7724" s="6"/>
      <c r="J7724" s="6"/>
      <c r="K7724" s="6" t="s">
        <v>22741</v>
      </c>
      <c r="L7724" s="6">
        <v>2230</v>
      </c>
    </row>
    <row r="7725" spans="1:12">
      <c r="A7725" s="6" t="s">
        <v>14611</v>
      </c>
      <c r="B7725" s="6" t="s">
        <v>23953</v>
      </c>
      <c r="C7725" s="6" t="str">
        <f t="shared" si="120"/>
        <v>331005006E</v>
      </c>
      <c r="D7725" s="7" t="s">
        <v>10993</v>
      </c>
      <c r="E7725" s="6" t="s">
        <v>13</v>
      </c>
      <c r="F7725" s="7" t="s">
        <v>16</v>
      </c>
      <c r="G7725" s="7" t="s">
        <v>20820</v>
      </c>
      <c r="H7725" s="7" t="s">
        <v>17</v>
      </c>
      <c r="I7725" s="6"/>
      <c r="J7725" s="6"/>
      <c r="K7725" s="6" t="s">
        <v>22741</v>
      </c>
      <c r="L7725" s="6">
        <v>4200</v>
      </c>
    </row>
    <row r="7726" spans="1:12">
      <c r="A7726" s="6" t="s">
        <v>14611</v>
      </c>
      <c r="B7726" s="6" t="s">
        <v>23954</v>
      </c>
      <c r="C7726" s="6" t="str">
        <f t="shared" si="120"/>
        <v>331005007E</v>
      </c>
      <c r="D7726" s="7" t="s">
        <v>10995</v>
      </c>
      <c r="E7726" s="6" t="s">
        <v>13</v>
      </c>
      <c r="F7726" s="7" t="s">
        <v>16</v>
      </c>
      <c r="G7726" s="7" t="s">
        <v>20822</v>
      </c>
      <c r="H7726" s="7" t="s">
        <v>17</v>
      </c>
      <c r="I7726" s="6"/>
      <c r="J7726" s="6"/>
      <c r="K7726" s="6" t="s">
        <v>22741</v>
      </c>
      <c r="L7726" s="6">
        <v>4500</v>
      </c>
    </row>
    <row r="7727" spans="1:12">
      <c r="A7727" s="6" t="s">
        <v>14611</v>
      </c>
      <c r="B7727" s="6" t="s">
        <v>23955</v>
      </c>
      <c r="C7727" s="6" t="str">
        <f t="shared" si="120"/>
        <v>331005013E</v>
      </c>
      <c r="D7727" s="7" t="s">
        <v>11017</v>
      </c>
      <c r="E7727" s="6" t="s">
        <v>13</v>
      </c>
      <c r="F7727" s="7" t="s">
        <v>16</v>
      </c>
      <c r="G7727" s="7" t="s">
        <v>20834</v>
      </c>
      <c r="H7727" s="7" t="s">
        <v>17</v>
      </c>
      <c r="I7727" s="6"/>
      <c r="J7727" s="6"/>
      <c r="K7727" s="6" t="s">
        <v>22741</v>
      </c>
      <c r="L7727" s="6">
        <v>1720</v>
      </c>
    </row>
    <row r="7728" spans="1:12">
      <c r="A7728" s="6" t="s">
        <v>14611</v>
      </c>
      <c r="B7728" s="6" t="s">
        <v>23956</v>
      </c>
      <c r="C7728" s="6" t="str">
        <f t="shared" si="120"/>
        <v>331005014E</v>
      </c>
      <c r="D7728" s="7" t="s">
        <v>11019</v>
      </c>
      <c r="E7728" s="6" t="s">
        <v>13</v>
      </c>
      <c r="F7728" s="7" t="s">
        <v>16</v>
      </c>
      <c r="G7728" s="7" t="s">
        <v>17</v>
      </c>
      <c r="H7728" s="7" t="s">
        <v>17</v>
      </c>
      <c r="I7728" s="6"/>
      <c r="J7728" s="6"/>
      <c r="K7728" s="6" t="s">
        <v>22741</v>
      </c>
      <c r="L7728" s="6">
        <v>2600</v>
      </c>
    </row>
    <row r="7729" spans="1:12">
      <c r="A7729" s="6" t="s">
        <v>14611</v>
      </c>
      <c r="B7729" s="6" t="s">
        <v>23957</v>
      </c>
      <c r="C7729" s="6" t="str">
        <f t="shared" si="120"/>
        <v>331005015E</v>
      </c>
      <c r="D7729" s="7" t="s">
        <v>11021</v>
      </c>
      <c r="E7729" s="6" t="s">
        <v>13</v>
      </c>
      <c r="F7729" s="7" t="s">
        <v>16</v>
      </c>
      <c r="G7729" s="7" t="s">
        <v>20837</v>
      </c>
      <c r="H7729" s="7" t="s">
        <v>17</v>
      </c>
      <c r="I7729" s="6"/>
      <c r="J7729" s="6"/>
      <c r="K7729" s="6" t="s">
        <v>22741</v>
      </c>
      <c r="L7729" s="6">
        <v>4000</v>
      </c>
    </row>
    <row r="7730" spans="1:12">
      <c r="A7730" s="6" t="s">
        <v>14611</v>
      </c>
      <c r="B7730" s="6" t="s">
        <v>23958</v>
      </c>
      <c r="C7730" s="6" t="str">
        <f t="shared" si="120"/>
        <v>331005021-1E</v>
      </c>
      <c r="D7730" s="7" t="s">
        <v>11028</v>
      </c>
      <c r="E7730" s="6" t="s">
        <v>13</v>
      </c>
      <c r="F7730" s="7" t="s">
        <v>16</v>
      </c>
      <c r="G7730" s="7" t="s">
        <v>17</v>
      </c>
      <c r="H7730" s="7" t="s">
        <v>11026</v>
      </c>
      <c r="I7730" s="6"/>
      <c r="J7730" s="6"/>
      <c r="K7730" s="6" t="s">
        <v>22741</v>
      </c>
      <c r="L7730" s="6">
        <v>3000</v>
      </c>
    </row>
    <row r="7731" spans="1:12">
      <c r="A7731" s="6" t="s">
        <v>14611</v>
      </c>
      <c r="B7731" s="6" t="s">
        <v>23959</v>
      </c>
      <c r="C7731" s="6" t="str">
        <f t="shared" si="120"/>
        <v>331005025E</v>
      </c>
      <c r="D7731" s="7" t="s">
        <v>11036</v>
      </c>
      <c r="E7731" s="6" t="s">
        <v>13</v>
      </c>
      <c r="F7731" s="7" t="s">
        <v>16</v>
      </c>
      <c r="G7731" s="7" t="s">
        <v>17</v>
      </c>
      <c r="H7731" s="7" t="s">
        <v>17</v>
      </c>
      <c r="I7731" s="6"/>
      <c r="J7731" s="6"/>
      <c r="K7731" s="6" t="s">
        <v>22741</v>
      </c>
      <c r="L7731" s="6">
        <v>2000</v>
      </c>
    </row>
    <row r="7732" spans="1:12">
      <c r="A7732" s="6" t="s">
        <v>14611</v>
      </c>
      <c r="B7732" s="6" t="s">
        <v>23960</v>
      </c>
      <c r="C7732" s="6" t="str">
        <f t="shared" si="120"/>
        <v>331006001E</v>
      </c>
      <c r="D7732" s="7" t="s">
        <v>11044</v>
      </c>
      <c r="E7732" s="6" t="s">
        <v>13</v>
      </c>
      <c r="F7732" s="7" t="s">
        <v>16</v>
      </c>
      <c r="G7732" s="7" t="s">
        <v>20850</v>
      </c>
      <c r="H7732" s="7" t="s">
        <v>17</v>
      </c>
      <c r="I7732" s="6"/>
      <c r="J7732" s="6"/>
      <c r="K7732" s="6" t="s">
        <v>22741</v>
      </c>
      <c r="L7732" s="6">
        <v>1520</v>
      </c>
    </row>
    <row r="7733" spans="1:12">
      <c r="A7733" s="6" t="s">
        <v>14611</v>
      </c>
      <c r="B7733" s="6" t="s">
        <v>23961</v>
      </c>
      <c r="C7733" s="6" t="str">
        <f t="shared" si="120"/>
        <v>331006002E</v>
      </c>
      <c r="D7733" s="7" t="s">
        <v>11048</v>
      </c>
      <c r="E7733" s="6" t="s">
        <v>13</v>
      </c>
      <c r="F7733" s="7" t="s">
        <v>16</v>
      </c>
      <c r="G7733" s="7" t="s">
        <v>17</v>
      </c>
      <c r="H7733" s="7" t="s">
        <v>17</v>
      </c>
      <c r="I7733" s="6"/>
      <c r="J7733" s="6"/>
      <c r="K7733" s="6" t="s">
        <v>22741</v>
      </c>
      <c r="L7733" s="6">
        <v>1400</v>
      </c>
    </row>
    <row r="7734" spans="1:12">
      <c r="A7734" s="6" t="s">
        <v>14611</v>
      </c>
      <c r="B7734" s="6" t="s">
        <v>23962</v>
      </c>
      <c r="C7734" s="6" t="str">
        <f t="shared" si="120"/>
        <v>331006003E</v>
      </c>
      <c r="D7734" s="7" t="s">
        <v>11050</v>
      </c>
      <c r="E7734" s="6" t="s">
        <v>13</v>
      </c>
      <c r="F7734" s="7" t="s">
        <v>16</v>
      </c>
      <c r="G7734" s="7" t="s">
        <v>17</v>
      </c>
      <c r="H7734" s="7" t="s">
        <v>17</v>
      </c>
      <c r="I7734" s="6"/>
      <c r="J7734" s="6"/>
      <c r="K7734" s="6" t="s">
        <v>22741</v>
      </c>
      <c r="L7734" s="6">
        <v>1520</v>
      </c>
    </row>
    <row r="7735" spans="1:12">
      <c r="A7735" s="6" t="s">
        <v>14611</v>
      </c>
      <c r="B7735" s="6" t="s">
        <v>23963</v>
      </c>
      <c r="C7735" s="6" t="str">
        <f t="shared" si="120"/>
        <v>331006005E</v>
      </c>
      <c r="D7735" s="7" t="s">
        <v>11056</v>
      </c>
      <c r="E7735" s="6" t="s">
        <v>13</v>
      </c>
      <c r="F7735" s="7" t="s">
        <v>16</v>
      </c>
      <c r="G7735" s="7" t="s">
        <v>20856</v>
      </c>
      <c r="H7735" s="7" t="s">
        <v>17</v>
      </c>
      <c r="I7735" s="6"/>
      <c r="J7735" s="6"/>
      <c r="K7735" s="6" t="s">
        <v>22741</v>
      </c>
      <c r="L7735" s="6">
        <v>3750</v>
      </c>
    </row>
    <row r="7736" spans="1:12">
      <c r="A7736" s="6" t="s">
        <v>14611</v>
      </c>
      <c r="B7736" s="6" t="s">
        <v>23964</v>
      </c>
      <c r="C7736" s="6" t="str">
        <f t="shared" si="120"/>
        <v>331006006E</v>
      </c>
      <c r="D7736" s="7" t="s">
        <v>11058</v>
      </c>
      <c r="E7736" s="6" t="s">
        <v>13</v>
      </c>
      <c r="F7736" s="7" t="s">
        <v>16</v>
      </c>
      <c r="G7736" s="7" t="s">
        <v>20859</v>
      </c>
      <c r="H7736" s="7" t="s">
        <v>17</v>
      </c>
      <c r="I7736" s="6"/>
      <c r="J7736" s="6"/>
      <c r="K7736" s="6" t="s">
        <v>22741</v>
      </c>
      <c r="L7736" s="6">
        <v>4500</v>
      </c>
    </row>
    <row r="7737" spans="1:12">
      <c r="A7737" s="6" t="s">
        <v>14611</v>
      </c>
      <c r="B7737" s="6" t="s">
        <v>23965</v>
      </c>
      <c r="C7737" s="6" t="str">
        <f t="shared" si="120"/>
        <v>331006008E</v>
      </c>
      <c r="D7737" s="7" t="s">
        <v>11062</v>
      </c>
      <c r="E7737" s="6" t="s">
        <v>13</v>
      </c>
      <c r="F7737" s="7" t="s">
        <v>16</v>
      </c>
      <c r="G7737" s="7" t="s">
        <v>17</v>
      </c>
      <c r="H7737" s="7" t="s">
        <v>17</v>
      </c>
      <c r="I7737" s="6"/>
      <c r="J7737" s="6"/>
      <c r="K7737" s="6" t="s">
        <v>22741</v>
      </c>
      <c r="L7737" s="6">
        <v>4500</v>
      </c>
    </row>
    <row r="7738" spans="1:12">
      <c r="A7738" s="6" t="s">
        <v>14611</v>
      </c>
      <c r="B7738" s="6" t="s">
        <v>23966</v>
      </c>
      <c r="C7738" s="6" t="str">
        <f t="shared" si="120"/>
        <v>331006009E</v>
      </c>
      <c r="D7738" s="7" t="s">
        <v>11064</v>
      </c>
      <c r="E7738" s="6" t="s">
        <v>13</v>
      </c>
      <c r="F7738" s="7" t="s">
        <v>16</v>
      </c>
      <c r="G7738" s="7" t="s">
        <v>17</v>
      </c>
      <c r="H7738" s="7" t="s">
        <v>17</v>
      </c>
      <c r="I7738" s="6"/>
      <c r="J7738" s="6"/>
      <c r="K7738" s="6" t="s">
        <v>22741</v>
      </c>
      <c r="L7738" s="6">
        <v>1200</v>
      </c>
    </row>
    <row r="7739" spans="1:12">
      <c r="A7739" s="6" t="s">
        <v>14611</v>
      </c>
      <c r="B7739" s="6" t="s">
        <v>23967</v>
      </c>
      <c r="C7739" s="6" t="str">
        <f t="shared" si="120"/>
        <v>331006011E</v>
      </c>
      <c r="D7739" s="7" t="s">
        <v>11070</v>
      </c>
      <c r="E7739" s="6" t="s">
        <v>13</v>
      </c>
      <c r="F7739" s="7" t="s">
        <v>16</v>
      </c>
      <c r="G7739" s="7" t="s">
        <v>20867</v>
      </c>
      <c r="H7739" s="7" t="s">
        <v>17</v>
      </c>
      <c r="I7739" s="6"/>
      <c r="J7739" s="6"/>
      <c r="K7739" s="6" t="s">
        <v>22741</v>
      </c>
      <c r="L7739" s="6">
        <v>2000</v>
      </c>
    </row>
    <row r="7740" spans="1:12">
      <c r="A7740" s="6" t="s">
        <v>14611</v>
      </c>
      <c r="B7740" s="6" t="s">
        <v>23968</v>
      </c>
      <c r="C7740" s="6" t="str">
        <f t="shared" si="120"/>
        <v>331006011-1E</v>
      </c>
      <c r="D7740" s="7" t="s">
        <v>11068</v>
      </c>
      <c r="E7740" s="6" t="s">
        <v>13</v>
      </c>
      <c r="F7740" s="7" t="s">
        <v>16</v>
      </c>
      <c r="G7740" s="7" t="s">
        <v>17</v>
      </c>
      <c r="H7740" s="7" t="s">
        <v>17</v>
      </c>
      <c r="I7740" s="6"/>
      <c r="J7740" s="6"/>
      <c r="K7740" s="6" t="s">
        <v>22741</v>
      </c>
      <c r="L7740" s="6">
        <v>2400</v>
      </c>
    </row>
    <row r="7741" spans="1:12">
      <c r="A7741" s="6" t="s">
        <v>14611</v>
      </c>
      <c r="B7741" s="6" t="s">
        <v>23969</v>
      </c>
      <c r="C7741" s="6" t="str">
        <f t="shared" si="120"/>
        <v>331006016E</v>
      </c>
      <c r="D7741" s="7" t="s">
        <v>11091</v>
      </c>
      <c r="E7741" s="6" t="s">
        <v>13</v>
      </c>
      <c r="F7741" s="7" t="s">
        <v>16</v>
      </c>
      <c r="G7741" s="7" t="s">
        <v>17</v>
      </c>
      <c r="H7741" s="7" t="s">
        <v>17</v>
      </c>
      <c r="I7741" s="6"/>
      <c r="J7741" s="6"/>
      <c r="K7741" s="6" t="s">
        <v>22741</v>
      </c>
      <c r="L7741" s="6">
        <v>1710</v>
      </c>
    </row>
    <row r="7742" spans="1:12">
      <c r="A7742" s="6" t="s">
        <v>14611</v>
      </c>
      <c r="B7742" s="6" t="s">
        <v>23970</v>
      </c>
      <c r="C7742" s="6" t="str">
        <f t="shared" si="120"/>
        <v>331007001E</v>
      </c>
      <c r="D7742" s="7" t="s">
        <v>11103</v>
      </c>
      <c r="E7742" s="6" t="s">
        <v>13</v>
      </c>
      <c r="F7742" s="7" t="s">
        <v>16</v>
      </c>
      <c r="G7742" s="7" t="s">
        <v>17874</v>
      </c>
      <c r="H7742" s="7" t="s">
        <v>17</v>
      </c>
      <c r="I7742" s="6"/>
      <c r="J7742" s="6"/>
      <c r="K7742" s="6" t="s">
        <v>22741</v>
      </c>
      <c r="L7742" s="6">
        <v>1300</v>
      </c>
    </row>
    <row r="7743" spans="1:12">
      <c r="A7743" s="6" t="s">
        <v>14611</v>
      </c>
      <c r="B7743" s="6" t="s">
        <v>23971</v>
      </c>
      <c r="C7743" s="6" t="str">
        <f t="shared" si="120"/>
        <v>331007002E</v>
      </c>
      <c r="D7743" s="7" t="s">
        <v>11105</v>
      </c>
      <c r="E7743" s="6" t="s">
        <v>13</v>
      </c>
      <c r="F7743" s="7" t="s">
        <v>16</v>
      </c>
      <c r="G7743" s="7" t="s">
        <v>20882</v>
      </c>
      <c r="H7743" s="7" t="s">
        <v>17</v>
      </c>
      <c r="I7743" s="6"/>
      <c r="J7743" s="6"/>
      <c r="K7743" s="6" t="s">
        <v>22741</v>
      </c>
      <c r="L7743" s="6">
        <v>1500</v>
      </c>
    </row>
    <row r="7744" spans="1:12">
      <c r="A7744" s="6" t="s">
        <v>14611</v>
      </c>
      <c r="B7744" s="6" t="s">
        <v>23972</v>
      </c>
      <c r="C7744" s="6" t="str">
        <f t="shared" si="120"/>
        <v>331007003-2E</v>
      </c>
      <c r="D7744" s="7" t="s">
        <v>11111</v>
      </c>
      <c r="E7744" s="6" t="s">
        <v>13</v>
      </c>
      <c r="F7744" s="7" t="s">
        <v>16</v>
      </c>
      <c r="G7744" s="7" t="s">
        <v>17</v>
      </c>
      <c r="H7744" s="7" t="s">
        <v>17</v>
      </c>
      <c r="I7744" s="6"/>
      <c r="J7744" s="6"/>
      <c r="K7744" s="6" t="s">
        <v>22741</v>
      </c>
      <c r="L7744" s="6">
        <v>2000</v>
      </c>
    </row>
    <row r="7745" spans="1:12">
      <c r="A7745" s="6" t="s">
        <v>14611</v>
      </c>
      <c r="B7745" s="6" t="s">
        <v>23973</v>
      </c>
      <c r="C7745" s="6" t="str">
        <f t="shared" si="120"/>
        <v>331007007E</v>
      </c>
      <c r="D7745" s="7" t="s">
        <v>11125</v>
      </c>
      <c r="E7745" s="6" t="s">
        <v>13</v>
      </c>
      <c r="F7745" s="7" t="s">
        <v>16</v>
      </c>
      <c r="G7745" s="7" t="s">
        <v>20893</v>
      </c>
      <c r="H7745" s="7" t="s">
        <v>17</v>
      </c>
      <c r="I7745" s="6"/>
      <c r="J7745" s="6"/>
      <c r="K7745" s="6" t="s">
        <v>22741</v>
      </c>
      <c r="L7745" s="6">
        <v>1950</v>
      </c>
    </row>
    <row r="7746" spans="1:12">
      <c r="A7746" s="6" t="s">
        <v>14611</v>
      </c>
      <c r="B7746" s="6" t="s">
        <v>23974</v>
      </c>
      <c r="C7746" s="6" t="str">
        <f t="shared" si="120"/>
        <v>331007007-1E</v>
      </c>
      <c r="D7746" s="7" t="s">
        <v>11123</v>
      </c>
      <c r="E7746" s="6" t="s">
        <v>13</v>
      </c>
      <c r="F7746" s="7" t="s">
        <v>16</v>
      </c>
      <c r="G7746" s="7" t="s">
        <v>20893</v>
      </c>
      <c r="H7746" s="7" t="s">
        <v>17</v>
      </c>
      <c r="I7746" s="6"/>
      <c r="J7746" s="6"/>
      <c r="K7746" s="6" t="s">
        <v>22741</v>
      </c>
      <c r="L7746" s="6">
        <v>2340</v>
      </c>
    </row>
    <row r="7747" spans="1:12">
      <c r="A7747" s="6" t="s">
        <v>14611</v>
      </c>
      <c r="B7747" s="6" t="s">
        <v>23975</v>
      </c>
      <c r="C7747" s="6" t="str">
        <f t="shared" ref="C7747:C7810" si="121">RIGHT(B7747,LEN(B7747)-16)</f>
        <v>331007010E</v>
      </c>
      <c r="D7747" s="7" t="s">
        <v>11131</v>
      </c>
      <c r="E7747" s="6" t="s">
        <v>13</v>
      </c>
      <c r="F7747" s="7" t="s">
        <v>16</v>
      </c>
      <c r="G7747" s="7" t="s">
        <v>17</v>
      </c>
      <c r="H7747" s="7" t="s">
        <v>17</v>
      </c>
      <c r="I7747" s="6"/>
      <c r="J7747" s="6"/>
      <c r="K7747" s="6" t="s">
        <v>22741</v>
      </c>
      <c r="L7747" s="6">
        <v>2000</v>
      </c>
    </row>
    <row r="7748" spans="1:12">
      <c r="A7748" s="6" t="s">
        <v>14611</v>
      </c>
      <c r="B7748" s="6" t="s">
        <v>23976</v>
      </c>
      <c r="C7748" s="6" t="str">
        <f t="shared" si="121"/>
        <v>331007011E</v>
      </c>
      <c r="D7748" s="7" t="s">
        <v>11133</v>
      </c>
      <c r="E7748" s="6" t="s">
        <v>13</v>
      </c>
      <c r="F7748" s="7" t="s">
        <v>16</v>
      </c>
      <c r="G7748" s="7" t="s">
        <v>17</v>
      </c>
      <c r="H7748" s="7" t="s">
        <v>17</v>
      </c>
      <c r="I7748" s="6"/>
      <c r="J7748" s="6"/>
      <c r="K7748" s="6" t="s">
        <v>22741</v>
      </c>
      <c r="L7748" s="6">
        <v>2910</v>
      </c>
    </row>
    <row r="7749" spans="1:12">
      <c r="A7749" s="6" t="s">
        <v>14611</v>
      </c>
      <c r="B7749" s="6" t="s">
        <v>23977</v>
      </c>
      <c r="C7749" s="6" t="str">
        <f t="shared" si="121"/>
        <v>331007012E</v>
      </c>
      <c r="D7749" s="7" t="s">
        <v>11137</v>
      </c>
      <c r="E7749" s="6" t="s">
        <v>13</v>
      </c>
      <c r="F7749" s="7" t="s">
        <v>16</v>
      </c>
      <c r="G7749" s="7" t="s">
        <v>20902</v>
      </c>
      <c r="H7749" s="7" t="s">
        <v>17</v>
      </c>
      <c r="I7749" s="6"/>
      <c r="J7749" s="6"/>
      <c r="K7749" s="6" t="s">
        <v>22741</v>
      </c>
      <c r="L7749" s="6">
        <v>2000</v>
      </c>
    </row>
    <row r="7750" spans="1:12">
      <c r="A7750" s="6" t="s">
        <v>14611</v>
      </c>
      <c r="B7750" s="6" t="s">
        <v>23978</v>
      </c>
      <c r="C7750" s="6" t="str">
        <f t="shared" si="121"/>
        <v>331007012-1E</v>
      </c>
      <c r="D7750" s="7" t="s">
        <v>11135</v>
      </c>
      <c r="E7750" s="6" t="s">
        <v>13</v>
      </c>
      <c r="F7750" s="7" t="s">
        <v>16</v>
      </c>
      <c r="G7750" s="7" t="s">
        <v>20904</v>
      </c>
      <c r="H7750" s="7" t="s">
        <v>17</v>
      </c>
      <c r="I7750" s="6"/>
      <c r="J7750" s="6"/>
      <c r="K7750" s="6" t="s">
        <v>22741</v>
      </c>
      <c r="L7750" s="6">
        <v>2000</v>
      </c>
    </row>
    <row r="7751" spans="1:12">
      <c r="A7751" s="6" t="s">
        <v>14611</v>
      </c>
      <c r="B7751" s="6" t="s">
        <v>23979</v>
      </c>
      <c r="C7751" s="6" t="str">
        <f t="shared" si="121"/>
        <v>331007013E</v>
      </c>
      <c r="D7751" s="7" t="s">
        <v>11139</v>
      </c>
      <c r="E7751" s="6" t="s">
        <v>13</v>
      </c>
      <c r="F7751" s="7" t="s">
        <v>16</v>
      </c>
      <c r="G7751" s="7" t="s">
        <v>17</v>
      </c>
      <c r="H7751" s="7" t="s">
        <v>17</v>
      </c>
      <c r="I7751" s="6"/>
      <c r="J7751" s="6"/>
      <c r="K7751" s="6" t="s">
        <v>22741</v>
      </c>
      <c r="L7751" s="6">
        <v>1600</v>
      </c>
    </row>
    <row r="7752" spans="1:12">
      <c r="A7752" s="6" t="s">
        <v>14611</v>
      </c>
      <c r="B7752" s="6" t="s">
        <v>23980</v>
      </c>
      <c r="C7752" s="6" t="str">
        <f t="shared" si="121"/>
        <v>331007016E</v>
      </c>
      <c r="D7752" s="7" t="s">
        <v>11141</v>
      </c>
      <c r="E7752" s="6" t="s">
        <v>13</v>
      </c>
      <c r="F7752" s="7" t="s">
        <v>16</v>
      </c>
      <c r="G7752" s="7" t="s">
        <v>20907</v>
      </c>
      <c r="H7752" s="7" t="s">
        <v>17</v>
      </c>
      <c r="I7752" s="6"/>
      <c r="J7752" s="6"/>
      <c r="K7752" s="6" t="s">
        <v>22741</v>
      </c>
      <c r="L7752" s="6">
        <v>2880</v>
      </c>
    </row>
    <row r="7753" spans="1:12">
      <c r="A7753" s="6" t="s">
        <v>14611</v>
      </c>
      <c r="B7753" s="6" t="s">
        <v>23981</v>
      </c>
      <c r="C7753" s="6" t="str">
        <f t="shared" si="121"/>
        <v>331008001E</v>
      </c>
      <c r="D7753" s="7" t="s">
        <v>11153</v>
      </c>
      <c r="E7753" s="6" t="s">
        <v>13</v>
      </c>
      <c r="F7753" s="7" t="s">
        <v>581</v>
      </c>
      <c r="G7753" s="7" t="s">
        <v>17</v>
      </c>
      <c r="H7753" s="7" t="s">
        <v>11154</v>
      </c>
      <c r="I7753" s="6"/>
      <c r="J7753" s="6"/>
      <c r="K7753" s="6" t="s">
        <v>22741</v>
      </c>
      <c r="L7753" s="6">
        <v>1800</v>
      </c>
    </row>
    <row r="7754" spans="1:12">
      <c r="A7754" s="6" t="s">
        <v>14611</v>
      </c>
      <c r="B7754" s="6" t="s">
        <v>23982</v>
      </c>
      <c r="C7754" s="6" t="str">
        <f t="shared" si="121"/>
        <v>331008002E</v>
      </c>
      <c r="D7754" s="7" t="s">
        <v>11156</v>
      </c>
      <c r="E7754" s="6" t="s">
        <v>13</v>
      </c>
      <c r="F7754" s="7" t="s">
        <v>581</v>
      </c>
      <c r="G7754" s="7" t="s">
        <v>20914</v>
      </c>
      <c r="H7754" s="7" t="s">
        <v>11154</v>
      </c>
      <c r="I7754" s="6"/>
      <c r="J7754" s="6"/>
      <c r="K7754" s="6" t="s">
        <v>22741</v>
      </c>
      <c r="L7754" s="6">
        <v>2100</v>
      </c>
    </row>
    <row r="7755" spans="1:12">
      <c r="A7755" s="6" t="s">
        <v>14611</v>
      </c>
      <c r="B7755" s="6" t="s">
        <v>23983</v>
      </c>
      <c r="C7755" s="6" t="str">
        <f t="shared" si="121"/>
        <v>331008003E</v>
      </c>
      <c r="D7755" s="7" t="s">
        <v>11158</v>
      </c>
      <c r="E7755" s="6" t="s">
        <v>13</v>
      </c>
      <c r="F7755" s="7" t="s">
        <v>581</v>
      </c>
      <c r="G7755" s="7" t="s">
        <v>17</v>
      </c>
      <c r="H7755" s="7" t="s">
        <v>11159</v>
      </c>
      <c r="I7755" s="6"/>
      <c r="J7755" s="6"/>
      <c r="K7755" s="6" t="s">
        <v>22741</v>
      </c>
      <c r="L7755" s="6">
        <v>1900</v>
      </c>
    </row>
    <row r="7756" spans="1:12">
      <c r="A7756" s="6" t="s">
        <v>14611</v>
      </c>
      <c r="B7756" s="6" t="s">
        <v>23984</v>
      </c>
      <c r="C7756" s="6" t="str">
        <f t="shared" si="121"/>
        <v>331008004E</v>
      </c>
      <c r="D7756" s="7" t="s">
        <v>11161</v>
      </c>
      <c r="E7756" s="6" t="s">
        <v>13</v>
      </c>
      <c r="F7756" s="7" t="s">
        <v>16</v>
      </c>
      <c r="G7756" s="7" t="s">
        <v>17</v>
      </c>
      <c r="H7756" s="7" t="s">
        <v>11154</v>
      </c>
      <c r="I7756" s="6"/>
      <c r="J7756" s="6"/>
      <c r="K7756" s="6" t="s">
        <v>22741</v>
      </c>
      <c r="L7756" s="6">
        <v>1100</v>
      </c>
    </row>
    <row r="7757" spans="1:12">
      <c r="A7757" s="6" t="s">
        <v>14611</v>
      </c>
      <c r="B7757" s="6" t="s">
        <v>23985</v>
      </c>
      <c r="C7757" s="6" t="str">
        <f t="shared" si="121"/>
        <v>331008005E</v>
      </c>
      <c r="D7757" s="7" t="s">
        <v>11169</v>
      </c>
      <c r="E7757" s="6" t="s">
        <v>13</v>
      </c>
      <c r="F7757" s="7" t="s">
        <v>16</v>
      </c>
      <c r="G7757" s="7" t="s">
        <v>17</v>
      </c>
      <c r="H7757" s="7" t="s">
        <v>11154</v>
      </c>
      <c r="I7757" s="6"/>
      <c r="J7757" s="6"/>
      <c r="K7757" s="6" t="s">
        <v>22741</v>
      </c>
      <c r="L7757" s="6">
        <v>1000</v>
      </c>
    </row>
    <row r="7758" spans="1:12">
      <c r="A7758" s="6" t="s">
        <v>14611</v>
      </c>
      <c r="B7758" s="6" t="s">
        <v>23986</v>
      </c>
      <c r="C7758" s="6" t="str">
        <f t="shared" si="121"/>
        <v>331008005-3E</v>
      </c>
      <c r="D7758" s="7" t="s">
        <v>11167</v>
      </c>
      <c r="E7758" s="6" t="s">
        <v>13</v>
      </c>
      <c r="F7758" s="7" t="s">
        <v>16</v>
      </c>
      <c r="G7758" s="7" t="s">
        <v>17</v>
      </c>
      <c r="H7758" s="7" t="s">
        <v>11154</v>
      </c>
      <c r="I7758" s="6"/>
      <c r="J7758" s="6"/>
      <c r="K7758" s="6" t="s">
        <v>22741</v>
      </c>
      <c r="L7758" s="6">
        <v>1000</v>
      </c>
    </row>
    <row r="7759" spans="1:12">
      <c r="A7759" s="6" t="s">
        <v>14611</v>
      </c>
      <c r="B7759" s="6" t="s">
        <v>23987</v>
      </c>
      <c r="C7759" s="6" t="str">
        <f t="shared" si="121"/>
        <v>331008005-1E</v>
      </c>
      <c r="D7759" s="7" t="s">
        <v>11163</v>
      </c>
      <c r="E7759" s="6" t="s">
        <v>13</v>
      </c>
      <c r="F7759" s="7" t="s">
        <v>16</v>
      </c>
      <c r="G7759" s="7" t="s">
        <v>17</v>
      </c>
      <c r="H7759" s="7" t="s">
        <v>11154</v>
      </c>
      <c r="I7759" s="6"/>
      <c r="J7759" s="6"/>
      <c r="K7759" s="6" t="s">
        <v>22741</v>
      </c>
      <c r="L7759" s="6">
        <v>1000</v>
      </c>
    </row>
    <row r="7760" spans="1:12">
      <c r="A7760" s="6" t="s">
        <v>14611</v>
      </c>
      <c r="B7760" s="6" t="s">
        <v>23988</v>
      </c>
      <c r="C7760" s="6" t="str">
        <f t="shared" si="121"/>
        <v>331008005-2E</v>
      </c>
      <c r="D7760" s="7" t="s">
        <v>11165</v>
      </c>
      <c r="E7760" s="6" t="s">
        <v>13</v>
      </c>
      <c r="F7760" s="7" t="s">
        <v>16</v>
      </c>
      <c r="G7760" s="7" t="s">
        <v>17</v>
      </c>
      <c r="H7760" s="7" t="s">
        <v>11154</v>
      </c>
      <c r="I7760" s="6"/>
      <c r="J7760" s="6"/>
      <c r="K7760" s="6" t="s">
        <v>22741</v>
      </c>
      <c r="L7760" s="6">
        <v>1000</v>
      </c>
    </row>
    <row r="7761" spans="1:12">
      <c r="A7761" s="6" t="s">
        <v>14611</v>
      </c>
      <c r="B7761" s="6" t="s">
        <v>23989</v>
      </c>
      <c r="C7761" s="6" t="str">
        <f t="shared" si="121"/>
        <v>331008007E</v>
      </c>
      <c r="D7761" s="7" t="s">
        <v>11173</v>
      </c>
      <c r="E7761" s="6" t="s">
        <v>13</v>
      </c>
      <c r="F7761" s="7" t="s">
        <v>16</v>
      </c>
      <c r="G7761" s="7" t="s">
        <v>20923</v>
      </c>
      <c r="H7761" s="7" t="s">
        <v>17</v>
      </c>
      <c r="I7761" s="6"/>
      <c r="J7761" s="6"/>
      <c r="K7761" s="6" t="s">
        <v>22741</v>
      </c>
      <c r="L7761" s="6">
        <v>1350</v>
      </c>
    </row>
    <row r="7762" spans="1:12">
      <c r="A7762" s="6" t="s">
        <v>14611</v>
      </c>
      <c r="B7762" s="6" t="s">
        <v>23990</v>
      </c>
      <c r="C7762" s="6" t="str">
        <f t="shared" si="121"/>
        <v>331008008E</v>
      </c>
      <c r="D7762" s="7" t="s">
        <v>11175</v>
      </c>
      <c r="E7762" s="6" t="s">
        <v>13</v>
      </c>
      <c r="F7762" s="7" t="s">
        <v>16</v>
      </c>
      <c r="G7762" s="7" t="s">
        <v>20925</v>
      </c>
      <c r="H7762" s="7" t="s">
        <v>17</v>
      </c>
      <c r="I7762" s="6"/>
      <c r="J7762" s="6"/>
      <c r="K7762" s="6" t="s">
        <v>22741</v>
      </c>
      <c r="L7762" s="6">
        <v>1500</v>
      </c>
    </row>
    <row r="7763" spans="1:12">
      <c r="A7763" s="6" t="s">
        <v>14611</v>
      </c>
      <c r="B7763" s="6" t="s">
        <v>23991</v>
      </c>
      <c r="C7763" s="6" t="str">
        <f t="shared" si="121"/>
        <v>331008009E</v>
      </c>
      <c r="D7763" s="7" t="s">
        <v>11177</v>
      </c>
      <c r="E7763" s="6" t="s">
        <v>13</v>
      </c>
      <c r="F7763" s="7" t="s">
        <v>16</v>
      </c>
      <c r="G7763" s="7" t="s">
        <v>20927</v>
      </c>
      <c r="H7763" s="7" t="s">
        <v>17</v>
      </c>
      <c r="I7763" s="6"/>
      <c r="J7763" s="6"/>
      <c r="K7763" s="6" t="s">
        <v>22741</v>
      </c>
      <c r="L7763" s="6">
        <v>1500</v>
      </c>
    </row>
    <row r="7764" spans="1:12">
      <c r="A7764" s="6" t="s">
        <v>14611</v>
      </c>
      <c r="B7764" s="6" t="s">
        <v>23992</v>
      </c>
      <c r="C7764" s="6" t="str">
        <f t="shared" si="121"/>
        <v>331008011-1E</v>
      </c>
      <c r="D7764" s="7" t="s">
        <v>11185</v>
      </c>
      <c r="E7764" s="6" t="s">
        <v>13</v>
      </c>
      <c r="F7764" s="7" t="s">
        <v>16</v>
      </c>
      <c r="G7764" s="7" t="s">
        <v>17</v>
      </c>
      <c r="H7764" s="7" t="s">
        <v>17</v>
      </c>
      <c r="I7764" s="6"/>
      <c r="J7764" s="6"/>
      <c r="K7764" s="6" t="s">
        <v>22741</v>
      </c>
      <c r="L7764" s="6">
        <v>1300</v>
      </c>
    </row>
    <row r="7765" spans="1:12">
      <c r="A7765" s="6" t="s">
        <v>14611</v>
      </c>
      <c r="B7765" s="6" t="s">
        <v>23993</v>
      </c>
      <c r="C7765" s="6" t="str">
        <f t="shared" si="121"/>
        <v>331008012E</v>
      </c>
      <c r="D7765" s="7" t="s">
        <v>11187</v>
      </c>
      <c r="E7765" s="6" t="s">
        <v>13</v>
      </c>
      <c r="F7765" s="7" t="s">
        <v>16</v>
      </c>
      <c r="G7765" s="7" t="s">
        <v>20932</v>
      </c>
      <c r="H7765" s="7" t="s">
        <v>17</v>
      </c>
      <c r="I7765" s="6"/>
      <c r="J7765" s="6"/>
      <c r="K7765" s="6" t="s">
        <v>22741</v>
      </c>
      <c r="L7765" s="6">
        <v>1725</v>
      </c>
    </row>
    <row r="7766" spans="1:12">
      <c r="A7766" s="6" t="s">
        <v>14611</v>
      </c>
      <c r="B7766" s="6" t="s">
        <v>23994</v>
      </c>
      <c r="C7766" s="6" t="str">
        <f t="shared" si="121"/>
        <v>331008013E</v>
      </c>
      <c r="D7766" s="7" t="s">
        <v>11193</v>
      </c>
      <c r="E7766" s="6" t="s">
        <v>13</v>
      </c>
      <c r="F7766" s="7" t="s">
        <v>16</v>
      </c>
      <c r="G7766" s="7" t="s">
        <v>20934</v>
      </c>
      <c r="H7766" s="7" t="s">
        <v>17</v>
      </c>
      <c r="I7766" s="6"/>
      <c r="J7766" s="6"/>
      <c r="K7766" s="6" t="s">
        <v>22741</v>
      </c>
      <c r="L7766" s="6">
        <v>900</v>
      </c>
    </row>
    <row r="7767" spans="1:12">
      <c r="A7767" s="6" t="s">
        <v>14611</v>
      </c>
      <c r="B7767" s="6" t="s">
        <v>23995</v>
      </c>
      <c r="C7767" s="6" t="str">
        <f t="shared" si="121"/>
        <v>331008015E</v>
      </c>
      <c r="D7767" s="7" t="s">
        <v>11197</v>
      </c>
      <c r="E7767" s="6" t="s">
        <v>13</v>
      </c>
      <c r="F7767" s="7" t="s">
        <v>16</v>
      </c>
      <c r="G7767" s="7" t="s">
        <v>20940</v>
      </c>
      <c r="H7767" s="7" t="s">
        <v>17</v>
      </c>
      <c r="I7767" s="6"/>
      <c r="J7767" s="6" t="s">
        <v>14580</v>
      </c>
      <c r="K7767" s="6" t="s">
        <v>22741</v>
      </c>
      <c r="L7767" s="6">
        <v>2745</v>
      </c>
    </row>
    <row r="7768" spans="1:12">
      <c r="A7768" s="6" t="s">
        <v>14611</v>
      </c>
      <c r="B7768" s="6" t="s">
        <v>23996</v>
      </c>
      <c r="C7768" s="6" t="str">
        <f t="shared" si="121"/>
        <v>331008017E</v>
      </c>
      <c r="D7768" s="7" t="s">
        <v>11203</v>
      </c>
      <c r="E7768" s="6" t="s">
        <v>13</v>
      </c>
      <c r="F7768" s="7" t="s">
        <v>16</v>
      </c>
      <c r="G7768" s="7" t="s">
        <v>20943</v>
      </c>
      <c r="H7768" s="7" t="s">
        <v>17</v>
      </c>
      <c r="I7768" s="6"/>
      <c r="J7768" s="6" t="s">
        <v>14580</v>
      </c>
      <c r="K7768" s="6" t="s">
        <v>22741</v>
      </c>
      <c r="L7768" s="6">
        <v>1830</v>
      </c>
    </row>
    <row r="7769" spans="1:12">
      <c r="A7769" s="6" t="s">
        <v>14611</v>
      </c>
      <c r="B7769" s="6" t="s">
        <v>23997</v>
      </c>
      <c r="C7769" s="6" t="str">
        <f t="shared" si="121"/>
        <v>331008017-1E</v>
      </c>
      <c r="D7769" s="7" t="s">
        <v>11201</v>
      </c>
      <c r="E7769" s="6" t="s">
        <v>13</v>
      </c>
      <c r="F7769" s="7" t="s">
        <v>16</v>
      </c>
      <c r="G7769" s="7" t="s">
        <v>17</v>
      </c>
      <c r="H7769" s="7" t="s">
        <v>17</v>
      </c>
      <c r="I7769" s="6"/>
      <c r="J7769" s="6" t="s">
        <v>14580</v>
      </c>
      <c r="K7769" s="6" t="s">
        <v>22741</v>
      </c>
      <c r="L7769" s="6">
        <v>2196</v>
      </c>
    </row>
    <row r="7770" spans="1:12">
      <c r="A7770" s="6" t="s">
        <v>14611</v>
      </c>
      <c r="B7770" s="6" t="s">
        <v>23998</v>
      </c>
      <c r="C7770" s="6" t="str">
        <f t="shared" si="121"/>
        <v>331008018E</v>
      </c>
      <c r="D7770" s="7" t="s">
        <v>11205</v>
      </c>
      <c r="E7770" s="6" t="s">
        <v>13</v>
      </c>
      <c r="F7770" s="7" t="s">
        <v>16</v>
      </c>
      <c r="G7770" s="7" t="s">
        <v>20946</v>
      </c>
      <c r="H7770" s="7" t="s">
        <v>17</v>
      </c>
      <c r="I7770" s="6"/>
      <c r="J7770" s="6"/>
      <c r="K7770" s="6" t="s">
        <v>22741</v>
      </c>
      <c r="L7770" s="6">
        <v>1090</v>
      </c>
    </row>
    <row r="7771" spans="1:12">
      <c r="A7771" s="6" t="s">
        <v>14611</v>
      </c>
      <c r="B7771" s="6" t="s">
        <v>23999</v>
      </c>
      <c r="C7771" s="6" t="str">
        <f t="shared" si="121"/>
        <v>331008019E</v>
      </c>
      <c r="D7771" s="7" t="s">
        <v>11207</v>
      </c>
      <c r="E7771" s="6" t="s">
        <v>13</v>
      </c>
      <c r="F7771" s="7" t="s">
        <v>16</v>
      </c>
      <c r="G7771" s="7" t="s">
        <v>17</v>
      </c>
      <c r="H7771" s="7" t="s">
        <v>17</v>
      </c>
      <c r="I7771" s="6"/>
      <c r="J7771" s="6"/>
      <c r="K7771" s="6" t="s">
        <v>22741</v>
      </c>
      <c r="L7771" s="6">
        <v>1500</v>
      </c>
    </row>
    <row r="7772" spans="1:12">
      <c r="A7772" s="6" t="s">
        <v>14611</v>
      </c>
      <c r="B7772" s="6" t="s">
        <v>24000</v>
      </c>
      <c r="C7772" s="6" t="str">
        <f t="shared" si="121"/>
        <v>331008022E</v>
      </c>
      <c r="D7772" s="7" t="s">
        <v>11213</v>
      </c>
      <c r="E7772" s="6" t="s">
        <v>13</v>
      </c>
      <c r="F7772" s="7" t="s">
        <v>16</v>
      </c>
      <c r="G7772" s="7" t="s">
        <v>20953</v>
      </c>
      <c r="H7772" s="7" t="s">
        <v>11154</v>
      </c>
      <c r="I7772" s="6"/>
      <c r="J7772" s="6"/>
      <c r="K7772" s="6" t="s">
        <v>22741</v>
      </c>
      <c r="L7772" s="6">
        <v>1500</v>
      </c>
    </row>
    <row r="7773" spans="1:12">
      <c r="A7773" s="6" t="s">
        <v>14611</v>
      </c>
      <c r="B7773" s="6" t="s">
        <v>24001</v>
      </c>
      <c r="C7773" s="6" t="str">
        <f t="shared" si="121"/>
        <v>331008023E</v>
      </c>
      <c r="D7773" s="7" t="s">
        <v>11217</v>
      </c>
      <c r="E7773" s="6" t="s">
        <v>13</v>
      </c>
      <c r="F7773" s="7" t="s">
        <v>16</v>
      </c>
      <c r="G7773" s="7" t="s">
        <v>20955</v>
      </c>
      <c r="H7773" s="7" t="s">
        <v>6046</v>
      </c>
      <c r="I7773" s="6"/>
      <c r="J7773" s="6"/>
      <c r="K7773" s="6" t="s">
        <v>22741</v>
      </c>
      <c r="L7773" s="6">
        <v>2300</v>
      </c>
    </row>
    <row r="7774" spans="1:12">
      <c r="A7774" s="6" t="s">
        <v>14611</v>
      </c>
      <c r="B7774" s="6" t="s">
        <v>24002</v>
      </c>
      <c r="C7774" s="6" t="str">
        <f t="shared" si="121"/>
        <v>331008025E</v>
      </c>
      <c r="D7774" s="7" t="s">
        <v>11221</v>
      </c>
      <c r="E7774" s="6" t="s">
        <v>13</v>
      </c>
      <c r="F7774" s="7" t="s">
        <v>16</v>
      </c>
      <c r="G7774" s="7" t="s">
        <v>20960</v>
      </c>
      <c r="H7774" s="7" t="s">
        <v>17</v>
      </c>
      <c r="I7774" s="6"/>
      <c r="J7774" s="6"/>
      <c r="K7774" s="6" t="s">
        <v>22741</v>
      </c>
      <c r="L7774" s="6">
        <v>4464</v>
      </c>
    </row>
    <row r="7775" spans="1:12">
      <c r="A7775" s="6" t="s">
        <v>14611</v>
      </c>
      <c r="B7775" s="6" t="s">
        <v>24003</v>
      </c>
      <c r="C7775" s="6" t="str">
        <f t="shared" si="121"/>
        <v>331101001E</v>
      </c>
      <c r="D7775" s="7" t="s">
        <v>11245</v>
      </c>
      <c r="E7775" s="6" t="s">
        <v>13</v>
      </c>
      <c r="F7775" s="7" t="s">
        <v>16</v>
      </c>
      <c r="G7775" s="7" t="s">
        <v>17</v>
      </c>
      <c r="H7775" s="7" t="s">
        <v>17</v>
      </c>
      <c r="I7775" s="6"/>
      <c r="J7775" s="6"/>
      <c r="K7775" s="6" t="s">
        <v>22741</v>
      </c>
      <c r="L7775" s="6">
        <v>2000</v>
      </c>
    </row>
    <row r="7776" spans="1:12">
      <c r="A7776" s="6" t="s">
        <v>14611</v>
      </c>
      <c r="B7776" s="6" t="s">
        <v>24004</v>
      </c>
      <c r="C7776" s="6" t="str">
        <f t="shared" si="121"/>
        <v>331101002E</v>
      </c>
      <c r="D7776" s="7" t="s">
        <v>11247</v>
      </c>
      <c r="E7776" s="6" t="s">
        <v>13</v>
      </c>
      <c r="F7776" s="7" t="s">
        <v>16</v>
      </c>
      <c r="G7776" s="7" t="s">
        <v>17</v>
      </c>
      <c r="H7776" s="7" t="s">
        <v>17</v>
      </c>
      <c r="I7776" s="6"/>
      <c r="J7776" s="6"/>
      <c r="K7776" s="6" t="s">
        <v>22741</v>
      </c>
      <c r="L7776" s="6">
        <v>1190</v>
      </c>
    </row>
    <row r="7777" spans="1:12">
      <c r="A7777" s="6" t="s">
        <v>14611</v>
      </c>
      <c r="B7777" s="6" t="s">
        <v>24005</v>
      </c>
      <c r="C7777" s="6" t="str">
        <f t="shared" si="121"/>
        <v>331101003E</v>
      </c>
      <c r="D7777" s="7" t="s">
        <v>11249</v>
      </c>
      <c r="E7777" s="6" t="s">
        <v>13</v>
      </c>
      <c r="F7777" s="7" t="s">
        <v>16</v>
      </c>
      <c r="G7777" s="7" t="s">
        <v>17</v>
      </c>
      <c r="H7777" s="7" t="s">
        <v>17</v>
      </c>
      <c r="I7777" s="6"/>
      <c r="J7777" s="6"/>
      <c r="K7777" s="6" t="s">
        <v>22741</v>
      </c>
      <c r="L7777" s="6">
        <v>1190</v>
      </c>
    </row>
    <row r="7778" spans="1:12">
      <c r="A7778" s="6" t="s">
        <v>14611</v>
      </c>
      <c r="B7778" s="6" t="s">
        <v>24006</v>
      </c>
      <c r="C7778" s="6" t="str">
        <f t="shared" si="121"/>
        <v>331101006E</v>
      </c>
      <c r="D7778" s="7" t="s">
        <v>11255</v>
      </c>
      <c r="E7778" s="6" t="s">
        <v>13</v>
      </c>
      <c r="F7778" s="7" t="s">
        <v>16</v>
      </c>
      <c r="G7778" s="7" t="s">
        <v>17</v>
      </c>
      <c r="H7778" s="7" t="s">
        <v>17</v>
      </c>
      <c r="I7778" s="6"/>
      <c r="J7778" s="6"/>
      <c r="K7778" s="6" t="s">
        <v>22741</v>
      </c>
      <c r="L7778" s="6">
        <v>1200</v>
      </c>
    </row>
    <row r="7779" spans="1:12">
      <c r="A7779" s="6" t="s">
        <v>14611</v>
      </c>
      <c r="B7779" s="6" t="s">
        <v>24007</v>
      </c>
      <c r="C7779" s="6" t="str">
        <f t="shared" si="121"/>
        <v>331101007E</v>
      </c>
      <c r="D7779" s="7" t="s">
        <v>11257</v>
      </c>
      <c r="E7779" s="6" t="s">
        <v>13</v>
      </c>
      <c r="F7779" s="7" t="s">
        <v>16</v>
      </c>
      <c r="G7779" s="7" t="s">
        <v>17</v>
      </c>
      <c r="H7779" s="7" t="s">
        <v>17</v>
      </c>
      <c r="I7779" s="6"/>
      <c r="J7779" s="6"/>
      <c r="K7779" s="6" t="s">
        <v>22741</v>
      </c>
      <c r="L7779" s="6">
        <v>1820</v>
      </c>
    </row>
    <row r="7780" spans="1:12">
      <c r="A7780" s="6" t="s">
        <v>14611</v>
      </c>
      <c r="B7780" s="6" t="s">
        <v>24008</v>
      </c>
      <c r="C7780" s="6" t="str">
        <f t="shared" si="121"/>
        <v>331101008E</v>
      </c>
      <c r="D7780" s="7" t="s">
        <v>11259</v>
      </c>
      <c r="E7780" s="6" t="s">
        <v>13</v>
      </c>
      <c r="F7780" s="7" t="s">
        <v>16</v>
      </c>
      <c r="G7780" s="7" t="s">
        <v>17</v>
      </c>
      <c r="H7780" s="7" t="s">
        <v>11260</v>
      </c>
      <c r="I7780" s="6"/>
      <c r="J7780" s="6"/>
      <c r="K7780" s="6" t="s">
        <v>22741</v>
      </c>
      <c r="L7780" s="6">
        <v>3000</v>
      </c>
    </row>
    <row r="7781" spans="1:12">
      <c r="A7781" s="6" t="s">
        <v>14611</v>
      </c>
      <c r="B7781" s="6" t="s">
        <v>24009</v>
      </c>
      <c r="C7781" s="6" t="str">
        <f t="shared" si="121"/>
        <v>331101009E</v>
      </c>
      <c r="D7781" s="7" t="s">
        <v>11262</v>
      </c>
      <c r="E7781" s="6" t="s">
        <v>13</v>
      </c>
      <c r="F7781" s="7" t="s">
        <v>16</v>
      </c>
      <c r="G7781" s="7" t="s">
        <v>17</v>
      </c>
      <c r="H7781" s="7" t="s">
        <v>17</v>
      </c>
      <c r="I7781" s="6"/>
      <c r="J7781" s="6"/>
      <c r="K7781" s="6" t="s">
        <v>22741</v>
      </c>
      <c r="L7781" s="6">
        <v>3750</v>
      </c>
    </row>
    <row r="7782" spans="1:12">
      <c r="A7782" s="6" t="s">
        <v>14611</v>
      </c>
      <c r="B7782" s="6" t="s">
        <v>24010</v>
      </c>
      <c r="C7782" s="6" t="str">
        <f t="shared" si="121"/>
        <v>331101010E</v>
      </c>
      <c r="D7782" s="7" t="s">
        <v>11264</v>
      </c>
      <c r="E7782" s="6" t="s">
        <v>13</v>
      </c>
      <c r="F7782" s="7" t="s">
        <v>16</v>
      </c>
      <c r="G7782" s="7" t="s">
        <v>20985</v>
      </c>
      <c r="H7782" s="7" t="s">
        <v>17</v>
      </c>
      <c r="I7782" s="6"/>
      <c r="J7782" s="6"/>
      <c r="K7782" s="6" t="s">
        <v>22741</v>
      </c>
      <c r="L7782" s="6">
        <v>3750</v>
      </c>
    </row>
    <row r="7783" spans="1:12">
      <c r="A7783" s="6" t="s">
        <v>14611</v>
      </c>
      <c r="B7783" s="6" t="s">
        <v>24011</v>
      </c>
      <c r="C7783" s="6" t="str">
        <f t="shared" si="121"/>
        <v>331101011E</v>
      </c>
      <c r="D7783" s="7" t="s">
        <v>11266</v>
      </c>
      <c r="E7783" s="6" t="s">
        <v>13</v>
      </c>
      <c r="F7783" s="7" t="s">
        <v>16</v>
      </c>
      <c r="G7783" s="7" t="s">
        <v>17</v>
      </c>
      <c r="H7783" s="7" t="s">
        <v>17</v>
      </c>
      <c r="I7783" s="6"/>
      <c r="J7783" s="6"/>
      <c r="K7783" s="6" t="s">
        <v>22741</v>
      </c>
      <c r="L7783" s="6">
        <v>2500</v>
      </c>
    </row>
    <row r="7784" spans="1:12">
      <c r="A7784" s="6" t="s">
        <v>14611</v>
      </c>
      <c r="B7784" s="6" t="s">
        <v>24012</v>
      </c>
      <c r="C7784" s="6" t="str">
        <f t="shared" si="121"/>
        <v>331101013E</v>
      </c>
      <c r="D7784" s="7" t="s">
        <v>11270</v>
      </c>
      <c r="E7784" s="6" t="s">
        <v>13</v>
      </c>
      <c r="F7784" s="7" t="s">
        <v>16</v>
      </c>
      <c r="G7784" s="7" t="s">
        <v>17</v>
      </c>
      <c r="H7784" s="7" t="s">
        <v>17</v>
      </c>
      <c r="I7784" s="6"/>
      <c r="J7784" s="6"/>
      <c r="K7784" s="6" t="s">
        <v>22741</v>
      </c>
      <c r="L7784" s="6">
        <v>1200</v>
      </c>
    </row>
    <row r="7785" spans="1:12">
      <c r="A7785" s="6" t="s">
        <v>14611</v>
      </c>
      <c r="B7785" s="6" t="s">
        <v>24013</v>
      </c>
      <c r="C7785" s="6" t="str">
        <f t="shared" si="121"/>
        <v>331101014E</v>
      </c>
      <c r="D7785" s="7" t="s">
        <v>11274</v>
      </c>
      <c r="E7785" s="6" t="s">
        <v>13</v>
      </c>
      <c r="F7785" s="7" t="s">
        <v>16</v>
      </c>
      <c r="G7785" s="7" t="s">
        <v>17</v>
      </c>
      <c r="H7785" s="7" t="s">
        <v>17</v>
      </c>
      <c r="I7785" s="6"/>
      <c r="J7785" s="6"/>
      <c r="K7785" s="6" t="s">
        <v>22741</v>
      </c>
      <c r="L7785" s="6">
        <v>1100</v>
      </c>
    </row>
    <row r="7786" spans="1:12">
      <c r="A7786" s="6" t="s">
        <v>14611</v>
      </c>
      <c r="B7786" s="6" t="s">
        <v>24014</v>
      </c>
      <c r="C7786" s="6" t="str">
        <f t="shared" si="121"/>
        <v>331101014-1E</v>
      </c>
      <c r="D7786" s="7" t="s">
        <v>11272</v>
      </c>
      <c r="E7786" s="6" t="s">
        <v>13</v>
      </c>
      <c r="F7786" s="7" t="s">
        <v>16</v>
      </c>
      <c r="G7786" s="7" t="s">
        <v>17</v>
      </c>
      <c r="H7786" s="7" t="s">
        <v>17</v>
      </c>
      <c r="I7786" s="6"/>
      <c r="J7786" s="6"/>
      <c r="K7786" s="6" t="s">
        <v>22741</v>
      </c>
      <c r="L7786" s="6">
        <v>1100</v>
      </c>
    </row>
    <row r="7787" spans="1:12">
      <c r="A7787" s="6" t="s">
        <v>14611</v>
      </c>
      <c r="B7787" s="6" t="s">
        <v>24015</v>
      </c>
      <c r="C7787" s="6" t="str">
        <f t="shared" si="121"/>
        <v>331101015E</v>
      </c>
      <c r="D7787" s="7" t="s">
        <v>11276</v>
      </c>
      <c r="E7787" s="6" t="s">
        <v>13</v>
      </c>
      <c r="F7787" s="7" t="s">
        <v>581</v>
      </c>
      <c r="G7787" s="7" t="s">
        <v>17</v>
      </c>
      <c r="H7787" s="7" t="s">
        <v>17</v>
      </c>
      <c r="I7787" s="6"/>
      <c r="J7787" s="6"/>
      <c r="K7787" s="6" t="s">
        <v>22741</v>
      </c>
      <c r="L7787" s="6">
        <v>3000</v>
      </c>
    </row>
    <row r="7788" spans="1:12">
      <c r="A7788" s="6" t="s">
        <v>14611</v>
      </c>
      <c r="B7788" s="6" t="s">
        <v>24016</v>
      </c>
      <c r="C7788" s="6" t="str">
        <f t="shared" si="121"/>
        <v>331101016E</v>
      </c>
      <c r="D7788" s="7" t="s">
        <v>11282</v>
      </c>
      <c r="E7788" s="6" t="s">
        <v>13</v>
      </c>
      <c r="F7788" s="7" t="s">
        <v>16</v>
      </c>
      <c r="G7788" s="7" t="s">
        <v>17</v>
      </c>
      <c r="H7788" s="7" t="s">
        <v>17</v>
      </c>
      <c r="I7788" s="6"/>
      <c r="J7788" s="6"/>
      <c r="K7788" s="6" t="s">
        <v>22741</v>
      </c>
      <c r="L7788" s="6">
        <v>3000</v>
      </c>
    </row>
    <row r="7789" spans="1:12">
      <c r="A7789" s="6" t="s">
        <v>14611</v>
      </c>
      <c r="B7789" s="6" t="s">
        <v>24017</v>
      </c>
      <c r="C7789" s="6" t="str">
        <f t="shared" si="121"/>
        <v>331101016-1E</v>
      </c>
      <c r="D7789" s="7" t="s">
        <v>11278</v>
      </c>
      <c r="E7789" s="6" t="s">
        <v>13</v>
      </c>
      <c r="F7789" s="7" t="s">
        <v>16</v>
      </c>
      <c r="G7789" s="7" t="s">
        <v>17</v>
      </c>
      <c r="H7789" s="7" t="s">
        <v>17</v>
      </c>
      <c r="I7789" s="6"/>
      <c r="J7789" s="6"/>
      <c r="K7789" s="6" t="s">
        <v>22741</v>
      </c>
      <c r="L7789" s="6">
        <v>3000</v>
      </c>
    </row>
    <row r="7790" spans="1:12">
      <c r="A7790" s="6" t="s">
        <v>14611</v>
      </c>
      <c r="B7790" s="6" t="s">
        <v>24018</v>
      </c>
      <c r="C7790" s="6" t="str">
        <f t="shared" si="121"/>
        <v>331102002E</v>
      </c>
      <c r="D7790" s="7" t="s">
        <v>11304</v>
      </c>
      <c r="E7790" s="6" t="s">
        <v>13</v>
      </c>
      <c r="F7790" s="7" t="s">
        <v>16</v>
      </c>
      <c r="G7790" s="7" t="s">
        <v>17</v>
      </c>
      <c r="H7790" s="7" t="s">
        <v>17</v>
      </c>
      <c r="I7790" s="6"/>
      <c r="J7790" s="6"/>
      <c r="K7790" s="6" t="s">
        <v>22741</v>
      </c>
      <c r="L7790" s="6">
        <v>3750</v>
      </c>
    </row>
    <row r="7791" spans="1:12">
      <c r="A7791" s="6" t="s">
        <v>14611</v>
      </c>
      <c r="B7791" s="6" t="s">
        <v>24019</v>
      </c>
      <c r="C7791" s="6" t="str">
        <f t="shared" si="121"/>
        <v>331102007E</v>
      </c>
      <c r="D7791" s="7" t="s">
        <v>11316</v>
      </c>
      <c r="E7791" s="6" t="s">
        <v>13</v>
      </c>
      <c r="F7791" s="7" t="s">
        <v>16</v>
      </c>
      <c r="G7791" s="7" t="s">
        <v>17</v>
      </c>
      <c r="H7791" s="7" t="s">
        <v>17</v>
      </c>
      <c r="I7791" s="6"/>
      <c r="J7791" s="6"/>
      <c r="K7791" s="6" t="s">
        <v>22741</v>
      </c>
      <c r="L7791" s="6">
        <v>1500</v>
      </c>
    </row>
    <row r="7792" spans="1:12">
      <c r="A7792" s="6" t="s">
        <v>14611</v>
      </c>
      <c r="B7792" s="6" t="s">
        <v>24020</v>
      </c>
      <c r="C7792" s="6" t="str">
        <f t="shared" si="121"/>
        <v>331102008E</v>
      </c>
      <c r="D7792" s="7" t="s">
        <v>11318</v>
      </c>
      <c r="E7792" s="6" t="s">
        <v>13</v>
      </c>
      <c r="F7792" s="7" t="s">
        <v>16</v>
      </c>
      <c r="G7792" s="7" t="s">
        <v>17</v>
      </c>
      <c r="H7792" s="7" t="s">
        <v>17</v>
      </c>
      <c r="I7792" s="6"/>
      <c r="J7792" s="6"/>
      <c r="K7792" s="6" t="s">
        <v>22741</v>
      </c>
      <c r="L7792" s="6">
        <v>1600</v>
      </c>
    </row>
    <row r="7793" spans="1:12">
      <c r="A7793" s="6" t="s">
        <v>14611</v>
      </c>
      <c r="B7793" s="6" t="s">
        <v>24021</v>
      </c>
      <c r="C7793" s="6" t="str">
        <f t="shared" si="121"/>
        <v>331102010E</v>
      </c>
      <c r="D7793" s="7" t="s">
        <v>11322</v>
      </c>
      <c r="E7793" s="6" t="s">
        <v>13</v>
      </c>
      <c r="F7793" s="7" t="s">
        <v>16</v>
      </c>
      <c r="G7793" s="7" t="s">
        <v>17</v>
      </c>
      <c r="H7793" s="7" t="s">
        <v>17</v>
      </c>
      <c r="I7793" s="6"/>
      <c r="J7793" s="6"/>
      <c r="K7793" s="6" t="s">
        <v>22741</v>
      </c>
      <c r="L7793" s="6">
        <v>1400</v>
      </c>
    </row>
    <row r="7794" spans="1:12">
      <c r="A7794" s="6" t="s">
        <v>14611</v>
      </c>
      <c r="B7794" s="6" t="s">
        <v>24022</v>
      </c>
      <c r="C7794" s="6" t="str">
        <f t="shared" si="121"/>
        <v>331102011E</v>
      </c>
      <c r="D7794" s="7" t="s">
        <v>11324</v>
      </c>
      <c r="E7794" s="6" t="s">
        <v>13</v>
      </c>
      <c r="F7794" s="7" t="s">
        <v>16</v>
      </c>
      <c r="G7794" s="7" t="s">
        <v>17</v>
      </c>
      <c r="H7794" s="7" t="s">
        <v>17</v>
      </c>
      <c r="I7794" s="6"/>
      <c r="J7794" s="6"/>
      <c r="K7794" s="6" t="s">
        <v>22741</v>
      </c>
      <c r="L7794" s="6">
        <v>1000</v>
      </c>
    </row>
    <row r="7795" spans="1:12">
      <c r="A7795" s="6" t="s">
        <v>14611</v>
      </c>
      <c r="B7795" s="6" t="s">
        <v>24023</v>
      </c>
      <c r="C7795" s="6" t="str">
        <f t="shared" si="121"/>
        <v>331102012E</v>
      </c>
      <c r="D7795" s="7" t="s">
        <v>11326</v>
      </c>
      <c r="E7795" s="6" t="s">
        <v>13</v>
      </c>
      <c r="F7795" s="7" t="s">
        <v>16</v>
      </c>
      <c r="G7795" s="7" t="s">
        <v>17</v>
      </c>
      <c r="H7795" s="7" t="s">
        <v>17</v>
      </c>
      <c r="I7795" s="6"/>
      <c r="J7795" s="6"/>
      <c r="K7795" s="6" t="s">
        <v>22741</v>
      </c>
      <c r="L7795" s="6">
        <v>2100</v>
      </c>
    </row>
    <row r="7796" spans="1:12">
      <c r="A7796" s="6" t="s">
        <v>14611</v>
      </c>
      <c r="B7796" s="6" t="s">
        <v>24024</v>
      </c>
      <c r="C7796" s="6" t="str">
        <f t="shared" si="121"/>
        <v>331102013E</v>
      </c>
      <c r="D7796" s="7" t="s">
        <v>11328</v>
      </c>
      <c r="E7796" s="6" t="s">
        <v>13</v>
      </c>
      <c r="F7796" s="7" t="s">
        <v>16</v>
      </c>
      <c r="G7796" s="7" t="s">
        <v>17</v>
      </c>
      <c r="H7796" s="7" t="s">
        <v>17</v>
      </c>
      <c r="I7796" s="6"/>
      <c r="J7796" s="6"/>
      <c r="K7796" s="6" t="s">
        <v>22741</v>
      </c>
      <c r="L7796" s="6">
        <v>1600</v>
      </c>
    </row>
    <row r="7797" spans="1:12">
      <c r="A7797" s="6" t="s">
        <v>14611</v>
      </c>
      <c r="B7797" s="6" t="s">
        <v>24025</v>
      </c>
      <c r="C7797" s="6" t="str">
        <f t="shared" si="121"/>
        <v>331102015E</v>
      </c>
      <c r="D7797" s="7" t="s">
        <v>11333</v>
      </c>
      <c r="E7797" s="6" t="s">
        <v>13</v>
      </c>
      <c r="F7797" s="7" t="s">
        <v>16</v>
      </c>
      <c r="G7797" s="7" t="s">
        <v>17</v>
      </c>
      <c r="H7797" s="7" t="s">
        <v>17</v>
      </c>
      <c r="I7797" s="6"/>
      <c r="J7797" s="6"/>
      <c r="K7797" s="6" t="s">
        <v>22741</v>
      </c>
      <c r="L7797" s="6">
        <v>1400</v>
      </c>
    </row>
    <row r="7798" spans="1:12">
      <c r="A7798" s="6" t="s">
        <v>14611</v>
      </c>
      <c r="B7798" s="6" t="s">
        <v>24026</v>
      </c>
      <c r="C7798" s="6" t="str">
        <f t="shared" si="121"/>
        <v>331102016E</v>
      </c>
      <c r="D7798" s="7" t="s">
        <v>11335</v>
      </c>
      <c r="E7798" s="6" t="s">
        <v>13</v>
      </c>
      <c r="F7798" s="7" t="s">
        <v>16</v>
      </c>
      <c r="G7798" s="7" t="s">
        <v>17</v>
      </c>
      <c r="H7798" s="7" t="s">
        <v>17</v>
      </c>
      <c r="I7798" s="6"/>
      <c r="J7798" s="6"/>
      <c r="K7798" s="6" t="s">
        <v>22741</v>
      </c>
      <c r="L7798" s="6">
        <v>3000</v>
      </c>
    </row>
    <row r="7799" spans="1:12">
      <c r="A7799" s="6" t="s">
        <v>14611</v>
      </c>
      <c r="B7799" s="6" t="s">
        <v>24027</v>
      </c>
      <c r="C7799" s="6" t="str">
        <f t="shared" si="121"/>
        <v>331102018E</v>
      </c>
      <c r="D7799" s="7" t="s">
        <v>11339</v>
      </c>
      <c r="E7799" s="6" t="s">
        <v>13</v>
      </c>
      <c r="F7799" s="7" t="s">
        <v>16</v>
      </c>
      <c r="G7799" s="7" t="s">
        <v>17</v>
      </c>
      <c r="H7799" s="7" t="s">
        <v>17</v>
      </c>
      <c r="I7799" s="6"/>
      <c r="J7799" s="6"/>
      <c r="K7799" s="6" t="s">
        <v>22741</v>
      </c>
      <c r="L7799" s="6">
        <v>4500</v>
      </c>
    </row>
    <row r="7800" spans="1:12">
      <c r="A7800" s="6" t="s">
        <v>14611</v>
      </c>
      <c r="B7800" s="6" t="s">
        <v>24028</v>
      </c>
      <c r="C7800" s="6" t="str">
        <f t="shared" si="121"/>
        <v>331103001E</v>
      </c>
      <c r="D7800" s="7" t="s">
        <v>11347</v>
      </c>
      <c r="E7800" s="6" t="s">
        <v>13</v>
      </c>
      <c r="F7800" s="7" t="s">
        <v>16</v>
      </c>
      <c r="G7800" s="7" t="s">
        <v>17</v>
      </c>
      <c r="H7800" s="7" t="s">
        <v>17</v>
      </c>
      <c r="I7800" s="6"/>
      <c r="J7800" s="6"/>
      <c r="K7800" s="6" t="s">
        <v>22741</v>
      </c>
      <c r="L7800" s="6">
        <v>1070</v>
      </c>
    </row>
    <row r="7801" spans="1:12">
      <c r="A7801" s="6" t="s">
        <v>14611</v>
      </c>
      <c r="B7801" s="6" t="s">
        <v>24029</v>
      </c>
      <c r="C7801" s="6" t="str">
        <f t="shared" si="121"/>
        <v>331103002E</v>
      </c>
      <c r="D7801" s="7" t="s">
        <v>11349</v>
      </c>
      <c r="E7801" s="6" t="s">
        <v>13</v>
      </c>
      <c r="F7801" s="7" t="s">
        <v>16</v>
      </c>
      <c r="G7801" s="7" t="s">
        <v>17</v>
      </c>
      <c r="H7801" s="7" t="s">
        <v>17</v>
      </c>
      <c r="I7801" s="6"/>
      <c r="J7801" s="6"/>
      <c r="K7801" s="6" t="s">
        <v>22741</v>
      </c>
      <c r="L7801" s="6">
        <v>1800</v>
      </c>
    </row>
    <row r="7802" spans="1:12">
      <c r="A7802" s="6" t="s">
        <v>14611</v>
      </c>
      <c r="B7802" s="6" t="s">
        <v>24030</v>
      </c>
      <c r="C7802" s="6" t="str">
        <f t="shared" si="121"/>
        <v>331103003E</v>
      </c>
      <c r="D7802" s="7" t="s">
        <v>11351</v>
      </c>
      <c r="E7802" s="6" t="s">
        <v>13</v>
      </c>
      <c r="F7802" s="7" t="s">
        <v>16</v>
      </c>
      <c r="G7802" s="7" t="s">
        <v>17</v>
      </c>
      <c r="H7802" s="7" t="s">
        <v>17</v>
      </c>
      <c r="I7802" s="6"/>
      <c r="J7802" s="6"/>
      <c r="K7802" s="6" t="s">
        <v>22741</v>
      </c>
      <c r="L7802" s="6">
        <v>1800</v>
      </c>
    </row>
    <row r="7803" spans="1:12">
      <c r="A7803" s="6" t="s">
        <v>14611</v>
      </c>
      <c r="B7803" s="6" t="s">
        <v>24031</v>
      </c>
      <c r="C7803" s="6" t="str">
        <f t="shared" si="121"/>
        <v>331103004E</v>
      </c>
      <c r="D7803" s="7" t="s">
        <v>11353</v>
      </c>
      <c r="E7803" s="6" t="s">
        <v>13</v>
      </c>
      <c r="F7803" s="7" t="s">
        <v>16</v>
      </c>
      <c r="G7803" s="7" t="s">
        <v>17</v>
      </c>
      <c r="H7803" s="7" t="s">
        <v>17</v>
      </c>
      <c r="I7803" s="6"/>
      <c r="J7803" s="6"/>
      <c r="K7803" s="6" t="s">
        <v>22741</v>
      </c>
      <c r="L7803" s="6">
        <v>1800</v>
      </c>
    </row>
    <row r="7804" spans="1:12">
      <c r="A7804" s="6" t="s">
        <v>14611</v>
      </c>
      <c r="B7804" s="6" t="s">
        <v>24032</v>
      </c>
      <c r="C7804" s="6" t="str">
        <f t="shared" si="121"/>
        <v>331103005E</v>
      </c>
      <c r="D7804" s="7" t="s">
        <v>11355</v>
      </c>
      <c r="E7804" s="6" t="s">
        <v>13</v>
      </c>
      <c r="F7804" s="7" t="s">
        <v>16</v>
      </c>
      <c r="G7804" s="7" t="s">
        <v>17</v>
      </c>
      <c r="H7804" s="7" t="s">
        <v>17</v>
      </c>
      <c r="I7804" s="6"/>
      <c r="J7804" s="6"/>
      <c r="K7804" s="6" t="s">
        <v>22741</v>
      </c>
      <c r="L7804" s="6">
        <v>800</v>
      </c>
    </row>
    <row r="7805" spans="1:12">
      <c r="A7805" s="6" t="s">
        <v>14611</v>
      </c>
      <c r="B7805" s="6" t="s">
        <v>24033</v>
      </c>
      <c r="C7805" s="6" t="str">
        <f t="shared" si="121"/>
        <v>331103011-1E</v>
      </c>
      <c r="D7805" s="7" t="s">
        <v>11374</v>
      </c>
      <c r="E7805" s="6" t="s">
        <v>13</v>
      </c>
      <c r="F7805" s="7" t="s">
        <v>16</v>
      </c>
      <c r="G7805" s="7" t="s">
        <v>17</v>
      </c>
      <c r="H7805" s="7" t="s">
        <v>17</v>
      </c>
      <c r="I7805" s="6"/>
      <c r="J7805" s="6"/>
      <c r="K7805" s="6" t="s">
        <v>22741</v>
      </c>
      <c r="L7805" s="6">
        <v>2700</v>
      </c>
    </row>
    <row r="7806" spans="1:12">
      <c r="A7806" s="6" t="s">
        <v>14611</v>
      </c>
      <c r="B7806" s="6" t="s">
        <v>24034</v>
      </c>
      <c r="C7806" s="6" t="str">
        <f t="shared" si="121"/>
        <v>331103015E</v>
      </c>
      <c r="D7806" s="7" t="s">
        <v>11382</v>
      </c>
      <c r="E7806" s="6" t="s">
        <v>13</v>
      </c>
      <c r="F7806" s="7" t="s">
        <v>16</v>
      </c>
      <c r="G7806" s="7" t="s">
        <v>17</v>
      </c>
      <c r="H7806" s="7" t="s">
        <v>17</v>
      </c>
      <c r="I7806" s="6"/>
      <c r="J7806" s="6"/>
      <c r="K7806" s="6" t="s">
        <v>22741</v>
      </c>
      <c r="L7806" s="6">
        <v>1000</v>
      </c>
    </row>
    <row r="7807" spans="1:12">
      <c r="A7807" s="6" t="s">
        <v>14611</v>
      </c>
      <c r="B7807" s="6" t="s">
        <v>24035</v>
      </c>
      <c r="C7807" s="6" t="str">
        <f t="shared" si="121"/>
        <v>331103016E</v>
      </c>
      <c r="D7807" s="7" t="s">
        <v>11384</v>
      </c>
      <c r="E7807" s="6" t="s">
        <v>13</v>
      </c>
      <c r="F7807" s="7" t="s">
        <v>16</v>
      </c>
      <c r="G7807" s="7" t="s">
        <v>17</v>
      </c>
      <c r="H7807" s="7" t="s">
        <v>17</v>
      </c>
      <c r="I7807" s="6"/>
      <c r="J7807" s="6"/>
      <c r="K7807" s="6" t="s">
        <v>22741</v>
      </c>
      <c r="L7807" s="6">
        <v>1500</v>
      </c>
    </row>
    <row r="7808" spans="1:12">
      <c r="A7808" s="6" t="s">
        <v>14611</v>
      </c>
      <c r="B7808" s="6" t="s">
        <v>24036</v>
      </c>
      <c r="C7808" s="6" t="str">
        <f t="shared" si="121"/>
        <v>331103018E</v>
      </c>
      <c r="D7808" s="7" t="s">
        <v>11388</v>
      </c>
      <c r="E7808" s="6" t="s">
        <v>13</v>
      </c>
      <c r="F7808" s="7" t="s">
        <v>16</v>
      </c>
      <c r="G7808" s="7" t="s">
        <v>20622</v>
      </c>
      <c r="H7808" s="7" t="s">
        <v>17</v>
      </c>
      <c r="I7808" s="6"/>
      <c r="J7808" s="6"/>
      <c r="K7808" s="6" t="s">
        <v>22741</v>
      </c>
      <c r="L7808" s="6">
        <v>2500</v>
      </c>
    </row>
    <row r="7809" spans="1:12">
      <c r="A7809" s="6" t="s">
        <v>14611</v>
      </c>
      <c r="B7809" s="6" t="s">
        <v>24037</v>
      </c>
      <c r="C7809" s="6" t="str">
        <f t="shared" si="121"/>
        <v>331103020E</v>
      </c>
      <c r="D7809" s="7" t="s">
        <v>11392</v>
      </c>
      <c r="E7809" s="6" t="s">
        <v>13</v>
      </c>
      <c r="F7809" s="7" t="s">
        <v>16</v>
      </c>
      <c r="G7809" s="7" t="s">
        <v>17</v>
      </c>
      <c r="H7809" s="7" t="s">
        <v>17</v>
      </c>
      <c r="I7809" s="6"/>
      <c r="J7809" s="6"/>
      <c r="K7809" s="6" t="s">
        <v>22741</v>
      </c>
      <c r="L7809" s="6">
        <v>1500</v>
      </c>
    </row>
    <row r="7810" spans="1:12">
      <c r="A7810" s="6" t="s">
        <v>14611</v>
      </c>
      <c r="B7810" s="6" t="s">
        <v>24038</v>
      </c>
      <c r="C7810" s="6" t="str">
        <f t="shared" si="121"/>
        <v>331103022E</v>
      </c>
      <c r="D7810" s="7" t="s">
        <v>11398</v>
      </c>
      <c r="E7810" s="6" t="s">
        <v>13</v>
      </c>
      <c r="F7810" s="7" t="s">
        <v>16</v>
      </c>
      <c r="G7810" s="7" t="s">
        <v>17</v>
      </c>
      <c r="H7810" s="7" t="s">
        <v>11399</v>
      </c>
      <c r="I7810" s="6"/>
      <c r="J7810" s="6"/>
      <c r="K7810" s="6" t="s">
        <v>22741</v>
      </c>
      <c r="L7810" s="6">
        <v>1500</v>
      </c>
    </row>
    <row r="7811" spans="1:12">
      <c r="A7811" s="6" t="s">
        <v>14611</v>
      </c>
      <c r="B7811" s="6" t="s">
        <v>24039</v>
      </c>
      <c r="C7811" s="6" t="str">
        <f t="shared" ref="C7811:C7874" si="122">RIGHT(B7811,LEN(B7811)-16)</f>
        <v>331103024E</v>
      </c>
      <c r="D7811" s="7" t="s">
        <v>11403</v>
      </c>
      <c r="E7811" s="6" t="s">
        <v>13</v>
      </c>
      <c r="F7811" s="7" t="s">
        <v>16</v>
      </c>
      <c r="G7811" s="7" t="s">
        <v>17</v>
      </c>
      <c r="H7811" s="7" t="s">
        <v>17</v>
      </c>
      <c r="I7811" s="6"/>
      <c r="J7811" s="6"/>
      <c r="K7811" s="6" t="s">
        <v>22741</v>
      </c>
      <c r="L7811" s="6">
        <v>1100</v>
      </c>
    </row>
    <row r="7812" spans="1:12">
      <c r="A7812" s="6" t="s">
        <v>14611</v>
      </c>
      <c r="B7812" s="6" t="s">
        <v>24040</v>
      </c>
      <c r="C7812" s="6" t="str">
        <f t="shared" si="122"/>
        <v>331103025E</v>
      </c>
      <c r="D7812" s="7" t="s">
        <v>11405</v>
      </c>
      <c r="E7812" s="6" t="s">
        <v>13</v>
      </c>
      <c r="F7812" s="7" t="s">
        <v>16</v>
      </c>
      <c r="G7812" s="7" t="s">
        <v>17</v>
      </c>
      <c r="H7812" s="7" t="s">
        <v>17</v>
      </c>
      <c r="I7812" s="6"/>
      <c r="J7812" s="6"/>
      <c r="K7812" s="6" t="s">
        <v>22741</v>
      </c>
      <c r="L7812" s="6">
        <v>900</v>
      </c>
    </row>
    <row r="7813" spans="1:12">
      <c r="A7813" s="6" t="s">
        <v>14611</v>
      </c>
      <c r="B7813" s="6" t="s">
        <v>24041</v>
      </c>
      <c r="C7813" s="6" t="str">
        <f t="shared" si="122"/>
        <v>331103026E</v>
      </c>
      <c r="D7813" s="7" t="s">
        <v>11413</v>
      </c>
      <c r="E7813" s="6" t="s">
        <v>13</v>
      </c>
      <c r="F7813" s="7" t="s">
        <v>16</v>
      </c>
      <c r="G7813" s="7" t="s">
        <v>17</v>
      </c>
      <c r="H7813" s="7" t="s">
        <v>17</v>
      </c>
      <c r="I7813" s="6"/>
      <c r="J7813" s="6"/>
      <c r="K7813" s="6" t="s">
        <v>22741</v>
      </c>
      <c r="L7813" s="6">
        <v>1790</v>
      </c>
    </row>
    <row r="7814" spans="1:12">
      <c r="A7814" s="6" t="s">
        <v>14611</v>
      </c>
      <c r="B7814" s="6" t="s">
        <v>24042</v>
      </c>
      <c r="C7814" s="6" t="str">
        <f t="shared" si="122"/>
        <v>331103027E</v>
      </c>
      <c r="D7814" s="7" t="s">
        <v>11431</v>
      </c>
      <c r="E7814" s="6" t="s">
        <v>13</v>
      </c>
      <c r="F7814" s="7" t="s">
        <v>16</v>
      </c>
      <c r="G7814" s="7" t="s">
        <v>21065</v>
      </c>
      <c r="H7814" s="7" t="s">
        <v>17</v>
      </c>
      <c r="I7814" s="6"/>
      <c r="J7814" s="6"/>
      <c r="K7814" s="6" t="s">
        <v>22741</v>
      </c>
      <c r="L7814" s="6">
        <v>3750</v>
      </c>
    </row>
    <row r="7815" spans="1:12">
      <c r="A7815" s="6" t="s">
        <v>14611</v>
      </c>
      <c r="B7815" s="6" t="s">
        <v>24043</v>
      </c>
      <c r="C7815" s="6" t="str">
        <f t="shared" si="122"/>
        <v>331103027-2E</v>
      </c>
      <c r="D7815" s="7" t="s">
        <v>11423</v>
      </c>
      <c r="E7815" s="6" t="s">
        <v>13</v>
      </c>
      <c r="F7815" s="7" t="s">
        <v>16</v>
      </c>
      <c r="G7815" s="7" t="s">
        <v>17</v>
      </c>
      <c r="H7815" s="7" t="s">
        <v>17</v>
      </c>
      <c r="I7815" s="6"/>
      <c r="J7815" s="6"/>
      <c r="K7815" s="6" t="s">
        <v>22741</v>
      </c>
      <c r="L7815" s="6">
        <v>3750</v>
      </c>
    </row>
    <row r="7816" spans="1:12">
      <c r="A7816" s="6" t="s">
        <v>14611</v>
      </c>
      <c r="B7816" s="6" t="s">
        <v>24044</v>
      </c>
      <c r="C7816" s="6" t="str">
        <f t="shared" si="122"/>
        <v>331103027-2/2E</v>
      </c>
      <c r="D7816" s="7" t="s">
        <v>11421</v>
      </c>
      <c r="E7816" s="6" t="s">
        <v>13</v>
      </c>
      <c r="F7816" s="7" t="s">
        <v>16</v>
      </c>
      <c r="G7816" s="7" t="s">
        <v>17</v>
      </c>
      <c r="H7816" s="7" t="s">
        <v>17</v>
      </c>
      <c r="I7816" s="6"/>
      <c r="J7816" s="6"/>
      <c r="K7816" s="6" t="s">
        <v>22741</v>
      </c>
      <c r="L7816" s="6">
        <v>5250</v>
      </c>
    </row>
    <row r="7817" spans="1:12">
      <c r="A7817" s="6" t="s">
        <v>14611</v>
      </c>
      <c r="B7817" s="6" t="s">
        <v>24045</v>
      </c>
      <c r="C7817" s="6" t="str">
        <f t="shared" si="122"/>
        <v>331103027-3E</v>
      </c>
      <c r="D7817" s="7" t="s">
        <v>11429</v>
      </c>
      <c r="E7817" s="6" t="s">
        <v>13</v>
      </c>
      <c r="F7817" s="7" t="s">
        <v>16</v>
      </c>
      <c r="G7817" s="7" t="s">
        <v>21065</v>
      </c>
      <c r="H7817" s="7" t="s">
        <v>17</v>
      </c>
      <c r="I7817" s="6"/>
      <c r="J7817" s="6"/>
      <c r="K7817" s="6" t="s">
        <v>22741</v>
      </c>
      <c r="L7817" s="6">
        <v>3750</v>
      </c>
    </row>
    <row r="7818" spans="1:12">
      <c r="A7818" s="6" t="s">
        <v>14611</v>
      </c>
      <c r="B7818" s="6" t="s">
        <v>24046</v>
      </c>
      <c r="C7818" s="6" t="str">
        <f t="shared" si="122"/>
        <v>331103027-2/1E</v>
      </c>
      <c r="D7818" s="7" t="s">
        <v>11419</v>
      </c>
      <c r="E7818" s="6" t="s">
        <v>13</v>
      </c>
      <c r="F7818" s="7" t="s">
        <v>16</v>
      </c>
      <c r="G7818" s="7" t="s">
        <v>17</v>
      </c>
      <c r="H7818" s="7" t="s">
        <v>17</v>
      </c>
      <c r="I7818" s="6"/>
      <c r="J7818" s="6"/>
      <c r="K7818" s="6" t="s">
        <v>22741</v>
      </c>
      <c r="L7818" s="6">
        <v>3750</v>
      </c>
    </row>
    <row r="7819" spans="1:12">
      <c r="A7819" s="6" t="s">
        <v>14611</v>
      </c>
      <c r="B7819" s="6" t="s">
        <v>24047</v>
      </c>
      <c r="C7819" s="6" t="str">
        <f t="shared" si="122"/>
        <v>331103027-3/1E</v>
      </c>
      <c r="D7819" s="7" t="s">
        <v>11425</v>
      </c>
      <c r="E7819" s="6" t="s">
        <v>13</v>
      </c>
      <c r="F7819" s="7" t="s">
        <v>16</v>
      </c>
      <c r="G7819" s="7" t="s">
        <v>21065</v>
      </c>
      <c r="H7819" s="7" t="s">
        <v>17</v>
      </c>
      <c r="I7819" s="6"/>
      <c r="J7819" s="6"/>
      <c r="K7819" s="6" t="s">
        <v>22741</v>
      </c>
      <c r="L7819" s="6">
        <v>3750</v>
      </c>
    </row>
    <row r="7820" spans="1:12">
      <c r="A7820" s="6" t="s">
        <v>14611</v>
      </c>
      <c r="B7820" s="6" t="s">
        <v>24048</v>
      </c>
      <c r="C7820" s="6" t="str">
        <f t="shared" si="122"/>
        <v>331103027-1/2E</v>
      </c>
      <c r="D7820" s="7" t="s">
        <v>11417</v>
      </c>
      <c r="E7820" s="6" t="s">
        <v>13</v>
      </c>
      <c r="F7820" s="7" t="s">
        <v>16</v>
      </c>
      <c r="G7820" s="7" t="s">
        <v>21065</v>
      </c>
      <c r="H7820" s="7" t="s">
        <v>17</v>
      </c>
      <c r="I7820" s="6"/>
      <c r="J7820" s="6"/>
      <c r="K7820" s="6" t="s">
        <v>22741</v>
      </c>
      <c r="L7820" s="6">
        <v>5250</v>
      </c>
    </row>
    <row r="7821" spans="1:12">
      <c r="A7821" s="6" t="s">
        <v>14611</v>
      </c>
      <c r="B7821" s="6" t="s">
        <v>24049</v>
      </c>
      <c r="C7821" s="6" t="str">
        <f t="shared" si="122"/>
        <v>331103027-3/2E</v>
      </c>
      <c r="D7821" s="7" t="s">
        <v>11427</v>
      </c>
      <c r="E7821" s="6" t="s">
        <v>13</v>
      </c>
      <c r="F7821" s="7" t="s">
        <v>16</v>
      </c>
      <c r="G7821" s="7" t="s">
        <v>21065</v>
      </c>
      <c r="H7821" s="7" t="s">
        <v>17</v>
      </c>
      <c r="I7821" s="6"/>
      <c r="J7821" s="6"/>
      <c r="K7821" s="6" t="s">
        <v>22741</v>
      </c>
      <c r="L7821" s="6">
        <v>5250</v>
      </c>
    </row>
    <row r="7822" spans="1:12">
      <c r="A7822" s="6" t="s">
        <v>14611</v>
      </c>
      <c r="B7822" s="6" t="s">
        <v>24050</v>
      </c>
      <c r="C7822" s="6" t="str">
        <f t="shared" si="122"/>
        <v>331103028-1E</v>
      </c>
      <c r="D7822" s="7" t="s">
        <v>11433</v>
      </c>
      <c r="E7822" s="6" t="s">
        <v>13</v>
      </c>
      <c r="F7822" s="7" t="s">
        <v>16</v>
      </c>
      <c r="G7822" s="7" t="s">
        <v>17</v>
      </c>
      <c r="H7822" s="7" t="s">
        <v>17</v>
      </c>
      <c r="I7822" s="6"/>
      <c r="J7822" s="6" t="s">
        <v>14580</v>
      </c>
      <c r="K7822" s="6" t="s">
        <v>22741</v>
      </c>
      <c r="L7822" s="6">
        <v>3495</v>
      </c>
    </row>
    <row r="7823" spans="1:12">
      <c r="A7823" s="6" t="s">
        <v>14611</v>
      </c>
      <c r="B7823" s="6" t="s">
        <v>24051</v>
      </c>
      <c r="C7823" s="6" t="str">
        <f t="shared" si="122"/>
        <v>331103028-2E</v>
      </c>
      <c r="D7823" s="7" t="s">
        <v>11435</v>
      </c>
      <c r="E7823" s="6" t="s">
        <v>13</v>
      </c>
      <c r="F7823" s="7" t="s">
        <v>16</v>
      </c>
      <c r="G7823" s="7" t="s">
        <v>17</v>
      </c>
      <c r="H7823" s="7" t="s">
        <v>17</v>
      </c>
      <c r="I7823" s="6"/>
      <c r="J7823" s="6" t="s">
        <v>14580</v>
      </c>
      <c r="K7823" s="6" t="s">
        <v>22741</v>
      </c>
      <c r="L7823" s="6">
        <v>3030</v>
      </c>
    </row>
    <row r="7824" spans="1:12">
      <c r="A7824" s="6" t="s">
        <v>14611</v>
      </c>
      <c r="B7824" s="6" t="s">
        <v>24052</v>
      </c>
      <c r="C7824" s="6" t="str">
        <f t="shared" si="122"/>
        <v>331104001E</v>
      </c>
      <c r="D7824" s="7" t="s">
        <v>11447</v>
      </c>
      <c r="E7824" s="6" t="s">
        <v>13</v>
      </c>
      <c r="F7824" s="7" t="s">
        <v>16</v>
      </c>
      <c r="G7824" s="7" t="s">
        <v>21079</v>
      </c>
      <c r="H7824" s="7" t="s">
        <v>17</v>
      </c>
      <c r="I7824" s="6"/>
      <c r="J7824" s="6"/>
      <c r="K7824" s="6" t="s">
        <v>22741</v>
      </c>
      <c r="L7824" s="6">
        <v>2500</v>
      </c>
    </row>
    <row r="7825" spans="1:12">
      <c r="A7825" s="6" t="s">
        <v>14611</v>
      </c>
      <c r="B7825" s="6" t="s">
        <v>24053</v>
      </c>
      <c r="C7825" s="6" t="str">
        <f t="shared" si="122"/>
        <v>331104004E</v>
      </c>
      <c r="D7825" s="7" t="s">
        <v>11453</v>
      </c>
      <c r="E7825" s="6" t="s">
        <v>13</v>
      </c>
      <c r="F7825" s="7" t="s">
        <v>16</v>
      </c>
      <c r="G7825" s="7" t="s">
        <v>17</v>
      </c>
      <c r="H7825" s="7" t="s">
        <v>17</v>
      </c>
      <c r="I7825" s="6"/>
      <c r="J7825" s="6"/>
      <c r="K7825" s="6" t="s">
        <v>22741</v>
      </c>
      <c r="L7825" s="6">
        <v>2000</v>
      </c>
    </row>
    <row r="7826" spans="1:12">
      <c r="A7826" s="6" t="s">
        <v>14611</v>
      </c>
      <c r="B7826" s="6" t="s">
        <v>24054</v>
      </c>
      <c r="C7826" s="6" t="str">
        <f t="shared" si="122"/>
        <v>331104005E</v>
      </c>
      <c r="D7826" s="7" t="s">
        <v>11457</v>
      </c>
      <c r="E7826" s="6" t="s">
        <v>13</v>
      </c>
      <c r="F7826" s="7" t="s">
        <v>16</v>
      </c>
      <c r="G7826" s="7" t="s">
        <v>17</v>
      </c>
      <c r="H7826" s="7" t="s">
        <v>17</v>
      </c>
      <c r="I7826" s="6"/>
      <c r="J7826" s="6"/>
      <c r="K7826" s="6" t="s">
        <v>22741</v>
      </c>
      <c r="L7826" s="6">
        <v>1400</v>
      </c>
    </row>
    <row r="7827" spans="1:12">
      <c r="A7827" s="6" t="s">
        <v>14611</v>
      </c>
      <c r="B7827" s="6" t="s">
        <v>24055</v>
      </c>
      <c r="C7827" s="6" t="str">
        <f t="shared" si="122"/>
        <v>331104006E</v>
      </c>
      <c r="D7827" s="7" t="s">
        <v>11459</v>
      </c>
      <c r="E7827" s="6" t="s">
        <v>13</v>
      </c>
      <c r="F7827" s="7" t="s">
        <v>16</v>
      </c>
      <c r="G7827" s="7" t="s">
        <v>17</v>
      </c>
      <c r="H7827" s="7" t="s">
        <v>17</v>
      </c>
      <c r="I7827" s="6"/>
      <c r="J7827" s="6"/>
      <c r="K7827" s="6" t="s">
        <v>22741</v>
      </c>
      <c r="L7827" s="6">
        <v>1100</v>
      </c>
    </row>
    <row r="7828" spans="1:12">
      <c r="A7828" s="6" t="s">
        <v>14611</v>
      </c>
      <c r="B7828" s="6" t="s">
        <v>24056</v>
      </c>
      <c r="C7828" s="6" t="str">
        <f t="shared" si="122"/>
        <v>331104007E</v>
      </c>
      <c r="D7828" s="7" t="s">
        <v>11461</v>
      </c>
      <c r="E7828" s="6" t="s">
        <v>13</v>
      </c>
      <c r="F7828" s="7" t="s">
        <v>16</v>
      </c>
      <c r="G7828" s="7" t="s">
        <v>17</v>
      </c>
      <c r="H7828" s="7" t="s">
        <v>17</v>
      </c>
      <c r="I7828" s="6"/>
      <c r="J7828" s="6"/>
      <c r="K7828" s="6" t="s">
        <v>22741</v>
      </c>
      <c r="L7828" s="6">
        <v>1100</v>
      </c>
    </row>
    <row r="7829" spans="1:12">
      <c r="A7829" s="6" t="s">
        <v>14611</v>
      </c>
      <c r="B7829" s="6" t="s">
        <v>24057</v>
      </c>
      <c r="C7829" s="6" t="str">
        <f t="shared" si="122"/>
        <v>331104008E</v>
      </c>
      <c r="D7829" s="7" t="s">
        <v>11465</v>
      </c>
      <c r="E7829" s="6" t="s">
        <v>13</v>
      </c>
      <c r="F7829" s="7" t="s">
        <v>16</v>
      </c>
      <c r="G7829" s="7" t="s">
        <v>17</v>
      </c>
      <c r="H7829" s="7" t="s">
        <v>17</v>
      </c>
      <c r="I7829" s="6"/>
      <c r="J7829" s="6"/>
      <c r="K7829" s="6" t="s">
        <v>22741</v>
      </c>
      <c r="L7829" s="6">
        <v>900</v>
      </c>
    </row>
    <row r="7830" spans="1:12">
      <c r="A7830" s="6" t="s">
        <v>14611</v>
      </c>
      <c r="B7830" s="6" t="s">
        <v>24058</v>
      </c>
      <c r="C7830" s="6" t="str">
        <f t="shared" si="122"/>
        <v>331104008-1E</v>
      </c>
      <c r="D7830" s="7" t="s">
        <v>11463</v>
      </c>
      <c r="E7830" s="6" t="s">
        <v>13</v>
      </c>
      <c r="F7830" s="7" t="s">
        <v>16</v>
      </c>
      <c r="G7830" s="7" t="s">
        <v>17</v>
      </c>
      <c r="H7830" s="7" t="s">
        <v>17</v>
      </c>
      <c r="I7830" s="6"/>
      <c r="J7830" s="6"/>
      <c r="K7830" s="6" t="s">
        <v>22741</v>
      </c>
      <c r="L7830" s="6">
        <v>1100</v>
      </c>
    </row>
    <row r="7831" spans="1:12">
      <c r="A7831" s="6" t="s">
        <v>14611</v>
      </c>
      <c r="B7831" s="6" t="s">
        <v>24059</v>
      </c>
      <c r="C7831" s="6" t="str">
        <f t="shared" si="122"/>
        <v>331104009E</v>
      </c>
      <c r="D7831" s="7" t="s">
        <v>11467</v>
      </c>
      <c r="E7831" s="6" t="s">
        <v>13</v>
      </c>
      <c r="F7831" s="7" t="s">
        <v>16</v>
      </c>
      <c r="G7831" s="7" t="s">
        <v>17</v>
      </c>
      <c r="H7831" s="7" t="s">
        <v>17</v>
      </c>
      <c r="I7831" s="6"/>
      <c r="J7831" s="6"/>
      <c r="K7831" s="6" t="s">
        <v>22741</v>
      </c>
      <c r="L7831" s="6">
        <v>1300</v>
      </c>
    </row>
    <row r="7832" spans="1:12">
      <c r="A7832" s="6" t="s">
        <v>14611</v>
      </c>
      <c r="B7832" s="6" t="s">
        <v>24060</v>
      </c>
      <c r="C7832" s="6" t="str">
        <f t="shared" si="122"/>
        <v>331104010E</v>
      </c>
      <c r="D7832" s="7" t="s">
        <v>11469</v>
      </c>
      <c r="E7832" s="6" t="s">
        <v>13</v>
      </c>
      <c r="F7832" s="7" t="s">
        <v>16</v>
      </c>
      <c r="G7832" s="7" t="s">
        <v>17</v>
      </c>
      <c r="H7832" s="7" t="s">
        <v>17</v>
      </c>
      <c r="I7832" s="6"/>
      <c r="J7832" s="6"/>
      <c r="K7832" s="6" t="s">
        <v>22741</v>
      </c>
      <c r="L7832" s="6">
        <v>1300</v>
      </c>
    </row>
    <row r="7833" spans="1:12">
      <c r="A7833" s="6" t="s">
        <v>14611</v>
      </c>
      <c r="B7833" s="6" t="s">
        <v>24061</v>
      </c>
      <c r="C7833" s="6" t="str">
        <f t="shared" si="122"/>
        <v>331104012E</v>
      </c>
      <c r="D7833" s="7" t="s">
        <v>11475</v>
      </c>
      <c r="E7833" s="6" t="s">
        <v>13</v>
      </c>
      <c r="F7833" s="7" t="s">
        <v>16</v>
      </c>
      <c r="G7833" s="7" t="s">
        <v>17</v>
      </c>
      <c r="H7833" s="7" t="s">
        <v>17</v>
      </c>
      <c r="I7833" s="6"/>
      <c r="J7833" s="6"/>
      <c r="K7833" s="6" t="s">
        <v>22741</v>
      </c>
      <c r="L7833" s="6">
        <v>1500</v>
      </c>
    </row>
    <row r="7834" spans="1:12">
      <c r="A7834" s="6" t="s">
        <v>14611</v>
      </c>
      <c r="B7834" s="6" t="s">
        <v>24062</v>
      </c>
      <c r="C7834" s="6" t="str">
        <f t="shared" si="122"/>
        <v>331104013E</v>
      </c>
      <c r="D7834" s="7" t="s">
        <v>11477</v>
      </c>
      <c r="E7834" s="6" t="s">
        <v>13</v>
      </c>
      <c r="F7834" s="7" t="s">
        <v>16</v>
      </c>
      <c r="G7834" s="7" t="s">
        <v>21095</v>
      </c>
      <c r="H7834" s="7" t="s">
        <v>17</v>
      </c>
      <c r="I7834" s="6"/>
      <c r="J7834" s="6"/>
      <c r="K7834" s="6" t="s">
        <v>22741</v>
      </c>
      <c r="L7834" s="6">
        <v>3000</v>
      </c>
    </row>
    <row r="7835" spans="1:12">
      <c r="A7835" s="6" t="s">
        <v>14611</v>
      </c>
      <c r="B7835" s="6" t="s">
        <v>24063</v>
      </c>
      <c r="C7835" s="6" t="str">
        <f t="shared" si="122"/>
        <v>331104015E</v>
      </c>
      <c r="D7835" s="7" t="s">
        <v>11481</v>
      </c>
      <c r="E7835" s="6" t="s">
        <v>13</v>
      </c>
      <c r="F7835" s="7" t="s">
        <v>16</v>
      </c>
      <c r="G7835" s="7" t="s">
        <v>17</v>
      </c>
      <c r="H7835" s="7" t="s">
        <v>17</v>
      </c>
      <c r="I7835" s="6"/>
      <c r="J7835" s="6"/>
      <c r="K7835" s="6" t="s">
        <v>22741</v>
      </c>
      <c r="L7835" s="6">
        <v>2000</v>
      </c>
    </row>
    <row r="7836" spans="1:12">
      <c r="A7836" s="6" t="s">
        <v>14611</v>
      </c>
      <c r="B7836" s="6" t="s">
        <v>24064</v>
      </c>
      <c r="C7836" s="6" t="str">
        <f t="shared" si="122"/>
        <v>331104018E</v>
      </c>
      <c r="D7836" s="7" t="s">
        <v>11487</v>
      </c>
      <c r="E7836" s="6" t="s">
        <v>13</v>
      </c>
      <c r="F7836" s="7" t="s">
        <v>16</v>
      </c>
      <c r="G7836" s="7" t="s">
        <v>21101</v>
      </c>
      <c r="H7836" s="7" t="s">
        <v>17</v>
      </c>
      <c r="I7836" s="6"/>
      <c r="J7836" s="6"/>
      <c r="K7836" s="6" t="s">
        <v>22741</v>
      </c>
      <c r="L7836" s="6">
        <v>2000</v>
      </c>
    </row>
    <row r="7837" spans="1:12">
      <c r="A7837" s="6" t="s">
        <v>14611</v>
      </c>
      <c r="B7837" s="6" t="s">
        <v>24065</v>
      </c>
      <c r="C7837" s="6" t="str">
        <f t="shared" si="122"/>
        <v>331104019E</v>
      </c>
      <c r="D7837" s="7" t="s">
        <v>11489</v>
      </c>
      <c r="E7837" s="6" t="s">
        <v>13</v>
      </c>
      <c r="F7837" s="7" t="s">
        <v>16</v>
      </c>
      <c r="G7837" s="7" t="s">
        <v>17</v>
      </c>
      <c r="H7837" s="7" t="s">
        <v>17</v>
      </c>
      <c r="I7837" s="6"/>
      <c r="J7837" s="6"/>
      <c r="K7837" s="6" t="s">
        <v>22741</v>
      </c>
      <c r="L7837" s="6">
        <v>1000</v>
      </c>
    </row>
    <row r="7838" spans="1:12">
      <c r="A7838" s="6" t="s">
        <v>14611</v>
      </c>
      <c r="B7838" s="6" t="s">
        <v>24066</v>
      </c>
      <c r="C7838" s="6" t="str">
        <f t="shared" si="122"/>
        <v>331104020E</v>
      </c>
      <c r="D7838" s="7" t="s">
        <v>11491</v>
      </c>
      <c r="E7838" s="6" t="s">
        <v>13</v>
      </c>
      <c r="F7838" s="7" t="s">
        <v>16</v>
      </c>
      <c r="G7838" s="7" t="s">
        <v>17</v>
      </c>
      <c r="H7838" s="7" t="s">
        <v>17</v>
      </c>
      <c r="I7838" s="6"/>
      <c r="J7838" s="6"/>
      <c r="K7838" s="6" t="s">
        <v>22741</v>
      </c>
      <c r="L7838" s="6">
        <v>800</v>
      </c>
    </row>
    <row r="7839" spans="1:12">
      <c r="A7839" s="6" t="s">
        <v>14611</v>
      </c>
      <c r="B7839" s="6" t="s">
        <v>24067</v>
      </c>
      <c r="C7839" s="6" t="str">
        <f t="shared" si="122"/>
        <v>331104021E</v>
      </c>
      <c r="D7839" s="7" t="s">
        <v>11493</v>
      </c>
      <c r="E7839" s="6" t="s">
        <v>13</v>
      </c>
      <c r="F7839" s="7" t="s">
        <v>16</v>
      </c>
      <c r="G7839" s="7" t="s">
        <v>17</v>
      </c>
      <c r="H7839" s="7" t="s">
        <v>17</v>
      </c>
      <c r="I7839" s="6"/>
      <c r="J7839" s="6"/>
      <c r="K7839" s="6" t="s">
        <v>22741</v>
      </c>
      <c r="L7839" s="6">
        <v>700</v>
      </c>
    </row>
    <row r="7840" spans="1:12">
      <c r="A7840" s="6" t="s">
        <v>14611</v>
      </c>
      <c r="B7840" s="6" t="s">
        <v>24068</v>
      </c>
      <c r="C7840" s="6" t="str">
        <f t="shared" si="122"/>
        <v>331104023E</v>
      </c>
      <c r="D7840" s="7" t="s">
        <v>11498</v>
      </c>
      <c r="E7840" s="6" t="s">
        <v>13</v>
      </c>
      <c r="F7840" s="7" t="s">
        <v>16</v>
      </c>
      <c r="G7840" s="7" t="s">
        <v>17</v>
      </c>
      <c r="H7840" s="7" t="s">
        <v>17</v>
      </c>
      <c r="I7840" s="6"/>
      <c r="J7840" s="6"/>
      <c r="K7840" s="6" t="s">
        <v>22741</v>
      </c>
      <c r="L7840" s="6">
        <v>2400</v>
      </c>
    </row>
    <row r="7841" spans="1:12">
      <c r="A7841" s="6" t="s">
        <v>14611</v>
      </c>
      <c r="B7841" s="6" t="s">
        <v>24069</v>
      </c>
      <c r="C7841" s="6" t="str">
        <f t="shared" si="122"/>
        <v>331104024E</v>
      </c>
      <c r="D7841" s="7" t="s">
        <v>11500</v>
      </c>
      <c r="E7841" s="6" t="s">
        <v>13</v>
      </c>
      <c r="F7841" s="7" t="s">
        <v>16</v>
      </c>
      <c r="G7841" s="7" t="s">
        <v>17</v>
      </c>
      <c r="H7841" s="7" t="s">
        <v>17</v>
      </c>
      <c r="I7841" s="6"/>
      <c r="J7841" s="6"/>
      <c r="K7841" s="6" t="s">
        <v>22741</v>
      </c>
      <c r="L7841" s="6">
        <v>2700</v>
      </c>
    </row>
    <row r="7842" spans="1:12">
      <c r="A7842" s="6" t="s">
        <v>14611</v>
      </c>
      <c r="B7842" s="6" t="s">
        <v>24070</v>
      </c>
      <c r="C7842" s="6" t="str">
        <f t="shared" si="122"/>
        <v>331104025E</v>
      </c>
      <c r="D7842" s="7" t="s">
        <v>11502</v>
      </c>
      <c r="E7842" s="6" t="s">
        <v>13</v>
      </c>
      <c r="F7842" s="7" t="s">
        <v>16</v>
      </c>
      <c r="G7842" s="7" t="s">
        <v>17</v>
      </c>
      <c r="H7842" s="7" t="s">
        <v>17</v>
      </c>
      <c r="I7842" s="6"/>
      <c r="J7842" s="6"/>
      <c r="K7842" s="6" t="s">
        <v>22741</v>
      </c>
      <c r="L7842" s="6">
        <v>1800</v>
      </c>
    </row>
    <row r="7843" spans="1:12">
      <c r="A7843" s="6" t="s">
        <v>14611</v>
      </c>
      <c r="B7843" s="6" t="s">
        <v>24071</v>
      </c>
      <c r="C7843" s="6" t="str">
        <f t="shared" si="122"/>
        <v>331104026E</v>
      </c>
      <c r="D7843" s="7" t="s">
        <v>11504</v>
      </c>
      <c r="E7843" s="6" t="s">
        <v>13</v>
      </c>
      <c r="F7843" s="7" t="s">
        <v>16</v>
      </c>
      <c r="G7843" s="7" t="s">
        <v>21110</v>
      </c>
      <c r="H7843" s="7" t="s">
        <v>17</v>
      </c>
      <c r="I7843" s="6"/>
      <c r="J7843" s="6"/>
      <c r="K7843" s="6" t="s">
        <v>22741</v>
      </c>
      <c r="L7843" s="6">
        <v>4000</v>
      </c>
    </row>
    <row r="7844" spans="1:12">
      <c r="A7844" s="6" t="s">
        <v>14611</v>
      </c>
      <c r="B7844" s="6" t="s">
        <v>24072</v>
      </c>
      <c r="C7844" s="6" t="str">
        <f t="shared" si="122"/>
        <v>331104027E</v>
      </c>
      <c r="D7844" s="7" t="s">
        <v>11506</v>
      </c>
      <c r="E7844" s="6" t="s">
        <v>13</v>
      </c>
      <c r="F7844" s="7" t="s">
        <v>16</v>
      </c>
      <c r="G7844" s="7" t="s">
        <v>21112</v>
      </c>
      <c r="H7844" s="7" t="s">
        <v>17</v>
      </c>
      <c r="I7844" s="6"/>
      <c r="J7844" s="6"/>
      <c r="K7844" s="6" t="s">
        <v>22741</v>
      </c>
      <c r="L7844" s="6">
        <v>3000</v>
      </c>
    </row>
    <row r="7845" spans="1:12">
      <c r="A7845" s="6" t="s">
        <v>14611</v>
      </c>
      <c r="B7845" s="6" t="s">
        <v>24073</v>
      </c>
      <c r="C7845" s="6" t="str">
        <f t="shared" si="122"/>
        <v>331201004E</v>
      </c>
      <c r="D7845" s="7" t="s">
        <v>11522</v>
      </c>
      <c r="E7845" s="6" t="s">
        <v>13</v>
      </c>
      <c r="F7845" s="7" t="s">
        <v>16</v>
      </c>
      <c r="G7845" s="7" t="s">
        <v>17</v>
      </c>
      <c r="H7845" s="7" t="s">
        <v>17</v>
      </c>
      <c r="I7845" s="6"/>
      <c r="J7845" s="6"/>
      <c r="K7845" s="6" t="s">
        <v>22741</v>
      </c>
      <c r="L7845" s="6">
        <v>2000</v>
      </c>
    </row>
    <row r="7846" spans="1:12">
      <c r="A7846" s="6" t="s">
        <v>14611</v>
      </c>
      <c r="B7846" s="6" t="s">
        <v>24074</v>
      </c>
      <c r="C7846" s="6" t="str">
        <f t="shared" si="122"/>
        <v>331202002E</v>
      </c>
      <c r="D7846" s="7" t="s">
        <v>11552</v>
      </c>
      <c r="E7846" s="6" t="s">
        <v>13</v>
      </c>
      <c r="F7846" s="7" t="s">
        <v>16</v>
      </c>
      <c r="G7846" s="7" t="s">
        <v>17</v>
      </c>
      <c r="H7846" s="7" t="s">
        <v>17</v>
      </c>
      <c r="I7846" s="6"/>
      <c r="J7846" s="6"/>
      <c r="K7846" s="6" t="s">
        <v>22741</v>
      </c>
      <c r="L7846" s="6">
        <v>600</v>
      </c>
    </row>
    <row r="7847" spans="1:12">
      <c r="A7847" s="6" t="s">
        <v>14611</v>
      </c>
      <c r="B7847" s="6" t="s">
        <v>24075</v>
      </c>
      <c r="C7847" s="6" t="str">
        <f t="shared" si="122"/>
        <v>331202002-1E</v>
      </c>
      <c r="D7847" s="7" t="s">
        <v>11550</v>
      </c>
      <c r="E7847" s="6" t="s">
        <v>13</v>
      </c>
      <c r="F7847" s="7" t="s">
        <v>16</v>
      </c>
      <c r="G7847" s="7" t="s">
        <v>17</v>
      </c>
      <c r="H7847" s="7" t="s">
        <v>17</v>
      </c>
      <c r="I7847" s="6"/>
      <c r="J7847" s="6"/>
      <c r="K7847" s="6" t="s">
        <v>22741</v>
      </c>
      <c r="L7847" s="6">
        <v>600</v>
      </c>
    </row>
    <row r="7848" spans="1:12">
      <c r="A7848" s="6" t="s">
        <v>14611</v>
      </c>
      <c r="B7848" s="6" t="s">
        <v>24076</v>
      </c>
      <c r="C7848" s="6" t="str">
        <f t="shared" si="122"/>
        <v>331202003E</v>
      </c>
      <c r="D7848" s="7" t="s">
        <v>11554</v>
      </c>
      <c r="E7848" s="6" t="s">
        <v>13</v>
      </c>
      <c r="F7848" s="7" t="s">
        <v>16</v>
      </c>
      <c r="G7848" s="7" t="s">
        <v>17</v>
      </c>
      <c r="H7848" s="7" t="s">
        <v>17</v>
      </c>
      <c r="I7848" s="6"/>
      <c r="J7848" s="6"/>
      <c r="K7848" s="6" t="s">
        <v>22741</v>
      </c>
      <c r="L7848" s="6">
        <v>800</v>
      </c>
    </row>
    <row r="7849" spans="1:12">
      <c r="A7849" s="6" t="s">
        <v>14611</v>
      </c>
      <c r="B7849" s="6" t="s">
        <v>24077</v>
      </c>
      <c r="C7849" s="6" t="str">
        <f t="shared" si="122"/>
        <v>331202004E</v>
      </c>
      <c r="D7849" s="7" t="s">
        <v>11556</v>
      </c>
      <c r="E7849" s="6" t="s">
        <v>13</v>
      </c>
      <c r="F7849" s="7" t="s">
        <v>16</v>
      </c>
      <c r="G7849" s="7" t="s">
        <v>17</v>
      </c>
      <c r="H7849" s="7" t="s">
        <v>17</v>
      </c>
      <c r="I7849" s="6"/>
      <c r="J7849" s="6"/>
      <c r="K7849" s="6" t="s">
        <v>22741</v>
      </c>
      <c r="L7849" s="6">
        <v>1000</v>
      </c>
    </row>
    <row r="7850" spans="1:12">
      <c r="A7850" s="6" t="s">
        <v>14611</v>
      </c>
      <c r="B7850" s="6" t="s">
        <v>24078</v>
      </c>
      <c r="C7850" s="6" t="str">
        <f t="shared" si="122"/>
        <v>331202005E</v>
      </c>
      <c r="D7850" s="7" t="s">
        <v>11558</v>
      </c>
      <c r="E7850" s="6" t="s">
        <v>13</v>
      </c>
      <c r="F7850" s="7" t="s">
        <v>581</v>
      </c>
      <c r="G7850" s="7" t="s">
        <v>21145</v>
      </c>
      <c r="H7850" s="7" t="s">
        <v>17</v>
      </c>
      <c r="I7850" s="6"/>
      <c r="J7850" s="6"/>
      <c r="K7850" s="6" t="s">
        <v>22741</v>
      </c>
      <c r="L7850" s="6">
        <v>2100</v>
      </c>
    </row>
    <row r="7851" spans="1:12">
      <c r="A7851" s="6" t="s">
        <v>14611</v>
      </c>
      <c r="B7851" s="6" t="s">
        <v>24079</v>
      </c>
      <c r="C7851" s="6" t="str">
        <f t="shared" si="122"/>
        <v>331202006E</v>
      </c>
      <c r="D7851" s="7" t="s">
        <v>11560</v>
      </c>
      <c r="E7851" s="6" t="s">
        <v>13</v>
      </c>
      <c r="F7851" s="7" t="s">
        <v>581</v>
      </c>
      <c r="G7851" s="7" t="s">
        <v>17</v>
      </c>
      <c r="H7851" s="7" t="s">
        <v>17</v>
      </c>
      <c r="I7851" s="6"/>
      <c r="J7851" s="6"/>
      <c r="K7851" s="6" t="s">
        <v>22741</v>
      </c>
      <c r="L7851" s="6">
        <v>1000</v>
      </c>
    </row>
    <row r="7852" spans="1:12">
      <c r="A7852" s="6" t="s">
        <v>14611</v>
      </c>
      <c r="B7852" s="6" t="s">
        <v>24080</v>
      </c>
      <c r="C7852" s="6" t="str">
        <f t="shared" si="122"/>
        <v>331202007E</v>
      </c>
      <c r="D7852" s="7" t="s">
        <v>11562</v>
      </c>
      <c r="E7852" s="6" t="s">
        <v>13</v>
      </c>
      <c r="F7852" s="7" t="s">
        <v>581</v>
      </c>
      <c r="G7852" s="7" t="s">
        <v>17</v>
      </c>
      <c r="H7852" s="7" t="s">
        <v>17</v>
      </c>
      <c r="I7852" s="6"/>
      <c r="J7852" s="6"/>
      <c r="K7852" s="6" t="s">
        <v>22741</v>
      </c>
      <c r="L7852" s="6">
        <v>1900</v>
      </c>
    </row>
    <row r="7853" spans="1:12">
      <c r="A7853" s="6" t="s">
        <v>14611</v>
      </c>
      <c r="B7853" s="6" t="s">
        <v>24081</v>
      </c>
      <c r="C7853" s="6" t="str">
        <f t="shared" si="122"/>
        <v>331202008E</v>
      </c>
      <c r="D7853" s="7" t="s">
        <v>11564</v>
      </c>
      <c r="E7853" s="6" t="s">
        <v>13</v>
      </c>
      <c r="F7853" s="7" t="s">
        <v>581</v>
      </c>
      <c r="G7853" s="7" t="s">
        <v>21149</v>
      </c>
      <c r="H7853" s="7" t="s">
        <v>17</v>
      </c>
      <c r="I7853" s="6"/>
      <c r="J7853" s="6"/>
      <c r="K7853" s="6" t="s">
        <v>22741</v>
      </c>
      <c r="L7853" s="6">
        <v>1100</v>
      </c>
    </row>
    <row r="7854" spans="1:12">
      <c r="A7854" s="6" t="s">
        <v>14611</v>
      </c>
      <c r="B7854" s="6" t="s">
        <v>24082</v>
      </c>
      <c r="C7854" s="6" t="str">
        <f t="shared" si="122"/>
        <v>331202009E</v>
      </c>
      <c r="D7854" s="7" t="s">
        <v>11566</v>
      </c>
      <c r="E7854" s="6" t="s">
        <v>13</v>
      </c>
      <c r="F7854" s="7" t="s">
        <v>16</v>
      </c>
      <c r="G7854" s="7" t="s">
        <v>17</v>
      </c>
      <c r="H7854" s="7" t="s">
        <v>17</v>
      </c>
      <c r="I7854" s="6"/>
      <c r="J7854" s="6"/>
      <c r="K7854" s="6" t="s">
        <v>22741</v>
      </c>
      <c r="L7854" s="6">
        <v>1200</v>
      </c>
    </row>
    <row r="7855" spans="1:12">
      <c r="A7855" s="6" t="s">
        <v>14611</v>
      </c>
      <c r="B7855" s="6" t="s">
        <v>24083</v>
      </c>
      <c r="C7855" s="6" t="str">
        <f t="shared" si="122"/>
        <v>331202010E</v>
      </c>
      <c r="D7855" s="7" t="s">
        <v>11568</v>
      </c>
      <c r="E7855" s="6" t="s">
        <v>13</v>
      </c>
      <c r="F7855" s="7" t="s">
        <v>581</v>
      </c>
      <c r="G7855" s="7" t="s">
        <v>21152</v>
      </c>
      <c r="H7855" s="7" t="s">
        <v>17</v>
      </c>
      <c r="I7855" s="6"/>
      <c r="J7855" s="6"/>
      <c r="K7855" s="6" t="s">
        <v>22741</v>
      </c>
      <c r="L7855" s="6">
        <v>1000</v>
      </c>
    </row>
    <row r="7856" spans="1:12">
      <c r="A7856" s="6" t="s">
        <v>14611</v>
      </c>
      <c r="B7856" s="6" t="s">
        <v>24084</v>
      </c>
      <c r="C7856" s="6" t="str">
        <f t="shared" si="122"/>
        <v>331202011E</v>
      </c>
      <c r="D7856" s="7" t="s">
        <v>11570</v>
      </c>
      <c r="E7856" s="6" t="s">
        <v>13</v>
      </c>
      <c r="F7856" s="7" t="s">
        <v>581</v>
      </c>
      <c r="G7856" s="7" t="s">
        <v>17</v>
      </c>
      <c r="H7856" s="7" t="s">
        <v>17</v>
      </c>
      <c r="I7856" s="6"/>
      <c r="J7856" s="6"/>
      <c r="K7856" s="6" t="s">
        <v>22741</v>
      </c>
      <c r="L7856" s="6">
        <v>720</v>
      </c>
    </row>
    <row r="7857" spans="1:12">
      <c r="A7857" s="6" t="s">
        <v>14611</v>
      </c>
      <c r="B7857" s="6" t="s">
        <v>24085</v>
      </c>
      <c r="C7857" s="6" t="str">
        <f t="shared" si="122"/>
        <v>331202012E</v>
      </c>
      <c r="D7857" s="7" t="s">
        <v>11572</v>
      </c>
      <c r="E7857" s="6" t="s">
        <v>13</v>
      </c>
      <c r="F7857" s="7" t="s">
        <v>16</v>
      </c>
      <c r="G7857" s="7" t="s">
        <v>17</v>
      </c>
      <c r="H7857" s="7" t="s">
        <v>17</v>
      </c>
      <c r="I7857" s="6"/>
      <c r="J7857" s="6"/>
      <c r="K7857" s="6" t="s">
        <v>22741</v>
      </c>
      <c r="L7857" s="6">
        <v>3000</v>
      </c>
    </row>
    <row r="7858" spans="1:12">
      <c r="A7858" s="6" t="s">
        <v>14611</v>
      </c>
      <c r="B7858" s="6" t="s">
        <v>24086</v>
      </c>
      <c r="C7858" s="6" t="str">
        <f t="shared" si="122"/>
        <v>331202014E</v>
      </c>
      <c r="D7858" s="7" t="s">
        <v>11576</v>
      </c>
      <c r="E7858" s="6" t="s">
        <v>13</v>
      </c>
      <c r="F7858" s="7" t="s">
        <v>581</v>
      </c>
      <c r="G7858" s="7" t="s">
        <v>21157</v>
      </c>
      <c r="H7858" s="7" t="s">
        <v>17</v>
      </c>
      <c r="I7858" s="6"/>
      <c r="J7858" s="6"/>
      <c r="K7858" s="6" t="s">
        <v>22741</v>
      </c>
      <c r="L7858" s="6">
        <v>2070</v>
      </c>
    </row>
    <row r="7859" spans="1:12">
      <c r="A7859" s="6" t="s">
        <v>14611</v>
      </c>
      <c r="B7859" s="6" t="s">
        <v>24087</v>
      </c>
      <c r="C7859" s="6" t="str">
        <f t="shared" si="122"/>
        <v>331202015E</v>
      </c>
      <c r="D7859" s="7" t="s">
        <v>11578</v>
      </c>
      <c r="E7859" s="6" t="s">
        <v>13</v>
      </c>
      <c r="F7859" s="7" t="s">
        <v>16</v>
      </c>
      <c r="G7859" s="7" t="s">
        <v>21159</v>
      </c>
      <c r="H7859" s="7" t="s">
        <v>17</v>
      </c>
      <c r="I7859" s="6"/>
      <c r="J7859" s="6"/>
      <c r="K7859" s="6" t="s">
        <v>22741</v>
      </c>
      <c r="L7859" s="6">
        <v>1610</v>
      </c>
    </row>
    <row r="7860" spans="1:12">
      <c r="A7860" s="6" t="s">
        <v>14611</v>
      </c>
      <c r="B7860" s="6" t="s">
        <v>24088</v>
      </c>
      <c r="C7860" s="6" t="str">
        <f t="shared" si="122"/>
        <v>331203001E</v>
      </c>
      <c r="D7860" s="7" t="s">
        <v>11587</v>
      </c>
      <c r="E7860" s="6" t="s">
        <v>13</v>
      </c>
      <c r="F7860" s="7" t="s">
        <v>16</v>
      </c>
      <c r="G7860" s="7" t="s">
        <v>17</v>
      </c>
      <c r="H7860" s="7" t="s">
        <v>17</v>
      </c>
      <c r="I7860" s="6"/>
      <c r="J7860" s="6"/>
      <c r="K7860" s="6" t="s">
        <v>22741</v>
      </c>
      <c r="L7860" s="6">
        <v>750</v>
      </c>
    </row>
    <row r="7861" spans="1:12">
      <c r="A7861" s="6" t="s">
        <v>14611</v>
      </c>
      <c r="B7861" s="6" t="s">
        <v>24089</v>
      </c>
      <c r="C7861" s="6" t="str">
        <f t="shared" si="122"/>
        <v>331203001-1E</v>
      </c>
      <c r="D7861" s="7" t="s">
        <v>11585</v>
      </c>
      <c r="E7861" s="6" t="s">
        <v>13</v>
      </c>
      <c r="F7861" s="7" t="s">
        <v>16</v>
      </c>
      <c r="G7861" s="7" t="s">
        <v>17</v>
      </c>
      <c r="H7861" s="7" t="s">
        <v>17</v>
      </c>
      <c r="I7861" s="6"/>
      <c r="J7861" s="6"/>
      <c r="K7861" s="6" t="s">
        <v>22741</v>
      </c>
      <c r="L7861" s="6">
        <v>750</v>
      </c>
    </row>
    <row r="7862" spans="1:12">
      <c r="A7862" s="6" t="s">
        <v>14611</v>
      </c>
      <c r="B7862" s="6" t="s">
        <v>24090</v>
      </c>
      <c r="C7862" s="6" t="str">
        <f t="shared" si="122"/>
        <v>331203004E</v>
      </c>
      <c r="D7862" s="7" t="s">
        <v>11595</v>
      </c>
      <c r="E7862" s="6" t="s">
        <v>13</v>
      </c>
      <c r="F7862" s="7" t="s">
        <v>16</v>
      </c>
      <c r="G7862" s="7" t="s">
        <v>17</v>
      </c>
      <c r="H7862" s="7" t="s">
        <v>17</v>
      </c>
      <c r="I7862" s="6"/>
      <c r="J7862" s="6"/>
      <c r="K7862" s="6" t="s">
        <v>22741</v>
      </c>
      <c r="L7862" s="6">
        <v>800</v>
      </c>
    </row>
    <row r="7863" spans="1:12">
      <c r="A7863" s="6" t="s">
        <v>14611</v>
      </c>
      <c r="B7863" s="6" t="s">
        <v>24091</v>
      </c>
      <c r="C7863" s="6" t="str">
        <f t="shared" si="122"/>
        <v>331204001E</v>
      </c>
      <c r="D7863" s="7" t="s">
        <v>11626</v>
      </c>
      <c r="E7863" s="6" t="s">
        <v>13</v>
      </c>
      <c r="F7863" s="7" t="s">
        <v>16</v>
      </c>
      <c r="G7863" s="7" t="s">
        <v>17</v>
      </c>
      <c r="H7863" s="7" t="s">
        <v>17</v>
      </c>
      <c r="I7863" s="6"/>
      <c r="J7863" s="6"/>
      <c r="K7863" s="6" t="s">
        <v>22741</v>
      </c>
      <c r="L7863" s="6">
        <v>300</v>
      </c>
    </row>
    <row r="7864" spans="1:12">
      <c r="A7864" s="6" t="s">
        <v>14611</v>
      </c>
      <c r="B7864" s="6" t="s">
        <v>24092</v>
      </c>
      <c r="C7864" s="6" t="str">
        <f t="shared" si="122"/>
        <v>331204001-2E</v>
      </c>
      <c r="D7864" s="7" t="s">
        <v>11622</v>
      </c>
      <c r="E7864" s="6" t="s">
        <v>13</v>
      </c>
      <c r="F7864" s="7" t="s">
        <v>16</v>
      </c>
      <c r="G7864" s="7" t="s">
        <v>17</v>
      </c>
      <c r="H7864" s="7" t="s">
        <v>17</v>
      </c>
      <c r="I7864" s="6"/>
      <c r="J7864" s="6"/>
      <c r="K7864" s="6" t="s">
        <v>22741</v>
      </c>
      <c r="L7864" s="6">
        <v>50</v>
      </c>
    </row>
    <row r="7865" spans="1:12">
      <c r="A7865" s="6" t="s">
        <v>14611</v>
      </c>
      <c r="B7865" s="6" t="s">
        <v>24093</v>
      </c>
      <c r="C7865" s="6" t="str">
        <f t="shared" si="122"/>
        <v>331204001-3E</v>
      </c>
      <c r="D7865" s="7" t="s">
        <v>11624</v>
      </c>
      <c r="E7865" s="6" t="s">
        <v>13</v>
      </c>
      <c r="F7865" s="7" t="s">
        <v>16</v>
      </c>
      <c r="G7865" s="7" t="s">
        <v>17</v>
      </c>
      <c r="H7865" s="7" t="s">
        <v>17</v>
      </c>
      <c r="I7865" s="6"/>
      <c r="J7865" s="6"/>
      <c r="K7865" s="6" t="s">
        <v>22741</v>
      </c>
      <c r="L7865" s="6">
        <v>50</v>
      </c>
    </row>
    <row r="7866" spans="1:12">
      <c r="A7866" s="6" t="s">
        <v>14611</v>
      </c>
      <c r="B7866" s="6" t="s">
        <v>24094</v>
      </c>
      <c r="C7866" s="6" t="str">
        <f t="shared" si="122"/>
        <v>331204001-1E</v>
      </c>
      <c r="D7866" s="7" t="s">
        <v>11620</v>
      </c>
      <c r="E7866" s="6" t="s">
        <v>13</v>
      </c>
      <c r="F7866" s="7" t="s">
        <v>16</v>
      </c>
      <c r="G7866" s="7" t="s">
        <v>17</v>
      </c>
      <c r="H7866" s="7" t="s">
        <v>17</v>
      </c>
      <c r="I7866" s="6"/>
      <c r="J7866" s="6"/>
      <c r="K7866" s="6" t="s">
        <v>22741</v>
      </c>
      <c r="L7866" s="6">
        <v>300</v>
      </c>
    </row>
    <row r="7867" spans="1:12">
      <c r="A7867" s="6" t="s">
        <v>14611</v>
      </c>
      <c r="B7867" s="6" t="s">
        <v>24095</v>
      </c>
      <c r="C7867" s="6" t="str">
        <f t="shared" si="122"/>
        <v>331204002E</v>
      </c>
      <c r="D7867" s="7" t="s">
        <v>11628</v>
      </c>
      <c r="E7867" s="6" t="s">
        <v>13</v>
      </c>
      <c r="F7867" s="7" t="s">
        <v>16</v>
      </c>
      <c r="G7867" s="7" t="s">
        <v>17</v>
      </c>
      <c r="H7867" s="7" t="s">
        <v>17</v>
      </c>
      <c r="I7867" s="6"/>
      <c r="J7867" s="6"/>
      <c r="K7867" s="6" t="s">
        <v>22741</v>
      </c>
      <c r="L7867" s="6">
        <v>220</v>
      </c>
    </row>
    <row r="7868" spans="1:12">
      <c r="A7868" s="6" t="s">
        <v>14611</v>
      </c>
      <c r="B7868" s="6" t="s">
        <v>24096</v>
      </c>
      <c r="C7868" s="6" t="str">
        <f t="shared" si="122"/>
        <v>331204003E</v>
      </c>
      <c r="D7868" s="7" t="s">
        <v>11630</v>
      </c>
      <c r="E7868" s="6" t="s">
        <v>13</v>
      </c>
      <c r="F7868" s="7" t="s">
        <v>16</v>
      </c>
      <c r="G7868" s="7" t="s">
        <v>17</v>
      </c>
      <c r="H7868" s="7" t="s">
        <v>17</v>
      </c>
      <c r="I7868" s="6"/>
      <c r="J7868" s="6"/>
      <c r="K7868" s="6" t="s">
        <v>22741</v>
      </c>
      <c r="L7868" s="6">
        <v>500</v>
      </c>
    </row>
    <row r="7869" spans="1:12">
      <c r="A7869" s="6" t="s">
        <v>14611</v>
      </c>
      <c r="B7869" s="6" t="s">
        <v>24097</v>
      </c>
      <c r="C7869" s="6" t="str">
        <f t="shared" si="122"/>
        <v>331204004E</v>
      </c>
      <c r="D7869" s="7" t="s">
        <v>11632</v>
      </c>
      <c r="E7869" s="6" t="s">
        <v>13</v>
      </c>
      <c r="F7869" s="7" t="s">
        <v>16</v>
      </c>
      <c r="G7869" s="7" t="s">
        <v>17</v>
      </c>
      <c r="H7869" s="7" t="s">
        <v>17</v>
      </c>
      <c r="I7869" s="6"/>
      <c r="J7869" s="6"/>
      <c r="K7869" s="6" t="s">
        <v>22741</v>
      </c>
      <c r="L7869" s="6">
        <v>300</v>
      </c>
    </row>
    <row r="7870" spans="1:12">
      <c r="A7870" s="6" t="s">
        <v>14611</v>
      </c>
      <c r="B7870" s="6" t="s">
        <v>24098</v>
      </c>
      <c r="C7870" s="6" t="str">
        <f t="shared" si="122"/>
        <v>331204006E</v>
      </c>
      <c r="D7870" s="7" t="s">
        <v>11638</v>
      </c>
      <c r="E7870" s="6" t="s">
        <v>13</v>
      </c>
      <c r="F7870" s="7" t="s">
        <v>16</v>
      </c>
      <c r="G7870" s="7" t="s">
        <v>21188</v>
      </c>
      <c r="H7870" s="7" t="s">
        <v>17</v>
      </c>
      <c r="I7870" s="6"/>
      <c r="J7870" s="6"/>
      <c r="K7870" s="6" t="s">
        <v>22741</v>
      </c>
      <c r="L7870" s="6">
        <v>650</v>
      </c>
    </row>
    <row r="7871" spans="1:12">
      <c r="A7871" s="6" t="s">
        <v>14611</v>
      </c>
      <c r="B7871" s="6" t="s">
        <v>24099</v>
      </c>
      <c r="C7871" s="6" t="str">
        <f t="shared" si="122"/>
        <v>331204013E</v>
      </c>
      <c r="D7871" s="7" t="s">
        <v>11660</v>
      </c>
      <c r="E7871" s="6" t="s">
        <v>20</v>
      </c>
      <c r="F7871" s="7" t="s">
        <v>16</v>
      </c>
      <c r="G7871" s="7" t="s">
        <v>17</v>
      </c>
      <c r="H7871" s="7" t="s">
        <v>17</v>
      </c>
      <c r="I7871" s="6"/>
      <c r="J7871" s="6" t="s">
        <v>14524</v>
      </c>
      <c r="K7871" s="6" t="s">
        <v>22741</v>
      </c>
      <c r="L7871" s="6">
        <v>2250</v>
      </c>
    </row>
    <row r="7872" spans="1:12">
      <c r="A7872" s="6" t="s">
        <v>14611</v>
      </c>
      <c r="B7872" s="6" t="s">
        <v>24100</v>
      </c>
      <c r="C7872" s="6" t="str">
        <f t="shared" si="122"/>
        <v>331204013-1E</v>
      </c>
      <c r="D7872" s="7" t="s">
        <v>11658</v>
      </c>
      <c r="E7872" s="6" t="s">
        <v>20</v>
      </c>
      <c r="F7872" s="7" t="s">
        <v>16</v>
      </c>
      <c r="G7872" s="7" t="s">
        <v>17</v>
      </c>
      <c r="H7872" s="7" t="s">
        <v>17</v>
      </c>
      <c r="I7872" s="6"/>
      <c r="J7872" s="6" t="s">
        <v>14524</v>
      </c>
      <c r="K7872" s="6" t="s">
        <v>22741</v>
      </c>
      <c r="L7872" s="6">
        <v>2250</v>
      </c>
    </row>
    <row r="7873" spans="1:12">
      <c r="A7873" s="6" t="s">
        <v>14611</v>
      </c>
      <c r="B7873" s="6" t="s">
        <v>24101</v>
      </c>
      <c r="C7873" s="6" t="str">
        <f t="shared" si="122"/>
        <v>331204014E</v>
      </c>
      <c r="D7873" s="7" t="s">
        <v>11664</v>
      </c>
      <c r="E7873" s="6" t="s">
        <v>20</v>
      </c>
      <c r="F7873" s="7" t="s">
        <v>16</v>
      </c>
      <c r="G7873" s="7" t="s">
        <v>17</v>
      </c>
      <c r="H7873" s="7" t="s">
        <v>7939</v>
      </c>
      <c r="I7873" s="6"/>
      <c r="J7873" s="6"/>
      <c r="K7873" s="6" t="s">
        <v>22741</v>
      </c>
      <c r="L7873" s="6">
        <v>1500</v>
      </c>
    </row>
    <row r="7874" spans="1:12">
      <c r="A7874" s="6" t="s">
        <v>14611</v>
      </c>
      <c r="B7874" s="6" t="s">
        <v>24102</v>
      </c>
      <c r="C7874" s="6" t="str">
        <f t="shared" si="122"/>
        <v>331204015E</v>
      </c>
      <c r="D7874" s="7" t="s">
        <v>11669</v>
      </c>
      <c r="E7874" s="6" t="s">
        <v>13</v>
      </c>
      <c r="F7874" s="7" t="s">
        <v>16</v>
      </c>
      <c r="G7874" s="7" t="s">
        <v>17</v>
      </c>
      <c r="H7874" s="7" t="s">
        <v>17</v>
      </c>
      <c r="I7874" s="6"/>
      <c r="J7874" s="6"/>
      <c r="K7874" s="6" t="s">
        <v>22741</v>
      </c>
      <c r="L7874" s="6">
        <v>1950</v>
      </c>
    </row>
    <row r="7875" spans="1:12">
      <c r="A7875" s="6" t="s">
        <v>14611</v>
      </c>
      <c r="B7875" s="6" t="s">
        <v>24103</v>
      </c>
      <c r="C7875" s="6" t="str">
        <f t="shared" ref="C7875:C7938" si="123">RIGHT(B7875,LEN(B7875)-16)</f>
        <v>331204015-1E</v>
      </c>
      <c r="D7875" s="7" t="s">
        <v>11667</v>
      </c>
      <c r="E7875" s="6" t="s">
        <v>13</v>
      </c>
      <c r="F7875" s="7" t="s">
        <v>16</v>
      </c>
      <c r="G7875" s="7" t="s">
        <v>17</v>
      </c>
      <c r="H7875" s="7" t="s">
        <v>17</v>
      </c>
      <c r="I7875" s="6"/>
      <c r="J7875" s="6"/>
      <c r="K7875" s="6" t="s">
        <v>22741</v>
      </c>
      <c r="L7875" s="8">
        <v>2925</v>
      </c>
    </row>
    <row r="7876" spans="1:12">
      <c r="A7876" s="6" t="s">
        <v>14611</v>
      </c>
      <c r="B7876" s="6" t="s">
        <v>24104</v>
      </c>
      <c r="C7876" s="6" t="str">
        <f t="shared" si="123"/>
        <v>331301002E</v>
      </c>
      <c r="D7876" s="7" t="s">
        <v>11687</v>
      </c>
      <c r="E7876" s="6" t="s">
        <v>13</v>
      </c>
      <c r="F7876" s="7" t="s">
        <v>581</v>
      </c>
      <c r="G7876" s="7" t="s">
        <v>17</v>
      </c>
      <c r="H7876" s="7" t="s">
        <v>17</v>
      </c>
      <c r="I7876" s="6"/>
      <c r="J7876" s="6"/>
      <c r="K7876" s="6" t="s">
        <v>22741</v>
      </c>
      <c r="L7876" s="6">
        <v>1500</v>
      </c>
    </row>
    <row r="7877" spans="1:12">
      <c r="A7877" s="6" t="s">
        <v>14611</v>
      </c>
      <c r="B7877" s="6" t="s">
        <v>24105</v>
      </c>
      <c r="C7877" s="6" t="str">
        <f t="shared" si="123"/>
        <v>331302004-2E</v>
      </c>
      <c r="D7877" s="7" t="s">
        <v>11725</v>
      </c>
      <c r="E7877" s="6" t="s">
        <v>13</v>
      </c>
      <c r="F7877" s="7" t="s">
        <v>16</v>
      </c>
      <c r="G7877" s="7" t="s">
        <v>17</v>
      </c>
      <c r="H7877" s="7" t="s">
        <v>17</v>
      </c>
      <c r="I7877" s="6"/>
      <c r="J7877" s="6"/>
      <c r="K7877" s="6" t="s">
        <v>22741</v>
      </c>
      <c r="L7877" s="6">
        <v>1500</v>
      </c>
    </row>
    <row r="7878" spans="1:12">
      <c r="A7878" s="6" t="s">
        <v>14611</v>
      </c>
      <c r="B7878" s="6" t="s">
        <v>24106</v>
      </c>
      <c r="C7878" s="6" t="str">
        <f t="shared" si="123"/>
        <v>331301003E</v>
      </c>
      <c r="D7878" s="7" t="s">
        <v>11689</v>
      </c>
      <c r="E7878" s="6" t="s">
        <v>13</v>
      </c>
      <c r="F7878" s="7" t="s">
        <v>581</v>
      </c>
      <c r="G7878" s="7" t="s">
        <v>17874</v>
      </c>
      <c r="H7878" s="7" t="s">
        <v>17</v>
      </c>
      <c r="I7878" s="6"/>
      <c r="J7878" s="6"/>
      <c r="K7878" s="6" t="s">
        <v>22741</v>
      </c>
      <c r="L7878" s="6">
        <v>1500</v>
      </c>
    </row>
    <row r="7879" spans="1:12">
      <c r="A7879" s="6" t="s">
        <v>14611</v>
      </c>
      <c r="B7879" s="6" t="s">
        <v>24107</v>
      </c>
      <c r="C7879" s="6" t="str">
        <f t="shared" si="123"/>
        <v>331301005E</v>
      </c>
      <c r="D7879" s="7" t="s">
        <v>11697</v>
      </c>
      <c r="E7879" s="6" t="s">
        <v>13</v>
      </c>
      <c r="F7879" s="7" t="s">
        <v>581</v>
      </c>
      <c r="G7879" s="7" t="s">
        <v>17</v>
      </c>
      <c r="H7879" s="7" t="s">
        <v>17</v>
      </c>
      <c r="I7879" s="6"/>
      <c r="J7879" s="6"/>
      <c r="K7879" s="6" t="s">
        <v>22741</v>
      </c>
      <c r="L7879" s="6">
        <v>1500</v>
      </c>
    </row>
    <row r="7880" spans="1:12">
      <c r="A7880" s="6" t="s">
        <v>14611</v>
      </c>
      <c r="B7880" s="6" t="s">
        <v>24108</v>
      </c>
      <c r="C7880" s="6" t="str">
        <f t="shared" si="123"/>
        <v>331301008E</v>
      </c>
      <c r="D7880" s="7" t="s">
        <v>11707</v>
      </c>
      <c r="E7880" s="6" t="s">
        <v>13</v>
      </c>
      <c r="F7880" s="7" t="s">
        <v>581</v>
      </c>
      <c r="G7880" s="7" t="s">
        <v>17</v>
      </c>
      <c r="H7880" s="7" t="s">
        <v>17</v>
      </c>
      <c r="I7880" s="6"/>
      <c r="J7880" s="6"/>
      <c r="K7880" s="6" t="s">
        <v>22741</v>
      </c>
      <c r="L7880" s="6">
        <v>1500</v>
      </c>
    </row>
    <row r="7881" spans="1:12">
      <c r="A7881" s="6" t="s">
        <v>14611</v>
      </c>
      <c r="B7881" s="6" t="s">
        <v>24109</v>
      </c>
      <c r="C7881" s="6" t="str">
        <f t="shared" si="123"/>
        <v>331301009E</v>
      </c>
      <c r="D7881" s="7" t="s">
        <v>11709</v>
      </c>
      <c r="E7881" s="6" t="s">
        <v>13</v>
      </c>
      <c r="F7881" s="7" t="s">
        <v>581</v>
      </c>
      <c r="G7881" s="7" t="s">
        <v>17</v>
      </c>
      <c r="H7881" s="7" t="s">
        <v>17</v>
      </c>
      <c r="I7881" s="6"/>
      <c r="J7881" s="6"/>
      <c r="K7881" s="6" t="s">
        <v>22741</v>
      </c>
      <c r="L7881" s="6">
        <v>1500</v>
      </c>
    </row>
    <row r="7882" spans="1:12">
      <c r="A7882" s="6" t="s">
        <v>14611</v>
      </c>
      <c r="B7882" s="6" t="s">
        <v>24110</v>
      </c>
      <c r="C7882" s="6" t="str">
        <f t="shared" si="123"/>
        <v>331302004E</v>
      </c>
      <c r="D7882" s="7" t="s">
        <v>11727</v>
      </c>
      <c r="E7882" s="6" t="s">
        <v>13</v>
      </c>
      <c r="F7882" s="7" t="s">
        <v>16</v>
      </c>
      <c r="G7882" s="7" t="s">
        <v>17</v>
      </c>
      <c r="H7882" s="7" t="s">
        <v>17</v>
      </c>
      <c r="I7882" s="6"/>
      <c r="J7882" s="6"/>
      <c r="K7882" s="6" t="s">
        <v>22741</v>
      </c>
      <c r="L7882" s="6">
        <v>1500</v>
      </c>
    </row>
    <row r="7883" spans="1:12">
      <c r="A7883" s="6" t="s">
        <v>14611</v>
      </c>
      <c r="B7883" s="6" t="s">
        <v>24111</v>
      </c>
      <c r="C7883" s="6" t="str">
        <f t="shared" si="123"/>
        <v>331303017-1E</v>
      </c>
      <c r="D7883" s="7" t="s">
        <v>11789</v>
      </c>
      <c r="E7883" s="6" t="s">
        <v>13</v>
      </c>
      <c r="F7883" s="7" t="s">
        <v>16</v>
      </c>
      <c r="G7883" s="7" t="s">
        <v>17</v>
      </c>
      <c r="H7883" s="7" t="s">
        <v>17</v>
      </c>
      <c r="I7883" s="6"/>
      <c r="J7883" s="6"/>
      <c r="K7883" s="6" t="s">
        <v>22741</v>
      </c>
      <c r="L7883" s="6">
        <v>7200</v>
      </c>
    </row>
    <row r="7884" spans="1:12">
      <c r="A7884" s="6" t="s">
        <v>14611</v>
      </c>
      <c r="B7884" s="6" t="s">
        <v>24112</v>
      </c>
      <c r="C7884" s="6" t="str">
        <f t="shared" si="123"/>
        <v>331303025E</v>
      </c>
      <c r="D7884" s="7" t="s">
        <v>11808</v>
      </c>
      <c r="E7884" s="6" t="s">
        <v>13</v>
      </c>
      <c r="F7884" s="7" t="s">
        <v>16</v>
      </c>
      <c r="G7884" s="7" t="s">
        <v>17</v>
      </c>
      <c r="H7884" s="7" t="s">
        <v>17</v>
      </c>
      <c r="I7884" s="6"/>
      <c r="J7884" s="6" t="s">
        <v>14580</v>
      </c>
      <c r="K7884" s="6" t="s">
        <v>22741</v>
      </c>
      <c r="L7884" s="6">
        <v>2000</v>
      </c>
    </row>
    <row r="7885" spans="1:12">
      <c r="A7885" s="6" t="s">
        <v>14611</v>
      </c>
      <c r="B7885" s="6" t="s">
        <v>24113</v>
      </c>
      <c r="C7885" s="6" t="str">
        <f t="shared" si="123"/>
        <v>331304001E</v>
      </c>
      <c r="D7885" s="7" t="s">
        <v>11855</v>
      </c>
      <c r="E7885" s="6" t="s">
        <v>13</v>
      </c>
      <c r="F7885" s="7" t="s">
        <v>16</v>
      </c>
      <c r="G7885" s="7" t="s">
        <v>17</v>
      </c>
      <c r="H7885" s="7" t="s">
        <v>17</v>
      </c>
      <c r="I7885" s="6"/>
      <c r="J7885" s="6"/>
      <c r="K7885" s="6" t="s">
        <v>22741</v>
      </c>
      <c r="L7885" s="6">
        <v>200</v>
      </c>
    </row>
    <row r="7886" spans="1:12">
      <c r="A7886" s="6" t="s">
        <v>14611</v>
      </c>
      <c r="B7886" s="6" t="s">
        <v>24114</v>
      </c>
      <c r="C7886" s="6" t="str">
        <f t="shared" si="123"/>
        <v>331304002E</v>
      </c>
      <c r="D7886" s="7" t="s">
        <v>11857</v>
      </c>
      <c r="E7886" s="6" t="s">
        <v>13</v>
      </c>
      <c r="F7886" s="7" t="s">
        <v>16</v>
      </c>
      <c r="G7886" s="7" t="s">
        <v>17</v>
      </c>
      <c r="H7886" s="7" t="s">
        <v>17</v>
      </c>
      <c r="I7886" s="6"/>
      <c r="J7886" s="6"/>
      <c r="K7886" s="6" t="s">
        <v>22741</v>
      </c>
      <c r="L7886" s="6">
        <v>700</v>
      </c>
    </row>
    <row r="7887" spans="1:12">
      <c r="A7887" s="6" t="s">
        <v>14611</v>
      </c>
      <c r="B7887" s="6" t="s">
        <v>24115</v>
      </c>
      <c r="C7887" s="6" t="str">
        <f t="shared" si="123"/>
        <v>331304003E</v>
      </c>
      <c r="D7887" s="7" t="s">
        <v>11859</v>
      </c>
      <c r="E7887" s="6" t="s">
        <v>13</v>
      </c>
      <c r="F7887" s="7" t="s">
        <v>16</v>
      </c>
      <c r="G7887" s="7" t="s">
        <v>17</v>
      </c>
      <c r="H7887" s="7" t="s">
        <v>11860</v>
      </c>
      <c r="I7887" s="6"/>
      <c r="J7887" s="6"/>
      <c r="K7887" s="6" t="s">
        <v>22741</v>
      </c>
      <c r="L7887" s="6">
        <v>488</v>
      </c>
    </row>
    <row r="7888" spans="1:12">
      <c r="A7888" s="6" t="s">
        <v>14611</v>
      </c>
      <c r="B7888" s="6" t="s">
        <v>24116</v>
      </c>
      <c r="C7888" s="6" t="str">
        <f t="shared" si="123"/>
        <v>331304007E</v>
      </c>
      <c r="D7888" s="7" t="s">
        <v>11872</v>
      </c>
      <c r="E7888" s="6" t="s">
        <v>13</v>
      </c>
      <c r="F7888" s="7" t="s">
        <v>16</v>
      </c>
      <c r="G7888" s="7" t="s">
        <v>17</v>
      </c>
      <c r="H7888" s="7" t="s">
        <v>17</v>
      </c>
      <c r="I7888" s="6"/>
      <c r="J7888" s="6"/>
      <c r="K7888" s="6" t="s">
        <v>22741</v>
      </c>
      <c r="L7888" s="6">
        <v>800</v>
      </c>
    </row>
    <row r="7889" spans="1:12">
      <c r="A7889" s="6" t="s">
        <v>14611</v>
      </c>
      <c r="B7889" s="6" t="s">
        <v>24117</v>
      </c>
      <c r="C7889" s="6" t="str">
        <f t="shared" si="123"/>
        <v>331304008E</v>
      </c>
      <c r="D7889" s="7" t="s">
        <v>11874</v>
      </c>
      <c r="E7889" s="6" t="s">
        <v>13</v>
      </c>
      <c r="F7889" s="7" t="s">
        <v>16</v>
      </c>
      <c r="G7889" s="7" t="s">
        <v>21315</v>
      </c>
      <c r="H7889" s="7" t="s">
        <v>17</v>
      </c>
      <c r="I7889" s="6"/>
      <c r="J7889" s="6"/>
      <c r="K7889" s="6" t="s">
        <v>22741</v>
      </c>
      <c r="L7889" s="6">
        <v>2000</v>
      </c>
    </row>
    <row r="7890" spans="1:12">
      <c r="A7890" s="6" t="s">
        <v>14611</v>
      </c>
      <c r="B7890" s="6" t="s">
        <v>24118</v>
      </c>
      <c r="C7890" s="6" t="str">
        <f t="shared" si="123"/>
        <v>331304009E</v>
      </c>
      <c r="D7890" s="7" t="s">
        <v>11876</v>
      </c>
      <c r="E7890" s="6" t="s">
        <v>13</v>
      </c>
      <c r="F7890" s="7" t="s">
        <v>16</v>
      </c>
      <c r="G7890" s="7" t="s">
        <v>17</v>
      </c>
      <c r="H7890" s="7" t="s">
        <v>17</v>
      </c>
      <c r="I7890" s="6"/>
      <c r="J7890" s="6"/>
      <c r="K7890" s="6" t="s">
        <v>22741</v>
      </c>
      <c r="L7890" s="6">
        <v>1500</v>
      </c>
    </row>
    <row r="7891" spans="1:12">
      <c r="A7891" s="6" t="s">
        <v>14611</v>
      </c>
      <c r="B7891" s="6" t="s">
        <v>24119</v>
      </c>
      <c r="C7891" s="6" t="str">
        <f t="shared" si="123"/>
        <v>331305001E</v>
      </c>
      <c r="D7891" s="7" t="s">
        <v>11902</v>
      </c>
      <c r="E7891" s="6" t="s">
        <v>13</v>
      </c>
      <c r="F7891" s="7" t="s">
        <v>16</v>
      </c>
      <c r="G7891" s="7" t="s">
        <v>21333</v>
      </c>
      <c r="H7891" s="7" t="s">
        <v>17</v>
      </c>
      <c r="I7891" s="6"/>
      <c r="J7891" s="6"/>
      <c r="K7891" s="6" t="s">
        <v>22741</v>
      </c>
      <c r="L7891" s="6">
        <v>580</v>
      </c>
    </row>
    <row r="7892" spans="1:12">
      <c r="A7892" s="6" t="s">
        <v>14611</v>
      </c>
      <c r="B7892" s="6" t="s">
        <v>24120</v>
      </c>
      <c r="C7892" s="6" t="str">
        <f t="shared" si="123"/>
        <v>331305004E</v>
      </c>
      <c r="D7892" s="7" t="s">
        <v>11910</v>
      </c>
      <c r="E7892" s="6" t="s">
        <v>13</v>
      </c>
      <c r="F7892" s="7" t="s">
        <v>16</v>
      </c>
      <c r="G7892" s="7" t="s">
        <v>17</v>
      </c>
      <c r="H7892" s="7" t="s">
        <v>17</v>
      </c>
      <c r="I7892" s="6"/>
      <c r="J7892" s="6"/>
      <c r="K7892" s="6" t="s">
        <v>22741</v>
      </c>
      <c r="L7892" s="6">
        <v>580</v>
      </c>
    </row>
    <row r="7893" spans="1:12">
      <c r="A7893" s="6" t="s">
        <v>14611</v>
      </c>
      <c r="B7893" s="6" t="s">
        <v>24121</v>
      </c>
      <c r="C7893" s="6" t="str">
        <f t="shared" si="123"/>
        <v>331305004-1E</v>
      </c>
      <c r="D7893" s="7" t="s">
        <v>11908</v>
      </c>
      <c r="E7893" s="6" t="s">
        <v>13</v>
      </c>
      <c r="F7893" s="7" t="s">
        <v>16</v>
      </c>
      <c r="G7893" s="7" t="s">
        <v>17</v>
      </c>
      <c r="H7893" s="7" t="s">
        <v>17</v>
      </c>
      <c r="I7893" s="6"/>
      <c r="J7893" s="6"/>
      <c r="K7893" s="6" t="s">
        <v>22741</v>
      </c>
      <c r="L7893" s="6">
        <v>580</v>
      </c>
    </row>
    <row r="7894" spans="1:12">
      <c r="A7894" s="6" t="s">
        <v>14611</v>
      </c>
      <c r="B7894" s="6" t="s">
        <v>24122</v>
      </c>
      <c r="C7894" s="6" t="str">
        <f t="shared" si="123"/>
        <v>331305005E</v>
      </c>
      <c r="D7894" s="7" t="s">
        <v>11912</v>
      </c>
      <c r="E7894" s="6" t="s">
        <v>13</v>
      </c>
      <c r="F7894" s="7" t="s">
        <v>16</v>
      </c>
      <c r="G7894" s="7" t="s">
        <v>21340</v>
      </c>
      <c r="H7894" s="7" t="s">
        <v>17</v>
      </c>
      <c r="I7894" s="6"/>
      <c r="J7894" s="6"/>
      <c r="K7894" s="6" t="s">
        <v>22741</v>
      </c>
      <c r="L7894" s="6">
        <v>500</v>
      </c>
    </row>
    <row r="7895" spans="1:12">
      <c r="A7895" s="6" t="s">
        <v>14611</v>
      </c>
      <c r="B7895" s="6" t="s">
        <v>24123</v>
      </c>
      <c r="C7895" s="6" t="str">
        <f t="shared" si="123"/>
        <v>331305006E</v>
      </c>
      <c r="D7895" s="7" t="s">
        <v>11914</v>
      </c>
      <c r="E7895" s="6" t="s">
        <v>20</v>
      </c>
      <c r="F7895" s="7" t="s">
        <v>16</v>
      </c>
      <c r="G7895" s="7" t="s">
        <v>17</v>
      </c>
      <c r="H7895" s="7" t="s">
        <v>17</v>
      </c>
      <c r="I7895" s="6"/>
      <c r="J7895" s="6"/>
      <c r="K7895" s="6" t="s">
        <v>22741</v>
      </c>
      <c r="L7895" s="6">
        <v>600</v>
      </c>
    </row>
    <row r="7896" spans="1:12">
      <c r="A7896" s="6" t="s">
        <v>14611</v>
      </c>
      <c r="B7896" s="6" t="s">
        <v>24124</v>
      </c>
      <c r="C7896" s="6" t="str">
        <f t="shared" si="123"/>
        <v>331305007E</v>
      </c>
      <c r="D7896" s="7" t="s">
        <v>11916</v>
      </c>
      <c r="E7896" s="6" t="s">
        <v>20</v>
      </c>
      <c r="F7896" s="7" t="s">
        <v>16</v>
      </c>
      <c r="G7896" s="7" t="s">
        <v>17</v>
      </c>
      <c r="H7896" s="7" t="s">
        <v>17</v>
      </c>
      <c r="I7896" s="6"/>
      <c r="J7896" s="6"/>
      <c r="K7896" s="6" t="s">
        <v>22741</v>
      </c>
      <c r="L7896" s="6">
        <v>700</v>
      </c>
    </row>
    <row r="7897" spans="1:12">
      <c r="A7897" s="6" t="s">
        <v>14611</v>
      </c>
      <c r="B7897" s="6" t="s">
        <v>24125</v>
      </c>
      <c r="C7897" s="6" t="str">
        <f t="shared" si="123"/>
        <v>331305011E</v>
      </c>
      <c r="D7897" s="7" t="s">
        <v>11924</v>
      </c>
      <c r="E7897" s="6" t="s">
        <v>20</v>
      </c>
      <c r="F7897" s="7" t="s">
        <v>16</v>
      </c>
      <c r="G7897" s="7" t="s">
        <v>21348</v>
      </c>
      <c r="H7897" s="7" t="s">
        <v>17</v>
      </c>
      <c r="I7897" s="6"/>
      <c r="J7897" s="6" t="s">
        <v>14524</v>
      </c>
      <c r="K7897" s="6" t="s">
        <v>22741</v>
      </c>
      <c r="L7897" s="6">
        <v>1000</v>
      </c>
    </row>
    <row r="7898" spans="1:12">
      <c r="A7898" s="6" t="s">
        <v>14611</v>
      </c>
      <c r="B7898" s="6" t="s">
        <v>24126</v>
      </c>
      <c r="C7898" s="6" t="str">
        <f t="shared" si="123"/>
        <v>331305014E</v>
      </c>
      <c r="D7898" s="7" t="s">
        <v>11930</v>
      </c>
      <c r="E7898" s="6" t="s">
        <v>13</v>
      </c>
      <c r="F7898" s="7" t="s">
        <v>16</v>
      </c>
      <c r="G7898" s="7" t="s">
        <v>17</v>
      </c>
      <c r="H7898" s="7" t="s">
        <v>17</v>
      </c>
      <c r="I7898" s="6"/>
      <c r="J7898" s="6" t="s">
        <v>14580</v>
      </c>
      <c r="K7898" s="6" t="s">
        <v>22741</v>
      </c>
      <c r="L7898" s="6">
        <v>270</v>
      </c>
    </row>
    <row r="7899" spans="1:12">
      <c r="A7899" s="6" t="s">
        <v>14611</v>
      </c>
      <c r="B7899" s="6" t="s">
        <v>24127</v>
      </c>
      <c r="C7899" s="6" t="str">
        <f t="shared" si="123"/>
        <v>331501001E</v>
      </c>
      <c r="D7899" s="7" t="s">
        <v>12022</v>
      </c>
      <c r="E7899" s="6" t="s">
        <v>13</v>
      </c>
      <c r="F7899" s="7" t="s">
        <v>16</v>
      </c>
      <c r="G7899" s="7" t="s">
        <v>21417</v>
      </c>
      <c r="H7899" s="7" t="s">
        <v>17</v>
      </c>
      <c r="I7899" s="6"/>
      <c r="J7899" s="6" t="s">
        <v>14580</v>
      </c>
      <c r="K7899" s="6" t="s">
        <v>22741</v>
      </c>
      <c r="L7899" s="6">
        <v>5700</v>
      </c>
    </row>
    <row r="7900" spans="1:12">
      <c r="A7900" s="6" t="s">
        <v>14611</v>
      </c>
      <c r="B7900" s="6" t="s">
        <v>24128</v>
      </c>
      <c r="C7900" s="6" t="str">
        <f t="shared" si="123"/>
        <v>331501003E</v>
      </c>
      <c r="D7900" s="7" t="s">
        <v>12026</v>
      </c>
      <c r="E7900" s="6" t="s">
        <v>13</v>
      </c>
      <c r="F7900" s="7" t="s">
        <v>16</v>
      </c>
      <c r="G7900" s="7" t="s">
        <v>21417</v>
      </c>
      <c r="H7900" s="7" t="s">
        <v>17</v>
      </c>
      <c r="I7900" s="6"/>
      <c r="J7900" s="6" t="s">
        <v>14580</v>
      </c>
      <c r="K7900" s="6" t="s">
        <v>22741</v>
      </c>
      <c r="L7900" s="6">
        <v>3105</v>
      </c>
    </row>
    <row r="7901" spans="1:12">
      <c r="A7901" s="6" t="s">
        <v>14611</v>
      </c>
      <c r="B7901" s="6" t="s">
        <v>24129</v>
      </c>
      <c r="C7901" s="6" t="str">
        <f t="shared" si="123"/>
        <v>331501011E</v>
      </c>
      <c r="D7901" s="7" t="s">
        <v>12042</v>
      </c>
      <c r="E7901" s="6" t="s">
        <v>13</v>
      </c>
      <c r="F7901" s="7" t="s">
        <v>16</v>
      </c>
      <c r="G7901" s="7" t="s">
        <v>17</v>
      </c>
      <c r="H7901" s="7" t="s">
        <v>17</v>
      </c>
      <c r="I7901" s="6"/>
      <c r="J7901" s="6" t="s">
        <v>14580</v>
      </c>
      <c r="K7901" s="6" t="s">
        <v>22741</v>
      </c>
      <c r="L7901" s="6">
        <v>4470</v>
      </c>
    </row>
    <row r="7902" spans="1:12">
      <c r="A7902" s="6" t="s">
        <v>14611</v>
      </c>
      <c r="B7902" s="6" t="s">
        <v>24130</v>
      </c>
      <c r="C7902" s="6" t="str">
        <f t="shared" si="123"/>
        <v>331501014-1E</v>
      </c>
      <c r="D7902" s="7" t="s">
        <v>12050</v>
      </c>
      <c r="E7902" s="6" t="s">
        <v>13</v>
      </c>
      <c r="F7902" s="7" t="s">
        <v>16</v>
      </c>
      <c r="G7902" s="7" t="s">
        <v>17</v>
      </c>
      <c r="H7902" s="7" t="s">
        <v>17</v>
      </c>
      <c r="I7902" s="6"/>
      <c r="J7902" s="6" t="s">
        <v>14580</v>
      </c>
      <c r="K7902" s="6" t="s">
        <v>22741</v>
      </c>
      <c r="L7902" s="6">
        <v>4470</v>
      </c>
    </row>
    <row r="7903" spans="1:12">
      <c r="A7903" s="6" t="s">
        <v>14611</v>
      </c>
      <c r="B7903" s="6" t="s">
        <v>24131</v>
      </c>
      <c r="C7903" s="6" t="str">
        <f t="shared" si="123"/>
        <v>331501018E</v>
      </c>
      <c r="D7903" s="7" t="s">
        <v>12059</v>
      </c>
      <c r="E7903" s="6" t="s">
        <v>13</v>
      </c>
      <c r="F7903" s="7" t="s">
        <v>16</v>
      </c>
      <c r="G7903" s="7" t="s">
        <v>17</v>
      </c>
      <c r="H7903" s="7" t="s">
        <v>17</v>
      </c>
      <c r="I7903" s="6"/>
      <c r="J7903" s="6"/>
      <c r="K7903" s="6" t="s">
        <v>22741</v>
      </c>
      <c r="L7903" s="6">
        <v>800</v>
      </c>
    </row>
    <row r="7904" spans="1:12">
      <c r="A7904" s="6" t="s">
        <v>14611</v>
      </c>
      <c r="B7904" s="6" t="s">
        <v>24132</v>
      </c>
      <c r="C7904" s="6" t="str">
        <f t="shared" si="123"/>
        <v>331501027E</v>
      </c>
      <c r="D7904" s="7" t="s">
        <v>12081</v>
      </c>
      <c r="E7904" s="6" t="s">
        <v>13</v>
      </c>
      <c r="F7904" s="7" t="s">
        <v>16</v>
      </c>
      <c r="G7904" s="7" t="s">
        <v>17</v>
      </c>
      <c r="H7904" s="7" t="s">
        <v>17</v>
      </c>
      <c r="I7904" s="6"/>
      <c r="J7904" s="6"/>
      <c r="K7904" s="6" t="s">
        <v>22741</v>
      </c>
      <c r="L7904" s="6">
        <v>4200</v>
      </c>
    </row>
    <row r="7905" spans="1:12">
      <c r="A7905" s="6" t="s">
        <v>14611</v>
      </c>
      <c r="B7905" s="6" t="s">
        <v>24133</v>
      </c>
      <c r="C7905" s="6" t="str">
        <f t="shared" si="123"/>
        <v>331501029-1E</v>
      </c>
      <c r="D7905" s="7" t="s">
        <v>12087</v>
      </c>
      <c r="E7905" s="6" t="s">
        <v>13</v>
      </c>
      <c r="F7905" s="7" t="s">
        <v>12067</v>
      </c>
      <c r="G7905" s="7" t="s">
        <v>21452</v>
      </c>
      <c r="H7905" s="7" t="s">
        <v>17</v>
      </c>
      <c r="I7905" s="6"/>
      <c r="J7905" s="6"/>
      <c r="K7905" s="6" t="s">
        <v>22741</v>
      </c>
      <c r="L7905" s="8">
        <v>2691</v>
      </c>
    </row>
    <row r="7906" spans="1:12">
      <c r="A7906" s="6" t="s">
        <v>14611</v>
      </c>
      <c r="B7906" s="6" t="s">
        <v>24134</v>
      </c>
      <c r="C7906" s="6" t="str">
        <f t="shared" si="123"/>
        <v>331501031E</v>
      </c>
      <c r="D7906" s="7" t="s">
        <v>12091</v>
      </c>
      <c r="E7906" s="6" t="s">
        <v>13</v>
      </c>
      <c r="F7906" s="7" t="s">
        <v>16</v>
      </c>
      <c r="G7906" s="7" t="s">
        <v>21457</v>
      </c>
      <c r="H7906" s="7" t="s">
        <v>17</v>
      </c>
      <c r="I7906" s="6"/>
      <c r="J7906" s="6"/>
      <c r="K7906" s="6" t="s">
        <v>22741</v>
      </c>
      <c r="L7906" s="6">
        <v>3150</v>
      </c>
    </row>
    <row r="7907" spans="1:12">
      <c r="A7907" s="6" t="s">
        <v>14611</v>
      </c>
      <c r="B7907" s="6" t="s">
        <v>24135</v>
      </c>
      <c r="C7907" s="6" t="str">
        <f t="shared" si="123"/>
        <v>331501032E</v>
      </c>
      <c r="D7907" s="7" t="s">
        <v>12095</v>
      </c>
      <c r="E7907" s="6" t="s">
        <v>13</v>
      </c>
      <c r="F7907" s="7" t="s">
        <v>12067</v>
      </c>
      <c r="G7907" s="7" t="s">
        <v>21459</v>
      </c>
      <c r="H7907" s="7" t="s">
        <v>17</v>
      </c>
      <c r="I7907" s="6"/>
      <c r="J7907" s="6"/>
      <c r="K7907" s="6" t="s">
        <v>22741</v>
      </c>
      <c r="L7907" s="6">
        <v>3195</v>
      </c>
    </row>
    <row r="7908" spans="1:12">
      <c r="A7908" s="6" t="s">
        <v>14611</v>
      </c>
      <c r="B7908" s="6" t="s">
        <v>24136</v>
      </c>
      <c r="C7908" s="6" t="str">
        <f t="shared" si="123"/>
        <v>331501036E</v>
      </c>
      <c r="D7908" s="7" t="s">
        <v>12106</v>
      </c>
      <c r="E7908" s="6" t="s">
        <v>13</v>
      </c>
      <c r="F7908" s="7" t="s">
        <v>12104</v>
      </c>
      <c r="G7908" s="7" t="s">
        <v>21466</v>
      </c>
      <c r="H7908" s="7" t="s">
        <v>17</v>
      </c>
      <c r="I7908" s="6"/>
      <c r="J7908" s="6"/>
      <c r="K7908" s="6" t="s">
        <v>22741</v>
      </c>
      <c r="L7908" s="6">
        <v>2775</v>
      </c>
    </row>
    <row r="7909" spans="1:12">
      <c r="A7909" s="6" t="s">
        <v>14611</v>
      </c>
      <c r="B7909" s="6" t="s">
        <v>24137</v>
      </c>
      <c r="C7909" s="6" t="str">
        <f t="shared" si="123"/>
        <v>331501036-1E</v>
      </c>
      <c r="D7909" s="7" t="s">
        <v>12103</v>
      </c>
      <c r="E7909" s="6" t="s">
        <v>13</v>
      </c>
      <c r="F7909" s="7" t="s">
        <v>12104</v>
      </c>
      <c r="G7909" s="7" t="s">
        <v>17</v>
      </c>
      <c r="H7909" s="7" t="s">
        <v>17</v>
      </c>
      <c r="I7909" s="6"/>
      <c r="J7909" s="6"/>
      <c r="K7909" s="6" t="s">
        <v>22741</v>
      </c>
      <c r="L7909" s="6">
        <v>3330</v>
      </c>
    </row>
    <row r="7910" spans="1:12">
      <c r="A7910" s="6" t="s">
        <v>14611</v>
      </c>
      <c r="B7910" s="6" t="s">
        <v>24138</v>
      </c>
      <c r="C7910" s="6" t="str">
        <f t="shared" si="123"/>
        <v>331501038E</v>
      </c>
      <c r="D7910" s="7" t="s">
        <v>12110</v>
      </c>
      <c r="E7910" s="6" t="s">
        <v>13</v>
      </c>
      <c r="F7910" s="7" t="s">
        <v>12064</v>
      </c>
      <c r="G7910" s="7" t="s">
        <v>21469</v>
      </c>
      <c r="H7910" s="7" t="s">
        <v>17</v>
      </c>
      <c r="I7910" s="6"/>
      <c r="J7910" s="6"/>
      <c r="K7910" s="6" t="s">
        <v>22741</v>
      </c>
      <c r="L7910" s="6">
        <v>2321</v>
      </c>
    </row>
    <row r="7911" spans="1:12">
      <c r="A7911" s="6" t="s">
        <v>14611</v>
      </c>
      <c r="B7911" s="6" t="s">
        <v>24139</v>
      </c>
      <c r="C7911" s="6" t="str">
        <f t="shared" si="123"/>
        <v>331501040E</v>
      </c>
      <c r="D7911" s="7" t="s">
        <v>12114</v>
      </c>
      <c r="E7911" s="6" t="s">
        <v>13</v>
      </c>
      <c r="F7911" s="7" t="s">
        <v>12115</v>
      </c>
      <c r="G7911" s="7" t="s">
        <v>17</v>
      </c>
      <c r="H7911" s="7" t="s">
        <v>17</v>
      </c>
      <c r="I7911" s="6"/>
      <c r="J7911" s="6"/>
      <c r="K7911" s="6" t="s">
        <v>22741</v>
      </c>
      <c r="L7911" s="6">
        <v>4500</v>
      </c>
    </row>
    <row r="7912" spans="1:12">
      <c r="A7912" s="6" t="s">
        <v>14611</v>
      </c>
      <c r="B7912" s="6" t="s">
        <v>24140</v>
      </c>
      <c r="C7912" s="6" t="str">
        <f t="shared" si="123"/>
        <v>331501042E</v>
      </c>
      <c r="D7912" s="7" t="s">
        <v>12125</v>
      </c>
      <c r="E7912" s="6" t="s">
        <v>13</v>
      </c>
      <c r="F7912" s="7" t="s">
        <v>16</v>
      </c>
      <c r="G7912" s="7" t="s">
        <v>17</v>
      </c>
      <c r="H7912" s="7" t="s">
        <v>17</v>
      </c>
      <c r="I7912" s="6"/>
      <c r="J7912" s="6"/>
      <c r="K7912" s="6" t="s">
        <v>22741</v>
      </c>
      <c r="L7912" s="6">
        <v>3900</v>
      </c>
    </row>
    <row r="7913" spans="1:12">
      <c r="A7913" s="6" t="s">
        <v>14611</v>
      </c>
      <c r="B7913" s="6" t="s">
        <v>24141</v>
      </c>
      <c r="C7913" s="6" t="str">
        <f t="shared" si="123"/>
        <v>331501046E</v>
      </c>
      <c r="D7913" s="7" t="s">
        <v>12133</v>
      </c>
      <c r="E7913" s="6" t="s">
        <v>13</v>
      </c>
      <c r="F7913" s="7" t="s">
        <v>16</v>
      </c>
      <c r="G7913" s="7" t="s">
        <v>17</v>
      </c>
      <c r="H7913" s="7" t="s">
        <v>17</v>
      </c>
      <c r="I7913" s="6"/>
      <c r="J7913" s="6"/>
      <c r="K7913" s="6" t="s">
        <v>22741</v>
      </c>
      <c r="L7913" s="6">
        <v>2321</v>
      </c>
    </row>
    <row r="7914" spans="1:12">
      <c r="A7914" s="6" t="s">
        <v>14611</v>
      </c>
      <c r="B7914" s="6" t="s">
        <v>24142</v>
      </c>
      <c r="C7914" s="6" t="str">
        <f t="shared" si="123"/>
        <v>331501047E</v>
      </c>
      <c r="D7914" s="7" t="s">
        <v>12157</v>
      </c>
      <c r="E7914" s="6" t="s">
        <v>13</v>
      </c>
      <c r="F7914" s="7" t="s">
        <v>16</v>
      </c>
      <c r="G7914" s="7" t="s">
        <v>21484</v>
      </c>
      <c r="H7914" s="7" t="s">
        <v>17</v>
      </c>
      <c r="I7914" s="6"/>
      <c r="J7914" s="6"/>
      <c r="K7914" s="6" t="s">
        <v>22741</v>
      </c>
      <c r="L7914" s="6">
        <v>3870</v>
      </c>
    </row>
    <row r="7915" spans="1:12">
      <c r="A7915" s="6" t="s">
        <v>14611</v>
      </c>
      <c r="B7915" s="6" t="s">
        <v>24143</v>
      </c>
      <c r="C7915" s="6" t="str">
        <f t="shared" si="123"/>
        <v>331501048E</v>
      </c>
      <c r="D7915" s="7" t="s">
        <v>12163</v>
      </c>
      <c r="E7915" s="6" t="s">
        <v>13</v>
      </c>
      <c r="F7915" s="7" t="s">
        <v>16</v>
      </c>
      <c r="G7915" s="7" t="s">
        <v>17</v>
      </c>
      <c r="H7915" s="7" t="s">
        <v>17</v>
      </c>
      <c r="I7915" s="6"/>
      <c r="J7915" s="6"/>
      <c r="K7915" s="6" t="s">
        <v>22741</v>
      </c>
      <c r="L7915" s="6">
        <v>3870</v>
      </c>
    </row>
    <row r="7916" spans="1:12">
      <c r="A7916" s="6" t="s">
        <v>14611</v>
      </c>
      <c r="B7916" s="6" t="s">
        <v>24144</v>
      </c>
      <c r="C7916" s="6" t="str">
        <f t="shared" si="123"/>
        <v>331501048-1E</v>
      </c>
      <c r="D7916" s="7" t="s">
        <v>12159</v>
      </c>
      <c r="E7916" s="6" t="s">
        <v>13</v>
      </c>
      <c r="F7916" s="7" t="s">
        <v>16</v>
      </c>
      <c r="G7916" s="7" t="s">
        <v>17</v>
      </c>
      <c r="H7916" s="7" t="s">
        <v>17</v>
      </c>
      <c r="I7916" s="6"/>
      <c r="J7916" s="6"/>
      <c r="K7916" s="6" t="s">
        <v>22741</v>
      </c>
      <c r="L7916" s="6">
        <v>387</v>
      </c>
    </row>
    <row r="7917" spans="1:12">
      <c r="A7917" s="6" t="s">
        <v>14611</v>
      </c>
      <c r="B7917" s="6" t="s">
        <v>24145</v>
      </c>
      <c r="C7917" s="6" t="str">
        <f t="shared" si="123"/>
        <v>331501048-2E</v>
      </c>
      <c r="D7917" s="7" t="s">
        <v>12161</v>
      </c>
      <c r="E7917" s="6" t="s">
        <v>13</v>
      </c>
      <c r="F7917" s="7" t="s">
        <v>16</v>
      </c>
      <c r="G7917" s="7" t="s">
        <v>17</v>
      </c>
      <c r="H7917" s="7" t="s">
        <v>17</v>
      </c>
      <c r="I7917" s="6"/>
      <c r="J7917" s="6"/>
      <c r="K7917" s="6" t="s">
        <v>22741</v>
      </c>
      <c r="L7917" s="6">
        <v>774</v>
      </c>
    </row>
    <row r="7918" spans="1:12">
      <c r="A7918" s="6" t="s">
        <v>14611</v>
      </c>
      <c r="B7918" s="6" t="s">
        <v>24146</v>
      </c>
      <c r="C7918" s="6" t="str">
        <f t="shared" si="123"/>
        <v>331501051E</v>
      </c>
      <c r="D7918" s="7" t="s">
        <v>12178</v>
      </c>
      <c r="E7918" s="6" t="s">
        <v>13</v>
      </c>
      <c r="F7918" s="7" t="s">
        <v>16</v>
      </c>
      <c r="G7918" s="7" t="s">
        <v>17</v>
      </c>
      <c r="H7918" s="7" t="s">
        <v>17</v>
      </c>
      <c r="I7918" s="6"/>
      <c r="J7918" s="6"/>
      <c r="K7918" s="6" t="s">
        <v>22741</v>
      </c>
      <c r="L7918" s="6">
        <v>2510</v>
      </c>
    </row>
    <row r="7919" spans="1:12">
      <c r="A7919" s="6" t="s">
        <v>14611</v>
      </c>
      <c r="B7919" s="6" t="s">
        <v>24147</v>
      </c>
      <c r="C7919" s="6" t="str">
        <f t="shared" si="123"/>
        <v>331501052E</v>
      </c>
      <c r="D7919" s="7" t="s">
        <v>12180</v>
      </c>
      <c r="E7919" s="6" t="s">
        <v>13</v>
      </c>
      <c r="F7919" s="6" t="s">
        <v>12166</v>
      </c>
      <c r="G7919" s="7" t="s">
        <v>21508</v>
      </c>
      <c r="H7919" s="7" t="s">
        <v>17</v>
      </c>
      <c r="I7919" s="6"/>
      <c r="J7919" s="6"/>
      <c r="K7919" s="6" t="s">
        <v>22741</v>
      </c>
      <c r="L7919" s="6">
        <v>3315</v>
      </c>
    </row>
    <row r="7920" spans="1:12">
      <c r="A7920" s="6" t="s">
        <v>14611</v>
      </c>
      <c r="B7920" s="6" t="s">
        <v>24148</v>
      </c>
      <c r="C7920" s="6" t="str">
        <f t="shared" si="123"/>
        <v>331501053E</v>
      </c>
      <c r="D7920" s="7" t="s">
        <v>12182</v>
      </c>
      <c r="E7920" s="6" t="s">
        <v>13</v>
      </c>
      <c r="F7920" s="7" t="s">
        <v>16</v>
      </c>
      <c r="G7920" s="7" t="s">
        <v>17</v>
      </c>
      <c r="H7920" s="7" t="s">
        <v>17</v>
      </c>
      <c r="I7920" s="6"/>
      <c r="J7920" s="6"/>
      <c r="K7920" s="6" t="s">
        <v>22741</v>
      </c>
      <c r="L7920" s="6">
        <v>4050</v>
      </c>
    </row>
    <row r="7921" spans="1:12">
      <c r="A7921" s="6" t="s">
        <v>14611</v>
      </c>
      <c r="B7921" s="6" t="s">
        <v>24149</v>
      </c>
      <c r="C7921" s="6" t="str">
        <f t="shared" si="123"/>
        <v>331501054E</v>
      </c>
      <c r="D7921" s="7" t="s">
        <v>12184</v>
      </c>
      <c r="E7921" s="6" t="s">
        <v>13</v>
      </c>
      <c r="F7921" s="7" t="s">
        <v>16</v>
      </c>
      <c r="G7921" s="7" t="s">
        <v>17</v>
      </c>
      <c r="H7921" s="7" t="s">
        <v>17</v>
      </c>
      <c r="I7921" s="6"/>
      <c r="J7921" s="6"/>
      <c r="K7921" s="6" t="s">
        <v>22741</v>
      </c>
      <c r="L7921" s="6">
        <v>2307</v>
      </c>
    </row>
    <row r="7922" spans="1:12">
      <c r="A7922" s="6" t="s">
        <v>14611</v>
      </c>
      <c r="B7922" s="6" t="s">
        <v>24150</v>
      </c>
      <c r="C7922" s="6" t="str">
        <f t="shared" si="123"/>
        <v>331501057E</v>
      </c>
      <c r="D7922" s="7" t="s">
        <v>12194</v>
      </c>
      <c r="E7922" s="6" t="s">
        <v>13</v>
      </c>
      <c r="F7922" s="6" t="s">
        <v>12166</v>
      </c>
      <c r="G7922" s="6" t="s">
        <v>21517</v>
      </c>
      <c r="H7922" s="7" t="s">
        <v>12195</v>
      </c>
      <c r="I7922" s="6"/>
      <c r="J7922" s="6"/>
      <c r="K7922" s="6" t="s">
        <v>22741</v>
      </c>
      <c r="L7922" s="6">
        <v>3750</v>
      </c>
    </row>
    <row r="7923" spans="1:12">
      <c r="A7923" s="6" t="s">
        <v>14611</v>
      </c>
      <c r="B7923" s="6" t="s">
        <v>24151</v>
      </c>
      <c r="C7923" s="6" t="str">
        <f t="shared" si="123"/>
        <v>331501058-1E</v>
      </c>
      <c r="D7923" s="7" t="s">
        <v>12205</v>
      </c>
      <c r="E7923" s="6" t="s">
        <v>13</v>
      </c>
      <c r="F7923" s="7" t="s">
        <v>12115</v>
      </c>
      <c r="G7923" s="7" t="s">
        <v>17</v>
      </c>
      <c r="H7923" s="7" t="s">
        <v>12206</v>
      </c>
      <c r="I7923" s="6"/>
      <c r="J7923" s="6"/>
      <c r="K7923" s="6" t="s">
        <v>22741</v>
      </c>
      <c r="L7923" s="6">
        <v>1821</v>
      </c>
    </row>
    <row r="7924" spans="1:12">
      <c r="A7924" s="6" t="s">
        <v>14611</v>
      </c>
      <c r="B7924" s="6" t="s">
        <v>24152</v>
      </c>
      <c r="C7924" s="6" t="str">
        <f t="shared" si="123"/>
        <v>331501058-2E</v>
      </c>
      <c r="D7924" s="7" t="s">
        <v>12211</v>
      </c>
      <c r="E7924" s="6" t="s">
        <v>13</v>
      </c>
      <c r="F7924" s="7" t="s">
        <v>12115</v>
      </c>
      <c r="G7924" s="7" t="s">
        <v>17</v>
      </c>
      <c r="H7924" s="7" t="s">
        <v>12206</v>
      </c>
      <c r="I7924" s="6"/>
      <c r="J7924" s="6"/>
      <c r="K7924" s="6" t="s">
        <v>22741</v>
      </c>
      <c r="L7924" s="6">
        <v>2185.2</v>
      </c>
    </row>
    <row r="7925" spans="1:12">
      <c r="A7925" s="6" t="s">
        <v>14611</v>
      </c>
      <c r="B7925" s="6" t="s">
        <v>24153</v>
      </c>
      <c r="C7925" s="6" t="str">
        <f t="shared" si="123"/>
        <v>331501059E</v>
      </c>
      <c r="D7925" s="7" t="s">
        <v>12257</v>
      </c>
      <c r="E7925" s="6" t="s">
        <v>13</v>
      </c>
      <c r="F7925" s="7" t="s">
        <v>7928</v>
      </c>
      <c r="G7925" s="7" t="s">
        <v>17</v>
      </c>
      <c r="H7925" s="7" t="s">
        <v>17</v>
      </c>
      <c r="I7925" s="6"/>
      <c r="J7925" s="6"/>
      <c r="K7925" s="6" t="s">
        <v>22741</v>
      </c>
      <c r="L7925" s="6">
        <v>2502</v>
      </c>
    </row>
    <row r="7926" spans="1:12">
      <c r="A7926" s="6" t="s">
        <v>14611</v>
      </c>
      <c r="B7926" s="6" t="s">
        <v>24154</v>
      </c>
      <c r="C7926" s="6" t="str">
        <f t="shared" si="123"/>
        <v>331501059-1E</v>
      </c>
      <c r="D7926" s="7" t="s">
        <v>12251</v>
      </c>
      <c r="E7926" s="6" t="s">
        <v>13</v>
      </c>
      <c r="F7926" s="7" t="s">
        <v>7928</v>
      </c>
      <c r="G7926" s="7" t="s">
        <v>17</v>
      </c>
      <c r="H7926" s="7" t="s">
        <v>17</v>
      </c>
      <c r="I7926" s="6"/>
      <c r="J7926" s="6"/>
      <c r="K7926" s="6" t="s">
        <v>22741</v>
      </c>
      <c r="L7926" s="6">
        <v>1251</v>
      </c>
    </row>
    <row r="7927" spans="1:12">
      <c r="A7927" s="6" t="s">
        <v>14611</v>
      </c>
      <c r="B7927" s="6" t="s">
        <v>24155</v>
      </c>
      <c r="C7927" s="6" t="str">
        <f t="shared" si="123"/>
        <v>331502002E</v>
      </c>
      <c r="D7927" s="7" t="s">
        <v>12310</v>
      </c>
      <c r="E7927" s="6" t="s">
        <v>13</v>
      </c>
      <c r="F7927" s="7" t="s">
        <v>16</v>
      </c>
      <c r="G7927" s="7" t="s">
        <v>17</v>
      </c>
      <c r="H7927" s="7" t="s">
        <v>17</v>
      </c>
      <c r="I7927" s="6"/>
      <c r="J7927" s="6"/>
      <c r="K7927" s="6" t="s">
        <v>22741</v>
      </c>
      <c r="L7927" s="6">
        <v>2400</v>
      </c>
    </row>
    <row r="7928" spans="1:12">
      <c r="A7928" s="6" t="s">
        <v>14611</v>
      </c>
      <c r="B7928" s="6" t="s">
        <v>24156</v>
      </c>
      <c r="C7928" s="6" t="str">
        <f t="shared" si="123"/>
        <v>331502004-5E</v>
      </c>
      <c r="D7928" s="7" t="s">
        <v>12324</v>
      </c>
      <c r="E7928" s="6" t="s">
        <v>13</v>
      </c>
      <c r="F7928" s="7" t="s">
        <v>16</v>
      </c>
      <c r="G7928" s="7" t="s">
        <v>17</v>
      </c>
      <c r="H7928" s="7" t="s">
        <v>17</v>
      </c>
      <c r="I7928" s="6"/>
      <c r="J7928" s="6"/>
      <c r="K7928" s="6" t="s">
        <v>22741</v>
      </c>
      <c r="L7928" s="6">
        <v>3150</v>
      </c>
    </row>
    <row r="7929" spans="1:12">
      <c r="A7929" s="6" t="s">
        <v>14611</v>
      </c>
      <c r="B7929" s="6" t="s">
        <v>24157</v>
      </c>
      <c r="C7929" s="6" t="str">
        <f t="shared" si="123"/>
        <v>331502005E</v>
      </c>
      <c r="D7929" s="7" t="s">
        <v>12328</v>
      </c>
      <c r="E7929" s="6" t="s">
        <v>13</v>
      </c>
      <c r="F7929" s="7" t="s">
        <v>16</v>
      </c>
      <c r="G7929" s="7" t="s">
        <v>17</v>
      </c>
      <c r="H7929" s="7" t="s">
        <v>17</v>
      </c>
      <c r="I7929" s="6"/>
      <c r="J7929" s="6"/>
      <c r="K7929" s="6" t="s">
        <v>22741</v>
      </c>
      <c r="L7929" s="6">
        <v>2235</v>
      </c>
    </row>
    <row r="7930" spans="1:12">
      <c r="A7930" s="6" t="s">
        <v>14611</v>
      </c>
      <c r="B7930" s="6" t="s">
        <v>24158</v>
      </c>
      <c r="C7930" s="6" t="str">
        <f t="shared" si="123"/>
        <v>331502006E</v>
      </c>
      <c r="D7930" s="7" t="s">
        <v>12330</v>
      </c>
      <c r="E7930" s="6" t="s">
        <v>13</v>
      </c>
      <c r="F7930" s="7" t="s">
        <v>16</v>
      </c>
      <c r="G7930" s="7" t="s">
        <v>17</v>
      </c>
      <c r="H7930" s="7" t="s">
        <v>12331</v>
      </c>
      <c r="I7930" s="6" t="s">
        <v>14899</v>
      </c>
      <c r="J7930" s="6" t="s">
        <v>19090</v>
      </c>
      <c r="K7930" s="6" t="s">
        <v>22741</v>
      </c>
      <c r="L7930" s="6">
        <v>2641</v>
      </c>
    </row>
    <row r="7931" spans="1:12">
      <c r="A7931" s="6" t="s">
        <v>14611</v>
      </c>
      <c r="B7931" s="6" t="s">
        <v>24159</v>
      </c>
      <c r="C7931" s="6" t="str">
        <f t="shared" si="123"/>
        <v>331502008E</v>
      </c>
      <c r="D7931" s="7" t="s">
        <v>12335</v>
      </c>
      <c r="E7931" s="6" t="s">
        <v>13</v>
      </c>
      <c r="F7931" s="7" t="s">
        <v>16</v>
      </c>
      <c r="G7931" s="7" t="s">
        <v>21595</v>
      </c>
      <c r="H7931" s="7" t="s">
        <v>17</v>
      </c>
      <c r="I7931" s="6"/>
      <c r="J7931" s="6"/>
      <c r="K7931" s="6" t="s">
        <v>22741</v>
      </c>
      <c r="L7931" s="6">
        <v>2250</v>
      </c>
    </row>
    <row r="7932" spans="1:12">
      <c r="A7932" s="6" t="s">
        <v>14611</v>
      </c>
      <c r="B7932" s="6" t="s">
        <v>24160</v>
      </c>
      <c r="C7932" s="6" t="str">
        <f t="shared" si="123"/>
        <v>331502009E</v>
      </c>
      <c r="D7932" s="7" t="s">
        <v>12337</v>
      </c>
      <c r="E7932" s="6" t="s">
        <v>13</v>
      </c>
      <c r="F7932" s="7" t="s">
        <v>16</v>
      </c>
      <c r="G7932" s="7" t="s">
        <v>17</v>
      </c>
      <c r="H7932" s="7" t="s">
        <v>17</v>
      </c>
      <c r="I7932" s="6"/>
      <c r="J7932" s="6"/>
      <c r="K7932" s="6" t="s">
        <v>22741</v>
      </c>
      <c r="L7932" s="6">
        <v>2432</v>
      </c>
    </row>
    <row r="7933" spans="1:12">
      <c r="A7933" s="6" t="s">
        <v>14611</v>
      </c>
      <c r="B7933" s="6" t="s">
        <v>24161</v>
      </c>
      <c r="C7933" s="6" t="str">
        <f t="shared" si="123"/>
        <v>331502010E</v>
      </c>
      <c r="D7933" s="7" t="s">
        <v>12339</v>
      </c>
      <c r="E7933" s="6" t="s">
        <v>13</v>
      </c>
      <c r="F7933" s="7" t="s">
        <v>16</v>
      </c>
      <c r="G7933" s="7" t="s">
        <v>17</v>
      </c>
      <c r="H7933" s="7" t="s">
        <v>17</v>
      </c>
      <c r="I7933" s="6"/>
      <c r="J7933" s="6"/>
      <c r="K7933" s="6" t="s">
        <v>22741</v>
      </c>
      <c r="L7933" s="6">
        <v>1070</v>
      </c>
    </row>
    <row r="7934" spans="1:12">
      <c r="A7934" s="6" t="s">
        <v>14611</v>
      </c>
      <c r="B7934" s="6" t="s">
        <v>24162</v>
      </c>
      <c r="C7934" s="6" t="str">
        <f t="shared" si="123"/>
        <v>331502011E</v>
      </c>
      <c r="D7934" s="7" t="s">
        <v>12341</v>
      </c>
      <c r="E7934" s="6" t="s">
        <v>13</v>
      </c>
      <c r="F7934" s="7" t="s">
        <v>16</v>
      </c>
      <c r="G7934" s="7" t="s">
        <v>17</v>
      </c>
      <c r="H7934" s="7" t="s">
        <v>17</v>
      </c>
      <c r="I7934" s="6"/>
      <c r="J7934" s="6"/>
      <c r="K7934" s="6" t="s">
        <v>22741</v>
      </c>
      <c r="L7934" s="6">
        <v>900</v>
      </c>
    </row>
    <row r="7935" spans="1:12">
      <c r="A7935" s="6" t="s">
        <v>14611</v>
      </c>
      <c r="B7935" s="6" t="s">
        <v>24163</v>
      </c>
      <c r="C7935" s="6" t="str">
        <f t="shared" si="123"/>
        <v>331502012E</v>
      </c>
      <c r="D7935" s="7" t="s">
        <v>12343</v>
      </c>
      <c r="E7935" s="6" t="s">
        <v>13</v>
      </c>
      <c r="F7935" s="7" t="s">
        <v>16</v>
      </c>
      <c r="G7935" s="7" t="s">
        <v>17</v>
      </c>
      <c r="H7935" s="7" t="s">
        <v>17</v>
      </c>
      <c r="I7935" s="6"/>
      <c r="J7935" s="6"/>
      <c r="K7935" s="6" t="s">
        <v>22741</v>
      </c>
      <c r="L7935" s="6">
        <v>1600</v>
      </c>
    </row>
    <row r="7936" spans="1:12">
      <c r="A7936" s="6" t="s">
        <v>14611</v>
      </c>
      <c r="B7936" s="6" t="s">
        <v>24164</v>
      </c>
      <c r="C7936" s="6" t="str">
        <f t="shared" si="123"/>
        <v>331502013E</v>
      </c>
      <c r="D7936" s="7" t="s">
        <v>12345</v>
      </c>
      <c r="E7936" s="6" t="s">
        <v>13</v>
      </c>
      <c r="F7936" s="7" t="s">
        <v>16</v>
      </c>
      <c r="G7936" s="7" t="s">
        <v>21601</v>
      </c>
      <c r="H7936" s="7" t="s">
        <v>17</v>
      </c>
      <c r="I7936" s="6"/>
      <c r="J7936" s="6"/>
      <c r="K7936" s="6" t="s">
        <v>22741</v>
      </c>
      <c r="L7936" s="6">
        <v>1834</v>
      </c>
    </row>
    <row r="7937" spans="1:12">
      <c r="A7937" s="6" t="s">
        <v>14611</v>
      </c>
      <c r="B7937" s="6" t="s">
        <v>24165</v>
      </c>
      <c r="C7937" s="6" t="str">
        <f t="shared" si="123"/>
        <v>331502014E</v>
      </c>
      <c r="D7937" s="7" t="s">
        <v>12347</v>
      </c>
      <c r="E7937" s="6" t="s">
        <v>13</v>
      </c>
      <c r="F7937" s="7" t="s">
        <v>16</v>
      </c>
      <c r="G7937" s="7" t="s">
        <v>17</v>
      </c>
      <c r="H7937" s="7" t="s">
        <v>17</v>
      </c>
      <c r="I7937" s="6"/>
      <c r="J7937" s="6"/>
      <c r="K7937" s="6" t="s">
        <v>22741</v>
      </c>
      <c r="L7937" s="6">
        <v>1580</v>
      </c>
    </row>
    <row r="7938" spans="1:12">
      <c r="A7938" s="6" t="s">
        <v>14611</v>
      </c>
      <c r="B7938" s="6" t="s">
        <v>24166</v>
      </c>
      <c r="C7938" s="6" t="str">
        <f t="shared" si="123"/>
        <v>331503003E</v>
      </c>
      <c r="D7938" s="7" t="s">
        <v>12358</v>
      </c>
      <c r="E7938" s="6" t="s">
        <v>13</v>
      </c>
      <c r="F7938" s="7" t="s">
        <v>16</v>
      </c>
      <c r="G7938" s="7" t="s">
        <v>17</v>
      </c>
      <c r="H7938" s="7" t="s">
        <v>12352</v>
      </c>
      <c r="I7938" s="6"/>
      <c r="J7938" s="6" t="s">
        <v>14580</v>
      </c>
      <c r="K7938" s="6" t="s">
        <v>22741</v>
      </c>
      <c r="L7938" s="6">
        <v>1800</v>
      </c>
    </row>
    <row r="7939" spans="1:12">
      <c r="A7939" s="6" t="s">
        <v>14611</v>
      </c>
      <c r="B7939" s="6" t="s">
        <v>24167</v>
      </c>
      <c r="C7939" s="6" t="str">
        <f t="shared" ref="C7939:C8002" si="124">RIGHT(B7939,LEN(B7939)-16)</f>
        <v>331503004E</v>
      </c>
      <c r="D7939" s="7" t="s">
        <v>12363</v>
      </c>
      <c r="E7939" s="6" t="s">
        <v>13</v>
      </c>
      <c r="F7939" s="7" t="s">
        <v>16</v>
      </c>
      <c r="G7939" s="7" t="s">
        <v>17</v>
      </c>
      <c r="H7939" s="7" t="s">
        <v>12361</v>
      </c>
      <c r="I7939" s="6"/>
      <c r="J7939" s="6" t="s">
        <v>14580</v>
      </c>
      <c r="K7939" s="6" t="s">
        <v>22741</v>
      </c>
      <c r="L7939" s="6">
        <v>1700</v>
      </c>
    </row>
    <row r="7940" spans="1:12">
      <c r="A7940" s="6" t="s">
        <v>14611</v>
      </c>
      <c r="B7940" s="6" t="s">
        <v>24168</v>
      </c>
      <c r="C7940" s="6" t="str">
        <f t="shared" si="124"/>
        <v>331503006E</v>
      </c>
      <c r="D7940" s="7" t="s">
        <v>12367</v>
      </c>
      <c r="E7940" s="6" t="s">
        <v>13</v>
      </c>
      <c r="F7940" s="7" t="s">
        <v>16</v>
      </c>
      <c r="G7940" s="7" t="s">
        <v>17</v>
      </c>
      <c r="H7940" s="7" t="s">
        <v>17</v>
      </c>
      <c r="I7940" s="6"/>
      <c r="J7940" s="6" t="s">
        <v>14580</v>
      </c>
      <c r="K7940" s="6" t="s">
        <v>22741</v>
      </c>
      <c r="L7940" s="6">
        <v>1900</v>
      </c>
    </row>
    <row r="7941" spans="1:12">
      <c r="A7941" s="6" t="s">
        <v>14611</v>
      </c>
      <c r="B7941" s="6" t="s">
        <v>24169</v>
      </c>
      <c r="C7941" s="6" t="str">
        <f t="shared" si="124"/>
        <v>331503011E</v>
      </c>
      <c r="D7941" s="7" t="s">
        <v>12381</v>
      </c>
      <c r="E7941" s="6" t="s">
        <v>13</v>
      </c>
      <c r="F7941" s="7" t="s">
        <v>16</v>
      </c>
      <c r="G7941" s="7" t="s">
        <v>17</v>
      </c>
      <c r="H7941" s="7" t="s">
        <v>17</v>
      </c>
      <c r="I7941" s="6"/>
      <c r="J7941" s="6" t="s">
        <v>14580</v>
      </c>
      <c r="K7941" s="6" t="s">
        <v>22741</v>
      </c>
      <c r="L7941" s="6">
        <v>1750</v>
      </c>
    </row>
    <row r="7942" spans="1:12">
      <c r="A7942" s="6" t="s">
        <v>14611</v>
      </c>
      <c r="B7942" s="6" t="s">
        <v>24170</v>
      </c>
      <c r="C7942" s="6" t="str">
        <f t="shared" si="124"/>
        <v>331503013E</v>
      </c>
      <c r="D7942" s="7" t="s">
        <v>12386</v>
      </c>
      <c r="E7942" s="6" t="s">
        <v>13</v>
      </c>
      <c r="F7942" s="7" t="s">
        <v>16</v>
      </c>
      <c r="G7942" s="7" t="s">
        <v>17</v>
      </c>
      <c r="H7942" s="7" t="s">
        <v>17</v>
      </c>
      <c r="I7942" s="6"/>
      <c r="J7942" s="6" t="s">
        <v>14580</v>
      </c>
      <c r="K7942" s="6" t="s">
        <v>22741</v>
      </c>
      <c r="L7942" s="6">
        <v>1750</v>
      </c>
    </row>
    <row r="7943" spans="1:12">
      <c r="A7943" s="6" t="s">
        <v>14611</v>
      </c>
      <c r="B7943" s="6" t="s">
        <v>24171</v>
      </c>
      <c r="C7943" s="6" t="str">
        <f t="shared" si="124"/>
        <v>331503015E</v>
      </c>
      <c r="D7943" s="7" t="s">
        <v>12391</v>
      </c>
      <c r="E7943" s="6" t="s">
        <v>13</v>
      </c>
      <c r="F7943" s="7" t="s">
        <v>16</v>
      </c>
      <c r="G7943" s="7" t="s">
        <v>17</v>
      </c>
      <c r="H7943" s="7" t="s">
        <v>12384</v>
      </c>
      <c r="I7943" s="6"/>
      <c r="J7943" s="6"/>
      <c r="K7943" s="6" t="s">
        <v>22741</v>
      </c>
      <c r="L7943" s="6">
        <v>1890</v>
      </c>
    </row>
    <row r="7944" spans="1:12">
      <c r="A7944" s="6" t="s">
        <v>14611</v>
      </c>
      <c r="B7944" s="6" t="s">
        <v>24172</v>
      </c>
      <c r="C7944" s="6" t="str">
        <f t="shared" si="124"/>
        <v>331503016E</v>
      </c>
      <c r="D7944" s="7" t="s">
        <v>12393</v>
      </c>
      <c r="E7944" s="6" t="s">
        <v>13</v>
      </c>
      <c r="F7944" s="7" t="s">
        <v>16</v>
      </c>
      <c r="G7944" s="7" t="s">
        <v>21625</v>
      </c>
      <c r="H7944" s="7" t="s">
        <v>17</v>
      </c>
      <c r="I7944" s="6"/>
      <c r="J7944" s="6"/>
      <c r="K7944" s="6" t="s">
        <v>22741</v>
      </c>
      <c r="L7944" s="6">
        <v>1179</v>
      </c>
    </row>
    <row r="7945" spans="1:12">
      <c r="A7945" s="6" t="s">
        <v>14611</v>
      </c>
      <c r="B7945" s="6" t="s">
        <v>24173</v>
      </c>
      <c r="C7945" s="6" t="str">
        <f t="shared" si="124"/>
        <v>331503017E</v>
      </c>
      <c r="D7945" s="7" t="s">
        <v>12395</v>
      </c>
      <c r="E7945" s="6" t="s">
        <v>13</v>
      </c>
      <c r="F7945" s="7" t="s">
        <v>16</v>
      </c>
      <c r="G7945" s="7" t="s">
        <v>17</v>
      </c>
      <c r="H7945" s="7" t="s">
        <v>17</v>
      </c>
      <c r="I7945" s="6"/>
      <c r="J7945" s="6" t="s">
        <v>14580</v>
      </c>
      <c r="K7945" s="6" t="s">
        <v>22741</v>
      </c>
      <c r="L7945" s="6">
        <v>1500</v>
      </c>
    </row>
    <row r="7946" spans="1:12">
      <c r="A7946" s="6" t="s">
        <v>14611</v>
      </c>
      <c r="B7946" s="6" t="s">
        <v>24174</v>
      </c>
      <c r="C7946" s="6" t="str">
        <f t="shared" si="124"/>
        <v>331503018E</v>
      </c>
      <c r="D7946" s="7" t="s">
        <v>12397</v>
      </c>
      <c r="E7946" s="6" t="s">
        <v>13</v>
      </c>
      <c r="F7946" s="7" t="s">
        <v>16</v>
      </c>
      <c r="G7946" s="7" t="s">
        <v>17</v>
      </c>
      <c r="H7946" s="7" t="s">
        <v>17</v>
      </c>
      <c r="I7946" s="6"/>
      <c r="J7946" s="6"/>
      <c r="K7946" s="6" t="s">
        <v>22741</v>
      </c>
      <c r="L7946" s="6">
        <v>800</v>
      </c>
    </row>
    <row r="7947" spans="1:12">
      <c r="A7947" s="6" t="s">
        <v>14611</v>
      </c>
      <c r="B7947" s="6" t="s">
        <v>24175</v>
      </c>
      <c r="C7947" s="6" t="str">
        <f t="shared" si="124"/>
        <v>331503019E</v>
      </c>
      <c r="D7947" s="7" t="s">
        <v>12399</v>
      </c>
      <c r="E7947" s="6" t="s">
        <v>13</v>
      </c>
      <c r="F7947" s="7" t="s">
        <v>16</v>
      </c>
      <c r="G7947" s="7" t="s">
        <v>17</v>
      </c>
      <c r="H7947" s="7" t="s">
        <v>17</v>
      </c>
      <c r="I7947" s="6"/>
      <c r="J7947" s="6"/>
      <c r="K7947" s="6" t="s">
        <v>22741</v>
      </c>
      <c r="L7947" s="6">
        <v>1112</v>
      </c>
    </row>
    <row r="7948" spans="1:12">
      <c r="A7948" s="6" t="s">
        <v>14611</v>
      </c>
      <c r="B7948" s="6" t="s">
        <v>24176</v>
      </c>
      <c r="C7948" s="6" t="str">
        <f t="shared" si="124"/>
        <v>331504007E</v>
      </c>
      <c r="D7948" s="7" t="s">
        <v>12429</v>
      </c>
      <c r="E7948" s="6" t="s">
        <v>13</v>
      </c>
      <c r="F7948" s="7" t="s">
        <v>16</v>
      </c>
      <c r="G7948" s="7" t="s">
        <v>17</v>
      </c>
      <c r="H7948" s="7" t="s">
        <v>17</v>
      </c>
      <c r="I7948" s="6"/>
      <c r="J7948" s="6"/>
      <c r="K7948" s="6" t="s">
        <v>22741</v>
      </c>
      <c r="L7948" s="6">
        <v>3500</v>
      </c>
    </row>
    <row r="7949" spans="1:12">
      <c r="A7949" s="6" t="s">
        <v>14611</v>
      </c>
      <c r="B7949" s="6" t="s">
        <v>24177</v>
      </c>
      <c r="C7949" s="6" t="str">
        <f t="shared" si="124"/>
        <v>331504008E</v>
      </c>
      <c r="D7949" s="7" t="s">
        <v>12431</v>
      </c>
      <c r="E7949" s="6" t="s">
        <v>13</v>
      </c>
      <c r="F7949" s="7" t="s">
        <v>16</v>
      </c>
      <c r="G7949" s="7" t="s">
        <v>17</v>
      </c>
      <c r="H7949" s="7" t="s">
        <v>17</v>
      </c>
      <c r="I7949" s="6"/>
      <c r="J7949" s="6"/>
      <c r="K7949" s="6" t="s">
        <v>22741</v>
      </c>
      <c r="L7949" s="6">
        <v>1880</v>
      </c>
    </row>
    <row r="7950" spans="1:12">
      <c r="A7950" s="6" t="s">
        <v>14611</v>
      </c>
      <c r="B7950" s="6" t="s">
        <v>24178</v>
      </c>
      <c r="C7950" s="6" t="str">
        <f t="shared" si="124"/>
        <v>331504010E</v>
      </c>
      <c r="D7950" s="7" t="s">
        <v>12435</v>
      </c>
      <c r="E7950" s="6" t="s">
        <v>13</v>
      </c>
      <c r="F7950" s="7" t="s">
        <v>16</v>
      </c>
      <c r="G7950" s="7" t="s">
        <v>21645</v>
      </c>
      <c r="H7950" s="7" t="s">
        <v>17</v>
      </c>
      <c r="I7950" s="6"/>
      <c r="J7950" s="6"/>
      <c r="K7950" s="6" t="s">
        <v>22741</v>
      </c>
      <c r="L7950" s="6">
        <v>2986</v>
      </c>
    </row>
    <row r="7951" spans="1:12">
      <c r="A7951" s="6" t="s">
        <v>14611</v>
      </c>
      <c r="B7951" s="6" t="s">
        <v>24179</v>
      </c>
      <c r="C7951" s="6" t="str">
        <f t="shared" si="124"/>
        <v>331504011E</v>
      </c>
      <c r="D7951" s="7" t="s">
        <v>12437</v>
      </c>
      <c r="E7951" s="6" t="s">
        <v>13</v>
      </c>
      <c r="F7951" s="7" t="s">
        <v>16</v>
      </c>
      <c r="G7951" s="7" t="s">
        <v>17</v>
      </c>
      <c r="H7951" s="7" t="s">
        <v>17</v>
      </c>
      <c r="I7951" s="6"/>
      <c r="J7951" s="6"/>
      <c r="K7951" s="6" t="s">
        <v>22741</v>
      </c>
      <c r="L7951" s="6">
        <v>1703</v>
      </c>
    </row>
    <row r="7952" spans="1:12">
      <c r="A7952" s="6" t="s">
        <v>14611</v>
      </c>
      <c r="B7952" s="6" t="s">
        <v>24180</v>
      </c>
      <c r="C7952" s="6" t="str">
        <f t="shared" si="124"/>
        <v>331505001E</v>
      </c>
      <c r="D7952" s="7" t="s">
        <v>12439</v>
      </c>
      <c r="E7952" s="6" t="s">
        <v>13</v>
      </c>
      <c r="F7952" s="7" t="s">
        <v>16</v>
      </c>
      <c r="G7952" s="7" t="s">
        <v>17</v>
      </c>
      <c r="H7952" s="7" t="s">
        <v>17</v>
      </c>
      <c r="I7952" s="6"/>
      <c r="J7952" s="6"/>
      <c r="K7952" s="6" t="s">
        <v>22741</v>
      </c>
      <c r="L7952" s="6">
        <v>1334</v>
      </c>
    </row>
    <row r="7953" spans="1:12">
      <c r="A7953" s="6" t="s">
        <v>14611</v>
      </c>
      <c r="B7953" s="6" t="s">
        <v>24181</v>
      </c>
      <c r="C7953" s="6" t="str">
        <f t="shared" si="124"/>
        <v>331505002E</v>
      </c>
      <c r="D7953" s="7" t="s">
        <v>12441</v>
      </c>
      <c r="E7953" s="6" t="s">
        <v>13</v>
      </c>
      <c r="F7953" s="7" t="s">
        <v>16</v>
      </c>
      <c r="G7953" s="7" t="s">
        <v>17</v>
      </c>
      <c r="H7953" s="7" t="s">
        <v>17</v>
      </c>
      <c r="I7953" s="6"/>
      <c r="J7953" s="6"/>
      <c r="K7953" s="6" t="s">
        <v>22741</v>
      </c>
      <c r="L7953" s="6">
        <v>1459</v>
      </c>
    </row>
    <row r="7954" spans="1:12">
      <c r="A7954" s="6" t="s">
        <v>14611</v>
      </c>
      <c r="B7954" s="6" t="s">
        <v>24182</v>
      </c>
      <c r="C7954" s="6" t="str">
        <f t="shared" si="124"/>
        <v>331505003E</v>
      </c>
      <c r="D7954" s="7" t="s">
        <v>12443</v>
      </c>
      <c r="E7954" s="6" t="s">
        <v>13</v>
      </c>
      <c r="F7954" s="7" t="s">
        <v>16</v>
      </c>
      <c r="G7954" s="7" t="s">
        <v>17</v>
      </c>
      <c r="H7954" s="7" t="s">
        <v>17</v>
      </c>
      <c r="I7954" s="6"/>
      <c r="J7954" s="6"/>
      <c r="K7954" s="6" t="s">
        <v>22741</v>
      </c>
      <c r="L7954" s="6">
        <v>1459</v>
      </c>
    </row>
    <row r="7955" spans="1:12">
      <c r="A7955" s="6" t="s">
        <v>14611</v>
      </c>
      <c r="B7955" s="6" t="s">
        <v>24183</v>
      </c>
      <c r="C7955" s="6" t="str">
        <f t="shared" si="124"/>
        <v>331505004E</v>
      </c>
      <c r="D7955" s="7" t="s">
        <v>12445</v>
      </c>
      <c r="E7955" s="6" t="s">
        <v>13</v>
      </c>
      <c r="F7955" s="7" t="s">
        <v>16</v>
      </c>
      <c r="G7955" s="7" t="s">
        <v>17</v>
      </c>
      <c r="H7955" s="7" t="s">
        <v>17</v>
      </c>
      <c r="I7955" s="6"/>
      <c r="J7955" s="6"/>
      <c r="K7955" s="6" t="s">
        <v>22741</v>
      </c>
      <c r="L7955" s="6">
        <v>1459</v>
      </c>
    </row>
    <row r="7956" spans="1:12">
      <c r="A7956" s="6" t="s">
        <v>14611</v>
      </c>
      <c r="B7956" s="6" t="s">
        <v>24184</v>
      </c>
      <c r="C7956" s="6" t="str">
        <f t="shared" si="124"/>
        <v>331505005E</v>
      </c>
      <c r="D7956" s="7" t="s">
        <v>12449</v>
      </c>
      <c r="E7956" s="6" t="s">
        <v>13</v>
      </c>
      <c r="F7956" s="7" t="s">
        <v>16</v>
      </c>
      <c r="G7956" s="7" t="s">
        <v>17</v>
      </c>
      <c r="H7956" s="7" t="s">
        <v>17</v>
      </c>
      <c r="I7956" s="6"/>
      <c r="J7956" s="6"/>
      <c r="K7956" s="6" t="s">
        <v>22741</v>
      </c>
      <c r="L7956" s="6">
        <v>1848</v>
      </c>
    </row>
    <row r="7957" spans="1:12">
      <c r="A7957" s="6" t="s">
        <v>14611</v>
      </c>
      <c r="B7957" s="6" t="s">
        <v>24185</v>
      </c>
      <c r="C7957" s="6" t="str">
        <f t="shared" si="124"/>
        <v>331505005-1E</v>
      </c>
      <c r="D7957" s="7" t="s">
        <v>12447</v>
      </c>
      <c r="E7957" s="6" t="s">
        <v>13</v>
      </c>
      <c r="F7957" s="7" t="s">
        <v>16</v>
      </c>
      <c r="G7957" s="7" t="s">
        <v>17</v>
      </c>
      <c r="H7957" s="7" t="s">
        <v>17</v>
      </c>
      <c r="I7957" s="6"/>
      <c r="J7957" s="6"/>
      <c r="K7957" s="6" t="s">
        <v>22741</v>
      </c>
      <c r="L7957" s="6">
        <v>1848</v>
      </c>
    </row>
    <row r="7958" spans="1:12">
      <c r="A7958" s="6" t="s">
        <v>14611</v>
      </c>
      <c r="B7958" s="6" t="s">
        <v>24186</v>
      </c>
      <c r="C7958" s="6" t="str">
        <f t="shared" si="124"/>
        <v>331505006E</v>
      </c>
      <c r="D7958" s="7" t="s">
        <v>12451</v>
      </c>
      <c r="E7958" s="6" t="s">
        <v>13</v>
      </c>
      <c r="F7958" s="7" t="s">
        <v>16</v>
      </c>
      <c r="G7958" s="7" t="s">
        <v>17</v>
      </c>
      <c r="H7958" s="7" t="s">
        <v>17</v>
      </c>
      <c r="I7958" s="6"/>
      <c r="J7958" s="6"/>
      <c r="K7958" s="6" t="s">
        <v>22741</v>
      </c>
      <c r="L7958" s="6">
        <v>1459</v>
      </c>
    </row>
    <row r="7959" spans="1:12">
      <c r="A7959" s="6" t="s">
        <v>14611</v>
      </c>
      <c r="B7959" s="6" t="s">
        <v>24187</v>
      </c>
      <c r="C7959" s="6" t="str">
        <f t="shared" si="124"/>
        <v>331505008E</v>
      </c>
      <c r="D7959" s="7" t="s">
        <v>12457</v>
      </c>
      <c r="E7959" s="6" t="s">
        <v>13</v>
      </c>
      <c r="F7959" s="7" t="s">
        <v>16</v>
      </c>
      <c r="G7959" s="7" t="s">
        <v>17</v>
      </c>
      <c r="H7959" s="7" t="s">
        <v>17</v>
      </c>
      <c r="I7959" s="6"/>
      <c r="J7959" s="6"/>
      <c r="K7959" s="6" t="s">
        <v>22741</v>
      </c>
      <c r="L7959" s="6">
        <v>2085</v>
      </c>
    </row>
    <row r="7960" spans="1:12">
      <c r="A7960" s="6" t="s">
        <v>14611</v>
      </c>
      <c r="B7960" s="6" t="s">
        <v>24188</v>
      </c>
      <c r="C7960" s="6" t="str">
        <f t="shared" si="124"/>
        <v>331505009E</v>
      </c>
      <c r="D7960" s="7" t="s">
        <v>12459</v>
      </c>
      <c r="E7960" s="6" t="s">
        <v>13</v>
      </c>
      <c r="F7960" s="7" t="s">
        <v>16</v>
      </c>
      <c r="G7960" s="7" t="s">
        <v>17</v>
      </c>
      <c r="H7960" s="7" t="s">
        <v>17</v>
      </c>
      <c r="I7960" s="6"/>
      <c r="J7960" s="6"/>
      <c r="K7960" s="6" t="s">
        <v>22741</v>
      </c>
      <c r="L7960" s="6">
        <v>1912</v>
      </c>
    </row>
    <row r="7961" spans="1:12">
      <c r="A7961" s="6" t="s">
        <v>14611</v>
      </c>
      <c r="B7961" s="6" t="s">
        <v>24189</v>
      </c>
      <c r="C7961" s="6" t="str">
        <f t="shared" si="124"/>
        <v>331505010E</v>
      </c>
      <c r="D7961" s="7" t="s">
        <v>12461</v>
      </c>
      <c r="E7961" s="6" t="s">
        <v>13</v>
      </c>
      <c r="F7961" s="7" t="s">
        <v>16</v>
      </c>
      <c r="G7961" s="7" t="s">
        <v>17</v>
      </c>
      <c r="H7961" s="7" t="s">
        <v>17</v>
      </c>
      <c r="I7961" s="6"/>
      <c r="J7961" s="6"/>
      <c r="K7961" s="6" t="s">
        <v>22741</v>
      </c>
      <c r="L7961" s="6">
        <v>2363</v>
      </c>
    </row>
    <row r="7962" spans="1:12">
      <c r="A7962" s="6" t="s">
        <v>14611</v>
      </c>
      <c r="B7962" s="6" t="s">
        <v>24190</v>
      </c>
      <c r="C7962" s="6" t="str">
        <f t="shared" si="124"/>
        <v>331505011E</v>
      </c>
      <c r="D7962" s="7" t="s">
        <v>12467</v>
      </c>
      <c r="E7962" s="6" t="s">
        <v>13</v>
      </c>
      <c r="F7962" s="7" t="s">
        <v>16</v>
      </c>
      <c r="G7962" s="7" t="s">
        <v>17</v>
      </c>
      <c r="H7962" s="7" t="s">
        <v>17</v>
      </c>
      <c r="I7962" s="6"/>
      <c r="J7962" s="6"/>
      <c r="K7962" s="6" t="s">
        <v>22741</v>
      </c>
      <c r="L7962" s="6">
        <v>1807</v>
      </c>
    </row>
    <row r="7963" spans="1:12">
      <c r="A7963" s="6" t="s">
        <v>14611</v>
      </c>
      <c r="B7963" s="6" t="s">
        <v>24191</v>
      </c>
      <c r="C7963" s="6" t="str">
        <f t="shared" si="124"/>
        <v>331505011-1E</v>
      </c>
      <c r="D7963" s="7" t="s">
        <v>12463</v>
      </c>
      <c r="E7963" s="6" t="s">
        <v>13</v>
      </c>
      <c r="F7963" s="7" t="s">
        <v>16</v>
      </c>
      <c r="G7963" s="7" t="s">
        <v>17</v>
      </c>
      <c r="H7963" s="7" t="s">
        <v>17</v>
      </c>
      <c r="I7963" s="6"/>
      <c r="J7963" s="6"/>
      <c r="K7963" s="6" t="s">
        <v>22741</v>
      </c>
      <c r="L7963" s="6">
        <v>1807</v>
      </c>
    </row>
    <row r="7964" spans="1:12">
      <c r="A7964" s="6" t="s">
        <v>14611</v>
      </c>
      <c r="B7964" s="6" t="s">
        <v>24192</v>
      </c>
      <c r="C7964" s="6" t="str">
        <f t="shared" si="124"/>
        <v>331505011-2E</v>
      </c>
      <c r="D7964" s="7" t="s">
        <v>12465</v>
      </c>
      <c r="E7964" s="6" t="s">
        <v>13</v>
      </c>
      <c r="F7964" s="7" t="s">
        <v>16</v>
      </c>
      <c r="G7964" s="7" t="s">
        <v>17</v>
      </c>
      <c r="H7964" s="7" t="s">
        <v>17</v>
      </c>
      <c r="I7964" s="6"/>
      <c r="J7964" s="6"/>
      <c r="K7964" s="6" t="s">
        <v>22741</v>
      </c>
      <c r="L7964" s="6">
        <v>1807</v>
      </c>
    </row>
    <row r="7965" spans="1:12">
      <c r="A7965" s="6" t="s">
        <v>14611</v>
      </c>
      <c r="B7965" s="6" t="s">
        <v>24193</v>
      </c>
      <c r="C7965" s="6" t="str">
        <f t="shared" si="124"/>
        <v>331505012E</v>
      </c>
      <c r="D7965" s="7" t="s">
        <v>12469</v>
      </c>
      <c r="E7965" s="6" t="s">
        <v>13</v>
      </c>
      <c r="F7965" s="7" t="s">
        <v>16</v>
      </c>
      <c r="G7965" s="7" t="s">
        <v>17</v>
      </c>
      <c r="H7965" s="7" t="s">
        <v>17</v>
      </c>
      <c r="I7965" s="6"/>
      <c r="J7965" s="6"/>
      <c r="K7965" s="6" t="s">
        <v>22741</v>
      </c>
      <c r="L7965" s="6">
        <v>2358</v>
      </c>
    </row>
    <row r="7966" spans="1:12">
      <c r="A7966" s="6" t="s">
        <v>14611</v>
      </c>
      <c r="B7966" s="6" t="s">
        <v>24194</v>
      </c>
      <c r="C7966" s="6" t="str">
        <f t="shared" si="124"/>
        <v>331505013E</v>
      </c>
      <c r="D7966" s="7" t="s">
        <v>12471</v>
      </c>
      <c r="E7966" s="6" t="s">
        <v>13</v>
      </c>
      <c r="F7966" s="7" t="s">
        <v>16</v>
      </c>
      <c r="G7966" s="7" t="s">
        <v>17</v>
      </c>
      <c r="H7966" s="7" t="s">
        <v>17</v>
      </c>
      <c r="I7966" s="6"/>
      <c r="J7966" s="6"/>
      <c r="K7966" s="6" t="s">
        <v>22741</v>
      </c>
      <c r="L7966" s="6">
        <v>2126</v>
      </c>
    </row>
    <row r="7967" spans="1:12">
      <c r="A7967" s="6" t="s">
        <v>14611</v>
      </c>
      <c r="B7967" s="6" t="s">
        <v>24195</v>
      </c>
      <c r="C7967" s="6" t="str">
        <f t="shared" si="124"/>
        <v>331505014E</v>
      </c>
      <c r="D7967" s="7" t="s">
        <v>12473</v>
      </c>
      <c r="E7967" s="6" t="s">
        <v>13</v>
      </c>
      <c r="F7967" s="7" t="s">
        <v>16</v>
      </c>
      <c r="G7967" s="7" t="s">
        <v>17</v>
      </c>
      <c r="H7967" s="7" t="s">
        <v>17</v>
      </c>
      <c r="I7967" s="6"/>
      <c r="J7967" s="6"/>
      <c r="K7967" s="6" t="s">
        <v>22741</v>
      </c>
      <c r="L7967" s="6">
        <v>2293</v>
      </c>
    </row>
    <row r="7968" spans="1:12">
      <c r="A7968" s="6" t="s">
        <v>14611</v>
      </c>
      <c r="B7968" s="6" t="s">
        <v>24196</v>
      </c>
      <c r="C7968" s="6" t="str">
        <f t="shared" si="124"/>
        <v>331505016E</v>
      </c>
      <c r="D7968" s="7" t="s">
        <v>12477</v>
      </c>
      <c r="E7968" s="6" t="s">
        <v>13</v>
      </c>
      <c r="F7968" s="7" t="s">
        <v>16</v>
      </c>
      <c r="G7968" s="7" t="s">
        <v>17</v>
      </c>
      <c r="H7968" s="7" t="s">
        <v>17</v>
      </c>
      <c r="I7968" s="6"/>
      <c r="J7968" s="6"/>
      <c r="K7968" s="6" t="s">
        <v>22741</v>
      </c>
      <c r="L7968" s="6">
        <v>2475</v>
      </c>
    </row>
    <row r="7969" spans="1:12">
      <c r="A7969" s="6" t="s">
        <v>14611</v>
      </c>
      <c r="B7969" s="6" t="s">
        <v>24197</v>
      </c>
      <c r="C7969" s="6" t="str">
        <f t="shared" si="124"/>
        <v>331505017E</v>
      </c>
      <c r="D7969" s="7" t="s">
        <v>12479</v>
      </c>
      <c r="E7969" s="6" t="s">
        <v>13</v>
      </c>
      <c r="F7969" s="7" t="s">
        <v>16</v>
      </c>
      <c r="G7969" s="7" t="s">
        <v>17</v>
      </c>
      <c r="H7969" s="7" t="s">
        <v>17</v>
      </c>
      <c r="I7969" s="6"/>
      <c r="J7969" s="6"/>
      <c r="K7969" s="6" t="s">
        <v>22741</v>
      </c>
      <c r="L7969" s="6">
        <v>2210</v>
      </c>
    </row>
    <row r="7970" spans="1:12">
      <c r="A7970" s="6" t="s">
        <v>14611</v>
      </c>
      <c r="B7970" s="6" t="s">
        <v>24198</v>
      </c>
      <c r="C7970" s="6" t="str">
        <f t="shared" si="124"/>
        <v>331505018E</v>
      </c>
      <c r="D7970" s="7" t="s">
        <v>12481</v>
      </c>
      <c r="E7970" s="6" t="s">
        <v>13</v>
      </c>
      <c r="F7970" s="7" t="s">
        <v>16</v>
      </c>
      <c r="G7970" s="7" t="s">
        <v>17</v>
      </c>
      <c r="H7970" s="7" t="s">
        <v>17</v>
      </c>
      <c r="I7970" s="6"/>
      <c r="J7970" s="6"/>
      <c r="K7970" s="6" t="s">
        <v>22741</v>
      </c>
      <c r="L7970" s="6">
        <v>2083</v>
      </c>
    </row>
    <row r="7971" spans="1:12">
      <c r="A7971" s="6" t="s">
        <v>14611</v>
      </c>
      <c r="B7971" s="6" t="s">
        <v>24199</v>
      </c>
      <c r="C7971" s="6" t="str">
        <f t="shared" si="124"/>
        <v>331505019E</v>
      </c>
      <c r="D7971" s="7" t="s">
        <v>12483</v>
      </c>
      <c r="E7971" s="6" t="s">
        <v>13</v>
      </c>
      <c r="F7971" s="7" t="s">
        <v>16</v>
      </c>
      <c r="G7971" s="7" t="s">
        <v>17</v>
      </c>
      <c r="H7971" s="7" t="s">
        <v>17</v>
      </c>
      <c r="I7971" s="6"/>
      <c r="J7971" s="6"/>
      <c r="K7971" s="6" t="s">
        <v>22741</v>
      </c>
      <c r="L7971" s="6">
        <v>1696</v>
      </c>
    </row>
    <row r="7972" spans="1:12">
      <c r="A7972" s="6" t="s">
        <v>14611</v>
      </c>
      <c r="B7972" s="6" t="s">
        <v>24200</v>
      </c>
      <c r="C7972" s="6" t="str">
        <f t="shared" si="124"/>
        <v>331505020E</v>
      </c>
      <c r="D7972" s="7" t="s">
        <v>12487</v>
      </c>
      <c r="E7972" s="6" t="s">
        <v>13</v>
      </c>
      <c r="F7972" s="7" t="s">
        <v>16</v>
      </c>
      <c r="G7972" s="7" t="s">
        <v>17</v>
      </c>
      <c r="H7972" s="7" t="s">
        <v>17</v>
      </c>
      <c r="I7972" s="6"/>
      <c r="J7972" s="6"/>
      <c r="K7972" s="6" t="s">
        <v>22741</v>
      </c>
      <c r="L7972" s="6">
        <v>2502</v>
      </c>
    </row>
    <row r="7973" spans="1:12">
      <c r="A7973" s="6" t="s">
        <v>14611</v>
      </c>
      <c r="B7973" s="6" t="s">
        <v>24201</v>
      </c>
      <c r="C7973" s="6" t="str">
        <f t="shared" si="124"/>
        <v>331505021E</v>
      </c>
      <c r="D7973" s="7" t="s">
        <v>12489</v>
      </c>
      <c r="E7973" s="6" t="s">
        <v>13</v>
      </c>
      <c r="F7973" s="7" t="s">
        <v>16</v>
      </c>
      <c r="G7973" s="7" t="s">
        <v>17</v>
      </c>
      <c r="H7973" s="7" t="s">
        <v>17</v>
      </c>
      <c r="I7973" s="6"/>
      <c r="J7973" s="6"/>
      <c r="K7973" s="6" t="s">
        <v>22741</v>
      </c>
      <c r="L7973" s="6">
        <v>1390</v>
      </c>
    </row>
    <row r="7974" spans="1:12">
      <c r="A7974" s="6" t="s">
        <v>14611</v>
      </c>
      <c r="B7974" s="6" t="s">
        <v>24202</v>
      </c>
      <c r="C7974" s="6" t="str">
        <f t="shared" si="124"/>
        <v>331505022E</v>
      </c>
      <c r="D7974" s="7" t="s">
        <v>12491</v>
      </c>
      <c r="E7974" s="6" t="s">
        <v>13</v>
      </c>
      <c r="F7974" s="7" t="s">
        <v>16</v>
      </c>
      <c r="G7974" s="7" t="s">
        <v>21674</v>
      </c>
      <c r="H7974" s="7" t="s">
        <v>17</v>
      </c>
      <c r="I7974" s="6"/>
      <c r="J7974" s="6"/>
      <c r="K7974" s="6" t="s">
        <v>22741</v>
      </c>
      <c r="L7974" s="6">
        <v>1807</v>
      </c>
    </row>
    <row r="7975" spans="1:12">
      <c r="A7975" s="6" t="s">
        <v>14611</v>
      </c>
      <c r="B7975" s="6" t="s">
        <v>24203</v>
      </c>
      <c r="C7975" s="6" t="str">
        <f t="shared" si="124"/>
        <v>331505023E</v>
      </c>
      <c r="D7975" s="7" t="s">
        <v>12493</v>
      </c>
      <c r="E7975" s="6" t="s">
        <v>13</v>
      </c>
      <c r="F7975" s="7" t="s">
        <v>16</v>
      </c>
      <c r="G7975" s="7" t="s">
        <v>21676</v>
      </c>
      <c r="H7975" s="7" t="s">
        <v>17</v>
      </c>
      <c r="I7975" s="6"/>
      <c r="J7975" s="6"/>
      <c r="K7975" s="6" t="s">
        <v>22741</v>
      </c>
      <c r="L7975" s="6">
        <v>2502</v>
      </c>
    </row>
    <row r="7976" spans="1:12">
      <c r="A7976" s="6" t="s">
        <v>14611</v>
      </c>
      <c r="B7976" s="6" t="s">
        <v>24204</v>
      </c>
      <c r="C7976" s="6" t="str">
        <f t="shared" si="124"/>
        <v>331505025E</v>
      </c>
      <c r="D7976" s="7" t="s">
        <v>12498</v>
      </c>
      <c r="E7976" s="6" t="s">
        <v>13</v>
      </c>
      <c r="F7976" s="7" t="s">
        <v>16</v>
      </c>
      <c r="G7976" s="7" t="s">
        <v>17</v>
      </c>
      <c r="H7976" s="7" t="s">
        <v>17</v>
      </c>
      <c r="I7976" s="6"/>
      <c r="J7976" s="6"/>
      <c r="K7976" s="6" t="s">
        <v>22741</v>
      </c>
      <c r="L7976" s="6">
        <v>1500</v>
      </c>
    </row>
    <row r="7977" spans="1:12">
      <c r="A7977" s="6" t="s">
        <v>14611</v>
      </c>
      <c r="B7977" s="6" t="s">
        <v>24205</v>
      </c>
      <c r="C7977" s="6" t="str">
        <f t="shared" si="124"/>
        <v>331505029E</v>
      </c>
      <c r="D7977" s="7" t="s">
        <v>12506</v>
      </c>
      <c r="E7977" s="6" t="s">
        <v>13</v>
      </c>
      <c r="F7977" s="7" t="s">
        <v>16</v>
      </c>
      <c r="G7977" s="7" t="s">
        <v>17</v>
      </c>
      <c r="H7977" s="7" t="s">
        <v>17</v>
      </c>
      <c r="I7977" s="6"/>
      <c r="J7977" s="6"/>
      <c r="K7977" s="6" t="s">
        <v>22741</v>
      </c>
      <c r="L7977" s="6">
        <v>1500</v>
      </c>
    </row>
    <row r="7978" spans="1:12">
      <c r="A7978" s="6" t="s">
        <v>14510</v>
      </c>
      <c r="B7978" s="6" t="s">
        <v>24206</v>
      </c>
      <c r="C7978" s="6" t="str">
        <f t="shared" si="124"/>
        <v>331505030E</v>
      </c>
      <c r="D7978" s="7" t="s">
        <v>12508</v>
      </c>
      <c r="E7978" s="6" t="s">
        <v>13</v>
      </c>
      <c r="F7978" s="7" t="s">
        <v>16</v>
      </c>
      <c r="G7978" s="7" t="s">
        <v>17</v>
      </c>
      <c r="H7978" s="7" t="s">
        <v>17</v>
      </c>
      <c r="I7978" s="6"/>
      <c r="J7978" s="6"/>
      <c r="K7978" s="6" t="s">
        <v>22741</v>
      </c>
      <c r="L7978" s="6">
        <v>1800</v>
      </c>
    </row>
    <row r="7979" spans="1:12">
      <c r="A7979" s="6" t="s">
        <v>14611</v>
      </c>
      <c r="B7979" s="6" t="s">
        <v>24207</v>
      </c>
      <c r="C7979" s="6" t="str">
        <f t="shared" si="124"/>
        <v>331505031E</v>
      </c>
      <c r="D7979" s="7" t="s">
        <v>12510</v>
      </c>
      <c r="E7979" s="6" t="s">
        <v>13</v>
      </c>
      <c r="F7979" s="7" t="s">
        <v>16</v>
      </c>
      <c r="G7979" s="7" t="s">
        <v>17</v>
      </c>
      <c r="H7979" s="7" t="s">
        <v>17</v>
      </c>
      <c r="I7979" s="6"/>
      <c r="J7979" s="6"/>
      <c r="K7979" s="6" t="s">
        <v>22741</v>
      </c>
      <c r="L7979" s="6">
        <v>1300</v>
      </c>
    </row>
    <row r="7980" spans="1:12">
      <c r="A7980" s="6" t="s">
        <v>14611</v>
      </c>
      <c r="B7980" s="6" t="s">
        <v>24208</v>
      </c>
      <c r="C7980" s="6" t="str">
        <f t="shared" si="124"/>
        <v>331505032E</v>
      </c>
      <c r="D7980" s="7" t="s">
        <v>12512</v>
      </c>
      <c r="E7980" s="6" t="s">
        <v>13</v>
      </c>
      <c r="F7980" s="7" t="s">
        <v>16</v>
      </c>
      <c r="G7980" s="7" t="s">
        <v>17</v>
      </c>
      <c r="H7980" s="7" t="s">
        <v>17</v>
      </c>
      <c r="I7980" s="6"/>
      <c r="J7980" s="6"/>
      <c r="K7980" s="6" t="s">
        <v>22741</v>
      </c>
      <c r="L7980" s="6">
        <v>1800</v>
      </c>
    </row>
    <row r="7981" spans="1:12">
      <c r="A7981" s="6" t="s">
        <v>14611</v>
      </c>
      <c r="B7981" s="6" t="s">
        <v>24209</v>
      </c>
      <c r="C7981" s="6" t="str">
        <f t="shared" si="124"/>
        <v>331505033E</v>
      </c>
      <c r="D7981" s="7" t="s">
        <v>12514</v>
      </c>
      <c r="E7981" s="6" t="s">
        <v>13</v>
      </c>
      <c r="F7981" s="7" t="s">
        <v>16</v>
      </c>
      <c r="G7981" s="7" t="s">
        <v>17</v>
      </c>
      <c r="H7981" s="7" t="s">
        <v>17</v>
      </c>
      <c r="I7981" s="6"/>
      <c r="J7981" s="6"/>
      <c r="K7981" s="6" t="s">
        <v>22741</v>
      </c>
      <c r="L7981" s="6">
        <v>1800</v>
      </c>
    </row>
    <row r="7982" spans="1:12">
      <c r="A7982" s="6" t="s">
        <v>14611</v>
      </c>
      <c r="B7982" s="6" t="s">
        <v>24210</v>
      </c>
      <c r="C7982" s="6" t="str">
        <f t="shared" si="124"/>
        <v>331505035E</v>
      </c>
      <c r="D7982" s="7" t="s">
        <v>12518</v>
      </c>
      <c r="E7982" s="6" t="s">
        <v>13</v>
      </c>
      <c r="F7982" s="7" t="s">
        <v>16</v>
      </c>
      <c r="G7982" s="7" t="s">
        <v>17</v>
      </c>
      <c r="H7982" s="7" t="s">
        <v>17</v>
      </c>
      <c r="I7982" s="6"/>
      <c r="J7982" s="6"/>
      <c r="K7982" s="6" t="s">
        <v>22741</v>
      </c>
      <c r="L7982" s="6">
        <v>1320</v>
      </c>
    </row>
    <row r="7983" spans="1:12">
      <c r="A7983" s="6" t="s">
        <v>14611</v>
      </c>
      <c r="B7983" s="6" t="s">
        <v>24211</v>
      </c>
      <c r="C7983" s="6" t="str">
        <f t="shared" si="124"/>
        <v>331505036E</v>
      </c>
      <c r="D7983" s="7" t="s">
        <v>12520</v>
      </c>
      <c r="E7983" s="6" t="s">
        <v>13</v>
      </c>
      <c r="F7983" s="7" t="s">
        <v>16</v>
      </c>
      <c r="G7983" s="7" t="s">
        <v>17</v>
      </c>
      <c r="H7983" s="7" t="s">
        <v>17</v>
      </c>
      <c r="I7983" s="6"/>
      <c r="J7983" s="6"/>
      <c r="K7983" s="6" t="s">
        <v>22741</v>
      </c>
      <c r="L7983" s="6">
        <v>1400</v>
      </c>
    </row>
    <row r="7984" spans="1:12">
      <c r="A7984" s="6" t="s">
        <v>14611</v>
      </c>
      <c r="B7984" s="6" t="s">
        <v>24212</v>
      </c>
      <c r="C7984" s="6" t="str">
        <f t="shared" si="124"/>
        <v>331505037E</v>
      </c>
      <c r="D7984" s="7" t="s">
        <v>12522</v>
      </c>
      <c r="E7984" s="6" t="s">
        <v>13</v>
      </c>
      <c r="F7984" s="7" t="s">
        <v>16</v>
      </c>
      <c r="G7984" s="7" t="s">
        <v>21691</v>
      </c>
      <c r="H7984" s="7" t="s">
        <v>17</v>
      </c>
      <c r="I7984" s="6"/>
      <c r="J7984" s="6"/>
      <c r="K7984" s="6" t="s">
        <v>22741</v>
      </c>
      <c r="L7984" s="6">
        <v>1223</v>
      </c>
    </row>
    <row r="7985" spans="1:12">
      <c r="A7985" s="6" t="s">
        <v>14611</v>
      </c>
      <c r="B7985" s="6" t="s">
        <v>24213</v>
      </c>
      <c r="C7985" s="6" t="str">
        <f t="shared" si="124"/>
        <v>331505038E</v>
      </c>
      <c r="D7985" s="7" t="s">
        <v>12529</v>
      </c>
      <c r="E7985" s="6" t="s">
        <v>13</v>
      </c>
      <c r="F7985" s="7" t="s">
        <v>16</v>
      </c>
      <c r="G7985" s="7" t="s">
        <v>17</v>
      </c>
      <c r="H7985" s="7" t="s">
        <v>17</v>
      </c>
      <c r="I7985" s="6"/>
      <c r="J7985" s="6"/>
      <c r="K7985" s="6" t="s">
        <v>22741</v>
      </c>
      <c r="L7985" s="6">
        <v>2251</v>
      </c>
    </row>
    <row r="7986" spans="1:12">
      <c r="A7986" s="6" t="s">
        <v>14611</v>
      </c>
      <c r="B7986" s="6" t="s">
        <v>24214</v>
      </c>
      <c r="C7986" s="6" t="str">
        <f t="shared" si="124"/>
        <v>331505038-2E</v>
      </c>
      <c r="D7986" s="7" t="s">
        <v>12527</v>
      </c>
      <c r="E7986" s="6" t="s">
        <v>13</v>
      </c>
      <c r="F7986" s="7" t="s">
        <v>16</v>
      </c>
      <c r="G7986" s="7" t="s">
        <v>17</v>
      </c>
      <c r="H7986" s="7" t="s">
        <v>17</v>
      </c>
      <c r="I7986" s="6"/>
      <c r="J7986" s="6"/>
      <c r="K7986" s="6" t="s">
        <v>22741</v>
      </c>
      <c r="L7986" s="8">
        <v>3376.5</v>
      </c>
    </row>
    <row r="7987" spans="1:12">
      <c r="A7987" s="6" t="s">
        <v>14611</v>
      </c>
      <c r="B7987" s="6" t="s">
        <v>24215</v>
      </c>
      <c r="C7987" s="6" t="str">
        <f t="shared" si="124"/>
        <v>331505038-1E</v>
      </c>
      <c r="D7987" s="7" t="s">
        <v>12525</v>
      </c>
      <c r="E7987" s="6" t="s">
        <v>13</v>
      </c>
      <c r="F7987" s="7" t="s">
        <v>16</v>
      </c>
      <c r="G7987" s="7" t="s">
        <v>17</v>
      </c>
      <c r="H7987" s="7" t="s">
        <v>17</v>
      </c>
      <c r="I7987" s="6"/>
      <c r="J7987" s="6"/>
      <c r="K7987" s="6" t="s">
        <v>22741</v>
      </c>
      <c r="L7987" s="6">
        <v>2251</v>
      </c>
    </row>
    <row r="7988" spans="1:12">
      <c r="A7988" s="6" t="s">
        <v>14611</v>
      </c>
      <c r="B7988" s="6" t="s">
        <v>24216</v>
      </c>
      <c r="C7988" s="6" t="str">
        <f t="shared" si="124"/>
        <v>331505039E</v>
      </c>
      <c r="D7988" s="7" t="s">
        <v>12531</v>
      </c>
      <c r="E7988" s="6" t="s">
        <v>13</v>
      </c>
      <c r="F7988" s="7" t="s">
        <v>16</v>
      </c>
      <c r="G7988" s="7" t="s">
        <v>17</v>
      </c>
      <c r="H7988" s="7" t="s">
        <v>17</v>
      </c>
      <c r="I7988" s="6"/>
      <c r="J7988" s="6"/>
      <c r="K7988" s="6" t="s">
        <v>22741</v>
      </c>
      <c r="L7988" s="6">
        <v>2203</v>
      </c>
    </row>
    <row r="7989" spans="1:12">
      <c r="A7989" s="6" t="s">
        <v>14611</v>
      </c>
      <c r="B7989" s="6" t="s">
        <v>24217</v>
      </c>
      <c r="C7989" s="6" t="str">
        <f t="shared" si="124"/>
        <v>331506001E</v>
      </c>
      <c r="D7989" s="7" t="s">
        <v>12539</v>
      </c>
      <c r="E7989" s="6" t="s">
        <v>13</v>
      </c>
      <c r="F7989" s="7" t="s">
        <v>16</v>
      </c>
      <c r="G7989" s="7" t="s">
        <v>21700</v>
      </c>
      <c r="H7989" s="7" t="s">
        <v>17</v>
      </c>
      <c r="I7989" s="6"/>
      <c r="J7989" s="6"/>
      <c r="K7989" s="6" t="s">
        <v>22741</v>
      </c>
      <c r="L7989" s="6">
        <v>2224</v>
      </c>
    </row>
    <row r="7990" spans="1:12">
      <c r="A7990" s="6" t="s">
        <v>14611</v>
      </c>
      <c r="B7990" s="6" t="s">
        <v>24218</v>
      </c>
      <c r="C7990" s="6" t="str">
        <f t="shared" si="124"/>
        <v>331506003E</v>
      </c>
      <c r="D7990" s="7" t="s">
        <v>12547</v>
      </c>
      <c r="E7990" s="6" t="s">
        <v>13</v>
      </c>
      <c r="F7990" s="7" t="s">
        <v>16</v>
      </c>
      <c r="G7990" s="7" t="s">
        <v>17</v>
      </c>
      <c r="H7990" s="7" t="s">
        <v>17</v>
      </c>
      <c r="I7990" s="6"/>
      <c r="J7990" s="6"/>
      <c r="K7990" s="6" t="s">
        <v>22741</v>
      </c>
      <c r="L7990" s="6">
        <v>1500</v>
      </c>
    </row>
    <row r="7991" spans="1:12">
      <c r="A7991" s="6" t="s">
        <v>14611</v>
      </c>
      <c r="B7991" s="6" t="s">
        <v>24219</v>
      </c>
      <c r="C7991" s="6" t="str">
        <f t="shared" si="124"/>
        <v>331506003-1E</v>
      </c>
      <c r="D7991" s="7" t="s">
        <v>12545</v>
      </c>
      <c r="E7991" s="6" t="s">
        <v>13</v>
      </c>
      <c r="F7991" s="7" t="s">
        <v>16</v>
      </c>
      <c r="G7991" s="7" t="s">
        <v>17</v>
      </c>
      <c r="H7991" s="7" t="s">
        <v>17</v>
      </c>
      <c r="I7991" s="6"/>
      <c r="J7991" s="6"/>
      <c r="K7991" s="6" t="s">
        <v>22741</v>
      </c>
      <c r="L7991" s="6">
        <v>1500</v>
      </c>
    </row>
    <row r="7992" spans="1:12">
      <c r="A7992" s="6" t="s">
        <v>14611</v>
      </c>
      <c r="B7992" s="6" t="s">
        <v>24220</v>
      </c>
      <c r="C7992" s="6" t="str">
        <f t="shared" si="124"/>
        <v>331506004E</v>
      </c>
      <c r="D7992" s="7" t="s">
        <v>12549</v>
      </c>
      <c r="E7992" s="6" t="s">
        <v>13</v>
      </c>
      <c r="F7992" s="7" t="s">
        <v>16</v>
      </c>
      <c r="G7992" s="7" t="s">
        <v>17</v>
      </c>
      <c r="H7992" s="7" t="s">
        <v>17</v>
      </c>
      <c r="I7992" s="6"/>
      <c r="J7992" s="6"/>
      <c r="K7992" s="6" t="s">
        <v>22741</v>
      </c>
      <c r="L7992" s="6">
        <v>1800</v>
      </c>
    </row>
    <row r="7993" spans="1:12">
      <c r="A7993" s="6" t="s">
        <v>14611</v>
      </c>
      <c r="B7993" s="6" t="s">
        <v>24221</v>
      </c>
      <c r="C7993" s="6" t="str">
        <f t="shared" si="124"/>
        <v>331506009-1E</v>
      </c>
      <c r="D7993" s="7" t="s">
        <v>12561</v>
      </c>
      <c r="E7993" s="6" t="s">
        <v>13</v>
      </c>
      <c r="F7993" s="7" t="s">
        <v>16</v>
      </c>
      <c r="G7993" s="7" t="s">
        <v>17</v>
      </c>
      <c r="H7993" s="7" t="s">
        <v>17</v>
      </c>
      <c r="I7993" s="6"/>
      <c r="J7993" s="6"/>
      <c r="K7993" s="6" t="s">
        <v>22741</v>
      </c>
      <c r="L7993" s="6">
        <v>1932</v>
      </c>
    </row>
    <row r="7994" spans="1:12">
      <c r="A7994" s="6" t="s">
        <v>14611</v>
      </c>
      <c r="B7994" s="6" t="s">
        <v>24222</v>
      </c>
      <c r="C7994" s="6" t="str">
        <f t="shared" si="124"/>
        <v>331506009-2E</v>
      </c>
      <c r="D7994" s="7" t="s">
        <v>12563</v>
      </c>
      <c r="E7994" s="6" t="s">
        <v>13</v>
      </c>
      <c r="F7994" s="7" t="s">
        <v>16</v>
      </c>
      <c r="G7994" s="7" t="s">
        <v>17</v>
      </c>
      <c r="H7994" s="7" t="s">
        <v>17</v>
      </c>
      <c r="I7994" s="6"/>
      <c r="J7994" s="6"/>
      <c r="K7994" s="6" t="s">
        <v>22741</v>
      </c>
      <c r="L7994" s="6">
        <v>1932</v>
      </c>
    </row>
    <row r="7995" spans="1:12">
      <c r="A7995" s="6" t="s">
        <v>14611</v>
      </c>
      <c r="B7995" s="6" t="s">
        <v>24223</v>
      </c>
      <c r="C7995" s="6" t="str">
        <f t="shared" si="124"/>
        <v>331506010E</v>
      </c>
      <c r="D7995" s="7" t="s">
        <v>12565</v>
      </c>
      <c r="E7995" s="6" t="s">
        <v>13</v>
      </c>
      <c r="F7995" s="7" t="s">
        <v>16</v>
      </c>
      <c r="G7995" s="7" t="s">
        <v>17</v>
      </c>
      <c r="H7995" s="7" t="s">
        <v>17</v>
      </c>
      <c r="I7995" s="6"/>
      <c r="J7995" s="6"/>
      <c r="K7995" s="6" t="s">
        <v>22741</v>
      </c>
      <c r="L7995" s="6">
        <v>1700</v>
      </c>
    </row>
    <row r="7996" spans="1:12">
      <c r="A7996" s="6" t="s">
        <v>14611</v>
      </c>
      <c r="B7996" s="6" t="s">
        <v>24224</v>
      </c>
      <c r="C7996" s="6" t="str">
        <f t="shared" si="124"/>
        <v>331506016E</v>
      </c>
      <c r="D7996" s="7" t="s">
        <v>12578</v>
      </c>
      <c r="E7996" s="6" t="s">
        <v>13</v>
      </c>
      <c r="F7996" s="7" t="s">
        <v>12576</v>
      </c>
      <c r="G7996" s="7" t="s">
        <v>21716</v>
      </c>
      <c r="H7996" s="7" t="s">
        <v>17</v>
      </c>
      <c r="I7996" s="6"/>
      <c r="J7996" s="6"/>
      <c r="K7996" s="6" t="s">
        <v>22741</v>
      </c>
      <c r="L7996" s="6">
        <v>1932</v>
      </c>
    </row>
    <row r="7997" spans="1:12">
      <c r="A7997" s="6" t="s">
        <v>14611</v>
      </c>
      <c r="B7997" s="6" t="s">
        <v>24225</v>
      </c>
      <c r="C7997" s="6" t="str">
        <f t="shared" si="124"/>
        <v>331506017E</v>
      </c>
      <c r="D7997" s="7" t="s">
        <v>12582</v>
      </c>
      <c r="E7997" s="6" t="s">
        <v>13</v>
      </c>
      <c r="F7997" s="7" t="s">
        <v>12576</v>
      </c>
      <c r="G7997" s="7" t="s">
        <v>21719</v>
      </c>
      <c r="H7997" s="7" t="s">
        <v>17</v>
      </c>
      <c r="I7997" s="6"/>
      <c r="J7997" s="6"/>
      <c r="K7997" s="6" t="s">
        <v>22741</v>
      </c>
      <c r="L7997" s="6">
        <v>1100</v>
      </c>
    </row>
    <row r="7998" spans="1:12">
      <c r="A7998" s="6" t="s">
        <v>14611</v>
      </c>
      <c r="B7998" s="6" t="s">
        <v>24226</v>
      </c>
      <c r="C7998" s="6" t="str">
        <f t="shared" si="124"/>
        <v>331506019E</v>
      </c>
      <c r="D7998" s="7" t="s">
        <v>12594</v>
      </c>
      <c r="E7998" s="6" t="s">
        <v>13</v>
      </c>
      <c r="F7998" s="7" t="s">
        <v>16</v>
      </c>
      <c r="G7998" s="7" t="s">
        <v>17</v>
      </c>
      <c r="H7998" s="7" t="s">
        <v>17</v>
      </c>
      <c r="I7998" s="6"/>
      <c r="J7998" s="6"/>
      <c r="K7998" s="6" t="s">
        <v>22741</v>
      </c>
      <c r="L7998" s="6">
        <v>1723</v>
      </c>
    </row>
    <row r="7999" spans="1:12">
      <c r="A7999" s="6" t="s">
        <v>14611</v>
      </c>
      <c r="B7999" s="6" t="s">
        <v>24227</v>
      </c>
      <c r="C7999" s="6" t="str">
        <f t="shared" si="124"/>
        <v>331506020E</v>
      </c>
      <c r="D7999" s="7" t="s">
        <v>12596</v>
      </c>
      <c r="E7999" s="6" t="s">
        <v>13</v>
      </c>
      <c r="F7999" s="7" t="s">
        <v>12576</v>
      </c>
      <c r="G7999" s="7" t="s">
        <v>21728</v>
      </c>
      <c r="H7999" s="7" t="s">
        <v>17</v>
      </c>
      <c r="I7999" s="6"/>
      <c r="J7999" s="6"/>
      <c r="K7999" s="6" t="s">
        <v>22741</v>
      </c>
      <c r="L7999" s="6">
        <v>1807</v>
      </c>
    </row>
    <row r="8000" spans="1:12">
      <c r="A8000" s="6" t="s">
        <v>14611</v>
      </c>
      <c r="B8000" s="6" t="s">
        <v>24228</v>
      </c>
      <c r="C8000" s="6" t="str">
        <f t="shared" si="124"/>
        <v>331506021E</v>
      </c>
      <c r="D8000" s="7" t="s">
        <v>12599</v>
      </c>
      <c r="E8000" s="6" t="s">
        <v>13</v>
      </c>
      <c r="F8000" s="7" t="s">
        <v>16</v>
      </c>
      <c r="G8000" s="7" t="s">
        <v>17</v>
      </c>
      <c r="H8000" s="7" t="s">
        <v>17</v>
      </c>
      <c r="I8000" s="6"/>
      <c r="J8000" s="6"/>
      <c r="K8000" s="6" t="s">
        <v>22741</v>
      </c>
      <c r="L8000" s="6">
        <v>1546</v>
      </c>
    </row>
    <row r="8001" spans="1:12">
      <c r="A8001" s="6" t="s">
        <v>14611</v>
      </c>
      <c r="B8001" s="6" t="s">
        <v>24229</v>
      </c>
      <c r="C8001" s="6" t="str">
        <f t="shared" si="124"/>
        <v>331506022E</v>
      </c>
      <c r="D8001" s="7" t="s">
        <v>12601</v>
      </c>
      <c r="E8001" s="6" t="s">
        <v>13</v>
      </c>
      <c r="F8001" s="7" t="s">
        <v>16</v>
      </c>
      <c r="G8001" s="7" t="s">
        <v>17</v>
      </c>
      <c r="H8001" s="7" t="s">
        <v>17</v>
      </c>
      <c r="I8001" s="6"/>
      <c r="J8001" s="6"/>
      <c r="K8001" s="6" t="s">
        <v>22741</v>
      </c>
      <c r="L8001" s="6">
        <v>1167</v>
      </c>
    </row>
    <row r="8002" spans="1:12">
      <c r="A8002" s="6" t="s">
        <v>14611</v>
      </c>
      <c r="B8002" s="6" t="s">
        <v>24230</v>
      </c>
      <c r="C8002" s="6" t="str">
        <f t="shared" si="124"/>
        <v>331506023E</v>
      </c>
      <c r="D8002" s="7" t="s">
        <v>12603</v>
      </c>
      <c r="E8002" s="6" t="s">
        <v>13</v>
      </c>
      <c r="F8002" s="7" t="s">
        <v>16</v>
      </c>
      <c r="G8002" s="7" t="s">
        <v>17</v>
      </c>
      <c r="H8002" s="7" t="s">
        <v>17</v>
      </c>
      <c r="I8002" s="6"/>
      <c r="J8002" s="6"/>
      <c r="K8002" s="6" t="s">
        <v>22741</v>
      </c>
      <c r="L8002" s="6">
        <v>1880</v>
      </c>
    </row>
    <row r="8003" spans="1:12">
      <c r="A8003" s="6" t="s">
        <v>14611</v>
      </c>
      <c r="B8003" s="6" t="s">
        <v>24231</v>
      </c>
      <c r="C8003" s="6" t="str">
        <f t="shared" ref="C8003:C8066" si="125">RIGHT(B8003,LEN(B8003)-16)</f>
        <v>331506024E</v>
      </c>
      <c r="D8003" s="7" t="s">
        <v>12605</v>
      </c>
      <c r="E8003" s="6" t="s">
        <v>13</v>
      </c>
      <c r="F8003" s="7" t="s">
        <v>12576</v>
      </c>
      <c r="G8003" s="7" t="s">
        <v>21733</v>
      </c>
      <c r="H8003" s="7" t="s">
        <v>17</v>
      </c>
      <c r="I8003" s="6"/>
      <c r="J8003" s="6"/>
      <c r="K8003" s="6" t="s">
        <v>22741</v>
      </c>
      <c r="L8003" s="6">
        <v>2338</v>
      </c>
    </row>
    <row r="8004" spans="1:12">
      <c r="A8004" s="6" t="s">
        <v>14611</v>
      </c>
      <c r="B8004" s="6" t="s">
        <v>24232</v>
      </c>
      <c r="C8004" s="6" t="str">
        <f t="shared" si="125"/>
        <v>331507013-1E</v>
      </c>
      <c r="D8004" s="7" t="s">
        <v>12665</v>
      </c>
      <c r="E8004" s="6" t="s">
        <v>13</v>
      </c>
      <c r="F8004" s="7" t="s">
        <v>16</v>
      </c>
      <c r="G8004" s="7" t="s">
        <v>17</v>
      </c>
      <c r="H8004" s="7" t="s">
        <v>12352</v>
      </c>
      <c r="I8004" s="6"/>
      <c r="J8004" s="6"/>
      <c r="K8004" s="6" t="s">
        <v>22741</v>
      </c>
      <c r="L8004" s="6">
        <v>2288</v>
      </c>
    </row>
    <row r="8005" spans="1:12">
      <c r="A8005" s="6" t="s">
        <v>14611</v>
      </c>
      <c r="B8005" s="6" t="s">
        <v>24233</v>
      </c>
      <c r="C8005" s="6" t="str">
        <f t="shared" si="125"/>
        <v>331508001E</v>
      </c>
      <c r="D8005" s="7" t="s">
        <v>12673</v>
      </c>
      <c r="E8005" s="6" t="s">
        <v>13</v>
      </c>
      <c r="F8005" s="7" t="s">
        <v>16</v>
      </c>
      <c r="G8005" s="7" t="s">
        <v>17</v>
      </c>
      <c r="H8005" s="7" t="s">
        <v>17</v>
      </c>
      <c r="I8005" s="6"/>
      <c r="J8005" s="6" t="s">
        <v>14580</v>
      </c>
      <c r="K8005" s="6" t="s">
        <v>22741</v>
      </c>
      <c r="L8005" s="6">
        <v>2502</v>
      </c>
    </row>
    <row r="8006" spans="1:12">
      <c r="A8006" s="6" t="s">
        <v>14611</v>
      </c>
      <c r="B8006" s="6" t="s">
        <v>24234</v>
      </c>
      <c r="C8006" s="6" t="str">
        <f t="shared" si="125"/>
        <v>331508002E</v>
      </c>
      <c r="D8006" s="7" t="s">
        <v>12675</v>
      </c>
      <c r="E8006" s="6" t="s">
        <v>13</v>
      </c>
      <c r="F8006" s="7" t="s">
        <v>16</v>
      </c>
      <c r="G8006" s="7" t="s">
        <v>17</v>
      </c>
      <c r="H8006" s="7" t="s">
        <v>17</v>
      </c>
      <c r="I8006" s="6"/>
      <c r="J8006" s="6"/>
      <c r="K8006" s="6" t="s">
        <v>22741</v>
      </c>
      <c r="L8006" s="6">
        <v>1430</v>
      </c>
    </row>
    <row r="8007" spans="1:12">
      <c r="A8007" s="6" t="s">
        <v>14611</v>
      </c>
      <c r="B8007" s="6" t="s">
        <v>24235</v>
      </c>
      <c r="C8007" s="6" t="str">
        <f t="shared" si="125"/>
        <v>331508003E</v>
      </c>
      <c r="D8007" s="7" t="s">
        <v>12677</v>
      </c>
      <c r="E8007" s="6" t="s">
        <v>13</v>
      </c>
      <c r="F8007" s="7" t="s">
        <v>16</v>
      </c>
      <c r="G8007" s="7" t="s">
        <v>17</v>
      </c>
      <c r="H8007" s="7" t="s">
        <v>17</v>
      </c>
      <c r="I8007" s="6"/>
      <c r="J8007" s="6"/>
      <c r="K8007" s="6" t="s">
        <v>22741</v>
      </c>
      <c r="L8007" s="6">
        <v>1420</v>
      </c>
    </row>
    <row r="8008" spans="1:12">
      <c r="A8008" s="6" t="s">
        <v>14611</v>
      </c>
      <c r="B8008" s="6" t="s">
        <v>24236</v>
      </c>
      <c r="C8008" s="6" t="str">
        <f t="shared" si="125"/>
        <v>331509002E</v>
      </c>
      <c r="D8008" s="7" t="s">
        <v>12685</v>
      </c>
      <c r="E8008" s="6" t="s">
        <v>13</v>
      </c>
      <c r="F8008" s="7" t="s">
        <v>16</v>
      </c>
      <c r="G8008" s="7" t="s">
        <v>17</v>
      </c>
      <c r="H8008" s="7" t="s">
        <v>17</v>
      </c>
      <c r="I8008" s="6"/>
      <c r="J8008" s="6"/>
      <c r="K8008" s="6" t="s">
        <v>22741</v>
      </c>
      <c r="L8008" s="6">
        <v>1400</v>
      </c>
    </row>
    <row r="8009" spans="1:12">
      <c r="A8009" s="6" t="s">
        <v>14611</v>
      </c>
      <c r="B8009" s="6" t="s">
        <v>24237</v>
      </c>
      <c r="C8009" s="6" t="str">
        <f t="shared" si="125"/>
        <v>331509004E</v>
      </c>
      <c r="D8009" s="7" t="s">
        <v>12689</v>
      </c>
      <c r="E8009" s="6" t="s">
        <v>13</v>
      </c>
      <c r="F8009" s="7" t="s">
        <v>16</v>
      </c>
      <c r="G8009" s="7" t="s">
        <v>17</v>
      </c>
      <c r="H8009" s="7" t="s">
        <v>17</v>
      </c>
      <c r="I8009" s="6"/>
      <c r="J8009" s="6"/>
      <c r="K8009" s="6" t="s">
        <v>22741</v>
      </c>
      <c r="L8009" s="6">
        <v>1300</v>
      </c>
    </row>
    <row r="8010" spans="1:12">
      <c r="A8010" s="6" t="s">
        <v>14611</v>
      </c>
      <c r="B8010" s="6" t="s">
        <v>24238</v>
      </c>
      <c r="C8010" s="6" t="str">
        <f t="shared" si="125"/>
        <v>331509005E</v>
      </c>
      <c r="D8010" s="7" t="s">
        <v>12691</v>
      </c>
      <c r="E8010" s="6" t="s">
        <v>13</v>
      </c>
      <c r="F8010" s="7" t="s">
        <v>16</v>
      </c>
      <c r="G8010" s="7" t="s">
        <v>17</v>
      </c>
      <c r="H8010" s="7" t="s">
        <v>17</v>
      </c>
      <c r="I8010" s="6"/>
      <c r="J8010" s="6"/>
      <c r="K8010" s="6" t="s">
        <v>22741</v>
      </c>
      <c r="L8010" s="6">
        <v>1084</v>
      </c>
    </row>
    <row r="8011" spans="1:12">
      <c r="A8011" s="6" t="s">
        <v>14611</v>
      </c>
      <c r="B8011" s="6" t="s">
        <v>24239</v>
      </c>
      <c r="C8011" s="6" t="str">
        <f t="shared" si="125"/>
        <v>331510001E</v>
      </c>
      <c r="D8011" s="7" t="s">
        <v>12703</v>
      </c>
      <c r="E8011" s="6" t="s">
        <v>13</v>
      </c>
      <c r="F8011" s="7" t="s">
        <v>16</v>
      </c>
      <c r="G8011" s="7" t="s">
        <v>17</v>
      </c>
      <c r="H8011" s="7" t="s">
        <v>17</v>
      </c>
      <c r="I8011" s="6"/>
      <c r="J8011" s="6"/>
      <c r="K8011" s="6" t="s">
        <v>22741</v>
      </c>
      <c r="L8011" s="6">
        <v>1500</v>
      </c>
    </row>
    <row r="8012" spans="1:12">
      <c r="A8012" s="6" t="s">
        <v>14611</v>
      </c>
      <c r="B8012" s="6" t="s">
        <v>24240</v>
      </c>
      <c r="C8012" s="6" t="str">
        <f t="shared" si="125"/>
        <v>331510002E</v>
      </c>
      <c r="D8012" s="7" t="s">
        <v>12705</v>
      </c>
      <c r="E8012" s="6" t="s">
        <v>13</v>
      </c>
      <c r="F8012" s="7" t="s">
        <v>16</v>
      </c>
      <c r="G8012" s="7" t="s">
        <v>17</v>
      </c>
      <c r="H8012" s="7" t="s">
        <v>17</v>
      </c>
      <c r="I8012" s="6"/>
      <c r="J8012" s="6"/>
      <c r="K8012" s="6" t="s">
        <v>22741</v>
      </c>
      <c r="L8012" s="6">
        <v>1330</v>
      </c>
    </row>
    <row r="8013" spans="1:12">
      <c r="A8013" s="6" t="s">
        <v>14611</v>
      </c>
      <c r="B8013" s="6" t="s">
        <v>24241</v>
      </c>
      <c r="C8013" s="6" t="str">
        <f t="shared" si="125"/>
        <v>331510003E</v>
      </c>
      <c r="D8013" s="7" t="s">
        <v>12711</v>
      </c>
      <c r="E8013" s="6" t="s">
        <v>13</v>
      </c>
      <c r="F8013" s="7" t="s">
        <v>16</v>
      </c>
      <c r="G8013" s="7" t="s">
        <v>17</v>
      </c>
      <c r="H8013" s="7" t="s">
        <v>17</v>
      </c>
      <c r="I8013" s="6"/>
      <c r="J8013" s="6"/>
      <c r="K8013" s="6" t="s">
        <v>22741</v>
      </c>
      <c r="L8013" s="6">
        <v>1742</v>
      </c>
    </row>
    <row r="8014" spans="1:12">
      <c r="A8014" s="6" t="s">
        <v>14611</v>
      </c>
      <c r="B8014" s="6" t="s">
        <v>24242</v>
      </c>
      <c r="C8014" s="6" t="str">
        <f t="shared" si="125"/>
        <v>331510003-1E</v>
      </c>
      <c r="D8014" s="7" t="s">
        <v>12707</v>
      </c>
      <c r="E8014" s="6" t="s">
        <v>13</v>
      </c>
      <c r="F8014" s="7" t="s">
        <v>16</v>
      </c>
      <c r="G8014" s="7" t="s">
        <v>17</v>
      </c>
      <c r="H8014" s="7" t="s">
        <v>17</v>
      </c>
      <c r="I8014" s="6"/>
      <c r="J8014" s="6"/>
      <c r="K8014" s="6" t="s">
        <v>22741</v>
      </c>
      <c r="L8014" s="6">
        <v>1742</v>
      </c>
    </row>
    <row r="8015" spans="1:12">
      <c r="A8015" s="6" t="s">
        <v>14611</v>
      </c>
      <c r="B8015" s="6" t="s">
        <v>24243</v>
      </c>
      <c r="C8015" s="6" t="str">
        <f t="shared" si="125"/>
        <v>331510003-2E</v>
      </c>
      <c r="D8015" s="7" t="s">
        <v>12709</v>
      </c>
      <c r="E8015" s="6" t="s">
        <v>13</v>
      </c>
      <c r="F8015" s="7" t="s">
        <v>16</v>
      </c>
      <c r="G8015" s="7" t="s">
        <v>17</v>
      </c>
      <c r="H8015" s="7" t="s">
        <v>17</v>
      </c>
      <c r="I8015" s="6"/>
      <c r="J8015" s="6"/>
      <c r="K8015" s="6" t="s">
        <v>22741</v>
      </c>
      <c r="L8015" s="6">
        <v>1742</v>
      </c>
    </row>
    <row r="8016" spans="1:12">
      <c r="A8016" s="6" t="s">
        <v>14611</v>
      </c>
      <c r="B8016" s="6" t="s">
        <v>24244</v>
      </c>
      <c r="C8016" s="6" t="str">
        <f t="shared" si="125"/>
        <v>331510004E</v>
      </c>
      <c r="D8016" s="7" t="s">
        <v>12713</v>
      </c>
      <c r="E8016" s="6" t="s">
        <v>13</v>
      </c>
      <c r="F8016" s="7" t="s">
        <v>16</v>
      </c>
      <c r="G8016" s="7" t="s">
        <v>21417</v>
      </c>
      <c r="H8016" s="7" t="s">
        <v>17</v>
      </c>
      <c r="I8016" s="6"/>
      <c r="J8016" s="6"/>
      <c r="K8016" s="6" t="s">
        <v>22741</v>
      </c>
      <c r="L8016" s="6">
        <v>3585</v>
      </c>
    </row>
    <row r="8017" spans="1:12">
      <c r="A8017" s="6" t="s">
        <v>14611</v>
      </c>
      <c r="B8017" s="6" t="s">
        <v>24245</v>
      </c>
      <c r="C8017" s="6" t="str">
        <f t="shared" si="125"/>
        <v>331510005E</v>
      </c>
      <c r="D8017" s="7" t="s">
        <v>12715</v>
      </c>
      <c r="E8017" s="6" t="s">
        <v>13</v>
      </c>
      <c r="F8017" s="7" t="s">
        <v>16</v>
      </c>
      <c r="G8017" s="7" t="s">
        <v>17</v>
      </c>
      <c r="H8017" s="7" t="s">
        <v>17</v>
      </c>
      <c r="I8017" s="6"/>
      <c r="J8017" s="6"/>
      <c r="K8017" s="6" t="s">
        <v>22741</v>
      </c>
      <c r="L8017" s="6">
        <v>2850</v>
      </c>
    </row>
    <row r="8018" spans="1:12">
      <c r="A8018" s="6" t="s">
        <v>14611</v>
      </c>
      <c r="B8018" s="6" t="s">
        <v>24246</v>
      </c>
      <c r="C8018" s="6" t="str">
        <f t="shared" si="125"/>
        <v>331510007E</v>
      </c>
      <c r="D8018" s="7" t="s">
        <v>12721</v>
      </c>
      <c r="E8018" s="6" t="s">
        <v>13</v>
      </c>
      <c r="F8018" s="7" t="s">
        <v>16</v>
      </c>
      <c r="G8018" s="7" t="s">
        <v>17</v>
      </c>
      <c r="H8018" s="7" t="s">
        <v>17</v>
      </c>
      <c r="I8018" s="6"/>
      <c r="J8018" s="6"/>
      <c r="K8018" s="6" t="s">
        <v>22741</v>
      </c>
      <c r="L8018" s="6">
        <v>3420</v>
      </c>
    </row>
    <row r="8019" spans="1:12">
      <c r="A8019" s="6" t="s">
        <v>14611</v>
      </c>
      <c r="B8019" s="6" t="s">
        <v>24247</v>
      </c>
      <c r="C8019" s="6" t="str">
        <f t="shared" si="125"/>
        <v>331510008E</v>
      </c>
      <c r="D8019" s="7" t="s">
        <v>12723</v>
      </c>
      <c r="E8019" s="6" t="s">
        <v>13</v>
      </c>
      <c r="F8019" s="7" t="s">
        <v>16</v>
      </c>
      <c r="G8019" s="7" t="s">
        <v>17</v>
      </c>
      <c r="H8019" s="7" t="s">
        <v>17</v>
      </c>
      <c r="I8019" s="6"/>
      <c r="J8019" s="6"/>
      <c r="K8019" s="6" t="s">
        <v>22741</v>
      </c>
      <c r="L8019" s="6">
        <v>3420</v>
      </c>
    </row>
    <row r="8020" spans="1:12">
      <c r="A8020" s="6" t="s">
        <v>14611</v>
      </c>
      <c r="B8020" s="6" t="s">
        <v>24248</v>
      </c>
      <c r="C8020" s="6" t="str">
        <f t="shared" si="125"/>
        <v>331510009E</v>
      </c>
      <c r="D8020" s="7" t="s">
        <v>12725</v>
      </c>
      <c r="E8020" s="6" t="s">
        <v>13</v>
      </c>
      <c r="F8020" s="7" t="s">
        <v>16</v>
      </c>
      <c r="G8020" s="7" t="s">
        <v>17</v>
      </c>
      <c r="H8020" s="7" t="s">
        <v>17</v>
      </c>
      <c r="I8020" s="6"/>
      <c r="J8020" s="6"/>
      <c r="K8020" s="6" t="s">
        <v>22741</v>
      </c>
      <c r="L8020" s="6">
        <v>1400</v>
      </c>
    </row>
    <row r="8021" spans="1:12">
      <c r="A8021" s="6" t="s">
        <v>14611</v>
      </c>
      <c r="B8021" s="6" t="s">
        <v>24249</v>
      </c>
      <c r="C8021" s="6" t="str">
        <f t="shared" si="125"/>
        <v>331510010E</v>
      </c>
      <c r="D8021" s="7" t="s">
        <v>12727</v>
      </c>
      <c r="E8021" s="6" t="s">
        <v>13</v>
      </c>
      <c r="F8021" s="7" t="s">
        <v>16</v>
      </c>
      <c r="G8021" s="7" t="s">
        <v>17</v>
      </c>
      <c r="H8021" s="7" t="s">
        <v>17</v>
      </c>
      <c r="I8021" s="6"/>
      <c r="J8021" s="6"/>
      <c r="K8021" s="6" t="s">
        <v>22741</v>
      </c>
      <c r="L8021" s="6">
        <v>1600</v>
      </c>
    </row>
    <row r="8022" spans="1:12">
      <c r="A8022" s="6" t="s">
        <v>14611</v>
      </c>
      <c r="B8022" s="6" t="s">
        <v>24250</v>
      </c>
      <c r="C8022" s="6" t="str">
        <f t="shared" si="125"/>
        <v>331511003-1E</v>
      </c>
      <c r="D8022" s="7" t="s">
        <v>12739</v>
      </c>
      <c r="E8022" s="6" t="s">
        <v>13</v>
      </c>
      <c r="F8022" s="7" t="s">
        <v>16</v>
      </c>
      <c r="G8022" s="7" t="s">
        <v>17</v>
      </c>
      <c r="H8022" s="7" t="s">
        <v>17</v>
      </c>
      <c r="I8022" s="6"/>
      <c r="J8022" s="6"/>
      <c r="K8022" s="6" t="s">
        <v>22741</v>
      </c>
      <c r="L8022" s="6">
        <v>1280</v>
      </c>
    </row>
    <row r="8023" spans="1:12">
      <c r="A8023" s="6" t="s">
        <v>14611</v>
      </c>
      <c r="B8023" s="6" t="s">
        <v>24251</v>
      </c>
      <c r="C8023" s="6" t="str">
        <f t="shared" si="125"/>
        <v>331512003E</v>
      </c>
      <c r="D8023" s="7" t="s">
        <v>12755</v>
      </c>
      <c r="E8023" s="6" t="s">
        <v>13</v>
      </c>
      <c r="F8023" s="7" t="s">
        <v>16</v>
      </c>
      <c r="G8023" s="7" t="s">
        <v>17</v>
      </c>
      <c r="H8023" s="7" t="s">
        <v>17</v>
      </c>
      <c r="I8023" s="6"/>
      <c r="J8023" s="6"/>
      <c r="K8023" s="6" t="s">
        <v>22741</v>
      </c>
      <c r="L8023" s="6">
        <v>1240</v>
      </c>
    </row>
    <row r="8024" spans="1:12">
      <c r="A8024" s="6" t="s">
        <v>14611</v>
      </c>
      <c r="B8024" s="6" t="s">
        <v>24252</v>
      </c>
      <c r="C8024" s="6" t="str">
        <f t="shared" si="125"/>
        <v>331512004E</v>
      </c>
      <c r="D8024" s="7" t="s">
        <v>12757</v>
      </c>
      <c r="E8024" s="6" t="s">
        <v>13</v>
      </c>
      <c r="F8024" s="7" t="s">
        <v>16</v>
      </c>
      <c r="G8024" s="7" t="s">
        <v>17</v>
      </c>
      <c r="H8024" s="7" t="s">
        <v>17</v>
      </c>
      <c r="I8024" s="6"/>
      <c r="J8024" s="6"/>
      <c r="K8024" s="6" t="s">
        <v>22741</v>
      </c>
      <c r="L8024" s="6">
        <v>1380</v>
      </c>
    </row>
    <row r="8025" spans="1:12">
      <c r="A8025" s="6" t="s">
        <v>14611</v>
      </c>
      <c r="B8025" s="6" t="s">
        <v>24253</v>
      </c>
      <c r="C8025" s="6" t="str">
        <f t="shared" si="125"/>
        <v>331512005E</v>
      </c>
      <c r="D8025" s="7" t="s">
        <v>12759</v>
      </c>
      <c r="E8025" s="6" t="s">
        <v>13</v>
      </c>
      <c r="F8025" s="7" t="s">
        <v>16</v>
      </c>
      <c r="G8025" s="7" t="s">
        <v>17</v>
      </c>
      <c r="H8025" s="7" t="s">
        <v>17</v>
      </c>
      <c r="I8025" s="6"/>
      <c r="J8025" s="6"/>
      <c r="K8025" s="6" t="s">
        <v>22741</v>
      </c>
      <c r="L8025" s="6">
        <v>1400</v>
      </c>
    </row>
    <row r="8026" spans="1:12">
      <c r="A8026" s="6" t="s">
        <v>14611</v>
      </c>
      <c r="B8026" s="6" t="s">
        <v>24254</v>
      </c>
      <c r="C8026" s="6" t="str">
        <f t="shared" si="125"/>
        <v>331512006E</v>
      </c>
      <c r="D8026" s="7" t="s">
        <v>12761</v>
      </c>
      <c r="E8026" s="6" t="s">
        <v>13</v>
      </c>
      <c r="F8026" s="7" t="s">
        <v>16</v>
      </c>
      <c r="G8026" s="7" t="s">
        <v>17</v>
      </c>
      <c r="H8026" s="7" t="s">
        <v>17</v>
      </c>
      <c r="I8026" s="6"/>
      <c r="J8026" s="6"/>
      <c r="K8026" s="6" t="s">
        <v>22741</v>
      </c>
      <c r="L8026" s="6">
        <v>1380</v>
      </c>
    </row>
    <row r="8027" spans="1:12">
      <c r="A8027" s="6" t="s">
        <v>14611</v>
      </c>
      <c r="B8027" s="6" t="s">
        <v>24255</v>
      </c>
      <c r="C8027" s="6" t="str">
        <f t="shared" si="125"/>
        <v>331512007E</v>
      </c>
      <c r="D8027" s="7" t="s">
        <v>12771</v>
      </c>
      <c r="E8027" s="6" t="s">
        <v>13</v>
      </c>
      <c r="F8027" s="7" t="s">
        <v>16</v>
      </c>
      <c r="G8027" s="7" t="s">
        <v>17</v>
      </c>
      <c r="H8027" s="7" t="s">
        <v>17</v>
      </c>
      <c r="I8027" s="6"/>
      <c r="J8027" s="6"/>
      <c r="K8027" s="6" t="s">
        <v>22741</v>
      </c>
      <c r="L8027" s="6">
        <v>1450</v>
      </c>
    </row>
    <row r="8028" spans="1:12">
      <c r="A8028" s="6" t="s">
        <v>14611</v>
      </c>
      <c r="B8028" s="6" t="s">
        <v>24256</v>
      </c>
      <c r="C8028" s="6" t="str">
        <f t="shared" si="125"/>
        <v>331512007-2E</v>
      </c>
      <c r="D8028" s="7" t="s">
        <v>12765</v>
      </c>
      <c r="E8028" s="6" t="s">
        <v>13</v>
      </c>
      <c r="F8028" s="7" t="s">
        <v>16</v>
      </c>
      <c r="G8028" s="7" t="s">
        <v>17</v>
      </c>
      <c r="H8028" s="7" t="s">
        <v>17</v>
      </c>
      <c r="I8028" s="6"/>
      <c r="J8028" s="6"/>
      <c r="K8028" s="6" t="s">
        <v>22741</v>
      </c>
      <c r="L8028" s="6">
        <v>1450</v>
      </c>
    </row>
    <row r="8029" spans="1:12">
      <c r="A8029" s="6" t="s">
        <v>14611</v>
      </c>
      <c r="B8029" s="6" t="s">
        <v>24257</v>
      </c>
      <c r="C8029" s="6" t="str">
        <f t="shared" si="125"/>
        <v>331512010E</v>
      </c>
      <c r="D8029" s="7" t="s">
        <v>12777</v>
      </c>
      <c r="E8029" s="6" t="s">
        <v>13</v>
      </c>
      <c r="F8029" s="7" t="s">
        <v>16</v>
      </c>
      <c r="G8029" s="7" t="s">
        <v>17</v>
      </c>
      <c r="H8029" s="7" t="s">
        <v>17</v>
      </c>
      <c r="I8029" s="6"/>
      <c r="J8029" s="6"/>
      <c r="K8029" s="6" t="s">
        <v>22741</v>
      </c>
      <c r="L8029" s="6">
        <v>1330</v>
      </c>
    </row>
    <row r="8030" spans="1:12">
      <c r="A8030" s="6" t="s">
        <v>14611</v>
      </c>
      <c r="B8030" s="6" t="s">
        <v>24258</v>
      </c>
      <c r="C8030" s="6" t="str">
        <f t="shared" si="125"/>
        <v>331512011E</v>
      </c>
      <c r="D8030" s="7" t="s">
        <v>12779</v>
      </c>
      <c r="E8030" s="6" t="s">
        <v>13</v>
      </c>
      <c r="F8030" s="7" t="s">
        <v>16</v>
      </c>
      <c r="G8030" s="7" t="s">
        <v>17</v>
      </c>
      <c r="H8030" s="7" t="s">
        <v>17</v>
      </c>
      <c r="I8030" s="6"/>
      <c r="J8030" s="6"/>
      <c r="K8030" s="6" t="s">
        <v>22741</v>
      </c>
      <c r="L8030" s="6">
        <v>850</v>
      </c>
    </row>
    <row r="8031" spans="1:12">
      <c r="A8031" s="6" t="s">
        <v>14611</v>
      </c>
      <c r="B8031" s="6" t="s">
        <v>24259</v>
      </c>
      <c r="C8031" s="6" t="str">
        <f t="shared" si="125"/>
        <v>331512012E</v>
      </c>
      <c r="D8031" s="7" t="s">
        <v>12781</v>
      </c>
      <c r="E8031" s="6" t="s">
        <v>13</v>
      </c>
      <c r="F8031" s="7" t="s">
        <v>16</v>
      </c>
      <c r="G8031" s="7" t="s">
        <v>21827</v>
      </c>
      <c r="H8031" s="7" t="s">
        <v>12782</v>
      </c>
      <c r="I8031" s="6"/>
      <c r="J8031" s="6"/>
      <c r="K8031" s="6" t="s">
        <v>22741</v>
      </c>
      <c r="L8031" s="6">
        <v>2400</v>
      </c>
    </row>
    <row r="8032" spans="1:12">
      <c r="A8032" s="6" t="s">
        <v>14611</v>
      </c>
      <c r="B8032" s="6" t="s">
        <v>24260</v>
      </c>
      <c r="C8032" s="6" t="str">
        <f t="shared" si="125"/>
        <v>331512015E</v>
      </c>
      <c r="D8032" s="7" t="s">
        <v>12792</v>
      </c>
      <c r="E8032" s="6" t="s">
        <v>13</v>
      </c>
      <c r="F8032" s="7" t="s">
        <v>16</v>
      </c>
      <c r="G8032" s="7" t="s">
        <v>17</v>
      </c>
      <c r="H8032" s="7" t="s">
        <v>17</v>
      </c>
      <c r="I8032" s="6"/>
      <c r="J8032" s="6"/>
      <c r="K8032" s="6" t="s">
        <v>22741</v>
      </c>
      <c r="L8032" s="6">
        <v>1244</v>
      </c>
    </row>
    <row r="8033" spans="1:12">
      <c r="A8033" s="6" t="s">
        <v>14611</v>
      </c>
      <c r="B8033" s="6" t="s">
        <v>24261</v>
      </c>
      <c r="C8033" s="6" t="str">
        <f t="shared" si="125"/>
        <v>331512015-1E</v>
      </c>
      <c r="D8033" s="7" t="s">
        <v>12788</v>
      </c>
      <c r="E8033" s="6" t="s">
        <v>13</v>
      </c>
      <c r="F8033" s="7" t="s">
        <v>16</v>
      </c>
      <c r="G8033" s="7" t="s">
        <v>17</v>
      </c>
      <c r="H8033" s="7" t="s">
        <v>17</v>
      </c>
      <c r="I8033" s="6"/>
      <c r="J8033" s="6"/>
      <c r="K8033" s="6" t="s">
        <v>22741</v>
      </c>
      <c r="L8033" s="6">
        <v>373.2</v>
      </c>
    </row>
    <row r="8034" spans="1:12">
      <c r="A8034" s="6" t="s">
        <v>14611</v>
      </c>
      <c r="B8034" s="6" t="s">
        <v>24262</v>
      </c>
      <c r="C8034" s="6" t="str">
        <f t="shared" si="125"/>
        <v>331512015-2E</v>
      </c>
      <c r="D8034" s="7" t="s">
        <v>12790</v>
      </c>
      <c r="E8034" s="6" t="s">
        <v>13</v>
      </c>
      <c r="F8034" s="7" t="s">
        <v>16</v>
      </c>
      <c r="G8034" s="7" t="s">
        <v>17</v>
      </c>
      <c r="H8034" s="7" t="s">
        <v>17</v>
      </c>
      <c r="I8034" s="6"/>
      <c r="J8034" s="6"/>
      <c r="K8034" s="6" t="s">
        <v>22741</v>
      </c>
      <c r="L8034" s="8">
        <v>373.2</v>
      </c>
    </row>
    <row r="8035" spans="1:12">
      <c r="A8035" s="6" t="s">
        <v>14611</v>
      </c>
      <c r="B8035" s="6" t="s">
        <v>24263</v>
      </c>
      <c r="C8035" s="6" t="str">
        <f t="shared" si="125"/>
        <v>331512016E</v>
      </c>
      <c r="D8035" s="7" t="s">
        <v>12794</v>
      </c>
      <c r="E8035" s="6" t="s">
        <v>13</v>
      </c>
      <c r="F8035" s="7" t="s">
        <v>16</v>
      </c>
      <c r="G8035" s="7" t="s">
        <v>17</v>
      </c>
      <c r="H8035" s="7" t="s">
        <v>17</v>
      </c>
      <c r="I8035" s="6"/>
      <c r="J8035" s="6"/>
      <c r="K8035" s="6" t="s">
        <v>22741</v>
      </c>
      <c r="L8035" s="6">
        <v>680</v>
      </c>
    </row>
    <row r="8036" spans="1:12">
      <c r="A8036" s="6" t="s">
        <v>14611</v>
      </c>
      <c r="B8036" s="6" t="s">
        <v>24264</v>
      </c>
      <c r="C8036" s="6" t="str">
        <f t="shared" si="125"/>
        <v>331512017E</v>
      </c>
      <c r="D8036" s="7" t="s">
        <v>12796</v>
      </c>
      <c r="E8036" s="6" t="s">
        <v>13</v>
      </c>
      <c r="F8036" s="7" t="s">
        <v>16</v>
      </c>
      <c r="G8036" s="7" t="s">
        <v>17</v>
      </c>
      <c r="H8036" s="7" t="s">
        <v>12797</v>
      </c>
      <c r="I8036" s="6"/>
      <c r="J8036" s="6"/>
      <c r="K8036" s="6" t="s">
        <v>22741</v>
      </c>
      <c r="L8036" s="6">
        <v>778</v>
      </c>
    </row>
    <row r="8037" spans="1:12">
      <c r="A8037" s="6" t="s">
        <v>14611</v>
      </c>
      <c r="B8037" s="6" t="s">
        <v>24265</v>
      </c>
      <c r="C8037" s="6" t="str">
        <f t="shared" si="125"/>
        <v>331512018E</v>
      </c>
      <c r="D8037" s="7" t="s">
        <v>12799</v>
      </c>
      <c r="E8037" s="6" t="s">
        <v>13</v>
      </c>
      <c r="F8037" s="7" t="s">
        <v>16</v>
      </c>
      <c r="G8037" s="7" t="s">
        <v>17</v>
      </c>
      <c r="H8037" s="7" t="s">
        <v>17</v>
      </c>
      <c r="I8037" s="6"/>
      <c r="J8037" s="6"/>
      <c r="K8037" s="6" t="s">
        <v>22741</v>
      </c>
      <c r="L8037" s="6">
        <v>1355</v>
      </c>
    </row>
    <row r="8038" spans="1:12">
      <c r="A8038" s="6" t="s">
        <v>14611</v>
      </c>
      <c r="B8038" s="6" t="s">
        <v>24266</v>
      </c>
      <c r="C8038" s="6" t="str">
        <f t="shared" si="125"/>
        <v>331512019E</v>
      </c>
      <c r="D8038" s="7" t="s">
        <v>12801</v>
      </c>
      <c r="E8038" s="6" t="s">
        <v>13</v>
      </c>
      <c r="F8038" s="7" t="s">
        <v>12576</v>
      </c>
      <c r="G8038" s="7" t="s">
        <v>21838</v>
      </c>
      <c r="H8038" s="7" t="s">
        <v>17</v>
      </c>
      <c r="I8038" s="6"/>
      <c r="J8038" s="6"/>
      <c r="K8038" s="6" t="s">
        <v>22741</v>
      </c>
      <c r="L8038" s="6">
        <v>2069</v>
      </c>
    </row>
    <row r="8039" spans="1:12">
      <c r="A8039" s="6" t="s">
        <v>14611</v>
      </c>
      <c r="B8039" s="6" t="s">
        <v>24267</v>
      </c>
      <c r="C8039" s="6" t="str">
        <f t="shared" si="125"/>
        <v>331512020E</v>
      </c>
      <c r="D8039" s="7" t="s">
        <v>12803</v>
      </c>
      <c r="E8039" s="6" t="s">
        <v>13</v>
      </c>
      <c r="F8039" s="7" t="s">
        <v>12576</v>
      </c>
      <c r="G8039" s="7" t="s">
        <v>21840</v>
      </c>
      <c r="H8039" s="7" t="s">
        <v>17</v>
      </c>
      <c r="I8039" s="6"/>
      <c r="J8039" s="6"/>
      <c r="K8039" s="6" t="s">
        <v>22741</v>
      </c>
      <c r="L8039" s="6">
        <v>2613</v>
      </c>
    </row>
    <row r="8040" spans="1:12">
      <c r="A8040" s="6" t="s">
        <v>14611</v>
      </c>
      <c r="B8040" s="6" t="s">
        <v>24268</v>
      </c>
      <c r="C8040" s="6" t="str">
        <f t="shared" si="125"/>
        <v>331513003E</v>
      </c>
      <c r="D8040" s="7" t="s">
        <v>12814</v>
      </c>
      <c r="E8040" s="6" t="s">
        <v>13</v>
      </c>
      <c r="F8040" s="7" t="s">
        <v>16</v>
      </c>
      <c r="G8040" s="7" t="s">
        <v>17</v>
      </c>
      <c r="H8040" s="7" t="s">
        <v>17</v>
      </c>
      <c r="I8040" s="6"/>
      <c r="J8040" s="6"/>
      <c r="K8040" s="6" t="s">
        <v>22741</v>
      </c>
      <c r="L8040" s="6">
        <v>862</v>
      </c>
    </row>
    <row r="8041" spans="1:12">
      <c r="A8041" s="6" t="s">
        <v>14611</v>
      </c>
      <c r="B8041" s="6" t="s">
        <v>24269</v>
      </c>
      <c r="C8041" s="6" t="str">
        <f t="shared" si="125"/>
        <v>331513004E</v>
      </c>
      <c r="D8041" s="7" t="s">
        <v>12816</v>
      </c>
      <c r="E8041" s="6" t="s">
        <v>13</v>
      </c>
      <c r="F8041" s="7" t="s">
        <v>16</v>
      </c>
      <c r="G8041" s="7" t="s">
        <v>17</v>
      </c>
      <c r="H8041" s="7" t="s">
        <v>17</v>
      </c>
      <c r="I8041" s="6"/>
      <c r="J8041" s="6"/>
      <c r="K8041" s="6" t="s">
        <v>22741</v>
      </c>
      <c r="L8041" s="6">
        <v>1000</v>
      </c>
    </row>
    <row r="8042" spans="1:12">
      <c r="A8042" s="6" t="s">
        <v>14611</v>
      </c>
      <c r="B8042" s="6" t="s">
        <v>24270</v>
      </c>
      <c r="C8042" s="6" t="str">
        <f t="shared" si="125"/>
        <v>331513006E</v>
      </c>
      <c r="D8042" s="7" t="s">
        <v>12820</v>
      </c>
      <c r="E8042" s="6" t="s">
        <v>13</v>
      </c>
      <c r="F8042" s="7" t="s">
        <v>16</v>
      </c>
      <c r="G8042" s="7" t="s">
        <v>17</v>
      </c>
      <c r="H8042" s="7" t="s">
        <v>17</v>
      </c>
      <c r="I8042" s="6"/>
      <c r="J8042" s="6"/>
      <c r="K8042" s="6" t="s">
        <v>22741</v>
      </c>
      <c r="L8042" s="6">
        <v>1130</v>
      </c>
    </row>
    <row r="8043" spans="1:12">
      <c r="A8043" s="6" t="s">
        <v>14611</v>
      </c>
      <c r="B8043" s="6" t="s">
        <v>24271</v>
      </c>
      <c r="C8043" s="6" t="str">
        <f t="shared" si="125"/>
        <v>331513007E</v>
      </c>
      <c r="D8043" s="7" t="s">
        <v>12822</v>
      </c>
      <c r="E8043" s="6" t="s">
        <v>13</v>
      </c>
      <c r="F8043" s="7" t="s">
        <v>16</v>
      </c>
      <c r="G8043" s="7" t="s">
        <v>17</v>
      </c>
      <c r="H8043" s="7" t="s">
        <v>17</v>
      </c>
      <c r="I8043" s="6"/>
      <c r="J8043" s="6"/>
      <c r="K8043" s="6" t="s">
        <v>22741</v>
      </c>
      <c r="L8043" s="6">
        <v>1000</v>
      </c>
    </row>
    <row r="8044" spans="1:12">
      <c r="A8044" s="6" t="s">
        <v>14611</v>
      </c>
      <c r="B8044" s="6" t="s">
        <v>24272</v>
      </c>
      <c r="C8044" s="6" t="str">
        <f t="shared" si="125"/>
        <v>331513009E</v>
      </c>
      <c r="D8044" s="7" t="s">
        <v>12828</v>
      </c>
      <c r="E8044" s="6" t="s">
        <v>13</v>
      </c>
      <c r="F8044" s="7" t="s">
        <v>16</v>
      </c>
      <c r="G8044" s="7" t="s">
        <v>17</v>
      </c>
      <c r="H8044" s="7" t="s">
        <v>17</v>
      </c>
      <c r="I8044" s="6"/>
      <c r="J8044" s="6"/>
      <c r="K8044" s="6" t="s">
        <v>22741</v>
      </c>
      <c r="L8044" s="6">
        <v>786</v>
      </c>
    </row>
    <row r="8045" spans="1:12">
      <c r="A8045" s="6" t="s">
        <v>14611</v>
      </c>
      <c r="B8045" s="6" t="s">
        <v>24273</v>
      </c>
      <c r="C8045" s="6" t="str">
        <f t="shared" si="125"/>
        <v>331513009-1E</v>
      </c>
      <c r="D8045" s="7" t="s">
        <v>12826</v>
      </c>
      <c r="E8045" s="6" t="s">
        <v>13</v>
      </c>
      <c r="F8045" s="7" t="s">
        <v>16</v>
      </c>
      <c r="G8045" s="7" t="s">
        <v>17</v>
      </c>
      <c r="H8045" s="7" t="s">
        <v>17</v>
      </c>
      <c r="I8045" s="6"/>
      <c r="J8045" s="6"/>
      <c r="K8045" s="6" t="s">
        <v>22741</v>
      </c>
      <c r="L8045" s="6">
        <v>786</v>
      </c>
    </row>
    <row r="8046" spans="1:12">
      <c r="A8046" s="6" t="s">
        <v>14611</v>
      </c>
      <c r="B8046" s="6" t="s">
        <v>24274</v>
      </c>
      <c r="C8046" s="6" t="str">
        <f t="shared" si="125"/>
        <v>331514002E</v>
      </c>
      <c r="D8046" s="7" t="s">
        <v>12836</v>
      </c>
      <c r="E8046" s="6" t="s">
        <v>13</v>
      </c>
      <c r="F8046" s="7" t="s">
        <v>12837</v>
      </c>
      <c r="G8046" s="7" t="s">
        <v>17</v>
      </c>
      <c r="H8046" s="7" t="s">
        <v>17</v>
      </c>
      <c r="I8046" s="6"/>
      <c r="J8046" s="6"/>
      <c r="K8046" s="6" t="s">
        <v>22741</v>
      </c>
      <c r="L8046" s="6">
        <v>2500</v>
      </c>
    </row>
    <row r="8047" spans="1:12">
      <c r="A8047" s="6" t="s">
        <v>14611</v>
      </c>
      <c r="B8047" s="6" t="s">
        <v>24275</v>
      </c>
      <c r="C8047" s="6" t="str">
        <f t="shared" si="125"/>
        <v>331515001E</v>
      </c>
      <c r="D8047" s="7" t="s">
        <v>12839</v>
      </c>
      <c r="E8047" s="6" t="s">
        <v>13</v>
      </c>
      <c r="F8047" s="7" t="s">
        <v>16</v>
      </c>
      <c r="G8047" s="7" t="s">
        <v>17</v>
      </c>
      <c r="H8047" s="7" t="s">
        <v>17</v>
      </c>
      <c r="I8047" s="6"/>
      <c r="J8047" s="6"/>
      <c r="K8047" s="6" t="s">
        <v>22741</v>
      </c>
      <c r="L8047" s="6">
        <v>1876</v>
      </c>
    </row>
    <row r="8048" spans="1:12">
      <c r="A8048" s="6" t="s">
        <v>14611</v>
      </c>
      <c r="B8048" s="6" t="s">
        <v>24276</v>
      </c>
      <c r="C8048" s="6" t="str">
        <f t="shared" si="125"/>
        <v>331515002E</v>
      </c>
      <c r="D8048" s="7" t="s">
        <v>12841</v>
      </c>
      <c r="E8048" s="6" t="s">
        <v>13</v>
      </c>
      <c r="F8048" s="7" t="s">
        <v>16</v>
      </c>
      <c r="G8048" s="7" t="s">
        <v>17</v>
      </c>
      <c r="H8048" s="7" t="s">
        <v>17</v>
      </c>
      <c r="I8048" s="6"/>
      <c r="J8048" s="6"/>
      <c r="K8048" s="6" t="s">
        <v>22741</v>
      </c>
      <c r="L8048" s="6">
        <v>1922</v>
      </c>
    </row>
    <row r="8049" spans="1:12">
      <c r="A8049" s="6" t="s">
        <v>14611</v>
      </c>
      <c r="B8049" s="6" t="s">
        <v>24277</v>
      </c>
      <c r="C8049" s="6" t="str">
        <f t="shared" si="125"/>
        <v>331515004E</v>
      </c>
      <c r="D8049" s="7" t="s">
        <v>12845</v>
      </c>
      <c r="E8049" s="6" t="s">
        <v>13</v>
      </c>
      <c r="F8049" s="7" t="s">
        <v>16</v>
      </c>
      <c r="G8049" s="7" t="s">
        <v>17</v>
      </c>
      <c r="H8049" s="7" t="s">
        <v>17</v>
      </c>
      <c r="I8049" s="6"/>
      <c r="J8049" s="6"/>
      <c r="K8049" s="6" t="s">
        <v>22741</v>
      </c>
      <c r="L8049" s="6">
        <v>1450</v>
      </c>
    </row>
    <row r="8050" spans="1:12">
      <c r="A8050" s="6" t="s">
        <v>14611</v>
      </c>
      <c r="B8050" s="6" t="s">
        <v>24278</v>
      </c>
      <c r="C8050" s="6" t="str">
        <f t="shared" si="125"/>
        <v>331515005E</v>
      </c>
      <c r="D8050" s="7" t="s">
        <v>12847</v>
      </c>
      <c r="E8050" s="6" t="s">
        <v>13</v>
      </c>
      <c r="F8050" s="7" t="s">
        <v>16</v>
      </c>
      <c r="G8050" s="7" t="s">
        <v>17</v>
      </c>
      <c r="H8050" s="7" t="s">
        <v>17</v>
      </c>
      <c r="I8050" s="6"/>
      <c r="J8050" s="6"/>
      <c r="K8050" s="6" t="s">
        <v>22741</v>
      </c>
      <c r="L8050" s="6">
        <v>1899</v>
      </c>
    </row>
    <row r="8051" spans="1:12">
      <c r="A8051" s="6" t="s">
        <v>14611</v>
      </c>
      <c r="B8051" s="6" t="s">
        <v>24279</v>
      </c>
      <c r="C8051" s="6" t="str">
        <f t="shared" si="125"/>
        <v>331517003E</v>
      </c>
      <c r="D8051" s="7" t="s">
        <v>12867</v>
      </c>
      <c r="E8051" s="6" t="s">
        <v>13</v>
      </c>
      <c r="F8051" s="7" t="s">
        <v>16</v>
      </c>
      <c r="G8051" s="7" t="s">
        <v>17</v>
      </c>
      <c r="H8051" s="7" t="s">
        <v>17</v>
      </c>
      <c r="I8051" s="6"/>
      <c r="J8051" s="6"/>
      <c r="K8051" s="6" t="s">
        <v>22741</v>
      </c>
      <c r="L8051" s="6">
        <v>1112</v>
      </c>
    </row>
    <row r="8052" spans="1:12">
      <c r="A8052" s="6" t="s">
        <v>14611</v>
      </c>
      <c r="B8052" s="6" t="s">
        <v>24280</v>
      </c>
      <c r="C8052" s="6" t="str">
        <f t="shared" si="125"/>
        <v>331518001E</v>
      </c>
      <c r="D8052" s="7" t="s">
        <v>12871</v>
      </c>
      <c r="E8052" s="6" t="s">
        <v>13</v>
      </c>
      <c r="F8052" s="7" t="s">
        <v>16</v>
      </c>
      <c r="G8052" s="7" t="s">
        <v>17</v>
      </c>
      <c r="H8052" s="7" t="s">
        <v>17</v>
      </c>
      <c r="I8052" s="6"/>
      <c r="J8052" s="6"/>
      <c r="K8052" s="6" t="s">
        <v>22741</v>
      </c>
      <c r="L8052" s="6">
        <v>600</v>
      </c>
    </row>
    <row r="8053" spans="1:12">
      <c r="A8053" s="6" t="s">
        <v>14611</v>
      </c>
      <c r="B8053" s="6" t="s">
        <v>24281</v>
      </c>
      <c r="C8053" s="6" t="str">
        <f t="shared" si="125"/>
        <v>331518007E</v>
      </c>
      <c r="D8053" s="7" t="s">
        <v>12885</v>
      </c>
      <c r="E8053" s="6" t="s">
        <v>13</v>
      </c>
      <c r="F8053" s="7" t="s">
        <v>16</v>
      </c>
      <c r="G8053" s="7" t="s">
        <v>21881</v>
      </c>
      <c r="H8053" s="7" t="s">
        <v>17</v>
      </c>
      <c r="I8053" s="6"/>
      <c r="J8053" s="6"/>
      <c r="K8053" s="6" t="s">
        <v>22741</v>
      </c>
      <c r="L8053" s="6">
        <v>1910</v>
      </c>
    </row>
    <row r="8054" spans="1:12">
      <c r="A8054" s="6" t="s">
        <v>14611</v>
      </c>
      <c r="B8054" s="6" t="s">
        <v>24282</v>
      </c>
      <c r="C8054" s="6" t="str">
        <f t="shared" si="125"/>
        <v>331519001E</v>
      </c>
      <c r="D8054" s="7" t="s">
        <v>12890</v>
      </c>
      <c r="E8054" s="6" t="s">
        <v>13</v>
      </c>
      <c r="F8054" s="7" t="s">
        <v>12891</v>
      </c>
      <c r="G8054" s="7" t="s">
        <v>21883</v>
      </c>
      <c r="H8054" s="7" t="s">
        <v>17</v>
      </c>
      <c r="I8054" s="6"/>
      <c r="J8054" s="6"/>
      <c r="K8054" s="6" t="s">
        <v>22741</v>
      </c>
      <c r="L8054" s="6">
        <v>1112</v>
      </c>
    </row>
    <row r="8055" spans="1:12">
      <c r="A8055" s="6" t="s">
        <v>14611</v>
      </c>
      <c r="B8055" s="6" t="s">
        <v>24283</v>
      </c>
      <c r="C8055" s="6" t="str">
        <f t="shared" si="125"/>
        <v>331519001-1E</v>
      </c>
      <c r="D8055" s="7" t="s">
        <v>12887</v>
      </c>
      <c r="E8055" s="6" t="s">
        <v>13</v>
      </c>
      <c r="F8055" s="7" t="s">
        <v>12888</v>
      </c>
      <c r="G8055" s="7" t="s">
        <v>21883</v>
      </c>
      <c r="H8055" s="7" t="s">
        <v>17</v>
      </c>
      <c r="I8055" s="6"/>
      <c r="J8055" s="6"/>
      <c r="K8055" s="6" t="s">
        <v>22741</v>
      </c>
      <c r="L8055" s="6">
        <v>1112</v>
      </c>
    </row>
    <row r="8056" spans="1:12">
      <c r="A8056" s="6" t="s">
        <v>14611</v>
      </c>
      <c r="B8056" s="6" t="s">
        <v>24284</v>
      </c>
      <c r="C8056" s="6" t="str">
        <f t="shared" si="125"/>
        <v>331519004E</v>
      </c>
      <c r="D8056" s="7" t="s">
        <v>12897</v>
      </c>
      <c r="E8056" s="6" t="s">
        <v>13</v>
      </c>
      <c r="F8056" s="7" t="s">
        <v>16</v>
      </c>
      <c r="G8056" s="7" t="s">
        <v>21890</v>
      </c>
      <c r="H8056" s="7" t="s">
        <v>17</v>
      </c>
      <c r="I8056" s="6"/>
      <c r="J8056" s="6"/>
      <c r="K8056" s="6" t="s">
        <v>22741</v>
      </c>
      <c r="L8056" s="6">
        <v>4200</v>
      </c>
    </row>
    <row r="8057" spans="1:12">
      <c r="A8057" s="6" t="s">
        <v>14611</v>
      </c>
      <c r="B8057" s="6" t="s">
        <v>24285</v>
      </c>
      <c r="C8057" s="6" t="str">
        <f t="shared" si="125"/>
        <v>331519005E</v>
      </c>
      <c r="D8057" s="7" t="s">
        <v>12899</v>
      </c>
      <c r="E8057" s="6" t="s">
        <v>13</v>
      </c>
      <c r="F8057" s="7" t="s">
        <v>16</v>
      </c>
      <c r="G8057" s="7" t="s">
        <v>21892</v>
      </c>
      <c r="H8057" s="7" t="s">
        <v>17</v>
      </c>
      <c r="I8057" s="6"/>
      <c r="J8057" s="6"/>
      <c r="K8057" s="6" t="s">
        <v>22741</v>
      </c>
      <c r="L8057" s="6">
        <v>2500</v>
      </c>
    </row>
    <row r="8058" spans="1:12">
      <c r="A8058" s="6" t="s">
        <v>14611</v>
      </c>
      <c r="B8058" s="6" t="s">
        <v>24286</v>
      </c>
      <c r="C8058" s="6" t="str">
        <f t="shared" si="125"/>
        <v>331519006E</v>
      </c>
      <c r="D8058" s="7" t="s">
        <v>12901</v>
      </c>
      <c r="E8058" s="6" t="s">
        <v>13</v>
      </c>
      <c r="F8058" s="7" t="s">
        <v>16</v>
      </c>
      <c r="G8058" s="7" t="s">
        <v>21894</v>
      </c>
      <c r="H8058" s="7" t="s">
        <v>17</v>
      </c>
      <c r="I8058" s="6"/>
      <c r="J8058" s="6"/>
      <c r="K8058" s="6" t="s">
        <v>22741</v>
      </c>
      <c r="L8058" s="6">
        <v>3750</v>
      </c>
    </row>
    <row r="8059" spans="1:12">
      <c r="A8059" s="6" t="s">
        <v>14611</v>
      </c>
      <c r="B8059" s="6" t="s">
        <v>24287</v>
      </c>
      <c r="C8059" s="6" t="str">
        <f t="shared" si="125"/>
        <v>331519009E</v>
      </c>
      <c r="D8059" s="7" t="s">
        <v>12907</v>
      </c>
      <c r="E8059" s="6" t="s">
        <v>13</v>
      </c>
      <c r="F8059" s="7" t="s">
        <v>16</v>
      </c>
      <c r="G8059" s="7" t="s">
        <v>21898</v>
      </c>
      <c r="H8059" s="7" t="s">
        <v>17</v>
      </c>
      <c r="I8059" s="6"/>
      <c r="J8059" s="6"/>
      <c r="K8059" s="6" t="s">
        <v>22741</v>
      </c>
      <c r="L8059" s="6">
        <v>2800</v>
      </c>
    </row>
    <row r="8060" spans="1:12">
      <c r="A8060" s="6" t="s">
        <v>14611</v>
      </c>
      <c r="B8060" s="6" t="s">
        <v>24288</v>
      </c>
      <c r="C8060" s="6" t="str">
        <f t="shared" si="125"/>
        <v>331519011E</v>
      </c>
      <c r="D8060" s="7" t="s">
        <v>12911</v>
      </c>
      <c r="E8060" s="6" t="s">
        <v>13</v>
      </c>
      <c r="F8060" s="7" t="s">
        <v>12912</v>
      </c>
      <c r="G8060" s="7" t="s">
        <v>21902</v>
      </c>
      <c r="H8060" s="7" t="s">
        <v>17</v>
      </c>
      <c r="I8060" s="6"/>
      <c r="J8060" s="6"/>
      <c r="K8060" s="6" t="s">
        <v>22741</v>
      </c>
      <c r="L8060" s="6">
        <v>2919</v>
      </c>
    </row>
    <row r="8061" spans="1:12">
      <c r="A8061" s="6" t="s">
        <v>14611</v>
      </c>
      <c r="B8061" s="6" t="s">
        <v>24289</v>
      </c>
      <c r="C8061" s="6" t="str">
        <f t="shared" si="125"/>
        <v>331519012E</v>
      </c>
      <c r="D8061" s="7" t="s">
        <v>12916</v>
      </c>
      <c r="E8061" s="6" t="s">
        <v>13</v>
      </c>
      <c r="F8061" s="7" t="s">
        <v>12837</v>
      </c>
      <c r="G8061" s="7" t="s">
        <v>21904</v>
      </c>
      <c r="H8061" s="7" t="s">
        <v>17</v>
      </c>
      <c r="I8061" s="6"/>
      <c r="J8061" s="6"/>
      <c r="K8061" s="6" t="s">
        <v>22741</v>
      </c>
      <c r="L8061" s="6">
        <v>1000</v>
      </c>
    </row>
    <row r="8062" spans="1:12">
      <c r="A8062" s="6" t="s">
        <v>14611</v>
      </c>
      <c r="B8062" s="6" t="s">
        <v>24290</v>
      </c>
      <c r="C8062" s="6" t="str">
        <f t="shared" si="125"/>
        <v>331519012-1E</v>
      </c>
      <c r="D8062" s="7" t="s">
        <v>12914</v>
      </c>
      <c r="E8062" s="6" t="s">
        <v>13</v>
      </c>
      <c r="F8062" s="7" t="s">
        <v>12834</v>
      </c>
      <c r="G8062" s="7" t="s">
        <v>17</v>
      </c>
      <c r="H8062" s="7" t="s">
        <v>17</v>
      </c>
      <c r="I8062" s="6"/>
      <c r="J8062" s="6"/>
      <c r="K8062" s="6" t="s">
        <v>22741</v>
      </c>
      <c r="L8062" s="6">
        <v>1000</v>
      </c>
    </row>
    <row r="8063" spans="1:12">
      <c r="A8063" s="6" t="s">
        <v>14611</v>
      </c>
      <c r="B8063" s="6" t="s">
        <v>24291</v>
      </c>
      <c r="C8063" s="6" t="str">
        <f t="shared" si="125"/>
        <v>331519013E</v>
      </c>
      <c r="D8063" s="7" t="s">
        <v>12918</v>
      </c>
      <c r="E8063" s="6" t="s">
        <v>13</v>
      </c>
      <c r="F8063" s="7" t="s">
        <v>537</v>
      </c>
      <c r="G8063" s="7" t="s">
        <v>21907</v>
      </c>
      <c r="H8063" s="7" t="s">
        <v>17</v>
      </c>
      <c r="I8063" s="6" t="s">
        <v>14899</v>
      </c>
      <c r="J8063" s="6" t="s">
        <v>19090</v>
      </c>
      <c r="K8063" s="6" t="s">
        <v>22741</v>
      </c>
      <c r="L8063" s="6">
        <v>3000</v>
      </c>
    </row>
    <row r="8064" spans="1:12">
      <c r="A8064" s="6" t="s">
        <v>14611</v>
      </c>
      <c r="B8064" s="6" t="s">
        <v>24292</v>
      </c>
      <c r="C8064" s="6" t="str">
        <f t="shared" si="125"/>
        <v>331519014E</v>
      </c>
      <c r="D8064" s="7" t="s">
        <v>12920</v>
      </c>
      <c r="E8064" s="6" t="s">
        <v>13</v>
      </c>
      <c r="F8064" s="7" t="s">
        <v>537</v>
      </c>
      <c r="G8064" s="7" t="s">
        <v>17</v>
      </c>
      <c r="H8064" s="7" t="s">
        <v>17</v>
      </c>
      <c r="I8064" s="6"/>
      <c r="J8064" s="6"/>
      <c r="K8064" s="6" t="s">
        <v>22741</v>
      </c>
      <c r="L8064" s="6">
        <v>2557</v>
      </c>
    </row>
    <row r="8065" spans="1:12">
      <c r="A8065" s="6" t="s">
        <v>14611</v>
      </c>
      <c r="B8065" s="6" t="s">
        <v>24293</v>
      </c>
      <c r="C8065" s="6" t="str">
        <f t="shared" si="125"/>
        <v>331519017E</v>
      </c>
      <c r="D8065" s="7" t="s">
        <v>12929</v>
      </c>
      <c r="E8065" s="6" t="s">
        <v>13</v>
      </c>
      <c r="F8065" s="7" t="s">
        <v>16</v>
      </c>
      <c r="G8065" s="7" t="s">
        <v>17</v>
      </c>
      <c r="H8065" s="7" t="s">
        <v>17</v>
      </c>
      <c r="I8065" s="6"/>
      <c r="J8065" s="6"/>
      <c r="K8065" s="6" t="s">
        <v>22741</v>
      </c>
      <c r="L8065" s="6">
        <v>1300</v>
      </c>
    </row>
    <row r="8066" spans="1:12">
      <c r="A8066" s="6" t="s">
        <v>14611</v>
      </c>
      <c r="B8066" s="6" t="s">
        <v>24294</v>
      </c>
      <c r="C8066" s="6" t="str">
        <f t="shared" si="125"/>
        <v>331519017-1E</v>
      </c>
      <c r="D8066" s="7" t="s">
        <v>12927</v>
      </c>
      <c r="E8066" s="6" t="s">
        <v>13</v>
      </c>
      <c r="F8066" s="7" t="s">
        <v>16</v>
      </c>
      <c r="G8066" s="7" t="s">
        <v>17</v>
      </c>
      <c r="H8066" s="7" t="s">
        <v>17</v>
      </c>
      <c r="I8066" s="6"/>
      <c r="J8066" s="6"/>
      <c r="K8066" s="6" t="s">
        <v>22741</v>
      </c>
      <c r="L8066" s="6">
        <v>1300</v>
      </c>
    </row>
    <row r="8067" spans="1:12">
      <c r="A8067" s="6" t="s">
        <v>14611</v>
      </c>
      <c r="B8067" s="6" t="s">
        <v>24295</v>
      </c>
      <c r="C8067" s="6" t="str">
        <f t="shared" ref="C8067:C8130" si="126">RIGHT(B8067,LEN(B8067)-16)</f>
        <v>331520001E</v>
      </c>
      <c r="D8067" s="7" t="s">
        <v>12935</v>
      </c>
      <c r="E8067" s="6" t="s">
        <v>13</v>
      </c>
      <c r="F8067" s="7" t="s">
        <v>16</v>
      </c>
      <c r="G8067" s="7" t="s">
        <v>17</v>
      </c>
      <c r="H8067" s="7" t="s">
        <v>17</v>
      </c>
      <c r="I8067" s="6"/>
      <c r="J8067" s="6"/>
      <c r="K8067" s="6" t="s">
        <v>22741</v>
      </c>
      <c r="L8067" s="6">
        <v>825</v>
      </c>
    </row>
    <row r="8068" spans="1:12">
      <c r="A8068" s="6" t="s">
        <v>14611</v>
      </c>
      <c r="B8068" s="6" t="s">
        <v>24296</v>
      </c>
      <c r="C8068" s="6" t="str">
        <f t="shared" si="126"/>
        <v>331520002E</v>
      </c>
      <c r="D8068" s="7" t="s">
        <v>12939</v>
      </c>
      <c r="E8068" s="6" t="s">
        <v>13</v>
      </c>
      <c r="F8068" s="7" t="s">
        <v>16</v>
      </c>
      <c r="G8068" s="7" t="s">
        <v>17</v>
      </c>
      <c r="H8068" s="7" t="s">
        <v>17</v>
      </c>
      <c r="I8068" s="6"/>
      <c r="J8068" s="6"/>
      <c r="K8068" s="6" t="s">
        <v>22741</v>
      </c>
      <c r="L8068" s="6">
        <v>876</v>
      </c>
    </row>
    <row r="8069" spans="1:12">
      <c r="A8069" s="6" t="s">
        <v>14611</v>
      </c>
      <c r="B8069" s="6" t="s">
        <v>24297</v>
      </c>
      <c r="C8069" s="6" t="str">
        <f t="shared" si="126"/>
        <v>331520002-1E</v>
      </c>
      <c r="D8069" s="7" t="s">
        <v>12937</v>
      </c>
      <c r="E8069" s="6" t="s">
        <v>13</v>
      </c>
      <c r="F8069" s="7" t="s">
        <v>16</v>
      </c>
      <c r="G8069" s="7" t="s">
        <v>17</v>
      </c>
      <c r="H8069" s="7" t="s">
        <v>17</v>
      </c>
      <c r="I8069" s="6"/>
      <c r="J8069" s="6"/>
      <c r="K8069" s="6" t="s">
        <v>22741</v>
      </c>
      <c r="L8069" s="6">
        <v>876</v>
      </c>
    </row>
    <row r="8070" spans="1:12">
      <c r="A8070" s="6" t="s">
        <v>14611</v>
      </c>
      <c r="B8070" s="6" t="s">
        <v>24298</v>
      </c>
      <c r="C8070" s="6" t="str">
        <f t="shared" si="126"/>
        <v>331520003E</v>
      </c>
      <c r="D8070" s="7" t="s">
        <v>12947</v>
      </c>
      <c r="E8070" s="6" t="s">
        <v>13</v>
      </c>
      <c r="F8070" s="7" t="s">
        <v>12837</v>
      </c>
      <c r="G8070" s="7" t="s">
        <v>21917</v>
      </c>
      <c r="H8070" s="7" t="s">
        <v>17</v>
      </c>
      <c r="I8070" s="6"/>
      <c r="J8070" s="6"/>
      <c r="K8070" s="6" t="s">
        <v>22741</v>
      </c>
      <c r="L8070" s="6">
        <v>1390</v>
      </c>
    </row>
    <row r="8071" spans="1:12">
      <c r="A8071" s="6" t="s">
        <v>14611</v>
      </c>
      <c r="B8071" s="6" t="s">
        <v>24299</v>
      </c>
      <c r="C8071" s="6" t="str">
        <f t="shared" si="126"/>
        <v>331520003-1E</v>
      </c>
      <c r="D8071" s="7" t="s">
        <v>12941</v>
      </c>
      <c r="E8071" s="6" t="s">
        <v>13</v>
      </c>
      <c r="F8071" s="7" t="s">
        <v>12837</v>
      </c>
      <c r="G8071" s="7" t="s">
        <v>17</v>
      </c>
      <c r="H8071" s="7" t="s">
        <v>17</v>
      </c>
      <c r="I8071" s="6"/>
      <c r="J8071" s="6"/>
      <c r="K8071" s="6" t="s">
        <v>22741</v>
      </c>
      <c r="L8071" s="6">
        <v>417</v>
      </c>
    </row>
    <row r="8072" spans="1:12">
      <c r="A8072" s="6" t="s">
        <v>14611</v>
      </c>
      <c r="B8072" s="6" t="s">
        <v>24300</v>
      </c>
      <c r="C8072" s="6" t="str">
        <f t="shared" si="126"/>
        <v>331520003-2E</v>
      </c>
      <c r="D8072" s="7" t="s">
        <v>12943</v>
      </c>
      <c r="E8072" s="6" t="s">
        <v>13</v>
      </c>
      <c r="F8072" s="7" t="s">
        <v>16</v>
      </c>
      <c r="G8072" s="7" t="s">
        <v>17</v>
      </c>
      <c r="H8072" s="7" t="s">
        <v>17</v>
      </c>
      <c r="I8072" s="6"/>
      <c r="J8072" s="6"/>
      <c r="K8072" s="6" t="s">
        <v>22741</v>
      </c>
      <c r="L8072" s="6">
        <v>695</v>
      </c>
    </row>
    <row r="8073" spans="1:12">
      <c r="A8073" s="6" t="s">
        <v>14611</v>
      </c>
      <c r="B8073" s="6" t="s">
        <v>24301</v>
      </c>
      <c r="C8073" s="6" t="str">
        <f t="shared" si="126"/>
        <v>331520003-3E</v>
      </c>
      <c r="D8073" s="7" t="s">
        <v>12945</v>
      </c>
      <c r="E8073" s="6" t="s">
        <v>13</v>
      </c>
      <c r="F8073" s="7" t="s">
        <v>16</v>
      </c>
      <c r="G8073" s="7" t="s">
        <v>17</v>
      </c>
      <c r="H8073" s="7" t="s">
        <v>17</v>
      </c>
      <c r="I8073" s="6"/>
      <c r="J8073" s="6"/>
      <c r="K8073" s="6" t="s">
        <v>22741</v>
      </c>
      <c r="L8073" s="6">
        <v>695</v>
      </c>
    </row>
    <row r="8074" spans="1:12">
      <c r="A8074" s="6" t="s">
        <v>14611</v>
      </c>
      <c r="B8074" s="6" t="s">
        <v>24302</v>
      </c>
      <c r="C8074" s="6" t="str">
        <f t="shared" si="126"/>
        <v>331520004E</v>
      </c>
      <c r="D8074" s="7" t="s">
        <v>12955</v>
      </c>
      <c r="E8074" s="6" t="s">
        <v>13</v>
      </c>
      <c r="F8074" s="7" t="s">
        <v>12837</v>
      </c>
      <c r="G8074" s="7" t="s">
        <v>17</v>
      </c>
      <c r="H8074" s="7" t="s">
        <v>17</v>
      </c>
      <c r="I8074" s="6"/>
      <c r="J8074" s="6"/>
      <c r="K8074" s="6" t="s">
        <v>22741</v>
      </c>
      <c r="L8074" s="6">
        <v>1682</v>
      </c>
    </row>
    <row r="8075" spans="1:12">
      <c r="A8075" s="6" t="s">
        <v>14611</v>
      </c>
      <c r="B8075" s="6" t="s">
        <v>24303</v>
      </c>
      <c r="C8075" s="6" t="str">
        <f t="shared" si="126"/>
        <v>331520004-2E</v>
      </c>
      <c r="D8075" s="7" t="s">
        <v>12951</v>
      </c>
      <c r="E8075" s="6" t="s">
        <v>13</v>
      </c>
      <c r="F8075" s="7" t="s">
        <v>16</v>
      </c>
      <c r="G8075" s="7" t="s">
        <v>17</v>
      </c>
      <c r="H8075" s="7" t="s">
        <v>17</v>
      </c>
      <c r="I8075" s="6"/>
      <c r="J8075" s="6"/>
      <c r="K8075" s="6" t="s">
        <v>22741</v>
      </c>
      <c r="L8075" s="6">
        <v>841</v>
      </c>
    </row>
    <row r="8076" spans="1:12">
      <c r="A8076" s="6" t="s">
        <v>14611</v>
      </c>
      <c r="B8076" s="6" t="s">
        <v>24304</v>
      </c>
      <c r="C8076" s="6" t="str">
        <f t="shared" si="126"/>
        <v>331520004-3E</v>
      </c>
      <c r="D8076" s="7" t="s">
        <v>12953</v>
      </c>
      <c r="E8076" s="6" t="s">
        <v>13</v>
      </c>
      <c r="F8076" s="7" t="s">
        <v>16</v>
      </c>
      <c r="G8076" s="7" t="s">
        <v>17</v>
      </c>
      <c r="H8076" s="7" t="s">
        <v>17</v>
      </c>
      <c r="I8076" s="6"/>
      <c r="J8076" s="6"/>
      <c r="K8076" s="6" t="s">
        <v>22741</v>
      </c>
      <c r="L8076" s="6">
        <v>841</v>
      </c>
    </row>
    <row r="8077" spans="1:12">
      <c r="A8077" s="6" t="s">
        <v>14611</v>
      </c>
      <c r="B8077" s="6" t="s">
        <v>24305</v>
      </c>
      <c r="C8077" s="6" t="str">
        <f t="shared" si="126"/>
        <v>331520004-1E</v>
      </c>
      <c r="D8077" s="7" t="s">
        <v>12949</v>
      </c>
      <c r="E8077" s="6" t="s">
        <v>13</v>
      </c>
      <c r="F8077" s="7" t="s">
        <v>12837</v>
      </c>
      <c r="G8077" s="7" t="s">
        <v>17</v>
      </c>
      <c r="H8077" s="7" t="s">
        <v>17</v>
      </c>
      <c r="I8077" s="6"/>
      <c r="J8077" s="6"/>
      <c r="K8077" s="6" t="s">
        <v>22741</v>
      </c>
      <c r="L8077" s="6">
        <v>504.6</v>
      </c>
    </row>
    <row r="8078" spans="1:12">
      <c r="A8078" s="6" t="s">
        <v>14611</v>
      </c>
      <c r="B8078" s="6" t="s">
        <v>24306</v>
      </c>
      <c r="C8078" s="6" t="str">
        <f t="shared" si="126"/>
        <v>331521001E</v>
      </c>
      <c r="D8078" s="7" t="s">
        <v>12961</v>
      </c>
      <c r="E8078" s="6" t="s">
        <v>13</v>
      </c>
      <c r="F8078" s="7" t="s">
        <v>16</v>
      </c>
      <c r="G8078" s="7" t="s">
        <v>17</v>
      </c>
      <c r="H8078" s="7" t="s">
        <v>17</v>
      </c>
      <c r="I8078" s="6"/>
      <c r="J8078" s="6"/>
      <c r="K8078" s="6" t="s">
        <v>22741</v>
      </c>
      <c r="L8078" s="6">
        <v>1807</v>
      </c>
    </row>
    <row r="8079" spans="1:12">
      <c r="A8079" s="6" t="s">
        <v>14611</v>
      </c>
      <c r="B8079" s="6" t="s">
        <v>24307</v>
      </c>
      <c r="C8079" s="6" t="str">
        <f t="shared" si="126"/>
        <v>331521001-1E</v>
      </c>
      <c r="D8079" s="7" t="s">
        <v>12957</v>
      </c>
      <c r="E8079" s="6" t="s">
        <v>13</v>
      </c>
      <c r="F8079" s="7" t="s">
        <v>16</v>
      </c>
      <c r="G8079" s="7" t="s">
        <v>17</v>
      </c>
      <c r="H8079" s="7" t="s">
        <v>17</v>
      </c>
      <c r="I8079" s="6"/>
      <c r="J8079" s="6"/>
      <c r="K8079" s="6" t="s">
        <v>22741</v>
      </c>
      <c r="L8079" s="6">
        <v>1807</v>
      </c>
    </row>
    <row r="8080" spans="1:12">
      <c r="A8080" s="6" t="s">
        <v>14611</v>
      </c>
      <c r="B8080" s="6" t="s">
        <v>24308</v>
      </c>
      <c r="C8080" s="6" t="str">
        <f t="shared" si="126"/>
        <v>331521001-2E</v>
      </c>
      <c r="D8080" s="7" t="s">
        <v>12959</v>
      </c>
      <c r="E8080" s="6" t="s">
        <v>13</v>
      </c>
      <c r="F8080" s="7" t="s">
        <v>16</v>
      </c>
      <c r="G8080" s="7" t="s">
        <v>17</v>
      </c>
      <c r="H8080" s="7" t="s">
        <v>17</v>
      </c>
      <c r="I8080" s="6"/>
      <c r="J8080" s="6"/>
      <c r="K8080" s="6" t="s">
        <v>22741</v>
      </c>
      <c r="L8080" s="6">
        <v>1807</v>
      </c>
    </row>
    <row r="8081" spans="1:12">
      <c r="A8081" s="6" t="s">
        <v>14611</v>
      </c>
      <c r="B8081" s="6" t="s">
        <v>24309</v>
      </c>
      <c r="C8081" s="6" t="str">
        <f t="shared" si="126"/>
        <v>331521005E</v>
      </c>
      <c r="D8081" s="7" t="s">
        <v>12969</v>
      </c>
      <c r="E8081" s="6" t="s">
        <v>13</v>
      </c>
      <c r="F8081" s="7" t="s">
        <v>16</v>
      </c>
      <c r="G8081" s="7" t="s">
        <v>17</v>
      </c>
      <c r="H8081" s="7" t="s">
        <v>17</v>
      </c>
      <c r="I8081" s="6"/>
      <c r="J8081" s="6"/>
      <c r="K8081" s="6" t="s">
        <v>22741</v>
      </c>
      <c r="L8081" s="6">
        <v>1048</v>
      </c>
    </row>
    <row r="8082" spans="1:12">
      <c r="A8082" s="6" t="s">
        <v>14611</v>
      </c>
      <c r="B8082" s="6" t="s">
        <v>24310</v>
      </c>
      <c r="C8082" s="6" t="str">
        <f t="shared" si="126"/>
        <v>331521006E</v>
      </c>
      <c r="D8082" s="7" t="s">
        <v>12973</v>
      </c>
      <c r="E8082" s="6" t="s">
        <v>13</v>
      </c>
      <c r="F8082" s="7" t="s">
        <v>16</v>
      </c>
      <c r="G8082" s="7" t="s">
        <v>17</v>
      </c>
      <c r="H8082" s="7" t="s">
        <v>17</v>
      </c>
      <c r="I8082" s="6"/>
      <c r="J8082" s="6"/>
      <c r="K8082" s="6" t="s">
        <v>22741</v>
      </c>
      <c r="L8082" s="6">
        <v>1112</v>
      </c>
    </row>
    <row r="8083" spans="1:12">
      <c r="A8083" s="6" t="s">
        <v>14611</v>
      </c>
      <c r="B8083" s="6" t="s">
        <v>24311</v>
      </c>
      <c r="C8083" s="6" t="str">
        <f t="shared" si="126"/>
        <v>331521006-1E</v>
      </c>
      <c r="D8083" s="7" t="s">
        <v>12971</v>
      </c>
      <c r="E8083" s="6" t="s">
        <v>13</v>
      </c>
      <c r="F8083" s="7" t="s">
        <v>16</v>
      </c>
      <c r="G8083" s="7" t="s">
        <v>17</v>
      </c>
      <c r="H8083" s="7" t="s">
        <v>17</v>
      </c>
      <c r="I8083" s="6"/>
      <c r="J8083" s="6"/>
      <c r="K8083" s="6" t="s">
        <v>22741</v>
      </c>
      <c r="L8083" s="6">
        <v>1668</v>
      </c>
    </row>
    <row r="8084" spans="1:12">
      <c r="A8084" s="6" t="s">
        <v>14611</v>
      </c>
      <c r="B8084" s="6" t="s">
        <v>24312</v>
      </c>
      <c r="C8084" s="6" t="str">
        <f t="shared" si="126"/>
        <v>331521007E</v>
      </c>
      <c r="D8084" s="7" t="s">
        <v>12975</v>
      </c>
      <c r="E8084" s="6" t="s">
        <v>13</v>
      </c>
      <c r="F8084" s="7" t="s">
        <v>16</v>
      </c>
      <c r="G8084" s="7" t="s">
        <v>17</v>
      </c>
      <c r="H8084" s="7" t="s">
        <v>17</v>
      </c>
      <c r="I8084" s="6"/>
      <c r="J8084" s="6"/>
      <c r="K8084" s="6" t="s">
        <v>22741</v>
      </c>
      <c r="L8084" s="6">
        <v>1010</v>
      </c>
    </row>
    <row r="8085" spans="1:12">
      <c r="A8085" s="6" t="s">
        <v>14611</v>
      </c>
      <c r="B8085" s="6" t="s">
        <v>24313</v>
      </c>
      <c r="C8085" s="6" t="str">
        <f t="shared" si="126"/>
        <v>331521008E</v>
      </c>
      <c r="D8085" s="7" t="s">
        <v>12991</v>
      </c>
      <c r="E8085" s="6" t="s">
        <v>13</v>
      </c>
      <c r="F8085" s="7" t="s">
        <v>12837</v>
      </c>
      <c r="G8085" s="7" t="s">
        <v>17</v>
      </c>
      <c r="H8085" s="7" t="s">
        <v>17</v>
      </c>
      <c r="I8085" s="6"/>
      <c r="J8085" s="6"/>
      <c r="K8085" s="6" t="s">
        <v>22741</v>
      </c>
      <c r="L8085" s="6">
        <v>208</v>
      </c>
    </row>
    <row r="8086" spans="1:12">
      <c r="A8086" s="6" t="s">
        <v>14611</v>
      </c>
      <c r="B8086" s="6" t="s">
        <v>24314</v>
      </c>
      <c r="C8086" s="6" t="str">
        <f t="shared" si="126"/>
        <v>331521008-1/1E</v>
      </c>
      <c r="D8086" s="7" t="s">
        <v>12977</v>
      </c>
      <c r="E8086" s="6" t="s">
        <v>13</v>
      </c>
      <c r="F8086" s="7" t="s">
        <v>12837</v>
      </c>
      <c r="G8086" s="7" t="s">
        <v>17</v>
      </c>
      <c r="H8086" s="7" t="s">
        <v>17</v>
      </c>
      <c r="I8086" s="6"/>
      <c r="J8086" s="6"/>
      <c r="K8086" s="6" t="s">
        <v>22741</v>
      </c>
      <c r="L8086" s="6">
        <v>62.4</v>
      </c>
    </row>
    <row r="8087" spans="1:12">
      <c r="A8087" s="6" t="s">
        <v>14611</v>
      </c>
      <c r="B8087" s="6" t="s">
        <v>24315</v>
      </c>
      <c r="C8087" s="6" t="str">
        <f t="shared" si="126"/>
        <v>331521008-2E</v>
      </c>
      <c r="D8087" s="7" t="s">
        <v>12989</v>
      </c>
      <c r="E8087" s="6" t="s">
        <v>13</v>
      </c>
      <c r="F8087" s="7" t="s">
        <v>12834</v>
      </c>
      <c r="G8087" s="7" t="s">
        <v>17</v>
      </c>
      <c r="H8087" s="7" t="s">
        <v>17</v>
      </c>
      <c r="I8087" s="6"/>
      <c r="J8087" s="6"/>
      <c r="K8087" s="6" t="s">
        <v>22741</v>
      </c>
      <c r="L8087" s="6">
        <v>208</v>
      </c>
    </row>
    <row r="8088" spans="1:12">
      <c r="A8088" s="6" t="s">
        <v>14611</v>
      </c>
      <c r="B8088" s="6" t="s">
        <v>24316</v>
      </c>
      <c r="C8088" s="6" t="str">
        <f t="shared" si="126"/>
        <v>331521008-2/1E</v>
      </c>
      <c r="D8088" s="7" t="s">
        <v>12983</v>
      </c>
      <c r="E8088" s="6" t="s">
        <v>13</v>
      </c>
      <c r="F8088" s="7" t="s">
        <v>12834</v>
      </c>
      <c r="G8088" s="7" t="s">
        <v>17</v>
      </c>
      <c r="H8088" s="7" t="s">
        <v>17</v>
      </c>
      <c r="I8088" s="6"/>
      <c r="J8088" s="6"/>
      <c r="K8088" s="6" t="s">
        <v>22741</v>
      </c>
      <c r="L8088" s="8">
        <v>62.4</v>
      </c>
    </row>
    <row r="8089" spans="1:12">
      <c r="A8089" s="6" t="s">
        <v>14611</v>
      </c>
      <c r="B8089" s="6" t="s">
        <v>24317</v>
      </c>
      <c r="C8089" s="6" t="str">
        <f t="shared" si="126"/>
        <v>331521008-2/2E</v>
      </c>
      <c r="D8089" s="7" t="s">
        <v>12985</v>
      </c>
      <c r="E8089" s="6" t="s">
        <v>13</v>
      </c>
      <c r="F8089" s="7" t="s">
        <v>16</v>
      </c>
      <c r="G8089" s="7" t="s">
        <v>17</v>
      </c>
      <c r="H8089" s="7" t="s">
        <v>17</v>
      </c>
      <c r="I8089" s="6"/>
      <c r="J8089" s="6"/>
      <c r="K8089" s="6" t="s">
        <v>22741</v>
      </c>
      <c r="L8089" s="6">
        <v>104</v>
      </c>
    </row>
    <row r="8090" spans="1:12">
      <c r="A8090" s="6" t="s">
        <v>14611</v>
      </c>
      <c r="B8090" s="6" t="s">
        <v>24318</v>
      </c>
      <c r="C8090" s="6" t="str">
        <f t="shared" si="126"/>
        <v>331521008-2/3E</v>
      </c>
      <c r="D8090" s="7" t="s">
        <v>12987</v>
      </c>
      <c r="E8090" s="6" t="s">
        <v>13</v>
      </c>
      <c r="F8090" s="7" t="s">
        <v>16</v>
      </c>
      <c r="G8090" s="7" t="s">
        <v>17</v>
      </c>
      <c r="H8090" s="7" t="s">
        <v>17</v>
      </c>
      <c r="I8090" s="6"/>
      <c r="J8090" s="6"/>
      <c r="K8090" s="6" t="s">
        <v>22741</v>
      </c>
      <c r="L8090" s="6">
        <v>104</v>
      </c>
    </row>
    <row r="8091" spans="1:12">
      <c r="A8091" s="6" t="s">
        <v>14611</v>
      </c>
      <c r="B8091" s="6" t="s">
        <v>24319</v>
      </c>
      <c r="C8091" s="6" t="str">
        <f t="shared" si="126"/>
        <v>331521008-1/2E</v>
      </c>
      <c r="D8091" s="7" t="s">
        <v>12979</v>
      </c>
      <c r="E8091" s="6" t="s">
        <v>13</v>
      </c>
      <c r="F8091" s="7" t="s">
        <v>16</v>
      </c>
      <c r="G8091" s="7" t="s">
        <v>17</v>
      </c>
      <c r="H8091" s="7" t="s">
        <v>17</v>
      </c>
      <c r="I8091" s="6"/>
      <c r="J8091" s="6"/>
      <c r="K8091" s="6" t="s">
        <v>22741</v>
      </c>
      <c r="L8091" s="6">
        <v>104</v>
      </c>
    </row>
    <row r="8092" spans="1:12">
      <c r="A8092" s="6" t="s">
        <v>14611</v>
      </c>
      <c r="B8092" s="6" t="s">
        <v>24320</v>
      </c>
      <c r="C8092" s="6" t="str">
        <f t="shared" si="126"/>
        <v>331521008-1/3E</v>
      </c>
      <c r="D8092" s="7" t="s">
        <v>12981</v>
      </c>
      <c r="E8092" s="6" t="s">
        <v>13</v>
      </c>
      <c r="F8092" s="7" t="s">
        <v>16</v>
      </c>
      <c r="G8092" s="7" t="s">
        <v>17</v>
      </c>
      <c r="H8092" s="7" t="s">
        <v>17</v>
      </c>
      <c r="I8092" s="6"/>
      <c r="J8092" s="6"/>
      <c r="K8092" s="6" t="s">
        <v>22741</v>
      </c>
      <c r="L8092" s="6">
        <v>104</v>
      </c>
    </row>
    <row r="8093" spans="1:12">
      <c r="A8093" s="6" t="s">
        <v>14611</v>
      </c>
      <c r="B8093" s="6" t="s">
        <v>24321</v>
      </c>
      <c r="C8093" s="6" t="str">
        <f t="shared" si="126"/>
        <v>331521009E</v>
      </c>
      <c r="D8093" s="7" t="s">
        <v>12993</v>
      </c>
      <c r="E8093" s="6" t="s">
        <v>13</v>
      </c>
      <c r="F8093" s="7" t="s">
        <v>16</v>
      </c>
      <c r="G8093" s="7" t="s">
        <v>21944</v>
      </c>
      <c r="H8093" s="7" t="s">
        <v>17</v>
      </c>
      <c r="I8093" s="6"/>
      <c r="J8093" s="6"/>
      <c r="K8093" s="6" t="s">
        <v>22741</v>
      </c>
      <c r="L8093" s="6">
        <v>1441</v>
      </c>
    </row>
    <row r="8094" spans="1:12">
      <c r="A8094" s="6" t="s">
        <v>14611</v>
      </c>
      <c r="B8094" s="6" t="s">
        <v>24322</v>
      </c>
      <c r="C8094" s="6" t="str">
        <f t="shared" si="126"/>
        <v>331521010E</v>
      </c>
      <c r="D8094" s="7" t="s">
        <v>12999</v>
      </c>
      <c r="E8094" s="6" t="s">
        <v>13</v>
      </c>
      <c r="F8094" s="7" t="s">
        <v>16</v>
      </c>
      <c r="G8094" s="7" t="s">
        <v>21946</v>
      </c>
      <c r="H8094" s="7" t="s">
        <v>17</v>
      </c>
      <c r="I8094" s="6"/>
      <c r="J8094" s="6"/>
      <c r="K8094" s="6" t="s">
        <v>22741</v>
      </c>
      <c r="L8094" s="6">
        <v>3450</v>
      </c>
    </row>
    <row r="8095" spans="1:12">
      <c r="A8095" s="6" t="s">
        <v>14611</v>
      </c>
      <c r="B8095" s="6" t="s">
        <v>24323</v>
      </c>
      <c r="C8095" s="6" t="str">
        <f t="shared" si="126"/>
        <v>331521010-2E</v>
      </c>
      <c r="D8095" s="7" t="s">
        <v>12997</v>
      </c>
      <c r="E8095" s="6" t="s">
        <v>13</v>
      </c>
      <c r="F8095" s="7" t="s">
        <v>16</v>
      </c>
      <c r="G8095" s="7" t="s">
        <v>17</v>
      </c>
      <c r="H8095" s="7" t="s">
        <v>17</v>
      </c>
      <c r="I8095" s="6"/>
      <c r="J8095" s="6"/>
      <c r="K8095" s="6" t="s">
        <v>22741</v>
      </c>
      <c r="L8095" s="6">
        <v>3450</v>
      </c>
    </row>
    <row r="8096" spans="1:12">
      <c r="A8096" s="6" t="s">
        <v>14611</v>
      </c>
      <c r="B8096" s="6" t="s">
        <v>24324</v>
      </c>
      <c r="C8096" s="6" t="str">
        <f t="shared" si="126"/>
        <v>331521011E</v>
      </c>
      <c r="D8096" s="7" t="s">
        <v>13001</v>
      </c>
      <c r="E8096" s="6" t="s">
        <v>13</v>
      </c>
      <c r="F8096" s="7" t="s">
        <v>16</v>
      </c>
      <c r="G8096" s="7" t="s">
        <v>21950</v>
      </c>
      <c r="H8096" s="7" t="s">
        <v>17</v>
      </c>
      <c r="I8096" s="6"/>
      <c r="J8096" s="6"/>
      <c r="K8096" s="6" t="s">
        <v>22741</v>
      </c>
      <c r="L8096" s="6">
        <v>3450</v>
      </c>
    </row>
    <row r="8097" spans="1:12">
      <c r="A8097" s="6" t="s">
        <v>14611</v>
      </c>
      <c r="B8097" s="6" t="s">
        <v>24325</v>
      </c>
      <c r="C8097" s="6" t="str">
        <f t="shared" si="126"/>
        <v>331521012E</v>
      </c>
      <c r="D8097" s="7" t="s">
        <v>13003</v>
      </c>
      <c r="E8097" s="6" t="s">
        <v>13</v>
      </c>
      <c r="F8097" s="7" t="s">
        <v>16</v>
      </c>
      <c r="G8097" s="7" t="s">
        <v>21952</v>
      </c>
      <c r="H8097" s="7" t="s">
        <v>17</v>
      </c>
      <c r="I8097" s="6"/>
      <c r="J8097" s="6"/>
      <c r="K8097" s="6" t="s">
        <v>22741</v>
      </c>
      <c r="L8097" s="6">
        <v>2250</v>
      </c>
    </row>
    <row r="8098" spans="1:12">
      <c r="A8098" s="6" t="s">
        <v>14611</v>
      </c>
      <c r="B8098" s="6" t="s">
        <v>24326</v>
      </c>
      <c r="C8098" s="6" t="str">
        <f t="shared" si="126"/>
        <v>331521013E</v>
      </c>
      <c r="D8098" s="7" t="s">
        <v>13005</v>
      </c>
      <c r="E8098" s="6" t="s">
        <v>13</v>
      </c>
      <c r="F8098" s="7" t="s">
        <v>16</v>
      </c>
      <c r="G8098" s="7" t="s">
        <v>21954</v>
      </c>
      <c r="H8098" s="7" t="s">
        <v>17</v>
      </c>
      <c r="I8098" s="6"/>
      <c r="J8098" s="6"/>
      <c r="K8098" s="6" t="s">
        <v>22741</v>
      </c>
      <c r="L8098" s="6">
        <v>2250</v>
      </c>
    </row>
    <row r="8099" spans="1:12">
      <c r="A8099" s="6" t="s">
        <v>14611</v>
      </c>
      <c r="B8099" s="6" t="s">
        <v>24327</v>
      </c>
      <c r="C8099" s="6" t="str">
        <f t="shared" si="126"/>
        <v>331521014E</v>
      </c>
      <c r="D8099" s="7" t="s">
        <v>13007</v>
      </c>
      <c r="E8099" s="6" t="s">
        <v>13</v>
      </c>
      <c r="F8099" s="7" t="s">
        <v>16</v>
      </c>
      <c r="G8099" s="7" t="s">
        <v>21956</v>
      </c>
      <c r="H8099" s="7" t="s">
        <v>17</v>
      </c>
      <c r="I8099" s="6"/>
      <c r="J8099" s="6"/>
      <c r="K8099" s="6" t="s">
        <v>22741</v>
      </c>
      <c r="L8099" s="6">
        <v>1860</v>
      </c>
    </row>
    <row r="8100" spans="1:12">
      <c r="A8100" s="6" t="s">
        <v>14611</v>
      </c>
      <c r="B8100" s="6" t="s">
        <v>24328</v>
      </c>
      <c r="C8100" s="6" t="str">
        <f t="shared" si="126"/>
        <v>331521015E</v>
      </c>
      <c r="D8100" s="7" t="s">
        <v>13009</v>
      </c>
      <c r="E8100" s="6" t="s">
        <v>13</v>
      </c>
      <c r="F8100" s="7" t="s">
        <v>16</v>
      </c>
      <c r="G8100" s="7" t="s">
        <v>21958</v>
      </c>
      <c r="H8100" s="7" t="s">
        <v>17</v>
      </c>
      <c r="I8100" s="6"/>
      <c r="J8100" s="6"/>
      <c r="K8100" s="6" t="s">
        <v>22741</v>
      </c>
      <c r="L8100" s="6">
        <v>1860</v>
      </c>
    </row>
    <row r="8101" spans="1:12">
      <c r="A8101" s="6" t="s">
        <v>14611</v>
      </c>
      <c r="B8101" s="6" t="s">
        <v>24329</v>
      </c>
      <c r="C8101" s="6" t="str">
        <f t="shared" si="126"/>
        <v>331521016E</v>
      </c>
      <c r="D8101" s="7" t="s">
        <v>13011</v>
      </c>
      <c r="E8101" s="6" t="s">
        <v>13</v>
      </c>
      <c r="F8101" s="7" t="s">
        <v>16</v>
      </c>
      <c r="G8101" s="7" t="s">
        <v>17</v>
      </c>
      <c r="H8101" s="7" t="s">
        <v>17</v>
      </c>
      <c r="I8101" s="6"/>
      <c r="J8101" s="6"/>
      <c r="K8101" s="6" t="s">
        <v>22741</v>
      </c>
      <c r="L8101" s="6">
        <v>556</v>
      </c>
    </row>
    <row r="8102" spans="1:12">
      <c r="A8102" s="6" t="s">
        <v>14611</v>
      </c>
      <c r="B8102" s="6" t="s">
        <v>24330</v>
      </c>
      <c r="C8102" s="6" t="str">
        <f t="shared" si="126"/>
        <v>331521017E</v>
      </c>
      <c r="D8102" s="7" t="s">
        <v>13015</v>
      </c>
      <c r="E8102" s="6" t="s">
        <v>13</v>
      </c>
      <c r="F8102" s="7" t="s">
        <v>16</v>
      </c>
      <c r="G8102" s="7" t="s">
        <v>17</v>
      </c>
      <c r="H8102" s="7" t="s">
        <v>17</v>
      </c>
      <c r="I8102" s="6"/>
      <c r="J8102" s="6"/>
      <c r="K8102" s="6" t="s">
        <v>22741</v>
      </c>
      <c r="L8102" s="6">
        <v>820</v>
      </c>
    </row>
    <row r="8103" spans="1:12">
      <c r="A8103" s="6" t="s">
        <v>14611</v>
      </c>
      <c r="B8103" s="6" t="s">
        <v>24331</v>
      </c>
      <c r="C8103" s="6" t="str">
        <f t="shared" si="126"/>
        <v>331521018E</v>
      </c>
      <c r="D8103" s="7" t="s">
        <v>13017</v>
      </c>
      <c r="E8103" s="6" t="s">
        <v>13</v>
      </c>
      <c r="F8103" s="7" t="s">
        <v>16</v>
      </c>
      <c r="G8103" s="7" t="s">
        <v>17</v>
      </c>
      <c r="H8103" s="7" t="s">
        <v>17</v>
      </c>
      <c r="I8103" s="6"/>
      <c r="J8103" s="6"/>
      <c r="K8103" s="6" t="s">
        <v>22741</v>
      </c>
      <c r="L8103" s="6">
        <v>800</v>
      </c>
    </row>
    <row r="8104" spans="1:12">
      <c r="A8104" s="6" t="s">
        <v>14611</v>
      </c>
      <c r="B8104" s="6" t="s">
        <v>24332</v>
      </c>
      <c r="C8104" s="6" t="str">
        <f t="shared" si="126"/>
        <v>331521019E</v>
      </c>
      <c r="D8104" s="7" t="s">
        <v>13019</v>
      </c>
      <c r="E8104" s="6" t="s">
        <v>13</v>
      </c>
      <c r="F8104" s="7" t="s">
        <v>16</v>
      </c>
      <c r="G8104" s="7" t="s">
        <v>17</v>
      </c>
      <c r="H8104" s="7" t="s">
        <v>17</v>
      </c>
      <c r="I8104" s="6"/>
      <c r="J8104" s="6"/>
      <c r="K8104" s="6" t="s">
        <v>22741</v>
      </c>
      <c r="L8104" s="6">
        <v>1112</v>
      </c>
    </row>
    <row r="8105" spans="1:12">
      <c r="A8105" s="6" t="s">
        <v>14611</v>
      </c>
      <c r="B8105" s="6" t="s">
        <v>24333</v>
      </c>
      <c r="C8105" s="6" t="str">
        <f t="shared" si="126"/>
        <v>331521020E</v>
      </c>
      <c r="D8105" s="7" t="s">
        <v>13021</v>
      </c>
      <c r="E8105" s="6" t="s">
        <v>13</v>
      </c>
      <c r="F8105" s="7" t="s">
        <v>16</v>
      </c>
      <c r="G8105" s="7" t="s">
        <v>17</v>
      </c>
      <c r="H8105" s="7" t="s">
        <v>17</v>
      </c>
      <c r="I8105" s="6"/>
      <c r="J8105" s="6"/>
      <c r="K8105" s="6" t="s">
        <v>22741</v>
      </c>
      <c r="L8105" s="6">
        <v>1112</v>
      </c>
    </row>
    <row r="8106" spans="1:12">
      <c r="A8106" s="6" t="s">
        <v>14611</v>
      </c>
      <c r="B8106" s="6" t="s">
        <v>24334</v>
      </c>
      <c r="C8106" s="6" t="str">
        <f t="shared" si="126"/>
        <v>331521021E</v>
      </c>
      <c r="D8106" s="7" t="s">
        <v>13023</v>
      </c>
      <c r="E8106" s="6" t="s">
        <v>13</v>
      </c>
      <c r="F8106" s="7" t="s">
        <v>16</v>
      </c>
      <c r="G8106" s="7" t="s">
        <v>17</v>
      </c>
      <c r="H8106" s="7" t="s">
        <v>17</v>
      </c>
      <c r="I8106" s="6"/>
      <c r="J8106" s="6"/>
      <c r="K8106" s="6" t="s">
        <v>22741</v>
      </c>
      <c r="L8106" s="6">
        <v>1807</v>
      </c>
    </row>
    <row r="8107" spans="1:12">
      <c r="A8107" s="6" t="s">
        <v>14611</v>
      </c>
      <c r="B8107" s="6" t="s">
        <v>24335</v>
      </c>
      <c r="C8107" s="6" t="str">
        <f t="shared" si="126"/>
        <v>331521022E</v>
      </c>
      <c r="D8107" s="7" t="s">
        <v>13025</v>
      </c>
      <c r="E8107" s="6" t="s">
        <v>13</v>
      </c>
      <c r="F8107" s="7" t="s">
        <v>16</v>
      </c>
      <c r="G8107" s="7" t="s">
        <v>21917</v>
      </c>
      <c r="H8107" s="7" t="s">
        <v>17</v>
      </c>
      <c r="I8107" s="6"/>
      <c r="J8107" s="6"/>
      <c r="K8107" s="6" t="s">
        <v>22741</v>
      </c>
      <c r="L8107" s="6">
        <v>2224</v>
      </c>
    </row>
    <row r="8108" spans="1:12">
      <c r="A8108" s="6" t="s">
        <v>14611</v>
      </c>
      <c r="B8108" s="6" t="s">
        <v>24336</v>
      </c>
      <c r="C8108" s="6" t="str">
        <f t="shared" si="126"/>
        <v>331521028E</v>
      </c>
      <c r="D8108" s="7" t="s">
        <v>13041</v>
      </c>
      <c r="E8108" s="6" t="s">
        <v>13</v>
      </c>
      <c r="F8108" s="7" t="s">
        <v>537</v>
      </c>
      <c r="G8108" s="7" t="s">
        <v>17</v>
      </c>
      <c r="H8108" s="7" t="s">
        <v>17</v>
      </c>
      <c r="I8108" s="6"/>
      <c r="J8108" s="6"/>
      <c r="K8108" s="6" t="s">
        <v>22741</v>
      </c>
      <c r="L8108" s="6">
        <v>1251</v>
      </c>
    </row>
    <row r="8109" spans="1:12">
      <c r="A8109" s="6" t="s">
        <v>14611</v>
      </c>
      <c r="B8109" s="6" t="s">
        <v>24337</v>
      </c>
      <c r="C8109" s="6" t="str">
        <f t="shared" si="126"/>
        <v>331521028-1E</v>
      </c>
      <c r="D8109" s="7" t="s">
        <v>13037</v>
      </c>
      <c r="E8109" s="6" t="s">
        <v>13</v>
      </c>
      <c r="F8109" s="7" t="s">
        <v>537</v>
      </c>
      <c r="G8109" s="7" t="s">
        <v>17</v>
      </c>
      <c r="H8109" s="7" t="s">
        <v>17</v>
      </c>
      <c r="I8109" s="6"/>
      <c r="J8109" s="6"/>
      <c r="K8109" s="6" t="s">
        <v>22741</v>
      </c>
      <c r="L8109" s="6">
        <v>1251</v>
      </c>
    </row>
    <row r="8110" spans="1:12">
      <c r="A8110" s="6" t="s">
        <v>14611</v>
      </c>
      <c r="B8110" s="6" t="s">
        <v>24338</v>
      </c>
      <c r="C8110" s="6" t="str">
        <f t="shared" si="126"/>
        <v>331521029E</v>
      </c>
      <c r="D8110" s="7" t="s">
        <v>13043</v>
      </c>
      <c r="E8110" s="6" t="s">
        <v>13</v>
      </c>
      <c r="F8110" s="7" t="s">
        <v>12808</v>
      </c>
      <c r="G8110" s="7" t="s">
        <v>21976</v>
      </c>
      <c r="H8110" s="7" t="s">
        <v>17</v>
      </c>
      <c r="I8110" s="6"/>
      <c r="J8110" s="6"/>
      <c r="K8110" s="6" t="s">
        <v>22741</v>
      </c>
      <c r="L8110" s="6">
        <v>973</v>
      </c>
    </row>
    <row r="8111" spans="1:12">
      <c r="A8111" s="6" t="s">
        <v>14611</v>
      </c>
      <c r="B8111" s="6" t="s">
        <v>24339</v>
      </c>
      <c r="C8111" s="6" t="str">
        <f t="shared" si="126"/>
        <v>331521030E</v>
      </c>
      <c r="D8111" s="7" t="s">
        <v>13045</v>
      </c>
      <c r="E8111" s="6" t="s">
        <v>13</v>
      </c>
      <c r="F8111" s="7" t="s">
        <v>12808</v>
      </c>
      <c r="G8111" s="7" t="s">
        <v>21978</v>
      </c>
      <c r="H8111" s="7" t="s">
        <v>17</v>
      </c>
      <c r="I8111" s="6" t="s">
        <v>14899</v>
      </c>
      <c r="J8111" s="6" t="s">
        <v>19090</v>
      </c>
      <c r="K8111" s="6" t="s">
        <v>22741</v>
      </c>
      <c r="L8111" s="6">
        <v>1300</v>
      </c>
    </row>
    <row r="8112" spans="1:12">
      <c r="A8112" s="6" t="s">
        <v>14611</v>
      </c>
      <c r="B8112" s="6" t="s">
        <v>24340</v>
      </c>
      <c r="C8112" s="6" t="str">
        <f t="shared" si="126"/>
        <v>331521031E</v>
      </c>
      <c r="D8112" s="7" t="s">
        <v>13047</v>
      </c>
      <c r="E8112" s="6" t="s">
        <v>13</v>
      </c>
      <c r="F8112" s="7" t="s">
        <v>16</v>
      </c>
      <c r="G8112" s="7" t="s">
        <v>21879</v>
      </c>
      <c r="H8112" s="7" t="s">
        <v>17</v>
      </c>
      <c r="I8112" s="6"/>
      <c r="J8112" s="6"/>
      <c r="K8112" s="6" t="s">
        <v>22741</v>
      </c>
      <c r="L8112" s="6">
        <v>800</v>
      </c>
    </row>
    <row r="8113" spans="1:12">
      <c r="A8113" s="6" t="s">
        <v>14611</v>
      </c>
      <c r="B8113" s="6" t="s">
        <v>24341</v>
      </c>
      <c r="C8113" s="6" t="str">
        <f t="shared" si="126"/>
        <v>331521032E</v>
      </c>
      <c r="D8113" s="7" t="s">
        <v>13049</v>
      </c>
      <c r="E8113" s="6" t="s">
        <v>13</v>
      </c>
      <c r="F8113" s="7" t="s">
        <v>16</v>
      </c>
      <c r="G8113" s="7" t="s">
        <v>17</v>
      </c>
      <c r="H8113" s="7" t="s">
        <v>17</v>
      </c>
      <c r="I8113" s="6"/>
      <c r="J8113" s="6"/>
      <c r="K8113" s="6" t="s">
        <v>22741</v>
      </c>
      <c r="L8113" s="6">
        <v>1265</v>
      </c>
    </row>
    <row r="8114" spans="1:12">
      <c r="A8114" s="6" t="s">
        <v>14611</v>
      </c>
      <c r="B8114" s="6" t="s">
        <v>24342</v>
      </c>
      <c r="C8114" s="6" t="str">
        <f t="shared" si="126"/>
        <v>331521036E</v>
      </c>
      <c r="D8114" s="7" t="s">
        <v>13057</v>
      </c>
      <c r="E8114" s="6" t="s">
        <v>13</v>
      </c>
      <c r="F8114" s="7" t="s">
        <v>4132</v>
      </c>
      <c r="G8114" s="7" t="s">
        <v>21985</v>
      </c>
      <c r="H8114" s="7" t="s">
        <v>17</v>
      </c>
      <c r="I8114" s="6"/>
      <c r="J8114" s="6"/>
      <c r="K8114" s="6" t="s">
        <v>22741</v>
      </c>
      <c r="L8114" s="6">
        <v>1918</v>
      </c>
    </row>
    <row r="8115" spans="1:12">
      <c r="A8115" s="6" t="s">
        <v>14611</v>
      </c>
      <c r="B8115" s="6" t="s">
        <v>24343</v>
      </c>
      <c r="C8115" s="6" t="str">
        <f t="shared" si="126"/>
        <v>331521037E</v>
      </c>
      <c r="D8115" s="7" t="s">
        <v>13059</v>
      </c>
      <c r="E8115" s="6" t="s">
        <v>13</v>
      </c>
      <c r="F8115" s="7" t="s">
        <v>4132</v>
      </c>
      <c r="G8115" s="7" t="s">
        <v>21987</v>
      </c>
      <c r="H8115" s="7" t="s">
        <v>17</v>
      </c>
      <c r="I8115" s="6" t="s">
        <v>14899</v>
      </c>
      <c r="J8115" s="6" t="s">
        <v>19090</v>
      </c>
      <c r="K8115" s="6" t="s">
        <v>22741</v>
      </c>
      <c r="L8115" s="6">
        <v>2970</v>
      </c>
    </row>
    <row r="8116" spans="1:12">
      <c r="A8116" s="6" t="s">
        <v>14611</v>
      </c>
      <c r="B8116" s="6" t="s">
        <v>24344</v>
      </c>
      <c r="C8116" s="6" t="str">
        <f t="shared" si="126"/>
        <v>331521038E</v>
      </c>
      <c r="D8116" s="7" t="s">
        <v>13061</v>
      </c>
      <c r="E8116" s="6" t="s">
        <v>13</v>
      </c>
      <c r="F8116" s="7" t="s">
        <v>4132</v>
      </c>
      <c r="G8116" s="7" t="s">
        <v>21989</v>
      </c>
      <c r="H8116" s="7" t="s">
        <v>17</v>
      </c>
      <c r="I8116" s="6"/>
      <c r="J8116" s="6"/>
      <c r="K8116" s="6" t="s">
        <v>22741</v>
      </c>
      <c r="L8116" s="6">
        <v>1946</v>
      </c>
    </row>
    <row r="8117" spans="1:12">
      <c r="A8117" s="6" t="s">
        <v>14611</v>
      </c>
      <c r="B8117" s="6" t="s">
        <v>24345</v>
      </c>
      <c r="C8117" s="6" t="str">
        <f t="shared" si="126"/>
        <v>331521039E</v>
      </c>
      <c r="D8117" s="7" t="s">
        <v>13063</v>
      </c>
      <c r="E8117" s="6" t="s">
        <v>13</v>
      </c>
      <c r="F8117" s="7" t="s">
        <v>581</v>
      </c>
      <c r="G8117" s="7" t="s">
        <v>21991</v>
      </c>
      <c r="H8117" s="7" t="s">
        <v>17</v>
      </c>
      <c r="I8117" s="6"/>
      <c r="J8117" s="6"/>
      <c r="K8117" s="6" t="s">
        <v>22741</v>
      </c>
      <c r="L8117" s="6">
        <v>1090</v>
      </c>
    </row>
    <row r="8118" spans="1:12">
      <c r="A8118" s="6" t="s">
        <v>14611</v>
      </c>
      <c r="B8118" s="6" t="s">
        <v>24346</v>
      </c>
      <c r="C8118" s="6" t="str">
        <f t="shared" si="126"/>
        <v>331521040E</v>
      </c>
      <c r="D8118" s="7" t="s">
        <v>13068</v>
      </c>
      <c r="E8118" s="6" t="s">
        <v>13</v>
      </c>
      <c r="F8118" s="7" t="s">
        <v>13069</v>
      </c>
      <c r="G8118" s="7" t="s">
        <v>17</v>
      </c>
      <c r="H8118" s="7" t="s">
        <v>17</v>
      </c>
      <c r="I8118" s="6"/>
      <c r="J8118" s="6"/>
      <c r="K8118" s="6" t="s">
        <v>22741</v>
      </c>
      <c r="L8118" s="6">
        <v>786</v>
      </c>
    </row>
    <row r="8119" spans="1:12">
      <c r="A8119" s="6" t="s">
        <v>14611</v>
      </c>
      <c r="B8119" s="6" t="s">
        <v>24347</v>
      </c>
      <c r="C8119" s="6" t="str">
        <f t="shared" si="126"/>
        <v>331521040-1E</v>
      </c>
      <c r="D8119" s="7" t="s">
        <v>13065</v>
      </c>
      <c r="E8119" s="6" t="s">
        <v>13</v>
      </c>
      <c r="F8119" s="7" t="s">
        <v>13066</v>
      </c>
      <c r="G8119" s="7" t="s">
        <v>17</v>
      </c>
      <c r="H8119" s="7" t="s">
        <v>17</v>
      </c>
      <c r="I8119" s="6"/>
      <c r="J8119" s="6"/>
      <c r="K8119" s="6" t="s">
        <v>22741</v>
      </c>
      <c r="L8119" s="6">
        <v>786</v>
      </c>
    </row>
    <row r="8120" spans="1:12">
      <c r="A8120" s="6" t="s">
        <v>14611</v>
      </c>
      <c r="B8120" s="6" t="s">
        <v>24348</v>
      </c>
      <c r="C8120" s="6" t="str">
        <f t="shared" si="126"/>
        <v>331521041E</v>
      </c>
      <c r="D8120" s="7" t="s">
        <v>13071</v>
      </c>
      <c r="E8120" s="6" t="s">
        <v>13</v>
      </c>
      <c r="F8120" s="7" t="s">
        <v>16</v>
      </c>
      <c r="G8120" s="7" t="s">
        <v>17</v>
      </c>
      <c r="H8120" s="7" t="s">
        <v>17</v>
      </c>
      <c r="I8120" s="6"/>
      <c r="J8120" s="6"/>
      <c r="K8120" s="6" t="s">
        <v>22741</v>
      </c>
      <c r="L8120" s="6">
        <v>556</v>
      </c>
    </row>
    <row r="8121" spans="1:12">
      <c r="A8121" s="6" t="s">
        <v>14611</v>
      </c>
      <c r="B8121" s="6" t="s">
        <v>24349</v>
      </c>
      <c r="C8121" s="6" t="str">
        <f t="shared" si="126"/>
        <v>331522001E</v>
      </c>
      <c r="D8121" s="7" t="s">
        <v>13076</v>
      </c>
      <c r="E8121" s="6" t="s">
        <v>13</v>
      </c>
      <c r="F8121" s="7" t="s">
        <v>16</v>
      </c>
      <c r="G8121" s="7" t="s">
        <v>17</v>
      </c>
      <c r="H8121" s="7" t="s">
        <v>17</v>
      </c>
      <c r="I8121" s="6"/>
      <c r="J8121" s="6" t="s">
        <v>14580</v>
      </c>
      <c r="K8121" s="6" t="s">
        <v>22741</v>
      </c>
      <c r="L8121" s="6">
        <v>2085</v>
      </c>
    </row>
    <row r="8122" spans="1:12">
      <c r="A8122" s="6" t="s">
        <v>14611</v>
      </c>
      <c r="B8122" s="6" t="s">
        <v>24350</v>
      </c>
      <c r="C8122" s="6" t="str">
        <f t="shared" si="126"/>
        <v>331522002E</v>
      </c>
      <c r="D8122" s="7" t="s">
        <v>13078</v>
      </c>
      <c r="E8122" s="6" t="s">
        <v>13</v>
      </c>
      <c r="F8122" s="7" t="s">
        <v>16</v>
      </c>
      <c r="G8122" s="7" t="s">
        <v>17</v>
      </c>
      <c r="H8122" s="7" t="s">
        <v>17</v>
      </c>
      <c r="I8122" s="6"/>
      <c r="J8122" s="6"/>
      <c r="K8122" s="6" t="s">
        <v>22741</v>
      </c>
      <c r="L8122" s="6">
        <v>1112</v>
      </c>
    </row>
    <row r="8123" spans="1:12">
      <c r="A8123" s="6" t="s">
        <v>14611</v>
      </c>
      <c r="B8123" s="6" t="s">
        <v>24351</v>
      </c>
      <c r="C8123" s="6" t="str">
        <f t="shared" si="126"/>
        <v>331522004E</v>
      </c>
      <c r="D8123" s="7" t="s">
        <v>13082</v>
      </c>
      <c r="E8123" s="6" t="s">
        <v>13</v>
      </c>
      <c r="F8123" s="7" t="s">
        <v>639</v>
      </c>
      <c r="G8123" s="7" t="s">
        <v>21999</v>
      </c>
      <c r="H8123" s="7" t="s">
        <v>17</v>
      </c>
      <c r="I8123" s="6"/>
      <c r="J8123" s="6"/>
      <c r="K8123" s="6" t="s">
        <v>22741</v>
      </c>
      <c r="L8123" s="6">
        <v>1900</v>
      </c>
    </row>
    <row r="8124" spans="1:12">
      <c r="A8124" s="6" t="s">
        <v>14611</v>
      </c>
      <c r="B8124" s="6" t="s">
        <v>24352</v>
      </c>
      <c r="C8124" s="6" t="str">
        <f t="shared" si="126"/>
        <v>331522005E</v>
      </c>
      <c r="D8124" s="7" t="s">
        <v>13084</v>
      </c>
      <c r="E8124" s="6" t="s">
        <v>13</v>
      </c>
      <c r="F8124" s="7" t="s">
        <v>16</v>
      </c>
      <c r="G8124" s="7" t="s">
        <v>17</v>
      </c>
      <c r="H8124" s="7" t="s">
        <v>17</v>
      </c>
      <c r="I8124" s="6"/>
      <c r="J8124" s="6"/>
      <c r="K8124" s="6" t="s">
        <v>22741</v>
      </c>
      <c r="L8124" s="6">
        <v>1048</v>
      </c>
    </row>
    <row r="8125" spans="1:12">
      <c r="A8125" s="6" t="s">
        <v>14611</v>
      </c>
      <c r="B8125" s="6" t="s">
        <v>24353</v>
      </c>
      <c r="C8125" s="6" t="str">
        <f t="shared" si="126"/>
        <v>331522006E</v>
      </c>
      <c r="D8125" s="7" t="s">
        <v>13088</v>
      </c>
      <c r="E8125" s="6" t="s">
        <v>13</v>
      </c>
      <c r="F8125" s="7" t="s">
        <v>16</v>
      </c>
      <c r="G8125" s="7" t="s">
        <v>17</v>
      </c>
      <c r="H8125" s="7" t="s">
        <v>17</v>
      </c>
      <c r="I8125" s="6"/>
      <c r="J8125" s="6"/>
      <c r="K8125" s="6" t="s">
        <v>22741</v>
      </c>
      <c r="L8125" s="6">
        <v>1807</v>
      </c>
    </row>
    <row r="8126" spans="1:12">
      <c r="A8126" s="6" t="s">
        <v>14611</v>
      </c>
      <c r="B8126" s="6" t="s">
        <v>24354</v>
      </c>
      <c r="C8126" s="6" t="str">
        <f t="shared" si="126"/>
        <v>331522006-1E</v>
      </c>
      <c r="D8126" s="7" t="s">
        <v>13086</v>
      </c>
      <c r="E8126" s="6" t="s">
        <v>13</v>
      </c>
      <c r="F8126" s="7" t="s">
        <v>16</v>
      </c>
      <c r="G8126" s="7" t="s">
        <v>17</v>
      </c>
      <c r="H8126" s="7" t="s">
        <v>17</v>
      </c>
      <c r="I8126" s="6"/>
      <c r="J8126" s="6"/>
      <c r="K8126" s="6" t="s">
        <v>22741</v>
      </c>
      <c r="L8126" s="6">
        <v>1807</v>
      </c>
    </row>
    <row r="8127" spans="1:12">
      <c r="A8127" s="6" t="s">
        <v>14611</v>
      </c>
      <c r="B8127" s="6" t="s">
        <v>24355</v>
      </c>
      <c r="C8127" s="6" t="str">
        <f t="shared" si="126"/>
        <v>331522008E</v>
      </c>
      <c r="D8127" s="7" t="s">
        <v>13098</v>
      </c>
      <c r="E8127" s="6" t="s">
        <v>13</v>
      </c>
      <c r="F8127" s="7" t="s">
        <v>16</v>
      </c>
      <c r="G8127" s="7" t="s">
        <v>17</v>
      </c>
      <c r="H8127" s="7" t="s">
        <v>17</v>
      </c>
      <c r="I8127" s="6"/>
      <c r="J8127" s="6"/>
      <c r="K8127" s="6" t="s">
        <v>22741</v>
      </c>
      <c r="L8127" s="6">
        <v>1946</v>
      </c>
    </row>
    <row r="8128" spans="1:12">
      <c r="A8128" s="6" t="s">
        <v>14611</v>
      </c>
      <c r="B8128" s="6" t="s">
        <v>24356</v>
      </c>
      <c r="C8128" s="6" t="str">
        <f t="shared" si="126"/>
        <v>331522009E</v>
      </c>
      <c r="D8128" s="7" t="s">
        <v>13100</v>
      </c>
      <c r="E8128" s="6" t="s">
        <v>13</v>
      </c>
      <c r="F8128" s="7" t="s">
        <v>16</v>
      </c>
      <c r="G8128" s="7" t="s">
        <v>17</v>
      </c>
      <c r="H8128" s="7" t="s">
        <v>17</v>
      </c>
      <c r="I8128" s="6"/>
      <c r="J8128" s="6"/>
      <c r="K8128" s="6" t="s">
        <v>22741</v>
      </c>
      <c r="L8128" s="6">
        <v>1529</v>
      </c>
    </row>
    <row r="8129" spans="1:12">
      <c r="A8129" s="6" t="s">
        <v>14611</v>
      </c>
      <c r="B8129" s="6" t="s">
        <v>24357</v>
      </c>
      <c r="C8129" s="6" t="str">
        <f t="shared" si="126"/>
        <v>331522010E</v>
      </c>
      <c r="D8129" s="7" t="s">
        <v>13104</v>
      </c>
      <c r="E8129" s="6" t="s">
        <v>13</v>
      </c>
      <c r="F8129" s="7" t="s">
        <v>16</v>
      </c>
      <c r="G8129" s="7" t="s">
        <v>17</v>
      </c>
      <c r="H8129" s="7" t="s">
        <v>17</v>
      </c>
      <c r="I8129" s="6"/>
      <c r="J8129" s="6"/>
      <c r="K8129" s="6" t="s">
        <v>22741</v>
      </c>
      <c r="L8129" s="6">
        <v>1300</v>
      </c>
    </row>
    <row r="8130" spans="1:12">
      <c r="A8130" s="6" t="s">
        <v>14611</v>
      </c>
      <c r="B8130" s="6" t="s">
        <v>24358</v>
      </c>
      <c r="C8130" s="6" t="str">
        <f t="shared" si="126"/>
        <v>331522012E</v>
      </c>
      <c r="D8130" s="7" t="s">
        <v>13108</v>
      </c>
      <c r="E8130" s="6" t="s">
        <v>13</v>
      </c>
      <c r="F8130" s="7" t="s">
        <v>16</v>
      </c>
      <c r="G8130" s="7" t="s">
        <v>17</v>
      </c>
      <c r="H8130" s="7" t="s">
        <v>17</v>
      </c>
      <c r="I8130" s="6"/>
      <c r="J8130" s="6"/>
      <c r="K8130" s="6" t="s">
        <v>22741</v>
      </c>
      <c r="L8130" s="6">
        <v>1179</v>
      </c>
    </row>
    <row r="8131" spans="1:12">
      <c r="A8131" s="6" t="s">
        <v>14611</v>
      </c>
      <c r="B8131" s="6" t="s">
        <v>24359</v>
      </c>
      <c r="C8131" s="6" t="str">
        <f t="shared" ref="C8131:C8194" si="127">RIGHT(B8131,LEN(B8131)-16)</f>
        <v>331522013E</v>
      </c>
      <c r="D8131" s="7" t="s">
        <v>13110</v>
      </c>
      <c r="E8131" s="6" t="s">
        <v>13</v>
      </c>
      <c r="F8131" s="7" t="s">
        <v>16</v>
      </c>
      <c r="G8131" s="7" t="s">
        <v>17</v>
      </c>
      <c r="H8131" s="7" t="s">
        <v>17</v>
      </c>
      <c r="I8131" s="6"/>
      <c r="J8131" s="6"/>
      <c r="K8131" s="6" t="s">
        <v>22741</v>
      </c>
      <c r="L8131" s="6">
        <v>1112</v>
      </c>
    </row>
    <row r="8132" spans="1:12">
      <c r="A8132" s="6" t="s">
        <v>14611</v>
      </c>
      <c r="B8132" s="6" t="s">
        <v>24360</v>
      </c>
      <c r="C8132" s="6" t="str">
        <f t="shared" si="127"/>
        <v>331522014E</v>
      </c>
      <c r="D8132" s="7" t="s">
        <v>13112</v>
      </c>
      <c r="E8132" s="6" t="s">
        <v>13</v>
      </c>
      <c r="F8132" s="7" t="s">
        <v>16</v>
      </c>
      <c r="G8132" s="7" t="s">
        <v>17</v>
      </c>
      <c r="H8132" s="7" t="s">
        <v>17</v>
      </c>
      <c r="I8132" s="6"/>
      <c r="J8132" s="6"/>
      <c r="K8132" s="6" t="s">
        <v>22741</v>
      </c>
      <c r="L8132" s="6">
        <v>880</v>
      </c>
    </row>
    <row r="8133" spans="1:12">
      <c r="A8133" s="6" t="s">
        <v>14611</v>
      </c>
      <c r="B8133" s="6" t="s">
        <v>24361</v>
      </c>
      <c r="C8133" s="6" t="str">
        <f t="shared" si="127"/>
        <v>331522016E</v>
      </c>
      <c r="D8133" s="7" t="s">
        <v>13116</v>
      </c>
      <c r="E8133" s="6" t="s">
        <v>13</v>
      </c>
      <c r="F8133" s="7" t="s">
        <v>16</v>
      </c>
      <c r="G8133" s="7" t="s">
        <v>17</v>
      </c>
      <c r="H8133" s="7" t="s">
        <v>17</v>
      </c>
      <c r="I8133" s="6"/>
      <c r="J8133" s="6"/>
      <c r="K8133" s="6" t="s">
        <v>22741</v>
      </c>
      <c r="L8133" s="6">
        <v>1390</v>
      </c>
    </row>
    <row r="8134" spans="1:12">
      <c r="A8134" s="6" t="s">
        <v>14611</v>
      </c>
      <c r="B8134" s="6" t="s">
        <v>24362</v>
      </c>
      <c r="C8134" s="6" t="str">
        <f t="shared" si="127"/>
        <v>331522017SE</v>
      </c>
      <c r="D8134" s="7" t="s">
        <v>13118</v>
      </c>
      <c r="E8134" s="6" t="s">
        <v>13</v>
      </c>
      <c r="F8134" s="7" t="s">
        <v>16</v>
      </c>
      <c r="G8134" s="7" t="s">
        <v>17</v>
      </c>
      <c r="H8134" s="7" t="s">
        <v>17</v>
      </c>
      <c r="I8134" s="6"/>
      <c r="J8134" s="6"/>
      <c r="K8134" s="6" t="s">
        <v>22741</v>
      </c>
      <c r="L8134" s="6">
        <v>1535</v>
      </c>
    </row>
    <row r="8135" spans="1:12">
      <c r="A8135" s="6" t="s">
        <v>14510</v>
      </c>
      <c r="B8135" s="6" t="s">
        <v>24363</v>
      </c>
      <c r="C8135" s="6" t="str">
        <f t="shared" si="127"/>
        <v>331523001E</v>
      </c>
      <c r="D8135" s="7" t="s">
        <v>13130</v>
      </c>
      <c r="E8135" s="6" t="s">
        <v>13</v>
      </c>
      <c r="F8135" s="7" t="s">
        <v>16</v>
      </c>
      <c r="G8135" s="7" t="s">
        <v>17</v>
      </c>
      <c r="H8135" s="7" t="s">
        <v>17</v>
      </c>
      <c r="I8135" s="6"/>
      <c r="J8135" s="6"/>
      <c r="K8135" s="6" t="s">
        <v>22741</v>
      </c>
      <c r="L8135" s="6">
        <v>250</v>
      </c>
    </row>
    <row r="8136" spans="1:12">
      <c r="A8136" s="6" t="s">
        <v>14510</v>
      </c>
      <c r="B8136" s="6" t="s">
        <v>24364</v>
      </c>
      <c r="C8136" s="6" t="str">
        <f t="shared" si="127"/>
        <v>331523002E</v>
      </c>
      <c r="D8136" s="7" t="s">
        <v>13132</v>
      </c>
      <c r="E8136" s="6" t="s">
        <v>13</v>
      </c>
      <c r="F8136" s="7" t="s">
        <v>16</v>
      </c>
      <c r="G8136" s="7" t="s">
        <v>17</v>
      </c>
      <c r="H8136" s="7" t="s">
        <v>17</v>
      </c>
      <c r="I8136" s="6"/>
      <c r="J8136" s="6"/>
      <c r="K8136" s="6" t="s">
        <v>22741</v>
      </c>
      <c r="L8136" s="6">
        <v>139</v>
      </c>
    </row>
    <row r="8137" spans="1:12">
      <c r="A8137" s="6" t="s">
        <v>14611</v>
      </c>
      <c r="B8137" s="6" t="s">
        <v>24365</v>
      </c>
      <c r="C8137" s="6" t="str">
        <f t="shared" si="127"/>
        <v>331523003E</v>
      </c>
      <c r="D8137" s="7" t="s">
        <v>13134</v>
      </c>
      <c r="E8137" s="6" t="s">
        <v>13</v>
      </c>
      <c r="F8137" s="7" t="s">
        <v>16</v>
      </c>
      <c r="G8137" s="7" t="s">
        <v>17</v>
      </c>
      <c r="H8137" s="7" t="s">
        <v>17</v>
      </c>
      <c r="I8137" s="6"/>
      <c r="J8137" s="6"/>
      <c r="K8137" s="6" t="s">
        <v>22741</v>
      </c>
      <c r="L8137" s="6">
        <v>278</v>
      </c>
    </row>
    <row r="8138" spans="1:12">
      <c r="A8138" s="6" t="s">
        <v>14611</v>
      </c>
      <c r="B8138" s="6" t="s">
        <v>24366</v>
      </c>
      <c r="C8138" s="6" t="str">
        <f t="shared" si="127"/>
        <v>331523004E</v>
      </c>
      <c r="D8138" s="7" t="s">
        <v>13136</v>
      </c>
      <c r="E8138" s="6" t="s">
        <v>13</v>
      </c>
      <c r="F8138" s="7" t="s">
        <v>16</v>
      </c>
      <c r="G8138" s="7" t="s">
        <v>17</v>
      </c>
      <c r="H8138" s="7" t="s">
        <v>17</v>
      </c>
      <c r="I8138" s="6"/>
      <c r="J8138" s="6"/>
      <c r="K8138" s="6" t="s">
        <v>22741</v>
      </c>
      <c r="L8138" s="6">
        <v>300</v>
      </c>
    </row>
    <row r="8139" spans="1:12">
      <c r="A8139" s="6" t="s">
        <v>14611</v>
      </c>
      <c r="B8139" s="6" t="s">
        <v>24367</v>
      </c>
      <c r="C8139" s="6" t="str">
        <f t="shared" si="127"/>
        <v>331523005E</v>
      </c>
      <c r="D8139" s="7" t="s">
        <v>13138</v>
      </c>
      <c r="E8139" s="6" t="s">
        <v>13</v>
      </c>
      <c r="F8139" s="7" t="s">
        <v>16</v>
      </c>
      <c r="G8139" s="7" t="s">
        <v>17</v>
      </c>
      <c r="H8139" s="7" t="s">
        <v>17</v>
      </c>
      <c r="I8139" s="6"/>
      <c r="J8139" s="6"/>
      <c r="K8139" s="6" t="s">
        <v>22741</v>
      </c>
      <c r="L8139" s="6">
        <v>500</v>
      </c>
    </row>
    <row r="8140" spans="1:12">
      <c r="A8140" s="6" t="s">
        <v>14510</v>
      </c>
      <c r="B8140" s="6" t="s">
        <v>24368</v>
      </c>
      <c r="C8140" s="6" t="str">
        <f t="shared" si="127"/>
        <v>331523006E</v>
      </c>
      <c r="D8140" s="7" t="s">
        <v>13140</v>
      </c>
      <c r="E8140" s="6" t="s">
        <v>13</v>
      </c>
      <c r="F8140" s="7" t="s">
        <v>16</v>
      </c>
      <c r="G8140" s="7" t="s">
        <v>22028</v>
      </c>
      <c r="H8140" s="7" t="s">
        <v>17</v>
      </c>
      <c r="I8140" s="6"/>
      <c r="J8140" s="6"/>
      <c r="K8140" s="6" t="s">
        <v>22741</v>
      </c>
      <c r="L8140" s="6">
        <v>720</v>
      </c>
    </row>
    <row r="8141" spans="1:12">
      <c r="A8141" s="6" t="s">
        <v>14510</v>
      </c>
      <c r="B8141" s="6" t="s">
        <v>24369</v>
      </c>
      <c r="C8141" s="6" t="str">
        <f t="shared" si="127"/>
        <v>331523007E</v>
      </c>
      <c r="D8141" s="7" t="s">
        <v>13142</v>
      </c>
      <c r="E8141" s="6" t="s">
        <v>13</v>
      </c>
      <c r="F8141" s="7" t="s">
        <v>16</v>
      </c>
      <c r="G8141" s="7" t="s">
        <v>22030</v>
      </c>
      <c r="H8141" s="7" t="s">
        <v>17</v>
      </c>
      <c r="I8141" s="6"/>
      <c r="J8141" s="6"/>
      <c r="K8141" s="6" t="s">
        <v>22741</v>
      </c>
      <c r="L8141" s="6">
        <v>570</v>
      </c>
    </row>
    <row r="8142" spans="1:12">
      <c r="A8142" s="6" t="s">
        <v>14510</v>
      </c>
      <c r="B8142" s="6" t="s">
        <v>24370</v>
      </c>
      <c r="C8142" s="6" t="str">
        <f t="shared" si="127"/>
        <v>331523008E</v>
      </c>
      <c r="D8142" s="7" t="s">
        <v>13144</v>
      </c>
      <c r="E8142" s="6" t="s">
        <v>13</v>
      </c>
      <c r="F8142" s="7" t="s">
        <v>16</v>
      </c>
      <c r="G8142" s="7" t="s">
        <v>22032</v>
      </c>
      <c r="H8142" s="7" t="s">
        <v>17</v>
      </c>
      <c r="I8142" s="6"/>
      <c r="J8142" s="6"/>
      <c r="K8142" s="6" t="s">
        <v>22741</v>
      </c>
      <c r="L8142" s="6">
        <v>473</v>
      </c>
    </row>
    <row r="8143" spans="1:12">
      <c r="A8143" s="6" t="s">
        <v>14510</v>
      </c>
      <c r="B8143" s="6" t="s">
        <v>24371</v>
      </c>
      <c r="C8143" s="6" t="str">
        <f t="shared" si="127"/>
        <v>331523009E</v>
      </c>
      <c r="D8143" s="7" t="s">
        <v>13146</v>
      </c>
      <c r="E8143" s="6" t="s">
        <v>13</v>
      </c>
      <c r="F8143" s="7" t="s">
        <v>16</v>
      </c>
      <c r="G8143" s="7" t="s">
        <v>22034</v>
      </c>
      <c r="H8143" s="7" t="s">
        <v>17</v>
      </c>
      <c r="I8143" s="6"/>
      <c r="J8143" s="6"/>
      <c r="K8143" s="6" t="s">
        <v>22741</v>
      </c>
      <c r="L8143" s="6">
        <v>347</v>
      </c>
    </row>
    <row r="8144" spans="1:12">
      <c r="A8144" s="6" t="s">
        <v>14510</v>
      </c>
      <c r="B8144" s="6" t="s">
        <v>24372</v>
      </c>
      <c r="C8144" s="6" t="str">
        <f t="shared" si="127"/>
        <v>331523010E</v>
      </c>
      <c r="D8144" s="7" t="s">
        <v>13148</v>
      </c>
      <c r="E8144" s="6" t="s">
        <v>13</v>
      </c>
      <c r="F8144" s="7" t="s">
        <v>16</v>
      </c>
      <c r="G8144" s="7" t="s">
        <v>17</v>
      </c>
      <c r="H8144" s="7" t="s">
        <v>17</v>
      </c>
      <c r="I8144" s="6"/>
      <c r="J8144" s="6"/>
      <c r="K8144" s="6" t="s">
        <v>22741</v>
      </c>
      <c r="L8144" s="6">
        <v>56</v>
      </c>
    </row>
    <row r="8145" spans="1:12">
      <c r="A8145" s="6" t="s">
        <v>14510</v>
      </c>
      <c r="B8145" s="6" t="s">
        <v>24373</v>
      </c>
      <c r="C8145" s="6" t="str">
        <f t="shared" si="127"/>
        <v>331523011E</v>
      </c>
      <c r="D8145" s="7" t="s">
        <v>13150</v>
      </c>
      <c r="E8145" s="6" t="s">
        <v>13</v>
      </c>
      <c r="F8145" s="7" t="s">
        <v>537</v>
      </c>
      <c r="G8145" s="7" t="s">
        <v>17</v>
      </c>
      <c r="H8145" s="7" t="s">
        <v>17</v>
      </c>
      <c r="I8145" s="6"/>
      <c r="J8145" s="6"/>
      <c r="K8145" s="6" t="s">
        <v>22741</v>
      </c>
      <c r="L8145" s="6">
        <v>42</v>
      </c>
    </row>
    <row r="8146" spans="1:12">
      <c r="A8146" s="6" t="s">
        <v>14611</v>
      </c>
      <c r="B8146" s="6" t="s">
        <v>24374</v>
      </c>
      <c r="C8146" s="6" t="str">
        <f t="shared" si="127"/>
        <v>331602001E</v>
      </c>
      <c r="D8146" s="7" t="s">
        <v>13204</v>
      </c>
      <c r="E8146" s="6" t="s">
        <v>13</v>
      </c>
      <c r="F8146" s="7" t="s">
        <v>16</v>
      </c>
      <c r="G8146" s="7" t="s">
        <v>22071</v>
      </c>
      <c r="H8146" s="7" t="s">
        <v>17</v>
      </c>
      <c r="I8146" s="6"/>
      <c r="J8146" s="6"/>
      <c r="K8146" s="6" t="s">
        <v>22741</v>
      </c>
      <c r="L8146" s="6">
        <v>208</v>
      </c>
    </row>
    <row r="8147" spans="1:12">
      <c r="A8147" s="6" t="s">
        <v>14611</v>
      </c>
      <c r="B8147" s="6" t="s">
        <v>24375</v>
      </c>
      <c r="C8147" s="6" t="str">
        <f t="shared" si="127"/>
        <v>331602001-1E</v>
      </c>
      <c r="D8147" s="7" t="s">
        <v>13202</v>
      </c>
      <c r="E8147" s="6" t="s">
        <v>13</v>
      </c>
      <c r="F8147" s="7" t="s">
        <v>16</v>
      </c>
      <c r="G8147" s="7" t="s">
        <v>17</v>
      </c>
      <c r="H8147" s="7" t="s">
        <v>17</v>
      </c>
      <c r="I8147" s="6"/>
      <c r="J8147" s="6"/>
      <c r="K8147" s="6" t="s">
        <v>22741</v>
      </c>
      <c r="L8147" s="6">
        <v>208</v>
      </c>
    </row>
    <row r="8148" spans="1:12">
      <c r="A8148" s="6" t="s">
        <v>14611</v>
      </c>
      <c r="B8148" s="6" t="s">
        <v>24376</v>
      </c>
      <c r="C8148" s="6" t="str">
        <f t="shared" si="127"/>
        <v>331602002E</v>
      </c>
      <c r="D8148" s="7" t="s">
        <v>13206</v>
      </c>
      <c r="E8148" s="6" t="s">
        <v>13</v>
      </c>
      <c r="F8148" s="7" t="s">
        <v>16</v>
      </c>
      <c r="G8148" s="7" t="s">
        <v>22074</v>
      </c>
      <c r="H8148" s="7" t="s">
        <v>17</v>
      </c>
      <c r="I8148" s="6"/>
      <c r="J8148" s="6"/>
      <c r="K8148" s="6" t="s">
        <v>22741</v>
      </c>
      <c r="L8148" s="6">
        <v>208</v>
      </c>
    </row>
    <row r="8149" spans="1:12">
      <c r="A8149" s="6" t="s">
        <v>14611</v>
      </c>
      <c r="B8149" s="6" t="s">
        <v>24377</v>
      </c>
      <c r="C8149" s="6" t="str">
        <f t="shared" si="127"/>
        <v>331602003E</v>
      </c>
      <c r="D8149" s="7" t="s">
        <v>13211</v>
      </c>
      <c r="E8149" s="6" t="s">
        <v>13</v>
      </c>
      <c r="F8149" s="7" t="s">
        <v>13209</v>
      </c>
      <c r="G8149" s="7" t="s">
        <v>22076</v>
      </c>
      <c r="H8149" s="7" t="s">
        <v>17</v>
      </c>
      <c r="I8149" s="6"/>
      <c r="J8149" s="6"/>
      <c r="K8149" s="6" t="s">
        <v>22741</v>
      </c>
      <c r="L8149" s="6">
        <v>131</v>
      </c>
    </row>
    <row r="8150" spans="1:12">
      <c r="A8150" s="6" t="s">
        <v>14611</v>
      </c>
      <c r="B8150" s="6" t="s">
        <v>24378</v>
      </c>
      <c r="C8150" s="6" t="str">
        <f t="shared" si="127"/>
        <v>331602005E</v>
      </c>
      <c r="D8150" s="7" t="s">
        <v>13243</v>
      </c>
      <c r="E8150" s="6" t="s">
        <v>13</v>
      </c>
      <c r="F8150" s="7" t="s">
        <v>16</v>
      </c>
      <c r="G8150" s="7" t="s">
        <v>22079</v>
      </c>
      <c r="H8150" s="7" t="s">
        <v>17</v>
      </c>
      <c r="I8150" s="6"/>
      <c r="J8150" s="6"/>
      <c r="K8150" s="6" t="s">
        <v>22741</v>
      </c>
      <c r="L8150" s="6">
        <v>1487</v>
      </c>
    </row>
    <row r="8151" spans="1:12">
      <c r="A8151" s="6" t="s">
        <v>14611</v>
      </c>
      <c r="B8151" s="6" t="s">
        <v>24379</v>
      </c>
      <c r="C8151" s="6" t="str">
        <f t="shared" si="127"/>
        <v>331602005-1/1E</v>
      </c>
      <c r="D8151" s="7" t="s">
        <v>13221</v>
      </c>
      <c r="E8151" s="6" t="s">
        <v>13</v>
      </c>
      <c r="F8151" s="7" t="s">
        <v>16</v>
      </c>
      <c r="G8151" s="7" t="s">
        <v>22081</v>
      </c>
      <c r="H8151" s="7" t="s">
        <v>17</v>
      </c>
      <c r="I8151" s="6"/>
      <c r="J8151" s="6"/>
      <c r="K8151" s="6" t="s">
        <v>22741</v>
      </c>
      <c r="L8151" s="8">
        <v>1784.4</v>
      </c>
    </row>
    <row r="8152" spans="1:12">
      <c r="A8152" s="6" t="s">
        <v>14611</v>
      </c>
      <c r="B8152" s="6" t="s">
        <v>24380</v>
      </c>
      <c r="C8152" s="6" t="str">
        <f t="shared" si="127"/>
        <v>331602005-2E</v>
      </c>
      <c r="D8152" s="7" t="s">
        <v>13225</v>
      </c>
      <c r="E8152" s="6" t="s">
        <v>13</v>
      </c>
      <c r="F8152" s="7" t="s">
        <v>16</v>
      </c>
      <c r="G8152" s="7" t="s">
        <v>22081</v>
      </c>
      <c r="H8152" s="7" t="s">
        <v>17</v>
      </c>
      <c r="I8152" s="6"/>
      <c r="J8152" s="6"/>
      <c r="K8152" s="6" t="s">
        <v>22741</v>
      </c>
      <c r="L8152" s="6">
        <v>1487</v>
      </c>
    </row>
    <row r="8153" spans="1:12">
      <c r="A8153" s="6" t="s">
        <v>14611</v>
      </c>
      <c r="B8153" s="6" t="s">
        <v>24381</v>
      </c>
      <c r="C8153" s="6" t="str">
        <f t="shared" si="127"/>
        <v>331602005-2/1E</v>
      </c>
      <c r="D8153" s="7" t="s">
        <v>13223</v>
      </c>
      <c r="E8153" s="6" t="s">
        <v>13</v>
      </c>
      <c r="F8153" s="7" t="s">
        <v>16</v>
      </c>
      <c r="G8153" s="7" t="s">
        <v>22081</v>
      </c>
      <c r="H8153" s="7" t="s">
        <v>17</v>
      </c>
      <c r="I8153" s="6"/>
      <c r="J8153" s="6"/>
      <c r="K8153" s="6" t="s">
        <v>22741</v>
      </c>
      <c r="L8153" s="8">
        <v>1784.4</v>
      </c>
    </row>
    <row r="8154" spans="1:12">
      <c r="A8154" s="6" t="s">
        <v>14611</v>
      </c>
      <c r="B8154" s="6" t="s">
        <v>24382</v>
      </c>
      <c r="C8154" s="6" t="str">
        <f t="shared" si="127"/>
        <v>331602005-3E</v>
      </c>
      <c r="D8154" s="7" t="s">
        <v>13229</v>
      </c>
      <c r="E8154" s="6" t="s">
        <v>13</v>
      </c>
      <c r="F8154" s="7" t="s">
        <v>16</v>
      </c>
      <c r="G8154" s="7" t="s">
        <v>22081</v>
      </c>
      <c r="H8154" s="7" t="s">
        <v>17</v>
      </c>
      <c r="I8154" s="6"/>
      <c r="J8154" s="6"/>
      <c r="K8154" s="6" t="s">
        <v>22741</v>
      </c>
      <c r="L8154" s="6">
        <v>1487</v>
      </c>
    </row>
    <row r="8155" spans="1:12">
      <c r="A8155" s="6" t="s">
        <v>14611</v>
      </c>
      <c r="B8155" s="6" t="s">
        <v>24383</v>
      </c>
      <c r="C8155" s="6" t="str">
        <f t="shared" si="127"/>
        <v>331602005-3/1E</v>
      </c>
      <c r="D8155" s="7" t="s">
        <v>13227</v>
      </c>
      <c r="E8155" s="6" t="s">
        <v>13</v>
      </c>
      <c r="F8155" s="7" t="s">
        <v>16</v>
      </c>
      <c r="G8155" s="7" t="s">
        <v>22081</v>
      </c>
      <c r="H8155" s="7" t="s">
        <v>17</v>
      </c>
      <c r="I8155" s="6"/>
      <c r="J8155" s="6"/>
      <c r="K8155" s="6" t="s">
        <v>22741</v>
      </c>
      <c r="L8155" s="8">
        <v>1784.4</v>
      </c>
    </row>
    <row r="8156" spans="1:12">
      <c r="A8156" s="6" t="s">
        <v>14611</v>
      </c>
      <c r="B8156" s="6" t="s">
        <v>24384</v>
      </c>
      <c r="C8156" s="6" t="str">
        <f t="shared" si="127"/>
        <v>331602005-4E</v>
      </c>
      <c r="D8156" s="7" t="s">
        <v>13233</v>
      </c>
      <c r="E8156" s="6" t="s">
        <v>13</v>
      </c>
      <c r="F8156" s="7" t="s">
        <v>16</v>
      </c>
      <c r="G8156" s="7" t="s">
        <v>22081</v>
      </c>
      <c r="H8156" s="7" t="s">
        <v>17</v>
      </c>
      <c r="I8156" s="6"/>
      <c r="J8156" s="6"/>
      <c r="K8156" s="6" t="s">
        <v>22741</v>
      </c>
      <c r="L8156" s="6">
        <v>1487</v>
      </c>
    </row>
    <row r="8157" spans="1:12">
      <c r="A8157" s="6" t="s">
        <v>14611</v>
      </c>
      <c r="B8157" s="6" t="s">
        <v>24385</v>
      </c>
      <c r="C8157" s="6" t="str">
        <f t="shared" si="127"/>
        <v>331602005-4/1E</v>
      </c>
      <c r="D8157" s="7" t="s">
        <v>13231</v>
      </c>
      <c r="E8157" s="6" t="s">
        <v>13</v>
      </c>
      <c r="F8157" s="7" t="s">
        <v>16</v>
      </c>
      <c r="G8157" s="7" t="s">
        <v>22081</v>
      </c>
      <c r="H8157" s="7" t="s">
        <v>17</v>
      </c>
      <c r="I8157" s="6"/>
      <c r="J8157" s="6"/>
      <c r="K8157" s="6" t="s">
        <v>22741</v>
      </c>
      <c r="L8157" s="8">
        <v>1784.4</v>
      </c>
    </row>
    <row r="8158" spans="1:12">
      <c r="A8158" s="6" t="s">
        <v>14611</v>
      </c>
      <c r="B8158" s="6" t="s">
        <v>24386</v>
      </c>
      <c r="C8158" s="6" t="str">
        <f t="shared" si="127"/>
        <v>331602005-5E</v>
      </c>
      <c r="D8158" s="7" t="s">
        <v>13237</v>
      </c>
      <c r="E8158" s="6" t="s">
        <v>13</v>
      </c>
      <c r="F8158" s="7" t="s">
        <v>16</v>
      </c>
      <c r="G8158" s="7" t="s">
        <v>22081</v>
      </c>
      <c r="H8158" s="7" t="s">
        <v>17</v>
      </c>
      <c r="I8158" s="6"/>
      <c r="J8158" s="6"/>
      <c r="K8158" s="6" t="s">
        <v>22741</v>
      </c>
      <c r="L8158" s="6">
        <v>1487</v>
      </c>
    </row>
    <row r="8159" spans="1:12">
      <c r="A8159" s="6" t="s">
        <v>14611</v>
      </c>
      <c r="B8159" s="6" t="s">
        <v>24387</v>
      </c>
      <c r="C8159" s="6" t="str">
        <f t="shared" si="127"/>
        <v>331602005-5/1E</v>
      </c>
      <c r="D8159" s="7" t="s">
        <v>13235</v>
      </c>
      <c r="E8159" s="6" t="s">
        <v>13</v>
      </c>
      <c r="F8159" s="7" t="s">
        <v>16</v>
      </c>
      <c r="G8159" s="7" t="s">
        <v>22081</v>
      </c>
      <c r="H8159" s="7" t="s">
        <v>17</v>
      </c>
      <c r="I8159" s="6"/>
      <c r="J8159" s="6"/>
      <c r="K8159" s="6" t="s">
        <v>22741</v>
      </c>
      <c r="L8159" s="8">
        <v>1784.4</v>
      </c>
    </row>
    <row r="8160" spans="1:12">
      <c r="A8160" s="6" t="s">
        <v>14611</v>
      </c>
      <c r="B8160" s="6" t="s">
        <v>24388</v>
      </c>
      <c r="C8160" s="6" t="str">
        <f t="shared" si="127"/>
        <v>331602005-6E</v>
      </c>
      <c r="D8160" s="7" t="s">
        <v>13241</v>
      </c>
      <c r="E8160" s="6" t="s">
        <v>13</v>
      </c>
      <c r="F8160" s="7" t="s">
        <v>16</v>
      </c>
      <c r="G8160" s="7" t="s">
        <v>22081</v>
      </c>
      <c r="H8160" s="7" t="s">
        <v>17</v>
      </c>
      <c r="I8160" s="6"/>
      <c r="J8160" s="6"/>
      <c r="K8160" s="6" t="s">
        <v>22741</v>
      </c>
      <c r="L8160" s="6">
        <v>1487</v>
      </c>
    </row>
    <row r="8161" spans="1:12">
      <c r="A8161" s="6" t="s">
        <v>14611</v>
      </c>
      <c r="B8161" s="6" t="s">
        <v>24389</v>
      </c>
      <c r="C8161" s="6" t="str">
        <f t="shared" si="127"/>
        <v>331602005-6/1E</v>
      </c>
      <c r="D8161" s="7" t="s">
        <v>13239</v>
      </c>
      <c r="E8161" s="6" t="s">
        <v>13</v>
      </c>
      <c r="F8161" s="7" t="s">
        <v>16</v>
      </c>
      <c r="G8161" s="7" t="s">
        <v>22081</v>
      </c>
      <c r="H8161" s="7" t="s">
        <v>17</v>
      </c>
      <c r="I8161" s="6"/>
      <c r="J8161" s="6"/>
      <c r="K8161" s="6" t="s">
        <v>22741</v>
      </c>
      <c r="L8161" s="8">
        <v>1784.4</v>
      </c>
    </row>
    <row r="8162" spans="1:12">
      <c r="A8162" s="6" t="s">
        <v>14611</v>
      </c>
      <c r="B8162" s="6" t="s">
        <v>24390</v>
      </c>
      <c r="C8162" s="6" t="str">
        <f t="shared" si="127"/>
        <v>331602006E</v>
      </c>
      <c r="D8162" s="7" t="s">
        <v>13267</v>
      </c>
      <c r="E8162" s="6" t="s">
        <v>13</v>
      </c>
      <c r="F8162" s="7" t="s">
        <v>16</v>
      </c>
      <c r="G8162" s="7" t="s">
        <v>22093</v>
      </c>
      <c r="H8162" s="7" t="s">
        <v>17</v>
      </c>
      <c r="I8162" s="6"/>
      <c r="J8162" s="6"/>
      <c r="K8162" s="6" t="s">
        <v>22741</v>
      </c>
      <c r="L8162" s="6">
        <v>1028</v>
      </c>
    </row>
    <row r="8163" spans="1:12">
      <c r="A8163" s="6" t="s">
        <v>14611</v>
      </c>
      <c r="B8163" s="6" t="s">
        <v>24391</v>
      </c>
      <c r="C8163" s="6" t="str">
        <f t="shared" si="127"/>
        <v>331602006-1/1E</v>
      </c>
      <c r="D8163" s="7" t="s">
        <v>13245</v>
      </c>
      <c r="E8163" s="6" t="s">
        <v>13</v>
      </c>
      <c r="F8163" s="7" t="s">
        <v>16</v>
      </c>
      <c r="G8163" s="7" t="s">
        <v>22093</v>
      </c>
      <c r="H8163" s="7" t="s">
        <v>17</v>
      </c>
      <c r="I8163" s="6"/>
      <c r="J8163" s="6"/>
      <c r="K8163" s="6" t="s">
        <v>22741</v>
      </c>
      <c r="L8163" s="8">
        <v>1233.6</v>
      </c>
    </row>
    <row r="8164" spans="1:12">
      <c r="A8164" s="6" t="s">
        <v>14611</v>
      </c>
      <c r="B8164" s="6" t="s">
        <v>24392</v>
      </c>
      <c r="C8164" s="6" t="str">
        <f t="shared" si="127"/>
        <v>331602006-2E</v>
      </c>
      <c r="D8164" s="7" t="s">
        <v>13249</v>
      </c>
      <c r="E8164" s="6" t="s">
        <v>13</v>
      </c>
      <c r="F8164" s="7" t="s">
        <v>16</v>
      </c>
      <c r="G8164" s="7" t="s">
        <v>22093</v>
      </c>
      <c r="H8164" s="7" t="s">
        <v>17</v>
      </c>
      <c r="I8164" s="6"/>
      <c r="J8164" s="6"/>
      <c r="K8164" s="6" t="s">
        <v>22741</v>
      </c>
      <c r="L8164" s="6">
        <v>1028</v>
      </c>
    </row>
    <row r="8165" spans="1:12">
      <c r="A8165" s="6" t="s">
        <v>14611</v>
      </c>
      <c r="B8165" s="6" t="s">
        <v>24393</v>
      </c>
      <c r="C8165" s="6" t="str">
        <f t="shared" si="127"/>
        <v>331602006-2/1E</v>
      </c>
      <c r="D8165" s="7" t="s">
        <v>13247</v>
      </c>
      <c r="E8165" s="6" t="s">
        <v>13</v>
      </c>
      <c r="F8165" s="7" t="s">
        <v>16</v>
      </c>
      <c r="G8165" s="7" t="s">
        <v>22093</v>
      </c>
      <c r="H8165" s="7" t="s">
        <v>17</v>
      </c>
      <c r="I8165" s="6"/>
      <c r="J8165" s="6"/>
      <c r="K8165" s="6" t="s">
        <v>22741</v>
      </c>
      <c r="L8165" s="8">
        <v>1233.6</v>
      </c>
    </row>
    <row r="8166" spans="1:12">
      <c r="A8166" s="6" t="s">
        <v>14611</v>
      </c>
      <c r="B8166" s="6" t="s">
        <v>24394</v>
      </c>
      <c r="C8166" s="6" t="str">
        <f t="shared" si="127"/>
        <v>331602006-3E</v>
      </c>
      <c r="D8166" s="7" t="s">
        <v>13253</v>
      </c>
      <c r="E8166" s="6" t="s">
        <v>13</v>
      </c>
      <c r="F8166" s="7" t="s">
        <v>16</v>
      </c>
      <c r="G8166" s="7" t="s">
        <v>22093</v>
      </c>
      <c r="H8166" s="7" t="s">
        <v>17</v>
      </c>
      <c r="I8166" s="6"/>
      <c r="J8166" s="6"/>
      <c r="K8166" s="6" t="s">
        <v>22741</v>
      </c>
      <c r="L8166" s="6">
        <v>1028</v>
      </c>
    </row>
    <row r="8167" spans="1:12">
      <c r="A8167" s="6" t="s">
        <v>14611</v>
      </c>
      <c r="B8167" s="6" t="s">
        <v>24395</v>
      </c>
      <c r="C8167" s="6" t="str">
        <f t="shared" si="127"/>
        <v>331602006-3/1E</v>
      </c>
      <c r="D8167" s="7" t="s">
        <v>13251</v>
      </c>
      <c r="E8167" s="6" t="s">
        <v>13</v>
      </c>
      <c r="F8167" s="7" t="s">
        <v>16</v>
      </c>
      <c r="G8167" s="7" t="s">
        <v>22093</v>
      </c>
      <c r="H8167" s="7" t="s">
        <v>17</v>
      </c>
      <c r="I8167" s="6"/>
      <c r="J8167" s="6"/>
      <c r="K8167" s="6" t="s">
        <v>22741</v>
      </c>
      <c r="L8167" s="8">
        <v>1233.6</v>
      </c>
    </row>
    <row r="8168" spans="1:12">
      <c r="A8168" s="6" t="s">
        <v>14611</v>
      </c>
      <c r="B8168" s="6" t="s">
        <v>24396</v>
      </c>
      <c r="C8168" s="6" t="str">
        <f t="shared" si="127"/>
        <v>331602006-4E</v>
      </c>
      <c r="D8168" s="7" t="s">
        <v>13257</v>
      </c>
      <c r="E8168" s="6" t="s">
        <v>13</v>
      </c>
      <c r="F8168" s="7" t="s">
        <v>16</v>
      </c>
      <c r="G8168" s="7" t="s">
        <v>22093</v>
      </c>
      <c r="H8168" s="7" t="s">
        <v>17</v>
      </c>
      <c r="I8168" s="6"/>
      <c r="J8168" s="6"/>
      <c r="K8168" s="6" t="s">
        <v>22741</v>
      </c>
      <c r="L8168" s="6">
        <v>1028</v>
      </c>
    </row>
    <row r="8169" spans="1:12">
      <c r="A8169" s="6" t="s">
        <v>14611</v>
      </c>
      <c r="B8169" s="6" t="s">
        <v>24397</v>
      </c>
      <c r="C8169" s="6" t="str">
        <f t="shared" si="127"/>
        <v>331602006-4/1E</v>
      </c>
      <c r="D8169" s="7" t="s">
        <v>13255</v>
      </c>
      <c r="E8169" s="6" t="s">
        <v>13</v>
      </c>
      <c r="F8169" s="7" t="s">
        <v>16</v>
      </c>
      <c r="G8169" s="7" t="s">
        <v>22093</v>
      </c>
      <c r="H8169" s="7" t="s">
        <v>17</v>
      </c>
      <c r="I8169" s="6"/>
      <c r="J8169" s="6"/>
      <c r="K8169" s="6" t="s">
        <v>22741</v>
      </c>
      <c r="L8169" s="8">
        <v>1233.6</v>
      </c>
    </row>
    <row r="8170" spans="1:12">
      <c r="A8170" s="6" t="s">
        <v>14611</v>
      </c>
      <c r="B8170" s="6" t="s">
        <v>24398</v>
      </c>
      <c r="C8170" s="6" t="str">
        <f t="shared" si="127"/>
        <v>331602006-5E</v>
      </c>
      <c r="D8170" s="7" t="s">
        <v>13261</v>
      </c>
      <c r="E8170" s="6" t="s">
        <v>13</v>
      </c>
      <c r="F8170" s="7" t="s">
        <v>16</v>
      </c>
      <c r="G8170" s="7" t="s">
        <v>22093</v>
      </c>
      <c r="H8170" s="7" t="s">
        <v>17</v>
      </c>
      <c r="I8170" s="6"/>
      <c r="J8170" s="6"/>
      <c r="K8170" s="6" t="s">
        <v>22741</v>
      </c>
      <c r="L8170" s="6">
        <v>1028</v>
      </c>
    </row>
    <row r="8171" spans="1:12">
      <c r="A8171" s="6" t="s">
        <v>14611</v>
      </c>
      <c r="B8171" s="6" t="s">
        <v>24399</v>
      </c>
      <c r="C8171" s="6" t="str">
        <f t="shared" si="127"/>
        <v>331602006-5/1E</v>
      </c>
      <c r="D8171" s="7" t="s">
        <v>13259</v>
      </c>
      <c r="E8171" s="6" t="s">
        <v>13</v>
      </c>
      <c r="F8171" s="7" t="s">
        <v>16</v>
      </c>
      <c r="G8171" s="7" t="s">
        <v>22093</v>
      </c>
      <c r="H8171" s="7" t="s">
        <v>17</v>
      </c>
      <c r="I8171" s="6"/>
      <c r="J8171" s="6"/>
      <c r="K8171" s="6" t="s">
        <v>22741</v>
      </c>
      <c r="L8171" s="8">
        <v>1233.6</v>
      </c>
    </row>
    <row r="8172" spans="1:12">
      <c r="A8172" s="6" t="s">
        <v>14611</v>
      </c>
      <c r="B8172" s="6" t="s">
        <v>24400</v>
      </c>
      <c r="C8172" s="6" t="str">
        <f t="shared" si="127"/>
        <v>331602006-6E</v>
      </c>
      <c r="D8172" s="7" t="s">
        <v>13265</v>
      </c>
      <c r="E8172" s="6" t="s">
        <v>13</v>
      </c>
      <c r="F8172" s="7" t="s">
        <v>16</v>
      </c>
      <c r="G8172" s="7" t="s">
        <v>22093</v>
      </c>
      <c r="H8172" s="7" t="s">
        <v>17</v>
      </c>
      <c r="I8172" s="6"/>
      <c r="J8172" s="6"/>
      <c r="K8172" s="6" t="s">
        <v>22741</v>
      </c>
      <c r="L8172" s="6">
        <v>1028</v>
      </c>
    </row>
    <row r="8173" spans="1:12">
      <c r="A8173" s="6" t="s">
        <v>14611</v>
      </c>
      <c r="B8173" s="6" t="s">
        <v>24401</v>
      </c>
      <c r="C8173" s="6" t="str">
        <f t="shared" si="127"/>
        <v>331602006-6/1E</v>
      </c>
      <c r="D8173" s="7" t="s">
        <v>13263</v>
      </c>
      <c r="E8173" s="6" t="s">
        <v>13</v>
      </c>
      <c r="F8173" s="7" t="s">
        <v>16</v>
      </c>
      <c r="G8173" s="7" t="s">
        <v>22093</v>
      </c>
      <c r="H8173" s="7" t="s">
        <v>17</v>
      </c>
      <c r="I8173" s="6"/>
      <c r="J8173" s="6"/>
      <c r="K8173" s="6" t="s">
        <v>22741</v>
      </c>
      <c r="L8173" s="8">
        <v>1233.6</v>
      </c>
    </row>
    <row r="8174" spans="1:12">
      <c r="A8174" s="6" t="s">
        <v>14611</v>
      </c>
      <c r="B8174" s="6" t="s">
        <v>24402</v>
      </c>
      <c r="C8174" s="6" t="str">
        <f t="shared" si="127"/>
        <v>331602007E</v>
      </c>
      <c r="D8174" s="7" t="s">
        <v>13291</v>
      </c>
      <c r="E8174" s="6" t="s">
        <v>13</v>
      </c>
      <c r="F8174" s="7" t="s">
        <v>16</v>
      </c>
      <c r="G8174" s="7" t="s">
        <v>22106</v>
      </c>
      <c r="H8174" s="7" t="s">
        <v>17</v>
      </c>
      <c r="I8174" s="6"/>
      <c r="J8174" s="6"/>
      <c r="K8174" s="6" t="s">
        <v>22741</v>
      </c>
      <c r="L8174" s="6">
        <v>473</v>
      </c>
    </row>
    <row r="8175" spans="1:12">
      <c r="A8175" s="6" t="s">
        <v>14611</v>
      </c>
      <c r="B8175" s="6" t="s">
        <v>24403</v>
      </c>
      <c r="C8175" s="6" t="str">
        <f t="shared" si="127"/>
        <v>331602007-1/1E</v>
      </c>
      <c r="D8175" s="7" t="s">
        <v>13269</v>
      </c>
      <c r="E8175" s="6" t="s">
        <v>13</v>
      </c>
      <c r="F8175" s="7" t="s">
        <v>16</v>
      </c>
      <c r="G8175" s="7" t="s">
        <v>22106</v>
      </c>
      <c r="H8175" s="7" t="s">
        <v>17</v>
      </c>
      <c r="I8175" s="6"/>
      <c r="J8175" s="6"/>
      <c r="K8175" s="6" t="s">
        <v>22741</v>
      </c>
      <c r="L8175" s="8">
        <v>567.6</v>
      </c>
    </row>
    <row r="8176" spans="1:12">
      <c r="A8176" s="6" t="s">
        <v>14611</v>
      </c>
      <c r="B8176" s="6" t="s">
        <v>24404</v>
      </c>
      <c r="C8176" s="6" t="str">
        <f t="shared" si="127"/>
        <v>331602007-2E</v>
      </c>
      <c r="D8176" s="7" t="s">
        <v>13273</v>
      </c>
      <c r="E8176" s="6" t="s">
        <v>13</v>
      </c>
      <c r="F8176" s="7" t="s">
        <v>16</v>
      </c>
      <c r="G8176" s="7" t="s">
        <v>22106</v>
      </c>
      <c r="H8176" s="7" t="s">
        <v>17</v>
      </c>
      <c r="I8176" s="6"/>
      <c r="J8176" s="6"/>
      <c r="K8176" s="6" t="s">
        <v>22741</v>
      </c>
      <c r="L8176" s="6">
        <v>473</v>
      </c>
    </row>
    <row r="8177" spans="1:12">
      <c r="A8177" s="6" t="s">
        <v>14611</v>
      </c>
      <c r="B8177" s="6" t="s">
        <v>24405</v>
      </c>
      <c r="C8177" s="6" t="str">
        <f t="shared" si="127"/>
        <v>331602007-2/1E</v>
      </c>
      <c r="D8177" s="7" t="s">
        <v>13271</v>
      </c>
      <c r="E8177" s="6" t="s">
        <v>13</v>
      </c>
      <c r="F8177" s="7" t="s">
        <v>16</v>
      </c>
      <c r="G8177" s="7" t="s">
        <v>22106</v>
      </c>
      <c r="H8177" s="7" t="s">
        <v>17</v>
      </c>
      <c r="I8177" s="6"/>
      <c r="J8177" s="6"/>
      <c r="K8177" s="6" t="s">
        <v>22741</v>
      </c>
      <c r="L8177" s="8">
        <v>567.6</v>
      </c>
    </row>
    <row r="8178" spans="1:12">
      <c r="A8178" s="6" t="s">
        <v>14611</v>
      </c>
      <c r="B8178" s="6" t="s">
        <v>24406</v>
      </c>
      <c r="C8178" s="6" t="str">
        <f t="shared" si="127"/>
        <v>331602007-3E</v>
      </c>
      <c r="D8178" s="7" t="s">
        <v>13277</v>
      </c>
      <c r="E8178" s="6" t="s">
        <v>13</v>
      </c>
      <c r="F8178" s="7" t="s">
        <v>16</v>
      </c>
      <c r="G8178" s="7" t="s">
        <v>22106</v>
      </c>
      <c r="H8178" s="7" t="s">
        <v>17</v>
      </c>
      <c r="I8178" s="6"/>
      <c r="J8178" s="6"/>
      <c r="K8178" s="6" t="s">
        <v>22741</v>
      </c>
      <c r="L8178" s="6">
        <v>473</v>
      </c>
    </row>
    <row r="8179" spans="1:12">
      <c r="A8179" s="6" t="s">
        <v>14611</v>
      </c>
      <c r="B8179" s="6" t="s">
        <v>24407</v>
      </c>
      <c r="C8179" s="6" t="str">
        <f t="shared" si="127"/>
        <v>331602007-3/1E</v>
      </c>
      <c r="D8179" s="7" t="s">
        <v>13275</v>
      </c>
      <c r="E8179" s="6" t="s">
        <v>13</v>
      </c>
      <c r="F8179" s="7" t="s">
        <v>16</v>
      </c>
      <c r="G8179" s="7" t="s">
        <v>22106</v>
      </c>
      <c r="H8179" s="7" t="s">
        <v>17</v>
      </c>
      <c r="I8179" s="6"/>
      <c r="J8179" s="6"/>
      <c r="K8179" s="6" t="s">
        <v>22741</v>
      </c>
      <c r="L8179" s="8">
        <v>567.6</v>
      </c>
    </row>
    <row r="8180" spans="1:12">
      <c r="A8180" s="6" t="s">
        <v>14611</v>
      </c>
      <c r="B8180" s="6" t="s">
        <v>24408</v>
      </c>
      <c r="C8180" s="6" t="str">
        <f t="shared" si="127"/>
        <v>331602007-4E</v>
      </c>
      <c r="D8180" s="7" t="s">
        <v>13281</v>
      </c>
      <c r="E8180" s="6" t="s">
        <v>13</v>
      </c>
      <c r="F8180" s="7" t="s">
        <v>16</v>
      </c>
      <c r="G8180" s="7" t="s">
        <v>22106</v>
      </c>
      <c r="H8180" s="7" t="s">
        <v>17</v>
      </c>
      <c r="I8180" s="6"/>
      <c r="J8180" s="6"/>
      <c r="K8180" s="6" t="s">
        <v>22741</v>
      </c>
      <c r="L8180" s="6">
        <v>473</v>
      </c>
    </row>
    <row r="8181" spans="1:12">
      <c r="A8181" s="6" t="s">
        <v>14611</v>
      </c>
      <c r="B8181" s="6" t="s">
        <v>24409</v>
      </c>
      <c r="C8181" s="6" t="str">
        <f t="shared" si="127"/>
        <v>331602007-4/1E</v>
      </c>
      <c r="D8181" s="7" t="s">
        <v>13279</v>
      </c>
      <c r="E8181" s="6" t="s">
        <v>13</v>
      </c>
      <c r="F8181" s="7" t="s">
        <v>16</v>
      </c>
      <c r="G8181" s="7" t="s">
        <v>22106</v>
      </c>
      <c r="H8181" s="7" t="s">
        <v>17</v>
      </c>
      <c r="I8181" s="6"/>
      <c r="J8181" s="6"/>
      <c r="K8181" s="6" t="s">
        <v>22741</v>
      </c>
      <c r="L8181" s="8">
        <v>567.6</v>
      </c>
    </row>
    <row r="8182" spans="1:12">
      <c r="A8182" s="6" t="s">
        <v>14611</v>
      </c>
      <c r="B8182" s="6" t="s">
        <v>24410</v>
      </c>
      <c r="C8182" s="6" t="str">
        <f t="shared" si="127"/>
        <v>331602007-5E</v>
      </c>
      <c r="D8182" s="7" t="s">
        <v>13285</v>
      </c>
      <c r="E8182" s="6" t="s">
        <v>13</v>
      </c>
      <c r="F8182" s="7" t="s">
        <v>16</v>
      </c>
      <c r="G8182" s="7" t="s">
        <v>22106</v>
      </c>
      <c r="H8182" s="7" t="s">
        <v>17</v>
      </c>
      <c r="I8182" s="6"/>
      <c r="J8182" s="6"/>
      <c r="K8182" s="6" t="s">
        <v>22741</v>
      </c>
      <c r="L8182" s="6">
        <v>473</v>
      </c>
    </row>
    <row r="8183" spans="1:12">
      <c r="A8183" s="6" t="s">
        <v>14611</v>
      </c>
      <c r="B8183" s="6" t="s">
        <v>24411</v>
      </c>
      <c r="C8183" s="6" t="str">
        <f t="shared" si="127"/>
        <v>331602007-5/1E</v>
      </c>
      <c r="D8183" s="7" t="s">
        <v>13283</v>
      </c>
      <c r="E8183" s="6" t="s">
        <v>13</v>
      </c>
      <c r="F8183" s="7" t="s">
        <v>16</v>
      </c>
      <c r="G8183" s="7" t="s">
        <v>22106</v>
      </c>
      <c r="H8183" s="7" t="s">
        <v>17</v>
      </c>
      <c r="I8183" s="6"/>
      <c r="J8183" s="6"/>
      <c r="K8183" s="6" t="s">
        <v>22741</v>
      </c>
      <c r="L8183" s="8">
        <v>567.6</v>
      </c>
    </row>
    <row r="8184" spans="1:12">
      <c r="A8184" s="6" t="s">
        <v>14611</v>
      </c>
      <c r="B8184" s="6" t="s">
        <v>24412</v>
      </c>
      <c r="C8184" s="6" t="str">
        <f t="shared" si="127"/>
        <v>331602007-6E</v>
      </c>
      <c r="D8184" s="7" t="s">
        <v>13289</v>
      </c>
      <c r="E8184" s="6" t="s">
        <v>13</v>
      </c>
      <c r="F8184" s="7" t="s">
        <v>16</v>
      </c>
      <c r="G8184" s="7" t="s">
        <v>22106</v>
      </c>
      <c r="H8184" s="7" t="s">
        <v>17</v>
      </c>
      <c r="I8184" s="6"/>
      <c r="J8184" s="6"/>
      <c r="K8184" s="6" t="s">
        <v>22741</v>
      </c>
      <c r="L8184" s="6">
        <v>473</v>
      </c>
    </row>
    <row r="8185" spans="1:12">
      <c r="A8185" s="6" t="s">
        <v>14611</v>
      </c>
      <c r="B8185" s="6" t="s">
        <v>24413</v>
      </c>
      <c r="C8185" s="6" t="str">
        <f t="shared" si="127"/>
        <v>331602007-6/1E</v>
      </c>
      <c r="D8185" s="7" t="s">
        <v>13287</v>
      </c>
      <c r="E8185" s="6" t="s">
        <v>13</v>
      </c>
      <c r="F8185" s="7" t="s">
        <v>16</v>
      </c>
      <c r="G8185" s="7" t="s">
        <v>22106</v>
      </c>
      <c r="H8185" s="7" t="s">
        <v>17</v>
      </c>
      <c r="I8185" s="6"/>
      <c r="J8185" s="6"/>
      <c r="K8185" s="6" t="s">
        <v>22741</v>
      </c>
      <c r="L8185" s="8">
        <v>567.6</v>
      </c>
    </row>
    <row r="8186" spans="1:12">
      <c r="A8186" s="6" t="s">
        <v>14611</v>
      </c>
      <c r="B8186" s="6" t="s">
        <v>24414</v>
      </c>
      <c r="C8186" s="6" t="str">
        <f t="shared" si="127"/>
        <v>331602009E</v>
      </c>
      <c r="D8186" s="7" t="s">
        <v>13296</v>
      </c>
      <c r="E8186" s="6" t="s">
        <v>13</v>
      </c>
      <c r="F8186" s="7" t="s">
        <v>16</v>
      </c>
      <c r="G8186" s="7" t="s">
        <v>22121</v>
      </c>
      <c r="H8186" s="7" t="s">
        <v>17</v>
      </c>
      <c r="I8186" s="6"/>
      <c r="J8186" s="6"/>
      <c r="K8186" s="6" t="s">
        <v>22741</v>
      </c>
      <c r="L8186" s="6">
        <v>1310</v>
      </c>
    </row>
    <row r="8187" spans="1:12">
      <c r="A8187" s="6" t="s">
        <v>14611</v>
      </c>
      <c r="B8187" s="6" t="s">
        <v>24415</v>
      </c>
      <c r="C8187" s="6" t="str">
        <f t="shared" si="127"/>
        <v>331602010E</v>
      </c>
      <c r="D8187" s="7" t="s">
        <v>13298</v>
      </c>
      <c r="E8187" s="6" t="s">
        <v>13</v>
      </c>
      <c r="F8187" s="7" t="s">
        <v>16</v>
      </c>
      <c r="G8187" s="7" t="s">
        <v>22123</v>
      </c>
      <c r="H8187" s="7" t="s">
        <v>13299</v>
      </c>
      <c r="I8187" s="6"/>
      <c r="J8187" s="6"/>
      <c r="K8187" s="6" t="s">
        <v>22741</v>
      </c>
      <c r="L8187" s="6">
        <v>655</v>
      </c>
    </row>
    <row r="8188" spans="1:12">
      <c r="A8188" s="6" t="s">
        <v>14611</v>
      </c>
      <c r="B8188" s="6" t="s">
        <v>24416</v>
      </c>
      <c r="C8188" s="6" t="str">
        <f t="shared" si="127"/>
        <v>331602012E</v>
      </c>
      <c r="D8188" s="7" t="s">
        <v>13303</v>
      </c>
      <c r="E8188" s="6" t="s">
        <v>13</v>
      </c>
      <c r="F8188" s="7" t="s">
        <v>16</v>
      </c>
      <c r="G8188" s="7" t="s">
        <v>17</v>
      </c>
      <c r="H8188" s="7" t="s">
        <v>17</v>
      </c>
      <c r="I8188" s="6"/>
      <c r="J8188" s="6"/>
      <c r="K8188" s="6" t="s">
        <v>22741</v>
      </c>
      <c r="L8188" s="6">
        <v>1000</v>
      </c>
    </row>
    <row r="8189" spans="1:12">
      <c r="A8189" s="6" t="s">
        <v>14611</v>
      </c>
      <c r="B8189" s="6" t="s">
        <v>24417</v>
      </c>
      <c r="C8189" s="6" t="str">
        <f t="shared" si="127"/>
        <v>331602013-1E</v>
      </c>
      <c r="D8189" s="7" t="s">
        <v>13307</v>
      </c>
      <c r="E8189" s="6" t="s">
        <v>13</v>
      </c>
      <c r="F8189" s="7" t="s">
        <v>16</v>
      </c>
      <c r="G8189" s="7" t="s">
        <v>17</v>
      </c>
      <c r="H8189" s="7" t="s">
        <v>17</v>
      </c>
      <c r="I8189" s="6"/>
      <c r="J8189" s="6" t="s">
        <v>14580</v>
      </c>
      <c r="K8189" s="6" t="s">
        <v>22741</v>
      </c>
      <c r="L8189" s="6">
        <v>2100</v>
      </c>
    </row>
    <row r="8190" spans="1:12">
      <c r="A8190" s="6" t="s">
        <v>14611</v>
      </c>
      <c r="B8190" s="6" t="s">
        <v>24418</v>
      </c>
      <c r="C8190" s="6" t="str">
        <f t="shared" si="127"/>
        <v>331602013-4E</v>
      </c>
      <c r="D8190" s="7" t="s">
        <v>13319</v>
      </c>
      <c r="E8190" s="6" t="s">
        <v>13</v>
      </c>
      <c r="F8190" s="7" t="s">
        <v>16</v>
      </c>
      <c r="G8190" s="7" t="s">
        <v>17</v>
      </c>
      <c r="H8190" s="7" t="s">
        <v>17</v>
      </c>
      <c r="I8190" s="6"/>
      <c r="J8190" s="6" t="s">
        <v>14580</v>
      </c>
      <c r="K8190" s="6" t="s">
        <v>22741</v>
      </c>
      <c r="L8190" s="6">
        <v>2380</v>
      </c>
    </row>
    <row r="8191" spans="1:12">
      <c r="A8191" s="6" t="s">
        <v>14611</v>
      </c>
      <c r="B8191" s="6" t="s">
        <v>24419</v>
      </c>
      <c r="C8191" s="6" t="str">
        <f t="shared" si="127"/>
        <v>331603001E</v>
      </c>
      <c r="D8191" s="7" t="s">
        <v>13321</v>
      </c>
      <c r="E8191" s="6" t="s">
        <v>13</v>
      </c>
      <c r="F8191" s="7" t="s">
        <v>537</v>
      </c>
      <c r="G8191" s="7" t="s">
        <v>22135</v>
      </c>
      <c r="H8191" s="7" t="s">
        <v>17</v>
      </c>
      <c r="I8191" s="6"/>
      <c r="J8191" s="6"/>
      <c r="K8191" s="6" t="s">
        <v>22741</v>
      </c>
      <c r="L8191" s="6">
        <v>500</v>
      </c>
    </row>
    <row r="8192" spans="1:12">
      <c r="A8192" s="6" t="s">
        <v>14611</v>
      </c>
      <c r="B8192" s="6" t="s">
        <v>24420</v>
      </c>
      <c r="C8192" s="6" t="str">
        <f t="shared" si="127"/>
        <v>331603002E</v>
      </c>
      <c r="D8192" s="7" t="s">
        <v>13323</v>
      </c>
      <c r="E8192" s="6" t="s">
        <v>13</v>
      </c>
      <c r="F8192" s="7" t="s">
        <v>537</v>
      </c>
      <c r="G8192" s="7" t="s">
        <v>22137</v>
      </c>
      <c r="H8192" s="7" t="s">
        <v>17</v>
      </c>
      <c r="I8192" s="6"/>
      <c r="J8192" s="6"/>
      <c r="K8192" s="6" t="s">
        <v>22741</v>
      </c>
      <c r="L8192" s="6">
        <v>695</v>
      </c>
    </row>
    <row r="8193" spans="1:12">
      <c r="A8193" s="6" t="s">
        <v>14611</v>
      </c>
      <c r="B8193" s="6" t="s">
        <v>24421</v>
      </c>
      <c r="C8193" s="6" t="str">
        <f t="shared" si="127"/>
        <v>331603004E</v>
      </c>
      <c r="D8193" s="7" t="s">
        <v>13327</v>
      </c>
      <c r="E8193" s="6" t="s">
        <v>13</v>
      </c>
      <c r="F8193" s="7" t="s">
        <v>537</v>
      </c>
      <c r="G8193" s="7" t="s">
        <v>22137</v>
      </c>
      <c r="H8193" s="7" t="s">
        <v>17</v>
      </c>
      <c r="I8193" s="6"/>
      <c r="J8193" s="6"/>
      <c r="K8193" s="6" t="s">
        <v>22741</v>
      </c>
      <c r="L8193" s="6">
        <v>600</v>
      </c>
    </row>
    <row r="8194" spans="1:12">
      <c r="A8194" s="6" t="s">
        <v>14611</v>
      </c>
      <c r="B8194" s="6" t="s">
        <v>24422</v>
      </c>
      <c r="C8194" s="6" t="str">
        <f t="shared" si="127"/>
        <v>331603007E</v>
      </c>
      <c r="D8194" s="7" t="s">
        <v>13336</v>
      </c>
      <c r="E8194" s="6" t="s">
        <v>13</v>
      </c>
      <c r="F8194" s="7" t="s">
        <v>16</v>
      </c>
      <c r="G8194" s="7" t="s">
        <v>17</v>
      </c>
      <c r="H8194" s="7" t="s">
        <v>17</v>
      </c>
      <c r="I8194" s="6"/>
      <c r="J8194" s="6"/>
      <c r="K8194" s="6" t="s">
        <v>22741</v>
      </c>
      <c r="L8194" s="6">
        <v>600</v>
      </c>
    </row>
    <row r="8195" spans="1:12">
      <c r="A8195" s="6" t="s">
        <v>14611</v>
      </c>
      <c r="B8195" s="6" t="s">
        <v>24423</v>
      </c>
      <c r="C8195" s="6" t="str">
        <f t="shared" ref="C8195:C8258" si="128">RIGHT(B8195,LEN(B8195)-16)</f>
        <v>331603008E</v>
      </c>
      <c r="D8195" s="7" t="s">
        <v>13338</v>
      </c>
      <c r="E8195" s="6" t="s">
        <v>13</v>
      </c>
      <c r="F8195" s="7" t="s">
        <v>16</v>
      </c>
      <c r="G8195" s="7" t="s">
        <v>17</v>
      </c>
      <c r="H8195" s="7" t="s">
        <v>17</v>
      </c>
      <c r="I8195" s="6"/>
      <c r="J8195" s="6"/>
      <c r="K8195" s="6" t="s">
        <v>22741</v>
      </c>
      <c r="L8195" s="6">
        <v>300</v>
      </c>
    </row>
    <row r="8196" spans="1:12">
      <c r="A8196" s="6" t="s">
        <v>14611</v>
      </c>
      <c r="B8196" s="6" t="s">
        <v>24424</v>
      </c>
      <c r="C8196" s="6" t="str">
        <f t="shared" si="128"/>
        <v>331603009E</v>
      </c>
      <c r="D8196" s="7" t="s">
        <v>13340</v>
      </c>
      <c r="E8196" s="6" t="s">
        <v>13</v>
      </c>
      <c r="F8196" s="7" t="s">
        <v>6900</v>
      </c>
      <c r="G8196" s="7" t="s">
        <v>18950</v>
      </c>
      <c r="H8196" s="7" t="s">
        <v>17</v>
      </c>
      <c r="I8196" s="6"/>
      <c r="J8196" s="6"/>
      <c r="K8196" s="6" t="s">
        <v>22741</v>
      </c>
      <c r="L8196" s="6">
        <v>83</v>
      </c>
    </row>
    <row r="8197" spans="1:12">
      <c r="A8197" s="6" t="s">
        <v>14611</v>
      </c>
      <c r="B8197" s="6" t="s">
        <v>24425</v>
      </c>
      <c r="C8197" s="6" t="str">
        <f t="shared" si="128"/>
        <v>331603010E</v>
      </c>
      <c r="D8197" s="7" t="s">
        <v>13342</v>
      </c>
      <c r="E8197" s="6" t="s">
        <v>13</v>
      </c>
      <c r="F8197" s="7" t="s">
        <v>6900</v>
      </c>
      <c r="G8197" s="7" t="s">
        <v>18950</v>
      </c>
      <c r="H8197" s="7" t="s">
        <v>17</v>
      </c>
      <c r="I8197" s="6"/>
      <c r="J8197" s="6"/>
      <c r="K8197" s="6" t="s">
        <v>22741</v>
      </c>
      <c r="L8197" s="6">
        <v>83</v>
      </c>
    </row>
    <row r="8198" spans="1:12">
      <c r="A8198" s="6" t="s">
        <v>14611</v>
      </c>
      <c r="B8198" s="6" t="s">
        <v>24426</v>
      </c>
      <c r="C8198" s="6" t="str">
        <f t="shared" si="128"/>
        <v>331603011E</v>
      </c>
      <c r="D8198" s="7" t="s">
        <v>13344</v>
      </c>
      <c r="E8198" s="6" t="s">
        <v>13</v>
      </c>
      <c r="F8198" s="7" t="s">
        <v>6900</v>
      </c>
      <c r="G8198" s="7" t="s">
        <v>17</v>
      </c>
      <c r="H8198" s="7" t="s">
        <v>17</v>
      </c>
      <c r="I8198" s="6"/>
      <c r="J8198" s="6"/>
      <c r="K8198" s="6" t="s">
        <v>22741</v>
      </c>
      <c r="L8198" s="6">
        <v>208</v>
      </c>
    </row>
    <row r="8199" spans="1:12">
      <c r="A8199" s="6" t="s">
        <v>14611</v>
      </c>
      <c r="B8199" s="6" t="s">
        <v>24427</v>
      </c>
      <c r="C8199" s="6" t="str">
        <f t="shared" si="128"/>
        <v>331603012E</v>
      </c>
      <c r="D8199" s="7" t="s">
        <v>13346</v>
      </c>
      <c r="E8199" s="6" t="s">
        <v>13</v>
      </c>
      <c r="F8199" s="7" t="s">
        <v>6900</v>
      </c>
      <c r="G8199" s="7" t="s">
        <v>17</v>
      </c>
      <c r="H8199" s="7" t="s">
        <v>17</v>
      </c>
      <c r="I8199" s="6"/>
      <c r="J8199" s="6"/>
      <c r="K8199" s="6" t="s">
        <v>22741</v>
      </c>
      <c r="L8199" s="6">
        <v>417</v>
      </c>
    </row>
    <row r="8200" spans="1:12">
      <c r="A8200" s="6" t="s">
        <v>14611</v>
      </c>
      <c r="B8200" s="6" t="s">
        <v>24428</v>
      </c>
      <c r="C8200" s="6" t="str">
        <f t="shared" si="128"/>
        <v>331603013E</v>
      </c>
      <c r="D8200" s="7" t="s">
        <v>13348</v>
      </c>
      <c r="E8200" s="6" t="s">
        <v>13</v>
      </c>
      <c r="F8200" s="7" t="s">
        <v>6900</v>
      </c>
      <c r="G8200" s="7" t="s">
        <v>17</v>
      </c>
      <c r="H8200" s="7" t="s">
        <v>17</v>
      </c>
      <c r="I8200" s="6"/>
      <c r="J8200" s="6"/>
      <c r="K8200" s="6" t="s">
        <v>22741</v>
      </c>
      <c r="L8200" s="6">
        <v>60</v>
      </c>
    </row>
    <row r="8201" spans="1:12">
      <c r="A8201" s="6" t="s">
        <v>14611</v>
      </c>
      <c r="B8201" s="6" t="s">
        <v>24429</v>
      </c>
      <c r="C8201" s="6" t="str">
        <f t="shared" si="128"/>
        <v>331603014E</v>
      </c>
      <c r="D8201" s="7" t="s">
        <v>13352</v>
      </c>
      <c r="E8201" s="6" t="s">
        <v>13</v>
      </c>
      <c r="F8201" s="7" t="s">
        <v>6900</v>
      </c>
      <c r="G8201" s="7" t="s">
        <v>17</v>
      </c>
      <c r="H8201" s="7" t="s">
        <v>17</v>
      </c>
      <c r="I8201" s="6"/>
      <c r="J8201" s="6"/>
      <c r="K8201" s="6" t="s">
        <v>22741</v>
      </c>
      <c r="L8201" s="6">
        <v>70</v>
      </c>
    </row>
    <row r="8202" spans="1:12">
      <c r="A8202" s="6" t="s">
        <v>14611</v>
      </c>
      <c r="B8202" s="6" t="s">
        <v>24430</v>
      </c>
      <c r="C8202" s="6" t="str">
        <f t="shared" si="128"/>
        <v>331603014-1E</v>
      </c>
      <c r="D8202" s="7" t="s">
        <v>13350</v>
      </c>
      <c r="E8202" s="6" t="s">
        <v>13</v>
      </c>
      <c r="F8202" s="7" t="s">
        <v>16</v>
      </c>
      <c r="G8202" s="7" t="s">
        <v>17</v>
      </c>
      <c r="H8202" s="7" t="s">
        <v>17</v>
      </c>
      <c r="I8202" s="6"/>
      <c r="J8202" s="6"/>
      <c r="K8202" s="6" t="s">
        <v>22741</v>
      </c>
      <c r="L8202" s="6">
        <v>1000</v>
      </c>
    </row>
    <row r="8203" spans="1:12">
      <c r="A8203" s="6" t="s">
        <v>14611</v>
      </c>
      <c r="B8203" s="6" t="s">
        <v>24431</v>
      </c>
      <c r="C8203" s="6" t="str">
        <f t="shared" si="128"/>
        <v>331603016E</v>
      </c>
      <c r="D8203" s="7" t="s">
        <v>13356</v>
      </c>
      <c r="E8203" s="6" t="s">
        <v>13</v>
      </c>
      <c r="F8203" s="7" t="s">
        <v>6900</v>
      </c>
      <c r="G8203" s="7" t="s">
        <v>17</v>
      </c>
      <c r="H8203" s="7" t="s">
        <v>13357</v>
      </c>
      <c r="I8203" s="6"/>
      <c r="J8203" s="6"/>
      <c r="K8203" s="6" t="s">
        <v>22741</v>
      </c>
      <c r="L8203" s="6">
        <v>83</v>
      </c>
    </row>
    <row r="8204" spans="1:12">
      <c r="A8204" s="6" t="s">
        <v>14611</v>
      </c>
      <c r="B8204" s="6" t="s">
        <v>24432</v>
      </c>
      <c r="C8204" s="6" t="str">
        <f t="shared" si="128"/>
        <v>331603017E</v>
      </c>
      <c r="D8204" s="7" t="s">
        <v>13359</v>
      </c>
      <c r="E8204" s="6" t="s">
        <v>13</v>
      </c>
      <c r="F8204" s="7" t="s">
        <v>537</v>
      </c>
      <c r="G8204" s="7" t="s">
        <v>22155</v>
      </c>
      <c r="H8204" s="7" t="s">
        <v>17</v>
      </c>
      <c r="I8204" s="6"/>
      <c r="J8204" s="6"/>
      <c r="K8204" s="6" t="s">
        <v>22741</v>
      </c>
      <c r="L8204" s="6">
        <v>83</v>
      </c>
    </row>
    <row r="8205" spans="1:12">
      <c r="A8205" s="6" t="s">
        <v>14611</v>
      </c>
      <c r="B8205" s="6" t="s">
        <v>24433</v>
      </c>
      <c r="C8205" s="6" t="str">
        <f t="shared" si="128"/>
        <v>331603022-1E</v>
      </c>
      <c r="D8205" s="7" t="s">
        <v>13373</v>
      </c>
      <c r="E8205" s="6" t="s">
        <v>13</v>
      </c>
      <c r="F8205" s="7" t="s">
        <v>6900</v>
      </c>
      <c r="G8205" s="7" t="s">
        <v>17</v>
      </c>
      <c r="H8205" s="7" t="s">
        <v>13369</v>
      </c>
      <c r="I8205" s="6"/>
      <c r="J8205" s="6"/>
      <c r="K8205" s="6" t="s">
        <v>22741</v>
      </c>
      <c r="L8205" s="6">
        <v>97</v>
      </c>
    </row>
    <row r="8206" spans="1:12">
      <c r="A8206" s="6" t="s">
        <v>14611</v>
      </c>
      <c r="B8206" s="6" t="s">
        <v>24434</v>
      </c>
      <c r="C8206" s="6" t="str">
        <f t="shared" si="128"/>
        <v>331603025E</v>
      </c>
      <c r="D8206" s="7" t="s">
        <v>13379</v>
      </c>
      <c r="E8206" s="6" t="s">
        <v>13</v>
      </c>
      <c r="F8206" s="7" t="s">
        <v>6900</v>
      </c>
      <c r="G8206" s="7" t="s">
        <v>17</v>
      </c>
      <c r="H8206" s="7" t="s">
        <v>17</v>
      </c>
      <c r="I8206" s="6"/>
      <c r="J8206" s="6"/>
      <c r="K8206" s="6" t="s">
        <v>22741</v>
      </c>
      <c r="L8206" s="6">
        <v>70</v>
      </c>
    </row>
    <row r="8207" spans="1:12">
      <c r="A8207" s="6" t="s">
        <v>14611</v>
      </c>
      <c r="B8207" s="6" t="s">
        <v>24435</v>
      </c>
      <c r="C8207" s="6" t="str">
        <f t="shared" si="128"/>
        <v>331603026E</v>
      </c>
      <c r="D8207" s="7" t="s">
        <v>13381</v>
      </c>
      <c r="E8207" s="6" t="s">
        <v>13</v>
      </c>
      <c r="F8207" s="7" t="s">
        <v>6900</v>
      </c>
      <c r="G8207" s="7" t="s">
        <v>17</v>
      </c>
      <c r="H8207" s="7" t="s">
        <v>17</v>
      </c>
      <c r="I8207" s="6"/>
      <c r="J8207" s="6"/>
      <c r="K8207" s="6" t="s">
        <v>22741</v>
      </c>
      <c r="L8207" s="6">
        <v>278</v>
      </c>
    </row>
    <row r="8208" spans="1:12">
      <c r="A8208" s="6" t="s">
        <v>14611</v>
      </c>
      <c r="B8208" s="6" t="s">
        <v>24436</v>
      </c>
      <c r="C8208" s="6" t="str">
        <f t="shared" si="128"/>
        <v>331603027E</v>
      </c>
      <c r="D8208" s="7" t="s">
        <v>13383</v>
      </c>
      <c r="E8208" s="6" t="s">
        <v>13</v>
      </c>
      <c r="F8208" s="7" t="s">
        <v>6900</v>
      </c>
      <c r="G8208" s="7" t="s">
        <v>17</v>
      </c>
      <c r="H8208" s="7" t="s">
        <v>13384</v>
      </c>
      <c r="I8208" s="6"/>
      <c r="J8208" s="6"/>
      <c r="K8208" s="6" t="s">
        <v>22741</v>
      </c>
      <c r="L8208" s="6">
        <v>97</v>
      </c>
    </row>
    <row r="8209" spans="1:12">
      <c r="A8209" s="6" t="s">
        <v>14611</v>
      </c>
      <c r="B8209" s="6" t="s">
        <v>24437</v>
      </c>
      <c r="C8209" s="6" t="str">
        <f t="shared" si="128"/>
        <v>331603028E</v>
      </c>
      <c r="D8209" s="7" t="s">
        <v>13386</v>
      </c>
      <c r="E8209" s="6" t="s">
        <v>13</v>
      </c>
      <c r="F8209" s="7" t="s">
        <v>16</v>
      </c>
      <c r="G8209" s="7" t="s">
        <v>17</v>
      </c>
      <c r="H8209" s="7" t="s">
        <v>17</v>
      </c>
      <c r="I8209" s="6"/>
      <c r="J8209" s="6"/>
      <c r="K8209" s="6" t="s">
        <v>22741</v>
      </c>
      <c r="L8209" s="6">
        <v>1000</v>
      </c>
    </row>
    <row r="8210" spans="1:12">
      <c r="A8210" s="6" t="s">
        <v>14611</v>
      </c>
      <c r="B8210" s="6" t="s">
        <v>24438</v>
      </c>
      <c r="C8210" s="6" t="str">
        <f t="shared" si="128"/>
        <v>331603029E</v>
      </c>
      <c r="D8210" s="7" t="s">
        <v>13388</v>
      </c>
      <c r="E8210" s="6" t="s">
        <v>13</v>
      </c>
      <c r="F8210" s="7" t="s">
        <v>6900</v>
      </c>
      <c r="G8210" s="7" t="s">
        <v>17</v>
      </c>
      <c r="H8210" s="7" t="s">
        <v>17</v>
      </c>
      <c r="I8210" s="6"/>
      <c r="J8210" s="6"/>
      <c r="K8210" s="6" t="s">
        <v>22741</v>
      </c>
      <c r="L8210" s="6">
        <v>600</v>
      </c>
    </row>
    <row r="8211" spans="1:12">
      <c r="A8211" s="6" t="s">
        <v>14611</v>
      </c>
      <c r="B8211" s="6" t="s">
        <v>24439</v>
      </c>
      <c r="C8211" s="6" t="str">
        <f t="shared" si="128"/>
        <v>331603030E</v>
      </c>
      <c r="D8211" s="7" t="s">
        <v>13390</v>
      </c>
      <c r="E8211" s="6" t="s">
        <v>13</v>
      </c>
      <c r="F8211" s="7" t="s">
        <v>6900</v>
      </c>
      <c r="G8211" s="7" t="s">
        <v>22173</v>
      </c>
      <c r="H8211" s="7" t="s">
        <v>17</v>
      </c>
      <c r="I8211" s="6"/>
      <c r="J8211" s="6"/>
      <c r="K8211" s="6" t="s">
        <v>22741</v>
      </c>
      <c r="L8211" s="6">
        <v>973</v>
      </c>
    </row>
    <row r="8212" spans="1:12">
      <c r="A8212" s="6" t="s">
        <v>14611</v>
      </c>
      <c r="B8212" s="6" t="s">
        <v>24440</v>
      </c>
      <c r="C8212" s="6" t="str">
        <f t="shared" si="128"/>
        <v>331603031E</v>
      </c>
      <c r="D8212" s="7" t="s">
        <v>13392</v>
      </c>
      <c r="E8212" s="6" t="s">
        <v>13</v>
      </c>
      <c r="F8212" s="7" t="s">
        <v>6900</v>
      </c>
      <c r="G8212" s="7" t="s">
        <v>17</v>
      </c>
      <c r="H8212" s="7" t="s">
        <v>17</v>
      </c>
      <c r="I8212" s="6"/>
      <c r="J8212" s="6"/>
      <c r="K8212" s="6" t="s">
        <v>22741</v>
      </c>
      <c r="L8212" s="6">
        <v>973</v>
      </c>
    </row>
    <row r="8213" spans="1:12">
      <c r="A8213" s="6" t="s">
        <v>14611</v>
      </c>
      <c r="B8213" s="6" t="s">
        <v>24441</v>
      </c>
      <c r="C8213" s="6" t="str">
        <f t="shared" si="128"/>
        <v>331603034-1E</v>
      </c>
      <c r="D8213" s="7" t="s">
        <v>13402</v>
      </c>
      <c r="E8213" s="6" t="s">
        <v>13</v>
      </c>
      <c r="F8213" s="7" t="s">
        <v>13403</v>
      </c>
      <c r="G8213" s="7" t="s">
        <v>17</v>
      </c>
      <c r="H8213" s="7" t="s">
        <v>17</v>
      </c>
      <c r="I8213" s="6"/>
      <c r="J8213" s="6"/>
      <c r="K8213" s="6" t="s">
        <v>22741</v>
      </c>
      <c r="L8213" s="6">
        <v>600</v>
      </c>
    </row>
    <row r="8214" spans="1:12">
      <c r="A8214" s="6" t="s">
        <v>14611</v>
      </c>
      <c r="B8214" s="6" t="s">
        <v>24442</v>
      </c>
      <c r="C8214" s="6" t="str">
        <f t="shared" si="128"/>
        <v>331603034-3E</v>
      </c>
      <c r="D8214" s="7" t="s">
        <v>13407</v>
      </c>
      <c r="E8214" s="6" t="s">
        <v>13</v>
      </c>
      <c r="F8214" s="7" t="s">
        <v>13403</v>
      </c>
      <c r="G8214" s="7" t="s">
        <v>17</v>
      </c>
      <c r="H8214" s="7" t="s">
        <v>17</v>
      </c>
      <c r="I8214" s="6"/>
      <c r="J8214" s="6"/>
      <c r="K8214" s="6" t="s">
        <v>22741</v>
      </c>
      <c r="L8214" s="6">
        <v>600</v>
      </c>
    </row>
    <row r="8215" spans="1:12">
      <c r="A8215" s="6" t="s">
        <v>14611</v>
      </c>
      <c r="B8215" s="6" t="s">
        <v>24443</v>
      </c>
      <c r="C8215" s="6" t="str">
        <f t="shared" si="128"/>
        <v>331603035E</v>
      </c>
      <c r="D8215" s="7" t="s">
        <v>13409</v>
      </c>
      <c r="E8215" s="6" t="s">
        <v>13</v>
      </c>
      <c r="F8215" s="7" t="s">
        <v>10177</v>
      </c>
      <c r="G8215" s="7" t="s">
        <v>17</v>
      </c>
      <c r="H8215" s="7" t="s">
        <v>17</v>
      </c>
      <c r="I8215" s="6"/>
      <c r="J8215" s="6"/>
      <c r="K8215" s="6" t="s">
        <v>22741</v>
      </c>
      <c r="L8215" s="6">
        <v>800</v>
      </c>
    </row>
    <row r="8216" spans="1:12">
      <c r="A8216" s="6" t="s">
        <v>14611</v>
      </c>
      <c r="B8216" s="6" t="s">
        <v>24444</v>
      </c>
      <c r="C8216" s="6" t="str">
        <f t="shared" si="128"/>
        <v>331603040-1E</v>
      </c>
      <c r="D8216" s="7" t="s">
        <v>13423</v>
      </c>
      <c r="E8216" s="6" t="s">
        <v>13</v>
      </c>
      <c r="F8216" s="7" t="s">
        <v>16</v>
      </c>
      <c r="G8216" s="7" t="s">
        <v>17</v>
      </c>
      <c r="H8216" s="7" t="s">
        <v>17</v>
      </c>
      <c r="I8216" s="6"/>
      <c r="J8216" s="6"/>
      <c r="K8216" s="6" t="s">
        <v>22741</v>
      </c>
      <c r="L8216" s="6">
        <v>2200</v>
      </c>
    </row>
    <row r="8217" spans="1:12">
      <c r="A8217" s="6" t="s">
        <v>14611</v>
      </c>
      <c r="B8217" s="6" t="s">
        <v>24445</v>
      </c>
      <c r="C8217" s="6" t="str">
        <f t="shared" si="128"/>
        <v>331603042E</v>
      </c>
      <c r="D8217" s="7" t="s">
        <v>13427</v>
      </c>
      <c r="E8217" s="6" t="s">
        <v>13</v>
      </c>
      <c r="F8217" s="7" t="s">
        <v>537</v>
      </c>
      <c r="G8217" s="7" t="s">
        <v>17</v>
      </c>
      <c r="H8217" s="7" t="s">
        <v>17</v>
      </c>
      <c r="I8217" s="6"/>
      <c r="J8217" s="6"/>
      <c r="K8217" s="6" t="s">
        <v>22741</v>
      </c>
      <c r="L8217" s="6">
        <v>500</v>
      </c>
    </row>
    <row r="8218" spans="1:12">
      <c r="A8218" s="6" t="s">
        <v>14611</v>
      </c>
      <c r="B8218" s="6" t="s">
        <v>24446</v>
      </c>
      <c r="C8218" s="6" t="str">
        <f t="shared" si="128"/>
        <v>331603043E</v>
      </c>
      <c r="D8218" s="7" t="s">
        <v>13429</v>
      </c>
      <c r="E8218" s="6" t="s">
        <v>13</v>
      </c>
      <c r="F8218" s="7" t="s">
        <v>16</v>
      </c>
      <c r="G8218" s="6" t="s">
        <v>22192</v>
      </c>
      <c r="H8218" s="7" t="s">
        <v>13430</v>
      </c>
      <c r="I8218" s="6" t="s">
        <v>14899</v>
      </c>
      <c r="J8218" s="6" t="s">
        <v>19090</v>
      </c>
      <c r="K8218" s="6" t="s">
        <v>22741</v>
      </c>
      <c r="L8218" s="6">
        <v>2224</v>
      </c>
    </row>
    <row r="8219" spans="1:12">
      <c r="A8219" s="6" t="s">
        <v>14611</v>
      </c>
      <c r="B8219" s="6" t="s">
        <v>24447</v>
      </c>
      <c r="C8219" s="6" t="str">
        <f t="shared" si="128"/>
        <v>331603045E</v>
      </c>
      <c r="D8219" s="7" t="s">
        <v>13436</v>
      </c>
      <c r="E8219" s="6" t="s">
        <v>13</v>
      </c>
      <c r="F8219" s="7" t="s">
        <v>16</v>
      </c>
      <c r="G8219" s="7" t="s">
        <v>22195</v>
      </c>
      <c r="H8219" s="7" t="s">
        <v>13299</v>
      </c>
      <c r="I8219" s="6"/>
      <c r="J8219" s="6"/>
      <c r="K8219" s="6" t="s">
        <v>22741</v>
      </c>
      <c r="L8219" s="6">
        <v>970</v>
      </c>
    </row>
    <row r="8220" spans="1:12">
      <c r="A8220" s="6" t="s">
        <v>14611</v>
      </c>
      <c r="B8220" s="6" t="s">
        <v>24448</v>
      </c>
      <c r="C8220" s="6" t="str">
        <f t="shared" si="128"/>
        <v>331603045-1E</v>
      </c>
      <c r="D8220" s="7" t="s">
        <v>13434</v>
      </c>
      <c r="E8220" s="6" t="s">
        <v>13</v>
      </c>
      <c r="F8220" s="7" t="s">
        <v>16</v>
      </c>
      <c r="G8220" s="7" t="s">
        <v>17</v>
      </c>
      <c r="H8220" s="7" t="s">
        <v>17</v>
      </c>
      <c r="I8220" s="6"/>
      <c r="J8220" s="6"/>
      <c r="K8220" s="6" t="s">
        <v>22741</v>
      </c>
      <c r="L8220" s="6">
        <v>970</v>
      </c>
    </row>
    <row r="8221" spans="1:12">
      <c r="A8221" s="6" t="s">
        <v>14611</v>
      </c>
      <c r="B8221" s="6" t="s">
        <v>24449</v>
      </c>
      <c r="C8221" s="6" t="str">
        <f t="shared" si="128"/>
        <v>331603047E</v>
      </c>
      <c r="D8221" s="7" t="s">
        <v>13440</v>
      </c>
      <c r="E8221" s="6" t="s">
        <v>13</v>
      </c>
      <c r="F8221" s="7" t="s">
        <v>16</v>
      </c>
      <c r="G8221" s="7" t="s">
        <v>17</v>
      </c>
      <c r="H8221" s="7" t="s">
        <v>17</v>
      </c>
      <c r="I8221" s="6"/>
      <c r="J8221" s="6"/>
      <c r="K8221" s="6" t="s">
        <v>22741</v>
      </c>
      <c r="L8221" s="6">
        <v>1179</v>
      </c>
    </row>
    <row r="8222" spans="1:12">
      <c r="A8222" s="6" t="s">
        <v>14611</v>
      </c>
      <c r="B8222" s="6" t="s">
        <v>24450</v>
      </c>
      <c r="C8222" s="6" t="str">
        <f t="shared" si="128"/>
        <v>331603048E</v>
      </c>
      <c r="D8222" s="7" t="s">
        <v>13442</v>
      </c>
      <c r="E8222" s="6" t="s">
        <v>13</v>
      </c>
      <c r="F8222" s="7" t="s">
        <v>16</v>
      </c>
      <c r="G8222" s="7" t="s">
        <v>17</v>
      </c>
      <c r="H8222" s="7" t="s">
        <v>17</v>
      </c>
      <c r="I8222" s="6"/>
      <c r="J8222" s="6"/>
      <c r="K8222" s="6" t="s">
        <v>22741</v>
      </c>
      <c r="L8222" s="6">
        <v>2096</v>
      </c>
    </row>
    <row r="8223" spans="1:12">
      <c r="A8223" s="6" t="s">
        <v>14611</v>
      </c>
      <c r="B8223" s="6" t="s">
        <v>24451</v>
      </c>
      <c r="C8223" s="6" t="str">
        <f t="shared" si="128"/>
        <v>331604001E</v>
      </c>
      <c r="D8223" s="7" t="s">
        <v>13446</v>
      </c>
      <c r="E8223" s="6" t="s">
        <v>13</v>
      </c>
      <c r="F8223" s="7" t="s">
        <v>12923</v>
      </c>
      <c r="G8223" s="7" t="s">
        <v>22203</v>
      </c>
      <c r="H8223" s="7" t="s">
        <v>17</v>
      </c>
      <c r="I8223" s="6"/>
      <c r="J8223" s="6"/>
      <c r="K8223" s="6" t="s">
        <v>22741</v>
      </c>
      <c r="L8223" s="6">
        <v>1390</v>
      </c>
    </row>
    <row r="8224" spans="1:12">
      <c r="A8224" s="6" t="s">
        <v>14611</v>
      </c>
      <c r="B8224" s="6" t="s">
        <v>24452</v>
      </c>
      <c r="C8224" s="6" t="str">
        <f t="shared" si="128"/>
        <v>331604002E</v>
      </c>
      <c r="D8224" s="7" t="s">
        <v>13449</v>
      </c>
      <c r="E8224" s="6" t="s">
        <v>13</v>
      </c>
      <c r="F8224" s="7" t="s">
        <v>537</v>
      </c>
      <c r="G8224" s="7" t="s">
        <v>22205</v>
      </c>
      <c r="H8224" s="7" t="s">
        <v>17</v>
      </c>
      <c r="I8224" s="6"/>
      <c r="J8224" s="6"/>
      <c r="K8224" s="6" t="s">
        <v>22741</v>
      </c>
      <c r="L8224" s="6">
        <v>2502</v>
      </c>
    </row>
    <row r="8225" spans="1:12">
      <c r="A8225" s="6" t="s">
        <v>14611</v>
      </c>
      <c r="B8225" s="6" t="s">
        <v>24453</v>
      </c>
      <c r="C8225" s="6" t="str">
        <f t="shared" si="128"/>
        <v>331604005E</v>
      </c>
      <c r="D8225" s="7" t="s">
        <v>13456</v>
      </c>
      <c r="E8225" s="6" t="s">
        <v>20</v>
      </c>
      <c r="F8225" s="7" t="s">
        <v>16</v>
      </c>
      <c r="G8225" s="7" t="s">
        <v>22209</v>
      </c>
      <c r="H8225" s="7" t="s">
        <v>17</v>
      </c>
      <c r="I8225" s="6"/>
      <c r="J8225" s="6" t="s">
        <v>14524</v>
      </c>
      <c r="K8225" s="6" t="s">
        <v>22741</v>
      </c>
      <c r="L8225" s="6">
        <v>1210</v>
      </c>
    </row>
    <row r="8226" spans="1:12">
      <c r="A8226" s="6" t="s">
        <v>14611</v>
      </c>
      <c r="B8226" s="6" t="s">
        <v>24454</v>
      </c>
      <c r="C8226" s="6" t="str">
        <f t="shared" si="128"/>
        <v>331604012E</v>
      </c>
      <c r="D8226" s="7" t="s">
        <v>13475</v>
      </c>
      <c r="E8226" s="6" t="s">
        <v>13</v>
      </c>
      <c r="F8226" s="7" t="s">
        <v>10177</v>
      </c>
      <c r="G8226" s="7" t="s">
        <v>17</v>
      </c>
      <c r="H8226" s="7" t="s">
        <v>17</v>
      </c>
      <c r="I8226" s="6"/>
      <c r="J8226" s="6"/>
      <c r="K8226" s="6" t="s">
        <v>22741</v>
      </c>
      <c r="L8226" s="6">
        <v>1540</v>
      </c>
    </row>
    <row r="8227" spans="1:12">
      <c r="A8227" s="6" t="s">
        <v>14611</v>
      </c>
      <c r="B8227" s="6" t="s">
        <v>24455</v>
      </c>
      <c r="C8227" s="6" t="str">
        <f t="shared" si="128"/>
        <v>331604015E</v>
      </c>
      <c r="D8227" s="7" t="s">
        <v>13486</v>
      </c>
      <c r="E8227" s="6" t="s">
        <v>13</v>
      </c>
      <c r="F8227" s="7" t="s">
        <v>13487</v>
      </c>
      <c r="G8227" s="7" t="s">
        <v>17</v>
      </c>
      <c r="H8227" s="7" t="s">
        <v>13299</v>
      </c>
      <c r="I8227" s="6"/>
      <c r="J8227" s="6"/>
      <c r="K8227" s="6" t="s">
        <v>22741</v>
      </c>
      <c r="L8227" s="6">
        <v>786</v>
      </c>
    </row>
    <row r="8228" spans="1:12">
      <c r="A8228" s="6" t="s">
        <v>14611</v>
      </c>
      <c r="B8228" s="6" t="s">
        <v>24456</v>
      </c>
      <c r="C8228" s="6" t="str">
        <f t="shared" si="128"/>
        <v>331604015-1E</v>
      </c>
      <c r="D8228" s="7" t="s">
        <v>22230</v>
      </c>
      <c r="E8228" s="6" t="s">
        <v>13</v>
      </c>
      <c r="F8228" s="7" t="s">
        <v>315</v>
      </c>
      <c r="G8228" s="7" t="s">
        <v>17</v>
      </c>
      <c r="H8228" s="7" t="s">
        <v>17</v>
      </c>
      <c r="I8228" s="6"/>
      <c r="J8228" s="6"/>
      <c r="K8228" s="6" t="s">
        <v>22741</v>
      </c>
      <c r="L8228" s="6">
        <v>235.8</v>
      </c>
    </row>
    <row r="8229" spans="1:12">
      <c r="A8229" s="6" t="s">
        <v>14611</v>
      </c>
      <c r="B8229" s="6" t="s">
        <v>24457</v>
      </c>
      <c r="C8229" s="6" t="str">
        <f t="shared" si="128"/>
        <v>331604016E</v>
      </c>
      <c r="D8229" s="7" t="s">
        <v>13489</v>
      </c>
      <c r="E8229" s="6" t="s">
        <v>13</v>
      </c>
      <c r="F8229" s="7" t="s">
        <v>16</v>
      </c>
      <c r="G8229" s="7" t="s">
        <v>17</v>
      </c>
      <c r="H8229" s="7" t="s">
        <v>17</v>
      </c>
      <c r="I8229" s="6"/>
      <c r="J8229" s="6"/>
      <c r="K8229" s="6" t="s">
        <v>22741</v>
      </c>
      <c r="L8229" s="6">
        <v>834</v>
      </c>
    </row>
    <row r="8230" spans="1:12">
      <c r="A8230" s="6" t="s">
        <v>14611</v>
      </c>
      <c r="B8230" s="6" t="s">
        <v>24458</v>
      </c>
      <c r="C8230" s="6" t="str">
        <f t="shared" si="128"/>
        <v>331604018E</v>
      </c>
      <c r="D8230" s="7" t="s">
        <v>13493</v>
      </c>
      <c r="E8230" s="6" t="s">
        <v>13</v>
      </c>
      <c r="F8230" s="7" t="s">
        <v>12837</v>
      </c>
      <c r="G8230" s="7" t="s">
        <v>17</v>
      </c>
      <c r="H8230" s="7" t="s">
        <v>17</v>
      </c>
      <c r="I8230" s="6"/>
      <c r="J8230" s="6"/>
      <c r="K8230" s="6" t="s">
        <v>22741</v>
      </c>
      <c r="L8230" s="6">
        <v>600</v>
      </c>
    </row>
    <row r="8231" spans="1:12">
      <c r="A8231" s="6" t="s">
        <v>14611</v>
      </c>
      <c r="B8231" s="6" t="s">
        <v>24459</v>
      </c>
      <c r="C8231" s="6" t="str">
        <f t="shared" si="128"/>
        <v>331604019E</v>
      </c>
      <c r="D8231" s="7" t="s">
        <v>13497</v>
      </c>
      <c r="E8231" s="6" t="s">
        <v>13</v>
      </c>
      <c r="F8231" s="7" t="s">
        <v>537</v>
      </c>
      <c r="G8231" s="7" t="s">
        <v>22235</v>
      </c>
      <c r="H8231" s="7" t="s">
        <v>17</v>
      </c>
      <c r="I8231" s="6"/>
      <c r="J8231" s="6"/>
      <c r="K8231" s="6" t="s">
        <v>22741</v>
      </c>
      <c r="L8231" s="6">
        <v>1500</v>
      </c>
    </row>
    <row r="8232" spans="1:12">
      <c r="A8232" s="6" t="s">
        <v>14611</v>
      </c>
      <c r="B8232" s="6" t="s">
        <v>24460</v>
      </c>
      <c r="C8232" s="6" t="str">
        <f t="shared" si="128"/>
        <v>331604019-1E</v>
      </c>
      <c r="D8232" s="7" t="s">
        <v>13495</v>
      </c>
      <c r="E8232" s="6" t="s">
        <v>13</v>
      </c>
      <c r="F8232" s="7" t="s">
        <v>537</v>
      </c>
      <c r="G8232" s="7" t="s">
        <v>17</v>
      </c>
      <c r="H8232" s="7" t="s">
        <v>17</v>
      </c>
      <c r="I8232" s="6"/>
      <c r="J8232" s="6"/>
      <c r="K8232" s="6" t="s">
        <v>22741</v>
      </c>
      <c r="L8232" s="6">
        <v>1500</v>
      </c>
    </row>
    <row r="8233" spans="1:12">
      <c r="A8233" s="6" t="s">
        <v>14611</v>
      </c>
      <c r="B8233" s="6" t="s">
        <v>24461</v>
      </c>
      <c r="C8233" s="6" t="str">
        <f t="shared" si="128"/>
        <v>331604020E</v>
      </c>
      <c r="D8233" s="7" t="s">
        <v>13499</v>
      </c>
      <c r="E8233" s="6" t="s">
        <v>20</v>
      </c>
      <c r="F8233" s="7" t="s">
        <v>537</v>
      </c>
      <c r="G8233" s="7" t="s">
        <v>22238</v>
      </c>
      <c r="H8233" s="7" t="s">
        <v>17</v>
      </c>
      <c r="I8233" s="6"/>
      <c r="J8233" s="6" t="s">
        <v>14524</v>
      </c>
      <c r="K8233" s="6" t="s">
        <v>22741</v>
      </c>
      <c r="L8233" s="6">
        <v>1800</v>
      </c>
    </row>
    <row r="8234" spans="1:12">
      <c r="A8234" s="6" t="s">
        <v>14611</v>
      </c>
      <c r="B8234" s="6" t="s">
        <v>24462</v>
      </c>
      <c r="C8234" s="6" t="str">
        <f t="shared" si="128"/>
        <v>331604022E</v>
      </c>
      <c r="D8234" s="7" t="s">
        <v>13507</v>
      </c>
      <c r="E8234" s="6" t="s">
        <v>20</v>
      </c>
      <c r="F8234" s="7" t="s">
        <v>13508</v>
      </c>
      <c r="G8234" s="7" t="s">
        <v>17</v>
      </c>
      <c r="H8234" s="7" t="s">
        <v>17</v>
      </c>
      <c r="I8234" s="6"/>
      <c r="J8234" s="6"/>
      <c r="K8234" s="6" t="s">
        <v>22741</v>
      </c>
      <c r="L8234" s="6">
        <v>350</v>
      </c>
    </row>
    <row r="8235" spans="1:12">
      <c r="A8235" s="6" t="s">
        <v>14611</v>
      </c>
      <c r="B8235" s="6" t="s">
        <v>24463</v>
      </c>
      <c r="C8235" s="6" t="str">
        <f t="shared" si="128"/>
        <v>331604024E</v>
      </c>
      <c r="D8235" s="7" t="s">
        <v>13515</v>
      </c>
      <c r="E8235" s="6" t="s">
        <v>13</v>
      </c>
      <c r="F8235" s="7" t="s">
        <v>537</v>
      </c>
      <c r="G8235" s="7" t="s">
        <v>22247</v>
      </c>
      <c r="H8235" s="7" t="s">
        <v>17</v>
      </c>
      <c r="I8235" s="6"/>
      <c r="J8235" s="6"/>
      <c r="K8235" s="6" t="s">
        <v>22741</v>
      </c>
      <c r="L8235" s="6">
        <v>1112</v>
      </c>
    </row>
    <row r="8236" spans="1:12">
      <c r="A8236" s="6" t="s">
        <v>14611</v>
      </c>
      <c r="B8236" s="6" t="s">
        <v>24464</v>
      </c>
      <c r="C8236" s="6" t="str">
        <f t="shared" si="128"/>
        <v>331604024-1E</v>
      </c>
      <c r="D8236" s="7" t="s">
        <v>13513</v>
      </c>
      <c r="E8236" s="6" t="s">
        <v>13</v>
      </c>
      <c r="F8236" s="7" t="s">
        <v>537</v>
      </c>
      <c r="G8236" s="7" t="s">
        <v>22247</v>
      </c>
      <c r="H8236" s="7" t="s">
        <v>17</v>
      </c>
      <c r="I8236" s="6"/>
      <c r="J8236" s="6"/>
      <c r="K8236" s="6" t="s">
        <v>22741</v>
      </c>
      <c r="L8236" s="6">
        <v>1112</v>
      </c>
    </row>
    <row r="8237" spans="1:12">
      <c r="A8237" s="6" t="s">
        <v>14611</v>
      </c>
      <c r="B8237" s="6" t="s">
        <v>24465</v>
      </c>
      <c r="C8237" s="6" t="str">
        <f t="shared" si="128"/>
        <v>331604025E</v>
      </c>
      <c r="D8237" s="7" t="s">
        <v>13521</v>
      </c>
      <c r="E8237" s="6" t="s">
        <v>13</v>
      </c>
      <c r="F8237" s="7" t="s">
        <v>537</v>
      </c>
      <c r="G8237" s="7" t="s">
        <v>22250</v>
      </c>
      <c r="H8237" s="7" t="s">
        <v>17</v>
      </c>
      <c r="I8237" s="6"/>
      <c r="J8237" s="6"/>
      <c r="K8237" s="6" t="s">
        <v>22741</v>
      </c>
      <c r="L8237" s="6">
        <v>2000</v>
      </c>
    </row>
    <row r="8238" spans="1:12">
      <c r="A8238" s="6" t="s">
        <v>14611</v>
      </c>
      <c r="B8238" s="6" t="s">
        <v>24466</v>
      </c>
      <c r="C8238" s="6" t="str">
        <f t="shared" si="128"/>
        <v>331604026E</v>
      </c>
      <c r="D8238" s="7" t="s">
        <v>13523</v>
      </c>
      <c r="E8238" s="6" t="s">
        <v>13</v>
      </c>
      <c r="F8238" s="7" t="s">
        <v>537</v>
      </c>
      <c r="G8238" s="7" t="s">
        <v>22254</v>
      </c>
      <c r="H8238" s="7" t="s">
        <v>17</v>
      </c>
      <c r="I8238" s="6"/>
      <c r="J8238" s="6"/>
      <c r="K8238" s="6" t="s">
        <v>22741</v>
      </c>
      <c r="L8238" s="6">
        <v>1668</v>
      </c>
    </row>
    <row r="8239" spans="1:12">
      <c r="A8239" s="6" t="s">
        <v>14611</v>
      </c>
      <c r="B8239" s="6" t="s">
        <v>24467</v>
      </c>
      <c r="C8239" s="6" t="str">
        <f t="shared" si="128"/>
        <v>331604027E</v>
      </c>
      <c r="D8239" s="7" t="s">
        <v>13525</v>
      </c>
      <c r="E8239" s="6" t="s">
        <v>13</v>
      </c>
      <c r="F8239" s="7" t="s">
        <v>16</v>
      </c>
      <c r="G8239" s="7" t="s">
        <v>17</v>
      </c>
      <c r="H8239" s="7" t="s">
        <v>17</v>
      </c>
      <c r="I8239" s="6"/>
      <c r="J8239" s="6"/>
      <c r="K8239" s="6" t="s">
        <v>22741</v>
      </c>
      <c r="L8239" s="6">
        <v>810</v>
      </c>
    </row>
    <row r="8240" spans="1:12">
      <c r="A8240" s="6" t="s">
        <v>14611</v>
      </c>
      <c r="B8240" s="6" t="s">
        <v>24468</v>
      </c>
      <c r="C8240" s="6" t="str">
        <f t="shared" si="128"/>
        <v>331604028E</v>
      </c>
      <c r="D8240" s="7" t="s">
        <v>13527</v>
      </c>
      <c r="E8240" s="6" t="s">
        <v>13</v>
      </c>
      <c r="F8240" s="7" t="s">
        <v>16</v>
      </c>
      <c r="G8240" s="6" t="s">
        <v>22257</v>
      </c>
      <c r="H8240" s="7" t="s">
        <v>17</v>
      </c>
      <c r="I8240" s="6"/>
      <c r="J8240" s="6"/>
      <c r="K8240" s="6" t="s">
        <v>22741</v>
      </c>
      <c r="L8240" s="6">
        <v>4500</v>
      </c>
    </row>
    <row r="8241" spans="1:12">
      <c r="A8241" s="6" t="s">
        <v>14611</v>
      </c>
      <c r="B8241" s="6" t="s">
        <v>24469</v>
      </c>
      <c r="C8241" s="6" t="str">
        <f t="shared" si="128"/>
        <v>331604029E</v>
      </c>
      <c r="D8241" s="7" t="s">
        <v>13529</v>
      </c>
      <c r="E8241" s="6" t="s">
        <v>13</v>
      </c>
      <c r="F8241" s="7" t="s">
        <v>16</v>
      </c>
      <c r="G8241" s="6" t="s">
        <v>22259</v>
      </c>
      <c r="H8241" s="7" t="s">
        <v>17</v>
      </c>
      <c r="I8241" s="6"/>
      <c r="J8241" s="6"/>
      <c r="K8241" s="6" t="s">
        <v>22741</v>
      </c>
      <c r="L8241" s="6">
        <v>1700</v>
      </c>
    </row>
    <row r="8242" spans="1:12">
      <c r="A8242" s="6" t="s">
        <v>14611</v>
      </c>
      <c r="B8242" s="6" t="s">
        <v>24470</v>
      </c>
      <c r="C8242" s="6" t="str">
        <f t="shared" si="128"/>
        <v>331604030E</v>
      </c>
      <c r="D8242" s="7" t="s">
        <v>13531</v>
      </c>
      <c r="E8242" s="6" t="s">
        <v>13</v>
      </c>
      <c r="F8242" s="7" t="s">
        <v>16</v>
      </c>
      <c r="G8242" s="6" t="s">
        <v>22261</v>
      </c>
      <c r="H8242" s="7" t="s">
        <v>17</v>
      </c>
      <c r="I8242" s="6"/>
      <c r="J8242" s="6"/>
      <c r="K8242" s="6" t="s">
        <v>22741</v>
      </c>
      <c r="L8242" s="6">
        <v>1700</v>
      </c>
    </row>
    <row r="8243" spans="1:12">
      <c r="A8243" s="6" t="s">
        <v>14611</v>
      </c>
      <c r="B8243" s="6" t="s">
        <v>24471</v>
      </c>
      <c r="C8243" s="6" t="str">
        <f t="shared" si="128"/>
        <v>331604031E</v>
      </c>
      <c r="D8243" s="7" t="s">
        <v>13533</v>
      </c>
      <c r="E8243" s="6" t="s">
        <v>13</v>
      </c>
      <c r="F8243" s="7" t="s">
        <v>16</v>
      </c>
      <c r="G8243" s="6" t="s">
        <v>22263</v>
      </c>
      <c r="H8243" s="7" t="s">
        <v>17</v>
      </c>
      <c r="I8243" s="6"/>
      <c r="J8243" s="6"/>
      <c r="K8243" s="6" t="s">
        <v>22741</v>
      </c>
      <c r="L8243" s="6">
        <v>1700</v>
      </c>
    </row>
    <row r="8244" spans="1:12">
      <c r="A8244" s="6" t="s">
        <v>14611</v>
      </c>
      <c r="B8244" s="6" t="s">
        <v>24472</v>
      </c>
      <c r="C8244" s="6" t="str">
        <f t="shared" si="128"/>
        <v>331604032E</v>
      </c>
      <c r="D8244" s="7" t="s">
        <v>13535</v>
      </c>
      <c r="E8244" s="6" t="s">
        <v>13</v>
      </c>
      <c r="F8244" s="7" t="s">
        <v>16</v>
      </c>
      <c r="G8244" s="7" t="s">
        <v>17</v>
      </c>
      <c r="H8244" s="7" t="s">
        <v>17</v>
      </c>
      <c r="I8244" s="6"/>
      <c r="J8244" s="6"/>
      <c r="K8244" s="6" t="s">
        <v>22741</v>
      </c>
      <c r="L8244" s="6">
        <v>1700</v>
      </c>
    </row>
    <row r="8245" spans="1:12">
      <c r="A8245" s="6" t="s">
        <v>14611</v>
      </c>
      <c r="B8245" s="6" t="s">
        <v>24473</v>
      </c>
      <c r="C8245" s="6" t="str">
        <f t="shared" si="128"/>
        <v>331604033E</v>
      </c>
      <c r="D8245" s="7" t="s">
        <v>13537</v>
      </c>
      <c r="E8245" s="6" t="s">
        <v>13</v>
      </c>
      <c r="F8245" s="7" t="s">
        <v>16</v>
      </c>
      <c r="G8245" s="7" t="s">
        <v>17</v>
      </c>
      <c r="H8245" s="7" t="s">
        <v>17</v>
      </c>
      <c r="I8245" s="6"/>
      <c r="J8245" s="6"/>
      <c r="K8245" s="6" t="s">
        <v>22741</v>
      </c>
      <c r="L8245" s="6">
        <v>3000</v>
      </c>
    </row>
    <row r="8246" spans="1:12">
      <c r="A8246" s="6" t="s">
        <v>14611</v>
      </c>
      <c r="B8246" s="6" t="s">
        <v>24474</v>
      </c>
      <c r="C8246" s="6" t="str">
        <f t="shared" si="128"/>
        <v>331604034E</v>
      </c>
      <c r="D8246" s="7" t="s">
        <v>13539</v>
      </c>
      <c r="E8246" s="6" t="s">
        <v>13</v>
      </c>
      <c r="F8246" s="7" t="s">
        <v>16</v>
      </c>
      <c r="G8246" s="7" t="s">
        <v>17</v>
      </c>
      <c r="H8246" s="7" t="s">
        <v>17</v>
      </c>
      <c r="I8246" s="6"/>
      <c r="J8246" s="6"/>
      <c r="K8246" s="6" t="s">
        <v>22741</v>
      </c>
      <c r="L8246" s="6">
        <v>1700</v>
      </c>
    </row>
    <row r="8247" spans="1:12">
      <c r="A8247" s="6" t="s">
        <v>14510</v>
      </c>
      <c r="B8247" s="6" t="s">
        <v>24475</v>
      </c>
      <c r="C8247" s="6" t="str">
        <f t="shared" si="128"/>
        <v>120500004S-1E</v>
      </c>
      <c r="D8247" s="7" t="s">
        <v>314</v>
      </c>
      <c r="E8247" s="6" t="s">
        <v>13</v>
      </c>
      <c r="F8247" s="7" t="s">
        <v>315</v>
      </c>
      <c r="G8247" s="7" t="s">
        <v>17</v>
      </c>
      <c r="H8247" s="7" t="s">
        <v>17</v>
      </c>
      <c r="I8247" s="6"/>
      <c r="J8247" s="6"/>
      <c r="K8247" s="6" t="s">
        <v>22741</v>
      </c>
      <c r="L8247" s="6">
        <v>7</v>
      </c>
    </row>
    <row r="8248" spans="1:12">
      <c r="A8248" s="6" t="s">
        <v>14510</v>
      </c>
      <c r="B8248" s="6" t="s">
        <v>24476</v>
      </c>
      <c r="C8248" s="6" t="str">
        <f t="shared" si="128"/>
        <v>120500004SE</v>
      </c>
      <c r="D8248" s="7" t="s">
        <v>317</v>
      </c>
      <c r="E8248" s="6" t="s">
        <v>13</v>
      </c>
      <c r="F8248" s="7" t="s">
        <v>318</v>
      </c>
      <c r="G8248" s="7" t="s">
        <v>14628</v>
      </c>
      <c r="H8248" s="7" t="s">
        <v>17</v>
      </c>
      <c r="I8248" s="6"/>
      <c r="J8248" s="6"/>
      <c r="K8248" s="6" t="s">
        <v>22741</v>
      </c>
      <c r="L8248" s="6">
        <v>70</v>
      </c>
    </row>
    <row r="8249" spans="1:12">
      <c r="A8249" s="6" t="s">
        <v>14510</v>
      </c>
      <c r="B8249" s="6" t="s">
        <v>24477</v>
      </c>
      <c r="C8249" s="6" t="str">
        <f t="shared" si="128"/>
        <v>121600001-3E</v>
      </c>
      <c r="D8249" s="7" t="s">
        <v>453</v>
      </c>
      <c r="E8249" s="6" t="s">
        <v>13</v>
      </c>
      <c r="F8249" s="7" t="s">
        <v>126</v>
      </c>
      <c r="G8249" s="7" t="s">
        <v>14682</v>
      </c>
      <c r="H8249" s="7" t="s">
        <v>454</v>
      </c>
      <c r="I8249" s="6"/>
      <c r="J8249" s="6"/>
      <c r="K8249" s="6" t="s">
        <v>22741</v>
      </c>
      <c r="L8249" s="6">
        <v>1.2</v>
      </c>
    </row>
    <row r="8250" spans="1:12">
      <c r="A8250" s="6" t="s">
        <v>14510</v>
      </c>
      <c r="B8250" s="6" t="s">
        <v>24478</v>
      </c>
      <c r="C8250" s="6" t="str">
        <f t="shared" si="128"/>
        <v>310403017S-1E</v>
      </c>
      <c r="D8250" s="7" t="s">
        <v>4944</v>
      </c>
      <c r="E8250" s="6" t="s">
        <v>13</v>
      </c>
      <c r="F8250" s="7" t="s">
        <v>16</v>
      </c>
      <c r="G8250" s="7" t="s">
        <v>17</v>
      </c>
      <c r="H8250" s="7" t="s">
        <v>17</v>
      </c>
      <c r="I8250" s="6"/>
      <c r="J8250" s="6"/>
      <c r="K8250" s="6" t="s">
        <v>22741</v>
      </c>
      <c r="L8250" s="6">
        <v>178</v>
      </c>
    </row>
    <row r="8251" spans="1:12">
      <c r="A8251" s="6" t="s">
        <v>14510</v>
      </c>
      <c r="B8251" s="6" t="s">
        <v>24479</v>
      </c>
      <c r="C8251" s="6" t="str">
        <f t="shared" si="128"/>
        <v>310403017SE</v>
      </c>
      <c r="D8251" s="7" t="s">
        <v>4946</v>
      </c>
      <c r="E8251" s="6" t="s">
        <v>13</v>
      </c>
      <c r="F8251" s="7" t="s">
        <v>16</v>
      </c>
      <c r="G8251" s="7" t="s">
        <v>17</v>
      </c>
      <c r="H8251" s="7" t="s">
        <v>17</v>
      </c>
      <c r="I8251" s="6"/>
      <c r="J8251" s="6"/>
      <c r="K8251" s="6" t="s">
        <v>22741</v>
      </c>
      <c r="L8251" s="6">
        <v>78</v>
      </c>
    </row>
    <row r="8252" spans="1:12">
      <c r="A8252" s="6" t="s">
        <v>14611</v>
      </c>
      <c r="B8252" s="6" t="s">
        <v>24480</v>
      </c>
      <c r="C8252" s="6" t="str">
        <f t="shared" si="128"/>
        <v>310904009SE</v>
      </c>
      <c r="D8252" s="7" t="s">
        <v>6177</v>
      </c>
      <c r="E8252" s="6" t="s">
        <v>13</v>
      </c>
      <c r="F8252" s="7" t="s">
        <v>16</v>
      </c>
      <c r="G8252" s="7" t="s">
        <v>17</v>
      </c>
      <c r="H8252" s="7" t="s">
        <v>17</v>
      </c>
      <c r="I8252" s="6"/>
      <c r="J8252" s="6"/>
      <c r="K8252" s="6" t="s">
        <v>22741</v>
      </c>
      <c r="L8252" s="6">
        <v>119</v>
      </c>
    </row>
    <row r="8253" spans="1:12">
      <c r="A8253" s="6" t="s">
        <v>14611</v>
      </c>
      <c r="B8253" s="6" t="s">
        <v>24481</v>
      </c>
      <c r="C8253" s="6" t="str">
        <f t="shared" si="128"/>
        <v>311000041SE</v>
      </c>
      <c r="D8253" s="7" t="s">
        <v>6465</v>
      </c>
      <c r="E8253" s="6" t="s">
        <v>13</v>
      </c>
      <c r="F8253" s="7" t="s">
        <v>16</v>
      </c>
      <c r="G8253" s="7" t="s">
        <v>17</v>
      </c>
      <c r="H8253" s="7" t="s">
        <v>17</v>
      </c>
      <c r="I8253" s="6"/>
      <c r="J8253" s="6"/>
      <c r="K8253" s="6" t="s">
        <v>22741</v>
      </c>
      <c r="L8253" s="6">
        <v>1100</v>
      </c>
    </row>
    <row r="8254" spans="1:12">
      <c r="A8254" s="6" t="s">
        <v>14510</v>
      </c>
      <c r="B8254" s="6" t="s">
        <v>24482</v>
      </c>
      <c r="C8254" s="6" t="str">
        <f t="shared" si="128"/>
        <v>311400059SE</v>
      </c>
      <c r="D8254" s="7" t="s">
        <v>6941</v>
      </c>
      <c r="E8254" s="6" t="s">
        <v>13</v>
      </c>
      <c r="F8254" s="7" t="s">
        <v>6942</v>
      </c>
      <c r="G8254" s="7" t="s">
        <v>17</v>
      </c>
      <c r="H8254" s="7" t="s">
        <v>17</v>
      </c>
      <c r="I8254" s="6"/>
      <c r="J8254" s="6" t="s">
        <v>14580</v>
      </c>
      <c r="K8254" s="6" t="s">
        <v>22741</v>
      </c>
      <c r="L8254" s="6">
        <v>375</v>
      </c>
    </row>
    <row r="8255" spans="1:12">
      <c r="A8255" s="6" t="s">
        <v>14510</v>
      </c>
      <c r="B8255" s="6" t="s">
        <v>24483</v>
      </c>
      <c r="C8255" s="6" t="str">
        <f t="shared" si="128"/>
        <v>121800001S-2E</v>
      </c>
      <c r="D8255" s="7" t="s">
        <v>470</v>
      </c>
      <c r="E8255" s="6" t="s">
        <v>13</v>
      </c>
      <c r="F8255" s="7" t="s">
        <v>16</v>
      </c>
      <c r="G8255" s="7" t="s">
        <v>14687</v>
      </c>
      <c r="H8255" s="7" t="s">
        <v>467</v>
      </c>
      <c r="I8255" s="6"/>
      <c r="J8255" s="6"/>
      <c r="K8255" s="6" t="s">
        <v>22741</v>
      </c>
      <c r="L8255" s="6">
        <v>1400</v>
      </c>
    </row>
    <row r="8256" spans="1:12">
      <c r="A8256" s="6" t="s">
        <v>14510</v>
      </c>
      <c r="B8256" s="6" t="s">
        <v>24484</v>
      </c>
      <c r="C8256" s="6" t="str">
        <f t="shared" si="128"/>
        <v>121800001S-3E</v>
      </c>
      <c r="D8256" s="7" t="s">
        <v>473</v>
      </c>
      <c r="E8256" s="6" t="s">
        <v>13</v>
      </c>
      <c r="F8256" s="7" t="s">
        <v>16</v>
      </c>
      <c r="G8256" s="7" t="s">
        <v>14687</v>
      </c>
      <c r="H8256" s="7" t="s">
        <v>467</v>
      </c>
      <c r="I8256" s="6"/>
      <c r="J8256" s="6"/>
      <c r="K8256" s="6" t="s">
        <v>22741</v>
      </c>
      <c r="L8256" s="6">
        <v>800</v>
      </c>
    </row>
    <row r="8257" spans="1:12">
      <c r="A8257" s="6" t="s">
        <v>14510</v>
      </c>
      <c r="B8257" s="6" t="s">
        <v>24485</v>
      </c>
      <c r="C8257" s="6" t="str">
        <f t="shared" si="128"/>
        <v>121800001S-4E</v>
      </c>
      <c r="D8257" s="7" t="s">
        <v>476</v>
      </c>
      <c r="E8257" s="6" t="s">
        <v>13</v>
      </c>
      <c r="F8257" s="7" t="s">
        <v>16</v>
      </c>
      <c r="G8257" s="7" t="s">
        <v>14687</v>
      </c>
      <c r="H8257" s="7" t="s">
        <v>467</v>
      </c>
      <c r="I8257" s="6"/>
      <c r="J8257" s="6"/>
      <c r="K8257" s="6" t="s">
        <v>22741</v>
      </c>
      <c r="L8257" s="6">
        <v>600</v>
      </c>
    </row>
    <row r="8258" spans="1:12">
      <c r="A8258" s="6" t="s">
        <v>14611</v>
      </c>
      <c r="B8258" s="6" t="s">
        <v>24486</v>
      </c>
      <c r="C8258" s="6" t="str">
        <f t="shared" si="128"/>
        <v>320200014SE</v>
      </c>
      <c r="D8258" s="7" t="s">
        <v>7580</v>
      </c>
      <c r="E8258" s="6" t="s">
        <v>13</v>
      </c>
      <c r="F8258" s="7" t="s">
        <v>16</v>
      </c>
      <c r="G8258" s="7" t="s">
        <v>17</v>
      </c>
      <c r="H8258" s="7" t="s">
        <v>17</v>
      </c>
      <c r="I8258" s="6"/>
      <c r="J8258" s="6" t="s">
        <v>14788</v>
      </c>
      <c r="K8258" s="6" t="s">
        <v>22741</v>
      </c>
      <c r="L8258" s="6">
        <v>2220</v>
      </c>
    </row>
    <row r="8259" spans="1:12">
      <c r="A8259" s="6" t="s">
        <v>14611</v>
      </c>
      <c r="B8259" s="6" t="s">
        <v>24487</v>
      </c>
      <c r="C8259" s="6" t="str">
        <f t="shared" ref="C8259:C8322" si="129">RIGHT(B8259,LEN(B8259)-16)</f>
        <v>330100023S-2E</v>
      </c>
      <c r="D8259" s="7" t="s">
        <v>7903</v>
      </c>
      <c r="E8259" s="6" t="s">
        <v>13</v>
      </c>
      <c r="F8259" s="7" t="s">
        <v>16</v>
      </c>
      <c r="G8259" s="7" t="s">
        <v>17</v>
      </c>
      <c r="H8259" s="7" t="s">
        <v>7872</v>
      </c>
      <c r="I8259" s="6"/>
      <c r="J8259" s="6"/>
      <c r="K8259" s="6" t="s">
        <v>22741</v>
      </c>
      <c r="L8259" s="6">
        <v>750</v>
      </c>
    </row>
    <row r="8260" spans="1:12">
      <c r="A8260" s="6" t="s">
        <v>14611</v>
      </c>
      <c r="B8260" s="6" t="s">
        <v>24488</v>
      </c>
      <c r="C8260" s="6" t="str">
        <f t="shared" si="129"/>
        <v>330100023S-3E</v>
      </c>
      <c r="D8260" s="7" t="s">
        <v>7905</v>
      </c>
      <c r="E8260" s="6" t="s">
        <v>13</v>
      </c>
      <c r="F8260" s="7" t="s">
        <v>16</v>
      </c>
      <c r="G8260" s="7" t="s">
        <v>17</v>
      </c>
      <c r="H8260" s="7" t="s">
        <v>17</v>
      </c>
      <c r="I8260" s="6"/>
      <c r="J8260" s="6"/>
      <c r="K8260" s="6" t="s">
        <v>22741</v>
      </c>
      <c r="L8260" s="6">
        <v>750</v>
      </c>
    </row>
    <row r="8261" spans="1:12">
      <c r="A8261" s="6" t="s">
        <v>14611</v>
      </c>
      <c r="B8261" s="6" t="s">
        <v>24489</v>
      </c>
      <c r="C8261" s="6" t="str">
        <f t="shared" si="129"/>
        <v>330100023SE</v>
      </c>
      <c r="D8261" s="7" t="s">
        <v>7907</v>
      </c>
      <c r="E8261" s="6" t="s">
        <v>13</v>
      </c>
      <c r="F8261" s="7" t="s">
        <v>16</v>
      </c>
      <c r="G8261" s="7" t="s">
        <v>17</v>
      </c>
      <c r="H8261" s="7" t="s">
        <v>7872</v>
      </c>
      <c r="I8261" s="6"/>
      <c r="J8261" s="6"/>
      <c r="K8261" s="6" t="s">
        <v>22741</v>
      </c>
      <c r="L8261" s="6">
        <v>1500</v>
      </c>
    </row>
    <row r="8262" spans="1:12">
      <c r="A8262" s="6" t="s">
        <v>14611</v>
      </c>
      <c r="B8262" s="6" t="s">
        <v>24490</v>
      </c>
      <c r="C8262" s="6" t="str">
        <f t="shared" si="129"/>
        <v>330201064SE</v>
      </c>
      <c r="D8262" s="7" t="s">
        <v>8223</v>
      </c>
      <c r="E8262" s="6" t="s">
        <v>13</v>
      </c>
      <c r="F8262" s="7" t="s">
        <v>16</v>
      </c>
      <c r="G8262" s="7" t="s">
        <v>17</v>
      </c>
      <c r="H8262" s="7" t="s">
        <v>17</v>
      </c>
      <c r="I8262" s="6"/>
      <c r="J8262" s="6"/>
      <c r="K8262" s="6" t="s">
        <v>22741</v>
      </c>
      <c r="L8262" s="6">
        <v>1900</v>
      </c>
    </row>
    <row r="8263" spans="1:12">
      <c r="A8263" s="6" t="s">
        <v>14611</v>
      </c>
      <c r="B8263" s="6" t="s">
        <v>24491</v>
      </c>
      <c r="C8263" s="6" t="str">
        <f t="shared" si="129"/>
        <v>330204022SE</v>
      </c>
      <c r="D8263" s="7" t="s">
        <v>8455</v>
      </c>
      <c r="E8263" s="6" t="s">
        <v>13</v>
      </c>
      <c r="F8263" s="7" t="s">
        <v>16</v>
      </c>
      <c r="G8263" s="7" t="s">
        <v>17</v>
      </c>
      <c r="H8263" s="7" t="s">
        <v>17</v>
      </c>
      <c r="I8263" s="6"/>
      <c r="J8263" s="6"/>
      <c r="K8263" s="6" t="s">
        <v>22741</v>
      </c>
      <c r="L8263" s="6">
        <v>3270</v>
      </c>
    </row>
    <row r="8264" spans="1:12">
      <c r="A8264" s="6" t="s">
        <v>14611</v>
      </c>
      <c r="B8264" s="6" t="s">
        <v>24492</v>
      </c>
      <c r="C8264" s="6" t="str">
        <f t="shared" si="129"/>
        <v>330300028SE</v>
      </c>
      <c r="D8264" s="7" t="s">
        <v>8525</v>
      </c>
      <c r="E8264" s="6" t="s">
        <v>13</v>
      </c>
      <c r="F8264" s="7" t="s">
        <v>16</v>
      </c>
      <c r="G8264" s="7" t="s">
        <v>19275</v>
      </c>
      <c r="H8264" s="7" t="s">
        <v>17</v>
      </c>
      <c r="I8264" s="6"/>
      <c r="J8264" s="6"/>
      <c r="K8264" s="6" t="s">
        <v>22741</v>
      </c>
      <c r="L8264" s="6">
        <v>2700</v>
      </c>
    </row>
    <row r="8265" spans="1:12">
      <c r="A8265" s="6" t="s">
        <v>14611</v>
      </c>
      <c r="B8265" s="6" t="s">
        <v>24493</v>
      </c>
      <c r="C8265" s="6" t="str">
        <f t="shared" si="129"/>
        <v>330402012SE</v>
      </c>
      <c r="D8265" s="7" t="s">
        <v>8626</v>
      </c>
      <c r="E8265" s="6" t="s">
        <v>13</v>
      </c>
      <c r="F8265" s="7" t="s">
        <v>4369</v>
      </c>
      <c r="G8265" s="7" t="s">
        <v>19326</v>
      </c>
      <c r="H8265" s="7" t="s">
        <v>8627</v>
      </c>
      <c r="I8265" s="6"/>
      <c r="J8265" s="6"/>
      <c r="K8265" s="6" t="s">
        <v>22741</v>
      </c>
      <c r="L8265" s="6">
        <v>767</v>
      </c>
    </row>
    <row r="8266" spans="1:12">
      <c r="A8266" s="6" t="s">
        <v>14611</v>
      </c>
      <c r="B8266" s="6" t="s">
        <v>24494</v>
      </c>
      <c r="C8266" s="6" t="str">
        <f t="shared" si="129"/>
        <v>330406022SE</v>
      </c>
      <c r="D8266" s="7" t="s">
        <v>8817</v>
      </c>
      <c r="E8266" s="6" t="s">
        <v>13</v>
      </c>
      <c r="F8266" s="7" t="s">
        <v>4369</v>
      </c>
      <c r="G8266" s="7" t="s">
        <v>17</v>
      </c>
      <c r="H8266" s="7" t="s">
        <v>8818</v>
      </c>
      <c r="I8266" s="6"/>
      <c r="J8266" s="6"/>
      <c r="K8266" s="6" t="s">
        <v>22741</v>
      </c>
      <c r="L8266" s="6">
        <v>960</v>
      </c>
    </row>
    <row r="8267" spans="1:12">
      <c r="A8267" s="6" t="s">
        <v>14611</v>
      </c>
      <c r="B8267" s="6" t="s">
        <v>24495</v>
      </c>
      <c r="C8267" s="6" t="str">
        <f t="shared" si="129"/>
        <v>330408005S-2E</v>
      </c>
      <c r="D8267" s="7" t="s">
        <v>8910</v>
      </c>
      <c r="E8267" s="6" t="s">
        <v>13</v>
      </c>
      <c r="F8267" s="7" t="s">
        <v>16</v>
      </c>
      <c r="G8267" s="7" t="s">
        <v>17</v>
      </c>
      <c r="H8267" s="7" t="s">
        <v>17</v>
      </c>
      <c r="I8267" s="6"/>
      <c r="J8267" s="6"/>
      <c r="K8267" s="6" t="s">
        <v>22741</v>
      </c>
      <c r="L8267" s="6">
        <v>500</v>
      </c>
    </row>
    <row r="8268" spans="1:12">
      <c r="A8268" s="6" t="s">
        <v>14611</v>
      </c>
      <c r="B8268" s="6" t="s">
        <v>24496</v>
      </c>
      <c r="C8268" s="6" t="str">
        <f t="shared" si="129"/>
        <v>330605037S-1E</v>
      </c>
      <c r="D8268" s="7" t="s">
        <v>9457</v>
      </c>
      <c r="E8268" s="6" t="s">
        <v>13</v>
      </c>
      <c r="F8268" s="7" t="s">
        <v>16</v>
      </c>
      <c r="G8268" s="7" t="s">
        <v>19813</v>
      </c>
      <c r="H8268" s="7" t="s">
        <v>17</v>
      </c>
      <c r="I8268" s="6"/>
      <c r="J8268" s="6"/>
      <c r="K8268" s="6" t="s">
        <v>22741</v>
      </c>
      <c r="L8268" s="6">
        <v>6000</v>
      </c>
    </row>
    <row r="8269" spans="1:12">
      <c r="A8269" s="6" t="s">
        <v>14611</v>
      </c>
      <c r="B8269" s="6" t="s">
        <v>24497</v>
      </c>
      <c r="C8269" s="6" t="str">
        <f t="shared" si="129"/>
        <v>330802046SE</v>
      </c>
      <c r="D8269" s="7" t="s">
        <v>10272</v>
      </c>
      <c r="E8269" s="6" t="s">
        <v>13</v>
      </c>
      <c r="F8269" s="7" t="s">
        <v>16</v>
      </c>
      <c r="G8269" s="7" t="s">
        <v>17</v>
      </c>
      <c r="H8269" s="7" t="s">
        <v>17</v>
      </c>
      <c r="I8269" s="6"/>
      <c r="J8269" s="6"/>
      <c r="K8269" s="6" t="s">
        <v>22741</v>
      </c>
      <c r="L8269" s="6">
        <v>5483</v>
      </c>
    </row>
    <row r="8270" spans="1:12">
      <c r="A8270" s="6" t="s">
        <v>14611</v>
      </c>
      <c r="B8270" s="6" t="s">
        <v>24498</v>
      </c>
      <c r="C8270" s="6" t="str">
        <f t="shared" si="129"/>
        <v>330802047SE</v>
      </c>
      <c r="D8270" s="7" t="s">
        <v>10274</v>
      </c>
      <c r="E8270" s="6" t="s">
        <v>13</v>
      </c>
      <c r="F8270" s="7" t="s">
        <v>16</v>
      </c>
      <c r="G8270" s="7" t="s">
        <v>17</v>
      </c>
      <c r="H8270" s="7" t="s">
        <v>17</v>
      </c>
      <c r="I8270" s="6"/>
      <c r="J8270" s="6"/>
      <c r="K8270" s="6" t="s">
        <v>22741</v>
      </c>
      <c r="L8270" s="6">
        <v>4800</v>
      </c>
    </row>
    <row r="8271" spans="1:12">
      <c r="A8271" s="6" t="s">
        <v>14611</v>
      </c>
      <c r="B8271" s="6" t="s">
        <v>24499</v>
      </c>
      <c r="C8271" s="6" t="str">
        <f t="shared" si="129"/>
        <v>330804072SE</v>
      </c>
      <c r="D8271" s="7" t="s">
        <v>10648</v>
      </c>
      <c r="E8271" s="6" t="s">
        <v>13</v>
      </c>
      <c r="F8271" s="7" t="s">
        <v>16</v>
      </c>
      <c r="G8271" s="7" t="s">
        <v>17</v>
      </c>
      <c r="H8271" s="7" t="s">
        <v>17</v>
      </c>
      <c r="I8271" s="6"/>
      <c r="J8271" s="6"/>
      <c r="K8271" s="6" t="s">
        <v>22741</v>
      </c>
      <c r="L8271" s="6">
        <v>1930</v>
      </c>
    </row>
    <row r="8272" spans="1:12">
      <c r="A8272" s="6" t="s">
        <v>14611</v>
      </c>
      <c r="B8272" s="6" t="s">
        <v>24500</v>
      </c>
      <c r="C8272" s="6" t="str">
        <f t="shared" si="129"/>
        <v>331304016SE</v>
      </c>
      <c r="D8272" s="7" t="s">
        <v>11892</v>
      </c>
      <c r="E8272" s="6" t="s">
        <v>13</v>
      </c>
      <c r="F8272" s="7" t="s">
        <v>16</v>
      </c>
      <c r="G8272" s="7" t="s">
        <v>17</v>
      </c>
      <c r="H8272" s="7" t="s">
        <v>17</v>
      </c>
      <c r="I8272" s="6"/>
      <c r="J8272" s="6"/>
      <c r="K8272" s="6" t="s">
        <v>22741</v>
      </c>
      <c r="L8272" s="6">
        <v>2220</v>
      </c>
    </row>
    <row r="8273" spans="1:12">
      <c r="A8273" s="6" t="s">
        <v>14611</v>
      </c>
      <c r="B8273" s="6" t="s">
        <v>24501</v>
      </c>
      <c r="C8273" s="6" t="str">
        <f t="shared" si="129"/>
        <v>331305018SE</v>
      </c>
      <c r="D8273" s="7" t="s">
        <v>11938</v>
      </c>
      <c r="E8273" s="6" t="s">
        <v>20</v>
      </c>
      <c r="F8273" s="7" t="s">
        <v>16</v>
      </c>
      <c r="G8273" s="7" t="s">
        <v>17</v>
      </c>
      <c r="H8273" s="7" t="s">
        <v>17</v>
      </c>
      <c r="I8273" s="6"/>
      <c r="J8273" s="6" t="s">
        <v>14524</v>
      </c>
      <c r="K8273" s="6" t="s">
        <v>22741</v>
      </c>
      <c r="L8273" s="6">
        <v>1340</v>
      </c>
    </row>
    <row r="8274" spans="1:12">
      <c r="A8274" s="6" t="s">
        <v>14611</v>
      </c>
      <c r="B8274" s="6" t="s">
        <v>24502</v>
      </c>
      <c r="C8274" s="6" t="str">
        <f t="shared" si="129"/>
        <v>331305019SE</v>
      </c>
      <c r="D8274" s="7" t="s">
        <v>11940</v>
      </c>
      <c r="E8274" s="6" t="s">
        <v>20</v>
      </c>
      <c r="F8274" s="7" t="s">
        <v>16</v>
      </c>
      <c r="G8274" s="7" t="s">
        <v>21359</v>
      </c>
      <c r="H8274" s="7" t="s">
        <v>17</v>
      </c>
      <c r="I8274" s="6"/>
      <c r="J8274" s="6"/>
      <c r="K8274" s="6" t="s">
        <v>22741</v>
      </c>
      <c r="L8274" s="6">
        <v>1250</v>
      </c>
    </row>
    <row r="8275" spans="1:12">
      <c r="A8275" s="6" t="s">
        <v>14611</v>
      </c>
      <c r="B8275" s="6" t="s">
        <v>24503</v>
      </c>
      <c r="C8275" s="6" t="str">
        <f t="shared" si="129"/>
        <v>331501067S-4/1E</v>
      </c>
      <c r="D8275" s="7" t="s">
        <v>12294</v>
      </c>
      <c r="E8275" s="6" t="s">
        <v>13</v>
      </c>
      <c r="F8275" s="7" t="s">
        <v>12064</v>
      </c>
      <c r="G8275" s="7" t="s">
        <v>17</v>
      </c>
      <c r="H8275" s="7" t="s">
        <v>17</v>
      </c>
      <c r="I8275" s="6"/>
      <c r="J8275" s="6" t="s">
        <v>14788</v>
      </c>
      <c r="K8275" s="6" t="s">
        <v>22741</v>
      </c>
      <c r="L8275" s="6">
        <v>1182</v>
      </c>
    </row>
    <row r="8276" spans="1:12">
      <c r="A8276" s="6" t="s">
        <v>14611</v>
      </c>
      <c r="B8276" s="6" t="s">
        <v>24504</v>
      </c>
      <c r="C8276" s="6" t="str">
        <f t="shared" si="129"/>
        <v>331501068SE</v>
      </c>
      <c r="D8276" s="7" t="s">
        <v>12296</v>
      </c>
      <c r="E8276" s="6" t="s">
        <v>13</v>
      </c>
      <c r="F8276" s="7" t="s">
        <v>12104</v>
      </c>
      <c r="G8276" s="7" t="s">
        <v>21568</v>
      </c>
      <c r="H8276" s="7" t="s">
        <v>17</v>
      </c>
      <c r="I8276" s="6"/>
      <c r="J8276" s="6"/>
      <c r="K8276" s="6" t="s">
        <v>22741</v>
      </c>
      <c r="L8276" s="6">
        <v>3345</v>
      </c>
    </row>
    <row r="8277" spans="1:12">
      <c r="A8277" s="6" t="s">
        <v>14611</v>
      </c>
      <c r="B8277" s="6" t="s">
        <v>24505</v>
      </c>
      <c r="C8277" s="6" t="str">
        <f t="shared" si="129"/>
        <v>331505040SE</v>
      </c>
      <c r="D8277" s="7" t="s">
        <v>12533</v>
      </c>
      <c r="E8277" s="6" t="s">
        <v>13</v>
      </c>
      <c r="F8277" s="7" t="s">
        <v>16</v>
      </c>
      <c r="G8277" s="7" t="s">
        <v>17</v>
      </c>
      <c r="H8277" s="7" t="s">
        <v>17</v>
      </c>
      <c r="I8277" s="6"/>
      <c r="J8277" s="6"/>
      <c r="K8277" s="6" t="s">
        <v>22741</v>
      </c>
      <c r="L8277" s="6">
        <v>2620</v>
      </c>
    </row>
    <row r="8278" spans="1:12">
      <c r="A8278" s="6" t="s">
        <v>14510</v>
      </c>
      <c r="B8278" s="6" t="s">
        <v>24506</v>
      </c>
      <c r="C8278" s="6" t="str">
        <f t="shared" si="129"/>
        <v>110100006D</v>
      </c>
      <c r="D8278" s="7" t="s">
        <v>10</v>
      </c>
      <c r="E8278" s="6" t="s">
        <v>13</v>
      </c>
      <c r="F8278" s="7" t="s">
        <v>11</v>
      </c>
      <c r="G8278" s="7" t="s">
        <v>24507</v>
      </c>
      <c r="H8278" s="7" t="s">
        <v>12</v>
      </c>
      <c r="I8278" s="6"/>
      <c r="J8278" s="6" t="s">
        <v>24508</v>
      </c>
      <c r="K8278" s="6" t="s">
        <v>14499</v>
      </c>
      <c r="L8278" s="6">
        <v>199</v>
      </c>
    </row>
    <row r="8279" spans="1:12">
      <c r="A8279" s="6" t="s">
        <v>14510</v>
      </c>
      <c r="B8279" s="6" t="s">
        <v>24509</v>
      </c>
      <c r="C8279" s="6" t="str">
        <f t="shared" si="129"/>
        <v>410000001D</v>
      </c>
      <c r="D8279" s="7" t="s">
        <v>13858</v>
      </c>
      <c r="E8279" s="6" t="s">
        <v>13</v>
      </c>
      <c r="F8279" s="7" t="s">
        <v>13859</v>
      </c>
      <c r="G8279" s="7" t="s">
        <v>24510</v>
      </c>
      <c r="H8279" s="7" t="s">
        <v>17</v>
      </c>
      <c r="I8279" s="6"/>
      <c r="J8279" s="6" t="s">
        <v>24511</v>
      </c>
      <c r="K8279" s="6" t="s">
        <v>14499</v>
      </c>
      <c r="L8279" s="6">
        <v>19.4</v>
      </c>
    </row>
    <row r="8280" spans="1:12">
      <c r="A8280" s="6" t="s">
        <v>14510</v>
      </c>
      <c r="B8280" s="6" t="s">
        <v>24512</v>
      </c>
      <c r="C8280" s="6" t="str">
        <f t="shared" si="129"/>
        <v>410000003-1D</v>
      </c>
      <c r="D8280" s="7" t="s">
        <v>13863</v>
      </c>
      <c r="E8280" s="6" t="s">
        <v>13</v>
      </c>
      <c r="F8280" s="7" t="s">
        <v>13864</v>
      </c>
      <c r="G8280" s="7" t="s">
        <v>24510</v>
      </c>
      <c r="H8280" s="7" t="s">
        <v>17</v>
      </c>
      <c r="I8280" s="6"/>
      <c r="J8280" s="6" t="s">
        <v>24511</v>
      </c>
      <c r="K8280" s="6" t="s">
        <v>14499</v>
      </c>
      <c r="L8280" s="6">
        <v>12.8</v>
      </c>
    </row>
    <row r="8281" spans="1:12">
      <c r="A8281" s="6" t="s">
        <v>14510</v>
      </c>
      <c r="B8281" s="6" t="s">
        <v>24513</v>
      </c>
      <c r="C8281" s="6" t="str">
        <f t="shared" si="129"/>
        <v>410000003D</v>
      </c>
      <c r="D8281" s="7" t="s">
        <v>13866</v>
      </c>
      <c r="E8281" s="6" t="s">
        <v>13</v>
      </c>
      <c r="F8281" s="7" t="s">
        <v>13864</v>
      </c>
      <c r="G8281" s="7" t="s">
        <v>24510</v>
      </c>
      <c r="H8281" s="7" t="s">
        <v>17</v>
      </c>
      <c r="I8281" s="6"/>
      <c r="J8281" s="6" t="s">
        <v>24511</v>
      </c>
      <c r="K8281" s="6" t="s">
        <v>14499</v>
      </c>
      <c r="L8281" s="6">
        <v>38.3</v>
      </c>
    </row>
    <row r="8282" spans="1:12">
      <c r="A8282" s="6" t="s">
        <v>14510</v>
      </c>
      <c r="B8282" s="6" t="s">
        <v>24514</v>
      </c>
      <c r="C8282" s="6" t="str">
        <f t="shared" si="129"/>
        <v>410000004D</v>
      </c>
      <c r="D8282" s="7" t="s">
        <v>13868</v>
      </c>
      <c r="E8282" s="6" t="s">
        <v>13</v>
      </c>
      <c r="F8282" s="7" t="s">
        <v>537</v>
      </c>
      <c r="G8282" s="7" t="s">
        <v>24510</v>
      </c>
      <c r="H8282" s="7" t="s">
        <v>17</v>
      </c>
      <c r="I8282" s="6"/>
      <c r="J8282" s="6" t="s">
        <v>24511</v>
      </c>
      <c r="K8282" s="6" t="s">
        <v>14499</v>
      </c>
      <c r="L8282" s="6">
        <v>33.1</v>
      </c>
    </row>
    <row r="8283" spans="1:12">
      <c r="A8283" s="6" t="s">
        <v>14510</v>
      </c>
      <c r="B8283" s="6" t="s">
        <v>24515</v>
      </c>
      <c r="C8283" s="6" t="str">
        <f t="shared" si="129"/>
        <v>410000005-4D</v>
      </c>
      <c r="D8283" s="7" t="s">
        <v>13879</v>
      </c>
      <c r="E8283" s="6" t="s">
        <v>13</v>
      </c>
      <c r="F8283" s="7" t="s">
        <v>16</v>
      </c>
      <c r="G8283" s="7" t="s">
        <v>24510</v>
      </c>
      <c r="H8283" s="7" t="s">
        <v>17</v>
      </c>
      <c r="I8283" s="6"/>
      <c r="J8283" s="6" t="s">
        <v>24511</v>
      </c>
      <c r="K8283" s="6" t="s">
        <v>14499</v>
      </c>
      <c r="L8283" s="6">
        <v>17.2</v>
      </c>
    </row>
    <row r="8284" spans="1:12">
      <c r="A8284" s="6" t="s">
        <v>14510</v>
      </c>
      <c r="B8284" s="6" t="s">
        <v>24516</v>
      </c>
      <c r="C8284" s="6" t="str">
        <f t="shared" si="129"/>
        <v>410000005-3D</v>
      </c>
      <c r="D8284" s="7" t="s">
        <v>13876</v>
      </c>
      <c r="E8284" s="6" t="s">
        <v>13</v>
      </c>
      <c r="F8284" s="7" t="s">
        <v>16</v>
      </c>
      <c r="G8284" s="7" t="s">
        <v>24510</v>
      </c>
      <c r="H8284" s="7" t="s">
        <v>17</v>
      </c>
      <c r="I8284" s="6"/>
      <c r="J8284" s="6" t="s">
        <v>24511</v>
      </c>
      <c r="K8284" s="6" t="s">
        <v>14499</v>
      </c>
      <c r="L8284" s="6">
        <v>28</v>
      </c>
    </row>
    <row r="8285" spans="1:12">
      <c r="A8285" s="6" t="s">
        <v>14510</v>
      </c>
      <c r="B8285" s="6" t="s">
        <v>24517</v>
      </c>
      <c r="C8285" s="6" t="str">
        <f t="shared" si="129"/>
        <v>410000005-2D</v>
      </c>
      <c r="D8285" s="7" t="s">
        <v>13873</v>
      </c>
      <c r="E8285" s="6" t="s">
        <v>13</v>
      </c>
      <c r="F8285" s="7" t="s">
        <v>16</v>
      </c>
      <c r="G8285" s="7" t="s">
        <v>24510</v>
      </c>
      <c r="H8285" s="7" t="s">
        <v>17</v>
      </c>
      <c r="I8285" s="6"/>
      <c r="J8285" s="6" t="s">
        <v>24511</v>
      </c>
      <c r="K8285" s="6" t="s">
        <v>14499</v>
      </c>
      <c r="L8285" s="6">
        <v>38</v>
      </c>
    </row>
    <row r="8286" spans="1:12">
      <c r="A8286" s="6" t="s">
        <v>14510</v>
      </c>
      <c r="B8286" s="6" t="s">
        <v>24518</v>
      </c>
      <c r="C8286" s="6" t="str">
        <f t="shared" si="129"/>
        <v>410000005-1D</v>
      </c>
      <c r="D8286" s="7" t="s">
        <v>13870</v>
      </c>
      <c r="E8286" s="6" t="s">
        <v>13</v>
      </c>
      <c r="F8286" s="7" t="s">
        <v>16</v>
      </c>
      <c r="G8286" s="7" t="s">
        <v>24510</v>
      </c>
      <c r="H8286" s="7" t="s">
        <v>17</v>
      </c>
      <c r="I8286" s="6"/>
      <c r="J8286" s="6" t="s">
        <v>24511</v>
      </c>
      <c r="K8286" s="6" t="s">
        <v>14499</v>
      </c>
      <c r="L8286" s="6">
        <v>59.5</v>
      </c>
    </row>
    <row r="8287" spans="1:12">
      <c r="A8287" s="6" t="s">
        <v>14510</v>
      </c>
      <c r="B8287" s="6" t="s">
        <v>24519</v>
      </c>
      <c r="C8287" s="6" t="str">
        <f t="shared" si="129"/>
        <v>410000006-2D</v>
      </c>
      <c r="D8287" s="7" t="s">
        <v>13884</v>
      </c>
      <c r="E8287" s="6" t="s">
        <v>13</v>
      </c>
      <c r="F8287" s="7" t="s">
        <v>16</v>
      </c>
      <c r="G8287" s="7" t="s">
        <v>24510</v>
      </c>
      <c r="H8287" s="7" t="s">
        <v>17</v>
      </c>
      <c r="I8287" s="6"/>
      <c r="J8287" s="6" t="s">
        <v>24511</v>
      </c>
      <c r="K8287" s="6" t="s">
        <v>14499</v>
      </c>
      <c r="L8287" s="6">
        <v>58</v>
      </c>
    </row>
    <row r="8288" spans="1:12">
      <c r="A8288" s="6" t="s">
        <v>14510</v>
      </c>
      <c r="B8288" s="6" t="s">
        <v>24520</v>
      </c>
      <c r="C8288" s="6" t="str">
        <f t="shared" si="129"/>
        <v>410000006-3D</v>
      </c>
      <c r="D8288" s="7" t="s">
        <v>13886</v>
      </c>
      <c r="E8288" s="6" t="s">
        <v>13</v>
      </c>
      <c r="F8288" s="7" t="s">
        <v>16</v>
      </c>
      <c r="G8288" s="7" t="s">
        <v>24510</v>
      </c>
      <c r="H8288" s="7" t="s">
        <v>17</v>
      </c>
      <c r="I8288" s="6"/>
      <c r="J8288" s="6" t="s">
        <v>24511</v>
      </c>
      <c r="K8288" s="6" t="s">
        <v>14499</v>
      </c>
      <c r="L8288" s="6">
        <v>80.9</v>
      </c>
    </row>
    <row r="8289" spans="1:12">
      <c r="A8289" s="6" t="s">
        <v>14510</v>
      </c>
      <c r="B8289" s="6" t="s">
        <v>24521</v>
      </c>
      <c r="C8289" s="6" t="str">
        <f t="shared" si="129"/>
        <v>410000006-1D</v>
      </c>
      <c r="D8289" s="7" t="s">
        <v>13882</v>
      </c>
      <c r="E8289" s="6" t="s">
        <v>13</v>
      </c>
      <c r="F8289" s="7" t="s">
        <v>16</v>
      </c>
      <c r="G8289" s="7" t="s">
        <v>24510</v>
      </c>
      <c r="H8289" s="7" t="s">
        <v>17</v>
      </c>
      <c r="I8289" s="6"/>
      <c r="J8289" s="6" t="s">
        <v>24511</v>
      </c>
      <c r="K8289" s="6" t="s">
        <v>14499</v>
      </c>
      <c r="L8289" s="6">
        <v>28.2</v>
      </c>
    </row>
    <row r="8290" spans="1:12">
      <c r="A8290" s="6" t="s">
        <v>14510</v>
      </c>
      <c r="B8290" s="6" t="s">
        <v>24522</v>
      </c>
      <c r="C8290" s="6" t="str">
        <f t="shared" si="129"/>
        <v>410000009D</v>
      </c>
      <c r="D8290" s="7" t="s">
        <v>13893</v>
      </c>
      <c r="E8290" s="6" t="s">
        <v>13</v>
      </c>
      <c r="F8290" s="7" t="s">
        <v>16</v>
      </c>
      <c r="G8290" s="7" t="s">
        <v>24510</v>
      </c>
      <c r="H8290" s="7" t="s">
        <v>17</v>
      </c>
      <c r="I8290" s="6"/>
      <c r="J8290" s="6" t="s">
        <v>24511</v>
      </c>
      <c r="K8290" s="6" t="s">
        <v>14499</v>
      </c>
      <c r="L8290" s="6">
        <v>83.9</v>
      </c>
    </row>
    <row r="8291" spans="1:12">
      <c r="A8291" s="6" t="s">
        <v>14510</v>
      </c>
      <c r="B8291" s="6" t="s">
        <v>24523</v>
      </c>
      <c r="C8291" s="6" t="str">
        <f t="shared" si="129"/>
        <v>410000010D</v>
      </c>
      <c r="D8291" s="7" t="s">
        <v>13895</v>
      </c>
      <c r="E8291" s="6" t="s">
        <v>13</v>
      </c>
      <c r="F8291" s="7" t="s">
        <v>13896</v>
      </c>
      <c r="G8291" s="7" t="s">
        <v>24510</v>
      </c>
      <c r="H8291" s="7" t="s">
        <v>17</v>
      </c>
      <c r="I8291" s="6"/>
      <c r="J8291" s="6" t="s">
        <v>24511</v>
      </c>
      <c r="K8291" s="6" t="s">
        <v>14499</v>
      </c>
      <c r="L8291" s="6">
        <v>90.6</v>
      </c>
    </row>
    <row r="8292" spans="1:12">
      <c r="A8292" s="6" t="s">
        <v>14510</v>
      </c>
      <c r="B8292" s="6" t="s">
        <v>24524</v>
      </c>
      <c r="C8292" s="6" t="str">
        <f t="shared" si="129"/>
        <v>420000013D</v>
      </c>
      <c r="D8292" s="7" t="s">
        <v>14113</v>
      </c>
      <c r="E8292" s="6" t="s">
        <v>13</v>
      </c>
      <c r="F8292" s="7" t="s">
        <v>537</v>
      </c>
      <c r="G8292" s="7" t="s">
        <v>24525</v>
      </c>
      <c r="H8292" s="7" t="s">
        <v>17</v>
      </c>
      <c r="I8292" s="6"/>
      <c r="J8292" s="6" t="s">
        <v>24511</v>
      </c>
      <c r="K8292" s="6" t="s">
        <v>14499</v>
      </c>
      <c r="L8292" s="6">
        <v>34.4</v>
      </c>
    </row>
    <row r="8293" spans="1:12">
      <c r="A8293" s="6" t="s">
        <v>14510</v>
      </c>
      <c r="B8293" s="6" t="s">
        <v>24526</v>
      </c>
      <c r="C8293" s="6" t="str">
        <f t="shared" si="129"/>
        <v>430000002-1D</v>
      </c>
      <c r="D8293" s="7" t="s">
        <v>14131</v>
      </c>
      <c r="E8293" s="6" t="s">
        <v>13</v>
      </c>
      <c r="F8293" s="7" t="s">
        <v>13902</v>
      </c>
      <c r="G8293" s="7" t="s">
        <v>24527</v>
      </c>
      <c r="H8293" s="7" t="s">
        <v>17</v>
      </c>
      <c r="I8293" s="6"/>
      <c r="J8293" s="6" t="s">
        <v>24511</v>
      </c>
      <c r="K8293" s="6" t="s">
        <v>14499</v>
      </c>
      <c r="L8293" s="6">
        <v>3.2</v>
      </c>
    </row>
    <row r="8294" spans="1:12">
      <c r="A8294" s="6" t="s">
        <v>14510</v>
      </c>
      <c r="B8294" s="6" t="s">
        <v>24528</v>
      </c>
      <c r="C8294" s="6" t="str">
        <f t="shared" si="129"/>
        <v>430000002D</v>
      </c>
      <c r="D8294" s="7" t="s">
        <v>14133</v>
      </c>
      <c r="E8294" s="6" t="s">
        <v>13</v>
      </c>
      <c r="F8294" s="7" t="s">
        <v>14129</v>
      </c>
      <c r="G8294" s="7" t="s">
        <v>24527</v>
      </c>
      <c r="H8294" s="7" t="s">
        <v>17</v>
      </c>
      <c r="I8294" s="6"/>
      <c r="J8294" s="6" t="s">
        <v>24511</v>
      </c>
      <c r="K8294" s="6" t="s">
        <v>14499</v>
      </c>
      <c r="L8294" s="6">
        <v>43.2</v>
      </c>
    </row>
    <row r="8295" spans="1:12">
      <c r="A8295" s="6" t="s">
        <v>14510</v>
      </c>
      <c r="B8295" s="6" t="s">
        <v>24529</v>
      </c>
      <c r="C8295" s="6" t="str">
        <f t="shared" si="129"/>
        <v>440000002-1D</v>
      </c>
      <c r="D8295" s="7" t="s">
        <v>14260</v>
      </c>
      <c r="E8295" s="6" t="s">
        <v>13</v>
      </c>
      <c r="F8295" s="7" t="s">
        <v>13902</v>
      </c>
      <c r="G8295" s="7" t="s">
        <v>24530</v>
      </c>
      <c r="H8295" s="7" t="s">
        <v>17</v>
      </c>
      <c r="I8295" s="6"/>
      <c r="J8295" s="6" t="s">
        <v>24511</v>
      </c>
      <c r="K8295" s="6" t="s">
        <v>14499</v>
      </c>
      <c r="L8295" s="6">
        <v>6.7</v>
      </c>
    </row>
    <row r="8296" spans="1:12">
      <c r="A8296" s="6" t="s">
        <v>14510</v>
      </c>
      <c r="B8296" s="6" t="s">
        <v>24531</v>
      </c>
      <c r="C8296" s="6" t="str">
        <f t="shared" si="129"/>
        <v>440000002D</v>
      </c>
      <c r="D8296" s="7" t="s">
        <v>14262</v>
      </c>
      <c r="E8296" s="6" t="s">
        <v>13</v>
      </c>
      <c r="F8296" s="7" t="s">
        <v>14146</v>
      </c>
      <c r="G8296" s="7" t="s">
        <v>24530</v>
      </c>
      <c r="H8296" s="7" t="s">
        <v>17</v>
      </c>
      <c r="I8296" s="6"/>
      <c r="J8296" s="6" t="s">
        <v>24511</v>
      </c>
      <c r="K8296" s="6" t="s">
        <v>14499</v>
      </c>
      <c r="L8296" s="6">
        <v>31.4</v>
      </c>
    </row>
    <row r="8297" spans="1:12">
      <c r="A8297" s="6" t="s">
        <v>14510</v>
      </c>
      <c r="B8297" s="6" t="s">
        <v>24532</v>
      </c>
      <c r="C8297" s="6" t="str">
        <f t="shared" si="129"/>
        <v>440000007-1/1D</v>
      </c>
      <c r="D8297" s="7" t="s">
        <v>14289</v>
      </c>
      <c r="E8297" s="6" t="s">
        <v>13</v>
      </c>
      <c r="F8297" s="7" t="s">
        <v>13902</v>
      </c>
      <c r="G8297" s="7" t="s">
        <v>24533</v>
      </c>
      <c r="H8297" s="7" t="s">
        <v>14290</v>
      </c>
      <c r="I8297" s="6"/>
      <c r="J8297" s="6" t="s">
        <v>24511</v>
      </c>
      <c r="K8297" s="6" t="s">
        <v>14499</v>
      </c>
      <c r="L8297" s="6">
        <v>5.8</v>
      </c>
    </row>
    <row r="8298" spans="1:12">
      <c r="A8298" s="6" t="s">
        <v>14510</v>
      </c>
      <c r="B8298" s="6" t="s">
        <v>24534</v>
      </c>
      <c r="C8298" s="6" t="str">
        <f t="shared" si="129"/>
        <v>440000007D</v>
      </c>
      <c r="D8298" s="7" t="s">
        <v>14297</v>
      </c>
      <c r="E8298" s="6" t="s">
        <v>13</v>
      </c>
      <c r="F8298" s="7" t="s">
        <v>16</v>
      </c>
      <c r="G8298" s="7" t="s">
        <v>24533</v>
      </c>
      <c r="H8298" s="7" t="s">
        <v>14290</v>
      </c>
      <c r="I8298" s="6"/>
      <c r="J8298" s="6" t="s">
        <v>24511</v>
      </c>
      <c r="K8298" s="6" t="s">
        <v>14499</v>
      </c>
      <c r="L8298" s="6">
        <v>31.7</v>
      </c>
    </row>
    <row r="8299" spans="1:12">
      <c r="A8299" s="6" t="s">
        <v>14510</v>
      </c>
      <c r="B8299" s="6" t="s">
        <v>24535</v>
      </c>
      <c r="C8299" s="6" t="str">
        <f t="shared" si="129"/>
        <v>440000007-2/1D</v>
      </c>
      <c r="D8299" s="7" t="s">
        <v>14292</v>
      </c>
      <c r="E8299" s="6" t="s">
        <v>13</v>
      </c>
      <c r="F8299" s="7" t="s">
        <v>13902</v>
      </c>
      <c r="G8299" s="7" t="s">
        <v>24533</v>
      </c>
      <c r="H8299" s="7" t="s">
        <v>14290</v>
      </c>
      <c r="I8299" s="6"/>
      <c r="J8299" s="6" t="s">
        <v>24511</v>
      </c>
      <c r="K8299" s="6" t="s">
        <v>14499</v>
      </c>
      <c r="L8299" s="6">
        <v>5.8</v>
      </c>
    </row>
    <row r="8300" spans="1:12">
      <c r="A8300" s="6" t="s">
        <v>14510</v>
      </c>
      <c r="B8300" s="6" t="s">
        <v>24536</v>
      </c>
      <c r="C8300" s="6" t="str">
        <f t="shared" si="129"/>
        <v>440000007-2D</v>
      </c>
      <c r="D8300" s="7" t="s">
        <v>14294</v>
      </c>
      <c r="E8300" s="6" t="s">
        <v>13</v>
      </c>
      <c r="F8300" s="7" t="s">
        <v>16</v>
      </c>
      <c r="G8300" s="7" t="s">
        <v>24533</v>
      </c>
      <c r="H8300" s="7" t="s">
        <v>14290</v>
      </c>
      <c r="I8300" s="6"/>
      <c r="J8300" s="6" t="s">
        <v>24511</v>
      </c>
      <c r="K8300" s="6" t="s">
        <v>14499</v>
      </c>
      <c r="L8300" s="6">
        <v>31.7</v>
      </c>
    </row>
    <row r="8301" spans="1:12">
      <c r="A8301" s="6" t="s">
        <v>14510</v>
      </c>
      <c r="B8301" s="6" t="s">
        <v>24537</v>
      </c>
      <c r="C8301" s="6" t="str">
        <f t="shared" si="129"/>
        <v>470000010D</v>
      </c>
      <c r="D8301" s="7" t="s">
        <v>14426</v>
      </c>
      <c r="E8301" s="6" t="s">
        <v>13</v>
      </c>
      <c r="F8301" s="7" t="s">
        <v>16</v>
      </c>
      <c r="G8301" s="7" t="s">
        <v>24538</v>
      </c>
      <c r="H8301" s="7" t="s">
        <v>17</v>
      </c>
      <c r="I8301" s="6"/>
      <c r="J8301" s="6" t="s">
        <v>24511</v>
      </c>
      <c r="K8301" s="6" t="s">
        <v>14499</v>
      </c>
      <c r="L8301" s="6">
        <v>28.2</v>
      </c>
    </row>
    <row r="8302" spans="1:12">
      <c r="A8302" s="6" t="s">
        <v>14495</v>
      </c>
      <c r="B8302" s="6" t="s">
        <v>24539</v>
      </c>
      <c r="C8302" s="6" t="str">
        <f t="shared" si="129"/>
        <v>110200001E</v>
      </c>
      <c r="D8302" s="6" t="s">
        <v>15</v>
      </c>
      <c r="E8302" s="6" t="s">
        <v>13</v>
      </c>
      <c r="F8302" s="6" t="s">
        <v>16</v>
      </c>
      <c r="G8302" s="6" t="s">
        <v>14497</v>
      </c>
      <c r="H8302" s="6" t="s">
        <v>17</v>
      </c>
      <c r="I8302" s="6"/>
      <c r="J8302" s="6" t="s">
        <v>14498</v>
      </c>
      <c r="K8302" s="6" t="s">
        <v>22741</v>
      </c>
      <c r="L8302" s="6">
        <v>25</v>
      </c>
    </row>
    <row r="8303" spans="1:12">
      <c r="A8303" s="6" t="s">
        <v>14495</v>
      </c>
      <c r="B8303" s="6" t="s">
        <v>24540</v>
      </c>
      <c r="C8303" s="6" t="str">
        <f t="shared" si="129"/>
        <v>110200002-2E</v>
      </c>
      <c r="D8303" s="6" t="s">
        <v>22</v>
      </c>
      <c r="E8303" s="6" t="s">
        <v>13</v>
      </c>
      <c r="F8303" s="6" t="s">
        <v>16</v>
      </c>
      <c r="G8303" s="6" t="s">
        <v>17</v>
      </c>
      <c r="H8303" s="6" t="s">
        <v>17</v>
      </c>
      <c r="I8303" s="6"/>
      <c r="J8303" s="6" t="s">
        <v>14498</v>
      </c>
      <c r="K8303" s="6" t="s">
        <v>22741</v>
      </c>
      <c r="L8303" s="6">
        <v>50</v>
      </c>
    </row>
    <row r="8304" spans="1:12">
      <c r="A8304" s="6" t="s">
        <v>14495</v>
      </c>
      <c r="B8304" s="6" t="s">
        <v>24541</v>
      </c>
      <c r="C8304" s="6" t="str">
        <f t="shared" si="129"/>
        <v>110200002-3E</v>
      </c>
      <c r="D8304" s="6" t="s">
        <v>24</v>
      </c>
      <c r="E8304" s="6" t="s">
        <v>13</v>
      </c>
      <c r="F8304" s="6" t="s">
        <v>16</v>
      </c>
      <c r="G8304" s="6" t="s">
        <v>17</v>
      </c>
      <c r="H8304" s="6" t="s">
        <v>17</v>
      </c>
      <c r="I8304" s="6"/>
      <c r="J8304" s="6" t="s">
        <v>14498</v>
      </c>
      <c r="K8304" s="6" t="s">
        <v>22741</v>
      </c>
      <c r="L8304" s="6">
        <v>33</v>
      </c>
    </row>
    <row r="8305" spans="1:12">
      <c r="A8305" s="6" t="s">
        <v>14495</v>
      </c>
      <c r="B8305" s="6" t="s">
        <v>24542</v>
      </c>
      <c r="C8305" s="6" t="str">
        <f t="shared" si="129"/>
        <v>110200003E</v>
      </c>
      <c r="D8305" s="6" t="s">
        <v>26</v>
      </c>
      <c r="E8305" s="6" t="s">
        <v>13</v>
      </c>
      <c r="F8305" s="6" t="s">
        <v>16</v>
      </c>
      <c r="G8305" s="6" t="s">
        <v>14505</v>
      </c>
      <c r="H8305" s="6" t="s">
        <v>17</v>
      </c>
      <c r="I8305" s="6"/>
      <c r="J8305" s="6"/>
      <c r="K8305" s="6" t="s">
        <v>22741</v>
      </c>
      <c r="L8305" s="6">
        <v>45</v>
      </c>
    </row>
    <row r="8306" spans="1:12">
      <c r="A8306" s="6" t="s">
        <v>14495</v>
      </c>
      <c r="B8306" s="6" t="s">
        <v>24543</v>
      </c>
      <c r="C8306" s="6" t="str">
        <f t="shared" si="129"/>
        <v>110200004E</v>
      </c>
      <c r="D8306" s="6" t="s">
        <v>28</v>
      </c>
      <c r="E8306" s="6" t="s">
        <v>13</v>
      </c>
      <c r="F8306" s="6" t="s">
        <v>11</v>
      </c>
      <c r="G8306" s="6" t="s">
        <v>14507</v>
      </c>
      <c r="H8306" s="6" t="s">
        <v>17</v>
      </c>
      <c r="I8306" s="6"/>
      <c r="J8306" s="6"/>
      <c r="K8306" s="6" t="s">
        <v>22741</v>
      </c>
      <c r="L8306" s="6">
        <v>50</v>
      </c>
    </row>
    <row r="8307" spans="1:12">
      <c r="A8307" s="6" t="s">
        <v>14495</v>
      </c>
      <c r="B8307" s="6" t="s">
        <v>24544</v>
      </c>
      <c r="C8307" s="6" t="str">
        <f t="shared" si="129"/>
        <v>110200005E</v>
      </c>
      <c r="D8307" s="6" t="s">
        <v>30</v>
      </c>
      <c r="E8307" s="6" t="s">
        <v>13</v>
      </c>
      <c r="F8307" s="6" t="s">
        <v>11</v>
      </c>
      <c r="G8307" s="6" t="s">
        <v>14509</v>
      </c>
      <c r="H8307" s="6" t="s">
        <v>17</v>
      </c>
      <c r="I8307" s="6"/>
      <c r="J8307" s="6"/>
      <c r="K8307" s="6" t="s">
        <v>22741</v>
      </c>
      <c r="L8307" s="6">
        <v>60</v>
      </c>
    </row>
    <row r="8308" spans="1:12">
      <c r="A8308" s="6" t="s">
        <v>14564</v>
      </c>
      <c r="B8308" s="6" t="s">
        <v>24545</v>
      </c>
      <c r="C8308" s="6" t="str">
        <f t="shared" si="129"/>
        <v>120100002E</v>
      </c>
      <c r="D8308" s="6" t="s">
        <v>138</v>
      </c>
      <c r="E8308" s="6" t="s">
        <v>13</v>
      </c>
      <c r="F8308" s="6" t="s">
        <v>126</v>
      </c>
      <c r="G8308" s="6" t="s">
        <v>14569</v>
      </c>
      <c r="H8308" s="6" t="s">
        <v>135</v>
      </c>
      <c r="I8308" s="6"/>
      <c r="J8308" s="6"/>
      <c r="K8308" s="6" t="s">
        <v>22741</v>
      </c>
      <c r="L8308" s="6">
        <v>9</v>
      </c>
    </row>
    <row r="8309" spans="1:12">
      <c r="A8309" s="6" t="s">
        <v>14564</v>
      </c>
      <c r="B8309" s="6" t="s">
        <v>24546</v>
      </c>
      <c r="C8309" s="6" t="str">
        <f t="shared" si="129"/>
        <v>120100003E</v>
      </c>
      <c r="D8309" s="6" t="s">
        <v>140</v>
      </c>
      <c r="E8309" s="6" t="s">
        <v>13</v>
      </c>
      <c r="F8309" s="6" t="s">
        <v>11</v>
      </c>
      <c r="G8309" s="6" t="s">
        <v>14571</v>
      </c>
      <c r="H8309" s="6" t="s">
        <v>17</v>
      </c>
      <c r="I8309" s="6"/>
      <c r="J8309" s="6"/>
      <c r="K8309" s="6" t="s">
        <v>22741</v>
      </c>
      <c r="L8309" s="6">
        <v>24</v>
      </c>
    </row>
    <row r="8310" spans="1:12">
      <c r="A8310" s="6" t="s">
        <v>14564</v>
      </c>
      <c r="B8310" s="6" t="s">
        <v>24547</v>
      </c>
      <c r="C8310" s="6" t="str">
        <f t="shared" si="129"/>
        <v>120100004E</v>
      </c>
      <c r="D8310" s="6" t="s">
        <v>142</v>
      </c>
      <c r="E8310" s="6" t="s">
        <v>13</v>
      </c>
      <c r="F8310" s="6" t="s">
        <v>11</v>
      </c>
      <c r="G8310" s="6" t="s">
        <v>14573</v>
      </c>
      <c r="H8310" s="6" t="s">
        <v>17</v>
      </c>
      <c r="I8310" s="6"/>
      <c r="J8310" s="6"/>
      <c r="K8310" s="6" t="s">
        <v>22741</v>
      </c>
      <c r="L8310" s="6">
        <v>16</v>
      </c>
    </row>
    <row r="8311" spans="1:12">
      <c r="A8311" s="6" t="s">
        <v>14564</v>
      </c>
      <c r="B8311" s="6" t="s">
        <v>24548</v>
      </c>
      <c r="C8311" s="6" t="str">
        <f t="shared" si="129"/>
        <v>120100006E</v>
      </c>
      <c r="D8311" s="6" t="s">
        <v>146</v>
      </c>
      <c r="E8311" s="6" t="s">
        <v>13</v>
      </c>
      <c r="F8311" s="6" t="s">
        <v>11</v>
      </c>
      <c r="G8311" s="6" t="s">
        <v>14577</v>
      </c>
      <c r="H8311" s="6" t="s">
        <v>17</v>
      </c>
      <c r="I8311" s="6"/>
      <c r="J8311" s="6"/>
      <c r="K8311" s="6" t="s">
        <v>22741</v>
      </c>
      <c r="L8311" s="6">
        <v>48</v>
      </c>
    </row>
    <row r="8312" spans="1:12">
      <c r="A8312" s="6" t="s">
        <v>14564</v>
      </c>
      <c r="B8312" s="6" t="s">
        <v>24549</v>
      </c>
      <c r="C8312" s="6" t="str">
        <f t="shared" si="129"/>
        <v>120100010E</v>
      </c>
      <c r="D8312" s="6" t="s">
        <v>169</v>
      </c>
      <c r="E8312" s="6" t="s">
        <v>13</v>
      </c>
      <c r="F8312" s="6" t="s">
        <v>11</v>
      </c>
      <c r="G8312" s="6" t="s">
        <v>14589</v>
      </c>
      <c r="H8312" s="6" t="s">
        <v>166</v>
      </c>
      <c r="I8312" s="6"/>
      <c r="J8312" s="6"/>
      <c r="K8312" s="6" t="s">
        <v>22741</v>
      </c>
      <c r="L8312" s="6">
        <v>72</v>
      </c>
    </row>
    <row r="8313" spans="1:12">
      <c r="A8313" s="6" t="s">
        <v>14564</v>
      </c>
      <c r="B8313" s="6" t="s">
        <v>24550</v>
      </c>
      <c r="C8313" s="6" t="str">
        <f t="shared" si="129"/>
        <v>120100010-1E</v>
      </c>
      <c r="D8313" s="6" t="s">
        <v>165</v>
      </c>
      <c r="E8313" s="6" t="s">
        <v>13</v>
      </c>
      <c r="F8313" s="6" t="s">
        <v>11</v>
      </c>
      <c r="G8313" s="6" t="s">
        <v>14589</v>
      </c>
      <c r="H8313" s="6" t="s">
        <v>166</v>
      </c>
      <c r="I8313" s="6"/>
      <c r="J8313" s="6"/>
      <c r="K8313" s="6" t="s">
        <v>22741</v>
      </c>
      <c r="L8313" s="6">
        <v>72</v>
      </c>
    </row>
    <row r="8314" spans="1:12">
      <c r="A8314" s="6" t="s">
        <v>14564</v>
      </c>
      <c r="B8314" s="6" t="s">
        <v>24551</v>
      </c>
      <c r="C8314" s="6" t="str">
        <f t="shared" si="129"/>
        <v>120100012E</v>
      </c>
      <c r="D8314" s="6" t="s">
        <v>177</v>
      </c>
      <c r="E8314" s="6" t="s">
        <v>13</v>
      </c>
      <c r="F8314" s="6" t="s">
        <v>16</v>
      </c>
      <c r="G8314" s="6" t="s">
        <v>17</v>
      </c>
      <c r="H8314" s="6" t="s">
        <v>175</v>
      </c>
      <c r="I8314" s="6"/>
      <c r="J8314" s="6"/>
      <c r="K8314" s="6" t="s">
        <v>22741</v>
      </c>
      <c r="L8314" s="6">
        <v>12</v>
      </c>
    </row>
    <row r="8315" spans="1:12">
      <c r="A8315" s="6" t="s">
        <v>14564</v>
      </c>
      <c r="B8315" s="6" t="s">
        <v>24552</v>
      </c>
      <c r="C8315" s="6" t="str">
        <f t="shared" si="129"/>
        <v>120100012-1E</v>
      </c>
      <c r="D8315" s="6" t="s">
        <v>174</v>
      </c>
      <c r="E8315" s="6" t="s">
        <v>13</v>
      </c>
      <c r="F8315" s="6" t="s">
        <v>16</v>
      </c>
      <c r="G8315" s="6" t="s">
        <v>17</v>
      </c>
      <c r="H8315" s="6" t="s">
        <v>175</v>
      </c>
      <c r="I8315" s="6"/>
      <c r="J8315" s="6"/>
      <c r="K8315" s="6" t="s">
        <v>22741</v>
      </c>
      <c r="L8315" s="6">
        <v>12</v>
      </c>
    </row>
    <row r="8316" spans="1:12">
      <c r="A8316" s="6" t="s">
        <v>14564</v>
      </c>
      <c r="B8316" s="6" t="s">
        <v>24553</v>
      </c>
      <c r="C8316" s="6" t="str">
        <f t="shared" si="129"/>
        <v>120100019SE</v>
      </c>
      <c r="D8316" s="6" t="s">
        <v>204</v>
      </c>
      <c r="E8316" s="6" t="s">
        <v>13</v>
      </c>
      <c r="F8316" s="6" t="s">
        <v>16</v>
      </c>
      <c r="G8316" s="6" t="s">
        <v>14605</v>
      </c>
      <c r="H8316" s="6" t="s">
        <v>17</v>
      </c>
      <c r="I8316" s="6"/>
      <c r="J8316" s="6"/>
      <c r="K8316" s="6" t="s">
        <v>22741</v>
      </c>
      <c r="L8316" s="6">
        <v>21</v>
      </c>
    </row>
    <row r="8317" spans="1:12">
      <c r="A8317" s="6" t="s">
        <v>14564</v>
      </c>
      <c r="B8317" s="6" t="s">
        <v>24554</v>
      </c>
      <c r="C8317" s="6" t="str">
        <f t="shared" si="129"/>
        <v>120100016SE</v>
      </c>
      <c r="D8317" s="6" t="s">
        <v>198</v>
      </c>
      <c r="E8317" s="6" t="s">
        <v>13</v>
      </c>
      <c r="F8317" s="6" t="s">
        <v>16</v>
      </c>
      <c r="G8317" s="6" t="s">
        <v>14601</v>
      </c>
      <c r="H8317" s="6" t="s">
        <v>199</v>
      </c>
      <c r="I8317" s="6"/>
      <c r="J8317" s="6"/>
      <c r="K8317" s="6" t="s">
        <v>22741</v>
      </c>
      <c r="L8317" s="6">
        <v>12</v>
      </c>
    </row>
    <row r="8318" spans="1:12">
      <c r="A8318" s="6" t="s">
        <v>14564</v>
      </c>
      <c r="B8318" s="6" t="s">
        <v>24555</v>
      </c>
      <c r="C8318" s="6" t="str">
        <f t="shared" si="129"/>
        <v>120100014-1E</v>
      </c>
      <c r="D8318" s="6" t="s">
        <v>184</v>
      </c>
      <c r="E8318" s="6" t="s">
        <v>13</v>
      </c>
      <c r="F8318" s="6" t="s">
        <v>16</v>
      </c>
      <c r="G8318" s="6" t="s">
        <v>17</v>
      </c>
      <c r="H8318" s="6" t="s">
        <v>17</v>
      </c>
      <c r="I8318" s="6"/>
      <c r="J8318" s="6"/>
      <c r="K8318" s="6" t="s">
        <v>22741</v>
      </c>
      <c r="L8318" s="6">
        <v>10</v>
      </c>
    </row>
    <row r="8319" spans="1:12">
      <c r="A8319" s="6" t="s">
        <v>14516</v>
      </c>
      <c r="B8319" s="6" t="s">
        <v>24556</v>
      </c>
      <c r="C8319" s="6" t="str">
        <f t="shared" si="129"/>
        <v>310300007-1E</v>
      </c>
      <c r="D8319" s="6" t="s">
        <v>4377</v>
      </c>
      <c r="E8319" s="6" t="s">
        <v>13</v>
      </c>
      <c r="F8319" s="6" t="s">
        <v>1412</v>
      </c>
      <c r="G8319" s="6" t="s">
        <v>17</v>
      </c>
      <c r="H8319" s="6" t="s">
        <v>17</v>
      </c>
      <c r="I8319" s="6"/>
      <c r="J8319" s="6"/>
      <c r="K8319" s="6" t="s">
        <v>22741</v>
      </c>
      <c r="L8319" s="6">
        <v>12</v>
      </c>
    </row>
    <row r="8320" spans="1:12">
      <c r="A8320" s="6" t="s">
        <v>14516</v>
      </c>
      <c r="B8320" s="6" t="s">
        <v>24557</v>
      </c>
      <c r="C8320" s="6" t="str">
        <f t="shared" si="129"/>
        <v>310300007-4E</v>
      </c>
      <c r="D8320" s="6" t="s">
        <v>4383</v>
      </c>
      <c r="E8320" s="6" t="s">
        <v>13</v>
      </c>
      <c r="F8320" s="6" t="s">
        <v>1412</v>
      </c>
      <c r="G8320" s="6" t="s">
        <v>17</v>
      </c>
      <c r="H8320" s="6" t="s">
        <v>17</v>
      </c>
      <c r="I8320" s="6"/>
      <c r="J8320" s="6"/>
      <c r="K8320" s="6" t="s">
        <v>22741</v>
      </c>
      <c r="L8320" s="6">
        <v>12</v>
      </c>
    </row>
    <row r="8321" spans="1:12">
      <c r="A8321" s="6" t="s">
        <v>14516</v>
      </c>
      <c r="B8321" s="6" t="s">
        <v>24558</v>
      </c>
      <c r="C8321" s="6" t="str">
        <f t="shared" si="129"/>
        <v>310300013E</v>
      </c>
      <c r="D8321" s="6" t="s">
        <v>4397</v>
      </c>
      <c r="E8321" s="6" t="s">
        <v>13</v>
      </c>
      <c r="F8321" s="6" t="s">
        <v>4362</v>
      </c>
      <c r="G8321" s="6" t="s">
        <v>16898</v>
      </c>
      <c r="H8321" s="6" t="s">
        <v>17</v>
      </c>
      <c r="I8321" s="6"/>
      <c r="J8321" s="6"/>
      <c r="K8321" s="6" t="s">
        <v>22741</v>
      </c>
      <c r="L8321" s="6">
        <v>30</v>
      </c>
    </row>
    <row r="8322" spans="1:12">
      <c r="A8322" s="6" t="s">
        <v>14510</v>
      </c>
      <c r="B8322" s="6" t="s">
        <v>24559</v>
      </c>
      <c r="C8322" s="6" t="str">
        <f t="shared" si="129"/>
        <v>310300088E</v>
      </c>
      <c r="D8322" s="6" t="s">
        <v>4586</v>
      </c>
      <c r="E8322" s="6" t="s">
        <v>13</v>
      </c>
      <c r="F8322" s="6" t="s">
        <v>4369</v>
      </c>
      <c r="G8322" s="6" t="s">
        <v>17</v>
      </c>
      <c r="H8322" s="6" t="s">
        <v>17</v>
      </c>
      <c r="I8322" s="6"/>
      <c r="J8322" s="6"/>
      <c r="K8322" s="6" t="s">
        <v>22741</v>
      </c>
      <c r="L8322" s="6">
        <v>14</v>
      </c>
    </row>
    <row r="8323" spans="1:12">
      <c r="A8323" s="6" t="s">
        <v>14510</v>
      </c>
      <c r="B8323" s="6" t="s">
        <v>24560</v>
      </c>
      <c r="C8323" s="6" t="str">
        <f t="shared" ref="C8323:C8386" si="130">RIGHT(B8323,LEN(B8323)-16)</f>
        <v>310401041E</v>
      </c>
      <c r="D8323" s="6" t="s">
        <v>4778</v>
      </c>
      <c r="E8323" s="6" t="s">
        <v>13</v>
      </c>
      <c r="F8323" s="6" t="s">
        <v>4776</v>
      </c>
      <c r="G8323" s="6" t="s">
        <v>17</v>
      </c>
      <c r="H8323" s="6" t="s">
        <v>17</v>
      </c>
      <c r="I8323" s="6"/>
      <c r="J8323" s="6"/>
      <c r="K8323" s="6" t="s">
        <v>22741</v>
      </c>
      <c r="L8323" s="6">
        <v>12</v>
      </c>
    </row>
    <row r="8324" spans="1:12">
      <c r="A8324" s="6" t="s">
        <v>14516</v>
      </c>
      <c r="B8324" s="6" t="s">
        <v>24561</v>
      </c>
      <c r="C8324" s="6" t="str">
        <f t="shared" si="130"/>
        <v>310402002E</v>
      </c>
      <c r="D8324" s="6" t="s">
        <v>4827</v>
      </c>
      <c r="E8324" s="6" t="s">
        <v>13</v>
      </c>
      <c r="F8324" s="6" t="s">
        <v>16</v>
      </c>
      <c r="G8324" s="6" t="s">
        <v>17</v>
      </c>
      <c r="H8324" s="6" t="s">
        <v>17</v>
      </c>
      <c r="I8324" s="6"/>
      <c r="J8324" s="6"/>
      <c r="K8324" s="6" t="s">
        <v>22741</v>
      </c>
      <c r="L8324" s="6">
        <v>6</v>
      </c>
    </row>
    <row r="8325" spans="1:12">
      <c r="A8325" s="6" t="s">
        <v>14510</v>
      </c>
      <c r="B8325" s="6" t="s">
        <v>24562</v>
      </c>
      <c r="C8325" s="6" t="str">
        <f t="shared" si="130"/>
        <v>310402012E</v>
      </c>
      <c r="D8325" s="6" t="s">
        <v>4848</v>
      </c>
      <c r="E8325" s="6" t="s">
        <v>13</v>
      </c>
      <c r="F8325" s="6" t="s">
        <v>16</v>
      </c>
      <c r="G8325" s="6" t="s">
        <v>17</v>
      </c>
      <c r="H8325" s="6" t="s">
        <v>17</v>
      </c>
      <c r="I8325" s="6"/>
      <c r="J8325" s="6"/>
      <c r="K8325" s="6" t="s">
        <v>22741</v>
      </c>
      <c r="L8325" s="6">
        <v>18</v>
      </c>
    </row>
    <row r="8326" spans="1:12">
      <c r="A8326" s="6" t="s">
        <v>14510</v>
      </c>
      <c r="B8326" s="6" t="s">
        <v>24563</v>
      </c>
      <c r="C8326" s="6" t="str">
        <f t="shared" si="130"/>
        <v>310402019E</v>
      </c>
      <c r="D8326" s="6" t="s">
        <v>4870</v>
      </c>
      <c r="E8326" s="6" t="s">
        <v>13</v>
      </c>
      <c r="F8326" s="6" t="s">
        <v>16</v>
      </c>
      <c r="G8326" s="6" t="s">
        <v>17</v>
      </c>
      <c r="H8326" s="6" t="s">
        <v>17</v>
      </c>
      <c r="I8326" s="6"/>
      <c r="J8326" s="6"/>
      <c r="K8326" s="6" t="s">
        <v>22741</v>
      </c>
      <c r="L8326" s="6">
        <v>18</v>
      </c>
    </row>
    <row r="8327" spans="1:12">
      <c r="A8327" s="6" t="s">
        <v>14611</v>
      </c>
      <c r="B8327" s="6" t="s">
        <v>24564</v>
      </c>
      <c r="C8327" s="6" t="str">
        <f t="shared" si="130"/>
        <v>310403016-5E</v>
      </c>
      <c r="D8327" s="6" t="s">
        <v>4940</v>
      </c>
      <c r="E8327" s="6" t="s">
        <v>13</v>
      </c>
      <c r="F8327" s="6" t="s">
        <v>16</v>
      </c>
      <c r="G8327" s="6" t="s">
        <v>17</v>
      </c>
      <c r="H8327" s="6" t="s">
        <v>17</v>
      </c>
      <c r="I8327" s="6"/>
      <c r="J8327" s="6"/>
      <c r="K8327" s="6" t="s">
        <v>22741</v>
      </c>
      <c r="L8327" s="6">
        <v>32</v>
      </c>
    </row>
    <row r="8328" spans="1:12">
      <c r="A8328" s="6" t="s">
        <v>14611</v>
      </c>
      <c r="B8328" s="6" t="s">
        <v>24565</v>
      </c>
      <c r="C8328" s="6" t="str">
        <f t="shared" si="130"/>
        <v>310403016-6E</v>
      </c>
      <c r="D8328" s="6" t="s">
        <v>4942</v>
      </c>
      <c r="E8328" s="6" t="s">
        <v>13</v>
      </c>
      <c r="F8328" s="6" t="s">
        <v>16</v>
      </c>
      <c r="G8328" s="6" t="s">
        <v>17</v>
      </c>
      <c r="H8328" s="6" t="s">
        <v>17</v>
      </c>
      <c r="I8328" s="6"/>
      <c r="J8328" s="6"/>
      <c r="K8328" s="6" t="s">
        <v>22741</v>
      </c>
      <c r="L8328" s="6">
        <v>32</v>
      </c>
    </row>
    <row r="8329" spans="1:12">
      <c r="A8329" s="6" t="s">
        <v>14516</v>
      </c>
      <c r="B8329" s="6" t="s">
        <v>24566</v>
      </c>
      <c r="C8329" s="6" t="str">
        <f t="shared" si="130"/>
        <v>310502003E</v>
      </c>
      <c r="D8329" s="6" t="s">
        <v>4980</v>
      </c>
      <c r="E8329" s="6" t="s">
        <v>13</v>
      </c>
      <c r="F8329" s="6" t="s">
        <v>4973</v>
      </c>
      <c r="G8329" s="6" t="s">
        <v>17</v>
      </c>
      <c r="H8329" s="6" t="s">
        <v>17</v>
      </c>
      <c r="I8329" s="6"/>
      <c r="J8329" s="6"/>
      <c r="K8329" s="6" t="s">
        <v>22741</v>
      </c>
      <c r="L8329" s="6">
        <v>15</v>
      </c>
    </row>
    <row r="8330" spans="1:12">
      <c r="A8330" s="6" t="s">
        <v>14510</v>
      </c>
      <c r="B8330" s="6" t="s">
        <v>24567</v>
      </c>
      <c r="C8330" s="6" t="str">
        <f t="shared" si="130"/>
        <v>310510001E</v>
      </c>
      <c r="D8330" s="6" t="s">
        <v>5059</v>
      </c>
      <c r="E8330" s="6" t="s">
        <v>13</v>
      </c>
      <c r="F8330" s="6" t="s">
        <v>4973</v>
      </c>
      <c r="G8330" s="6" t="s">
        <v>17</v>
      </c>
      <c r="H8330" s="6" t="s">
        <v>17</v>
      </c>
      <c r="I8330" s="6"/>
      <c r="J8330" s="6"/>
      <c r="K8330" s="6" t="s">
        <v>22741</v>
      </c>
      <c r="L8330" s="6">
        <v>5</v>
      </c>
    </row>
    <row r="8331" spans="1:12">
      <c r="A8331" s="6" t="s">
        <v>14510</v>
      </c>
      <c r="B8331" s="6" t="s">
        <v>24568</v>
      </c>
      <c r="C8331" s="6" t="str">
        <f t="shared" si="130"/>
        <v>310510002E</v>
      </c>
      <c r="D8331" s="6" t="s">
        <v>5061</v>
      </c>
      <c r="E8331" s="6" t="s">
        <v>20</v>
      </c>
      <c r="F8331" s="6" t="s">
        <v>4973</v>
      </c>
      <c r="G8331" s="6" t="s">
        <v>17297</v>
      </c>
      <c r="H8331" s="6" t="s">
        <v>5062</v>
      </c>
      <c r="I8331" s="6"/>
      <c r="J8331" s="6"/>
      <c r="K8331" s="6" t="s">
        <v>22741</v>
      </c>
      <c r="L8331" s="6">
        <v>5</v>
      </c>
    </row>
    <row r="8332" spans="1:12">
      <c r="A8332" s="6" t="s">
        <v>14510</v>
      </c>
      <c r="B8332" s="6" t="s">
        <v>24569</v>
      </c>
      <c r="C8332" s="6" t="str">
        <f t="shared" si="130"/>
        <v>310510004E</v>
      </c>
      <c r="D8332" s="6" t="s">
        <v>5069</v>
      </c>
      <c r="E8332" s="6" t="s">
        <v>13</v>
      </c>
      <c r="F8332" s="6" t="s">
        <v>4973</v>
      </c>
      <c r="G8332" s="6" t="s">
        <v>17302</v>
      </c>
      <c r="H8332" s="6" t="s">
        <v>17</v>
      </c>
      <c r="I8332" s="6"/>
      <c r="J8332" s="6"/>
      <c r="K8332" s="6" t="s">
        <v>22741</v>
      </c>
      <c r="L8332" s="6">
        <v>5</v>
      </c>
    </row>
    <row r="8333" spans="1:12">
      <c r="A8333" s="6" t="s">
        <v>14510</v>
      </c>
      <c r="B8333" s="6" t="s">
        <v>24570</v>
      </c>
      <c r="C8333" s="6" t="str">
        <f t="shared" si="130"/>
        <v>310903012E</v>
      </c>
      <c r="D8333" s="6" t="s">
        <v>6123</v>
      </c>
      <c r="E8333" s="6" t="s">
        <v>13</v>
      </c>
      <c r="F8333" s="6" t="s">
        <v>16</v>
      </c>
      <c r="G8333" s="6" t="s">
        <v>17</v>
      </c>
      <c r="H8333" s="6" t="s">
        <v>17</v>
      </c>
      <c r="I8333" s="6"/>
      <c r="J8333" s="6"/>
      <c r="K8333" s="6" t="s">
        <v>22741</v>
      </c>
      <c r="L8333" s="6">
        <v>260</v>
      </c>
    </row>
    <row r="8334" spans="1:12">
      <c r="A8334" s="6" t="s">
        <v>14510</v>
      </c>
      <c r="B8334" s="6" t="s">
        <v>24571</v>
      </c>
      <c r="C8334" s="6" t="str">
        <f t="shared" si="130"/>
        <v>310903012-1E</v>
      </c>
      <c r="D8334" s="6" t="s">
        <v>6121</v>
      </c>
      <c r="E8334" s="6" t="s">
        <v>13</v>
      </c>
      <c r="F8334" s="6" t="s">
        <v>16</v>
      </c>
      <c r="G8334" s="6" t="s">
        <v>17</v>
      </c>
      <c r="H8334" s="6" t="s">
        <v>17</v>
      </c>
      <c r="I8334" s="6"/>
      <c r="J8334" s="6"/>
      <c r="K8334" s="6" t="s">
        <v>22741</v>
      </c>
      <c r="L8334" s="6">
        <v>260</v>
      </c>
    </row>
    <row r="8335" spans="1:12">
      <c r="A8335" s="6" t="s">
        <v>14611</v>
      </c>
      <c r="B8335" s="6" t="s">
        <v>24572</v>
      </c>
      <c r="C8335" s="6" t="str">
        <f t="shared" si="130"/>
        <v>331102005E</v>
      </c>
      <c r="D8335" s="6" t="s">
        <v>11314</v>
      </c>
      <c r="E8335" s="6" t="s">
        <v>13</v>
      </c>
      <c r="F8335" s="6" t="s">
        <v>16</v>
      </c>
      <c r="G8335" s="6" t="s">
        <v>17</v>
      </c>
      <c r="H8335" s="6" t="s">
        <v>17</v>
      </c>
      <c r="I8335" s="6"/>
      <c r="J8335" s="6"/>
      <c r="K8335" s="6" t="s">
        <v>22741</v>
      </c>
      <c r="L8335" s="6">
        <v>3000</v>
      </c>
    </row>
    <row r="8336" spans="1:12">
      <c r="A8336" s="6" t="s">
        <v>14611</v>
      </c>
      <c r="B8336" s="6" t="s">
        <v>24573</v>
      </c>
      <c r="C8336" s="6" t="str">
        <f t="shared" si="130"/>
        <v>331305016E</v>
      </c>
      <c r="D8336" s="6" t="s">
        <v>11934</v>
      </c>
      <c r="E8336" s="6" t="s">
        <v>20</v>
      </c>
      <c r="F8336" s="6" t="s">
        <v>16</v>
      </c>
      <c r="G8336" s="6" t="s">
        <v>17</v>
      </c>
      <c r="H8336" s="6" t="s">
        <v>17</v>
      </c>
      <c r="I8336" s="6"/>
      <c r="J8336" s="6"/>
      <c r="K8336" s="6" t="s">
        <v>22741</v>
      </c>
      <c r="L8336" s="6">
        <v>3000</v>
      </c>
    </row>
    <row r="8337" spans="1:12">
      <c r="A8337" s="6" t="s">
        <v>14611</v>
      </c>
      <c r="B8337" s="6" t="s">
        <v>24574</v>
      </c>
      <c r="C8337" s="6" t="str">
        <f t="shared" si="130"/>
        <v>420000004E</v>
      </c>
      <c r="D8337" s="6" t="s">
        <v>14045</v>
      </c>
      <c r="E8337" s="6" t="s">
        <v>13</v>
      </c>
      <c r="F8337" s="6" t="s">
        <v>16</v>
      </c>
      <c r="G8337" s="6" t="s">
        <v>22483</v>
      </c>
      <c r="H8337" s="6" t="s">
        <v>17</v>
      </c>
      <c r="I8337" s="6"/>
      <c r="J8337" s="6"/>
      <c r="K8337" s="6" t="s">
        <v>22741</v>
      </c>
      <c r="L8337" s="6">
        <v>1050</v>
      </c>
    </row>
    <row r="8338" spans="1:12">
      <c r="A8338" s="6" t="s">
        <v>14611</v>
      </c>
      <c r="B8338" s="6" t="s">
        <v>24575</v>
      </c>
      <c r="C8338" s="6" t="str">
        <f t="shared" si="130"/>
        <v>420000004-1E</v>
      </c>
      <c r="D8338" s="6" t="s">
        <v>14041</v>
      </c>
      <c r="E8338" s="6" t="s">
        <v>13</v>
      </c>
      <c r="F8338" s="6" t="s">
        <v>16</v>
      </c>
      <c r="G8338" s="6" t="s">
        <v>17</v>
      </c>
      <c r="H8338" s="6" t="s">
        <v>17</v>
      </c>
      <c r="I8338" s="6"/>
      <c r="J8338" s="6"/>
      <c r="K8338" s="6" t="s">
        <v>22741</v>
      </c>
      <c r="L8338" s="6">
        <v>525</v>
      </c>
    </row>
    <row r="8339" spans="1:12">
      <c r="A8339" s="6" t="s">
        <v>14611</v>
      </c>
      <c r="B8339" s="6" t="s">
        <v>24576</v>
      </c>
      <c r="C8339" s="6" t="str">
        <f t="shared" si="130"/>
        <v>420000004-2E</v>
      </c>
      <c r="D8339" s="6" t="s">
        <v>14043</v>
      </c>
      <c r="E8339" s="6" t="s">
        <v>13</v>
      </c>
      <c r="F8339" s="6" t="s">
        <v>16</v>
      </c>
      <c r="G8339" s="6" t="s">
        <v>17</v>
      </c>
      <c r="H8339" s="6" t="s">
        <v>17</v>
      </c>
      <c r="I8339" s="6"/>
      <c r="J8339" s="6"/>
      <c r="K8339" s="6" t="s">
        <v>22741</v>
      </c>
      <c r="L8339" s="6">
        <v>525</v>
      </c>
    </row>
    <row r="8340" spans="1:12">
      <c r="A8340" s="6" t="s">
        <v>14510</v>
      </c>
      <c r="B8340" s="6" t="s">
        <v>24577</v>
      </c>
      <c r="C8340" s="6" t="str">
        <f t="shared" si="130"/>
        <v>420000005-2E</v>
      </c>
      <c r="D8340" s="6" t="s">
        <v>14065</v>
      </c>
      <c r="E8340" s="6" t="s">
        <v>13</v>
      </c>
      <c r="F8340" s="6" t="s">
        <v>16</v>
      </c>
      <c r="G8340" s="6" t="s">
        <v>17</v>
      </c>
      <c r="H8340" s="6" t="s">
        <v>17</v>
      </c>
      <c r="I8340" s="6"/>
      <c r="J8340" s="6"/>
      <c r="K8340" s="6" t="s">
        <v>22741</v>
      </c>
      <c r="L8340" s="6">
        <v>69</v>
      </c>
    </row>
    <row r="8341" spans="1:12">
      <c r="A8341" s="6" t="s">
        <v>14510</v>
      </c>
      <c r="B8341" s="6" t="s">
        <v>24578</v>
      </c>
      <c r="C8341" s="6" t="str">
        <f t="shared" si="130"/>
        <v>420000005-3E</v>
      </c>
      <c r="D8341" s="6" t="s">
        <v>14069</v>
      </c>
      <c r="E8341" s="6" t="s">
        <v>13</v>
      </c>
      <c r="F8341" s="6" t="s">
        <v>16</v>
      </c>
      <c r="G8341" s="6" t="s">
        <v>17</v>
      </c>
      <c r="H8341" s="6" t="s">
        <v>17</v>
      </c>
      <c r="I8341" s="6"/>
      <c r="J8341" s="6"/>
      <c r="K8341" s="6" t="s">
        <v>22741</v>
      </c>
      <c r="L8341" s="6">
        <v>25.5</v>
      </c>
    </row>
    <row r="8342" spans="1:12">
      <c r="A8342" s="6" t="s">
        <v>14510</v>
      </c>
      <c r="B8342" s="6" t="s">
        <v>24579</v>
      </c>
      <c r="C8342" s="6" t="str">
        <f t="shared" si="130"/>
        <v>430000001E</v>
      </c>
      <c r="D8342" s="6" t="s">
        <v>14128</v>
      </c>
      <c r="E8342" s="6" t="s">
        <v>13</v>
      </c>
      <c r="F8342" s="6" t="s">
        <v>14129</v>
      </c>
      <c r="G8342" s="6" t="s">
        <v>22531</v>
      </c>
      <c r="H8342" s="6" t="s">
        <v>17</v>
      </c>
      <c r="I8342" s="6"/>
      <c r="J8342" s="6"/>
      <c r="K8342" s="6" t="s">
        <v>22741</v>
      </c>
      <c r="L8342" s="6">
        <v>19.5</v>
      </c>
    </row>
    <row r="8343" spans="1:12">
      <c r="A8343" s="6" t="s">
        <v>14510</v>
      </c>
      <c r="B8343" s="6" t="s">
        <v>24580</v>
      </c>
      <c r="C8343" s="6" t="str">
        <f t="shared" si="130"/>
        <v>430000001-1E</v>
      </c>
      <c r="D8343" s="6" t="s">
        <v>14126</v>
      </c>
      <c r="E8343" s="6" t="s">
        <v>13</v>
      </c>
      <c r="F8343" s="6" t="s">
        <v>13902</v>
      </c>
      <c r="G8343" s="6" t="s">
        <v>17</v>
      </c>
      <c r="H8343" s="6" t="s">
        <v>17</v>
      </c>
      <c r="I8343" s="6"/>
      <c r="J8343" s="6"/>
      <c r="K8343" s="6" t="s">
        <v>22741</v>
      </c>
      <c r="L8343" s="6">
        <v>3</v>
      </c>
    </row>
    <row r="8344" spans="1:12">
      <c r="A8344" s="6" t="s">
        <v>14510</v>
      </c>
      <c r="B8344" s="6" t="s">
        <v>24581</v>
      </c>
      <c r="C8344" s="6" t="str">
        <f t="shared" si="130"/>
        <v>430000003E</v>
      </c>
      <c r="D8344" s="6" t="s">
        <v>14137</v>
      </c>
      <c r="E8344" s="6" t="s">
        <v>13</v>
      </c>
      <c r="F8344" s="6" t="s">
        <v>14129</v>
      </c>
      <c r="G8344" s="6" t="s">
        <v>22537</v>
      </c>
      <c r="H8344" s="6" t="s">
        <v>17</v>
      </c>
      <c r="I8344" s="6"/>
      <c r="J8344" s="6"/>
      <c r="K8344" s="6" t="s">
        <v>22741</v>
      </c>
      <c r="L8344" s="6">
        <v>26</v>
      </c>
    </row>
    <row r="8345" spans="1:12">
      <c r="A8345" s="6" t="s">
        <v>14510</v>
      </c>
      <c r="B8345" s="6" t="s">
        <v>24582</v>
      </c>
      <c r="C8345" s="6" t="str">
        <f t="shared" si="130"/>
        <v>430000005E</v>
      </c>
      <c r="D8345" s="6" t="s">
        <v>14145</v>
      </c>
      <c r="E8345" s="6" t="s">
        <v>13</v>
      </c>
      <c r="F8345" s="6" t="s">
        <v>14146</v>
      </c>
      <c r="G8345" s="6" t="s">
        <v>22541</v>
      </c>
      <c r="H8345" s="6" t="s">
        <v>17</v>
      </c>
      <c r="I8345" s="6"/>
      <c r="J8345" s="6"/>
      <c r="K8345" s="6" t="s">
        <v>22741</v>
      </c>
      <c r="L8345" s="6">
        <v>23.8</v>
      </c>
    </row>
    <row r="8346" spans="1:12">
      <c r="A8346" s="6" t="s">
        <v>14510</v>
      </c>
      <c r="B8346" s="6" t="s">
        <v>24583</v>
      </c>
      <c r="C8346" s="6" t="str">
        <f t="shared" si="130"/>
        <v>430000007E</v>
      </c>
      <c r="D8346" s="6" t="s">
        <v>14150</v>
      </c>
      <c r="E8346" s="6" t="s">
        <v>13</v>
      </c>
      <c r="F8346" s="6" t="s">
        <v>16</v>
      </c>
      <c r="G8346" s="6" t="s">
        <v>17</v>
      </c>
      <c r="H8346" s="6" t="s">
        <v>17</v>
      </c>
      <c r="I8346" s="6"/>
      <c r="J8346" s="6"/>
      <c r="K8346" s="6" t="s">
        <v>22741</v>
      </c>
      <c r="L8346" s="6">
        <v>25</v>
      </c>
    </row>
    <row r="8347" spans="1:12">
      <c r="A8347" s="6" t="s">
        <v>14510</v>
      </c>
      <c r="B8347" s="6" t="s">
        <v>24584</v>
      </c>
      <c r="C8347" s="6" t="str">
        <f t="shared" si="130"/>
        <v>430000012E</v>
      </c>
      <c r="D8347" s="6" t="s">
        <v>14187</v>
      </c>
      <c r="E8347" s="6" t="s">
        <v>13</v>
      </c>
      <c r="F8347" s="6" t="s">
        <v>14181</v>
      </c>
      <c r="G8347" s="6" t="s">
        <v>17</v>
      </c>
      <c r="H8347" s="6" t="s">
        <v>17</v>
      </c>
      <c r="I8347" s="6"/>
      <c r="J8347" s="6"/>
      <c r="K8347" s="6" t="s">
        <v>22741</v>
      </c>
      <c r="L8347" s="6">
        <v>22.5</v>
      </c>
    </row>
    <row r="8348" spans="1:12">
      <c r="A8348" s="6" t="s">
        <v>14510</v>
      </c>
      <c r="B8348" s="6" t="s">
        <v>24585</v>
      </c>
      <c r="C8348" s="6" t="str">
        <f t="shared" si="130"/>
        <v>430000016-1E</v>
      </c>
      <c r="D8348" s="6" t="s">
        <v>14200</v>
      </c>
      <c r="E8348" s="6" t="s">
        <v>13</v>
      </c>
      <c r="F8348" s="6" t="s">
        <v>14146</v>
      </c>
      <c r="G8348" s="6" t="s">
        <v>22567</v>
      </c>
      <c r="H8348" s="6" t="s">
        <v>17</v>
      </c>
      <c r="I8348" s="6"/>
      <c r="J8348" s="6"/>
      <c r="K8348" s="6" t="s">
        <v>22741</v>
      </c>
      <c r="L8348" s="6">
        <v>20</v>
      </c>
    </row>
    <row r="8349" spans="1:12">
      <c r="A8349" s="6" t="s">
        <v>14510</v>
      </c>
      <c r="B8349" s="6" t="s">
        <v>24586</v>
      </c>
      <c r="C8349" s="6" t="str">
        <f t="shared" si="130"/>
        <v>430000016-1/1E</v>
      </c>
      <c r="D8349" s="6" t="s">
        <v>14197</v>
      </c>
      <c r="E8349" s="6" t="s">
        <v>13</v>
      </c>
      <c r="F8349" s="6" t="s">
        <v>14198</v>
      </c>
      <c r="G8349" s="6" t="s">
        <v>17</v>
      </c>
      <c r="H8349" s="6" t="s">
        <v>17</v>
      </c>
      <c r="I8349" s="6"/>
      <c r="J8349" s="6"/>
      <c r="K8349" s="6" t="s">
        <v>22741</v>
      </c>
      <c r="L8349" s="6">
        <v>10</v>
      </c>
    </row>
    <row r="8350" spans="1:12">
      <c r="A8350" s="6" t="s">
        <v>14510</v>
      </c>
      <c r="B8350" s="6" t="s">
        <v>24587</v>
      </c>
      <c r="C8350" s="6" t="str">
        <f t="shared" si="130"/>
        <v>430000022E</v>
      </c>
      <c r="D8350" s="6" t="s">
        <v>14227</v>
      </c>
      <c r="E8350" s="6" t="s">
        <v>13</v>
      </c>
      <c r="F8350" s="6" t="s">
        <v>14146</v>
      </c>
      <c r="G8350" s="6" t="s">
        <v>17</v>
      </c>
      <c r="H8350" s="6" t="s">
        <v>413</v>
      </c>
      <c r="I8350" s="6"/>
      <c r="J8350" s="6"/>
      <c r="K8350" s="6" t="s">
        <v>22741</v>
      </c>
      <c r="L8350" s="6">
        <v>22.5</v>
      </c>
    </row>
    <row r="8351" spans="1:12">
      <c r="A8351" s="6" t="s">
        <v>14510</v>
      </c>
      <c r="B8351" s="6" t="s">
        <v>24588</v>
      </c>
      <c r="C8351" s="6" t="str">
        <f t="shared" si="130"/>
        <v>430000022-1E</v>
      </c>
      <c r="D8351" s="6" t="s">
        <v>14221</v>
      </c>
      <c r="E8351" s="6" t="s">
        <v>13</v>
      </c>
      <c r="F8351" s="6" t="s">
        <v>13902</v>
      </c>
      <c r="G8351" s="6" t="s">
        <v>17</v>
      </c>
      <c r="H8351" s="6" t="s">
        <v>17</v>
      </c>
      <c r="I8351" s="6"/>
      <c r="J8351" s="6"/>
      <c r="K8351" s="6" t="s">
        <v>22741</v>
      </c>
      <c r="L8351" s="6">
        <v>8</v>
      </c>
    </row>
    <row r="8352" spans="1:12">
      <c r="A8352" s="6" t="s">
        <v>14510</v>
      </c>
      <c r="B8352" s="6" t="s">
        <v>24589</v>
      </c>
      <c r="C8352" s="6" t="str">
        <f t="shared" si="130"/>
        <v>430000023E</v>
      </c>
      <c r="D8352" s="6" t="s">
        <v>14229</v>
      </c>
      <c r="E8352" s="6" t="s">
        <v>13</v>
      </c>
      <c r="F8352" s="6" t="s">
        <v>13902</v>
      </c>
      <c r="G8352" s="6" t="s">
        <v>22587</v>
      </c>
      <c r="H8352" s="6" t="s">
        <v>17</v>
      </c>
      <c r="I8352" s="6"/>
      <c r="J8352" s="6"/>
      <c r="K8352" s="6" t="s">
        <v>22741</v>
      </c>
      <c r="L8352" s="6">
        <v>7</v>
      </c>
    </row>
    <row r="8353" spans="1:12">
      <c r="A8353" s="6" t="s">
        <v>14510</v>
      </c>
      <c r="B8353" s="6" t="s">
        <v>24590</v>
      </c>
      <c r="C8353" s="6" t="str">
        <f t="shared" si="130"/>
        <v>440000001E</v>
      </c>
      <c r="D8353" s="6" t="s">
        <v>14258</v>
      </c>
      <c r="E8353" s="6" t="s">
        <v>13</v>
      </c>
      <c r="F8353" s="6" t="s">
        <v>14146</v>
      </c>
      <c r="G8353" s="6" t="s">
        <v>22604</v>
      </c>
      <c r="H8353" s="6" t="s">
        <v>17</v>
      </c>
      <c r="I8353" s="6"/>
      <c r="J8353" s="6"/>
      <c r="K8353" s="6" t="s">
        <v>22741</v>
      </c>
      <c r="L8353" s="6">
        <v>28</v>
      </c>
    </row>
    <row r="8354" spans="1:12">
      <c r="A8354" s="6" t="s">
        <v>14510</v>
      </c>
      <c r="B8354" s="6" t="s">
        <v>24591</v>
      </c>
      <c r="C8354" s="6" t="str">
        <f t="shared" si="130"/>
        <v>440000001-1E</v>
      </c>
      <c r="D8354" s="6" t="s">
        <v>14256</v>
      </c>
      <c r="E8354" s="6" t="s">
        <v>13</v>
      </c>
      <c r="F8354" s="6" t="s">
        <v>13902</v>
      </c>
      <c r="G8354" s="6" t="s">
        <v>17</v>
      </c>
      <c r="H8354" s="6" t="s">
        <v>17</v>
      </c>
      <c r="I8354" s="6"/>
      <c r="J8354" s="6"/>
      <c r="K8354" s="6" t="s">
        <v>22741</v>
      </c>
      <c r="L8354" s="6">
        <v>5</v>
      </c>
    </row>
    <row r="8355" spans="1:12">
      <c r="A8355" s="6" t="s">
        <v>14510</v>
      </c>
      <c r="B8355" s="6" t="s">
        <v>24592</v>
      </c>
      <c r="C8355" s="6" t="str">
        <f t="shared" si="130"/>
        <v>440000004E</v>
      </c>
      <c r="D8355" s="6" t="s">
        <v>14275</v>
      </c>
      <c r="E8355" s="6" t="s">
        <v>13</v>
      </c>
      <c r="F8355" s="6" t="s">
        <v>14276</v>
      </c>
      <c r="G8355" s="6" t="s">
        <v>22614</v>
      </c>
      <c r="H8355" s="6" t="s">
        <v>17</v>
      </c>
      <c r="I8355" s="6"/>
      <c r="J8355" s="6"/>
      <c r="K8355" s="6" t="s">
        <v>22741</v>
      </c>
      <c r="L8355" s="6">
        <v>9</v>
      </c>
    </row>
    <row r="8356" spans="1:12">
      <c r="A8356" s="6" t="s">
        <v>14510</v>
      </c>
      <c r="B8356" s="6" t="s">
        <v>24593</v>
      </c>
      <c r="C8356" s="6" t="str">
        <f t="shared" si="130"/>
        <v>440000004-1E</v>
      </c>
      <c r="D8356" s="6" t="s">
        <v>14272</v>
      </c>
      <c r="E8356" s="6" t="s">
        <v>13</v>
      </c>
      <c r="F8356" s="6" t="s">
        <v>14273</v>
      </c>
      <c r="G8356" s="6" t="s">
        <v>17</v>
      </c>
      <c r="H8356" s="6" t="s">
        <v>17</v>
      </c>
      <c r="I8356" s="6"/>
      <c r="J8356" s="6"/>
      <c r="K8356" s="6" t="s">
        <v>22741</v>
      </c>
      <c r="L8356" s="6">
        <v>2</v>
      </c>
    </row>
    <row r="8357" spans="1:12">
      <c r="A8357" s="6" t="s">
        <v>14510</v>
      </c>
      <c r="B8357" s="6" t="s">
        <v>24594</v>
      </c>
      <c r="C8357" s="6" t="str">
        <f t="shared" si="130"/>
        <v>450000008-1E</v>
      </c>
      <c r="D8357" s="6" t="s">
        <v>14321</v>
      </c>
      <c r="E8357" s="6" t="s">
        <v>13</v>
      </c>
      <c r="F8357" s="6" t="s">
        <v>16</v>
      </c>
      <c r="G8357" s="6" t="s">
        <v>22638</v>
      </c>
      <c r="H8357" s="6" t="s">
        <v>17</v>
      </c>
      <c r="I8357" s="6"/>
      <c r="J8357" s="6" t="s">
        <v>14580</v>
      </c>
      <c r="K8357" s="6" t="s">
        <v>22741</v>
      </c>
      <c r="L8357" s="6">
        <v>70</v>
      </c>
    </row>
    <row r="8358" spans="1:12">
      <c r="A8358" s="6" t="s">
        <v>14510</v>
      </c>
      <c r="B8358" s="6" t="s">
        <v>24595</v>
      </c>
      <c r="C8358" s="6" t="str">
        <f t="shared" si="130"/>
        <v>450000009E</v>
      </c>
      <c r="D8358" s="6" t="s">
        <v>14328</v>
      </c>
      <c r="E8358" s="6" t="s">
        <v>13</v>
      </c>
      <c r="F8358" s="6" t="s">
        <v>16</v>
      </c>
      <c r="G8358" s="6" t="s">
        <v>17</v>
      </c>
      <c r="H8358" s="6" t="s">
        <v>17</v>
      </c>
      <c r="I8358" s="6"/>
      <c r="J8358" s="6"/>
      <c r="K8358" s="6" t="s">
        <v>22741</v>
      </c>
      <c r="L8358" s="6">
        <v>28</v>
      </c>
    </row>
    <row r="8359" spans="1:12">
      <c r="A8359" s="6" t="s">
        <v>14564</v>
      </c>
      <c r="B8359" s="6" t="s">
        <v>24596</v>
      </c>
      <c r="C8359" s="6" t="str">
        <f t="shared" si="130"/>
        <v>120100014-4E</v>
      </c>
      <c r="D8359" s="6" t="s">
        <v>193</v>
      </c>
      <c r="E8359" s="6" t="s">
        <v>20</v>
      </c>
      <c r="F8359" s="6" t="s">
        <v>16</v>
      </c>
      <c r="G8359" s="6" t="s">
        <v>17</v>
      </c>
      <c r="H8359" s="6" t="s">
        <v>17</v>
      </c>
      <c r="I8359" s="6"/>
      <c r="J8359" s="6" t="s">
        <v>14524</v>
      </c>
      <c r="K8359" s="6" t="s">
        <v>22741</v>
      </c>
      <c r="L8359" s="6">
        <v>25</v>
      </c>
    </row>
    <row r="8360" spans="1:12">
      <c r="A8360" s="6"/>
      <c r="B8360" s="6" t="s">
        <v>24597</v>
      </c>
      <c r="C8360" s="6" t="str">
        <f t="shared" si="130"/>
        <v>140400001</v>
      </c>
      <c r="D8360" s="6" t="s">
        <v>24598</v>
      </c>
      <c r="E8360" s="6" t="s">
        <v>20</v>
      </c>
      <c r="F8360" s="6" t="s">
        <v>3795</v>
      </c>
      <c r="G8360" s="6"/>
      <c r="H8360" s="6"/>
      <c r="I8360" s="6"/>
      <c r="J8360" s="6"/>
      <c r="K8360" s="6" t="s">
        <v>14499</v>
      </c>
      <c r="L8360" s="6">
        <v>280000</v>
      </c>
    </row>
    <row r="8361" spans="1:12">
      <c r="A8361" s="6"/>
      <c r="B8361" s="6" t="s">
        <v>24599</v>
      </c>
      <c r="C8361" s="6" t="str">
        <f t="shared" si="130"/>
        <v>140400002</v>
      </c>
      <c r="D8361" s="6" t="s">
        <v>24600</v>
      </c>
      <c r="E8361" s="6" t="s">
        <v>20</v>
      </c>
      <c r="F8361" s="6" t="s">
        <v>3795</v>
      </c>
      <c r="G8361" s="6"/>
      <c r="H8361" s="6"/>
      <c r="I8361" s="6"/>
      <c r="J8361" s="6"/>
      <c r="K8361" s="6" t="s">
        <v>14499</v>
      </c>
      <c r="L8361" s="6">
        <v>140000</v>
      </c>
    </row>
    <row r="8362" spans="1:12">
      <c r="A8362" s="6"/>
      <c r="B8362" s="6" t="s">
        <v>24601</v>
      </c>
      <c r="C8362" s="6" t="str">
        <f t="shared" si="130"/>
        <v>140400003</v>
      </c>
      <c r="D8362" s="6" t="s">
        <v>24602</v>
      </c>
      <c r="E8362" s="6" t="s">
        <v>20</v>
      </c>
      <c r="F8362" s="6" t="s">
        <v>3795</v>
      </c>
      <c r="G8362" s="6"/>
      <c r="H8362" s="6"/>
      <c r="I8362" s="6"/>
      <c r="J8362" s="6"/>
      <c r="K8362" s="6" t="s">
        <v>14499</v>
      </c>
      <c r="L8362" s="6">
        <v>220000</v>
      </c>
    </row>
    <row r="8363" spans="1:12">
      <c r="A8363" s="6"/>
      <c r="B8363" s="6" t="s">
        <v>24603</v>
      </c>
      <c r="C8363" s="6" t="str">
        <f t="shared" si="130"/>
        <v>140400004</v>
      </c>
      <c r="D8363" s="6" t="s">
        <v>24604</v>
      </c>
      <c r="E8363" s="6" t="s">
        <v>20</v>
      </c>
      <c r="F8363" s="6" t="s">
        <v>3795</v>
      </c>
      <c r="G8363" s="6"/>
      <c r="H8363" s="6"/>
      <c r="I8363" s="6"/>
      <c r="J8363" s="6"/>
      <c r="K8363" s="6" t="s">
        <v>14499</v>
      </c>
      <c r="L8363" s="6">
        <v>60000</v>
      </c>
    </row>
    <row r="8364" spans="1:12">
      <c r="A8364" s="6"/>
      <c r="B8364" s="6" t="s">
        <v>24605</v>
      </c>
      <c r="C8364" s="6" t="str">
        <f t="shared" si="130"/>
        <v>140400005</v>
      </c>
      <c r="D8364" s="6" t="s">
        <v>24606</v>
      </c>
      <c r="E8364" s="6" t="s">
        <v>20</v>
      </c>
      <c r="F8364" s="6" t="s">
        <v>3795</v>
      </c>
      <c r="G8364" s="6"/>
      <c r="H8364" s="6"/>
      <c r="I8364" s="6"/>
      <c r="J8364" s="6"/>
      <c r="K8364" s="6" t="s">
        <v>14499</v>
      </c>
      <c r="L8364" s="6">
        <v>100000</v>
      </c>
    </row>
    <row r="8365" spans="1:12">
      <c r="A8365" s="6"/>
      <c r="B8365" s="6" t="s">
        <v>24607</v>
      </c>
      <c r="C8365" s="6" t="str">
        <f t="shared" si="130"/>
        <v>140400006</v>
      </c>
      <c r="D8365" s="6" t="s">
        <v>24608</v>
      </c>
      <c r="E8365" s="6" t="s">
        <v>20</v>
      </c>
      <c r="F8365" s="6" t="s">
        <v>3795</v>
      </c>
      <c r="G8365" s="6"/>
      <c r="H8365" s="6"/>
      <c r="I8365" s="6"/>
      <c r="J8365" s="6"/>
      <c r="K8365" s="6" t="s">
        <v>14499</v>
      </c>
      <c r="L8365" s="6">
        <v>50000</v>
      </c>
    </row>
    <row r="8366" spans="1:12">
      <c r="A8366" s="6"/>
      <c r="B8366" s="6" t="s">
        <v>24609</v>
      </c>
      <c r="C8366" s="6" t="str">
        <f t="shared" si="130"/>
        <v>140400007</v>
      </c>
      <c r="D8366" s="6" t="s">
        <v>24610</v>
      </c>
      <c r="E8366" s="6" t="s">
        <v>20</v>
      </c>
      <c r="F8366" s="6" t="s">
        <v>3795</v>
      </c>
      <c r="G8366" s="6"/>
      <c r="H8366" s="6"/>
      <c r="I8366" s="6"/>
      <c r="J8366" s="6"/>
      <c r="K8366" s="6" t="s">
        <v>14499</v>
      </c>
      <c r="L8366" s="6">
        <v>180000</v>
      </c>
    </row>
    <row r="8367" spans="1:12">
      <c r="A8367" s="6"/>
      <c r="B8367" s="6" t="s">
        <v>24611</v>
      </c>
      <c r="C8367" s="6" t="str">
        <f t="shared" si="130"/>
        <v>140400008</v>
      </c>
      <c r="D8367" s="6" t="s">
        <v>24612</v>
      </c>
      <c r="E8367" s="6" t="s">
        <v>20</v>
      </c>
      <c r="F8367" s="6" t="s">
        <v>3795</v>
      </c>
      <c r="G8367" s="6"/>
      <c r="H8367" s="6"/>
      <c r="I8367" s="6"/>
      <c r="J8367" s="6"/>
      <c r="K8367" s="6" t="s">
        <v>14499</v>
      </c>
      <c r="L8367" s="6">
        <v>90000</v>
      </c>
    </row>
    <row r="8368" spans="1:12">
      <c r="A8368" s="6"/>
      <c r="B8368" s="6" t="s">
        <v>24613</v>
      </c>
      <c r="C8368" s="6" t="str">
        <f t="shared" si="130"/>
        <v>140400009</v>
      </c>
      <c r="D8368" s="6" t="s">
        <v>24614</v>
      </c>
      <c r="E8368" s="6" t="s">
        <v>20</v>
      </c>
      <c r="F8368" s="6" t="s">
        <v>3795</v>
      </c>
      <c r="G8368" s="6"/>
      <c r="H8368" s="6"/>
      <c r="I8368" s="6"/>
      <c r="J8368" s="6"/>
      <c r="K8368" s="6" t="s">
        <v>14499</v>
      </c>
      <c r="L8368" s="6">
        <v>80000</v>
      </c>
    </row>
    <row r="8369" spans="1:12">
      <c r="A8369" s="6"/>
      <c r="B8369" s="6" t="s">
        <v>24615</v>
      </c>
      <c r="C8369" s="6" t="str">
        <f t="shared" si="130"/>
        <v>140400010</v>
      </c>
      <c r="D8369" s="6" t="s">
        <v>24616</v>
      </c>
      <c r="E8369" s="6" t="s">
        <v>20</v>
      </c>
      <c r="F8369" s="6" t="s">
        <v>3795</v>
      </c>
      <c r="G8369" s="6"/>
      <c r="H8369" s="6"/>
      <c r="I8369" s="6"/>
      <c r="J8369" s="6"/>
      <c r="K8369" s="6" t="s">
        <v>14499</v>
      </c>
      <c r="L8369" s="6">
        <v>40000</v>
      </c>
    </row>
    <row r="8370" spans="1:12">
      <c r="A8370" s="6"/>
      <c r="B8370" s="6" t="s">
        <v>24617</v>
      </c>
      <c r="C8370" s="6" t="str">
        <f t="shared" si="130"/>
        <v>140400011</v>
      </c>
      <c r="D8370" s="6" t="s">
        <v>24618</v>
      </c>
      <c r="E8370" s="6" t="s">
        <v>20</v>
      </c>
      <c r="F8370" s="6" t="s">
        <v>3795</v>
      </c>
      <c r="G8370" s="6"/>
      <c r="H8370" s="6"/>
      <c r="I8370" s="6"/>
      <c r="J8370" s="6"/>
      <c r="K8370" s="6" t="s">
        <v>14499</v>
      </c>
      <c r="L8370" s="6">
        <v>80000</v>
      </c>
    </row>
    <row r="8371" spans="1:12">
      <c r="A8371" s="6"/>
      <c r="B8371" s="6" t="s">
        <v>24619</v>
      </c>
      <c r="C8371" s="6" t="str">
        <f t="shared" si="130"/>
        <v>140400012</v>
      </c>
      <c r="D8371" s="6" t="s">
        <v>24620</v>
      </c>
      <c r="E8371" s="6" t="s">
        <v>20</v>
      </c>
      <c r="F8371" s="6" t="s">
        <v>3795</v>
      </c>
      <c r="G8371" s="6"/>
      <c r="H8371" s="6"/>
      <c r="I8371" s="6"/>
      <c r="J8371" s="6"/>
      <c r="K8371" s="6" t="s">
        <v>14499</v>
      </c>
      <c r="L8371" s="6">
        <v>80000</v>
      </c>
    </row>
    <row r="8372" spans="1:12">
      <c r="A8372" s="6"/>
      <c r="B8372" s="6" t="s">
        <v>24621</v>
      </c>
      <c r="C8372" s="6" t="str">
        <f t="shared" si="130"/>
        <v>140400013</v>
      </c>
      <c r="D8372" s="6" t="s">
        <v>24622</v>
      </c>
      <c r="E8372" s="6" t="s">
        <v>20</v>
      </c>
      <c r="F8372" s="6" t="s">
        <v>3795</v>
      </c>
      <c r="G8372" s="6"/>
      <c r="H8372" s="6"/>
      <c r="I8372" s="6"/>
      <c r="J8372" s="6"/>
      <c r="K8372" s="6" t="s">
        <v>14499</v>
      </c>
      <c r="L8372" s="6">
        <v>50000</v>
      </c>
    </row>
    <row r="8373" spans="1:12">
      <c r="A8373" s="6"/>
      <c r="B8373" s="6" t="s">
        <v>24623</v>
      </c>
      <c r="C8373" s="6" t="str">
        <f t="shared" si="130"/>
        <v>140400014</v>
      </c>
      <c r="D8373" s="6" t="s">
        <v>24624</v>
      </c>
      <c r="E8373" s="6" t="s">
        <v>20</v>
      </c>
      <c r="F8373" s="6" t="s">
        <v>3795</v>
      </c>
      <c r="G8373" s="6"/>
      <c r="H8373" s="6"/>
      <c r="I8373" s="6"/>
      <c r="J8373" s="6"/>
      <c r="K8373" s="6" t="s">
        <v>14499</v>
      </c>
      <c r="L8373" s="6">
        <v>40000</v>
      </c>
    </row>
    <row r="8374" spans="1:12">
      <c r="A8374" s="6"/>
      <c r="B8374" s="6" t="s">
        <v>24625</v>
      </c>
      <c r="C8374" s="6" t="str">
        <f t="shared" si="130"/>
        <v>140400015</v>
      </c>
      <c r="D8374" s="6" t="s">
        <v>24626</v>
      </c>
      <c r="E8374" s="6" t="s">
        <v>20</v>
      </c>
      <c r="F8374" s="6" t="s">
        <v>3795</v>
      </c>
      <c r="G8374" s="6"/>
      <c r="H8374" s="6"/>
      <c r="I8374" s="6"/>
      <c r="J8374" s="6"/>
      <c r="K8374" s="6" t="s">
        <v>14499</v>
      </c>
      <c r="L8374" s="6">
        <v>50000</v>
      </c>
    </row>
    <row r="8375" spans="1:12">
      <c r="A8375" s="6"/>
      <c r="B8375" s="6" t="s">
        <v>24627</v>
      </c>
      <c r="C8375" s="6" t="str">
        <f t="shared" si="130"/>
        <v>140400016</v>
      </c>
      <c r="D8375" s="6" t="s">
        <v>24628</v>
      </c>
      <c r="E8375" s="6" t="s">
        <v>20</v>
      </c>
      <c r="F8375" s="6" t="s">
        <v>3795</v>
      </c>
      <c r="G8375" s="6"/>
      <c r="H8375" s="6"/>
      <c r="I8375" s="6"/>
      <c r="J8375" s="6"/>
      <c r="K8375" s="6" t="s">
        <v>14499</v>
      </c>
      <c r="L8375" s="11">
        <v>50000</v>
      </c>
    </row>
    <row r="8376" spans="1:12">
      <c r="A8376" s="6"/>
      <c r="B8376" s="6" t="s">
        <v>24629</v>
      </c>
      <c r="C8376" s="6" t="str">
        <f t="shared" si="130"/>
        <v>140400017</v>
      </c>
      <c r="D8376" s="6" t="s">
        <v>24630</v>
      </c>
      <c r="E8376" s="6" t="s">
        <v>20</v>
      </c>
      <c r="F8376" s="6" t="s">
        <v>3795</v>
      </c>
      <c r="G8376" s="6"/>
      <c r="H8376" s="6"/>
      <c r="I8376" s="6"/>
      <c r="J8376" s="6"/>
      <c r="K8376" s="6" t="s">
        <v>14499</v>
      </c>
      <c r="L8376" s="11">
        <v>26000</v>
      </c>
    </row>
    <row r="8377" spans="1:12">
      <c r="A8377" s="6"/>
      <c r="B8377" s="6" t="s">
        <v>24631</v>
      </c>
      <c r="C8377" s="6" t="str">
        <f t="shared" si="130"/>
        <v>140400018</v>
      </c>
      <c r="D8377" s="6" t="s">
        <v>24632</v>
      </c>
      <c r="E8377" s="6" t="s">
        <v>20</v>
      </c>
      <c r="F8377" s="6" t="s">
        <v>3795</v>
      </c>
      <c r="G8377" s="6"/>
      <c r="H8377" s="6"/>
      <c r="I8377" s="6"/>
      <c r="J8377" s="6"/>
      <c r="K8377" s="6" t="s">
        <v>14499</v>
      </c>
      <c r="L8377" s="11">
        <v>22000</v>
      </c>
    </row>
    <row r="8378" spans="1:12">
      <c r="A8378" s="6"/>
      <c r="B8378" s="6" t="s">
        <v>24633</v>
      </c>
      <c r="C8378" s="6" t="str">
        <f t="shared" si="130"/>
        <v>140400019</v>
      </c>
      <c r="D8378" s="6" t="s">
        <v>24634</v>
      </c>
      <c r="E8378" s="6" t="s">
        <v>20</v>
      </c>
      <c r="F8378" s="6" t="s">
        <v>3795</v>
      </c>
      <c r="G8378" s="6"/>
      <c r="H8378" s="6"/>
      <c r="I8378" s="6"/>
      <c r="J8378" s="6"/>
      <c r="K8378" s="6" t="s">
        <v>14499</v>
      </c>
      <c r="L8378" s="6">
        <v>16000</v>
      </c>
    </row>
    <row r="8379" spans="1:12">
      <c r="A8379" s="6" t="s">
        <v>14510</v>
      </c>
      <c r="B8379" s="6" t="s">
        <v>24635</v>
      </c>
      <c r="C8379" s="6" t="str">
        <f t="shared" si="130"/>
        <v>120300001-2</v>
      </c>
      <c r="D8379" s="6" t="s">
        <v>214</v>
      </c>
      <c r="E8379" s="6" t="s">
        <v>13</v>
      </c>
      <c r="F8379" s="6" t="s">
        <v>126</v>
      </c>
      <c r="G8379" s="6" t="s">
        <v>17</v>
      </c>
      <c r="H8379" s="6" t="s">
        <v>212</v>
      </c>
      <c r="I8379" s="6"/>
      <c r="J8379" s="6"/>
      <c r="K8379" s="6" t="s">
        <v>14499</v>
      </c>
      <c r="L8379" s="6">
        <v>5</v>
      </c>
    </row>
    <row r="8380" spans="1:12">
      <c r="A8380" s="6" t="s">
        <v>14510</v>
      </c>
      <c r="B8380" s="6" t="s">
        <v>24636</v>
      </c>
      <c r="C8380" s="6" t="str">
        <f t="shared" si="130"/>
        <v>120600002-2</v>
      </c>
      <c r="D8380" s="6" t="s">
        <v>336</v>
      </c>
      <c r="E8380" s="6" t="s">
        <v>13</v>
      </c>
      <c r="F8380" s="6" t="s">
        <v>16</v>
      </c>
      <c r="G8380" s="6" t="s">
        <v>17</v>
      </c>
      <c r="H8380" s="6" t="s">
        <v>322</v>
      </c>
      <c r="I8380" s="6"/>
      <c r="J8380" s="6"/>
      <c r="K8380" s="6" t="s">
        <v>14499</v>
      </c>
      <c r="L8380" s="6">
        <v>28</v>
      </c>
    </row>
    <row r="8381" spans="1:12">
      <c r="A8381" s="6" t="s">
        <v>14510</v>
      </c>
      <c r="B8381" s="6" t="s">
        <v>24637</v>
      </c>
      <c r="C8381" s="6" t="str">
        <f t="shared" si="130"/>
        <v>120600003-2</v>
      </c>
      <c r="D8381" s="6" t="s">
        <v>347</v>
      </c>
      <c r="E8381" s="6" t="s">
        <v>13</v>
      </c>
      <c r="F8381" s="6" t="s">
        <v>16</v>
      </c>
      <c r="G8381" s="6" t="s">
        <v>17</v>
      </c>
      <c r="H8381" s="6" t="s">
        <v>322</v>
      </c>
      <c r="I8381" s="6"/>
      <c r="J8381" s="6"/>
      <c r="K8381" s="6" t="s">
        <v>14499</v>
      </c>
      <c r="L8381" s="6">
        <v>20</v>
      </c>
    </row>
    <row r="8382" spans="1:12">
      <c r="A8382" s="6" t="s">
        <v>14510</v>
      </c>
      <c r="B8382" s="6" t="s">
        <v>24638</v>
      </c>
      <c r="C8382" s="6" t="str">
        <f t="shared" si="130"/>
        <v>121400001-3</v>
      </c>
      <c r="D8382" s="6" t="s">
        <v>431</v>
      </c>
      <c r="E8382" s="6" t="s">
        <v>13</v>
      </c>
      <c r="F8382" s="6" t="s">
        <v>16</v>
      </c>
      <c r="G8382" s="6" t="s">
        <v>17</v>
      </c>
      <c r="H8382" s="6" t="s">
        <v>432</v>
      </c>
      <c r="I8382" s="6"/>
      <c r="J8382" s="6"/>
      <c r="K8382" s="6" t="s">
        <v>14499</v>
      </c>
      <c r="L8382" s="6">
        <v>18</v>
      </c>
    </row>
    <row r="8383" spans="1:12">
      <c r="A8383" s="6" t="s">
        <v>14510</v>
      </c>
      <c r="B8383" s="6" t="s">
        <v>24639</v>
      </c>
      <c r="C8383" s="6" t="str">
        <f t="shared" si="130"/>
        <v>121400001-4</v>
      </c>
      <c r="D8383" s="6" t="s">
        <v>434</v>
      </c>
      <c r="E8383" s="6" t="s">
        <v>13</v>
      </c>
      <c r="F8383" s="6" t="s">
        <v>16</v>
      </c>
      <c r="G8383" s="6" t="s">
        <v>24640</v>
      </c>
      <c r="H8383" s="6" t="s">
        <v>432</v>
      </c>
      <c r="I8383" s="6"/>
      <c r="J8383" s="6"/>
      <c r="K8383" s="6" t="s">
        <v>14499</v>
      </c>
      <c r="L8383" s="8">
        <v>9</v>
      </c>
    </row>
    <row r="8384" spans="1:12">
      <c r="A8384" s="6" t="s">
        <v>14516</v>
      </c>
      <c r="B8384" s="6" t="s">
        <v>24641</v>
      </c>
      <c r="C8384" s="6" t="str">
        <f t="shared" si="130"/>
        <v>210102001-1</v>
      </c>
      <c r="D8384" s="6" t="s">
        <v>24642</v>
      </c>
      <c r="E8384" s="6" t="s">
        <v>13</v>
      </c>
      <c r="F8384" s="6" t="s">
        <v>554</v>
      </c>
      <c r="G8384" s="6" t="s">
        <v>17</v>
      </c>
      <c r="H8384" s="6" t="s">
        <v>17</v>
      </c>
      <c r="I8384" s="6"/>
      <c r="J8384" s="6"/>
      <c r="K8384" s="6" t="s">
        <v>14499</v>
      </c>
      <c r="L8384" s="8">
        <v>3.6</v>
      </c>
    </row>
    <row r="8385" spans="1:12">
      <c r="A8385" s="6" t="s">
        <v>14516</v>
      </c>
      <c r="B8385" s="6" t="s">
        <v>24643</v>
      </c>
      <c r="C8385" s="6" t="str">
        <f t="shared" si="130"/>
        <v>210102001-2</v>
      </c>
      <c r="D8385" s="6" t="s">
        <v>24644</v>
      </c>
      <c r="E8385" s="6" t="s">
        <v>13</v>
      </c>
      <c r="F8385" s="6" t="s">
        <v>554</v>
      </c>
      <c r="G8385" s="6" t="s">
        <v>17</v>
      </c>
      <c r="H8385" s="6" t="s">
        <v>17</v>
      </c>
      <c r="I8385" s="6"/>
      <c r="J8385" s="6"/>
      <c r="K8385" s="6" t="s">
        <v>14499</v>
      </c>
      <c r="L8385" s="8">
        <v>3.6</v>
      </c>
    </row>
    <row r="8386" spans="1:12">
      <c r="A8386" s="6" t="s">
        <v>14516</v>
      </c>
      <c r="B8386" s="6" t="s">
        <v>24645</v>
      </c>
      <c r="C8386" s="6" t="str">
        <f t="shared" si="130"/>
        <v>210102002-1</v>
      </c>
      <c r="D8386" s="6" t="s">
        <v>24646</v>
      </c>
      <c r="E8386" s="6" t="s">
        <v>13</v>
      </c>
      <c r="F8386" s="6" t="s">
        <v>554</v>
      </c>
      <c r="G8386" s="6" t="s">
        <v>17</v>
      </c>
      <c r="H8386" s="6" t="s">
        <v>17</v>
      </c>
      <c r="I8386" s="6"/>
      <c r="J8386" s="6"/>
      <c r="K8386" s="6" t="s">
        <v>14499</v>
      </c>
      <c r="L8386" s="8">
        <v>4.5</v>
      </c>
    </row>
    <row r="8387" spans="1:12">
      <c r="A8387" s="6" t="s">
        <v>14516</v>
      </c>
      <c r="B8387" s="6" t="s">
        <v>24647</v>
      </c>
      <c r="C8387" s="6" t="str">
        <f t="shared" ref="C8387:C8450" si="131">RIGHT(B8387,LEN(B8387)-16)</f>
        <v>210102002-2</v>
      </c>
      <c r="D8387" s="6" t="s">
        <v>24648</v>
      </c>
      <c r="E8387" s="6" t="s">
        <v>13</v>
      </c>
      <c r="F8387" s="6" t="s">
        <v>554</v>
      </c>
      <c r="G8387" s="6" t="s">
        <v>17</v>
      </c>
      <c r="H8387" s="6" t="s">
        <v>17</v>
      </c>
      <c r="I8387" s="6"/>
      <c r="J8387" s="6"/>
      <c r="K8387" s="6" t="s">
        <v>14499</v>
      </c>
      <c r="L8387" s="8">
        <v>4.5</v>
      </c>
    </row>
    <row r="8388" spans="1:12">
      <c r="A8388" s="6" t="s">
        <v>14516</v>
      </c>
      <c r="B8388" s="6" t="s">
        <v>24649</v>
      </c>
      <c r="C8388" s="6" t="str">
        <f t="shared" si="131"/>
        <v>210102003-1</v>
      </c>
      <c r="D8388" s="6" t="s">
        <v>24650</v>
      </c>
      <c r="E8388" s="6" t="s">
        <v>13</v>
      </c>
      <c r="F8388" s="6" t="s">
        <v>554</v>
      </c>
      <c r="G8388" s="6" t="s">
        <v>17</v>
      </c>
      <c r="H8388" s="6" t="s">
        <v>17</v>
      </c>
      <c r="I8388" s="6"/>
      <c r="J8388" s="6"/>
      <c r="K8388" s="6" t="s">
        <v>14499</v>
      </c>
      <c r="L8388" s="6">
        <v>6</v>
      </c>
    </row>
    <row r="8389" spans="1:12">
      <c r="A8389" s="6" t="s">
        <v>14516</v>
      </c>
      <c r="B8389" s="6" t="s">
        <v>24651</v>
      </c>
      <c r="C8389" s="6" t="str">
        <f t="shared" si="131"/>
        <v>210102003-2</v>
      </c>
      <c r="D8389" s="6" t="s">
        <v>24652</v>
      </c>
      <c r="E8389" s="6" t="s">
        <v>13</v>
      </c>
      <c r="F8389" s="6" t="s">
        <v>554</v>
      </c>
      <c r="G8389" s="6" t="s">
        <v>17</v>
      </c>
      <c r="H8389" s="6" t="s">
        <v>17</v>
      </c>
      <c r="I8389" s="6"/>
      <c r="J8389" s="6"/>
      <c r="K8389" s="6" t="s">
        <v>14499</v>
      </c>
      <c r="L8389" s="6">
        <v>6</v>
      </c>
    </row>
    <row r="8390" spans="1:12">
      <c r="A8390" s="6" t="s">
        <v>14516</v>
      </c>
      <c r="B8390" s="6" t="s">
        <v>24653</v>
      </c>
      <c r="C8390" s="6" t="str">
        <f t="shared" si="131"/>
        <v>210102003-3/1</v>
      </c>
      <c r="D8390" s="6" t="s">
        <v>24654</v>
      </c>
      <c r="E8390" s="6" t="s">
        <v>13</v>
      </c>
      <c r="F8390" s="6" t="s">
        <v>554</v>
      </c>
      <c r="G8390" s="6" t="s">
        <v>17</v>
      </c>
      <c r="H8390" s="6" t="s">
        <v>17</v>
      </c>
      <c r="I8390" s="6"/>
      <c r="J8390" s="6"/>
      <c r="K8390" s="6" t="s">
        <v>14499</v>
      </c>
      <c r="L8390" s="6">
        <v>6</v>
      </c>
    </row>
    <row r="8391" spans="1:12">
      <c r="A8391" s="6" t="s">
        <v>14516</v>
      </c>
      <c r="B8391" s="6" t="s">
        <v>24655</v>
      </c>
      <c r="C8391" s="6" t="str">
        <f t="shared" si="131"/>
        <v>210102003-3/2</v>
      </c>
      <c r="D8391" s="6" t="s">
        <v>24656</v>
      </c>
      <c r="E8391" s="6" t="s">
        <v>13</v>
      </c>
      <c r="F8391" s="6" t="s">
        <v>554</v>
      </c>
      <c r="G8391" s="6" t="s">
        <v>17</v>
      </c>
      <c r="H8391" s="6" t="s">
        <v>17</v>
      </c>
      <c r="I8391" s="6"/>
      <c r="J8391" s="6"/>
      <c r="K8391" s="6" t="s">
        <v>14499</v>
      </c>
      <c r="L8391" s="6">
        <v>6</v>
      </c>
    </row>
    <row r="8392" spans="1:12">
      <c r="A8392" s="6" t="s">
        <v>14516</v>
      </c>
      <c r="B8392" s="6" t="s">
        <v>24657</v>
      </c>
      <c r="C8392" s="6" t="str">
        <f t="shared" si="131"/>
        <v>210102004-1</v>
      </c>
      <c r="D8392" s="6" t="s">
        <v>24658</v>
      </c>
      <c r="E8392" s="6" t="s">
        <v>13</v>
      </c>
      <c r="F8392" s="6" t="s">
        <v>554</v>
      </c>
      <c r="G8392" s="6" t="s">
        <v>17</v>
      </c>
      <c r="H8392" s="6" t="s">
        <v>17</v>
      </c>
      <c r="I8392" s="6"/>
      <c r="J8392" s="6"/>
      <c r="K8392" s="6" t="s">
        <v>14499</v>
      </c>
      <c r="L8392" s="8">
        <v>6.9</v>
      </c>
    </row>
    <row r="8393" spans="1:12">
      <c r="A8393" s="6" t="s">
        <v>14516</v>
      </c>
      <c r="B8393" s="6" t="s">
        <v>24659</v>
      </c>
      <c r="C8393" s="6" t="str">
        <f t="shared" si="131"/>
        <v>210102004-2</v>
      </c>
      <c r="D8393" s="6" t="s">
        <v>24660</v>
      </c>
      <c r="E8393" s="6" t="s">
        <v>13</v>
      </c>
      <c r="F8393" s="6" t="s">
        <v>554</v>
      </c>
      <c r="G8393" s="6" t="s">
        <v>17</v>
      </c>
      <c r="H8393" s="6" t="s">
        <v>17</v>
      </c>
      <c r="I8393" s="6"/>
      <c r="J8393" s="6"/>
      <c r="K8393" s="6" t="s">
        <v>14499</v>
      </c>
      <c r="L8393" s="8">
        <v>6.9</v>
      </c>
    </row>
    <row r="8394" spans="1:12">
      <c r="A8394" s="6" t="s">
        <v>14516</v>
      </c>
      <c r="B8394" s="6" t="s">
        <v>24661</v>
      </c>
      <c r="C8394" s="6" t="str">
        <f t="shared" si="131"/>
        <v>210102005-1</v>
      </c>
      <c r="D8394" s="6" t="s">
        <v>24662</v>
      </c>
      <c r="E8394" s="6" t="s">
        <v>13</v>
      </c>
      <c r="F8394" s="6" t="s">
        <v>554</v>
      </c>
      <c r="G8394" s="6" t="s">
        <v>17</v>
      </c>
      <c r="H8394" s="6" t="s">
        <v>17</v>
      </c>
      <c r="I8394" s="6"/>
      <c r="J8394" s="6"/>
      <c r="K8394" s="6" t="s">
        <v>14499</v>
      </c>
      <c r="L8394" s="8">
        <v>7.5</v>
      </c>
    </row>
    <row r="8395" spans="1:12">
      <c r="A8395" s="6" t="s">
        <v>14516</v>
      </c>
      <c r="B8395" s="6" t="s">
        <v>24663</v>
      </c>
      <c r="C8395" s="6" t="str">
        <f t="shared" si="131"/>
        <v>210102005-2</v>
      </c>
      <c r="D8395" s="6" t="s">
        <v>24664</v>
      </c>
      <c r="E8395" s="6" t="s">
        <v>13</v>
      </c>
      <c r="F8395" s="6" t="s">
        <v>554</v>
      </c>
      <c r="G8395" s="6" t="s">
        <v>17</v>
      </c>
      <c r="H8395" s="6" t="s">
        <v>17</v>
      </c>
      <c r="I8395" s="6"/>
      <c r="J8395" s="6"/>
      <c r="K8395" s="6" t="s">
        <v>14499</v>
      </c>
      <c r="L8395" s="8">
        <v>7.5</v>
      </c>
    </row>
    <row r="8396" spans="1:12">
      <c r="A8396" s="6" t="s">
        <v>14516</v>
      </c>
      <c r="B8396" s="6" t="s">
        <v>24665</v>
      </c>
      <c r="C8396" s="6" t="str">
        <f t="shared" si="131"/>
        <v>210102006-1</v>
      </c>
      <c r="D8396" s="6" t="s">
        <v>24666</v>
      </c>
      <c r="E8396" s="6" t="s">
        <v>13</v>
      </c>
      <c r="F8396" s="6" t="s">
        <v>554</v>
      </c>
      <c r="G8396" s="6" t="s">
        <v>17</v>
      </c>
      <c r="H8396" s="6" t="s">
        <v>17</v>
      </c>
      <c r="I8396" s="6"/>
      <c r="J8396" s="6"/>
      <c r="K8396" s="6" t="s">
        <v>14499</v>
      </c>
      <c r="L8396" s="8">
        <v>7.5</v>
      </c>
    </row>
    <row r="8397" spans="1:12">
      <c r="A8397" s="6" t="s">
        <v>14516</v>
      </c>
      <c r="B8397" s="6" t="s">
        <v>24667</v>
      </c>
      <c r="C8397" s="6" t="str">
        <f t="shared" si="131"/>
        <v>210102006-2</v>
      </c>
      <c r="D8397" s="6" t="s">
        <v>24668</v>
      </c>
      <c r="E8397" s="6" t="s">
        <v>13</v>
      </c>
      <c r="F8397" s="6" t="s">
        <v>554</v>
      </c>
      <c r="G8397" s="6" t="s">
        <v>17</v>
      </c>
      <c r="H8397" s="6" t="s">
        <v>17</v>
      </c>
      <c r="I8397" s="6"/>
      <c r="J8397" s="6"/>
      <c r="K8397" s="6" t="s">
        <v>14499</v>
      </c>
      <c r="L8397" s="8">
        <v>7.5</v>
      </c>
    </row>
    <row r="8398" spans="1:12">
      <c r="A8398" s="6" t="s">
        <v>14516</v>
      </c>
      <c r="B8398" s="6" t="s">
        <v>24669</v>
      </c>
      <c r="C8398" s="6" t="str">
        <f t="shared" si="131"/>
        <v>210102007-1</v>
      </c>
      <c r="D8398" s="6" t="s">
        <v>24670</v>
      </c>
      <c r="E8398" s="6" t="s">
        <v>13</v>
      </c>
      <c r="F8398" s="6" t="s">
        <v>554</v>
      </c>
      <c r="G8398" s="6" t="s">
        <v>17</v>
      </c>
      <c r="H8398" s="6" t="s">
        <v>17</v>
      </c>
      <c r="I8398" s="6"/>
      <c r="J8398" s="6"/>
      <c r="K8398" s="6" t="s">
        <v>14499</v>
      </c>
      <c r="L8398" s="8">
        <v>9</v>
      </c>
    </row>
    <row r="8399" spans="1:12">
      <c r="A8399" s="6" t="s">
        <v>14516</v>
      </c>
      <c r="B8399" s="6" t="s">
        <v>24671</v>
      </c>
      <c r="C8399" s="6" t="str">
        <f t="shared" si="131"/>
        <v>210102007-2</v>
      </c>
      <c r="D8399" s="6" t="s">
        <v>24672</v>
      </c>
      <c r="E8399" s="6" t="s">
        <v>13</v>
      </c>
      <c r="F8399" s="6" t="s">
        <v>554</v>
      </c>
      <c r="G8399" s="6" t="s">
        <v>17</v>
      </c>
      <c r="H8399" s="6" t="s">
        <v>17</v>
      </c>
      <c r="I8399" s="6"/>
      <c r="J8399" s="6"/>
      <c r="K8399" s="6" t="s">
        <v>14499</v>
      </c>
      <c r="L8399" s="8">
        <v>9</v>
      </c>
    </row>
    <row r="8400" spans="1:12">
      <c r="A8400" s="6" t="s">
        <v>14516</v>
      </c>
      <c r="B8400" s="6" t="s">
        <v>24673</v>
      </c>
      <c r="C8400" s="6" t="str">
        <f t="shared" si="131"/>
        <v>210102008-1</v>
      </c>
      <c r="D8400" s="6" t="s">
        <v>24674</v>
      </c>
      <c r="E8400" s="6" t="s">
        <v>13</v>
      </c>
      <c r="F8400" s="6" t="s">
        <v>554</v>
      </c>
      <c r="G8400" s="6" t="s">
        <v>17</v>
      </c>
      <c r="H8400" s="6" t="s">
        <v>17</v>
      </c>
      <c r="I8400" s="6"/>
      <c r="J8400" s="6"/>
      <c r="K8400" s="6" t="s">
        <v>14499</v>
      </c>
      <c r="L8400" s="8">
        <v>2.7</v>
      </c>
    </row>
    <row r="8401" spans="1:12">
      <c r="A8401" s="6" t="s">
        <v>14516</v>
      </c>
      <c r="B8401" s="6" t="s">
        <v>24675</v>
      </c>
      <c r="C8401" s="6" t="str">
        <f t="shared" si="131"/>
        <v>210102008-2</v>
      </c>
      <c r="D8401" s="6" t="s">
        <v>24676</v>
      </c>
      <c r="E8401" s="6" t="s">
        <v>13</v>
      </c>
      <c r="F8401" s="6" t="s">
        <v>554</v>
      </c>
      <c r="G8401" s="6" t="s">
        <v>17</v>
      </c>
      <c r="H8401" s="6" t="s">
        <v>17</v>
      </c>
      <c r="I8401" s="6"/>
      <c r="J8401" s="6"/>
      <c r="K8401" s="6" t="s">
        <v>14499</v>
      </c>
      <c r="L8401" s="8">
        <v>2.7</v>
      </c>
    </row>
    <row r="8402" spans="1:12">
      <c r="A8402" s="6" t="s">
        <v>14516</v>
      </c>
      <c r="B8402" s="6" t="s">
        <v>24677</v>
      </c>
      <c r="C8402" s="6" t="str">
        <f t="shared" si="131"/>
        <v>210102011-1/1</v>
      </c>
      <c r="D8402" s="6" t="s">
        <v>24678</v>
      </c>
      <c r="E8402" s="6" t="s">
        <v>13</v>
      </c>
      <c r="F8402" s="6" t="s">
        <v>554</v>
      </c>
      <c r="G8402" s="6" t="s">
        <v>17</v>
      </c>
      <c r="H8402" s="6" t="s">
        <v>17</v>
      </c>
      <c r="I8402" s="6"/>
      <c r="J8402" s="6"/>
      <c r="K8402" s="6" t="s">
        <v>14499</v>
      </c>
      <c r="L8402" s="8">
        <v>15</v>
      </c>
    </row>
    <row r="8403" spans="1:12">
      <c r="A8403" s="6" t="s">
        <v>14516</v>
      </c>
      <c r="B8403" s="6" t="s">
        <v>24679</v>
      </c>
      <c r="C8403" s="6" t="str">
        <f t="shared" si="131"/>
        <v>210102011-1/2</v>
      </c>
      <c r="D8403" s="6" t="s">
        <v>24680</v>
      </c>
      <c r="E8403" s="6" t="s">
        <v>13</v>
      </c>
      <c r="F8403" s="6" t="s">
        <v>554</v>
      </c>
      <c r="G8403" s="6" t="s">
        <v>17</v>
      </c>
      <c r="H8403" s="6" t="s">
        <v>17</v>
      </c>
      <c r="I8403" s="6"/>
      <c r="J8403" s="6"/>
      <c r="K8403" s="6" t="s">
        <v>14499</v>
      </c>
      <c r="L8403" s="8">
        <v>15</v>
      </c>
    </row>
    <row r="8404" spans="1:12">
      <c r="A8404" s="6" t="s">
        <v>14516</v>
      </c>
      <c r="B8404" s="6" t="s">
        <v>24681</v>
      </c>
      <c r="C8404" s="6" t="str">
        <f t="shared" si="131"/>
        <v>210102011-3/1</v>
      </c>
      <c r="D8404" s="6" t="s">
        <v>24682</v>
      </c>
      <c r="E8404" s="6" t="s">
        <v>13</v>
      </c>
      <c r="F8404" s="6" t="s">
        <v>554</v>
      </c>
      <c r="G8404" s="6" t="s">
        <v>17</v>
      </c>
      <c r="H8404" s="6" t="s">
        <v>17</v>
      </c>
      <c r="I8404" s="6"/>
      <c r="J8404" s="6"/>
      <c r="K8404" s="6" t="s">
        <v>14499</v>
      </c>
      <c r="L8404" s="8">
        <v>15</v>
      </c>
    </row>
    <row r="8405" spans="1:12">
      <c r="A8405" s="6" t="s">
        <v>14516</v>
      </c>
      <c r="B8405" s="6" t="s">
        <v>24683</v>
      </c>
      <c r="C8405" s="6" t="str">
        <f t="shared" si="131"/>
        <v>210102011-3/2</v>
      </c>
      <c r="D8405" s="6" t="s">
        <v>24684</v>
      </c>
      <c r="E8405" s="6" t="s">
        <v>13</v>
      </c>
      <c r="F8405" s="6" t="s">
        <v>554</v>
      </c>
      <c r="G8405" s="6" t="s">
        <v>17</v>
      </c>
      <c r="H8405" s="6" t="s">
        <v>17</v>
      </c>
      <c r="I8405" s="6"/>
      <c r="J8405" s="6"/>
      <c r="K8405" s="6" t="s">
        <v>14499</v>
      </c>
      <c r="L8405" s="8">
        <v>15</v>
      </c>
    </row>
    <row r="8406" spans="1:12">
      <c r="A8406" s="6" t="s">
        <v>14516</v>
      </c>
      <c r="B8406" s="6" t="s">
        <v>24685</v>
      </c>
      <c r="C8406" s="6" t="str">
        <f t="shared" si="131"/>
        <v>210102012-1</v>
      </c>
      <c r="D8406" s="6" t="s">
        <v>24686</v>
      </c>
      <c r="E8406" s="6" t="s">
        <v>13</v>
      </c>
      <c r="F8406" s="6" t="s">
        <v>554</v>
      </c>
      <c r="G8406" s="6" t="s">
        <v>17</v>
      </c>
      <c r="H8406" s="6" t="s">
        <v>17</v>
      </c>
      <c r="I8406" s="6"/>
      <c r="J8406" s="6"/>
      <c r="K8406" s="6" t="s">
        <v>14499</v>
      </c>
      <c r="L8406" s="8">
        <v>6.9</v>
      </c>
    </row>
    <row r="8407" spans="1:12">
      <c r="A8407" s="6" t="s">
        <v>14516</v>
      </c>
      <c r="B8407" s="6" t="s">
        <v>24687</v>
      </c>
      <c r="C8407" s="6" t="str">
        <f t="shared" si="131"/>
        <v>210102012-2</v>
      </c>
      <c r="D8407" s="6" t="s">
        <v>24688</v>
      </c>
      <c r="E8407" s="6" t="s">
        <v>13</v>
      </c>
      <c r="F8407" s="6" t="s">
        <v>554</v>
      </c>
      <c r="G8407" s="6" t="s">
        <v>17</v>
      </c>
      <c r="H8407" s="6" t="s">
        <v>17</v>
      </c>
      <c r="I8407" s="6"/>
      <c r="J8407" s="6"/>
      <c r="K8407" s="6" t="s">
        <v>14499</v>
      </c>
      <c r="L8407" s="8">
        <v>6.9</v>
      </c>
    </row>
    <row r="8408" spans="1:12">
      <c r="A8408" s="6" t="s">
        <v>14516</v>
      </c>
      <c r="B8408" s="6" t="s">
        <v>24689</v>
      </c>
      <c r="C8408" s="6" t="str">
        <f t="shared" si="131"/>
        <v>210102013-1</v>
      </c>
      <c r="D8408" s="6" t="s">
        <v>24690</v>
      </c>
      <c r="E8408" s="6" t="s">
        <v>13</v>
      </c>
      <c r="F8408" s="6" t="s">
        <v>554</v>
      </c>
      <c r="G8408" s="6" t="s">
        <v>17</v>
      </c>
      <c r="H8408" s="6" t="s">
        <v>17</v>
      </c>
      <c r="I8408" s="6"/>
      <c r="J8408" s="6"/>
      <c r="K8408" s="6" t="s">
        <v>14499</v>
      </c>
      <c r="L8408" s="6">
        <v>12</v>
      </c>
    </row>
    <row r="8409" spans="1:12">
      <c r="A8409" s="6" t="s">
        <v>14516</v>
      </c>
      <c r="B8409" s="6" t="s">
        <v>24691</v>
      </c>
      <c r="C8409" s="6" t="str">
        <f t="shared" si="131"/>
        <v>210102013-2</v>
      </c>
      <c r="D8409" s="6" t="s">
        <v>24692</v>
      </c>
      <c r="E8409" s="6" t="s">
        <v>13</v>
      </c>
      <c r="F8409" s="6" t="s">
        <v>554</v>
      </c>
      <c r="G8409" s="6" t="s">
        <v>17</v>
      </c>
      <c r="H8409" s="6" t="s">
        <v>17</v>
      </c>
      <c r="I8409" s="6"/>
      <c r="J8409" s="6"/>
      <c r="K8409" s="6" t="s">
        <v>14499</v>
      </c>
      <c r="L8409" s="6">
        <v>12</v>
      </c>
    </row>
    <row r="8410" spans="1:12">
      <c r="A8410" s="6" t="s">
        <v>14516</v>
      </c>
      <c r="B8410" s="6" t="s">
        <v>24693</v>
      </c>
      <c r="C8410" s="6" t="str">
        <f t="shared" si="131"/>
        <v>210102014-1</v>
      </c>
      <c r="D8410" s="6" t="s">
        <v>24694</v>
      </c>
      <c r="E8410" s="6" t="s">
        <v>13</v>
      </c>
      <c r="F8410" s="6" t="s">
        <v>554</v>
      </c>
      <c r="G8410" s="6" t="s">
        <v>17</v>
      </c>
      <c r="H8410" s="6" t="s">
        <v>17</v>
      </c>
      <c r="I8410" s="6"/>
      <c r="J8410" s="6"/>
      <c r="K8410" s="6" t="s">
        <v>14499</v>
      </c>
      <c r="L8410" s="6">
        <v>18</v>
      </c>
    </row>
    <row r="8411" spans="1:12">
      <c r="A8411" s="6" t="s">
        <v>14516</v>
      </c>
      <c r="B8411" s="6" t="s">
        <v>24695</v>
      </c>
      <c r="C8411" s="6" t="str">
        <f t="shared" si="131"/>
        <v>210102014-2</v>
      </c>
      <c r="D8411" s="6" t="s">
        <v>24696</v>
      </c>
      <c r="E8411" s="6" t="s">
        <v>13</v>
      </c>
      <c r="F8411" s="6" t="s">
        <v>554</v>
      </c>
      <c r="G8411" s="6" t="s">
        <v>17</v>
      </c>
      <c r="H8411" s="6" t="s">
        <v>17</v>
      </c>
      <c r="I8411" s="6"/>
      <c r="J8411" s="6"/>
      <c r="K8411" s="6" t="s">
        <v>14499</v>
      </c>
      <c r="L8411" s="6">
        <v>18</v>
      </c>
    </row>
    <row r="8412" spans="1:12">
      <c r="A8412" s="6" t="s">
        <v>14516</v>
      </c>
      <c r="B8412" s="6" t="s">
        <v>24697</v>
      </c>
      <c r="C8412" s="6" t="str">
        <f t="shared" si="131"/>
        <v>220000000-1</v>
      </c>
      <c r="D8412" s="6" t="s">
        <v>711</v>
      </c>
      <c r="E8412" s="6" t="s">
        <v>13</v>
      </c>
      <c r="F8412" s="6" t="s">
        <v>16</v>
      </c>
      <c r="G8412" s="6" t="s">
        <v>17</v>
      </c>
      <c r="H8412" s="6" t="s">
        <v>17</v>
      </c>
      <c r="I8412" s="6"/>
      <c r="J8412" s="6"/>
      <c r="K8412" s="6" t="s">
        <v>14499</v>
      </c>
      <c r="L8412" s="6">
        <v>20</v>
      </c>
    </row>
    <row r="8413" spans="1:12">
      <c r="A8413" s="6" t="s">
        <v>15276</v>
      </c>
      <c r="B8413" s="6" t="s">
        <v>24698</v>
      </c>
      <c r="C8413" s="6" t="str">
        <f t="shared" si="131"/>
        <v>250102021-1</v>
      </c>
      <c r="D8413" s="6" t="s">
        <v>1536</v>
      </c>
      <c r="E8413" s="6" t="s">
        <v>13</v>
      </c>
      <c r="F8413" s="6" t="s">
        <v>1412</v>
      </c>
      <c r="G8413" s="6" t="s">
        <v>17</v>
      </c>
      <c r="H8413" s="6" t="s">
        <v>17</v>
      </c>
      <c r="I8413" s="6"/>
      <c r="J8413" s="6"/>
      <c r="K8413" s="6" t="s">
        <v>14499</v>
      </c>
      <c r="L8413" s="6">
        <v>2</v>
      </c>
    </row>
    <row r="8414" spans="1:12">
      <c r="A8414" s="6" t="s">
        <v>15276</v>
      </c>
      <c r="B8414" s="6" t="s">
        <v>24699</v>
      </c>
      <c r="C8414" s="6" t="str">
        <f t="shared" si="131"/>
        <v>250102021-2</v>
      </c>
      <c r="D8414" s="6" t="s">
        <v>1538</v>
      </c>
      <c r="E8414" s="6" t="s">
        <v>13</v>
      </c>
      <c r="F8414" s="6" t="s">
        <v>1412</v>
      </c>
      <c r="G8414" s="6" t="s">
        <v>17</v>
      </c>
      <c r="H8414" s="6" t="s">
        <v>17</v>
      </c>
      <c r="I8414" s="6"/>
      <c r="J8414" s="6"/>
      <c r="K8414" s="6" t="s">
        <v>14499</v>
      </c>
      <c r="L8414" s="6">
        <v>4.5</v>
      </c>
    </row>
    <row r="8415" spans="1:12">
      <c r="A8415" s="6" t="s">
        <v>15276</v>
      </c>
      <c r="B8415" s="6" t="s">
        <v>24700</v>
      </c>
      <c r="C8415" s="6" t="str">
        <f t="shared" si="131"/>
        <v>250102021-3</v>
      </c>
      <c r="D8415" s="6" t="s">
        <v>1540</v>
      </c>
      <c r="E8415" s="6" t="s">
        <v>13</v>
      </c>
      <c r="F8415" s="6" t="s">
        <v>1412</v>
      </c>
      <c r="G8415" s="6" t="s">
        <v>17</v>
      </c>
      <c r="H8415" s="6" t="s">
        <v>17</v>
      </c>
      <c r="I8415" s="6"/>
      <c r="J8415" s="6"/>
      <c r="K8415" s="6" t="s">
        <v>14499</v>
      </c>
      <c r="L8415" s="6">
        <v>7</v>
      </c>
    </row>
    <row r="8416" spans="1:12">
      <c r="A8416" s="6" t="s">
        <v>15276</v>
      </c>
      <c r="B8416" s="6" t="s">
        <v>24701</v>
      </c>
      <c r="C8416" s="6" t="str">
        <f t="shared" si="131"/>
        <v>250203020-1</v>
      </c>
      <c r="D8416" s="6" t="s">
        <v>1858</v>
      </c>
      <c r="E8416" s="6" t="s">
        <v>13</v>
      </c>
      <c r="F8416" s="6" t="s">
        <v>1412</v>
      </c>
      <c r="G8416" s="6" t="s">
        <v>17</v>
      </c>
      <c r="H8416" s="6" t="s">
        <v>17</v>
      </c>
      <c r="I8416" s="6"/>
      <c r="J8416" s="6"/>
      <c r="K8416" s="6" t="s">
        <v>14499</v>
      </c>
      <c r="L8416" s="6">
        <v>9</v>
      </c>
    </row>
    <row r="8417" spans="1:12">
      <c r="A8417" s="6" t="s">
        <v>15276</v>
      </c>
      <c r="B8417" s="6" t="s">
        <v>24702</v>
      </c>
      <c r="C8417" s="6" t="str">
        <f t="shared" si="131"/>
        <v>250203020-2</v>
      </c>
      <c r="D8417" s="6" t="s">
        <v>1860</v>
      </c>
      <c r="E8417" s="6" t="s">
        <v>13</v>
      </c>
      <c r="F8417" s="6" t="s">
        <v>1412</v>
      </c>
      <c r="G8417" s="6" t="s">
        <v>17</v>
      </c>
      <c r="H8417" s="6" t="s">
        <v>17</v>
      </c>
      <c r="I8417" s="6"/>
      <c r="J8417" s="6"/>
      <c r="K8417" s="6" t="s">
        <v>14499</v>
      </c>
      <c r="L8417" s="6">
        <v>28</v>
      </c>
    </row>
    <row r="8418" spans="1:12">
      <c r="A8418" s="6" t="s">
        <v>15276</v>
      </c>
      <c r="B8418" s="6" t="s">
        <v>24703</v>
      </c>
      <c r="C8418" s="6" t="str">
        <f t="shared" si="131"/>
        <v>250203020-3</v>
      </c>
      <c r="D8418" s="6" t="s">
        <v>1862</v>
      </c>
      <c r="E8418" s="6" t="s">
        <v>13</v>
      </c>
      <c r="F8418" s="6" t="s">
        <v>1412</v>
      </c>
      <c r="G8418" s="6" t="s">
        <v>17</v>
      </c>
      <c r="H8418" s="6" t="s">
        <v>17</v>
      </c>
      <c r="I8418" s="6"/>
      <c r="J8418" s="6"/>
      <c r="K8418" s="6" t="s">
        <v>14499</v>
      </c>
      <c r="L8418" s="6">
        <v>50</v>
      </c>
    </row>
    <row r="8419" spans="1:12">
      <c r="A8419" s="6" t="s">
        <v>15276</v>
      </c>
      <c r="B8419" s="6" t="s">
        <v>24704</v>
      </c>
      <c r="C8419" s="6" t="str">
        <f t="shared" si="131"/>
        <v>250402003-3</v>
      </c>
      <c r="D8419" s="6" t="s">
        <v>2939</v>
      </c>
      <c r="E8419" s="6" t="s">
        <v>13</v>
      </c>
      <c r="F8419" s="6" t="s">
        <v>16</v>
      </c>
      <c r="G8419" s="6" t="s">
        <v>17</v>
      </c>
      <c r="H8419" s="6" t="s">
        <v>17</v>
      </c>
      <c r="I8419" s="6"/>
      <c r="J8419" s="6"/>
      <c r="K8419" s="6" t="s">
        <v>14499</v>
      </c>
      <c r="L8419" s="6">
        <v>54</v>
      </c>
    </row>
    <row r="8420" spans="1:12">
      <c r="A8420" s="6" t="s">
        <v>15276</v>
      </c>
      <c r="B8420" s="6" t="s">
        <v>24705</v>
      </c>
      <c r="C8420" s="6" t="str">
        <f t="shared" si="131"/>
        <v>250402017-2</v>
      </c>
      <c r="D8420" s="6" t="s">
        <v>2993</v>
      </c>
      <c r="E8420" s="6" t="s">
        <v>13</v>
      </c>
      <c r="F8420" s="6" t="s">
        <v>1412</v>
      </c>
      <c r="G8420" s="6" t="s">
        <v>17</v>
      </c>
      <c r="H8420" s="6" t="s">
        <v>17</v>
      </c>
      <c r="I8420" s="6"/>
      <c r="J8420" s="6"/>
      <c r="K8420" s="6" t="s">
        <v>14499</v>
      </c>
      <c r="L8420" s="6">
        <v>30</v>
      </c>
    </row>
    <row r="8421" spans="1:12">
      <c r="A8421" s="6" t="s">
        <v>15276</v>
      </c>
      <c r="B8421" s="6" t="s">
        <v>24706</v>
      </c>
      <c r="C8421" s="6" t="str">
        <f t="shared" si="131"/>
        <v>250502009-1</v>
      </c>
      <c r="D8421" s="6" t="s">
        <v>3649</v>
      </c>
      <c r="E8421" s="6" t="s">
        <v>13</v>
      </c>
      <c r="F8421" s="6" t="s">
        <v>1412</v>
      </c>
      <c r="G8421" s="6" t="s">
        <v>17</v>
      </c>
      <c r="H8421" s="6" t="s">
        <v>17</v>
      </c>
      <c r="I8421" s="6"/>
      <c r="J8421" s="6"/>
      <c r="K8421" s="6" t="s">
        <v>14499</v>
      </c>
      <c r="L8421" s="6">
        <v>70</v>
      </c>
    </row>
    <row r="8422" spans="1:12">
      <c r="A8422" s="6" t="s">
        <v>15276</v>
      </c>
      <c r="B8422" s="6" t="s">
        <v>24707</v>
      </c>
      <c r="C8422" s="6" t="str">
        <f t="shared" si="131"/>
        <v>250502009-3</v>
      </c>
      <c r="D8422" s="6" t="s">
        <v>3653</v>
      </c>
      <c r="E8422" s="6" t="s">
        <v>13</v>
      </c>
      <c r="F8422" s="6" t="s">
        <v>1412</v>
      </c>
      <c r="G8422" s="6" t="s">
        <v>17</v>
      </c>
      <c r="H8422" s="6" t="s">
        <v>17</v>
      </c>
      <c r="I8422" s="6"/>
      <c r="J8422" s="6"/>
      <c r="K8422" s="6" t="s">
        <v>14499</v>
      </c>
      <c r="L8422" s="6">
        <v>90</v>
      </c>
    </row>
    <row r="8423" spans="1:12">
      <c r="A8423" s="6" t="s">
        <v>15276</v>
      </c>
      <c r="B8423" s="6" t="s">
        <v>24708</v>
      </c>
      <c r="C8423" s="6" t="str">
        <f t="shared" si="131"/>
        <v>250502009-4</v>
      </c>
      <c r="D8423" s="6" t="s">
        <v>3655</v>
      </c>
      <c r="E8423" s="6" t="s">
        <v>13</v>
      </c>
      <c r="F8423" s="6" t="s">
        <v>1412</v>
      </c>
      <c r="G8423" s="6" t="s">
        <v>17</v>
      </c>
      <c r="H8423" s="6" t="s">
        <v>17</v>
      </c>
      <c r="I8423" s="6"/>
      <c r="J8423" s="6"/>
      <c r="K8423" s="6" t="s">
        <v>14499</v>
      </c>
      <c r="L8423" s="6">
        <v>90</v>
      </c>
    </row>
    <row r="8424" spans="1:12">
      <c r="A8424" s="6" t="s">
        <v>15276</v>
      </c>
      <c r="B8424" s="6" t="s">
        <v>24709</v>
      </c>
      <c r="C8424" s="6" t="str">
        <f t="shared" si="131"/>
        <v>250502009-6</v>
      </c>
      <c r="D8424" s="6" t="s">
        <v>3659</v>
      </c>
      <c r="E8424" s="6" t="s">
        <v>13</v>
      </c>
      <c r="F8424" s="6" t="s">
        <v>1412</v>
      </c>
      <c r="G8424" s="6" t="s">
        <v>17</v>
      </c>
      <c r="H8424" s="6" t="s">
        <v>17</v>
      </c>
      <c r="I8424" s="6"/>
      <c r="J8424" s="6"/>
      <c r="K8424" s="6" t="s">
        <v>14499</v>
      </c>
      <c r="L8424" s="6">
        <v>120</v>
      </c>
    </row>
    <row r="8425" spans="1:12">
      <c r="A8425" s="6" t="s">
        <v>14611</v>
      </c>
      <c r="B8425" s="6" t="s">
        <v>24710</v>
      </c>
      <c r="C8425" s="6" t="str">
        <f t="shared" si="131"/>
        <v>310100016-1</v>
      </c>
      <c r="D8425" s="6" t="s">
        <v>4166</v>
      </c>
      <c r="E8425" s="6" t="s">
        <v>13</v>
      </c>
      <c r="F8425" s="6" t="s">
        <v>16</v>
      </c>
      <c r="G8425" s="6" t="s">
        <v>22806</v>
      </c>
      <c r="H8425" s="6" t="s">
        <v>17</v>
      </c>
      <c r="I8425" s="6"/>
      <c r="J8425" s="6"/>
      <c r="K8425" s="6" t="s">
        <v>14499</v>
      </c>
      <c r="L8425" s="6">
        <v>210</v>
      </c>
    </row>
    <row r="8426" spans="1:12">
      <c r="A8426" s="6" t="s">
        <v>14611</v>
      </c>
      <c r="B8426" s="6" t="s">
        <v>24711</v>
      </c>
      <c r="C8426" s="6" t="str">
        <f t="shared" si="131"/>
        <v>310100033-1</v>
      </c>
      <c r="D8426" s="6" t="s">
        <v>4218</v>
      </c>
      <c r="E8426" s="6" t="s">
        <v>13</v>
      </c>
      <c r="F8426" s="6" t="s">
        <v>16</v>
      </c>
      <c r="G8426" s="6" t="s">
        <v>16763</v>
      </c>
      <c r="H8426" s="6" t="s">
        <v>17</v>
      </c>
      <c r="I8426" s="6"/>
      <c r="J8426" s="6"/>
      <c r="K8426" s="6" t="s">
        <v>14499</v>
      </c>
      <c r="L8426" s="6">
        <v>750</v>
      </c>
    </row>
    <row r="8427" spans="1:12">
      <c r="A8427" s="6" t="s">
        <v>14510</v>
      </c>
      <c r="B8427" s="6" t="s">
        <v>24712</v>
      </c>
      <c r="C8427" s="6" t="str">
        <f t="shared" si="131"/>
        <v>310300089-1</v>
      </c>
      <c r="D8427" s="6" t="s">
        <v>4590</v>
      </c>
      <c r="E8427" s="6" t="s">
        <v>13</v>
      </c>
      <c r="F8427" s="6" t="s">
        <v>16</v>
      </c>
      <c r="G8427" s="6" t="s">
        <v>17</v>
      </c>
      <c r="H8427" s="6" t="s">
        <v>17</v>
      </c>
      <c r="I8427" s="6"/>
      <c r="J8427" s="6"/>
      <c r="K8427" s="6" t="s">
        <v>14499</v>
      </c>
      <c r="L8427" s="6">
        <v>25</v>
      </c>
    </row>
    <row r="8428" spans="1:12">
      <c r="A8428" s="6" t="s">
        <v>14611</v>
      </c>
      <c r="B8428" s="6" t="s">
        <v>24713</v>
      </c>
      <c r="C8428" s="6" t="str">
        <f t="shared" si="131"/>
        <v>310401049-5</v>
      </c>
      <c r="D8428" s="6" t="s">
        <v>4802</v>
      </c>
      <c r="E8428" s="6" t="s">
        <v>13</v>
      </c>
      <c r="F8428" s="6" t="s">
        <v>16</v>
      </c>
      <c r="G8428" s="6" t="s">
        <v>17</v>
      </c>
      <c r="H8428" s="6" t="s">
        <v>17</v>
      </c>
      <c r="I8428" s="6"/>
      <c r="J8428" s="6"/>
      <c r="K8428" s="6" t="s">
        <v>14499</v>
      </c>
      <c r="L8428" s="6">
        <v>50</v>
      </c>
    </row>
    <row r="8429" spans="1:12">
      <c r="A8429" s="6" t="s">
        <v>14510</v>
      </c>
      <c r="B8429" s="6" t="s">
        <v>24714</v>
      </c>
      <c r="C8429" s="6" t="str">
        <f t="shared" si="131"/>
        <v>310510005-1</v>
      </c>
      <c r="D8429" s="6" t="s">
        <v>5071</v>
      </c>
      <c r="E8429" s="6" t="s">
        <v>13</v>
      </c>
      <c r="F8429" s="6" t="s">
        <v>4973</v>
      </c>
      <c r="G8429" s="6" t="s">
        <v>17</v>
      </c>
      <c r="H8429" s="6" t="s">
        <v>17</v>
      </c>
      <c r="I8429" s="6"/>
      <c r="J8429" s="6"/>
      <c r="K8429" s="6" t="s">
        <v>14499</v>
      </c>
      <c r="L8429" s="6">
        <v>20</v>
      </c>
    </row>
    <row r="8430" spans="1:12">
      <c r="A8430" s="6" t="s">
        <v>14510</v>
      </c>
      <c r="B8430" s="6" t="s">
        <v>24715</v>
      </c>
      <c r="C8430" s="6" t="str">
        <f t="shared" si="131"/>
        <v>310511018-1/1</v>
      </c>
      <c r="D8430" s="6" t="s">
        <v>5148</v>
      </c>
      <c r="E8430" s="6" t="s">
        <v>13</v>
      </c>
      <c r="F8430" s="6" t="s">
        <v>4978</v>
      </c>
      <c r="G8430" s="6" t="s">
        <v>17</v>
      </c>
      <c r="H8430" s="6" t="s">
        <v>17</v>
      </c>
      <c r="I8430" s="6"/>
      <c r="J8430" s="6"/>
      <c r="K8430" s="6" t="s">
        <v>14499</v>
      </c>
      <c r="L8430" s="6">
        <v>300</v>
      </c>
    </row>
    <row r="8431" spans="1:12">
      <c r="A8431" s="6" t="s">
        <v>14510</v>
      </c>
      <c r="B8431" s="6" t="s">
        <v>24716</v>
      </c>
      <c r="C8431" s="6" t="str">
        <f t="shared" si="131"/>
        <v>310511018-2</v>
      </c>
      <c r="D8431" s="6" t="s">
        <v>5152</v>
      </c>
      <c r="E8431" s="6" t="s">
        <v>13</v>
      </c>
      <c r="F8431" s="6" t="s">
        <v>4973</v>
      </c>
      <c r="G8431" s="6" t="s">
        <v>22915</v>
      </c>
      <c r="H8431" s="6" t="s">
        <v>17</v>
      </c>
      <c r="I8431" s="6"/>
      <c r="J8431" s="6"/>
      <c r="K8431" s="6" t="s">
        <v>14499</v>
      </c>
      <c r="L8431" s="6">
        <v>200</v>
      </c>
    </row>
    <row r="8432" spans="1:12">
      <c r="A8432" s="6" t="s">
        <v>14510</v>
      </c>
      <c r="B8432" s="6" t="s">
        <v>24717</v>
      </c>
      <c r="C8432" s="6" t="str">
        <f t="shared" si="131"/>
        <v>310511018-2/1</v>
      </c>
      <c r="D8432" s="6" t="s">
        <v>5150</v>
      </c>
      <c r="E8432" s="6" t="s">
        <v>13</v>
      </c>
      <c r="F8432" s="6" t="s">
        <v>4973</v>
      </c>
      <c r="G8432" s="6" t="s">
        <v>22917</v>
      </c>
      <c r="H8432" s="6" t="s">
        <v>17</v>
      </c>
      <c r="I8432" s="6"/>
      <c r="J8432" s="6"/>
      <c r="K8432" s="6" t="s">
        <v>14499</v>
      </c>
      <c r="L8432" s="6">
        <v>300</v>
      </c>
    </row>
    <row r="8433" spans="1:12">
      <c r="A8433" s="6" t="s">
        <v>14510</v>
      </c>
      <c r="B8433" s="6" t="s">
        <v>24718</v>
      </c>
      <c r="C8433" s="6" t="str">
        <f t="shared" si="131"/>
        <v>310511018-3</v>
      </c>
      <c r="D8433" s="6" t="s">
        <v>5156</v>
      </c>
      <c r="E8433" s="6" t="s">
        <v>13</v>
      </c>
      <c r="F8433" s="6" t="s">
        <v>4978</v>
      </c>
      <c r="G8433" s="6" t="s">
        <v>17</v>
      </c>
      <c r="H8433" s="6" t="s">
        <v>17</v>
      </c>
      <c r="I8433" s="6"/>
      <c r="J8433" s="6"/>
      <c r="K8433" s="6" t="s">
        <v>14499</v>
      </c>
      <c r="L8433" s="6">
        <v>200</v>
      </c>
    </row>
    <row r="8434" spans="1:12">
      <c r="A8434" s="6" t="s">
        <v>14510</v>
      </c>
      <c r="B8434" s="6" t="s">
        <v>24719</v>
      </c>
      <c r="C8434" s="6" t="str">
        <f t="shared" si="131"/>
        <v>310511021-1/1</v>
      </c>
      <c r="D8434" s="6" t="s">
        <v>5171</v>
      </c>
      <c r="E8434" s="6" t="s">
        <v>13</v>
      </c>
      <c r="F8434" s="6" t="s">
        <v>4978</v>
      </c>
      <c r="G8434" s="6" t="s">
        <v>17377</v>
      </c>
      <c r="H8434" s="6" t="s">
        <v>17</v>
      </c>
      <c r="I8434" s="6"/>
      <c r="J8434" s="6"/>
      <c r="K8434" s="6" t="s">
        <v>14499</v>
      </c>
      <c r="L8434" s="6">
        <v>90</v>
      </c>
    </row>
    <row r="8435" spans="1:12">
      <c r="A8435" s="6" t="s">
        <v>14510</v>
      </c>
      <c r="B8435" s="6" t="s">
        <v>24720</v>
      </c>
      <c r="C8435" s="6" t="str">
        <f t="shared" si="131"/>
        <v>310515007-3</v>
      </c>
      <c r="D8435" s="6" t="s">
        <v>5285</v>
      </c>
      <c r="E8435" s="6" t="s">
        <v>13</v>
      </c>
      <c r="F8435" s="6" t="s">
        <v>16</v>
      </c>
      <c r="G8435" s="6" t="s">
        <v>17451</v>
      </c>
      <c r="H8435" s="6" t="s">
        <v>5062</v>
      </c>
      <c r="I8435" s="6"/>
      <c r="J8435" s="6"/>
      <c r="K8435" s="6" t="s">
        <v>14499</v>
      </c>
      <c r="L8435" s="6">
        <v>50</v>
      </c>
    </row>
    <row r="8436" spans="1:12">
      <c r="A8436" s="6" t="s">
        <v>14516</v>
      </c>
      <c r="B8436" s="6" t="s">
        <v>24721</v>
      </c>
      <c r="C8436" s="6" t="str">
        <f t="shared" si="131"/>
        <v>310901004-1</v>
      </c>
      <c r="D8436" s="6" t="s">
        <v>5980</v>
      </c>
      <c r="E8436" s="6" t="s">
        <v>13</v>
      </c>
      <c r="F8436" s="6" t="s">
        <v>16</v>
      </c>
      <c r="G8436" s="6" t="s">
        <v>17874</v>
      </c>
      <c r="H8436" s="6" t="s">
        <v>17</v>
      </c>
      <c r="I8436" s="6"/>
      <c r="J8436" s="6"/>
      <c r="K8436" s="6" t="s">
        <v>14499</v>
      </c>
      <c r="L8436" s="6">
        <v>200</v>
      </c>
    </row>
    <row r="8437" spans="1:12">
      <c r="A8437" s="6" t="s">
        <v>14516</v>
      </c>
      <c r="B8437" s="6" t="s">
        <v>24722</v>
      </c>
      <c r="C8437" s="6" t="str">
        <f t="shared" si="131"/>
        <v>310902001-1</v>
      </c>
      <c r="D8437" s="6" t="s">
        <v>6015</v>
      </c>
      <c r="E8437" s="6" t="s">
        <v>13</v>
      </c>
      <c r="F8437" s="6" t="s">
        <v>1412</v>
      </c>
      <c r="G8437" s="6" t="s">
        <v>17</v>
      </c>
      <c r="H8437" s="6" t="s">
        <v>17</v>
      </c>
      <c r="I8437" s="6"/>
      <c r="J8437" s="6"/>
      <c r="K8437" s="6" t="s">
        <v>14499</v>
      </c>
      <c r="L8437" s="6">
        <v>200</v>
      </c>
    </row>
    <row r="8438" spans="1:12">
      <c r="A8438" s="6" t="s">
        <v>14516</v>
      </c>
      <c r="B8438" s="6" t="s">
        <v>24723</v>
      </c>
      <c r="C8438" s="6" t="str">
        <f t="shared" si="131"/>
        <v>310902001-2</v>
      </c>
      <c r="D8438" s="6" t="s">
        <v>6017</v>
      </c>
      <c r="E8438" s="6" t="s">
        <v>13</v>
      </c>
      <c r="F8438" s="6" t="s">
        <v>1412</v>
      </c>
      <c r="G8438" s="6" t="s">
        <v>17</v>
      </c>
      <c r="H8438" s="6" t="s">
        <v>17</v>
      </c>
      <c r="I8438" s="6"/>
      <c r="J8438" s="6"/>
      <c r="K8438" s="6" t="s">
        <v>14499</v>
      </c>
      <c r="L8438" s="6">
        <v>220</v>
      </c>
    </row>
    <row r="8439" spans="1:12">
      <c r="A8439" s="6" t="s">
        <v>14516</v>
      </c>
      <c r="B8439" s="6" t="s">
        <v>24724</v>
      </c>
      <c r="C8439" s="6" t="str">
        <f t="shared" si="131"/>
        <v>310903016S</v>
      </c>
      <c r="D8439" s="6" t="s">
        <v>6135</v>
      </c>
      <c r="E8439" s="6" t="s">
        <v>13</v>
      </c>
      <c r="F8439" s="6" t="s">
        <v>16</v>
      </c>
      <c r="G8439" s="6" t="s">
        <v>17202</v>
      </c>
      <c r="H8439" s="6" t="s">
        <v>6133</v>
      </c>
      <c r="I8439" s="6"/>
      <c r="J8439" s="6"/>
      <c r="K8439" s="6" t="s">
        <v>14499</v>
      </c>
      <c r="L8439" s="6">
        <v>1756</v>
      </c>
    </row>
    <row r="8440" spans="1:12">
      <c r="A8440" s="6" t="s">
        <v>14516</v>
      </c>
      <c r="B8440" s="6" t="s">
        <v>24725</v>
      </c>
      <c r="C8440" s="6" t="str">
        <f t="shared" si="131"/>
        <v>311201004-1</v>
      </c>
      <c r="D8440" s="6" t="s">
        <v>6552</v>
      </c>
      <c r="E8440" s="6" t="s">
        <v>13</v>
      </c>
      <c r="F8440" s="6" t="s">
        <v>16</v>
      </c>
      <c r="G8440" s="6" t="s">
        <v>24726</v>
      </c>
      <c r="H8440" s="6" t="s">
        <v>17</v>
      </c>
      <c r="I8440" s="6"/>
      <c r="J8440" s="6"/>
      <c r="K8440" s="6" t="s">
        <v>14499</v>
      </c>
      <c r="L8440" s="6">
        <v>120</v>
      </c>
    </row>
    <row r="8441" spans="1:12">
      <c r="A8441" s="6" t="s">
        <v>14516</v>
      </c>
      <c r="B8441" s="6" t="s">
        <v>24727</v>
      </c>
      <c r="C8441" s="6" t="str">
        <f t="shared" si="131"/>
        <v>311503011-1</v>
      </c>
      <c r="D8441" s="6" t="s">
        <v>7443</v>
      </c>
      <c r="E8441" s="6" t="s">
        <v>13</v>
      </c>
      <c r="F8441" s="6" t="s">
        <v>16</v>
      </c>
      <c r="G8441" s="6" t="s">
        <v>24728</v>
      </c>
      <c r="H8441" s="6" t="s">
        <v>17</v>
      </c>
      <c r="I8441" s="6"/>
      <c r="J8441" s="6"/>
      <c r="K8441" s="6" t="s">
        <v>14499</v>
      </c>
      <c r="L8441" s="6">
        <v>125</v>
      </c>
    </row>
    <row r="8442" spans="1:12">
      <c r="A8442" s="6" t="s">
        <v>14611</v>
      </c>
      <c r="B8442" s="6" t="s">
        <v>24729</v>
      </c>
      <c r="C8442" s="6" t="str">
        <f t="shared" si="131"/>
        <v>330100003-4</v>
      </c>
      <c r="D8442" s="6" t="s">
        <v>7768</v>
      </c>
      <c r="E8442" s="6" t="s">
        <v>13</v>
      </c>
      <c r="F8442" s="6" t="s">
        <v>7751</v>
      </c>
      <c r="G8442" s="6" t="s">
        <v>18858</v>
      </c>
      <c r="H8442" s="6" t="s">
        <v>7759</v>
      </c>
      <c r="I8442" s="6"/>
      <c r="J8442" s="6"/>
      <c r="K8442" s="6" t="s">
        <v>14499</v>
      </c>
      <c r="L8442" s="6">
        <v>550</v>
      </c>
    </row>
    <row r="8443" spans="1:12">
      <c r="A8443" s="6" t="s">
        <v>14611</v>
      </c>
      <c r="B8443" s="6" t="s">
        <v>24730</v>
      </c>
      <c r="C8443" s="6" t="str">
        <f t="shared" si="131"/>
        <v>330201006-1</v>
      </c>
      <c r="D8443" s="6" t="s">
        <v>7951</v>
      </c>
      <c r="E8443" s="6" t="s">
        <v>13</v>
      </c>
      <c r="F8443" s="6" t="s">
        <v>16</v>
      </c>
      <c r="G8443" s="6" t="s">
        <v>17</v>
      </c>
      <c r="H8443" s="6" t="s">
        <v>7952</v>
      </c>
      <c r="I8443" s="6"/>
      <c r="J8443" s="6"/>
      <c r="K8443" s="6" t="s">
        <v>14499</v>
      </c>
      <c r="L8443" s="6">
        <v>3100</v>
      </c>
    </row>
    <row r="8444" spans="1:12">
      <c r="A8444" s="6" t="s">
        <v>14611</v>
      </c>
      <c r="B8444" s="6" t="s">
        <v>24731</v>
      </c>
      <c r="C8444" s="6" t="str">
        <f t="shared" si="131"/>
        <v>330201063S-1</v>
      </c>
      <c r="D8444" s="6" t="s">
        <v>8214</v>
      </c>
      <c r="E8444" s="6" t="s">
        <v>13</v>
      </c>
      <c r="F8444" s="6" t="s">
        <v>16</v>
      </c>
      <c r="G8444" s="6" t="s">
        <v>17</v>
      </c>
      <c r="H8444" s="6" t="s">
        <v>8215</v>
      </c>
      <c r="I8444" s="6"/>
      <c r="J8444" s="6"/>
      <c r="K8444" s="6" t="s">
        <v>14499</v>
      </c>
      <c r="L8444" s="6">
        <v>6450</v>
      </c>
    </row>
    <row r="8445" spans="1:12">
      <c r="A8445" s="6" t="s">
        <v>14611</v>
      </c>
      <c r="B8445" s="6" t="s">
        <v>24732</v>
      </c>
      <c r="C8445" s="6" t="str">
        <f t="shared" si="131"/>
        <v>330201063S-2</v>
      </c>
      <c r="D8445" s="6" t="s">
        <v>8217</v>
      </c>
      <c r="E8445" s="6" t="s">
        <v>13</v>
      </c>
      <c r="F8445" s="6" t="s">
        <v>16</v>
      </c>
      <c r="G8445" s="6" t="s">
        <v>17</v>
      </c>
      <c r="H8445" s="6" t="s">
        <v>8215</v>
      </c>
      <c r="I8445" s="6"/>
      <c r="J8445" s="6"/>
      <c r="K8445" s="6" t="s">
        <v>14499</v>
      </c>
      <c r="L8445" s="6">
        <v>6450</v>
      </c>
    </row>
    <row r="8446" spans="1:12">
      <c r="A8446" s="6" t="s">
        <v>14611</v>
      </c>
      <c r="B8446" s="6" t="s">
        <v>24733</v>
      </c>
      <c r="C8446" s="6" t="str">
        <f t="shared" si="131"/>
        <v>330201063S-3</v>
      </c>
      <c r="D8446" s="6" t="s">
        <v>8219</v>
      </c>
      <c r="E8446" s="6" t="s">
        <v>13</v>
      </c>
      <c r="F8446" s="6" t="s">
        <v>16</v>
      </c>
      <c r="G8446" s="6" t="s">
        <v>17</v>
      </c>
      <c r="H8446" s="6" t="s">
        <v>8215</v>
      </c>
      <c r="I8446" s="6"/>
      <c r="J8446" s="6"/>
      <c r="K8446" s="6" t="s">
        <v>14499</v>
      </c>
      <c r="L8446" s="6">
        <v>6450</v>
      </c>
    </row>
    <row r="8447" spans="1:12">
      <c r="A8447" s="6" t="s">
        <v>14611</v>
      </c>
      <c r="B8447" s="6" t="s">
        <v>24734</v>
      </c>
      <c r="C8447" s="6" t="str">
        <f t="shared" si="131"/>
        <v>330203001-1/1</v>
      </c>
      <c r="D8447" s="6" t="s">
        <v>8306</v>
      </c>
      <c r="E8447" s="6" t="s">
        <v>13</v>
      </c>
      <c r="F8447" s="6" t="s">
        <v>6208</v>
      </c>
      <c r="G8447" s="6" t="s">
        <v>17</v>
      </c>
      <c r="H8447" s="6" t="s">
        <v>17</v>
      </c>
      <c r="I8447" s="6"/>
      <c r="J8447" s="6"/>
      <c r="K8447" s="6" t="s">
        <v>14499</v>
      </c>
      <c r="L8447" s="6">
        <v>1074</v>
      </c>
    </row>
    <row r="8448" spans="1:12">
      <c r="A8448" s="6" t="s">
        <v>14611</v>
      </c>
      <c r="B8448" s="6" t="s">
        <v>24735</v>
      </c>
      <c r="C8448" s="6" t="str">
        <f t="shared" si="131"/>
        <v>330203001-2</v>
      </c>
      <c r="D8448" s="6" t="s">
        <v>8308</v>
      </c>
      <c r="E8448" s="6" t="s">
        <v>13</v>
      </c>
      <c r="F8448" s="6" t="s">
        <v>16</v>
      </c>
      <c r="G8448" s="6" t="s">
        <v>19156</v>
      </c>
      <c r="H8448" s="6" t="s">
        <v>8303</v>
      </c>
      <c r="I8448" s="6"/>
      <c r="J8448" s="6"/>
      <c r="K8448" s="6" t="s">
        <v>14499</v>
      </c>
      <c r="L8448" s="6">
        <v>5370</v>
      </c>
    </row>
    <row r="8449" spans="1:12">
      <c r="A8449" s="6" t="s">
        <v>14611</v>
      </c>
      <c r="B8449" s="6" t="s">
        <v>24736</v>
      </c>
      <c r="C8449" s="6" t="str">
        <f t="shared" si="131"/>
        <v>330203001-3</v>
      </c>
      <c r="D8449" s="6" t="s">
        <v>8312</v>
      </c>
      <c r="E8449" s="6" t="s">
        <v>13</v>
      </c>
      <c r="F8449" s="6" t="s">
        <v>16</v>
      </c>
      <c r="G8449" s="6" t="s">
        <v>19156</v>
      </c>
      <c r="H8449" s="6" t="s">
        <v>8303</v>
      </c>
      <c r="I8449" s="6"/>
      <c r="J8449" s="6"/>
      <c r="K8449" s="6" t="s">
        <v>14499</v>
      </c>
      <c r="L8449" s="6">
        <v>5370</v>
      </c>
    </row>
    <row r="8450" spans="1:12">
      <c r="A8450" s="6" t="s">
        <v>14611</v>
      </c>
      <c r="B8450" s="6" t="s">
        <v>24737</v>
      </c>
      <c r="C8450" s="6" t="str">
        <f t="shared" si="131"/>
        <v>330203007-1</v>
      </c>
      <c r="D8450" s="6" t="s">
        <v>8339</v>
      </c>
      <c r="E8450" s="6" t="s">
        <v>13</v>
      </c>
      <c r="F8450" s="6" t="s">
        <v>16</v>
      </c>
      <c r="G8450" s="6" t="s">
        <v>19176</v>
      </c>
      <c r="H8450" s="6" t="s">
        <v>17</v>
      </c>
      <c r="I8450" s="6"/>
      <c r="J8450" s="6"/>
      <c r="K8450" s="6" t="s">
        <v>14499</v>
      </c>
      <c r="L8450" s="6">
        <v>2600</v>
      </c>
    </row>
    <row r="8451" spans="1:12">
      <c r="A8451" s="6" t="s">
        <v>14611</v>
      </c>
      <c r="B8451" s="6" t="s">
        <v>24738</v>
      </c>
      <c r="C8451" s="6" t="str">
        <f t="shared" ref="C8451:C8514" si="132">RIGHT(B8451,LEN(B8451)-16)</f>
        <v>330203008-1</v>
      </c>
      <c r="D8451" s="6" t="s">
        <v>8343</v>
      </c>
      <c r="E8451" s="6" t="s">
        <v>13</v>
      </c>
      <c r="F8451" s="6" t="s">
        <v>16</v>
      </c>
      <c r="G8451" s="6" t="s">
        <v>17</v>
      </c>
      <c r="H8451" s="6" t="s">
        <v>17</v>
      </c>
      <c r="I8451" s="6"/>
      <c r="J8451" s="6"/>
      <c r="K8451" s="6" t="s">
        <v>14499</v>
      </c>
      <c r="L8451" s="6">
        <v>3250</v>
      </c>
    </row>
    <row r="8452" spans="1:12">
      <c r="A8452" s="6" t="s">
        <v>14611</v>
      </c>
      <c r="B8452" s="6" t="s">
        <v>24739</v>
      </c>
      <c r="C8452" s="6" t="str">
        <f t="shared" si="132"/>
        <v>330203011-2</v>
      </c>
      <c r="D8452" s="6" t="s">
        <v>8371</v>
      </c>
      <c r="E8452" s="6" t="s">
        <v>13</v>
      </c>
      <c r="F8452" s="6" t="s">
        <v>16</v>
      </c>
      <c r="G8452" s="6" t="s">
        <v>17</v>
      </c>
      <c r="H8452" s="6" t="s">
        <v>17</v>
      </c>
      <c r="I8452" s="6"/>
      <c r="J8452" s="6"/>
      <c r="K8452" s="6" t="s">
        <v>14499</v>
      </c>
      <c r="L8452" s="6">
        <v>3500</v>
      </c>
    </row>
    <row r="8453" spans="1:12">
      <c r="A8453" s="6" t="s">
        <v>14611</v>
      </c>
      <c r="B8453" s="6" t="s">
        <v>24740</v>
      </c>
      <c r="C8453" s="6" t="str">
        <f t="shared" si="132"/>
        <v>330204009-2</v>
      </c>
      <c r="D8453" s="6" t="s">
        <v>8426</v>
      </c>
      <c r="E8453" s="6" t="s">
        <v>13</v>
      </c>
      <c r="F8453" s="6" t="s">
        <v>16</v>
      </c>
      <c r="G8453" s="6" t="s">
        <v>17</v>
      </c>
      <c r="H8453" s="6" t="s">
        <v>17</v>
      </c>
      <c r="I8453" s="6"/>
      <c r="J8453" s="6"/>
      <c r="K8453" s="6" t="s">
        <v>14499</v>
      </c>
      <c r="L8453" s="6">
        <v>2484</v>
      </c>
    </row>
    <row r="8454" spans="1:12">
      <c r="A8454" s="6" t="s">
        <v>14611</v>
      </c>
      <c r="B8454" s="6" t="s">
        <v>24741</v>
      </c>
      <c r="C8454" s="6" t="str">
        <f t="shared" si="132"/>
        <v>330204009-3</v>
      </c>
      <c r="D8454" s="6" t="s">
        <v>8428</v>
      </c>
      <c r="E8454" s="6" t="s">
        <v>13</v>
      </c>
      <c r="F8454" s="6" t="s">
        <v>16</v>
      </c>
      <c r="G8454" s="6" t="s">
        <v>17</v>
      </c>
      <c r="H8454" s="6" t="s">
        <v>17</v>
      </c>
      <c r="I8454" s="6"/>
      <c r="J8454" s="6"/>
      <c r="K8454" s="6" t="s">
        <v>14499</v>
      </c>
      <c r="L8454" s="6">
        <v>2070</v>
      </c>
    </row>
    <row r="8455" spans="1:12">
      <c r="A8455" s="6" t="s">
        <v>14611</v>
      </c>
      <c r="B8455" s="6" t="s">
        <v>24742</v>
      </c>
      <c r="C8455" s="6" t="str">
        <f t="shared" si="132"/>
        <v>330401001-1</v>
      </c>
      <c r="D8455" s="6" t="s">
        <v>8527</v>
      </c>
      <c r="E8455" s="6" t="s">
        <v>13</v>
      </c>
      <c r="F8455" s="6" t="s">
        <v>16</v>
      </c>
      <c r="G8455" s="6" t="s">
        <v>17</v>
      </c>
      <c r="H8455" s="6" t="s">
        <v>17</v>
      </c>
      <c r="I8455" s="6"/>
      <c r="J8455" s="6"/>
      <c r="K8455" s="6" t="s">
        <v>14499</v>
      </c>
      <c r="L8455" s="6">
        <v>820</v>
      </c>
    </row>
    <row r="8456" spans="1:12">
      <c r="A8456" s="6" t="s">
        <v>14611</v>
      </c>
      <c r="B8456" s="6" t="s">
        <v>24743</v>
      </c>
      <c r="C8456" s="6" t="str">
        <f t="shared" si="132"/>
        <v>330401004-1</v>
      </c>
      <c r="D8456" s="6" t="s">
        <v>8535</v>
      </c>
      <c r="E8456" s="6" t="s">
        <v>13</v>
      </c>
      <c r="F8456" s="6" t="s">
        <v>16</v>
      </c>
      <c r="G8456" s="6" t="s">
        <v>17</v>
      </c>
      <c r="H8456" s="6" t="s">
        <v>8536</v>
      </c>
      <c r="I8456" s="6"/>
      <c r="J8456" s="6"/>
      <c r="K8456" s="6" t="s">
        <v>14499</v>
      </c>
      <c r="L8456" s="6">
        <v>1080</v>
      </c>
    </row>
    <row r="8457" spans="1:12">
      <c r="A8457" s="6" t="s">
        <v>14611</v>
      </c>
      <c r="B8457" s="6" t="s">
        <v>24744</v>
      </c>
      <c r="C8457" s="6" t="str">
        <f t="shared" si="132"/>
        <v>330401008-1</v>
      </c>
      <c r="D8457" s="6" t="s">
        <v>8550</v>
      </c>
      <c r="E8457" s="6" t="s">
        <v>13</v>
      </c>
      <c r="F8457" s="6" t="s">
        <v>16</v>
      </c>
      <c r="G8457" s="6" t="s">
        <v>17</v>
      </c>
      <c r="H8457" s="6" t="s">
        <v>17</v>
      </c>
      <c r="I8457" s="6"/>
      <c r="J8457" s="6"/>
      <c r="K8457" s="6" t="s">
        <v>14499</v>
      </c>
      <c r="L8457" s="6">
        <v>1000</v>
      </c>
    </row>
    <row r="8458" spans="1:12">
      <c r="A8458" s="6" t="s">
        <v>14611</v>
      </c>
      <c r="B8458" s="6" t="s">
        <v>24745</v>
      </c>
      <c r="C8458" s="6" t="str">
        <f t="shared" si="132"/>
        <v>330401015-1</v>
      </c>
      <c r="D8458" s="6" t="s">
        <v>8569</v>
      </c>
      <c r="E8458" s="6" t="s">
        <v>20</v>
      </c>
      <c r="F8458" s="6" t="s">
        <v>8561</v>
      </c>
      <c r="G8458" s="6" t="s">
        <v>17</v>
      </c>
      <c r="H8458" s="6" t="s">
        <v>17</v>
      </c>
      <c r="I8458" s="6"/>
      <c r="J8458" s="6"/>
      <c r="K8458" s="6" t="s">
        <v>14499</v>
      </c>
      <c r="L8458" s="6">
        <v>1680</v>
      </c>
    </row>
    <row r="8459" spans="1:12">
      <c r="A8459" s="6" t="s">
        <v>14611</v>
      </c>
      <c r="B8459" s="6" t="s">
        <v>24746</v>
      </c>
      <c r="C8459" s="6" t="str">
        <f t="shared" si="132"/>
        <v>330401019S-1</v>
      </c>
      <c r="D8459" s="6" t="s">
        <v>8578</v>
      </c>
      <c r="E8459" s="6" t="s">
        <v>13</v>
      </c>
      <c r="F8459" s="6" t="s">
        <v>4369</v>
      </c>
      <c r="G8459" s="6" t="s">
        <v>17</v>
      </c>
      <c r="H8459" s="6" t="s">
        <v>17</v>
      </c>
      <c r="I8459" s="6"/>
      <c r="J8459" s="6"/>
      <c r="K8459" s="6" t="s">
        <v>14499</v>
      </c>
      <c r="L8459" s="6">
        <v>514</v>
      </c>
    </row>
    <row r="8460" spans="1:12">
      <c r="A8460" s="6" t="s">
        <v>14611</v>
      </c>
      <c r="B8460" s="6" t="s">
        <v>24747</v>
      </c>
      <c r="C8460" s="6" t="str">
        <f t="shared" si="132"/>
        <v>330401019S-2</v>
      </c>
      <c r="D8460" s="6" t="s">
        <v>8580</v>
      </c>
      <c r="E8460" s="6" t="s">
        <v>13</v>
      </c>
      <c r="F8460" s="6" t="s">
        <v>4369</v>
      </c>
      <c r="G8460" s="6" t="s">
        <v>17</v>
      </c>
      <c r="H8460" s="6" t="s">
        <v>17</v>
      </c>
      <c r="I8460" s="6"/>
      <c r="J8460" s="6"/>
      <c r="K8460" s="6" t="s">
        <v>14499</v>
      </c>
      <c r="L8460" s="6">
        <v>514</v>
      </c>
    </row>
    <row r="8461" spans="1:12">
      <c r="A8461" s="6" t="s">
        <v>14611</v>
      </c>
      <c r="B8461" s="6" t="s">
        <v>24748</v>
      </c>
      <c r="C8461" s="6" t="str">
        <f t="shared" si="132"/>
        <v>330409014-1</v>
      </c>
      <c r="D8461" s="6" t="s">
        <v>8939</v>
      </c>
      <c r="E8461" s="6" t="s">
        <v>13</v>
      </c>
      <c r="F8461" s="6" t="s">
        <v>16</v>
      </c>
      <c r="G8461" s="6" t="s">
        <v>17</v>
      </c>
      <c r="H8461" s="6" t="s">
        <v>17</v>
      </c>
      <c r="I8461" s="6"/>
      <c r="J8461" s="6"/>
      <c r="K8461" s="6" t="s">
        <v>14499</v>
      </c>
      <c r="L8461" s="6">
        <v>1836</v>
      </c>
    </row>
    <row r="8462" spans="1:12">
      <c r="A8462" s="6" t="s">
        <v>14611</v>
      </c>
      <c r="B8462" s="6" t="s">
        <v>24749</v>
      </c>
      <c r="C8462" s="6" t="str">
        <f t="shared" si="132"/>
        <v>330606011-1</v>
      </c>
      <c r="D8462" s="6" t="s">
        <v>9491</v>
      </c>
      <c r="E8462" s="6" t="s">
        <v>13</v>
      </c>
      <c r="F8462" s="6" t="s">
        <v>16</v>
      </c>
      <c r="G8462" s="6" t="s">
        <v>19837</v>
      </c>
      <c r="H8462" s="6" t="s">
        <v>17</v>
      </c>
      <c r="I8462" s="6"/>
      <c r="J8462" s="6"/>
      <c r="K8462" s="6" t="s">
        <v>14499</v>
      </c>
      <c r="L8462" s="6">
        <v>1068</v>
      </c>
    </row>
    <row r="8463" spans="1:12">
      <c r="A8463" s="6" t="s">
        <v>14611</v>
      </c>
      <c r="B8463" s="6" t="s">
        <v>24750</v>
      </c>
      <c r="C8463" s="6" t="str">
        <f t="shared" si="132"/>
        <v>330606012-1</v>
      </c>
      <c r="D8463" s="6" t="s">
        <v>9495</v>
      </c>
      <c r="E8463" s="6" t="s">
        <v>13</v>
      </c>
      <c r="F8463" s="6" t="s">
        <v>16</v>
      </c>
      <c r="G8463" s="6" t="s">
        <v>19839</v>
      </c>
      <c r="H8463" s="6" t="s">
        <v>17</v>
      </c>
      <c r="I8463" s="6"/>
      <c r="J8463" s="6"/>
      <c r="K8463" s="6" t="s">
        <v>14499</v>
      </c>
      <c r="L8463" s="6">
        <v>1068</v>
      </c>
    </row>
    <row r="8464" spans="1:12">
      <c r="A8464" s="6" t="s">
        <v>14611</v>
      </c>
      <c r="B8464" s="6" t="s">
        <v>24751</v>
      </c>
      <c r="C8464" s="6" t="str">
        <f t="shared" si="132"/>
        <v>330608013-2</v>
      </c>
      <c r="D8464" s="6" t="s">
        <v>9652</v>
      </c>
      <c r="E8464" s="6" t="s">
        <v>13</v>
      </c>
      <c r="F8464" s="6" t="s">
        <v>581</v>
      </c>
      <c r="G8464" s="6" t="s">
        <v>19967</v>
      </c>
      <c r="H8464" s="6" t="s">
        <v>17</v>
      </c>
      <c r="I8464" s="6"/>
      <c r="J8464" s="6"/>
      <c r="K8464" s="6" t="s">
        <v>14499</v>
      </c>
      <c r="L8464" s="6">
        <v>2250</v>
      </c>
    </row>
    <row r="8465" spans="1:12">
      <c r="A8465" s="6" t="s">
        <v>14611</v>
      </c>
      <c r="B8465" s="6" t="s">
        <v>24752</v>
      </c>
      <c r="C8465" s="6" t="str">
        <f t="shared" si="132"/>
        <v>330701022-1/1</v>
      </c>
      <c r="D8465" s="6" t="s">
        <v>9797</v>
      </c>
      <c r="E8465" s="6" t="s">
        <v>13</v>
      </c>
      <c r="F8465" s="6" t="s">
        <v>16</v>
      </c>
      <c r="G8465" s="6" t="s">
        <v>17</v>
      </c>
      <c r="H8465" s="6" t="s">
        <v>17</v>
      </c>
      <c r="I8465" s="6"/>
      <c r="J8465" s="6" t="s">
        <v>14580</v>
      </c>
      <c r="K8465" s="6" t="s">
        <v>14499</v>
      </c>
      <c r="L8465" s="6">
        <v>900</v>
      </c>
    </row>
    <row r="8466" spans="1:12">
      <c r="A8466" s="6" t="s">
        <v>14611</v>
      </c>
      <c r="B8466" s="6" t="s">
        <v>24753</v>
      </c>
      <c r="C8466" s="6" t="str">
        <f t="shared" si="132"/>
        <v>330702008-1</v>
      </c>
      <c r="D8466" s="6" t="s">
        <v>9882</v>
      </c>
      <c r="E8466" s="6" t="s">
        <v>13</v>
      </c>
      <c r="F8466" s="6" t="s">
        <v>16</v>
      </c>
      <c r="G8466" s="6" t="s">
        <v>17</v>
      </c>
      <c r="H8466" s="6" t="s">
        <v>17</v>
      </c>
      <c r="I8466" s="6"/>
      <c r="J8466" s="6"/>
      <c r="K8466" s="6" t="s">
        <v>14499</v>
      </c>
      <c r="L8466" s="6">
        <v>3500</v>
      </c>
    </row>
    <row r="8467" spans="1:12">
      <c r="A8467" s="6" t="s">
        <v>14611</v>
      </c>
      <c r="B8467" s="6" t="s">
        <v>24754</v>
      </c>
      <c r="C8467" s="6" t="str">
        <f t="shared" si="132"/>
        <v>330703032-1/1</v>
      </c>
      <c r="D8467" s="6" t="s">
        <v>9985</v>
      </c>
      <c r="E8467" s="6" t="s">
        <v>13</v>
      </c>
      <c r="F8467" s="6" t="s">
        <v>16</v>
      </c>
      <c r="G8467" s="6" t="s">
        <v>17</v>
      </c>
      <c r="H8467" s="6" t="s">
        <v>17</v>
      </c>
      <c r="I8467" s="6"/>
      <c r="J8467" s="6"/>
      <c r="K8467" s="6" t="s">
        <v>14499</v>
      </c>
      <c r="L8467" s="6">
        <v>558</v>
      </c>
    </row>
    <row r="8468" spans="1:12">
      <c r="A8468" s="6" t="s">
        <v>14611</v>
      </c>
      <c r="B8468" s="6" t="s">
        <v>24755</v>
      </c>
      <c r="C8468" s="6" t="str">
        <f t="shared" si="132"/>
        <v>330703032-2</v>
      </c>
      <c r="D8468" s="6" t="s">
        <v>9989</v>
      </c>
      <c r="E8468" s="6" t="s">
        <v>13</v>
      </c>
      <c r="F8468" s="6" t="s">
        <v>16</v>
      </c>
      <c r="G8468" s="6" t="s">
        <v>17</v>
      </c>
      <c r="H8468" s="6" t="s">
        <v>17</v>
      </c>
      <c r="I8468" s="6"/>
      <c r="J8468" s="6"/>
      <c r="K8468" s="6" t="s">
        <v>14499</v>
      </c>
      <c r="L8468" s="6">
        <v>2790</v>
      </c>
    </row>
    <row r="8469" spans="1:12">
      <c r="A8469" s="6" t="s">
        <v>14611</v>
      </c>
      <c r="B8469" s="6" t="s">
        <v>24756</v>
      </c>
      <c r="C8469" s="6" t="str">
        <f t="shared" si="132"/>
        <v>330703033-1</v>
      </c>
      <c r="D8469" s="6" t="s">
        <v>9993</v>
      </c>
      <c r="E8469" s="6" t="s">
        <v>13</v>
      </c>
      <c r="F8469" s="6" t="s">
        <v>16</v>
      </c>
      <c r="G8469" s="6" t="s">
        <v>20183</v>
      </c>
      <c r="H8469" s="6" t="s">
        <v>17</v>
      </c>
      <c r="I8469" s="6"/>
      <c r="J8469" s="6"/>
      <c r="K8469" s="6" t="s">
        <v>14499</v>
      </c>
      <c r="L8469" s="6">
        <v>5022</v>
      </c>
    </row>
    <row r="8470" spans="1:12">
      <c r="A8470" s="6" t="s">
        <v>14611</v>
      </c>
      <c r="B8470" s="6" t="s">
        <v>24757</v>
      </c>
      <c r="C8470" s="6" t="str">
        <f t="shared" si="132"/>
        <v>330703033-2</v>
      </c>
      <c r="D8470" s="6" t="s">
        <v>9995</v>
      </c>
      <c r="E8470" s="6" t="s">
        <v>13</v>
      </c>
      <c r="F8470" s="6" t="s">
        <v>16</v>
      </c>
      <c r="G8470" s="6" t="s">
        <v>20183</v>
      </c>
      <c r="H8470" s="6" t="s">
        <v>17</v>
      </c>
      <c r="I8470" s="6"/>
      <c r="J8470" s="6"/>
      <c r="K8470" s="6" t="s">
        <v>14499</v>
      </c>
      <c r="L8470" s="6">
        <v>5022</v>
      </c>
    </row>
    <row r="8471" spans="1:12">
      <c r="A8471" s="6" t="s">
        <v>14611</v>
      </c>
      <c r="B8471" s="6" t="s">
        <v>24758</v>
      </c>
      <c r="C8471" s="6" t="str">
        <f t="shared" si="132"/>
        <v>330801017-2/1</v>
      </c>
      <c r="D8471" s="6" t="s">
        <v>10060</v>
      </c>
      <c r="E8471" s="6" t="s">
        <v>13</v>
      </c>
      <c r="F8471" s="6" t="s">
        <v>16</v>
      </c>
      <c r="G8471" s="6" t="s">
        <v>17</v>
      </c>
      <c r="H8471" s="6" t="s">
        <v>17</v>
      </c>
      <c r="I8471" s="6"/>
      <c r="J8471" s="6"/>
      <c r="K8471" s="6" t="s">
        <v>14499</v>
      </c>
      <c r="L8471" s="6">
        <v>6600</v>
      </c>
    </row>
    <row r="8472" spans="1:12">
      <c r="A8472" s="6" t="s">
        <v>14611</v>
      </c>
      <c r="B8472" s="6" t="s">
        <v>24759</v>
      </c>
      <c r="C8472" s="6" t="str">
        <f t="shared" si="132"/>
        <v>330801026-2</v>
      </c>
      <c r="D8472" s="6" t="s">
        <v>10104</v>
      </c>
      <c r="E8472" s="6" t="s">
        <v>13</v>
      </c>
      <c r="F8472" s="6" t="s">
        <v>16</v>
      </c>
      <c r="G8472" s="6" t="s">
        <v>17</v>
      </c>
      <c r="H8472" s="6" t="s">
        <v>17</v>
      </c>
      <c r="I8472" s="6"/>
      <c r="J8472" s="6"/>
      <c r="K8472" s="6" t="s">
        <v>14499</v>
      </c>
      <c r="L8472" s="6">
        <v>7142</v>
      </c>
    </row>
    <row r="8473" spans="1:12">
      <c r="A8473" s="6" t="s">
        <v>14611</v>
      </c>
      <c r="B8473" s="6" t="s">
        <v>24760</v>
      </c>
      <c r="C8473" s="6" t="str">
        <f t="shared" si="132"/>
        <v>330900008-2</v>
      </c>
      <c r="D8473" s="6" t="s">
        <v>10674</v>
      </c>
      <c r="E8473" s="6" t="s">
        <v>13</v>
      </c>
      <c r="F8473" s="6" t="s">
        <v>581</v>
      </c>
      <c r="G8473" s="6" t="s">
        <v>17</v>
      </c>
      <c r="H8473" s="6" t="s">
        <v>17</v>
      </c>
      <c r="I8473" s="6"/>
      <c r="J8473" s="6"/>
      <c r="K8473" s="6" t="s">
        <v>14499</v>
      </c>
      <c r="L8473" s="6">
        <v>1800</v>
      </c>
    </row>
    <row r="8474" spans="1:12">
      <c r="A8474" s="6" t="s">
        <v>14611</v>
      </c>
      <c r="B8474" s="6" t="s">
        <v>24761</v>
      </c>
      <c r="C8474" s="6" t="str">
        <f t="shared" si="132"/>
        <v>331004013-1</v>
      </c>
      <c r="D8474" s="6" t="s">
        <v>10916</v>
      </c>
      <c r="E8474" s="6" t="s">
        <v>13</v>
      </c>
      <c r="F8474" s="6" t="s">
        <v>16</v>
      </c>
      <c r="G8474" s="6" t="s">
        <v>17</v>
      </c>
      <c r="H8474" s="6" t="s">
        <v>17</v>
      </c>
      <c r="I8474" s="6"/>
      <c r="J8474" s="6"/>
      <c r="K8474" s="6" t="s">
        <v>14499</v>
      </c>
      <c r="L8474" s="6">
        <v>5400</v>
      </c>
    </row>
    <row r="8475" spans="1:12">
      <c r="A8475" s="6" t="s">
        <v>14611</v>
      </c>
      <c r="B8475" s="6" t="s">
        <v>24762</v>
      </c>
      <c r="C8475" s="6" t="str">
        <f t="shared" si="132"/>
        <v>331006011-1</v>
      </c>
      <c r="D8475" s="6" t="s">
        <v>11068</v>
      </c>
      <c r="E8475" s="6" t="s">
        <v>13</v>
      </c>
      <c r="F8475" s="6" t="s">
        <v>16</v>
      </c>
      <c r="G8475" s="6" t="s">
        <v>17</v>
      </c>
      <c r="H8475" s="6" t="s">
        <v>17</v>
      </c>
      <c r="I8475" s="6"/>
      <c r="J8475" s="6"/>
      <c r="K8475" s="6" t="s">
        <v>14499</v>
      </c>
      <c r="L8475" s="6">
        <v>2400</v>
      </c>
    </row>
    <row r="8476" spans="1:12">
      <c r="A8476" s="6" t="s">
        <v>14611</v>
      </c>
      <c r="B8476" s="6" t="s">
        <v>24763</v>
      </c>
      <c r="C8476" s="6" t="str">
        <f t="shared" si="132"/>
        <v>331006013-1</v>
      </c>
      <c r="D8476" s="6" t="s">
        <v>11076</v>
      </c>
      <c r="E8476" s="6" t="s">
        <v>13</v>
      </c>
      <c r="F8476" s="6" t="s">
        <v>16</v>
      </c>
      <c r="G8476" s="6" t="s">
        <v>17</v>
      </c>
      <c r="H8476" s="6" t="s">
        <v>17</v>
      </c>
      <c r="I8476" s="6"/>
      <c r="J8476" s="6"/>
      <c r="K8476" s="6" t="s">
        <v>14499</v>
      </c>
      <c r="L8476" s="6">
        <v>1700</v>
      </c>
    </row>
    <row r="8477" spans="1:12">
      <c r="A8477" s="6" t="s">
        <v>14611</v>
      </c>
      <c r="B8477" s="6" t="s">
        <v>24764</v>
      </c>
      <c r="C8477" s="6" t="str">
        <f t="shared" si="132"/>
        <v>331006014-1</v>
      </c>
      <c r="D8477" s="6" t="s">
        <v>11084</v>
      </c>
      <c r="E8477" s="6" t="s">
        <v>13</v>
      </c>
      <c r="F8477" s="6" t="s">
        <v>16</v>
      </c>
      <c r="G8477" s="6" t="s">
        <v>17</v>
      </c>
      <c r="H8477" s="6" t="s">
        <v>11085</v>
      </c>
      <c r="I8477" s="6"/>
      <c r="J8477" s="6"/>
      <c r="K8477" s="6" t="s">
        <v>14499</v>
      </c>
      <c r="L8477" s="6">
        <v>1960</v>
      </c>
    </row>
    <row r="8478" spans="1:12">
      <c r="A8478" s="6" t="s">
        <v>14611</v>
      </c>
      <c r="B8478" s="6" t="s">
        <v>24765</v>
      </c>
      <c r="C8478" s="6" t="str">
        <f t="shared" si="132"/>
        <v>331006016-1</v>
      </c>
      <c r="D8478" s="6" t="s">
        <v>11089</v>
      </c>
      <c r="E8478" s="6" t="s">
        <v>13</v>
      </c>
      <c r="F8478" s="6" t="s">
        <v>16</v>
      </c>
      <c r="G8478" s="6" t="s">
        <v>17</v>
      </c>
      <c r="H8478" s="6" t="s">
        <v>17</v>
      </c>
      <c r="I8478" s="6"/>
      <c r="J8478" s="6"/>
      <c r="K8478" s="6" t="s">
        <v>14499</v>
      </c>
      <c r="L8478" s="6">
        <v>1710</v>
      </c>
    </row>
    <row r="8479" spans="1:12">
      <c r="A8479" s="6" t="s">
        <v>14611</v>
      </c>
      <c r="B8479" s="6" t="s">
        <v>24766</v>
      </c>
      <c r="C8479" s="6" t="str">
        <f t="shared" si="132"/>
        <v>331008010-1</v>
      </c>
      <c r="D8479" s="6" t="s">
        <v>11181</v>
      </c>
      <c r="E8479" s="6" t="s">
        <v>13</v>
      </c>
      <c r="F8479" s="6" t="s">
        <v>16</v>
      </c>
      <c r="G8479" s="6" t="s">
        <v>17</v>
      </c>
      <c r="H8479" s="6" t="s">
        <v>17</v>
      </c>
      <c r="I8479" s="6"/>
      <c r="J8479" s="6"/>
      <c r="K8479" s="6" t="s">
        <v>14499</v>
      </c>
      <c r="L8479" s="6">
        <v>1400</v>
      </c>
    </row>
    <row r="8480" spans="1:12">
      <c r="A8480" s="6" t="s">
        <v>14611</v>
      </c>
      <c r="B8480" s="6" t="s">
        <v>24767</v>
      </c>
      <c r="C8480" s="6" t="str">
        <f t="shared" si="132"/>
        <v>331008026-1</v>
      </c>
      <c r="D8480" s="6" t="s">
        <v>11226</v>
      </c>
      <c r="E8480" s="6" t="s">
        <v>13</v>
      </c>
      <c r="F8480" s="6" t="s">
        <v>16</v>
      </c>
      <c r="G8480" s="6" t="s">
        <v>17</v>
      </c>
      <c r="H8480" s="6" t="s">
        <v>11224</v>
      </c>
      <c r="I8480" s="6"/>
      <c r="J8480" s="6"/>
      <c r="K8480" s="6" t="s">
        <v>14499</v>
      </c>
      <c r="L8480" s="6">
        <v>2400</v>
      </c>
    </row>
    <row r="8481" spans="1:12">
      <c r="A8481" s="6" t="s">
        <v>14611</v>
      </c>
      <c r="B8481" s="6" t="s">
        <v>24768</v>
      </c>
      <c r="C8481" s="6" t="str">
        <f t="shared" si="132"/>
        <v>331102005-1</v>
      </c>
      <c r="D8481" s="6" t="s">
        <v>11312</v>
      </c>
      <c r="E8481" s="6" t="s">
        <v>13</v>
      </c>
      <c r="F8481" s="6" t="s">
        <v>16</v>
      </c>
      <c r="G8481" s="6" t="s">
        <v>17</v>
      </c>
      <c r="H8481" s="6" t="s">
        <v>17</v>
      </c>
      <c r="I8481" s="6"/>
      <c r="J8481" s="6"/>
      <c r="K8481" s="6" t="s">
        <v>14499</v>
      </c>
      <c r="L8481" s="6">
        <v>4500</v>
      </c>
    </row>
    <row r="8482" spans="1:12">
      <c r="A8482" s="6" t="s">
        <v>14611</v>
      </c>
      <c r="B8482" s="6" t="s">
        <v>24769</v>
      </c>
      <c r="C8482" s="6" t="str">
        <f t="shared" si="132"/>
        <v>331103027-1/1</v>
      </c>
      <c r="D8482" s="6" t="s">
        <v>11415</v>
      </c>
      <c r="E8482" s="6" t="s">
        <v>13</v>
      </c>
      <c r="F8482" s="6" t="s">
        <v>16</v>
      </c>
      <c r="G8482" s="6" t="s">
        <v>21065</v>
      </c>
      <c r="H8482" s="6" t="s">
        <v>17</v>
      </c>
      <c r="I8482" s="6"/>
      <c r="J8482" s="6"/>
      <c r="K8482" s="6" t="s">
        <v>14499</v>
      </c>
      <c r="L8482" s="6">
        <v>3750</v>
      </c>
    </row>
    <row r="8483" spans="1:12">
      <c r="A8483" s="6" t="s">
        <v>14611</v>
      </c>
      <c r="B8483" s="6" t="s">
        <v>24770</v>
      </c>
      <c r="C8483" s="6" t="str">
        <f t="shared" si="132"/>
        <v>331103027-1/2</v>
      </c>
      <c r="D8483" s="6" t="s">
        <v>11417</v>
      </c>
      <c r="E8483" s="6" t="s">
        <v>13</v>
      </c>
      <c r="F8483" s="6" t="s">
        <v>16</v>
      </c>
      <c r="G8483" s="6" t="s">
        <v>21065</v>
      </c>
      <c r="H8483" s="6" t="s">
        <v>17</v>
      </c>
      <c r="I8483" s="6"/>
      <c r="J8483" s="6"/>
      <c r="K8483" s="6" t="s">
        <v>14499</v>
      </c>
      <c r="L8483" s="6">
        <v>5250</v>
      </c>
    </row>
    <row r="8484" spans="1:12">
      <c r="A8484" s="6" t="s">
        <v>14611</v>
      </c>
      <c r="B8484" s="6" t="s">
        <v>24771</v>
      </c>
      <c r="C8484" s="6" t="str">
        <f t="shared" si="132"/>
        <v>331103027-2</v>
      </c>
      <c r="D8484" s="6" t="s">
        <v>11423</v>
      </c>
      <c r="E8484" s="6" t="s">
        <v>13</v>
      </c>
      <c r="F8484" s="6" t="s">
        <v>16</v>
      </c>
      <c r="G8484" s="6" t="s">
        <v>17</v>
      </c>
      <c r="H8484" s="6" t="s">
        <v>17</v>
      </c>
      <c r="I8484" s="6"/>
      <c r="J8484" s="6"/>
      <c r="K8484" s="6" t="s">
        <v>14499</v>
      </c>
      <c r="L8484" s="6">
        <v>3750</v>
      </c>
    </row>
    <row r="8485" spans="1:12">
      <c r="A8485" s="6" t="s">
        <v>14611</v>
      </c>
      <c r="B8485" s="6" t="s">
        <v>24772</v>
      </c>
      <c r="C8485" s="6" t="str">
        <f t="shared" si="132"/>
        <v>331103027-2/2</v>
      </c>
      <c r="D8485" s="6" t="s">
        <v>11421</v>
      </c>
      <c r="E8485" s="6" t="s">
        <v>13</v>
      </c>
      <c r="F8485" s="6" t="s">
        <v>16</v>
      </c>
      <c r="G8485" s="6" t="s">
        <v>17</v>
      </c>
      <c r="H8485" s="6" t="s">
        <v>17</v>
      </c>
      <c r="I8485" s="6"/>
      <c r="J8485" s="6"/>
      <c r="K8485" s="6" t="s">
        <v>14499</v>
      </c>
      <c r="L8485" s="6">
        <v>5250</v>
      </c>
    </row>
    <row r="8486" spans="1:12">
      <c r="A8486" s="6" t="s">
        <v>14611</v>
      </c>
      <c r="B8486" s="6" t="s">
        <v>24773</v>
      </c>
      <c r="C8486" s="6" t="str">
        <f t="shared" si="132"/>
        <v>331103027-3</v>
      </c>
      <c r="D8486" s="6" t="s">
        <v>11429</v>
      </c>
      <c r="E8486" s="6" t="s">
        <v>13</v>
      </c>
      <c r="F8486" s="6" t="s">
        <v>16</v>
      </c>
      <c r="G8486" s="6" t="s">
        <v>21065</v>
      </c>
      <c r="H8486" s="6" t="s">
        <v>17</v>
      </c>
      <c r="I8486" s="6"/>
      <c r="J8486" s="6"/>
      <c r="K8486" s="6" t="s">
        <v>14499</v>
      </c>
      <c r="L8486" s="6">
        <v>3750</v>
      </c>
    </row>
    <row r="8487" spans="1:12">
      <c r="A8487" s="6" t="s">
        <v>14611</v>
      </c>
      <c r="B8487" s="6" t="s">
        <v>24774</v>
      </c>
      <c r="C8487" s="6" t="str">
        <f t="shared" si="132"/>
        <v>331103027-3/1</v>
      </c>
      <c r="D8487" s="6" t="s">
        <v>11425</v>
      </c>
      <c r="E8487" s="6" t="s">
        <v>13</v>
      </c>
      <c r="F8487" s="6" t="s">
        <v>16</v>
      </c>
      <c r="G8487" s="6" t="s">
        <v>21065</v>
      </c>
      <c r="H8487" s="6" t="s">
        <v>17</v>
      </c>
      <c r="I8487" s="6"/>
      <c r="J8487" s="6"/>
      <c r="K8487" s="6" t="s">
        <v>14499</v>
      </c>
      <c r="L8487" s="6">
        <v>3750</v>
      </c>
    </row>
    <row r="8488" spans="1:12">
      <c r="A8488" s="6" t="s">
        <v>14611</v>
      </c>
      <c r="B8488" s="6" t="s">
        <v>24775</v>
      </c>
      <c r="C8488" s="6" t="str">
        <f t="shared" si="132"/>
        <v>331204007</v>
      </c>
      <c r="D8488" s="6" t="s">
        <v>11640</v>
      </c>
      <c r="E8488" s="6" t="s">
        <v>13</v>
      </c>
      <c r="F8488" s="6" t="s">
        <v>16</v>
      </c>
      <c r="G8488" s="6" t="s">
        <v>17</v>
      </c>
      <c r="H8488" s="6" t="s">
        <v>17</v>
      </c>
      <c r="I8488" s="6"/>
      <c r="J8488" s="6"/>
      <c r="K8488" s="6" t="s">
        <v>14499</v>
      </c>
      <c r="L8488" s="6">
        <v>1100</v>
      </c>
    </row>
    <row r="8489" spans="1:12">
      <c r="A8489" s="6" t="s">
        <v>14611</v>
      </c>
      <c r="B8489" s="6" t="s">
        <v>24776</v>
      </c>
      <c r="C8489" s="6" t="str">
        <f t="shared" si="132"/>
        <v>331204009-1</v>
      </c>
      <c r="D8489" s="6" t="s">
        <v>11650</v>
      </c>
      <c r="E8489" s="6" t="s">
        <v>13</v>
      </c>
      <c r="F8489" s="6" t="s">
        <v>16</v>
      </c>
      <c r="G8489" s="6" t="s">
        <v>17</v>
      </c>
      <c r="H8489" s="6" t="s">
        <v>17</v>
      </c>
      <c r="I8489" s="6"/>
      <c r="J8489" s="6"/>
      <c r="K8489" s="6" t="s">
        <v>14499</v>
      </c>
      <c r="L8489" s="6">
        <v>4464</v>
      </c>
    </row>
    <row r="8490" spans="1:12">
      <c r="A8490" s="6" t="s">
        <v>14611</v>
      </c>
      <c r="B8490" s="6" t="s">
        <v>24777</v>
      </c>
      <c r="C8490" s="6" t="str">
        <f t="shared" si="132"/>
        <v>331204015-1</v>
      </c>
      <c r="D8490" s="6" t="s">
        <v>11667</v>
      </c>
      <c r="E8490" s="6" t="s">
        <v>13</v>
      </c>
      <c r="F8490" s="6" t="s">
        <v>16</v>
      </c>
      <c r="G8490" s="6" t="s">
        <v>17</v>
      </c>
      <c r="H8490" s="6" t="s">
        <v>17</v>
      </c>
      <c r="I8490" s="6"/>
      <c r="J8490" s="6"/>
      <c r="K8490" s="6" t="s">
        <v>14499</v>
      </c>
      <c r="L8490" s="8">
        <v>2925</v>
      </c>
    </row>
    <row r="8491" spans="1:12">
      <c r="A8491" s="6" t="s">
        <v>14611</v>
      </c>
      <c r="B8491" s="6" t="s">
        <v>24778</v>
      </c>
      <c r="C8491" s="6" t="str">
        <f t="shared" si="132"/>
        <v>331302003-2</v>
      </c>
      <c r="D8491" s="6" t="s">
        <v>11721</v>
      </c>
      <c r="E8491" s="6" t="s">
        <v>13</v>
      </c>
      <c r="F8491" s="6" t="s">
        <v>16</v>
      </c>
      <c r="G8491" s="6" t="s">
        <v>17</v>
      </c>
      <c r="H8491" s="6" t="s">
        <v>17</v>
      </c>
      <c r="I8491" s="6" t="s">
        <v>14899</v>
      </c>
      <c r="J8491" s="6" t="s">
        <v>18227</v>
      </c>
      <c r="K8491" s="6" t="s">
        <v>14499</v>
      </c>
      <c r="L8491" s="6">
        <v>2000</v>
      </c>
    </row>
    <row r="8492" spans="1:12">
      <c r="A8492" s="6" t="s">
        <v>14611</v>
      </c>
      <c r="B8492" s="6" t="s">
        <v>24779</v>
      </c>
      <c r="C8492" s="6" t="str">
        <f t="shared" si="132"/>
        <v>331302004-2</v>
      </c>
      <c r="D8492" s="6" t="s">
        <v>11725</v>
      </c>
      <c r="E8492" s="6" t="s">
        <v>13</v>
      </c>
      <c r="F8492" s="6" t="s">
        <v>16</v>
      </c>
      <c r="G8492" s="6" t="s">
        <v>17</v>
      </c>
      <c r="H8492" s="6" t="s">
        <v>17</v>
      </c>
      <c r="I8492" s="6"/>
      <c r="J8492" s="6"/>
      <c r="K8492" s="6" t="s">
        <v>14499</v>
      </c>
      <c r="L8492" s="6">
        <v>1500</v>
      </c>
    </row>
    <row r="8493" spans="1:12">
      <c r="A8493" s="6" t="s">
        <v>14611</v>
      </c>
      <c r="B8493" s="6" t="s">
        <v>24780</v>
      </c>
      <c r="C8493" s="6" t="str">
        <f t="shared" si="132"/>
        <v>331302010</v>
      </c>
      <c r="D8493" s="6" t="s">
        <v>11739</v>
      </c>
      <c r="E8493" s="6" t="s">
        <v>13</v>
      </c>
      <c r="F8493" s="6" t="s">
        <v>16</v>
      </c>
      <c r="G8493" s="6" t="s">
        <v>17</v>
      </c>
      <c r="H8493" s="6" t="s">
        <v>17</v>
      </c>
      <c r="I8493" s="6"/>
      <c r="J8493" s="6"/>
      <c r="K8493" s="6" t="s">
        <v>14499</v>
      </c>
      <c r="L8493" s="6">
        <v>2000</v>
      </c>
    </row>
    <row r="8494" spans="1:12">
      <c r="A8494" s="6" t="s">
        <v>14611</v>
      </c>
      <c r="B8494" s="6" t="s">
        <v>24781</v>
      </c>
      <c r="C8494" s="6" t="str">
        <f t="shared" si="132"/>
        <v>331303005-1</v>
      </c>
      <c r="D8494" s="6" t="s">
        <v>11759</v>
      </c>
      <c r="E8494" s="6" t="s">
        <v>13</v>
      </c>
      <c r="F8494" s="6" t="s">
        <v>16</v>
      </c>
      <c r="G8494" s="6" t="s">
        <v>17</v>
      </c>
      <c r="H8494" s="6" t="s">
        <v>17</v>
      </c>
      <c r="I8494" s="6"/>
      <c r="J8494" s="6"/>
      <c r="K8494" s="6" t="s">
        <v>14499</v>
      </c>
      <c r="L8494" s="6">
        <v>1200</v>
      </c>
    </row>
    <row r="8495" spans="1:12">
      <c r="A8495" s="6" t="s">
        <v>14611</v>
      </c>
      <c r="B8495" s="6" t="s">
        <v>24782</v>
      </c>
      <c r="C8495" s="6" t="str">
        <f t="shared" si="132"/>
        <v>331303016-1</v>
      </c>
      <c r="D8495" s="6" t="s">
        <v>11785</v>
      </c>
      <c r="E8495" s="6" t="s">
        <v>13</v>
      </c>
      <c r="F8495" s="6" t="s">
        <v>16</v>
      </c>
      <c r="G8495" s="6" t="s">
        <v>21261</v>
      </c>
      <c r="H8495" s="6" t="s">
        <v>17</v>
      </c>
      <c r="I8495" s="6"/>
      <c r="J8495" s="6"/>
      <c r="K8495" s="6" t="s">
        <v>14499</v>
      </c>
      <c r="L8495" s="6">
        <v>3750</v>
      </c>
    </row>
    <row r="8496" spans="1:12">
      <c r="A8496" s="6" t="s">
        <v>14611</v>
      </c>
      <c r="B8496" s="6" t="s">
        <v>24783</v>
      </c>
      <c r="C8496" s="6" t="str">
        <f t="shared" si="132"/>
        <v>331501036-1</v>
      </c>
      <c r="D8496" s="6" t="s">
        <v>12103</v>
      </c>
      <c r="E8496" s="6" t="s">
        <v>13</v>
      </c>
      <c r="F8496" s="6" t="s">
        <v>12104</v>
      </c>
      <c r="G8496" s="6" t="s">
        <v>17</v>
      </c>
      <c r="H8496" s="6" t="s">
        <v>17</v>
      </c>
      <c r="I8496" s="6"/>
      <c r="J8496" s="6"/>
      <c r="K8496" s="6" t="s">
        <v>14499</v>
      </c>
      <c r="L8496" s="6">
        <v>3330</v>
      </c>
    </row>
    <row r="8497" spans="1:12">
      <c r="A8497" s="6" t="s">
        <v>14611</v>
      </c>
      <c r="B8497" s="6" t="s">
        <v>24784</v>
      </c>
      <c r="C8497" s="6" t="str">
        <f t="shared" si="132"/>
        <v>331522019S-1</v>
      </c>
      <c r="D8497" s="6" t="s">
        <v>13124</v>
      </c>
      <c r="E8497" s="6" t="s">
        <v>13</v>
      </c>
      <c r="F8497" s="6" t="s">
        <v>16</v>
      </c>
      <c r="G8497" s="6" t="s">
        <v>17</v>
      </c>
      <c r="H8497" s="6" t="s">
        <v>17</v>
      </c>
      <c r="I8497" s="6"/>
      <c r="J8497" s="6"/>
      <c r="K8497" s="6" t="s">
        <v>14499</v>
      </c>
      <c r="L8497" s="8">
        <v>2961</v>
      </c>
    </row>
    <row r="8498" spans="1:12">
      <c r="A8498" s="6" t="s">
        <v>14611</v>
      </c>
      <c r="B8498" s="6" t="s">
        <v>24785</v>
      </c>
      <c r="C8498" s="6" t="str">
        <f t="shared" si="132"/>
        <v>331601001-1</v>
      </c>
      <c r="D8498" s="6" t="s">
        <v>13156</v>
      </c>
      <c r="E8498" s="6" t="s">
        <v>13</v>
      </c>
      <c r="F8498" s="6" t="s">
        <v>16</v>
      </c>
      <c r="G8498" s="6" t="s">
        <v>17874</v>
      </c>
      <c r="H8498" s="6" t="s">
        <v>17</v>
      </c>
      <c r="I8498" s="6"/>
      <c r="J8498" s="6"/>
      <c r="K8498" s="6" t="s">
        <v>14499</v>
      </c>
      <c r="L8498" s="8">
        <v>144.3</v>
      </c>
    </row>
    <row r="8499" spans="1:12">
      <c r="A8499" s="6" t="s">
        <v>14611</v>
      </c>
      <c r="B8499" s="6" t="s">
        <v>24786</v>
      </c>
      <c r="C8499" s="6" t="str">
        <f t="shared" si="132"/>
        <v>331601005-1</v>
      </c>
      <c r="D8499" s="6" t="s">
        <v>13168</v>
      </c>
      <c r="E8499" s="6" t="s">
        <v>13</v>
      </c>
      <c r="F8499" s="6" t="s">
        <v>581</v>
      </c>
      <c r="G8499" s="6" t="s">
        <v>17</v>
      </c>
      <c r="H8499" s="6" t="s">
        <v>17</v>
      </c>
      <c r="I8499" s="6"/>
      <c r="J8499" s="6"/>
      <c r="K8499" s="6" t="s">
        <v>14499</v>
      </c>
      <c r="L8499" s="6">
        <v>3900</v>
      </c>
    </row>
    <row r="8500" spans="1:12">
      <c r="A8500" s="6" t="s">
        <v>14510</v>
      </c>
      <c r="B8500" s="6" t="s">
        <v>24787</v>
      </c>
      <c r="C8500" s="6" t="str">
        <f t="shared" si="132"/>
        <v>340100022-1</v>
      </c>
      <c r="D8500" s="6" t="s">
        <v>13690</v>
      </c>
      <c r="E8500" s="6" t="s">
        <v>20</v>
      </c>
      <c r="F8500" s="6" t="s">
        <v>16</v>
      </c>
      <c r="G8500" s="6" t="s">
        <v>17</v>
      </c>
      <c r="H8500" s="6" t="s">
        <v>17</v>
      </c>
      <c r="I8500" s="6"/>
      <c r="J8500" s="6"/>
      <c r="K8500" s="6" t="s">
        <v>14499</v>
      </c>
      <c r="L8500" s="6">
        <v>18</v>
      </c>
    </row>
    <row r="8501" spans="1:12">
      <c r="A8501" s="6" t="s">
        <v>14510</v>
      </c>
      <c r="B8501" s="6" t="s">
        <v>24788</v>
      </c>
      <c r="C8501" s="6" t="str">
        <f t="shared" si="132"/>
        <v>430000011-3</v>
      </c>
      <c r="D8501" s="6" t="s">
        <v>14174</v>
      </c>
      <c r="E8501" s="6" t="s">
        <v>13</v>
      </c>
      <c r="F8501" s="6" t="s">
        <v>13902</v>
      </c>
      <c r="G8501" s="6" t="s">
        <v>17</v>
      </c>
      <c r="H8501" s="6" t="s">
        <v>413</v>
      </c>
      <c r="I8501" s="6"/>
      <c r="J8501" s="6"/>
      <c r="K8501" s="6" t="s">
        <v>14499</v>
      </c>
      <c r="L8501" s="6">
        <v>30</v>
      </c>
    </row>
    <row r="8502" spans="1:12">
      <c r="A8502" s="6" t="s">
        <v>14510</v>
      </c>
      <c r="B8502" s="6" t="s">
        <v>24789</v>
      </c>
      <c r="C8502" s="6" t="str">
        <f t="shared" si="132"/>
        <v>460000016-1</v>
      </c>
      <c r="D8502" s="6" t="s">
        <v>14381</v>
      </c>
      <c r="E8502" s="6" t="s">
        <v>13</v>
      </c>
      <c r="F8502" s="6" t="s">
        <v>16</v>
      </c>
      <c r="G8502" s="6" t="s">
        <v>24790</v>
      </c>
      <c r="H8502" s="6" t="s">
        <v>17</v>
      </c>
      <c r="I8502" s="6"/>
      <c r="J8502" s="6"/>
      <c r="K8502" s="6" t="s">
        <v>14499</v>
      </c>
      <c r="L8502" s="6">
        <v>809.9</v>
      </c>
    </row>
    <row r="8503" spans="1:12">
      <c r="A8503" s="6" t="s">
        <v>14510</v>
      </c>
      <c r="B8503" s="6" t="s">
        <v>24791</v>
      </c>
      <c r="C8503" s="6" t="str">
        <f t="shared" si="132"/>
        <v>460000017-1</v>
      </c>
      <c r="D8503" s="6" t="s">
        <v>14385</v>
      </c>
      <c r="E8503" s="6" t="s">
        <v>13</v>
      </c>
      <c r="F8503" s="6" t="s">
        <v>16</v>
      </c>
      <c r="G8503" s="6" t="s">
        <v>24792</v>
      </c>
      <c r="H8503" s="6" t="s">
        <v>17</v>
      </c>
      <c r="I8503" s="6"/>
      <c r="J8503" s="6"/>
      <c r="K8503" s="6" t="s">
        <v>14499</v>
      </c>
      <c r="L8503" s="6">
        <v>874.9</v>
      </c>
    </row>
    <row r="8504" spans="1:12">
      <c r="A8504" s="6" t="s">
        <v>14611</v>
      </c>
      <c r="B8504" s="6" t="s">
        <v>24793</v>
      </c>
      <c r="C8504" s="6" t="str">
        <f t="shared" si="132"/>
        <v>331506019-1</v>
      </c>
      <c r="D8504" s="6" t="s">
        <v>12588</v>
      </c>
      <c r="E8504" s="6" t="s">
        <v>13</v>
      </c>
      <c r="F8504" s="6" t="s">
        <v>16</v>
      </c>
      <c r="G8504" s="6" t="s">
        <v>17</v>
      </c>
      <c r="H8504" s="6" t="s">
        <v>17</v>
      </c>
      <c r="I8504" s="6"/>
      <c r="J8504" s="6"/>
      <c r="K8504" s="6" t="s">
        <v>14499</v>
      </c>
      <c r="L8504" s="8">
        <v>1895.3</v>
      </c>
    </row>
    <row r="8505" spans="1:12">
      <c r="A8505" s="6" t="s">
        <v>14611</v>
      </c>
      <c r="B8505" s="6" t="s">
        <v>24794</v>
      </c>
      <c r="C8505" s="6" t="str">
        <f t="shared" si="132"/>
        <v>330701022-3/1</v>
      </c>
      <c r="D8505" s="6" t="s">
        <v>9803</v>
      </c>
      <c r="E8505" s="6" t="s">
        <v>13</v>
      </c>
      <c r="F8505" s="6" t="s">
        <v>16</v>
      </c>
      <c r="G8505" s="6" t="s">
        <v>17</v>
      </c>
      <c r="H8505" s="6" t="s">
        <v>17</v>
      </c>
      <c r="I8505" s="6"/>
      <c r="J8505" s="6" t="s">
        <v>14580</v>
      </c>
      <c r="K8505" s="6" t="s">
        <v>14499</v>
      </c>
      <c r="L8505" s="6">
        <v>1060</v>
      </c>
    </row>
    <row r="8506" spans="1:12">
      <c r="A8506" s="6" t="s">
        <v>14611</v>
      </c>
      <c r="B8506" s="15" t="s">
        <v>24795</v>
      </c>
      <c r="C8506" s="6" t="str">
        <f t="shared" si="132"/>
        <v>330100018E</v>
      </c>
      <c r="D8506" s="6" t="s">
        <v>7847</v>
      </c>
      <c r="E8506" s="6" t="s">
        <v>13</v>
      </c>
      <c r="F8506" s="6" t="s">
        <v>16</v>
      </c>
      <c r="G8506" s="6"/>
      <c r="H8506" s="6"/>
      <c r="I8506" s="6"/>
      <c r="J8506" s="6"/>
      <c r="K8506" s="6" t="s">
        <v>22741</v>
      </c>
      <c r="L8506" s="6">
        <v>1300</v>
      </c>
    </row>
    <row r="8507" spans="1:12">
      <c r="A8507" s="6" t="s">
        <v>14611</v>
      </c>
      <c r="B8507" s="15" t="s">
        <v>24796</v>
      </c>
      <c r="C8507" s="6" t="str">
        <f t="shared" si="132"/>
        <v>330403006E</v>
      </c>
      <c r="D8507" s="6" t="s">
        <v>8652</v>
      </c>
      <c r="E8507" s="6" t="s">
        <v>13</v>
      </c>
      <c r="F8507" s="6" t="s">
        <v>16</v>
      </c>
      <c r="G8507" s="6"/>
      <c r="H8507" s="6"/>
      <c r="I8507" s="6"/>
      <c r="J8507" s="6"/>
      <c r="K8507" s="6" t="s">
        <v>22741</v>
      </c>
      <c r="L8507" s="6">
        <v>45</v>
      </c>
    </row>
    <row r="8508" spans="1:12">
      <c r="A8508" s="6" t="s">
        <v>14510</v>
      </c>
      <c r="B8508" s="15" t="s">
        <v>24797</v>
      </c>
      <c r="C8508" s="6" t="str">
        <f t="shared" si="132"/>
        <v>420000007E</v>
      </c>
      <c r="D8508" s="6" t="s">
        <v>14102</v>
      </c>
      <c r="E8508" s="6" t="s">
        <v>13</v>
      </c>
      <c r="F8508" s="6" t="s">
        <v>16</v>
      </c>
      <c r="G8508" s="6" t="s">
        <v>22511</v>
      </c>
      <c r="H8508" s="6" t="s">
        <v>14096</v>
      </c>
      <c r="I8508" s="6"/>
      <c r="J8508" s="6"/>
      <c r="K8508" s="6" t="s">
        <v>22741</v>
      </c>
      <c r="L8508" s="6">
        <v>304.5</v>
      </c>
    </row>
    <row r="8509" spans="1:12">
      <c r="A8509" s="6" t="s">
        <v>14510</v>
      </c>
      <c r="B8509" s="15" t="s">
        <v>24798</v>
      </c>
      <c r="C8509" s="6" t="str">
        <f t="shared" si="132"/>
        <v>420000012E</v>
      </c>
      <c r="D8509" s="6" t="s">
        <v>14111</v>
      </c>
      <c r="E8509" s="6" t="s">
        <v>13</v>
      </c>
      <c r="F8509" s="6" t="s">
        <v>16</v>
      </c>
      <c r="G8509" s="6" t="s">
        <v>22521</v>
      </c>
      <c r="H8509" s="6"/>
      <c r="I8509" s="6"/>
      <c r="J8509" s="6"/>
      <c r="K8509" s="6" t="s">
        <v>22741</v>
      </c>
      <c r="L8509" s="6">
        <v>227</v>
      </c>
    </row>
    <row r="8510" spans="1:12">
      <c r="A8510" s="6" t="s">
        <v>14611</v>
      </c>
      <c r="B8510" s="15" t="s">
        <v>24799</v>
      </c>
      <c r="C8510" s="6" t="str">
        <f t="shared" si="132"/>
        <v>330701022-3/1E</v>
      </c>
      <c r="D8510" s="6" t="s">
        <v>9803</v>
      </c>
      <c r="E8510" s="6" t="s">
        <v>13</v>
      </c>
      <c r="F8510" s="6" t="s">
        <v>16</v>
      </c>
      <c r="G8510" s="6"/>
      <c r="H8510" s="6"/>
      <c r="I8510" s="6"/>
      <c r="J8510" s="6" t="s">
        <v>14580</v>
      </c>
      <c r="K8510" s="6" t="s">
        <v>22741</v>
      </c>
      <c r="L8510" s="6">
        <v>1060</v>
      </c>
    </row>
    <row r="8511" spans="1:12">
      <c r="A8511" s="9" t="s">
        <v>14611</v>
      </c>
      <c r="B8511" s="9" t="s">
        <v>24800</v>
      </c>
      <c r="C8511" s="6" t="str">
        <f t="shared" si="132"/>
        <v>331701001</v>
      </c>
      <c r="D8511" s="9" t="s">
        <v>13541</v>
      </c>
      <c r="E8511" s="9" t="s">
        <v>20</v>
      </c>
      <c r="F8511" s="9" t="s">
        <v>16</v>
      </c>
      <c r="G8511" s="9" t="s">
        <v>24801</v>
      </c>
      <c r="H8511" s="9"/>
      <c r="I8511" s="9"/>
      <c r="J8511" s="9"/>
      <c r="K8511" s="9" t="s">
        <v>14499</v>
      </c>
      <c r="L8511" s="9">
        <v>21000</v>
      </c>
    </row>
    <row r="8512" spans="1:12">
      <c r="A8512" s="9" t="s">
        <v>14611</v>
      </c>
      <c r="B8512" s="9" t="s">
        <v>24802</v>
      </c>
      <c r="C8512" s="6" t="str">
        <f t="shared" si="132"/>
        <v>331701002</v>
      </c>
      <c r="D8512" s="9" t="s">
        <v>13543</v>
      </c>
      <c r="E8512" s="9" t="s">
        <v>20</v>
      </c>
      <c r="F8512" s="9" t="s">
        <v>16</v>
      </c>
      <c r="G8512" s="9" t="s">
        <v>24803</v>
      </c>
      <c r="H8512" s="9"/>
      <c r="I8512" s="9"/>
      <c r="J8512" s="9"/>
      <c r="K8512" s="9" t="s">
        <v>14499</v>
      </c>
      <c r="L8512" s="9">
        <v>29000</v>
      </c>
    </row>
    <row r="8513" spans="1:12">
      <c r="A8513" s="9" t="s">
        <v>14611</v>
      </c>
      <c r="B8513" s="9" t="s">
        <v>24804</v>
      </c>
      <c r="C8513" s="6" t="str">
        <f t="shared" si="132"/>
        <v>331701003</v>
      </c>
      <c r="D8513" s="9" t="s">
        <v>13545</v>
      </c>
      <c r="E8513" s="9" t="s">
        <v>20</v>
      </c>
      <c r="F8513" s="9" t="s">
        <v>16</v>
      </c>
      <c r="G8513" s="9" t="s">
        <v>24805</v>
      </c>
      <c r="H8513" s="9"/>
      <c r="I8513" s="9"/>
      <c r="J8513" s="9"/>
      <c r="K8513" s="9" t="s">
        <v>14499</v>
      </c>
      <c r="L8513" s="9">
        <v>20000</v>
      </c>
    </row>
    <row r="8514" spans="1:12">
      <c r="A8514" s="9" t="s">
        <v>14611</v>
      </c>
      <c r="B8514" s="9" t="s">
        <v>24806</v>
      </c>
      <c r="C8514" s="6" t="str">
        <f t="shared" si="132"/>
        <v>331701003-1</v>
      </c>
      <c r="D8514" s="9" t="s">
        <v>13547</v>
      </c>
      <c r="E8514" s="9" t="s">
        <v>20</v>
      </c>
      <c r="F8514" s="9" t="s">
        <v>16</v>
      </c>
      <c r="G8514" s="9" t="s">
        <v>24807</v>
      </c>
      <c r="H8514" s="9"/>
      <c r="I8514" s="9"/>
      <c r="J8514" s="9"/>
      <c r="K8514" s="9" t="s">
        <v>14499</v>
      </c>
      <c r="L8514" s="9">
        <v>15000</v>
      </c>
    </row>
    <row r="8515" spans="1:12">
      <c r="A8515" s="9" t="s">
        <v>14611</v>
      </c>
      <c r="B8515" s="9" t="s">
        <v>24808</v>
      </c>
      <c r="C8515" s="6" t="str">
        <f t="shared" ref="C8515:C8578" si="133">RIGHT(B8515,LEN(B8515)-16)</f>
        <v>331701004</v>
      </c>
      <c r="D8515" s="9" t="s">
        <v>13549</v>
      </c>
      <c r="E8515" s="9" t="s">
        <v>13</v>
      </c>
      <c r="F8515" s="9" t="s">
        <v>16</v>
      </c>
      <c r="G8515" s="9" t="s">
        <v>24809</v>
      </c>
      <c r="H8515" s="9"/>
      <c r="I8515" s="9"/>
      <c r="J8515" s="9"/>
      <c r="K8515" s="9" t="s">
        <v>14499</v>
      </c>
      <c r="L8515" s="9">
        <v>7800</v>
      </c>
    </row>
    <row r="8516" spans="1:12">
      <c r="A8516" s="9" t="s">
        <v>14611</v>
      </c>
      <c r="B8516" s="9" t="s">
        <v>24810</v>
      </c>
      <c r="C8516" s="6" t="str">
        <f t="shared" si="133"/>
        <v>331701004-1</v>
      </c>
      <c r="D8516" s="9" t="s">
        <v>13551</v>
      </c>
      <c r="E8516" s="9" t="s">
        <v>20</v>
      </c>
      <c r="F8516" s="9" t="s">
        <v>16</v>
      </c>
      <c r="G8516" s="9" t="s">
        <v>24809</v>
      </c>
      <c r="H8516" s="9"/>
      <c r="I8516" s="9"/>
      <c r="J8516" s="9"/>
      <c r="K8516" s="9" t="s">
        <v>14499</v>
      </c>
      <c r="L8516" s="9">
        <v>8200</v>
      </c>
    </row>
    <row r="8517" spans="1:12">
      <c r="A8517" s="9" t="s">
        <v>14611</v>
      </c>
      <c r="B8517" s="9" t="s">
        <v>24811</v>
      </c>
      <c r="C8517" s="6" t="str">
        <f t="shared" si="133"/>
        <v>331701005</v>
      </c>
      <c r="D8517" s="9" t="s">
        <v>13553</v>
      </c>
      <c r="E8517" s="9" t="s">
        <v>20</v>
      </c>
      <c r="F8517" s="9" t="s">
        <v>16</v>
      </c>
      <c r="G8517" s="9" t="s">
        <v>24812</v>
      </c>
      <c r="H8517" s="9"/>
      <c r="I8517" s="9"/>
      <c r="J8517" s="9"/>
      <c r="K8517" s="9" t="s">
        <v>14499</v>
      </c>
      <c r="L8517" s="9">
        <v>18000</v>
      </c>
    </row>
    <row r="8518" spans="1:12">
      <c r="A8518" s="9" t="s">
        <v>14611</v>
      </c>
      <c r="B8518" s="9" t="s">
        <v>24813</v>
      </c>
      <c r="C8518" s="6" t="str">
        <f t="shared" si="133"/>
        <v>331701006</v>
      </c>
      <c r="D8518" s="9" t="s">
        <v>13555</v>
      </c>
      <c r="E8518" s="9" t="s">
        <v>20</v>
      </c>
      <c r="F8518" s="9" t="s">
        <v>16</v>
      </c>
      <c r="G8518" s="9" t="s">
        <v>24814</v>
      </c>
      <c r="H8518" s="9"/>
      <c r="I8518" s="9"/>
      <c r="J8518" s="9"/>
      <c r="K8518" s="9" t="s">
        <v>14499</v>
      </c>
      <c r="L8518" s="9">
        <v>23000</v>
      </c>
    </row>
    <row r="8519" spans="1:12">
      <c r="A8519" s="9" t="s">
        <v>14611</v>
      </c>
      <c r="B8519" s="9" t="s">
        <v>24815</v>
      </c>
      <c r="C8519" s="6" t="str">
        <f t="shared" si="133"/>
        <v>331701007</v>
      </c>
      <c r="D8519" s="9" t="s">
        <v>13563</v>
      </c>
      <c r="E8519" s="9" t="s">
        <v>13</v>
      </c>
      <c r="F8519" s="9" t="s">
        <v>16</v>
      </c>
      <c r="G8519" s="9" t="s">
        <v>24816</v>
      </c>
      <c r="H8519" s="9" t="s">
        <v>13564</v>
      </c>
      <c r="I8519" s="9"/>
      <c r="J8519" s="9"/>
      <c r="K8519" s="9" t="s">
        <v>14499</v>
      </c>
      <c r="L8519" s="9">
        <v>3000</v>
      </c>
    </row>
    <row r="8520" spans="1:12">
      <c r="A8520" s="9" t="s">
        <v>14611</v>
      </c>
      <c r="B8520" s="9" t="s">
        <v>24817</v>
      </c>
      <c r="C8520" s="6" t="str">
        <f t="shared" si="133"/>
        <v>331701007-1</v>
      </c>
      <c r="D8520" s="9" t="s">
        <v>13557</v>
      </c>
      <c r="E8520" s="9" t="s">
        <v>13</v>
      </c>
      <c r="F8520" s="9" t="s">
        <v>16</v>
      </c>
      <c r="G8520" s="9"/>
      <c r="H8520" s="9"/>
      <c r="I8520" s="9"/>
      <c r="J8520" s="9"/>
      <c r="K8520" s="9" t="s">
        <v>14499</v>
      </c>
      <c r="L8520" s="9">
        <v>300</v>
      </c>
    </row>
    <row r="8521" spans="1:12">
      <c r="A8521" s="9" t="s">
        <v>14611</v>
      </c>
      <c r="B8521" s="9" t="s">
        <v>24818</v>
      </c>
      <c r="C8521" s="6" t="str">
        <f t="shared" si="133"/>
        <v>331701007-2</v>
      </c>
      <c r="D8521" s="9" t="s">
        <v>13559</v>
      </c>
      <c r="E8521" s="9" t="s">
        <v>13</v>
      </c>
      <c r="F8521" s="9" t="s">
        <v>16</v>
      </c>
      <c r="G8521" s="9"/>
      <c r="H8521" s="9"/>
      <c r="I8521" s="9"/>
      <c r="J8521" s="9"/>
      <c r="K8521" s="9" t="s">
        <v>14499</v>
      </c>
      <c r="L8521" s="9">
        <v>3000</v>
      </c>
    </row>
    <row r="8522" spans="1:12">
      <c r="A8522" s="9" t="s">
        <v>14611</v>
      </c>
      <c r="B8522" s="9" t="s">
        <v>24819</v>
      </c>
      <c r="C8522" s="6" t="str">
        <f t="shared" si="133"/>
        <v>331701007-3</v>
      </c>
      <c r="D8522" s="9" t="s">
        <v>13561</v>
      </c>
      <c r="E8522" s="9" t="s">
        <v>13</v>
      </c>
      <c r="F8522" s="9" t="s">
        <v>16</v>
      </c>
      <c r="G8522" s="9"/>
      <c r="H8522" s="9"/>
      <c r="I8522" s="9"/>
      <c r="J8522" s="9"/>
      <c r="K8522" s="9" t="s">
        <v>14499</v>
      </c>
      <c r="L8522" s="9">
        <v>3000</v>
      </c>
    </row>
    <row r="8523" spans="1:12">
      <c r="A8523" s="9" t="s">
        <v>14611</v>
      </c>
      <c r="B8523" s="9" t="s">
        <v>24820</v>
      </c>
      <c r="C8523" s="6" t="str">
        <f t="shared" si="133"/>
        <v>331702001</v>
      </c>
      <c r="D8523" s="9" t="s">
        <v>13566</v>
      </c>
      <c r="E8523" s="9" t="s">
        <v>20</v>
      </c>
      <c r="F8523" s="9" t="s">
        <v>16</v>
      </c>
      <c r="G8523" s="9" t="s">
        <v>24821</v>
      </c>
      <c r="H8523" s="9"/>
      <c r="I8523" s="9"/>
      <c r="J8523" s="9"/>
      <c r="K8523" s="9" t="s">
        <v>14499</v>
      </c>
      <c r="L8523" s="9">
        <v>4060</v>
      </c>
    </row>
    <row r="8524" spans="1:12">
      <c r="A8524" s="9" t="s">
        <v>14611</v>
      </c>
      <c r="B8524" s="9" t="s">
        <v>24822</v>
      </c>
      <c r="C8524" s="6" t="str">
        <f t="shared" si="133"/>
        <v>331702002</v>
      </c>
      <c r="D8524" s="9" t="s">
        <v>13568</v>
      </c>
      <c r="E8524" s="9" t="s">
        <v>20</v>
      </c>
      <c r="F8524" s="9" t="s">
        <v>16</v>
      </c>
      <c r="G8524" s="9" t="s">
        <v>24823</v>
      </c>
      <c r="H8524" s="9"/>
      <c r="I8524" s="9"/>
      <c r="J8524" s="9"/>
      <c r="K8524" s="9" t="s">
        <v>14499</v>
      </c>
      <c r="L8524" s="9">
        <v>2200</v>
      </c>
    </row>
    <row r="8525" spans="1:12">
      <c r="A8525" s="9" t="s">
        <v>14611</v>
      </c>
      <c r="B8525" s="9" t="s">
        <v>24824</v>
      </c>
      <c r="C8525" s="6" t="str">
        <f t="shared" si="133"/>
        <v>331702003</v>
      </c>
      <c r="D8525" s="9" t="s">
        <v>13570</v>
      </c>
      <c r="E8525" s="9" t="s">
        <v>20</v>
      </c>
      <c r="F8525" s="9" t="s">
        <v>16</v>
      </c>
      <c r="G8525" s="9" t="s">
        <v>24825</v>
      </c>
      <c r="H8525" s="9"/>
      <c r="I8525" s="9"/>
      <c r="J8525" s="9"/>
      <c r="K8525" s="9" t="s">
        <v>14499</v>
      </c>
      <c r="L8525" s="9">
        <v>3100</v>
      </c>
    </row>
    <row r="8526" spans="1:12">
      <c r="A8526" s="9" t="s">
        <v>14611</v>
      </c>
      <c r="B8526" s="9" t="s">
        <v>24826</v>
      </c>
      <c r="C8526" s="6" t="str">
        <f t="shared" si="133"/>
        <v>331702004</v>
      </c>
      <c r="D8526" s="9" t="s">
        <v>13572</v>
      </c>
      <c r="E8526" s="9" t="s">
        <v>20</v>
      </c>
      <c r="F8526" s="9" t="s">
        <v>16</v>
      </c>
      <c r="G8526" s="9" t="s">
        <v>24827</v>
      </c>
      <c r="H8526" s="9"/>
      <c r="I8526" s="9"/>
      <c r="J8526" s="9"/>
      <c r="K8526" s="9" t="s">
        <v>14499</v>
      </c>
      <c r="L8526" s="9">
        <v>1700</v>
      </c>
    </row>
    <row r="8527" spans="1:12">
      <c r="A8527" s="9" t="s">
        <v>14611</v>
      </c>
      <c r="B8527" s="9" t="s">
        <v>24828</v>
      </c>
      <c r="C8527" s="6" t="str">
        <f t="shared" si="133"/>
        <v>331702005</v>
      </c>
      <c r="D8527" s="9" t="s">
        <v>13574</v>
      </c>
      <c r="E8527" s="9" t="s">
        <v>20</v>
      </c>
      <c r="F8527" s="9" t="s">
        <v>16</v>
      </c>
      <c r="G8527" s="9" t="s">
        <v>24829</v>
      </c>
      <c r="H8527" s="9"/>
      <c r="I8527" s="9"/>
      <c r="J8527" s="9"/>
      <c r="K8527" s="9" t="s">
        <v>14499</v>
      </c>
      <c r="L8527" s="9">
        <v>4500</v>
      </c>
    </row>
    <row r="8528" spans="1:12">
      <c r="A8528" s="9" t="s">
        <v>14516</v>
      </c>
      <c r="B8528" s="9" t="s">
        <v>24830</v>
      </c>
      <c r="C8528" s="6" t="str">
        <f t="shared" si="133"/>
        <v>310100023-2</v>
      </c>
      <c r="D8528" s="9" t="s">
        <v>4196</v>
      </c>
      <c r="E8528" s="9" t="s">
        <v>13</v>
      </c>
      <c r="F8528" s="9" t="s">
        <v>16</v>
      </c>
      <c r="G8528" s="9" t="s">
        <v>24831</v>
      </c>
      <c r="H8528" s="9"/>
      <c r="I8528" s="9" t="s">
        <v>14899</v>
      </c>
      <c r="J8528" s="9" t="s">
        <v>24832</v>
      </c>
      <c r="K8528" s="9" t="s">
        <v>14499</v>
      </c>
      <c r="L8528" s="9">
        <v>70</v>
      </c>
    </row>
    <row r="8529" spans="1:12">
      <c r="A8529" s="9" t="s">
        <v>14516</v>
      </c>
      <c r="B8529" s="9" t="s">
        <v>24833</v>
      </c>
      <c r="C8529" s="6" t="str">
        <f t="shared" si="133"/>
        <v>310401025-1</v>
      </c>
      <c r="D8529" s="9" t="s">
        <v>4734</v>
      </c>
      <c r="E8529" s="9" t="s">
        <v>13</v>
      </c>
      <c r="F8529" s="9" t="s">
        <v>16</v>
      </c>
      <c r="G8529" s="9" t="s">
        <v>24834</v>
      </c>
      <c r="H8529" s="9"/>
      <c r="I8529" s="9"/>
      <c r="J8529" s="9" t="s">
        <v>14580</v>
      </c>
      <c r="K8529" s="9" t="s">
        <v>14499</v>
      </c>
      <c r="L8529" s="9">
        <v>200</v>
      </c>
    </row>
    <row r="8530" spans="1:12">
      <c r="A8530" s="9" t="s">
        <v>14516</v>
      </c>
      <c r="B8530" s="9" t="s">
        <v>24835</v>
      </c>
      <c r="C8530" s="6" t="str">
        <f t="shared" si="133"/>
        <v>311501003-6</v>
      </c>
      <c r="D8530" s="9" t="s">
        <v>7379</v>
      </c>
      <c r="E8530" s="9" t="s">
        <v>13</v>
      </c>
      <c r="F8530" s="9" t="s">
        <v>16</v>
      </c>
      <c r="G8530" s="9" t="s">
        <v>24836</v>
      </c>
      <c r="H8530" s="9"/>
      <c r="I8530" s="9" t="s">
        <v>14899</v>
      </c>
      <c r="J8530" s="9" t="s">
        <v>24837</v>
      </c>
      <c r="K8530" s="9" t="s">
        <v>14499</v>
      </c>
      <c r="L8530" s="9">
        <v>26</v>
      </c>
    </row>
    <row r="8531" spans="1:12">
      <c r="A8531" s="9" t="s">
        <v>14516</v>
      </c>
      <c r="B8531" s="9" t="s">
        <v>24838</v>
      </c>
      <c r="C8531" s="6" t="str">
        <f t="shared" si="133"/>
        <v>311501003-6/1</v>
      </c>
      <c r="D8531" s="9" t="s">
        <v>7381</v>
      </c>
      <c r="E8531" s="9" t="s">
        <v>13</v>
      </c>
      <c r="F8531" s="9" t="s">
        <v>16</v>
      </c>
      <c r="G8531" s="9"/>
      <c r="H8531" s="9"/>
      <c r="I8531" s="9" t="s">
        <v>14899</v>
      </c>
      <c r="J8531" s="9" t="s">
        <v>24837</v>
      </c>
      <c r="K8531" s="9" t="s">
        <v>14499</v>
      </c>
      <c r="L8531" s="9">
        <v>39</v>
      </c>
    </row>
    <row r="8532" spans="1:12">
      <c r="A8532" s="9" t="s">
        <v>14516</v>
      </c>
      <c r="B8532" s="9" t="s">
        <v>24839</v>
      </c>
      <c r="C8532" s="6" t="str">
        <f t="shared" si="133"/>
        <v>340200008-1</v>
      </c>
      <c r="D8532" s="9" t="s">
        <v>13739</v>
      </c>
      <c r="E8532" s="9" t="s">
        <v>13</v>
      </c>
      <c r="F8532" s="9" t="s">
        <v>16</v>
      </c>
      <c r="G8532" s="9" t="s">
        <v>24840</v>
      </c>
      <c r="H8532" s="9"/>
      <c r="I8532" s="9" t="s">
        <v>14899</v>
      </c>
      <c r="J8532" s="9" t="s">
        <v>24841</v>
      </c>
      <c r="K8532" s="9" t="s">
        <v>14499</v>
      </c>
      <c r="L8532" s="9">
        <v>50</v>
      </c>
    </row>
    <row r="8533" spans="1:12">
      <c r="A8533" s="9" t="s">
        <v>14516</v>
      </c>
      <c r="B8533" s="9" t="s">
        <v>24842</v>
      </c>
      <c r="C8533" s="6" t="str">
        <f t="shared" si="133"/>
        <v>340200011</v>
      </c>
      <c r="D8533" s="9" t="s">
        <v>13746</v>
      </c>
      <c r="E8533" s="9" t="s">
        <v>13</v>
      </c>
      <c r="F8533" s="9" t="s">
        <v>16</v>
      </c>
      <c r="G8533" s="9" t="s">
        <v>24843</v>
      </c>
      <c r="H8533" s="9"/>
      <c r="I8533" s="9" t="s">
        <v>14899</v>
      </c>
      <c r="J8533" s="9" t="s">
        <v>24841</v>
      </c>
      <c r="K8533" s="9" t="s">
        <v>14499</v>
      </c>
      <c r="L8533" s="9">
        <v>50</v>
      </c>
    </row>
    <row r="8534" spans="1:12">
      <c r="A8534" s="9" t="s">
        <v>14510</v>
      </c>
      <c r="B8534" s="9" t="s">
        <v>24844</v>
      </c>
      <c r="C8534" s="6" t="str">
        <f t="shared" si="133"/>
        <v>340200021</v>
      </c>
      <c r="D8534" s="9" t="s">
        <v>13776</v>
      </c>
      <c r="E8534" s="9" t="s">
        <v>13</v>
      </c>
      <c r="F8534" s="9" t="s">
        <v>4821</v>
      </c>
      <c r="G8534" s="9" t="s">
        <v>24845</v>
      </c>
      <c r="H8534" s="9"/>
      <c r="I8534" s="9" t="s">
        <v>14899</v>
      </c>
      <c r="J8534" s="9" t="s">
        <v>24846</v>
      </c>
      <c r="K8534" s="9" t="s">
        <v>14499</v>
      </c>
      <c r="L8534" s="9">
        <v>40</v>
      </c>
    </row>
    <row r="8535" spans="1:12">
      <c r="A8535" s="9" t="s">
        <v>14510</v>
      </c>
      <c r="B8535" s="9" t="s">
        <v>24847</v>
      </c>
      <c r="C8535" s="6" t="str">
        <f t="shared" si="133"/>
        <v>340200022</v>
      </c>
      <c r="D8535" s="9" t="s">
        <v>13778</v>
      </c>
      <c r="E8535" s="9" t="s">
        <v>13</v>
      </c>
      <c r="F8535" s="9" t="s">
        <v>16</v>
      </c>
      <c r="G8535" s="9" t="s">
        <v>24848</v>
      </c>
      <c r="H8535" s="9"/>
      <c r="I8535" s="9" t="s">
        <v>14899</v>
      </c>
      <c r="J8535" s="9" t="s">
        <v>24849</v>
      </c>
      <c r="K8535" s="9" t="s">
        <v>14499</v>
      </c>
      <c r="L8535" s="9">
        <v>20</v>
      </c>
    </row>
    <row r="8536" spans="1:12">
      <c r="A8536" s="9" t="s">
        <v>14510</v>
      </c>
      <c r="B8536" s="9" t="s">
        <v>24850</v>
      </c>
      <c r="C8536" s="6" t="str">
        <f t="shared" si="133"/>
        <v>340200024</v>
      </c>
      <c r="D8536" s="9" t="s">
        <v>13783</v>
      </c>
      <c r="E8536" s="9" t="s">
        <v>13</v>
      </c>
      <c r="F8536" s="9" t="s">
        <v>16</v>
      </c>
      <c r="G8536" s="9" t="s">
        <v>24851</v>
      </c>
      <c r="H8536" s="9"/>
      <c r="I8536" s="9" t="s">
        <v>14899</v>
      </c>
      <c r="J8536" s="9" t="s">
        <v>24852</v>
      </c>
      <c r="K8536" s="9" t="s">
        <v>14499</v>
      </c>
      <c r="L8536" s="9">
        <v>27</v>
      </c>
    </row>
    <row r="8537" spans="1:12">
      <c r="A8537" s="9" t="s">
        <v>14510</v>
      </c>
      <c r="B8537" s="9" t="s">
        <v>24853</v>
      </c>
      <c r="C8537" s="6" t="str">
        <f t="shared" si="133"/>
        <v>340200025-1</v>
      </c>
      <c r="D8537" s="9" t="s">
        <v>13788</v>
      </c>
      <c r="E8537" s="9" t="s">
        <v>13</v>
      </c>
      <c r="F8537" s="9" t="s">
        <v>16</v>
      </c>
      <c r="G8537" s="9" t="s">
        <v>24854</v>
      </c>
      <c r="H8537" s="9"/>
      <c r="I8537" s="9" t="s">
        <v>14899</v>
      </c>
      <c r="J8537" s="9" t="s">
        <v>24852</v>
      </c>
      <c r="K8537" s="9" t="s">
        <v>14499</v>
      </c>
      <c r="L8537" s="9">
        <v>50</v>
      </c>
    </row>
    <row r="8538" spans="1:12">
      <c r="A8538" s="9" t="s">
        <v>14510</v>
      </c>
      <c r="B8538" s="9" t="s">
        <v>24855</v>
      </c>
      <c r="C8538" s="6" t="str">
        <f t="shared" si="133"/>
        <v>340200027-1</v>
      </c>
      <c r="D8538" s="9" t="s">
        <v>13803</v>
      </c>
      <c r="E8538" s="9" t="s">
        <v>13</v>
      </c>
      <c r="F8538" s="9" t="s">
        <v>16</v>
      </c>
      <c r="G8538" s="9" t="s">
        <v>24856</v>
      </c>
      <c r="H8538" s="9"/>
      <c r="I8538" s="9" t="s">
        <v>14899</v>
      </c>
      <c r="J8538" s="9" t="s">
        <v>24852</v>
      </c>
      <c r="K8538" s="9" t="s">
        <v>14499</v>
      </c>
      <c r="L8538" s="9">
        <v>35</v>
      </c>
    </row>
    <row r="8539" spans="1:12">
      <c r="A8539" s="9" t="s">
        <v>14510</v>
      </c>
      <c r="B8539" s="9" t="s">
        <v>24857</v>
      </c>
      <c r="C8539" s="6" t="str">
        <f t="shared" si="133"/>
        <v>340200031</v>
      </c>
      <c r="D8539" s="9" t="s">
        <v>13811</v>
      </c>
      <c r="E8539" s="9" t="s">
        <v>13</v>
      </c>
      <c r="F8539" s="9" t="s">
        <v>13770</v>
      </c>
      <c r="G8539" s="9" t="s">
        <v>24858</v>
      </c>
      <c r="H8539" s="9" t="s">
        <v>13812</v>
      </c>
      <c r="I8539" s="9" t="s">
        <v>14899</v>
      </c>
      <c r="J8539" s="9" t="s">
        <v>24859</v>
      </c>
      <c r="K8539" s="9" t="s">
        <v>14499</v>
      </c>
      <c r="L8539" s="9">
        <v>25</v>
      </c>
    </row>
    <row r="8540" spans="1:12">
      <c r="A8540" s="9" t="s">
        <v>14510</v>
      </c>
      <c r="B8540" s="9" t="s">
        <v>24860</v>
      </c>
      <c r="C8540" s="6" t="str">
        <f t="shared" si="133"/>
        <v>340200031-1</v>
      </c>
      <c r="D8540" s="9" t="s">
        <v>13815</v>
      </c>
      <c r="E8540" s="9" t="s">
        <v>13</v>
      </c>
      <c r="F8540" s="9" t="s">
        <v>16</v>
      </c>
      <c r="G8540" s="9" t="s">
        <v>24861</v>
      </c>
      <c r="H8540" s="9"/>
      <c r="I8540" s="9" t="s">
        <v>14899</v>
      </c>
      <c r="J8540" s="9" t="s">
        <v>24862</v>
      </c>
      <c r="K8540" s="9" t="s">
        <v>14499</v>
      </c>
      <c r="L8540" s="9">
        <v>50</v>
      </c>
    </row>
    <row r="8541" spans="1:12">
      <c r="A8541" s="9" t="s">
        <v>14510</v>
      </c>
      <c r="B8541" s="9" t="s">
        <v>24863</v>
      </c>
      <c r="C8541" s="6" t="str">
        <f t="shared" si="133"/>
        <v>340200031-2</v>
      </c>
      <c r="D8541" s="9" t="s">
        <v>24864</v>
      </c>
      <c r="E8541" s="9" t="s">
        <v>13</v>
      </c>
      <c r="F8541" s="9" t="s">
        <v>16</v>
      </c>
      <c r="G8541" s="9" t="s">
        <v>24865</v>
      </c>
      <c r="H8541" s="9"/>
      <c r="I8541" s="9" t="s">
        <v>14899</v>
      </c>
      <c r="J8541" s="9" t="s">
        <v>24866</v>
      </c>
      <c r="K8541" s="9" t="s">
        <v>14499</v>
      </c>
      <c r="L8541" s="9">
        <v>30</v>
      </c>
    </row>
    <row r="8542" spans="1:12">
      <c r="A8542" s="9" t="s">
        <v>14516</v>
      </c>
      <c r="B8542" s="9" t="s">
        <v>24867</v>
      </c>
      <c r="C8542" s="6" t="str">
        <f t="shared" si="133"/>
        <v>340200039</v>
      </c>
      <c r="D8542" s="9" t="s">
        <v>13832</v>
      </c>
      <c r="E8542" s="9" t="s">
        <v>20</v>
      </c>
      <c r="F8542" s="9" t="s">
        <v>16</v>
      </c>
      <c r="G8542" s="9" t="s">
        <v>24868</v>
      </c>
      <c r="H8542" s="9"/>
      <c r="I8542" s="9"/>
      <c r="J8542" s="9"/>
      <c r="K8542" s="9" t="s">
        <v>14499</v>
      </c>
      <c r="L8542" s="9">
        <v>40</v>
      </c>
    </row>
    <row r="8543" spans="1:12">
      <c r="A8543" s="6" t="s">
        <v>14510</v>
      </c>
      <c r="B8543" s="9" t="s">
        <v>24869</v>
      </c>
      <c r="C8543" s="6" t="str">
        <f t="shared" si="133"/>
        <v>340200039-1</v>
      </c>
      <c r="D8543" s="9" t="s">
        <v>13835</v>
      </c>
      <c r="E8543" s="9" t="s">
        <v>13</v>
      </c>
      <c r="F8543" s="9" t="s">
        <v>16</v>
      </c>
      <c r="G8543" s="9" t="s">
        <v>24870</v>
      </c>
      <c r="H8543" s="9"/>
      <c r="I8543" s="9" t="s">
        <v>14899</v>
      </c>
      <c r="J8543" s="9" t="s">
        <v>24871</v>
      </c>
      <c r="K8543" s="9" t="s">
        <v>14499</v>
      </c>
      <c r="L8543" s="9">
        <v>70</v>
      </c>
    </row>
    <row r="8544" spans="1:12">
      <c r="A8544" s="9" t="s">
        <v>14510</v>
      </c>
      <c r="B8544" s="9" t="s">
        <v>24872</v>
      </c>
      <c r="C8544" s="6" t="str">
        <f t="shared" si="133"/>
        <v>340200042-1</v>
      </c>
      <c r="D8544" s="9" t="s">
        <v>13846</v>
      </c>
      <c r="E8544" s="9" t="s">
        <v>13</v>
      </c>
      <c r="F8544" s="9" t="s">
        <v>16</v>
      </c>
      <c r="G8544" s="9" t="s">
        <v>24873</v>
      </c>
      <c r="H8544" s="9"/>
      <c r="I8544" s="9" t="s">
        <v>14899</v>
      </c>
      <c r="J8544" s="9" t="s">
        <v>24874</v>
      </c>
      <c r="K8544" s="9" t="s">
        <v>14499</v>
      </c>
      <c r="L8544" s="9">
        <v>70</v>
      </c>
    </row>
    <row r="8545" spans="1:12">
      <c r="A8545" s="9" t="s">
        <v>14516</v>
      </c>
      <c r="B8545" s="9" t="s">
        <v>24875</v>
      </c>
      <c r="C8545" s="6" t="str">
        <f t="shared" si="133"/>
        <v>200000000-1</v>
      </c>
      <c r="D8545" s="9" t="s">
        <v>534</v>
      </c>
      <c r="E8545" s="9" t="s">
        <v>20</v>
      </c>
      <c r="F8545" s="9" t="s">
        <v>16</v>
      </c>
      <c r="G8545" s="9" t="s">
        <v>24876</v>
      </c>
      <c r="H8545" s="9"/>
      <c r="I8545" s="9"/>
      <c r="J8545" s="9"/>
      <c r="K8545" s="9" t="s">
        <v>14499</v>
      </c>
      <c r="L8545" s="9">
        <v>5</v>
      </c>
    </row>
    <row r="8546" spans="1:12">
      <c r="A8546" s="9" t="s">
        <v>14516</v>
      </c>
      <c r="B8546" s="9" t="s">
        <v>24877</v>
      </c>
      <c r="C8546" s="6" t="str">
        <f t="shared" si="133"/>
        <v>210200001-1</v>
      </c>
      <c r="D8546" s="9" t="s">
        <v>24878</v>
      </c>
      <c r="E8546" s="9" t="s">
        <v>13</v>
      </c>
      <c r="F8546" s="9" t="s">
        <v>537</v>
      </c>
      <c r="G8546" s="9"/>
      <c r="H8546" s="9"/>
      <c r="I8546" s="9"/>
      <c r="J8546" s="9" t="s">
        <v>14788</v>
      </c>
      <c r="K8546" s="9" t="s">
        <v>14499</v>
      </c>
      <c r="L8546" s="9">
        <v>400</v>
      </c>
    </row>
    <row r="8547" spans="1:12">
      <c r="A8547" s="9" t="s">
        <v>14516</v>
      </c>
      <c r="B8547" s="9" t="s">
        <v>24879</v>
      </c>
      <c r="C8547" s="6" t="str">
        <f t="shared" si="133"/>
        <v>210200001-1/1</v>
      </c>
      <c r="D8547" s="9" t="s">
        <v>24880</v>
      </c>
      <c r="E8547" s="9" t="s">
        <v>13</v>
      </c>
      <c r="F8547" s="9" t="s">
        <v>537</v>
      </c>
      <c r="G8547" s="9"/>
      <c r="H8547" s="9"/>
      <c r="I8547" s="9"/>
      <c r="J8547" s="9" t="s">
        <v>14788</v>
      </c>
      <c r="K8547" s="9" t="s">
        <v>14499</v>
      </c>
      <c r="L8547" s="9">
        <v>60</v>
      </c>
    </row>
    <row r="8548" spans="1:12">
      <c r="A8548" s="9" t="s">
        <v>14516</v>
      </c>
      <c r="B8548" s="9" t="s">
        <v>24881</v>
      </c>
      <c r="C8548" s="6" t="str">
        <f t="shared" si="133"/>
        <v>210200001-2</v>
      </c>
      <c r="D8548" s="9" t="s">
        <v>650</v>
      </c>
      <c r="E8548" s="9" t="s">
        <v>13</v>
      </c>
      <c r="F8548" s="9" t="s">
        <v>537</v>
      </c>
      <c r="G8548" s="9"/>
      <c r="H8548" s="9"/>
      <c r="I8548" s="9"/>
      <c r="J8548" s="9" t="s">
        <v>14788</v>
      </c>
      <c r="K8548" s="9" t="s">
        <v>14499</v>
      </c>
      <c r="L8548" s="9">
        <v>700</v>
      </c>
    </row>
    <row r="8549" spans="1:12">
      <c r="A8549" s="9" t="s">
        <v>14516</v>
      </c>
      <c r="B8549" s="9" t="s">
        <v>24882</v>
      </c>
      <c r="C8549" s="6" t="str">
        <f t="shared" si="133"/>
        <v>210200001-2/1</v>
      </c>
      <c r="D8549" s="9" t="s">
        <v>652</v>
      </c>
      <c r="E8549" s="9" t="s">
        <v>13</v>
      </c>
      <c r="F8549" s="9" t="s">
        <v>537</v>
      </c>
      <c r="G8549" s="9"/>
      <c r="H8549" s="9"/>
      <c r="I8549" s="9"/>
      <c r="J8549" s="9" t="s">
        <v>14788</v>
      </c>
      <c r="K8549" s="9" t="s">
        <v>14499</v>
      </c>
      <c r="L8549" s="9">
        <v>105</v>
      </c>
    </row>
    <row r="8550" spans="1:12">
      <c r="A8550" s="9" t="s">
        <v>14516</v>
      </c>
      <c r="B8550" s="9" t="s">
        <v>24883</v>
      </c>
      <c r="C8550" s="6" t="str">
        <f t="shared" si="133"/>
        <v>210200001-3</v>
      </c>
      <c r="D8550" s="9" t="s">
        <v>654</v>
      </c>
      <c r="E8550" s="9" t="s">
        <v>13</v>
      </c>
      <c r="F8550" s="9" t="s">
        <v>537</v>
      </c>
      <c r="G8550" s="9"/>
      <c r="H8550" s="9"/>
      <c r="I8550" s="9"/>
      <c r="J8550" s="9" t="s">
        <v>14788</v>
      </c>
      <c r="K8550" s="9" t="s">
        <v>14499</v>
      </c>
      <c r="L8550" s="9">
        <v>800</v>
      </c>
    </row>
    <row r="8551" spans="1:12">
      <c r="A8551" s="9" t="s">
        <v>14516</v>
      </c>
      <c r="B8551" s="9" t="s">
        <v>24884</v>
      </c>
      <c r="C8551" s="6" t="str">
        <f t="shared" si="133"/>
        <v>210200001-3/1</v>
      </c>
      <c r="D8551" s="9" t="s">
        <v>656</v>
      </c>
      <c r="E8551" s="9" t="s">
        <v>13</v>
      </c>
      <c r="F8551" s="9" t="s">
        <v>537</v>
      </c>
      <c r="G8551" s="9"/>
      <c r="H8551" s="9"/>
      <c r="I8551" s="9"/>
      <c r="J8551" s="9" t="s">
        <v>14788</v>
      </c>
      <c r="K8551" s="9" t="s">
        <v>14499</v>
      </c>
      <c r="L8551" s="9">
        <v>120</v>
      </c>
    </row>
    <row r="8552" spans="1:12">
      <c r="A8552" s="9" t="s">
        <v>14516</v>
      </c>
      <c r="B8552" s="9" t="s">
        <v>24885</v>
      </c>
      <c r="C8552" s="6" t="str">
        <f t="shared" si="133"/>
        <v>210200002-1</v>
      </c>
      <c r="D8552" s="9" t="s">
        <v>24886</v>
      </c>
      <c r="E8552" s="9" t="s">
        <v>13</v>
      </c>
      <c r="F8552" s="9" t="s">
        <v>537</v>
      </c>
      <c r="G8552" s="9"/>
      <c r="H8552" s="9"/>
      <c r="I8552" s="9"/>
      <c r="J8552" s="9" t="s">
        <v>14788</v>
      </c>
      <c r="K8552" s="9" t="s">
        <v>14499</v>
      </c>
      <c r="L8552" s="9">
        <v>500</v>
      </c>
    </row>
    <row r="8553" spans="1:12">
      <c r="A8553" s="9" t="s">
        <v>14516</v>
      </c>
      <c r="B8553" s="9" t="s">
        <v>24887</v>
      </c>
      <c r="C8553" s="6" t="str">
        <f t="shared" si="133"/>
        <v>210200002-2</v>
      </c>
      <c r="D8553" s="9" t="s">
        <v>658</v>
      </c>
      <c r="E8553" s="9" t="s">
        <v>13</v>
      </c>
      <c r="F8553" s="9" t="s">
        <v>537</v>
      </c>
      <c r="G8553" s="9"/>
      <c r="H8553" s="9"/>
      <c r="I8553" s="9"/>
      <c r="J8553" s="9" t="s">
        <v>14788</v>
      </c>
      <c r="K8553" s="9" t="s">
        <v>14499</v>
      </c>
      <c r="L8553" s="9">
        <v>800</v>
      </c>
    </row>
    <row r="8554" spans="1:12">
      <c r="A8554" s="9" t="s">
        <v>14516</v>
      </c>
      <c r="B8554" s="9" t="s">
        <v>24888</v>
      </c>
      <c r="C8554" s="6" t="str">
        <f t="shared" si="133"/>
        <v>210200002-3</v>
      </c>
      <c r="D8554" s="9" t="s">
        <v>660</v>
      </c>
      <c r="E8554" s="9" t="s">
        <v>13</v>
      </c>
      <c r="F8554" s="9" t="s">
        <v>537</v>
      </c>
      <c r="G8554" s="9"/>
      <c r="H8554" s="9"/>
      <c r="I8554" s="9"/>
      <c r="J8554" s="9" t="s">
        <v>14788</v>
      </c>
      <c r="K8554" s="9" t="s">
        <v>14499</v>
      </c>
      <c r="L8554" s="9">
        <v>900</v>
      </c>
    </row>
    <row r="8555" spans="1:12">
      <c r="A8555" s="9" t="s">
        <v>14516</v>
      </c>
      <c r="B8555" s="9" t="s">
        <v>24889</v>
      </c>
      <c r="C8555" s="6" t="str">
        <f t="shared" si="133"/>
        <v>220600008</v>
      </c>
      <c r="D8555" s="9" t="s">
        <v>831</v>
      </c>
      <c r="E8555" s="9" t="s">
        <v>13</v>
      </c>
      <c r="F8555" s="9" t="s">
        <v>16</v>
      </c>
      <c r="G8555" s="9" t="s">
        <v>24890</v>
      </c>
      <c r="H8555" s="9" t="s">
        <v>832</v>
      </c>
      <c r="I8555" s="9"/>
      <c r="J8555" s="9"/>
      <c r="K8555" s="9" t="s">
        <v>14499</v>
      </c>
      <c r="L8555" s="9">
        <v>80</v>
      </c>
    </row>
    <row r="8556" spans="1:12">
      <c r="A8556" s="9" t="s">
        <v>14516</v>
      </c>
      <c r="B8556" s="9" t="s">
        <v>24891</v>
      </c>
      <c r="C8556" s="6" t="str">
        <f t="shared" si="133"/>
        <v>220600008-1</v>
      </c>
      <c r="D8556" s="9" t="s">
        <v>834</v>
      </c>
      <c r="E8556" s="9" t="s">
        <v>13</v>
      </c>
      <c r="F8556" s="9" t="s">
        <v>16</v>
      </c>
      <c r="G8556" s="9" t="s">
        <v>24892</v>
      </c>
      <c r="H8556" s="9"/>
      <c r="I8556" s="9"/>
      <c r="J8556" s="9"/>
      <c r="K8556" s="9" t="s">
        <v>14499</v>
      </c>
      <c r="L8556" s="9">
        <v>80</v>
      </c>
    </row>
    <row r="8557" spans="1:12">
      <c r="A8557" s="9" t="s">
        <v>14510</v>
      </c>
      <c r="B8557" s="9" t="s">
        <v>24893</v>
      </c>
      <c r="C8557" s="6" t="str">
        <f t="shared" si="133"/>
        <v>240300006</v>
      </c>
      <c r="D8557" s="9" t="s">
        <v>1318</v>
      </c>
      <c r="E8557" s="9" t="s">
        <v>13</v>
      </c>
      <c r="F8557" s="9" t="s">
        <v>1206</v>
      </c>
      <c r="G8557" s="9" t="s">
        <v>24894</v>
      </c>
      <c r="H8557" s="9"/>
      <c r="I8557" s="9"/>
      <c r="J8557" s="9" t="s">
        <v>14788</v>
      </c>
      <c r="K8557" s="9" t="s">
        <v>14499</v>
      </c>
      <c r="L8557" s="9">
        <v>180</v>
      </c>
    </row>
    <row r="8558" spans="1:12">
      <c r="A8558" s="9" t="s">
        <v>14510</v>
      </c>
      <c r="B8558" s="9" t="s">
        <v>24895</v>
      </c>
      <c r="C8558" s="6" t="str">
        <f t="shared" si="133"/>
        <v>240300006-1</v>
      </c>
      <c r="D8558" s="9" t="s">
        <v>24896</v>
      </c>
      <c r="E8558" s="9" t="s">
        <v>13</v>
      </c>
      <c r="F8558" s="9" t="s">
        <v>24897</v>
      </c>
      <c r="G8558" s="9"/>
      <c r="H8558" s="9"/>
      <c r="I8558" s="9"/>
      <c r="J8558" s="9" t="s">
        <v>14788</v>
      </c>
      <c r="K8558" s="9" t="s">
        <v>14499</v>
      </c>
      <c r="L8558" s="9">
        <v>1.8</v>
      </c>
    </row>
    <row r="8559" spans="1:12">
      <c r="A8559" s="9" t="s">
        <v>14510</v>
      </c>
      <c r="B8559" s="9" t="s">
        <v>24898</v>
      </c>
      <c r="C8559" s="6" t="str">
        <f t="shared" si="133"/>
        <v>240300006-2</v>
      </c>
      <c r="D8559" s="9" t="s">
        <v>1321</v>
      </c>
      <c r="E8559" s="9" t="s">
        <v>13</v>
      </c>
      <c r="F8559" s="9" t="s">
        <v>16</v>
      </c>
      <c r="G8559" s="9"/>
      <c r="H8559" s="9"/>
      <c r="I8559" s="9"/>
      <c r="J8559" s="9" t="s">
        <v>14788</v>
      </c>
      <c r="K8559" s="9" t="s">
        <v>14499</v>
      </c>
      <c r="L8559" s="9">
        <v>3800</v>
      </c>
    </row>
    <row r="8560" spans="1:12">
      <c r="A8560" s="9" t="s">
        <v>15276</v>
      </c>
      <c r="B8560" s="9" t="s">
        <v>24899</v>
      </c>
      <c r="C8560" s="6" t="str">
        <f t="shared" si="133"/>
        <v>250402007-6</v>
      </c>
      <c r="D8560" s="9" t="s">
        <v>2965</v>
      </c>
      <c r="E8560" s="9" t="s">
        <v>13</v>
      </c>
      <c r="F8560" s="9" t="s">
        <v>1412</v>
      </c>
      <c r="G8560" s="9"/>
      <c r="H8560" s="9"/>
      <c r="I8560" s="9"/>
      <c r="J8560" s="9"/>
      <c r="K8560" s="9" t="s">
        <v>14499</v>
      </c>
      <c r="L8560" s="9">
        <v>18</v>
      </c>
    </row>
    <row r="8561" spans="1:12">
      <c r="A8561" s="9" t="s">
        <v>14516</v>
      </c>
      <c r="B8561" s="9" t="s">
        <v>24900</v>
      </c>
      <c r="C8561" s="6" t="str">
        <f t="shared" si="133"/>
        <v>310602008</v>
      </c>
      <c r="D8561" s="9" t="s">
        <v>5625</v>
      </c>
      <c r="E8561" s="9" t="s">
        <v>13</v>
      </c>
      <c r="F8561" s="9" t="s">
        <v>16</v>
      </c>
      <c r="G8561" s="9" t="s">
        <v>24901</v>
      </c>
      <c r="H8561" s="9"/>
      <c r="I8561" s="9"/>
      <c r="J8561" s="9"/>
      <c r="K8561" s="9" t="s">
        <v>14499</v>
      </c>
      <c r="L8561" s="9">
        <v>280</v>
      </c>
    </row>
    <row r="8562" spans="1:12">
      <c r="A8562" s="9" t="s">
        <v>14516</v>
      </c>
      <c r="B8562" s="9" t="s">
        <v>24902</v>
      </c>
      <c r="C8562" s="6" t="str">
        <f t="shared" si="133"/>
        <v>310602009S</v>
      </c>
      <c r="D8562" s="9" t="s">
        <v>5627</v>
      </c>
      <c r="E8562" s="9" t="s">
        <v>13</v>
      </c>
      <c r="F8562" s="9" t="s">
        <v>16</v>
      </c>
      <c r="G8562" s="9" t="s">
        <v>24903</v>
      </c>
      <c r="H8562" s="9"/>
      <c r="I8562" s="9"/>
      <c r="J8562" s="9"/>
      <c r="K8562" s="9" t="s">
        <v>14499</v>
      </c>
      <c r="L8562" s="9">
        <v>800</v>
      </c>
    </row>
    <row r="8563" spans="1:12">
      <c r="A8563" s="6" t="s">
        <v>14611</v>
      </c>
      <c r="B8563" s="9" t="s">
        <v>24904</v>
      </c>
      <c r="C8563" s="6" t="str">
        <f t="shared" si="133"/>
        <v>310606001</v>
      </c>
      <c r="D8563" s="9" t="s">
        <v>5707</v>
      </c>
      <c r="E8563" s="9" t="s">
        <v>13</v>
      </c>
      <c r="F8563" s="9" t="s">
        <v>16</v>
      </c>
      <c r="G8563" s="9" t="s">
        <v>24905</v>
      </c>
      <c r="H8563" s="9"/>
      <c r="I8563" s="9"/>
      <c r="J8563" s="9"/>
      <c r="K8563" s="9" t="s">
        <v>14499</v>
      </c>
      <c r="L8563" s="9">
        <v>2250</v>
      </c>
    </row>
    <row r="8564" spans="1:12">
      <c r="A8564" s="6" t="s">
        <v>14611</v>
      </c>
      <c r="B8564" s="9" t="s">
        <v>24906</v>
      </c>
      <c r="C8564" s="6" t="str">
        <f t="shared" si="133"/>
        <v>310606001-1</v>
      </c>
      <c r="D8564" s="9" t="s">
        <v>5709</v>
      </c>
      <c r="E8564" s="9" t="s">
        <v>13</v>
      </c>
      <c r="F8564" s="9" t="s">
        <v>16</v>
      </c>
      <c r="G8564" s="9"/>
      <c r="H8564" s="9"/>
      <c r="I8564" s="9"/>
      <c r="J8564" s="9"/>
      <c r="K8564" s="9" t="s">
        <v>14499</v>
      </c>
      <c r="L8564" s="9">
        <v>800</v>
      </c>
    </row>
    <row r="8565" spans="1:12">
      <c r="A8565" s="6" t="s">
        <v>14611</v>
      </c>
      <c r="B8565" s="9" t="s">
        <v>24907</v>
      </c>
      <c r="C8565" s="6" t="str">
        <f t="shared" si="133"/>
        <v>310606001-2</v>
      </c>
      <c r="D8565" s="9" t="s">
        <v>5711</v>
      </c>
      <c r="E8565" s="9" t="s">
        <v>13</v>
      </c>
      <c r="F8565" s="9" t="s">
        <v>16</v>
      </c>
      <c r="G8565" s="9"/>
      <c r="H8565" s="9"/>
      <c r="I8565" s="9"/>
      <c r="J8565" s="9"/>
      <c r="K8565" s="9" t="s">
        <v>14499</v>
      </c>
      <c r="L8565" s="9">
        <v>150</v>
      </c>
    </row>
    <row r="8566" spans="1:12">
      <c r="A8566" s="6" t="s">
        <v>14611</v>
      </c>
      <c r="B8566" s="9" t="s">
        <v>24908</v>
      </c>
      <c r="C8566" s="6" t="str">
        <f t="shared" si="133"/>
        <v>310606001-3</v>
      </c>
      <c r="D8566" s="9" t="s">
        <v>5713</v>
      </c>
      <c r="E8566" s="9" t="s">
        <v>13</v>
      </c>
      <c r="F8566" s="9" t="s">
        <v>16</v>
      </c>
      <c r="G8566" s="9"/>
      <c r="H8566" s="9"/>
      <c r="I8566" s="9"/>
      <c r="J8566" s="9"/>
      <c r="K8566" s="9" t="s">
        <v>14499</v>
      </c>
      <c r="L8566" s="9">
        <v>75</v>
      </c>
    </row>
    <row r="8567" spans="1:12">
      <c r="A8567" s="6" t="s">
        <v>14611</v>
      </c>
      <c r="B8567" s="9" t="s">
        <v>24909</v>
      </c>
      <c r="C8567" s="6" t="str">
        <f t="shared" si="133"/>
        <v>310905001-1</v>
      </c>
      <c r="D8567" s="9" t="s">
        <v>6186</v>
      </c>
      <c r="E8567" s="9" t="s">
        <v>13</v>
      </c>
      <c r="F8567" s="9" t="s">
        <v>16</v>
      </c>
      <c r="G8567" s="9"/>
      <c r="H8567" s="9"/>
      <c r="I8567" s="9"/>
      <c r="J8567" s="9"/>
      <c r="K8567" s="9" t="s">
        <v>14499</v>
      </c>
      <c r="L8567" s="9">
        <v>208</v>
      </c>
    </row>
    <row r="8568" spans="1:12">
      <c r="A8568" s="6" t="s">
        <v>14611</v>
      </c>
      <c r="B8568" s="9" t="s">
        <v>24910</v>
      </c>
      <c r="C8568" s="6" t="str">
        <f t="shared" si="133"/>
        <v>320300003</v>
      </c>
      <c r="D8568" s="9" t="s">
        <v>7593</v>
      </c>
      <c r="E8568" s="9" t="s">
        <v>13</v>
      </c>
      <c r="F8568" s="9" t="s">
        <v>16</v>
      </c>
      <c r="G8568" s="9" t="s">
        <v>24911</v>
      </c>
      <c r="H8568" s="9"/>
      <c r="I8568" s="9"/>
      <c r="J8568" s="9" t="s">
        <v>14788</v>
      </c>
      <c r="K8568" s="9" t="s">
        <v>14499</v>
      </c>
      <c r="L8568" s="9">
        <v>2000</v>
      </c>
    </row>
    <row r="8569" spans="1:12">
      <c r="A8569" s="9" t="s">
        <v>14611</v>
      </c>
      <c r="B8569" s="9" t="s">
        <v>24912</v>
      </c>
      <c r="C8569" s="6" t="str">
        <f t="shared" si="133"/>
        <v>330100015-4</v>
      </c>
      <c r="D8569" s="9" t="s">
        <v>7830</v>
      </c>
      <c r="E8569" s="9" t="s">
        <v>13</v>
      </c>
      <c r="F8569" s="9" t="s">
        <v>126</v>
      </c>
      <c r="G8569" s="9" t="s">
        <v>24913</v>
      </c>
      <c r="H8569" s="9"/>
      <c r="I8569" s="9"/>
      <c r="J8569" s="9"/>
      <c r="K8569" s="9" t="s">
        <v>14499</v>
      </c>
      <c r="L8569" s="9">
        <v>120</v>
      </c>
    </row>
    <row r="8570" spans="1:12">
      <c r="A8570" s="9" t="s">
        <v>14611</v>
      </c>
      <c r="B8570" s="9" t="s">
        <v>24914</v>
      </c>
      <c r="C8570" s="6" t="str">
        <f t="shared" si="133"/>
        <v>330406006</v>
      </c>
      <c r="D8570" s="9" t="s">
        <v>8781</v>
      </c>
      <c r="E8570" s="9" t="s">
        <v>13</v>
      </c>
      <c r="F8570" s="9" t="s">
        <v>16</v>
      </c>
      <c r="G8570" s="9" t="s">
        <v>24915</v>
      </c>
      <c r="H8570" s="9" t="s">
        <v>8782</v>
      </c>
      <c r="I8570" s="9"/>
      <c r="J8570" s="9"/>
      <c r="K8570" s="9" t="s">
        <v>14499</v>
      </c>
      <c r="L8570" s="9">
        <v>1600</v>
      </c>
    </row>
    <row r="8571" spans="1:12">
      <c r="A8571" s="9" t="s">
        <v>14611</v>
      </c>
      <c r="B8571" s="9" t="s">
        <v>24916</v>
      </c>
      <c r="C8571" s="6" t="str">
        <f t="shared" si="133"/>
        <v>330407004-1</v>
      </c>
      <c r="D8571" s="9" t="s">
        <v>8831</v>
      </c>
      <c r="E8571" s="9" t="s">
        <v>13</v>
      </c>
      <c r="F8571" s="9" t="s">
        <v>16</v>
      </c>
      <c r="G8571" s="9" t="s">
        <v>24917</v>
      </c>
      <c r="H8571" s="9" t="s">
        <v>8832</v>
      </c>
      <c r="I8571" s="9"/>
      <c r="J8571" s="9"/>
      <c r="K8571" s="9" t="s">
        <v>14499</v>
      </c>
      <c r="L8571" s="9">
        <v>1400</v>
      </c>
    </row>
    <row r="8572" spans="1:12">
      <c r="A8572" s="9" t="s">
        <v>14611</v>
      </c>
      <c r="B8572" s="9" t="s">
        <v>24918</v>
      </c>
      <c r="C8572" s="6" t="str">
        <f t="shared" si="133"/>
        <v>330407004-2</v>
      </c>
      <c r="D8572" s="9" t="s">
        <v>8834</v>
      </c>
      <c r="E8572" s="9" t="s">
        <v>13</v>
      </c>
      <c r="F8572" s="9" t="s">
        <v>16</v>
      </c>
      <c r="G8572" s="9" t="s">
        <v>24917</v>
      </c>
      <c r="H8572" s="9" t="s">
        <v>8832</v>
      </c>
      <c r="I8572" s="9"/>
      <c r="J8572" s="9"/>
      <c r="K8572" s="9" t="s">
        <v>14499</v>
      </c>
      <c r="L8572" s="9">
        <v>1200</v>
      </c>
    </row>
    <row r="8573" spans="1:12">
      <c r="A8573" s="9" t="s">
        <v>14611</v>
      </c>
      <c r="B8573" s="9" t="s">
        <v>24919</v>
      </c>
      <c r="C8573" s="6" t="str">
        <f t="shared" si="133"/>
        <v>330407004-3</v>
      </c>
      <c r="D8573" s="9" t="s">
        <v>8836</v>
      </c>
      <c r="E8573" s="9" t="s">
        <v>13</v>
      </c>
      <c r="F8573" s="9" t="s">
        <v>16</v>
      </c>
      <c r="G8573" s="9" t="s">
        <v>24917</v>
      </c>
      <c r="H8573" s="9" t="s">
        <v>8832</v>
      </c>
      <c r="I8573" s="9"/>
      <c r="J8573" s="9"/>
      <c r="K8573" s="9" t="s">
        <v>14499</v>
      </c>
      <c r="L8573" s="9">
        <v>920</v>
      </c>
    </row>
    <row r="8574" spans="1:12">
      <c r="A8574" s="9" t="s">
        <v>14611</v>
      </c>
      <c r="B8574" s="9" t="s">
        <v>24920</v>
      </c>
      <c r="C8574" s="6" t="str">
        <f t="shared" si="133"/>
        <v>330407005-3</v>
      </c>
      <c r="D8574" s="6" t="s">
        <v>8846</v>
      </c>
      <c r="E8574" s="9" t="s">
        <v>13</v>
      </c>
      <c r="F8574" s="9" t="s">
        <v>16</v>
      </c>
      <c r="G8574" s="6" t="s">
        <v>24921</v>
      </c>
      <c r="H8574" s="6"/>
      <c r="I8574" s="9"/>
      <c r="J8574" s="9"/>
      <c r="K8574" s="9" t="s">
        <v>14499</v>
      </c>
      <c r="L8574" s="6">
        <v>520</v>
      </c>
    </row>
    <row r="8575" spans="1:12">
      <c r="A8575" s="9" t="s">
        <v>14611</v>
      </c>
      <c r="B8575" s="9" t="s">
        <v>24922</v>
      </c>
      <c r="C8575" s="6" t="str">
        <f t="shared" si="133"/>
        <v>330804070</v>
      </c>
      <c r="D8575" s="9" t="s">
        <v>10632</v>
      </c>
      <c r="E8575" s="9" t="s">
        <v>13</v>
      </c>
      <c r="F8575" s="9" t="s">
        <v>16</v>
      </c>
      <c r="G8575" s="9" t="s">
        <v>24923</v>
      </c>
      <c r="H8575" s="9"/>
      <c r="I8575" s="9"/>
      <c r="J8575" s="9"/>
      <c r="K8575" s="9" t="s">
        <v>14499</v>
      </c>
      <c r="L8575" s="9">
        <v>2900</v>
      </c>
    </row>
    <row r="8576" spans="1:12">
      <c r="A8576" s="9" t="s">
        <v>14611</v>
      </c>
      <c r="B8576" s="9" t="s">
        <v>24924</v>
      </c>
      <c r="C8576" s="6" t="str">
        <f t="shared" si="133"/>
        <v>331003018</v>
      </c>
      <c r="D8576" s="9" t="s">
        <v>10868</v>
      </c>
      <c r="E8576" s="9" t="s">
        <v>13</v>
      </c>
      <c r="F8576" s="9" t="s">
        <v>16</v>
      </c>
      <c r="G8576" s="9" t="s">
        <v>24925</v>
      </c>
      <c r="H8576" s="9"/>
      <c r="I8576" s="9"/>
      <c r="J8576" s="9"/>
      <c r="K8576" s="9" t="s">
        <v>14499</v>
      </c>
      <c r="L8576" s="9">
        <v>2830</v>
      </c>
    </row>
    <row r="8577" spans="1:12">
      <c r="A8577" s="9" t="s">
        <v>14611</v>
      </c>
      <c r="B8577" s="9" t="s">
        <v>24926</v>
      </c>
      <c r="C8577" s="6" t="str">
        <f t="shared" si="133"/>
        <v>331003018-1</v>
      </c>
      <c r="D8577" s="9" t="s">
        <v>10864</v>
      </c>
      <c r="E8577" s="9" t="s">
        <v>13</v>
      </c>
      <c r="F8577" s="9" t="s">
        <v>16</v>
      </c>
      <c r="G8577" s="9"/>
      <c r="H8577" s="9"/>
      <c r="I8577" s="9"/>
      <c r="J8577" s="9"/>
      <c r="K8577" s="9" t="s">
        <v>14499</v>
      </c>
      <c r="L8577" s="9">
        <v>2830</v>
      </c>
    </row>
    <row r="8578" spans="1:12">
      <c r="A8578" s="9" t="s">
        <v>14611</v>
      </c>
      <c r="B8578" s="9" t="s">
        <v>24927</v>
      </c>
      <c r="C8578" s="6" t="str">
        <f t="shared" si="133"/>
        <v>331003018-2</v>
      </c>
      <c r="D8578" s="9" t="s">
        <v>10866</v>
      </c>
      <c r="E8578" s="9" t="s">
        <v>13</v>
      </c>
      <c r="F8578" s="9" t="s">
        <v>16</v>
      </c>
      <c r="G8578" s="9"/>
      <c r="H8578" s="9"/>
      <c r="I8578" s="9"/>
      <c r="J8578" s="9"/>
      <c r="K8578" s="9" t="s">
        <v>14499</v>
      </c>
      <c r="L8578" s="9">
        <v>2830</v>
      </c>
    </row>
    <row r="8579" spans="1:12">
      <c r="A8579" s="9" t="s">
        <v>14611</v>
      </c>
      <c r="B8579" s="9" t="s">
        <v>24928</v>
      </c>
      <c r="C8579" s="6" t="str">
        <f t="shared" ref="C8579:C8642" si="134">RIGHT(B8579,LEN(B8579)-16)</f>
        <v>331301006-1</v>
      </c>
      <c r="D8579" s="9" t="s">
        <v>11699</v>
      </c>
      <c r="E8579" s="9" t="s">
        <v>13</v>
      </c>
      <c r="F8579" s="9" t="s">
        <v>16</v>
      </c>
      <c r="G8579" s="9" t="s">
        <v>24929</v>
      </c>
      <c r="H8579" s="9"/>
      <c r="I8579" s="9"/>
      <c r="J8579" s="9"/>
      <c r="K8579" s="9" t="s">
        <v>14499</v>
      </c>
      <c r="L8579" s="6">
        <v>6942</v>
      </c>
    </row>
    <row r="8580" spans="1:12">
      <c r="A8580" s="9" t="s">
        <v>14611</v>
      </c>
      <c r="B8580" s="9" t="s">
        <v>24930</v>
      </c>
      <c r="C8580" s="6" t="str">
        <f t="shared" si="134"/>
        <v>331301006-1/1</v>
      </c>
      <c r="D8580" s="9" t="s">
        <v>11701</v>
      </c>
      <c r="E8580" s="9" t="s">
        <v>13</v>
      </c>
      <c r="F8580" s="9" t="s">
        <v>16</v>
      </c>
      <c r="G8580" s="9" t="s">
        <v>24931</v>
      </c>
      <c r="H8580" s="9"/>
      <c r="I8580" s="9"/>
      <c r="J8580" s="9"/>
      <c r="K8580" s="9" t="s">
        <v>14499</v>
      </c>
      <c r="L8580" s="6">
        <v>5642</v>
      </c>
    </row>
    <row r="8581" spans="1:12">
      <c r="A8581" s="9" t="s">
        <v>14611</v>
      </c>
      <c r="B8581" s="9" t="s">
        <v>24932</v>
      </c>
      <c r="C8581" s="6" t="str">
        <f t="shared" si="134"/>
        <v>331301006-2</v>
      </c>
      <c r="D8581" s="9" t="s">
        <v>11703</v>
      </c>
      <c r="E8581" s="9" t="s">
        <v>13</v>
      </c>
      <c r="F8581" s="9" t="s">
        <v>16</v>
      </c>
      <c r="G8581" s="9" t="s">
        <v>24933</v>
      </c>
      <c r="H8581" s="9"/>
      <c r="I8581" s="9"/>
      <c r="J8581" s="9"/>
      <c r="K8581" s="9" t="s">
        <v>14499</v>
      </c>
      <c r="L8581" s="6">
        <v>7280</v>
      </c>
    </row>
    <row r="8582" spans="1:12">
      <c r="A8582" s="9" t="s">
        <v>14510</v>
      </c>
      <c r="B8582" s="9" t="s">
        <v>24934</v>
      </c>
      <c r="C8582" s="6" t="str">
        <f t="shared" si="134"/>
        <v>410000005-1</v>
      </c>
      <c r="D8582" s="9" t="s">
        <v>13870</v>
      </c>
      <c r="E8582" s="9" t="s">
        <v>13</v>
      </c>
      <c r="F8582" s="9" t="s">
        <v>16</v>
      </c>
      <c r="G8582" s="9"/>
      <c r="H8582" s="9"/>
      <c r="I8582" s="9"/>
      <c r="J8582" s="9"/>
      <c r="K8582" s="9" t="s">
        <v>14499</v>
      </c>
      <c r="L8582" s="9">
        <v>47</v>
      </c>
    </row>
    <row r="8583" spans="1:12">
      <c r="A8583" s="9" t="s">
        <v>14510</v>
      </c>
      <c r="B8583" s="9" t="s">
        <v>24935</v>
      </c>
      <c r="C8583" s="6" t="str">
        <f t="shared" si="134"/>
        <v>410000005-2</v>
      </c>
      <c r="D8583" s="9" t="s">
        <v>13873</v>
      </c>
      <c r="E8583" s="9" t="s">
        <v>13</v>
      </c>
      <c r="F8583" s="9" t="s">
        <v>16</v>
      </c>
      <c r="G8583" s="9"/>
      <c r="H8583" s="9"/>
      <c r="I8583" s="9"/>
      <c r="J8583" s="9"/>
      <c r="K8583" s="9" t="s">
        <v>14499</v>
      </c>
      <c r="L8583" s="9">
        <v>32</v>
      </c>
    </row>
    <row r="8584" spans="1:12">
      <c r="A8584" s="9" t="s">
        <v>14510</v>
      </c>
      <c r="B8584" s="9" t="s">
        <v>24936</v>
      </c>
      <c r="C8584" s="6" t="str">
        <f t="shared" si="134"/>
        <v>410000005-3</v>
      </c>
      <c r="D8584" s="9" t="s">
        <v>13876</v>
      </c>
      <c r="E8584" s="9" t="s">
        <v>13</v>
      </c>
      <c r="F8584" s="9" t="s">
        <v>16</v>
      </c>
      <c r="G8584" s="9"/>
      <c r="H8584" s="9"/>
      <c r="I8584" s="9"/>
      <c r="J8584" s="9"/>
      <c r="K8584" s="9" t="s">
        <v>14499</v>
      </c>
      <c r="L8584" s="9">
        <v>22</v>
      </c>
    </row>
    <row r="8585" spans="1:12">
      <c r="A8585" s="9" t="s">
        <v>14510</v>
      </c>
      <c r="B8585" s="9" t="s">
        <v>24937</v>
      </c>
      <c r="C8585" s="6" t="str">
        <f t="shared" si="134"/>
        <v>410000005-4</v>
      </c>
      <c r="D8585" s="9" t="s">
        <v>13879</v>
      </c>
      <c r="E8585" s="9" t="s">
        <v>13</v>
      </c>
      <c r="F8585" s="9" t="s">
        <v>16</v>
      </c>
      <c r="G8585" s="9"/>
      <c r="H8585" s="9"/>
      <c r="I8585" s="9"/>
      <c r="J8585" s="9"/>
      <c r="K8585" s="9" t="s">
        <v>14499</v>
      </c>
      <c r="L8585" s="9">
        <v>11.2</v>
      </c>
    </row>
    <row r="8586" spans="1:12">
      <c r="A8586" s="9" t="s">
        <v>14510</v>
      </c>
      <c r="B8586" s="9" t="s">
        <v>24938</v>
      </c>
      <c r="C8586" s="6" t="str">
        <f t="shared" si="134"/>
        <v>420000013</v>
      </c>
      <c r="D8586" s="9" t="s">
        <v>14113</v>
      </c>
      <c r="E8586" s="9" t="s">
        <v>13</v>
      </c>
      <c r="F8586" s="9" t="s">
        <v>537</v>
      </c>
      <c r="G8586" s="9" t="s">
        <v>24939</v>
      </c>
      <c r="H8586" s="9" t="s">
        <v>413</v>
      </c>
      <c r="I8586" s="9"/>
      <c r="J8586" s="9"/>
      <c r="K8586" s="9" t="s">
        <v>14499</v>
      </c>
      <c r="L8586" s="9">
        <v>33</v>
      </c>
    </row>
    <row r="8587" spans="1:12">
      <c r="A8587" s="6" t="s">
        <v>14516</v>
      </c>
      <c r="B8587" s="9" t="s">
        <v>24940</v>
      </c>
      <c r="C8587" s="6" t="str">
        <f t="shared" si="134"/>
        <v>310203003E</v>
      </c>
      <c r="D8587" s="9" t="s">
        <v>4268</v>
      </c>
      <c r="E8587" s="9" t="s">
        <v>13</v>
      </c>
      <c r="F8587" s="9" t="s">
        <v>4246</v>
      </c>
      <c r="G8587" s="9" t="s">
        <v>16798</v>
      </c>
      <c r="H8587" s="9"/>
      <c r="I8587" s="9"/>
      <c r="J8587" s="9"/>
      <c r="K8587" s="9" t="s">
        <v>22741</v>
      </c>
      <c r="L8587" s="9">
        <v>250</v>
      </c>
    </row>
    <row r="8588" spans="1:12">
      <c r="A8588" s="6" t="s">
        <v>14611</v>
      </c>
      <c r="B8588" s="9" t="s">
        <v>24941</v>
      </c>
      <c r="C8588" s="6" t="str">
        <f t="shared" si="134"/>
        <v>311400046E</v>
      </c>
      <c r="D8588" s="9" t="s">
        <v>6902</v>
      </c>
      <c r="E8588" s="9" t="s">
        <v>13</v>
      </c>
      <c r="F8588" s="9" t="s">
        <v>16</v>
      </c>
      <c r="G8588" s="9"/>
      <c r="H8588" s="9"/>
      <c r="I8588" s="9"/>
      <c r="J8588" s="9"/>
      <c r="K8588" s="9" t="s">
        <v>22741</v>
      </c>
      <c r="L8588" s="9">
        <v>70</v>
      </c>
    </row>
    <row r="8589" spans="1:12">
      <c r="A8589" s="6" t="s">
        <v>14611</v>
      </c>
      <c r="B8589" s="9" t="s">
        <v>24942</v>
      </c>
      <c r="C8589" s="6" t="str">
        <f t="shared" si="134"/>
        <v>311400046-1E</v>
      </c>
      <c r="D8589" s="9" t="s">
        <v>6899</v>
      </c>
      <c r="E8589" s="9" t="s">
        <v>13</v>
      </c>
      <c r="F8589" s="9" t="s">
        <v>6900</v>
      </c>
      <c r="G8589" s="9"/>
      <c r="H8589" s="9"/>
      <c r="I8589" s="9"/>
      <c r="J8589" s="9"/>
      <c r="K8589" s="9" t="s">
        <v>22741</v>
      </c>
      <c r="L8589" s="9">
        <v>5</v>
      </c>
    </row>
    <row r="8590" spans="1:12">
      <c r="A8590" s="9" t="s">
        <v>14611</v>
      </c>
      <c r="B8590" s="9" t="s">
        <v>24943</v>
      </c>
      <c r="C8590" s="6" t="str">
        <f t="shared" si="134"/>
        <v>330204008-5E</v>
      </c>
      <c r="D8590" s="9" t="s">
        <v>8416</v>
      </c>
      <c r="E8590" s="9" t="s">
        <v>13</v>
      </c>
      <c r="F8590" s="9" t="s">
        <v>16</v>
      </c>
      <c r="G8590" s="9"/>
      <c r="H8590" s="9"/>
      <c r="I8590" s="9"/>
      <c r="J8590" s="9"/>
      <c r="K8590" s="9" t="s">
        <v>22741</v>
      </c>
      <c r="L8590" s="9">
        <v>3000</v>
      </c>
    </row>
    <row r="8591" spans="1:12">
      <c r="A8591" s="9" t="s">
        <v>14611</v>
      </c>
      <c r="B8591" s="9" t="s">
        <v>24944</v>
      </c>
      <c r="C8591" s="6" t="str">
        <f t="shared" si="134"/>
        <v>330403005E</v>
      </c>
      <c r="D8591" s="9" t="s">
        <v>8648</v>
      </c>
      <c r="E8591" s="9" t="s">
        <v>13</v>
      </c>
      <c r="F8591" s="9" t="s">
        <v>16</v>
      </c>
      <c r="G8591" s="9"/>
      <c r="H8591" s="9" t="s">
        <v>8633</v>
      </c>
      <c r="I8591" s="9"/>
      <c r="J8591" s="9"/>
      <c r="K8591" s="9" t="s">
        <v>22741</v>
      </c>
      <c r="L8591" s="9">
        <v>530</v>
      </c>
    </row>
    <row r="8592" spans="1:12">
      <c r="A8592" s="9" t="s">
        <v>14611</v>
      </c>
      <c r="B8592" s="9" t="s">
        <v>24945</v>
      </c>
      <c r="C8592" s="6" t="str">
        <f t="shared" si="134"/>
        <v>330801021E</v>
      </c>
      <c r="D8592" s="9" t="s">
        <v>10090</v>
      </c>
      <c r="E8592" s="9" t="s">
        <v>13</v>
      </c>
      <c r="F8592" s="9" t="s">
        <v>16</v>
      </c>
      <c r="G8592" s="9"/>
      <c r="H8592" s="9"/>
      <c r="I8592" s="9"/>
      <c r="J8592" s="9"/>
      <c r="K8592" s="9" t="s">
        <v>22741</v>
      </c>
      <c r="L8592" s="9">
        <v>6000</v>
      </c>
    </row>
    <row r="8593" spans="1:12">
      <c r="A8593" s="9" t="s">
        <v>14611</v>
      </c>
      <c r="B8593" s="9" t="s">
        <v>24946</v>
      </c>
      <c r="C8593" s="6" t="str">
        <f t="shared" si="134"/>
        <v>330803025E</v>
      </c>
      <c r="D8593" s="9" t="s">
        <v>10366</v>
      </c>
      <c r="E8593" s="9" t="s">
        <v>13</v>
      </c>
      <c r="F8593" s="9" t="s">
        <v>126</v>
      </c>
      <c r="G8593" s="9"/>
      <c r="H8593" s="9" t="s">
        <v>10367</v>
      </c>
      <c r="I8593" s="9"/>
      <c r="J8593" s="9"/>
      <c r="K8593" s="9" t="s">
        <v>22741</v>
      </c>
      <c r="L8593" s="9">
        <v>130</v>
      </c>
    </row>
    <row r="8594" spans="1:12">
      <c r="A8594" s="9" t="s">
        <v>14611</v>
      </c>
      <c r="B8594" s="9" t="s">
        <v>24947</v>
      </c>
      <c r="C8594" s="6" t="str">
        <f t="shared" si="134"/>
        <v>331501067S-2/1E</v>
      </c>
      <c r="D8594" s="9" t="s">
        <v>12286</v>
      </c>
      <c r="E8594" s="9" t="s">
        <v>13</v>
      </c>
      <c r="F8594" s="9" t="s">
        <v>12064</v>
      </c>
      <c r="G8594" s="9"/>
      <c r="H8594" s="9"/>
      <c r="I8594" s="9"/>
      <c r="J8594" s="9" t="s">
        <v>14788</v>
      </c>
      <c r="K8594" s="9" t="s">
        <v>22741</v>
      </c>
      <c r="L8594" s="9">
        <v>1182</v>
      </c>
    </row>
    <row r="8595" spans="1:12">
      <c r="A8595" s="9" t="s">
        <v>14611</v>
      </c>
      <c r="B8595" s="9" t="s">
        <v>24948</v>
      </c>
      <c r="C8595" s="6" t="str">
        <f t="shared" si="134"/>
        <v>331505034E</v>
      </c>
      <c r="D8595" s="9" t="s">
        <v>12516</v>
      </c>
      <c r="E8595" s="9" t="s">
        <v>13</v>
      </c>
      <c r="F8595" s="9" t="s">
        <v>16</v>
      </c>
      <c r="G8595" s="9"/>
      <c r="H8595" s="9"/>
      <c r="I8595" s="9"/>
      <c r="J8595" s="9"/>
      <c r="K8595" s="9" t="s">
        <v>22741</v>
      </c>
      <c r="L8595" s="9">
        <v>1410</v>
      </c>
    </row>
    <row r="8596" spans="1:12">
      <c r="A8596" s="9" t="s">
        <v>14611</v>
      </c>
      <c r="B8596" s="9" t="s">
        <v>24949</v>
      </c>
      <c r="C8596" s="6" t="str">
        <f t="shared" si="134"/>
        <v>331519010E</v>
      </c>
      <c r="D8596" s="9" t="s">
        <v>12909</v>
      </c>
      <c r="E8596" s="9" t="s">
        <v>13</v>
      </c>
      <c r="F8596" s="9" t="s">
        <v>16</v>
      </c>
      <c r="G8596" s="9" t="s">
        <v>21900</v>
      </c>
      <c r="H8596" s="9"/>
      <c r="I8596" s="9"/>
      <c r="J8596" s="9"/>
      <c r="K8596" s="9" t="s">
        <v>22741</v>
      </c>
      <c r="L8596" s="9">
        <v>3900</v>
      </c>
    </row>
    <row r="8597" spans="1:12">
      <c r="A8597" s="6" t="s">
        <v>15276</v>
      </c>
      <c r="B8597" s="9" t="s">
        <v>24950</v>
      </c>
      <c r="C8597" s="6" t="str">
        <f t="shared" si="134"/>
        <v>250403091S</v>
      </c>
      <c r="D8597" s="9" t="s">
        <v>3423</v>
      </c>
      <c r="E8597" s="9" t="s">
        <v>13</v>
      </c>
      <c r="F8597" s="9" t="s">
        <v>16</v>
      </c>
      <c r="G8597" s="9" t="s">
        <v>24951</v>
      </c>
      <c r="H8597" s="9" t="s">
        <v>3424</v>
      </c>
      <c r="I8597" s="6" t="s">
        <v>14899</v>
      </c>
      <c r="J8597" s="6" t="s">
        <v>24952</v>
      </c>
      <c r="K8597" s="9" t="s">
        <v>14499</v>
      </c>
      <c r="L8597" s="6">
        <v>2</v>
      </c>
    </row>
    <row r="8598" spans="1:12">
      <c r="A8598" s="6" t="s">
        <v>14611</v>
      </c>
      <c r="B8598" s="9" t="s">
        <v>24953</v>
      </c>
      <c r="C8598" s="6" t="str">
        <f t="shared" si="134"/>
        <v>310905001-1E</v>
      </c>
      <c r="D8598" s="9" t="s">
        <v>6186</v>
      </c>
      <c r="E8598" s="9" t="s">
        <v>13</v>
      </c>
      <c r="F8598" s="9" t="s">
        <v>16</v>
      </c>
      <c r="G8598" s="9"/>
      <c r="H8598" s="9"/>
      <c r="I8598" s="9"/>
      <c r="J8598" s="9"/>
      <c r="K8598" s="9" t="s">
        <v>22741</v>
      </c>
      <c r="L8598" s="9">
        <v>208</v>
      </c>
    </row>
    <row r="8599" spans="1:12">
      <c r="A8599" s="9" t="s">
        <v>14611</v>
      </c>
      <c r="B8599" s="9" t="s">
        <v>24954</v>
      </c>
      <c r="C8599" s="6" t="str">
        <f t="shared" si="134"/>
        <v>330100015-4E</v>
      </c>
      <c r="D8599" s="9" t="s">
        <v>7830</v>
      </c>
      <c r="E8599" s="9" t="s">
        <v>13</v>
      </c>
      <c r="F8599" s="9" t="s">
        <v>126</v>
      </c>
      <c r="G8599" s="9" t="s">
        <v>24913</v>
      </c>
      <c r="H8599" s="9"/>
      <c r="I8599" s="9"/>
      <c r="J8599" s="9"/>
      <c r="K8599" s="9" t="s">
        <v>22741</v>
      </c>
      <c r="L8599" s="9">
        <v>120</v>
      </c>
    </row>
    <row r="8600" spans="1:12">
      <c r="A8600" s="9" t="s">
        <v>14611</v>
      </c>
      <c r="B8600" s="9" t="s">
        <v>24955</v>
      </c>
      <c r="C8600" s="6" t="str">
        <f t="shared" si="134"/>
        <v>331701007-2E</v>
      </c>
      <c r="D8600" s="9" t="s">
        <v>13559</v>
      </c>
      <c r="E8600" s="9" t="s">
        <v>13</v>
      </c>
      <c r="F8600" s="9" t="s">
        <v>16</v>
      </c>
      <c r="G8600" s="9"/>
      <c r="H8600" s="9"/>
      <c r="I8600" s="9"/>
      <c r="J8600" s="9"/>
      <c r="K8600" s="9" t="s">
        <v>22741</v>
      </c>
      <c r="L8600" s="9">
        <v>3000</v>
      </c>
    </row>
    <row r="8601" spans="1:12">
      <c r="A8601" s="9" t="s">
        <v>14611</v>
      </c>
      <c r="B8601" s="9" t="s">
        <v>24956</v>
      </c>
      <c r="C8601" s="6" t="str">
        <f t="shared" si="134"/>
        <v>331701007-3E</v>
      </c>
      <c r="D8601" s="9" t="s">
        <v>13561</v>
      </c>
      <c r="E8601" s="9" t="s">
        <v>13</v>
      </c>
      <c r="F8601" s="9" t="s">
        <v>16</v>
      </c>
      <c r="G8601" s="9"/>
      <c r="H8601" s="9"/>
      <c r="I8601" s="9"/>
      <c r="J8601" s="9"/>
      <c r="K8601" s="9" t="s">
        <v>22741</v>
      </c>
      <c r="L8601" s="9">
        <v>3000</v>
      </c>
    </row>
    <row r="8602" spans="1:12">
      <c r="A8602" s="9" t="s">
        <v>14611</v>
      </c>
      <c r="B8602" s="9" t="s">
        <v>24957</v>
      </c>
      <c r="C8602" s="6" t="str">
        <f t="shared" si="134"/>
        <v>331701007E</v>
      </c>
      <c r="D8602" s="9" t="s">
        <v>13563</v>
      </c>
      <c r="E8602" s="9" t="s">
        <v>13</v>
      </c>
      <c r="F8602" s="9" t="s">
        <v>16</v>
      </c>
      <c r="G8602" s="9" t="s">
        <v>24958</v>
      </c>
      <c r="H8602" s="9" t="s">
        <v>13564</v>
      </c>
      <c r="I8602" s="9"/>
      <c r="J8602" s="9"/>
      <c r="K8602" s="9" t="s">
        <v>22741</v>
      </c>
      <c r="L8602" s="9">
        <v>3000</v>
      </c>
    </row>
    <row r="8603" spans="1:12">
      <c r="A8603" s="9" t="s">
        <v>14611</v>
      </c>
      <c r="B8603" s="9" t="s">
        <v>24959</v>
      </c>
      <c r="C8603" s="6" t="str">
        <f t="shared" si="134"/>
        <v>330406006E</v>
      </c>
      <c r="D8603" s="9" t="s">
        <v>8781</v>
      </c>
      <c r="E8603" s="9" t="s">
        <v>13</v>
      </c>
      <c r="F8603" s="9" t="s">
        <v>16</v>
      </c>
      <c r="G8603" s="9" t="s">
        <v>24915</v>
      </c>
      <c r="H8603" s="9" t="s">
        <v>8782</v>
      </c>
      <c r="I8603" s="9"/>
      <c r="J8603" s="9"/>
      <c r="K8603" s="9" t="s">
        <v>22741</v>
      </c>
      <c r="L8603" s="9">
        <v>1600</v>
      </c>
    </row>
    <row r="8604" spans="1:12">
      <c r="A8604" s="9" t="s">
        <v>14611</v>
      </c>
      <c r="B8604" s="9" t="s">
        <v>24960</v>
      </c>
      <c r="C8604" s="6" t="str">
        <f t="shared" si="134"/>
        <v>330407004-2E</v>
      </c>
      <c r="D8604" s="9" t="s">
        <v>8834</v>
      </c>
      <c r="E8604" s="9" t="s">
        <v>13</v>
      </c>
      <c r="F8604" s="9" t="s">
        <v>16</v>
      </c>
      <c r="G8604" s="9" t="s">
        <v>24917</v>
      </c>
      <c r="H8604" s="9" t="s">
        <v>8832</v>
      </c>
      <c r="I8604" s="9"/>
      <c r="J8604" s="9"/>
      <c r="K8604" s="9" t="s">
        <v>22741</v>
      </c>
      <c r="L8604" s="9">
        <v>1200</v>
      </c>
    </row>
    <row r="8605" spans="1:12">
      <c r="A8605" s="9" t="s">
        <v>14611</v>
      </c>
      <c r="B8605" s="9" t="s">
        <v>24961</v>
      </c>
      <c r="C8605" s="6" t="str">
        <f t="shared" si="134"/>
        <v>330407005-3E</v>
      </c>
      <c r="D8605" s="6" t="s">
        <v>8846</v>
      </c>
      <c r="E8605" s="9" t="s">
        <v>13</v>
      </c>
      <c r="F8605" s="9" t="s">
        <v>16</v>
      </c>
      <c r="G8605" s="6" t="s">
        <v>24921</v>
      </c>
      <c r="H8605" s="6" t="s">
        <v>17</v>
      </c>
      <c r="I8605" s="9"/>
      <c r="J8605" s="9"/>
      <c r="K8605" s="9" t="s">
        <v>22741</v>
      </c>
      <c r="L8605" s="6">
        <v>520</v>
      </c>
    </row>
    <row r="8606" spans="1:12">
      <c r="A8606" s="9" t="s">
        <v>14611</v>
      </c>
      <c r="B8606" s="9" t="s">
        <v>24962</v>
      </c>
      <c r="C8606" s="6" t="str">
        <f t="shared" si="134"/>
        <v>331003018E</v>
      </c>
      <c r="D8606" s="9" t="s">
        <v>10868</v>
      </c>
      <c r="E8606" s="9" t="s">
        <v>13</v>
      </c>
      <c r="F8606" s="9" t="s">
        <v>16</v>
      </c>
      <c r="G8606" s="9" t="s">
        <v>24925</v>
      </c>
      <c r="H8606" s="9"/>
      <c r="I8606" s="9"/>
      <c r="J8606" s="9"/>
      <c r="K8606" s="9" t="s">
        <v>22741</v>
      </c>
      <c r="L8606" s="9">
        <v>2830</v>
      </c>
    </row>
    <row r="8607" spans="1:12">
      <c r="A8607" s="9" t="s">
        <v>14611</v>
      </c>
      <c r="B8607" s="9" t="s">
        <v>24963</v>
      </c>
      <c r="C8607" s="6" t="str">
        <f t="shared" si="134"/>
        <v>331003018-2E</v>
      </c>
      <c r="D8607" s="9" t="s">
        <v>10866</v>
      </c>
      <c r="E8607" s="9" t="s">
        <v>13</v>
      </c>
      <c r="F8607" s="9" t="s">
        <v>16</v>
      </c>
      <c r="G8607" s="9"/>
      <c r="H8607" s="9"/>
      <c r="I8607" s="9"/>
      <c r="J8607" s="9"/>
      <c r="K8607" s="9" t="s">
        <v>22741</v>
      </c>
      <c r="L8607" s="9">
        <v>2830</v>
      </c>
    </row>
    <row r="8608" spans="1:12">
      <c r="A8608" s="6" t="s">
        <v>14564</v>
      </c>
      <c r="B8608" s="6" t="s">
        <v>24964</v>
      </c>
      <c r="C8608" s="6" t="str">
        <f t="shared" si="134"/>
        <v>120100011</v>
      </c>
      <c r="D8608" s="6" t="s">
        <v>171</v>
      </c>
      <c r="E8608" s="6" t="s">
        <v>13</v>
      </c>
      <c r="F8608" s="6" t="s">
        <v>16</v>
      </c>
      <c r="G8608" s="6" t="s">
        <v>24965</v>
      </c>
      <c r="H8608" s="6"/>
      <c r="I8608" s="6"/>
      <c r="J8608" s="6"/>
      <c r="K8608" s="6" t="s">
        <v>14499</v>
      </c>
      <c r="L8608" s="6">
        <v>7</v>
      </c>
    </row>
    <row r="8609" spans="1:12">
      <c r="A8609" s="6" t="s">
        <v>14564</v>
      </c>
      <c r="B8609" s="6" t="s">
        <v>24966</v>
      </c>
      <c r="C8609" s="6" t="str">
        <f t="shared" si="134"/>
        <v>120100013</v>
      </c>
      <c r="D8609" s="6" t="s">
        <v>182</v>
      </c>
      <c r="E8609" s="6" t="s">
        <v>13</v>
      </c>
      <c r="F8609" s="6" t="s">
        <v>16</v>
      </c>
      <c r="G8609" s="6" t="s">
        <v>24967</v>
      </c>
      <c r="H8609" s="6"/>
      <c r="I8609" s="6"/>
      <c r="J8609" s="6"/>
      <c r="K8609" s="6" t="s">
        <v>14499</v>
      </c>
      <c r="L8609" s="6">
        <v>13</v>
      </c>
    </row>
    <row r="8610" spans="1:12">
      <c r="A8610" s="6" t="s">
        <v>14564</v>
      </c>
      <c r="B8610" s="6" t="s">
        <v>24968</v>
      </c>
      <c r="C8610" s="6" t="str">
        <f t="shared" si="134"/>
        <v>120100013-1</v>
      </c>
      <c r="D8610" s="6" t="s">
        <v>179</v>
      </c>
      <c r="E8610" s="6" t="s">
        <v>13</v>
      </c>
      <c r="F8610" s="6" t="s">
        <v>11</v>
      </c>
      <c r="G8610" s="6" t="s">
        <v>24969</v>
      </c>
      <c r="H8610" s="6"/>
      <c r="I8610" s="6"/>
      <c r="J8610" s="6"/>
      <c r="K8610" s="6" t="s">
        <v>14499</v>
      </c>
      <c r="L8610" s="6">
        <v>13</v>
      </c>
    </row>
    <row r="8611" spans="1:12">
      <c r="A8611" s="6" t="s">
        <v>14510</v>
      </c>
      <c r="B8611" s="6" t="s">
        <v>24970</v>
      </c>
      <c r="C8611" s="6" t="str">
        <f t="shared" si="134"/>
        <v>120400001</v>
      </c>
      <c r="D8611" s="6" t="s">
        <v>233</v>
      </c>
      <c r="E8611" s="6" t="s">
        <v>13</v>
      </c>
      <c r="F8611" s="6" t="s">
        <v>16</v>
      </c>
      <c r="G8611" s="6" t="s">
        <v>17</v>
      </c>
      <c r="H8611" s="6" t="s">
        <v>17</v>
      </c>
      <c r="I8611" s="6"/>
      <c r="J8611" s="6"/>
      <c r="K8611" s="6" t="s">
        <v>14499</v>
      </c>
      <c r="L8611" s="6">
        <v>2.5</v>
      </c>
    </row>
    <row r="8612" spans="1:12">
      <c r="A8612" s="6" t="s">
        <v>14510</v>
      </c>
      <c r="B8612" s="6" t="s">
        <v>24971</v>
      </c>
      <c r="C8612" s="6" t="str">
        <f t="shared" si="134"/>
        <v>120400001-1</v>
      </c>
      <c r="D8612" s="6" t="s">
        <v>229</v>
      </c>
      <c r="E8612" s="6" t="s">
        <v>13</v>
      </c>
      <c r="F8612" s="6" t="s">
        <v>16</v>
      </c>
      <c r="G8612" s="6" t="s">
        <v>17</v>
      </c>
      <c r="H8612" s="6" t="s">
        <v>17</v>
      </c>
      <c r="I8612" s="6"/>
      <c r="J8612" s="6"/>
      <c r="K8612" s="6" t="s">
        <v>14499</v>
      </c>
      <c r="L8612" s="6">
        <v>2.3</v>
      </c>
    </row>
    <row r="8613" spans="1:12">
      <c r="A8613" s="6" t="s">
        <v>14510</v>
      </c>
      <c r="B8613" s="6" t="s">
        <v>24972</v>
      </c>
      <c r="C8613" s="6" t="str">
        <f t="shared" si="134"/>
        <v>120400001-2</v>
      </c>
      <c r="D8613" s="6" t="s">
        <v>231</v>
      </c>
      <c r="E8613" s="6" t="s">
        <v>13</v>
      </c>
      <c r="F8613" s="6" t="s">
        <v>16</v>
      </c>
      <c r="G8613" s="6" t="s">
        <v>17</v>
      </c>
      <c r="H8613" s="6" t="s">
        <v>17</v>
      </c>
      <c r="I8613" s="6"/>
      <c r="J8613" s="6"/>
      <c r="K8613" s="6" t="s">
        <v>14499</v>
      </c>
      <c r="L8613" s="6">
        <v>2.4</v>
      </c>
    </row>
    <row r="8614" spans="1:12">
      <c r="A8614" s="6" t="s">
        <v>14510</v>
      </c>
      <c r="B8614" s="6" t="s">
        <v>24973</v>
      </c>
      <c r="C8614" s="6" t="str">
        <f t="shared" si="134"/>
        <v>120400002</v>
      </c>
      <c r="D8614" s="6" t="s">
        <v>237</v>
      </c>
      <c r="E8614" s="6" t="s">
        <v>13</v>
      </c>
      <c r="F8614" s="6" t="s">
        <v>16</v>
      </c>
      <c r="G8614" s="6" t="s">
        <v>17</v>
      </c>
      <c r="H8614" s="6" t="s">
        <v>17</v>
      </c>
      <c r="I8614" s="6"/>
      <c r="J8614" s="6"/>
      <c r="K8614" s="6" t="s">
        <v>14499</v>
      </c>
      <c r="L8614" s="6">
        <v>3.7</v>
      </c>
    </row>
    <row r="8615" spans="1:12">
      <c r="A8615" s="6" t="s">
        <v>14510</v>
      </c>
      <c r="B8615" s="6" t="s">
        <v>24974</v>
      </c>
      <c r="C8615" s="6" t="str">
        <f t="shared" si="134"/>
        <v>120400002-1</v>
      </c>
      <c r="D8615" s="6" t="s">
        <v>235</v>
      </c>
      <c r="E8615" s="6" t="s">
        <v>13</v>
      </c>
      <c r="F8615" s="6" t="s">
        <v>16</v>
      </c>
      <c r="G8615" s="6" t="s">
        <v>17</v>
      </c>
      <c r="H8615" s="6" t="s">
        <v>17</v>
      </c>
      <c r="I8615" s="6"/>
      <c r="J8615" s="6"/>
      <c r="K8615" s="6" t="s">
        <v>14499</v>
      </c>
      <c r="L8615" s="6">
        <v>5.9</v>
      </c>
    </row>
    <row r="8616" spans="1:12">
      <c r="A8616" s="6" t="s">
        <v>14611</v>
      </c>
      <c r="B8616" s="6" t="s">
        <v>24975</v>
      </c>
      <c r="C8616" s="6" t="str">
        <f t="shared" si="134"/>
        <v>120400003</v>
      </c>
      <c r="D8616" s="6" t="s">
        <v>239</v>
      </c>
      <c r="E8616" s="6" t="s">
        <v>13</v>
      </c>
      <c r="F8616" s="6" t="s">
        <v>16</v>
      </c>
      <c r="G8616" s="6" t="s">
        <v>17</v>
      </c>
      <c r="H8616" s="6" t="s">
        <v>17</v>
      </c>
      <c r="I8616" s="6"/>
      <c r="J8616" s="6"/>
      <c r="K8616" s="6" t="s">
        <v>14499</v>
      </c>
      <c r="L8616" s="6">
        <v>10.5</v>
      </c>
    </row>
    <row r="8617" spans="1:12">
      <c r="A8617" s="6" t="s">
        <v>14510</v>
      </c>
      <c r="B8617" s="6" t="s">
        <v>24976</v>
      </c>
      <c r="C8617" s="6" t="str">
        <f t="shared" si="134"/>
        <v>120400004</v>
      </c>
      <c r="D8617" s="6" t="s">
        <v>243</v>
      </c>
      <c r="E8617" s="6" t="s">
        <v>13</v>
      </c>
      <c r="F8617" s="6" t="s">
        <v>16</v>
      </c>
      <c r="G8617" s="6" t="s">
        <v>17</v>
      </c>
      <c r="H8617" s="6" t="s">
        <v>17</v>
      </c>
      <c r="I8617" s="6"/>
      <c r="J8617" s="6"/>
      <c r="K8617" s="6" t="s">
        <v>14499</v>
      </c>
      <c r="L8617" s="6">
        <v>12.5</v>
      </c>
    </row>
    <row r="8618" spans="1:12">
      <c r="A8618" s="6" t="s">
        <v>14510</v>
      </c>
      <c r="B8618" s="6" t="s">
        <v>24977</v>
      </c>
      <c r="C8618" s="6" t="str">
        <f t="shared" si="134"/>
        <v>120400004-1</v>
      </c>
      <c r="D8618" s="6" t="s">
        <v>241</v>
      </c>
      <c r="E8618" s="6" t="s">
        <v>13</v>
      </c>
      <c r="F8618" s="6" t="s">
        <v>16</v>
      </c>
      <c r="G8618" s="6" t="s">
        <v>17</v>
      </c>
      <c r="H8618" s="6" t="s">
        <v>17</v>
      </c>
      <c r="I8618" s="6"/>
      <c r="J8618" s="6"/>
      <c r="K8618" s="6" t="s">
        <v>14499</v>
      </c>
      <c r="L8618" s="6">
        <v>21.9</v>
      </c>
    </row>
    <row r="8619" spans="1:12">
      <c r="A8619" s="6" t="s">
        <v>14510</v>
      </c>
      <c r="B8619" s="6" t="s">
        <v>24978</v>
      </c>
      <c r="C8619" s="6" t="str">
        <f t="shared" si="134"/>
        <v>120400006</v>
      </c>
      <c r="D8619" s="6" t="s">
        <v>24979</v>
      </c>
      <c r="E8619" s="6" t="s">
        <v>13</v>
      </c>
      <c r="F8619" s="6" t="s">
        <v>246</v>
      </c>
      <c r="G8619" s="6" t="s">
        <v>24980</v>
      </c>
      <c r="H8619" s="6" t="s">
        <v>17</v>
      </c>
      <c r="I8619" s="6"/>
      <c r="J8619" s="6"/>
      <c r="K8619" s="6" t="s">
        <v>14499</v>
      </c>
      <c r="L8619" s="6">
        <v>0</v>
      </c>
    </row>
    <row r="8620" spans="1:12">
      <c r="A8620" s="6" t="s">
        <v>14510</v>
      </c>
      <c r="B8620" s="6" t="s">
        <v>24981</v>
      </c>
      <c r="C8620" s="6" t="str">
        <f t="shared" si="134"/>
        <v>120400006-1</v>
      </c>
      <c r="D8620" s="6" t="s">
        <v>248</v>
      </c>
      <c r="E8620" s="6" t="s">
        <v>13</v>
      </c>
      <c r="F8620" s="6" t="s">
        <v>246</v>
      </c>
      <c r="G8620" s="6" t="s">
        <v>17</v>
      </c>
      <c r="H8620" s="6" t="s">
        <v>17</v>
      </c>
      <c r="I8620" s="6"/>
      <c r="J8620" s="6"/>
      <c r="K8620" s="6" t="s">
        <v>14499</v>
      </c>
      <c r="L8620" s="6">
        <v>13.8</v>
      </c>
    </row>
    <row r="8621" spans="1:12">
      <c r="A8621" s="6" t="s">
        <v>14510</v>
      </c>
      <c r="B8621" s="6" t="s">
        <v>24982</v>
      </c>
      <c r="C8621" s="6" t="str">
        <f t="shared" si="134"/>
        <v>120400006-1/1</v>
      </c>
      <c r="D8621" s="6" t="s">
        <v>245</v>
      </c>
      <c r="E8621" s="6" t="s">
        <v>13</v>
      </c>
      <c r="F8621" s="6" t="s">
        <v>246</v>
      </c>
      <c r="G8621" s="6" t="s">
        <v>17</v>
      </c>
      <c r="H8621" s="6" t="s">
        <v>17</v>
      </c>
      <c r="I8621" s="6"/>
      <c r="J8621" s="6"/>
      <c r="K8621" s="6" t="s">
        <v>14499</v>
      </c>
      <c r="L8621" s="6">
        <v>9.3</v>
      </c>
    </row>
    <row r="8622" spans="1:12">
      <c r="A8622" s="6" t="s">
        <v>14510</v>
      </c>
      <c r="B8622" s="6" t="s">
        <v>24983</v>
      </c>
      <c r="C8622" s="6" t="str">
        <f t="shared" si="134"/>
        <v>120400006-2</v>
      </c>
      <c r="D8622" s="6" t="s">
        <v>252</v>
      </c>
      <c r="E8622" s="6" t="s">
        <v>13</v>
      </c>
      <c r="F8622" s="6" t="s">
        <v>246</v>
      </c>
      <c r="G8622" s="6" t="s">
        <v>17</v>
      </c>
      <c r="H8622" s="6" t="s">
        <v>17</v>
      </c>
      <c r="I8622" s="6"/>
      <c r="J8622" s="6"/>
      <c r="K8622" s="6" t="s">
        <v>14499</v>
      </c>
      <c r="L8622" s="6">
        <v>21.8</v>
      </c>
    </row>
    <row r="8623" spans="1:12">
      <c r="A8623" s="6" t="s">
        <v>14510</v>
      </c>
      <c r="B8623" s="6" t="s">
        <v>24984</v>
      </c>
      <c r="C8623" s="6" t="str">
        <f t="shared" si="134"/>
        <v>120400006-2/1</v>
      </c>
      <c r="D8623" s="6" t="s">
        <v>250</v>
      </c>
      <c r="E8623" s="6" t="s">
        <v>13</v>
      </c>
      <c r="F8623" s="6" t="s">
        <v>246</v>
      </c>
      <c r="G8623" s="6" t="s">
        <v>17</v>
      </c>
      <c r="H8623" s="6" t="s">
        <v>17</v>
      </c>
      <c r="I8623" s="6"/>
      <c r="J8623" s="6"/>
      <c r="K8623" s="6" t="s">
        <v>14499</v>
      </c>
      <c r="L8623" s="6">
        <v>16.3</v>
      </c>
    </row>
    <row r="8624" spans="1:12">
      <c r="A8624" s="6" t="s">
        <v>14510</v>
      </c>
      <c r="B8624" s="6" t="s">
        <v>24985</v>
      </c>
      <c r="C8624" s="6" t="str">
        <f t="shared" si="134"/>
        <v>120400006-3</v>
      </c>
      <c r="D8624" s="6" t="s">
        <v>254</v>
      </c>
      <c r="E8624" s="6" t="s">
        <v>13</v>
      </c>
      <c r="F8624" s="6" t="s">
        <v>246</v>
      </c>
      <c r="G8624" s="6" t="s">
        <v>17</v>
      </c>
      <c r="H8624" s="6" t="s">
        <v>17</v>
      </c>
      <c r="I8624" s="6"/>
      <c r="J8624" s="6"/>
      <c r="K8624" s="6" t="s">
        <v>14499</v>
      </c>
      <c r="L8624" s="6">
        <v>1.9</v>
      </c>
    </row>
    <row r="8625" spans="1:12">
      <c r="A8625" s="6" t="s">
        <v>14510</v>
      </c>
      <c r="B8625" s="6" t="s">
        <v>24986</v>
      </c>
      <c r="C8625" s="6" t="str">
        <f t="shared" si="134"/>
        <v>120400006-4</v>
      </c>
      <c r="D8625" s="6" t="s">
        <v>256</v>
      </c>
      <c r="E8625" s="6" t="s">
        <v>13</v>
      </c>
      <c r="F8625" s="6" t="s">
        <v>11</v>
      </c>
      <c r="G8625" s="6" t="s">
        <v>24987</v>
      </c>
      <c r="H8625" s="6" t="s">
        <v>17</v>
      </c>
      <c r="I8625" s="6"/>
      <c r="J8625" s="6"/>
      <c r="K8625" s="6" t="s">
        <v>14499</v>
      </c>
      <c r="L8625" s="6">
        <v>278.5</v>
      </c>
    </row>
    <row r="8626" spans="1:12">
      <c r="A8626" s="6" t="s">
        <v>14510</v>
      </c>
      <c r="B8626" s="6" t="s">
        <v>24988</v>
      </c>
      <c r="C8626" s="6" t="str">
        <f t="shared" si="134"/>
        <v>120400007</v>
      </c>
      <c r="D8626" s="6" t="s">
        <v>260</v>
      </c>
      <c r="E8626" s="6" t="s">
        <v>13</v>
      </c>
      <c r="F8626" s="6" t="s">
        <v>246</v>
      </c>
      <c r="G8626" s="6" t="s">
        <v>17</v>
      </c>
      <c r="H8626" s="6" t="s">
        <v>17</v>
      </c>
      <c r="I8626" s="6"/>
      <c r="J8626" s="6" t="s">
        <v>14580</v>
      </c>
      <c r="K8626" s="6" t="s">
        <v>14499</v>
      </c>
      <c r="L8626" s="6">
        <v>18.8</v>
      </c>
    </row>
    <row r="8627" spans="1:12">
      <c r="A8627" s="6" t="s">
        <v>14510</v>
      </c>
      <c r="B8627" s="6" t="s">
        <v>24989</v>
      </c>
      <c r="C8627" s="6" t="str">
        <f t="shared" si="134"/>
        <v>120400007-1</v>
      </c>
      <c r="D8627" s="6" t="s">
        <v>262</v>
      </c>
      <c r="E8627" s="6" t="s">
        <v>13</v>
      </c>
      <c r="F8627" s="6" t="s">
        <v>246</v>
      </c>
      <c r="G8627" s="6" t="s">
        <v>17</v>
      </c>
      <c r="H8627" s="6" t="s">
        <v>17</v>
      </c>
      <c r="I8627" s="6"/>
      <c r="J8627" s="6" t="s">
        <v>14580</v>
      </c>
      <c r="K8627" s="6" t="s">
        <v>14499</v>
      </c>
      <c r="L8627" s="6">
        <v>1.9</v>
      </c>
    </row>
    <row r="8628" spans="1:12">
      <c r="A8628" s="6" t="s">
        <v>14611</v>
      </c>
      <c r="B8628" s="6" t="s">
        <v>24990</v>
      </c>
      <c r="C8628" s="6" t="str">
        <f t="shared" si="134"/>
        <v>120400012</v>
      </c>
      <c r="D8628" s="6" t="s">
        <v>280</v>
      </c>
      <c r="E8628" s="6" t="s">
        <v>13</v>
      </c>
      <c r="F8628" s="6" t="s">
        <v>16</v>
      </c>
      <c r="G8628" s="6" t="s">
        <v>17</v>
      </c>
      <c r="H8628" s="6"/>
      <c r="I8628" s="6"/>
      <c r="J8628" s="6"/>
      <c r="K8628" s="6" t="s">
        <v>14499</v>
      </c>
      <c r="L8628" s="6">
        <v>75.2</v>
      </c>
    </row>
    <row r="8629" spans="1:12">
      <c r="A8629" s="6" t="s">
        <v>14510</v>
      </c>
      <c r="B8629" s="6" t="s">
        <v>24991</v>
      </c>
      <c r="C8629" s="6" t="str">
        <f t="shared" si="134"/>
        <v>120400013-1</v>
      </c>
      <c r="D8629" s="6" t="s">
        <v>282</v>
      </c>
      <c r="E8629" s="6" t="s">
        <v>13</v>
      </c>
      <c r="F8629" s="6" t="s">
        <v>246</v>
      </c>
      <c r="G8629" s="6" t="s">
        <v>24992</v>
      </c>
      <c r="H8629" s="6" t="s">
        <v>17</v>
      </c>
      <c r="I8629" s="6"/>
      <c r="J8629" s="6"/>
      <c r="K8629" s="6" t="s">
        <v>14499</v>
      </c>
      <c r="L8629" s="6">
        <v>18.7</v>
      </c>
    </row>
    <row r="8630" spans="1:12">
      <c r="A8630" s="6" t="s">
        <v>14510</v>
      </c>
      <c r="B8630" s="6" t="s">
        <v>24993</v>
      </c>
      <c r="C8630" s="6" t="str">
        <f t="shared" si="134"/>
        <v>120400013-2</v>
      </c>
      <c r="D8630" s="6" t="s">
        <v>284</v>
      </c>
      <c r="E8630" s="6" t="s">
        <v>13</v>
      </c>
      <c r="F8630" s="6" t="s">
        <v>246</v>
      </c>
      <c r="G8630" s="6" t="s">
        <v>24994</v>
      </c>
      <c r="H8630" s="6" t="s">
        <v>266</v>
      </c>
      <c r="I8630" s="6"/>
      <c r="J8630" s="6"/>
      <c r="K8630" s="6" t="s">
        <v>14499</v>
      </c>
      <c r="L8630" s="6">
        <v>18.7</v>
      </c>
    </row>
    <row r="8631" spans="1:12">
      <c r="A8631" s="6" t="s">
        <v>14510</v>
      </c>
      <c r="B8631" s="6" t="s">
        <v>24995</v>
      </c>
      <c r="C8631" s="6" t="str">
        <f t="shared" si="134"/>
        <v>120400013-3</v>
      </c>
      <c r="D8631" s="6" t="s">
        <v>286</v>
      </c>
      <c r="E8631" s="6" t="s">
        <v>13</v>
      </c>
      <c r="F8631" s="6" t="s">
        <v>246</v>
      </c>
      <c r="G8631" s="6" t="s">
        <v>24996</v>
      </c>
      <c r="H8631" s="6" t="s">
        <v>17</v>
      </c>
      <c r="I8631" s="6"/>
      <c r="J8631" s="6"/>
      <c r="K8631" s="6" t="s">
        <v>14499</v>
      </c>
      <c r="L8631" s="6">
        <v>4.7</v>
      </c>
    </row>
    <row r="8632" spans="1:12">
      <c r="A8632" s="6" t="s">
        <v>14510</v>
      </c>
      <c r="B8632" s="6" t="s">
        <v>24997</v>
      </c>
      <c r="C8632" s="6" t="str">
        <f t="shared" si="134"/>
        <v>121600001-1</v>
      </c>
      <c r="D8632" s="6" t="s">
        <v>449</v>
      </c>
      <c r="E8632" s="6" t="s">
        <v>13</v>
      </c>
      <c r="F8632" s="6" t="s">
        <v>16</v>
      </c>
      <c r="G8632" s="6" t="s">
        <v>17</v>
      </c>
      <c r="H8632" s="6"/>
      <c r="I8632" s="6"/>
      <c r="J8632" s="6"/>
      <c r="K8632" s="6" t="s">
        <v>14499</v>
      </c>
      <c r="L8632" s="6">
        <v>61.2</v>
      </c>
    </row>
    <row r="8633" spans="1:12">
      <c r="A8633" s="6" t="s">
        <v>14510</v>
      </c>
      <c r="B8633" s="6" t="s">
        <v>24998</v>
      </c>
      <c r="C8633" s="6" t="str">
        <f t="shared" si="134"/>
        <v>121600001-2</v>
      </c>
      <c r="D8633" s="6" t="s">
        <v>451</v>
      </c>
      <c r="E8633" s="6" t="s">
        <v>13</v>
      </c>
      <c r="F8633" s="6" t="s">
        <v>11</v>
      </c>
      <c r="G8633" s="6" t="s">
        <v>17</v>
      </c>
      <c r="H8633" s="6"/>
      <c r="I8633" s="6"/>
      <c r="J8633" s="6"/>
      <c r="K8633" s="6" t="s">
        <v>14499</v>
      </c>
      <c r="L8633" s="6">
        <v>3.5</v>
      </c>
    </row>
    <row r="8634" spans="1:12">
      <c r="A8634" s="6" t="s">
        <v>14510</v>
      </c>
      <c r="B8634" s="6" t="s">
        <v>24999</v>
      </c>
      <c r="C8634" s="6" t="str">
        <f t="shared" si="134"/>
        <v>121600003</v>
      </c>
      <c r="D8634" s="6" t="s">
        <v>456</v>
      </c>
      <c r="E8634" s="6" t="s">
        <v>13</v>
      </c>
      <c r="F8634" s="6" t="s">
        <v>16</v>
      </c>
      <c r="G8634" s="6" t="s">
        <v>17</v>
      </c>
      <c r="H8634" s="6"/>
      <c r="I8634" s="6"/>
      <c r="J8634" s="6"/>
      <c r="K8634" s="6" t="s">
        <v>14499</v>
      </c>
      <c r="L8634" s="6">
        <v>27.8</v>
      </c>
    </row>
    <row r="8635" spans="1:12">
      <c r="A8635" s="6" t="s">
        <v>14510</v>
      </c>
      <c r="B8635" s="6" t="s">
        <v>25000</v>
      </c>
      <c r="C8635" s="6" t="str">
        <f t="shared" si="134"/>
        <v>121600004</v>
      </c>
      <c r="D8635" s="6" t="s">
        <v>460</v>
      </c>
      <c r="E8635" s="6" t="s">
        <v>13</v>
      </c>
      <c r="F8635" s="6" t="s">
        <v>11</v>
      </c>
      <c r="G8635" s="6" t="s">
        <v>17</v>
      </c>
      <c r="H8635" s="6"/>
      <c r="I8635" s="6"/>
      <c r="J8635" s="6"/>
      <c r="K8635" s="6" t="s">
        <v>14499</v>
      </c>
      <c r="L8635" s="6">
        <v>85.8</v>
      </c>
    </row>
    <row r="8636" spans="1:12">
      <c r="A8636" s="6" t="s">
        <v>14510</v>
      </c>
      <c r="B8636" s="6" t="s">
        <v>25001</v>
      </c>
      <c r="C8636" s="6" t="str">
        <f t="shared" si="134"/>
        <v>121600004-1</v>
      </c>
      <c r="D8636" s="6" t="s">
        <v>458</v>
      </c>
      <c r="E8636" s="6" t="s">
        <v>13</v>
      </c>
      <c r="F8636" s="6" t="s">
        <v>11</v>
      </c>
      <c r="G8636" s="6" t="s">
        <v>17</v>
      </c>
      <c r="H8636" s="6"/>
      <c r="I8636" s="6"/>
      <c r="J8636" s="6"/>
      <c r="K8636" s="6" t="s">
        <v>14499</v>
      </c>
      <c r="L8636" s="6">
        <v>85.8</v>
      </c>
    </row>
    <row r="8637" spans="1:12">
      <c r="A8637" s="6" t="s">
        <v>14564</v>
      </c>
      <c r="B8637" s="6" t="s">
        <v>25002</v>
      </c>
      <c r="C8637" s="6" t="str">
        <f t="shared" si="134"/>
        <v>120100011E</v>
      </c>
      <c r="D8637" s="6" t="s">
        <v>171</v>
      </c>
      <c r="E8637" s="6" t="s">
        <v>13</v>
      </c>
      <c r="F8637" s="6" t="s">
        <v>16</v>
      </c>
      <c r="G8637" s="6" t="s">
        <v>24965</v>
      </c>
      <c r="H8637" s="6"/>
      <c r="I8637" s="6"/>
      <c r="J8637" s="6"/>
      <c r="K8637" s="6" t="s">
        <v>22741</v>
      </c>
      <c r="L8637" s="6">
        <v>7</v>
      </c>
    </row>
    <row r="8638" spans="1:12">
      <c r="A8638" s="6" t="s">
        <v>14564</v>
      </c>
      <c r="B8638" s="6" t="s">
        <v>25003</v>
      </c>
      <c r="C8638" s="6" t="str">
        <f t="shared" si="134"/>
        <v>120100013E</v>
      </c>
      <c r="D8638" s="6" t="s">
        <v>182</v>
      </c>
      <c r="E8638" s="6" t="s">
        <v>13</v>
      </c>
      <c r="F8638" s="6" t="s">
        <v>16</v>
      </c>
      <c r="G8638" s="6" t="s">
        <v>24967</v>
      </c>
      <c r="H8638" s="6"/>
      <c r="I8638" s="6"/>
      <c r="J8638" s="6"/>
      <c r="K8638" s="6" t="s">
        <v>22741</v>
      </c>
      <c r="L8638" s="6">
        <v>13</v>
      </c>
    </row>
    <row r="8639" spans="1:12">
      <c r="A8639" s="6" t="s">
        <v>14564</v>
      </c>
      <c r="B8639" s="6" t="s">
        <v>25004</v>
      </c>
      <c r="C8639" s="6" t="str">
        <f t="shared" si="134"/>
        <v>120100013-1E</v>
      </c>
      <c r="D8639" s="6" t="s">
        <v>179</v>
      </c>
      <c r="E8639" s="6" t="s">
        <v>13</v>
      </c>
      <c r="F8639" s="6" t="s">
        <v>11</v>
      </c>
      <c r="G8639" s="6" t="s">
        <v>24969</v>
      </c>
      <c r="H8639" s="6"/>
      <c r="I8639" s="6"/>
      <c r="J8639" s="6"/>
      <c r="K8639" s="6" t="s">
        <v>22741</v>
      </c>
      <c r="L8639" s="6">
        <v>13</v>
      </c>
    </row>
    <row r="8640" spans="1:12">
      <c r="A8640" s="6" t="s">
        <v>14510</v>
      </c>
      <c r="B8640" s="6" t="s">
        <v>25005</v>
      </c>
      <c r="C8640" s="6" t="str">
        <f t="shared" si="134"/>
        <v>120400001E</v>
      </c>
      <c r="D8640" s="6" t="s">
        <v>233</v>
      </c>
      <c r="E8640" s="6" t="s">
        <v>13</v>
      </c>
      <c r="F8640" s="6" t="s">
        <v>16</v>
      </c>
      <c r="G8640" s="6" t="s">
        <v>17</v>
      </c>
      <c r="H8640" s="6" t="s">
        <v>17</v>
      </c>
      <c r="I8640" s="6"/>
      <c r="J8640" s="6"/>
      <c r="K8640" s="6" t="s">
        <v>22741</v>
      </c>
      <c r="L8640" s="6">
        <v>2.5</v>
      </c>
    </row>
    <row r="8641" spans="1:12">
      <c r="A8641" s="6" t="s">
        <v>14510</v>
      </c>
      <c r="B8641" s="6" t="s">
        <v>25006</v>
      </c>
      <c r="C8641" s="6" t="str">
        <f t="shared" si="134"/>
        <v>120400001-1E</v>
      </c>
      <c r="D8641" s="6" t="s">
        <v>229</v>
      </c>
      <c r="E8641" s="6" t="s">
        <v>13</v>
      </c>
      <c r="F8641" s="6" t="s">
        <v>16</v>
      </c>
      <c r="G8641" s="6" t="s">
        <v>17</v>
      </c>
      <c r="H8641" s="6" t="s">
        <v>17</v>
      </c>
      <c r="I8641" s="6"/>
      <c r="J8641" s="6"/>
      <c r="K8641" s="6" t="s">
        <v>22741</v>
      </c>
      <c r="L8641" s="6">
        <v>2.3</v>
      </c>
    </row>
    <row r="8642" spans="1:12">
      <c r="A8642" s="6" t="s">
        <v>14510</v>
      </c>
      <c r="B8642" s="6" t="s">
        <v>25007</v>
      </c>
      <c r="C8642" s="6" t="str">
        <f t="shared" si="134"/>
        <v>120400001-2E</v>
      </c>
      <c r="D8642" s="6" t="s">
        <v>231</v>
      </c>
      <c r="E8642" s="6" t="s">
        <v>13</v>
      </c>
      <c r="F8642" s="6" t="s">
        <v>16</v>
      </c>
      <c r="G8642" s="6" t="s">
        <v>17</v>
      </c>
      <c r="H8642" s="6" t="s">
        <v>17</v>
      </c>
      <c r="I8642" s="6"/>
      <c r="J8642" s="6"/>
      <c r="K8642" s="6" t="s">
        <v>22741</v>
      </c>
      <c r="L8642" s="6">
        <v>2.4</v>
      </c>
    </row>
    <row r="8643" spans="1:12">
      <c r="A8643" s="6" t="s">
        <v>14510</v>
      </c>
      <c r="B8643" s="6" t="s">
        <v>25008</v>
      </c>
      <c r="C8643" s="6" t="str">
        <f t="shared" ref="C8643:C8706" si="135">RIGHT(B8643,LEN(B8643)-16)</f>
        <v>120400002E</v>
      </c>
      <c r="D8643" s="6" t="s">
        <v>237</v>
      </c>
      <c r="E8643" s="6" t="s">
        <v>13</v>
      </c>
      <c r="F8643" s="6" t="s">
        <v>16</v>
      </c>
      <c r="G8643" s="6" t="s">
        <v>17</v>
      </c>
      <c r="H8643" s="6" t="s">
        <v>17</v>
      </c>
      <c r="I8643" s="6"/>
      <c r="J8643" s="6"/>
      <c r="K8643" s="6" t="s">
        <v>22741</v>
      </c>
      <c r="L8643" s="6">
        <v>3.7</v>
      </c>
    </row>
    <row r="8644" spans="1:12">
      <c r="A8644" s="6" t="s">
        <v>14510</v>
      </c>
      <c r="B8644" s="6" t="s">
        <v>25009</v>
      </c>
      <c r="C8644" s="6" t="str">
        <f t="shared" si="135"/>
        <v>120400002-1E</v>
      </c>
      <c r="D8644" s="6" t="s">
        <v>235</v>
      </c>
      <c r="E8644" s="6" t="s">
        <v>13</v>
      </c>
      <c r="F8644" s="6" t="s">
        <v>16</v>
      </c>
      <c r="G8644" s="6" t="s">
        <v>17</v>
      </c>
      <c r="H8644" s="6" t="s">
        <v>17</v>
      </c>
      <c r="I8644" s="6"/>
      <c r="J8644" s="6"/>
      <c r="K8644" s="6" t="s">
        <v>22741</v>
      </c>
      <c r="L8644" s="6">
        <v>5.9</v>
      </c>
    </row>
    <row r="8645" spans="1:12">
      <c r="A8645" s="6" t="s">
        <v>14611</v>
      </c>
      <c r="B8645" s="6" t="s">
        <v>25010</v>
      </c>
      <c r="C8645" s="6" t="str">
        <f t="shared" si="135"/>
        <v>120400003E</v>
      </c>
      <c r="D8645" s="6" t="s">
        <v>239</v>
      </c>
      <c r="E8645" s="6" t="s">
        <v>13</v>
      </c>
      <c r="F8645" s="6" t="s">
        <v>16</v>
      </c>
      <c r="G8645" s="6" t="s">
        <v>17</v>
      </c>
      <c r="H8645" s="6" t="s">
        <v>17</v>
      </c>
      <c r="I8645" s="6"/>
      <c r="J8645" s="6"/>
      <c r="K8645" s="6" t="s">
        <v>22741</v>
      </c>
      <c r="L8645" s="6">
        <v>10.5</v>
      </c>
    </row>
    <row r="8646" spans="1:12">
      <c r="A8646" s="6" t="s">
        <v>14510</v>
      </c>
      <c r="B8646" s="6" t="s">
        <v>25011</v>
      </c>
      <c r="C8646" s="6" t="str">
        <f t="shared" si="135"/>
        <v>120400004E</v>
      </c>
      <c r="D8646" s="6" t="s">
        <v>243</v>
      </c>
      <c r="E8646" s="6" t="s">
        <v>13</v>
      </c>
      <c r="F8646" s="6" t="s">
        <v>16</v>
      </c>
      <c r="G8646" s="6" t="s">
        <v>17</v>
      </c>
      <c r="H8646" s="6" t="s">
        <v>17</v>
      </c>
      <c r="I8646" s="6"/>
      <c r="J8646" s="6"/>
      <c r="K8646" s="6" t="s">
        <v>22741</v>
      </c>
      <c r="L8646" s="6">
        <v>12.5</v>
      </c>
    </row>
    <row r="8647" spans="1:12">
      <c r="A8647" s="6" t="s">
        <v>14510</v>
      </c>
      <c r="B8647" s="6" t="s">
        <v>25012</v>
      </c>
      <c r="C8647" s="6" t="str">
        <f t="shared" si="135"/>
        <v>120400004-1E</v>
      </c>
      <c r="D8647" s="6" t="s">
        <v>241</v>
      </c>
      <c r="E8647" s="6" t="s">
        <v>13</v>
      </c>
      <c r="F8647" s="6" t="s">
        <v>16</v>
      </c>
      <c r="G8647" s="6" t="s">
        <v>17</v>
      </c>
      <c r="H8647" s="6" t="s">
        <v>17</v>
      </c>
      <c r="I8647" s="6"/>
      <c r="J8647" s="6"/>
      <c r="K8647" s="6" t="s">
        <v>22741</v>
      </c>
      <c r="L8647" s="6">
        <v>21.9</v>
      </c>
    </row>
    <row r="8648" spans="1:12">
      <c r="A8648" s="6" t="s">
        <v>14510</v>
      </c>
      <c r="B8648" s="6" t="s">
        <v>25013</v>
      </c>
      <c r="C8648" s="6" t="str">
        <f t="shared" si="135"/>
        <v>120400006-1E</v>
      </c>
      <c r="D8648" s="6" t="s">
        <v>248</v>
      </c>
      <c r="E8648" s="6" t="s">
        <v>13</v>
      </c>
      <c r="F8648" s="6" t="s">
        <v>246</v>
      </c>
      <c r="G8648" s="6" t="s">
        <v>17</v>
      </c>
      <c r="H8648" s="6" t="s">
        <v>17</v>
      </c>
      <c r="I8648" s="6"/>
      <c r="J8648" s="6"/>
      <c r="K8648" s="6" t="s">
        <v>22741</v>
      </c>
      <c r="L8648" s="6">
        <v>13.8</v>
      </c>
    </row>
    <row r="8649" spans="1:12">
      <c r="A8649" s="6" t="s">
        <v>14510</v>
      </c>
      <c r="B8649" s="6" t="s">
        <v>25014</v>
      </c>
      <c r="C8649" s="6" t="str">
        <f t="shared" si="135"/>
        <v>120400006-1/1E</v>
      </c>
      <c r="D8649" s="6" t="s">
        <v>245</v>
      </c>
      <c r="E8649" s="6" t="s">
        <v>13</v>
      </c>
      <c r="F8649" s="6" t="s">
        <v>246</v>
      </c>
      <c r="G8649" s="6" t="s">
        <v>17</v>
      </c>
      <c r="H8649" s="6" t="s">
        <v>17</v>
      </c>
      <c r="I8649" s="6"/>
      <c r="J8649" s="6"/>
      <c r="K8649" s="6" t="s">
        <v>22741</v>
      </c>
      <c r="L8649" s="6">
        <v>9.3</v>
      </c>
    </row>
    <row r="8650" spans="1:12">
      <c r="A8650" s="6" t="s">
        <v>14510</v>
      </c>
      <c r="B8650" s="6" t="s">
        <v>25015</v>
      </c>
      <c r="C8650" s="6" t="str">
        <f t="shared" si="135"/>
        <v>120400006-2E</v>
      </c>
      <c r="D8650" s="6" t="s">
        <v>252</v>
      </c>
      <c r="E8650" s="6" t="s">
        <v>13</v>
      </c>
      <c r="F8650" s="6" t="s">
        <v>246</v>
      </c>
      <c r="G8650" s="6" t="s">
        <v>17</v>
      </c>
      <c r="H8650" s="6" t="s">
        <v>17</v>
      </c>
      <c r="I8650" s="6"/>
      <c r="J8650" s="6"/>
      <c r="K8650" s="6" t="s">
        <v>22741</v>
      </c>
      <c r="L8650" s="6">
        <v>21.8</v>
      </c>
    </row>
    <row r="8651" spans="1:12">
      <c r="A8651" s="6" t="s">
        <v>14510</v>
      </c>
      <c r="B8651" s="6" t="s">
        <v>25016</v>
      </c>
      <c r="C8651" s="6" t="str">
        <f t="shared" si="135"/>
        <v>120400006-3E</v>
      </c>
      <c r="D8651" s="6" t="s">
        <v>254</v>
      </c>
      <c r="E8651" s="6" t="s">
        <v>13</v>
      </c>
      <c r="F8651" s="6" t="s">
        <v>246</v>
      </c>
      <c r="G8651" s="6" t="s">
        <v>17</v>
      </c>
      <c r="H8651" s="6" t="s">
        <v>17</v>
      </c>
      <c r="I8651" s="6"/>
      <c r="J8651" s="6"/>
      <c r="K8651" s="6" t="s">
        <v>22741</v>
      </c>
      <c r="L8651" s="6">
        <v>1.9</v>
      </c>
    </row>
    <row r="8652" spans="1:12">
      <c r="A8652" s="6" t="s">
        <v>14510</v>
      </c>
      <c r="B8652" s="6" t="s">
        <v>25017</v>
      </c>
      <c r="C8652" s="6" t="str">
        <f t="shared" si="135"/>
        <v>120400006-2/1E</v>
      </c>
      <c r="D8652" s="6" t="s">
        <v>250</v>
      </c>
      <c r="E8652" s="6" t="s">
        <v>13</v>
      </c>
      <c r="F8652" s="6" t="s">
        <v>246</v>
      </c>
      <c r="G8652" s="6" t="s">
        <v>17</v>
      </c>
      <c r="H8652" s="6" t="s">
        <v>17</v>
      </c>
      <c r="I8652" s="6"/>
      <c r="J8652" s="6"/>
      <c r="K8652" s="6" t="s">
        <v>22741</v>
      </c>
      <c r="L8652" s="6">
        <v>16.3</v>
      </c>
    </row>
    <row r="8653" spans="1:12">
      <c r="A8653" s="6" t="s">
        <v>14510</v>
      </c>
      <c r="B8653" s="6" t="s">
        <v>25018</v>
      </c>
      <c r="C8653" s="6" t="str">
        <f t="shared" si="135"/>
        <v>120400006-4E</v>
      </c>
      <c r="D8653" s="6" t="s">
        <v>256</v>
      </c>
      <c r="E8653" s="6" t="s">
        <v>13</v>
      </c>
      <c r="F8653" s="6" t="s">
        <v>11</v>
      </c>
      <c r="G8653" s="6" t="s">
        <v>24987</v>
      </c>
      <c r="H8653" s="6" t="s">
        <v>17</v>
      </c>
      <c r="I8653" s="6"/>
      <c r="J8653" s="6"/>
      <c r="K8653" s="6" t="s">
        <v>22741</v>
      </c>
      <c r="L8653" s="6">
        <v>278.5</v>
      </c>
    </row>
    <row r="8654" spans="1:12">
      <c r="A8654" s="6" t="s">
        <v>14611</v>
      </c>
      <c r="B8654" s="6" t="s">
        <v>25019</v>
      </c>
      <c r="C8654" s="6" t="str">
        <f t="shared" si="135"/>
        <v>120400012E</v>
      </c>
      <c r="D8654" s="6" t="s">
        <v>280</v>
      </c>
      <c r="E8654" s="6" t="s">
        <v>13</v>
      </c>
      <c r="F8654" s="6" t="s">
        <v>16</v>
      </c>
      <c r="G8654" s="6" t="s">
        <v>17</v>
      </c>
      <c r="H8654" s="6"/>
      <c r="I8654" s="6"/>
      <c r="J8654" s="6"/>
      <c r="K8654" s="6" t="s">
        <v>22741</v>
      </c>
      <c r="L8654" s="6">
        <v>75.2</v>
      </c>
    </row>
    <row r="8655" spans="1:12">
      <c r="A8655" s="6" t="s">
        <v>14510</v>
      </c>
      <c r="B8655" s="6" t="s">
        <v>25020</v>
      </c>
      <c r="C8655" s="6" t="str">
        <f t="shared" si="135"/>
        <v>120400013-1E</v>
      </c>
      <c r="D8655" s="6" t="s">
        <v>282</v>
      </c>
      <c r="E8655" s="6" t="s">
        <v>13</v>
      </c>
      <c r="F8655" s="6" t="s">
        <v>246</v>
      </c>
      <c r="G8655" s="6" t="s">
        <v>24992</v>
      </c>
      <c r="H8655" s="6" t="s">
        <v>17</v>
      </c>
      <c r="I8655" s="6"/>
      <c r="J8655" s="6"/>
      <c r="K8655" s="6" t="s">
        <v>22741</v>
      </c>
      <c r="L8655" s="6">
        <v>18.7</v>
      </c>
    </row>
    <row r="8656" spans="1:12">
      <c r="A8656" s="6" t="s">
        <v>14510</v>
      </c>
      <c r="B8656" s="6" t="s">
        <v>25021</v>
      </c>
      <c r="C8656" s="6" t="str">
        <f t="shared" si="135"/>
        <v>121600001-1E</v>
      </c>
      <c r="D8656" s="6" t="s">
        <v>449</v>
      </c>
      <c r="E8656" s="6" t="s">
        <v>13</v>
      </c>
      <c r="F8656" s="6" t="s">
        <v>16</v>
      </c>
      <c r="G8656" s="6" t="s">
        <v>17</v>
      </c>
      <c r="H8656" s="6"/>
      <c r="I8656" s="6"/>
      <c r="J8656" s="6"/>
      <c r="K8656" s="6" t="s">
        <v>22741</v>
      </c>
      <c r="L8656" s="6">
        <v>61.2</v>
      </c>
    </row>
    <row r="8657" spans="1:12">
      <c r="A8657" s="6" t="s">
        <v>14510</v>
      </c>
      <c r="B8657" s="6" t="s">
        <v>25022</v>
      </c>
      <c r="C8657" s="6" t="str">
        <f t="shared" si="135"/>
        <v>121600001-2E</v>
      </c>
      <c r="D8657" s="6" t="s">
        <v>451</v>
      </c>
      <c r="E8657" s="6" t="s">
        <v>13</v>
      </c>
      <c r="F8657" s="6" t="s">
        <v>11</v>
      </c>
      <c r="G8657" s="6" t="s">
        <v>17</v>
      </c>
      <c r="H8657" s="6"/>
      <c r="I8657" s="6"/>
      <c r="J8657" s="6"/>
      <c r="K8657" s="6" t="s">
        <v>22741</v>
      </c>
      <c r="L8657" s="6">
        <v>3.5</v>
      </c>
    </row>
    <row r="8658" spans="1:12">
      <c r="A8658" s="6" t="s">
        <v>14510</v>
      </c>
      <c r="B8658" s="6" t="s">
        <v>25023</v>
      </c>
      <c r="C8658" s="6" t="str">
        <f t="shared" si="135"/>
        <v>121600003E</v>
      </c>
      <c r="D8658" s="6" t="s">
        <v>456</v>
      </c>
      <c r="E8658" s="6" t="s">
        <v>13</v>
      </c>
      <c r="F8658" s="6" t="s">
        <v>16</v>
      </c>
      <c r="G8658" s="6" t="s">
        <v>17</v>
      </c>
      <c r="H8658" s="6"/>
      <c r="I8658" s="6"/>
      <c r="J8658" s="6"/>
      <c r="K8658" s="6" t="s">
        <v>22741</v>
      </c>
      <c r="L8658" s="6">
        <v>27.8</v>
      </c>
    </row>
    <row r="8659" spans="1:12">
      <c r="A8659" s="6" t="s">
        <v>14510</v>
      </c>
      <c r="B8659" s="6" t="s">
        <v>25024</v>
      </c>
      <c r="C8659" s="6" t="str">
        <f t="shared" si="135"/>
        <v>121600004E</v>
      </c>
      <c r="D8659" s="6" t="s">
        <v>460</v>
      </c>
      <c r="E8659" s="6" t="s">
        <v>13</v>
      </c>
      <c r="F8659" s="6" t="s">
        <v>11</v>
      </c>
      <c r="G8659" s="6" t="s">
        <v>17</v>
      </c>
      <c r="H8659" s="6"/>
      <c r="I8659" s="6"/>
      <c r="J8659" s="6"/>
      <c r="K8659" s="6" t="s">
        <v>22741</v>
      </c>
      <c r="L8659" s="6">
        <v>85.8</v>
      </c>
    </row>
    <row r="8660" spans="1:12">
      <c r="A8660" s="6" t="s">
        <v>14510</v>
      </c>
      <c r="B8660" s="6" t="s">
        <v>25025</v>
      </c>
      <c r="C8660" s="6" t="str">
        <f t="shared" si="135"/>
        <v>120400013-3E</v>
      </c>
      <c r="D8660" s="6" t="s">
        <v>286</v>
      </c>
      <c r="E8660" s="6" t="s">
        <v>13</v>
      </c>
      <c r="F8660" s="6" t="s">
        <v>246</v>
      </c>
      <c r="G8660" s="6" t="s">
        <v>24996</v>
      </c>
      <c r="H8660" s="6" t="s">
        <v>17</v>
      </c>
      <c r="I8660" s="6"/>
      <c r="J8660" s="6"/>
      <c r="K8660" s="6" t="s">
        <v>22741</v>
      </c>
      <c r="L8660" s="6">
        <v>4.7</v>
      </c>
    </row>
    <row r="8661" spans="1:12">
      <c r="A8661" s="6" t="s">
        <v>14510</v>
      </c>
      <c r="B8661" s="6" t="s">
        <v>25026</v>
      </c>
      <c r="C8661" s="6" t="str">
        <f t="shared" si="135"/>
        <v>120400013-2E</v>
      </c>
      <c r="D8661" s="6" t="s">
        <v>284</v>
      </c>
      <c r="E8661" s="6" t="s">
        <v>13</v>
      </c>
      <c r="F8661" s="6" t="s">
        <v>246</v>
      </c>
      <c r="G8661" s="6" t="s">
        <v>24994</v>
      </c>
      <c r="H8661" s="6" t="s">
        <v>266</v>
      </c>
      <c r="I8661" s="6"/>
      <c r="J8661" s="6"/>
      <c r="K8661" s="6" t="s">
        <v>22741</v>
      </c>
      <c r="L8661" s="6">
        <v>18.7</v>
      </c>
    </row>
    <row r="8662" spans="1:12">
      <c r="A8662" s="9" t="s">
        <v>14495</v>
      </c>
      <c r="B8662" s="6" t="s">
        <v>25027</v>
      </c>
      <c r="C8662" s="6" t="str">
        <f t="shared" si="135"/>
        <v>110200007S-1</v>
      </c>
      <c r="D8662" s="6" t="s">
        <v>33</v>
      </c>
      <c r="E8662" s="9" t="s">
        <v>13</v>
      </c>
      <c r="F8662" s="16" t="s">
        <v>16</v>
      </c>
      <c r="G8662" s="6"/>
      <c r="H8662" s="9"/>
      <c r="I8662" s="9"/>
      <c r="J8662" s="9"/>
      <c r="K8662" s="6" t="s">
        <v>14499</v>
      </c>
      <c r="L8662" s="6">
        <v>25</v>
      </c>
    </row>
    <row r="8663" spans="1:12">
      <c r="A8663" s="9" t="s">
        <v>14495</v>
      </c>
      <c r="B8663" s="110" t="s">
        <v>25028</v>
      </c>
      <c r="C8663" s="6" t="str">
        <f t="shared" si="135"/>
        <v>110200007S-2</v>
      </c>
      <c r="D8663" s="17" t="s">
        <v>36</v>
      </c>
      <c r="E8663" s="9" t="s">
        <v>13</v>
      </c>
      <c r="F8663" s="16" t="s">
        <v>16</v>
      </c>
      <c r="G8663" s="18" t="s">
        <v>25029</v>
      </c>
      <c r="H8663" s="9"/>
      <c r="I8663" s="9" t="s">
        <v>14899</v>
      </c>
      <c r="J8663" s="9" t="s">
        <v>25030</v>
      </c>
      <c r="K8663" s="6" t="s">
        <v>14499</v>
      </c>
      <c r="L8663" s="6">
        <v>25</v>
      </c>
    </row>
    <row r="8664" spans="1:12">
      <c r="A8664" s="9" t="s">
        <v>14495</v>
      </c>
      <c r="B8664" s="6" t="s">
        <v>25031</v>
      </c>
      <c r="C8664" s="6" t="str">
        <f t="shared" si="135"/>
        <v>110200007S-3</v>
      </c>
      <c r="D8664" s="17" t="s">
        <v>25032</v>
      </c>
      <c r="E8664" s="9" t="s">
        <v>13</v>
      </c>
      <c r="F8664" s="18" t="s">
        <v>16</v>
      </c>
      <c r="G8664" s="18" t="s">
        <v>25029</v>
      </c>
      <c r="H8664" s="9"/>
      <c r="I8664" s="9" t="s">
        <v>14899</v>
      </c>
      <c r="J8664" s="9" t="s">
        <v>25030</v>
      </c>
      <c r="K8664" s="6" t="s">
        <v>14499</v>
      </c>
      <c r="L8664" s="6">
        <v>33</v>
      </c>
    </row>
    <row r="8665" spans="1:12">
      <c r="A8665" s="9" t="s">
        <v>14495</v>
      </c>
      <c r="B8665" s="6" t="s">
        <v>25033</v>
      </c>
      <c r="C8665" s="6" t="str">
        <f t="shared" si="135"/>
        <v>110200007S-4</v>
      </c>
      <c r="D8665" s="17" t="s">
        <v>25034</v>
      </c>
      <c r="E8665" s="9" t="s">
        <v>13</v>
      </c>
      <c r="F8665" s="18" t="s">
        <v>16</v>
      </c>
      <c r="G8665" s="18" t="s">
        <v>25029</v>
      </c>
      <c r="H8665" s="9"/>
      <c r="I8665" s="9" t="s">
        <v>14899</v>
      </c>
      <c r="J8665" s="9" t="s">
        <v>25030</v>
      </c>
      <c r="K8665" s="6" t="s">
        <v>14499</v>
      </c>
      <c r="L8665" s="6">
        <v>50</v>
      </c>
    </row>
    <row r="8666" spans="1:12">
      <c r="A8666" s="9"/>
      <c r="B8666" s="6" t="s">
        <v>25035</v>
      </c>
      <c r="C8666" s="6" t="str">
        <f t="shared" si="135"/>
        <v>310603004</v>
      </c>
      <c r="D8666" s="19" t="s">
        <v>5636</v>
      </c>
      <c r="E8666" s="6" t="s">
        <v>20</v>
      </c>
      <c r="F8666" s="18" t="s">
        <v>16</v>
      </c>
      <c r="G8666" s="20" t="s">
        <v>25036</v>
      </c>
      <c r="H8666" s="9"/>
      <c r="I8666" s="9"/>
      <c r="J8666" s="9"/>
      <c r="K8666" s="6" t="s">
        <v>14499</v>
      </c>
      <c r="L8666" s="9">
        <v>170</v>
      </c>
    </row>
    <row r="8667" spans="1:12">
      <c r="A8667" s="21" t="s">
        <v>14611</v>
      </c>
      <c r="B8667" s="111" t="s">
        <v>25037</v>
      </c>
      <c r="C8667" s="6" t="e">
        <f t="shared" si="135"/>
        <v>#VALUE!</v>
      </c>
      <c r="D8667" s="6" t="s">
        <v>13576</v>
      </c>
      <c r="E8667" s="9" t="s">
        <v>20</v>
      </c>
      <c r="F8667" s="6" t="s">
        <v>13577</v>
      </c>
      <c r="G8667" s="6" t="s">
        <v>25038</v>
      </c>
      <c r="H8667" s="9"/>
      <c r="I8667" s="9"/>
      <c r="J8667" s="9" t="s">
        <v>14524</v>
      </c>
      <c r="K8667" s="9" t="s">
        <v>14499</v>
      </c>
      <c r="L8667" s="23">
        <v>1836</v>
      </c>
    </row>
    <row r="8668" spans="1:12">
      <c r="A8668" s="21" t="s">
        <v>14611</v>
      </c>
      <c r="B8668" s="111" t="s">
        <v>25039</v>
      </c>
      <c r="C8668" s="6" t="e">
        <f t="shared" si="135"/>
        <v>#VALUE!</v>
      </c>
      <c r="D8668" s="6" t="s">
        <v>13579</v>
      </c>
      <c r="E8668" s="9" t="s">
        <v>20</v>
      </c>
      <c r="F8668" s="6" t="s">
        <v>13577</v>
      </c>
      <c r="G8668" s="6" t="s">
        <v>25040</v>
      </c>
      <c r="H8668" s="9"/>
      <c r="I8668" s="9"/>
      <c r="J8668" s="9" t="s">
        <v>14524</v>
      </c>
      <c r="K8668" s="9" t="s">
        <v>14499</v>
      </c>
      <c r="L8668" s="23">
        <v>550</v>
      </c>
    </row>
    <row r="8669" spans="1:12">
      <c r="A8669" s="21" t="s">
        <v>14611</v>
      </c>
      <c r="B8669" s="111" t="s">
        <v>25041</v>
      </c>
      <c r="C8669" s="6" t="e">
        <f t="shared" si="135"/>
        <v>#VALUE!</v>
      </c>
      <c r="D8669" s="6" t="s">
        <v>13581</v>
      </c>
      <c r="E8669" s="9" t="s">
        <v>20</v>
      </c>
      <c r="F8669" s="6" t="s">
        <v>13577</v>
      </c>
      <c r="G8669" s="6" t="s">
        <v>25042</v>
      </c>
      <c r="H8669" s="9"/>
      <c r="I8669" s="9"/>
      <c r="J8669" s="9" t="s">
        <v>14524</v>
      </c>
      <c r="K8669" s="9" t="s">
        <v>14499</v>
      </c>
      <c r="L8669" s="23">
        <v>1836</v>
      </c>
    </row>
    <row r="8670" spans="1:12">
      <c r="A8670" s="21" t="s">
        <v>14611</v>
      </c>
      <c r="B8670" s="111" t="s">
        <v>25043</v>
      </c>
      <c r="C8670" s="6" t="e">
        <f t="shared" si="135"/>
        <v>#VALUE!</v>
      </c>
      <c r="D8670" s="6" t="s">
        <v>13583</v>
      </c>
      <c r="E8670" s="9" t="s">
        <v>20</v>
      </c>
      <c r="F8670" s="6" t="s">
        <v>3795</v>
      </c>
      <c r="G8670" s="6" t="s">
        <v>25044</v>
      </c>
      <c r="H8670" s="9"/>
      <c r="I8670" s="9"/>
      <c r="J8670" s="9" t="s">
        <v>14524</v>
      </c>
      <c r="K8670" s="9" t="s">
        <v>14499</v>
      </c>
      <c r="L8670" s="23">
        <v>9300</v>
      </c>
    </row>
    <row r="8671" spans="1:12">
      <c r="A8671" s="21" t="s">
        <v>14611</v>
      </c>
      <c r="B8671" s="111" t="s">
        <v>25045</v>
      </c>
      <c r="C8671" s="6" t="e">
        <f t="shared" si="135"/>
        <v>#VALUE!</v>
      </c>
      <c r="D8671" s="6" t="s">
        <v>13586</v>
      </c>
      <c r="E8671" s="9" t="s">
        <v>20</v>
      </c>
      <c r="F8671" s="6" t="s">
        <v>3795</v>
      </c>
      <c r="G8671" s="6" t="s">
        <v>25046</v>
      </c>
      <c r="H8671" s="9"/>
      <c r="I8671" s="9"/>
      <c r="J8671" s="9" t="s">
        <v>14524</v>
      </c>
      <c r="K8671" s="9" t="s">
        <v>14499</v>
      </c>
      <c r="L8671" s="23">
        <v>2790</v>
      </c>
    </row>
    <row r="8672" spans="1:12">
      <c r="A8672" s="21" t="s">
        <v>14611</v>
      </c>
      <c r="B8672" s="111" t="s">
        <v>25047</v>
      </c>
      <c r="C8672" s="6" t="e">
        <f t="shared" si="135"/>
        <v>#VALUE!</v>
      </c>
      <c r="D8672" s="6" t="s">
        <v>13588</v>
      </c>
      <c r="E8672" s="9" t="s">
        <v>20</v>
      </c>
      <c r="F8672" s="6" t="s">
        <v>3795</v>
      </c>
      <c r="G8672" s="6" t="s">
        <v>25048</v>
      </c>
      <c r="H8672" s="9"/>
      <c r="I8672" s="9"/>
      <c r="J8672" s="9" t="s">
        <v>14524</v>
      </c>
      <c r="K8672" s="9" t="s">
        <v>14499</v>
      </c>
      <c r="L8672" s="23">
        <v>9300</v>
      </c>
    </row>
    <row r="8673" spans="1:12">
      <c r="A8673" s="21" t="s">
        <v>14611</v>
      </c>
      <c r="B8673" s="111" t="s">
        <v>25049</v>
      </c>
      <c r="C8673" s="6" t="e">
        <f t="shared" si="135"/>
        <v>#VALUE!</v>
      </c>
      <c r="D8673" s="6" t="s">
        <v>13590</v>
      </c>
      <c r="E8673" s="9" t="s">
        <v>20</v>
      </c>
      <c r="F8673" s="6" t="s">
        <v>3795</v>
      </c>
      <c r="G8673" s="6" t="s">
        <v>25050</v>
      </c>
      <c r="H8673" s="9"/>
      <c r="I8673" s="9"/>
      <c r="J8673" s="9" t="s">
        <v>14524</v>
      </c>
      <c r="K8673" s="9" t="s">
        <v>14499</v>
      </c>
      <c r="L8673" s="23">
        <v>3720</v>
      </c>
    </row>
    <row r="8674" spans="1:12">
      <c r="A8674" s="21" t="s">
        <v>14510</v>
      </c>
      <c r="B8674" s="111" t="s">
        <v>25051</v>
      </c>
      <c r="C8674" s="6" t="e">
        <f t="shared" si="135"/>
        <v>#VALUE!</v>
      </c>
      <c r="D8674" s="6" t="s">
        <v>13592</v>
      </c>
      <c r="E8674" s="9" t="s">
        <v>20</v>
      </c>
      <c r="F8674" s="6" t="s">
        <v>13577</v>
      </c>
      <c r="G8674" s="6" t="s">
        <v>25052</v>
      </c>
      <c r="H8674" s="9"/>
      <c r="I8674" s="9"/>
      <c r="J8674" s="9" t="s">
        <v>14524</v>
      </c>
      <c r="K8674" s="9" t="s">
        <v>14499</v>
      </c>
      <c r="L8674" s="23">
        <v>1512</v>
      </c>
    </row>
    <row r="8675" spans="1:12">
      <c r="A8675" s="21" t="s">
        <v>14510</v>
      </c>
      <c r="B8675" s="111" t="s">
        <v>25053</v>
      </c>
      <c r="C8675" s="6" t="e">
        <f t="shared" si="135"/>
        <v>#VALUE!</v>
      </c>
      <c r="D8675" s="6" t="s">
        <v>13594</v>
      </c>
      <c r="E8675" s="9" t="s">
        <v>20</v>
      </c>
      <c r="F8675" s="6" t="s">
        <v>13577</v>
      </c>
      <c r="G8675" s="6" t="s">
        <v>25054</v>
      </c>
      <c r="H8675" s="9"/>
      <c r="I8675" s="9"/>
      <c r="J8675" s="9" t="s">
        <v>14524</v>
      </c>
      <c r="K8675" s="9" t="s">
        <v>14499</v>
      </c>
      <c r="L8675" s="23">
        <v>453</v>
      </c>
    </row>
    <row r="8676" spans="1:12">
      <c r="A8676" s="21" t="s">
        <v>14510</v>
      </c>
      <c r="B8676" s="111" t="s">
        <v>25055</v>
      </c>
      <c r="C8676" s="6" t="e">
        <f t="shared" si="135"/>
        <v>#VALUE!</v>
      </c>
      <c r="D8676" s="6" t="s">
        <v>13596</v>
      </c>
      <c r="E8676" s="9" t="s">
        <v>20</v>
      </c>
      <c r="F8676" s="6" t="s">
        <v>13577</v>
      </c>
      <c r="G8676" s="6" t="s">
        <v>25056</v>
      </c>
      <c r="H8676" s="9"/>
      <c r="I8676" s="9"/>
      <c r="J8676" s="9" t="s">
        <v>14524</v>
      </c>
      <c r="K8676" s="9" t="s">
        <v>14499</v>
      </c>
      <c r="L8676" s="23">
        <v>1058</v>
      </c>
    </row>
    <row r="8677" spans="1:12">
      <c r="A8677" s="21" t="s">
        <v>14510</v>
      </c>
      <c r="B8677" s="111" t="s">
        <v>25057</v>
      </c>
      <c r="C8677" s="6" t="e">
        <f t="shared" si="135"/>
        <v>#VALUE!</v>
      </c>
      <c r="D8677" s="6" t="s">
        <v>13598</v>
      </c>
      <c r="E8677" s="9" t="s">
        <v>20</v>
      </c>
      <c r="F8677" s="6" t="s">
        <v>13577</v>
      </c>
      <c r="G8677" s="6" t="s">
        <v>25058</v>
      </c>
      <c r="H8677" s="9"/>
      <c r="I8677" s="9"/>
      <c r="J8677" s="9" t="s">
        <v>14524</v>
      </c>
      <c r="K8677" s="9" t="s">
        <v>14499</v>
      </c>
      <c r="L8677" s="23">
        <v>1980</v>
      </c>
    </row>
    <row r="8678" spans="1:12">
      <c r="A8678" s="21" t="s">
        <v>14510</v>
      </c>
      <c r="B8678" s="111" t="s">
        <v>25059</v>
      </c>
      <c r="C8678" s="6" t="e">
        <f t="shared" si="135"/>
        <v>#VALUE!</v>
      </c>
      <c r="D8678" s="6" t="s">
        <v>13600</v>
      </c>
      <c r="E8678" s="9" t="s">
        <v>20</v>
      </c>
      <c r="F8678" s="6" t="s">
        <v>13577</v>
      </c>
      <c r="G8678" s="6" t="s">
        <v>25054</v>
      </c>
      <c r="H8678" s="9"/>
      <c r="I8678" s="9"/>
      <c r="J8678" s="9" t="s">
        <v>14524</v>
      </c>
      <c r="K8678" s="9" t="s">
        <v>14499</v>
      </c>
      <c r="L8678" s="23">
        <v>594</v>
      </c>
    </row>
    <row r="8679" spans="1:12">
      <c r="A8679" s="21" t="s">
        <v>14510</v>
      </c>
      <c r="B8679" s="111" t="s">
        <v>25060</v>
      </c>
      <c r="C8679" s="6" t="e">
        <f t="shared" si="135"/>
        <v>#VALUE!</v>
      </c>
      <c r="D8679" s="6" t="s">
        <v>13602</v>
      </c>
      <c r="E8679" s="9" t="s">
        <v>20</v>
      </c>
      <c r="F8679" s="6" t="s">
        <v>13577</v>
      </c>
      <c r="G8679" s="6" t="s">
        <v>25061</v>
      </c>
      <c r="H8679" s="9"/>
      <c r="I8679" s="9"/>
      <c r="J8679" s="9" t="s">
        <v>14524</v>
      </c>
      <c r="K8679" s="9" t="s">
        <v>14499</v>
      </c>
      <c r="L8679" s="23">
        <v>1386</v>
      </c>
    </row>
    <row r="8680" spans="1:12">
      <c r="A8680" s="21" t="s">
        <v>14510</v>
      </c>
      <c r="B8680" s="111" t="s">
        <v>25062</v>
      </c>
      <c r="C8680" s="6" t="e">
        <f t="shared" si="135"/>
        <v>#VALUE!</v>
      </c>
      <c r="D8680" s="6" t="s">
        <v>13604</v>
      </c>
      <c r="E8680" s="9" t="s">
        <v>20</v>
      </c>
      <c r="F8680" s="6" t="s">
        <v>13605</v>
      </c>
      <c r="G8680" s="6" t="s">
        <v>25063</v>
      </c>
      <c r="H8680" s="9"/>
      <c r="I8680" s="9"/>
      <c r="J8680" s="9" t="s">
        <v>14524</v>
      </c>
      <c r="K8680" s="9" t="s">
        <v>14499</v>
      </c>
      <c r="L8680" s="23">
        <v>9980</v>
      </c>
    </row>
    <row r="8681" spans="1:12">
      <c r="A8681" s="21" t="s">
        <v>14510</v>
      </c>
      <c r="B8681" s="111" t="s">
        <v>25064</v>
      </c>
      <c r="C8681" s="6" t="e">
        <f t="shared" si="135"/>
        <v>#VALUE!</v>
      </c>
      <c r="D8681" s="6" t="s">
        <v>13608</v>
      </c>
      <c r="E8681" s="9" t="s">
        <v>20</v>
      </c>
      <c r="F8681" s="6" t="s">
        <v>13605</v>
      </c>
      <c r="G8681" s="6" t="s">
        <v>25054</v>
      </c>
      <c r="H8681" s="9"/>
      <c r="I8681" s="9"/>
      <c r="J8681" s="9" t="s">
        <v>14524</v>
      </c>
      <c r="K8681" s="9" t="s">
        <v>14499</v>
      </c>
      <c r="L8681" s="23">
        <v>2994</v>
      </c>
    </row>
    <row r="8682" spans="1:12">
      <c r="A8682" s="21" t="s">
        <v>14510</v>
      </c>
      <c r="B8682" s="111" t="s">
        <v>25065</v>
      </c>
      <c r="C8682" s="6" t="e">
        <f t="shared" si="135"/>
        <v>#VALUE!</v>
      </c>
      <c r="D8682" s="6" t="s">
        <v>13610</v>
      </c>
      <c r="E8682" s="9" t="s">
        <v>20</v>
      </c>
      <c r="F8682" s="6" t="s">
        <v>13605</v>
      </c>
      <c r="G8682" s="6" t="s">
        <v>25066</v>
      </c>
      <c r="H8682" s="9"/>
      <c r="I8682" s="9"/>
      <c r="J8682" s="9" t="s">
        <v>14524</v>
      </c>
      <c r="K8682" s="9" t="s">
        <v>14499</v>
      </c>
      <c r="L8682" s="23">
        <v>7950</v>
      </c>
    </row>
    <row r="8683" spans="1:12">
      <c r="A8683" s="21" t="s">
        <v>14510</v>
      </c>
      <c r="B8683" s="111" t="s">
        <v>25067</v>
      </c>
      <c r="C8683" s="6" t="e">
        <f t="shared" si="135"/>
        <v>#VALUE!</v>
      </c>
      <c r="D8683" s="6" t="s">
        <v>13613</v>
      </c>
      <c r="E8683" s="9" t="s">
        <v>20</v>
      </c>
      <c r="F8683" s="6" t="s">
        <v>13605</v>
      </c>
      <c r="G8683" s="6" t="s">
        <v>25068</v>
      </c>
      <c r="H8683" s="9"/>
      <c r="I8683" s="9"/>
      <c r="J8683" s="9" t="s">
        <v>14524</v>
      </c>
      <c r="K8683" s="9" t="s">
        <v>14499</v>
      </c>
      <c r="L8683" s="23">
        <v>2385</v>
      </c>
    </row>
    <row r="8684" spans="1:12">
      <c r="A8684" s="21" t="s">
        <v>14611</v>
      </c>
      <c r="B8684" s="111" t="s">
        <v>25069</v>
      </c>
      <c r="C8684" s="6" t="e">
        <f t="shared" si="135"/>
        <v>#VALUE!</v>
      </c>
      <c r="D8684" s="6" t="s">
        <v>13615</v>
      </c>
      <c r="E8684" s="9" t="s">
        <v>20</v>
      </c>
      <c r="F8684" s="6" t="s">
        <v>13577</v>
      </c>
      <c r="G8684" s="6" t="s">
        <v>25070</v>
      </c>
      <c r="H8684" s="9"/>
      <c r="I8684" s="9"/>
      <c r="J8684" s="9" t="s">
        <v>14524</v>
      </c>
      <c r="K8684" s="9" t="s">
        <v>14499</v>
      </c>
      <c r="L8684" s="23">
        <v>1514</v>
      </c>
    </row>
    <row r="8685" spans="1:12">
      <c r="A8685" s="21" t="s">
        <v>14611</v>
      </c>
      <c r="B8685" s="111" t="s">
        <v>25071</v>
      </c>
      <c r="C8685" s="6" t="e">
        <f t="shared" si="135"/>
        <v>#VALUE!</v>
      </c>
      <c r="D8685" s="6" t="s">
        <v>13617</v>
      </c>
      <c r="E8685" s="9" t="s">
        <v>20</v>
      </c>
      <c r="F8685" s="6" t="s">
        <v>13577</v>
      </c>
      <c r="G8685" s="6" t="s">
        <v>25072</v>
      </c>
      <c r="H8685" s="9"/>
      <c r="I8685" s="9"/>
      <c r="J8685" s="9" t="s">
        <v>14524</v>
      </c>
      <c r="K8685" s="9" t="s">
        <v>14499</v>
      </c>
      <c r="L8685" s="23">
        <v>2270</v>
      </c>
    </row>
    <row r="8686" spans="1:12">
      <c r="A8686" s="21" t="s">
        <v>14611</v>
      </c>
      <c r="B8686" s="111" t="s">
        <v>25073</v>
      </c>
      <c r="C8686" s="6" t="e">
        <f t="shared" si="135"/>
        <v>#VALUE!</v>
      </c>
      <c r="D8686" s="6" t="s">
        <v>13619</v>
      </c>
      <c r="E8686" s="9" t="s">
        <v>20</v>
      </c>
      <c r="F8686" s="6" t="s">
        <v>13577</v>
      </c>
      <c r="G8686" s="6" t="s">
        <v>25074</v>
      </c>
      <c r="H8686" s="9"/>
      <c r="I8686" s="9"/>
      <c r="J8686" s="9" t="s">
        <v>14524</v>
      </c>
      <c r="K8686" s="9" t="s">
        <v>14499</v>
      </c>
      <c r="L8686" s="23">
        <v>4100</v>
      </c>
    </row>
    <row r="8687" spans="1:12">
      <c r="A8687" s="21" t="s">
        <v>14611</v>
      </c>
      <c r="B8687" s="111" t="s">
        <v>25075</v>
      </c>
      <c r="C8687" s="6" t="e">
        <f t="shared" si="135"/>
        <v>#VALUE!</v>
      </c>
      <c r="D8687" s="6" t="s">
        <v>13621</v>
      </c>
      <c r="E8687" s="9" t="s">
        <v>20</v>
      </c>
      <c r="F8687" s="6" t="s">
        <v>16</v>
      </c>
      <c r="G8687" s="6" t="s">
        <v>25076</v>
      </c>
      <c r="H8687" s="9"/>
      <c r="I8687" s="9"/>
      <c r="J8687" s="9" t="s">
        <v>14524</v>
      </c>
      <c r="K8687" s="9" t="s">
        <v>14499</v>
      </c>
      <c r="L8687" s="23">
        <v>900</v>
      </c>
    </row>
    <row r="8688" spans="1:12">
      <c r="A8688" s="21" t="s">
        <v>14611</v>
      </c>
      <c r="B8688" s="111" t="s">
        <v>25077</v>
      </c>
      <c r="C8688" s="6" t="e">
        <f t="shared" si="135"/>
        <v>#VALUE!</v>
      </c>
      <c r="D8688" s="6" t="s">
        <v>13623</v>
      </c>
      <c r="E8688" s="9" t="s">
        <v>20</v>
      </c>
      <c r="F8688" s="6" t="s">
        <v>16</v>
      </c>
      <c r="G8688" s="6" t="s">
        <v>25078</v>
      </c>
      <c r="H8688" s="9"/>
      <c r="I8688" s="9"/>
      <c r="J8688" s="9" t="s">
        <v>14524</v>
      </c>
      <c r="K8688" s="9" t="s">
        <v>14499</v>
      </c>
      <c r="L8688" s="23">
        <v>2297</v>
      </c>
    </row>
    <row r="8689" spans="1:12">
      <c r="A8689" s="21" t="s">
        <v>14611</v>
      </c>
      <c r="B8689" s="111" t="s">
        <v>25079</v>
      </c>
      <c r="C8689" s="6" t="e">
        <f t="shared" si="135"/>
        <v>#VALUE!</v>
      </c>
      <c r="D8689" s="6" t="s">
        <v>13625</v>
      </c>
      <c r="E8689" s="9" t="s">
        <v>20</v>
      </c>
      <c r="F8689" s="6" t="s">
        <v>13577</v>
      </c>
      <c r="G8689" s="6" t="s">
        <v>25080</v>
      </c>
      <c r="H8689" s="9"/>
      <c r="I8689" s="9"/>
      <c r="J8689" s="9" t="s">
        <v>14524</v>
      </c>
      <c r="K8689" s="9" t="s">
        <v>14499</v>
      </c>
      <c r="L8689" s="23">
        <v>1296</v>
      </c>
    </row>
    <row r="8690" spans="1:12">
      <c r="A8690" s="21" t="s">
        <v>14611</v>
      </c>
      <c r="B8690" s="111" t="s">
        <v>25081</v>
      </c>
      <c r="C8690" s="6" t="e">
        <f t="shared" si="135"/>
        <v>#VALUE!</v>
      </c>
      <c r="D8690" s="6" t="s">
        <v>13627</v>
      </c>
      <c r="E8690" s="9" t="s">
        <v>20</v>
      </c>
      <c r="F8690" s="6" t="s">
        <v>13577</v>
      </c>
      <c r="G8690" s="6" t="s">
        <v>25082</v>
      </c>
      <c r="H8690" s="9"/>
      <c r="I8690" s="9"/>
      <c r="J8690" s="9" t="s">
        <v>14524</v>
      </c>
      <c r="K8690" s="9" t="s">
        <v>14499</v>
      </c>
      <c r="L8690" s="23">
        <v>864</v>
      </c>
    </row>
    <row r="8691" spans="1:12">
      <c r="A8691" s="21" t="s">
        <v>14510</v>
      </c>
      <c r="B8691" s="111" t="s">
        <v>25083</v>
      </c>
      <c r="C8691" s="6" t="e">
        <f t="shared" si="135"/>
        <v>#VALUE!</v>
      </c>
      <c r="D8691" s="6" t="s">
        <v>13629</v>
      </c>
      <c r="E8691" s="9" t="s">
        <v>20</v>
      </c>
      <c r="F8691" s="6" t="s">
        <v>13577</v>
      </c>
      <c r="G8691" s="6" t="s">
        <v>25084</v>
      </c>
      <c r="H8691" s="9"/>
      <c r="I8691" s="9"/>
      <c r="J8691" s="9" t="s">
        <v>14524</v>
      </c>
      <c r="K8691" s="9" t="s">
        <v>14499</v>
      </c>
      <c r="L8691" s="23">
        <v>240</v>
      </c>
    </row>
    <row r="8692" spans="1:12">
      <c r="A8692" s="21" t="s">
        <v>14510</v>
      </c>
      <c r="B8692" s="111" t="s">
        <v>25085</v>
      </c>
      <c r="C8692" s="6" t="e">
        <f t="shared" si="135"/>
        <v>#VALUE!</v>
      </c>
      <c r="D8692" s="6" t="s">
        <v>13631</v>
      </c>
      <c r="E8692" s="9" t="s">
        <v>20</v>
      </c>
      <c r="F8692" s="6" t="s">
        <v>3795</v>
      </c>
      <c r="G8692" s="6" t="s">
        <v>25086</v>
      </c>
      <c r="H8692" s="9"/>
      <c r="I8692" s="9"/>
      <c r="J8692" s="9"/>
      <c r="K8692" s="9" t="s">
        <v>14499</v>
      </c>
      <c r="L8692" s="23">
        <v>324</v>
      </c>
    </row>
    <row r="8693" spans="1:12">
      <c r="A8693" s="21" t="s">
        <v>14510</v>
      </c>
      <c r="B8693" s="111" t="s">
        <v>25087</v>
      </c>
      <c r="C8693" s="6" t="e">
        <f t="shared" si="135"/>
        <v>#VALUE!</v>
      </c>
      <c r="D8693" s="6" t="s">
        <v>13633</v>
      </c>
      <c r="E8693" s="9" t="s">
        <v>20</v>
      </c>
      <c r="F8693" s="6" t="s">
        <v>13605</v>
      </c>
      <c r="G8693" s="6" t="s">
        <v>25088</v>
      </c>
      <c r="H8693" s="9"/>
      <c r="I8693" s="9"/>
      <c r="J8693" s="9"/>
      <c r="K8693" s="9" t="s">
        <v>14499</v>
      </c>
      <c r="L8693" s="23">
        <v>584</v>
      </c>
    </row>
    <row r="8694" spans="1:12">
      <c r="A8694" s="21" t="s">
        <v>14510</v>
      </c>
      <c r="B8694" s="111" t="s">
        <v>25089</v>
      </c>
      <c r="C8694" s="6" t="e">
        <f t="shared" si="135"/>
        <v>#VALUE!</v>
      </c>
      <c r="D8694" s="6" t="s">
        <v>13636</v>
      </c>
      <c r="E8694" s="9" t="s">
        <v>20</v>
      </c>
      <c r="F8694" s="6" t="s">
        <v>13605</v>
      </c>
      <c r="G8694" s="6" t="s">
        <v>25090</v>
      </c>
      <c r="H8694" s="9"/>
      <c r="I8694" s="9"/>
      <c r="J8694" s="9"/>
      <c r="K8694" s="9" t="s">
        <v>14499</v>
      </c>
      <c r="L8694" s="23">
        <v>912</v>
      </c>
    </row>
    <row r="8695" spans="1:12">
      <c r="A8695" s="9" t="s">
        <v>14516</v>
      </c>
      <c r="B8695" s="9" t="s">
        <v>25091</v>
      </c>
      <c r="C8695" s="6" t="str">
        <f t="shared" si="135"/>
        <v>310300064-1</v>
      </c>
      <c r="D8695" s="9" t="s">
        <v>4519</v>
      </c>
      <c r="E8695" s="9" t="s">
        <v>13</v>
      </c>
      <c r="F8695" s="9" t="s">
        <v>4369</v>
      </c>
      <c r="G8695" s="9" t="s">
        <v>25092</v>
      </c>
      <c r="H8695" s="9"/>
      <c r="I8695" s="9"/>
      <c r="J8695" s="9"/>
      <c r="K8695" s="9" t="s">
        <v>14499</v>
      </c>
      <c r="L8695" s="24">
        <v>232</v>
      </c>
    </row>
    <row r="8696" spans="1:12">
      <c r="A8696" s="9" t="s">
        <v>14611</v>
      </c>
      <c r="B8696" s="9" t="s">
        <v>25093</v>
      </c>
      <c r="C8696" s="6" t="str">
        <f t="shared" si="135"/>
        <v>331305001-1</v>
      </c>
      <c r="D8696" s="9" t="s">
        <v>11900</v>
      </c>
      <c r="E8696" s="9" t="s">
        <v>13</v>
      </c>
      <c r="F8696" s="9" t="s">
        <v>16</v>
      </c>
      <c r="G8696" s="9" t="s">
        <v>25094</v>
      </c>
      <c r="H8696" s="9"/>
      <c r="I8696" s="9"/>
      <c r="J8696" s="9"/>
      <c r="K8696" s="9" t="s">
        <v>14499</v>
      </c>
      <c r="L8696" s="24">
        <v>580</v>
      </c>
    </row>
    <row r="8697" spans="1:12">
      <c r="A8697" s="9" t="s">
        <v>15276</v>
      </c>
      <c r="B8697" s="9" t="s">
        <v>25095</v>
      </c>
      <c r="C8697" s="6" t="str">
        <f t="shared" si="135"/>
        <v>270000000-1</v>
      </c>
      <c r="D8697" s="9" t="s">
        <v>3885</v>
      </c>
      <c r="E8697" s="9" t="s">
        <v>20</v>
      </c>
      <c r="F8697" s="9" t="s">
        <v>3795</v>
      </c>
      <c r="G8697" s="9" t="s">
        <v>25096</v>
      </c>
      <c r="H8697" s="9"/>
      <c r="I8697" s="9"/>
      <c r="J8697" s="9"/>
      <c r="K8697" s="9" t="s">
        <v>14499</v>
      </c>
      <c r="L8697" s="6">
        <v>53</v>
      </c>
    </row>
    <row r="8698" spans="1:12">
      <c r="A8698" s="9" t="s">
        <v>14611</v>
      </c>
      <c r="B8698" s="9" t="s">
        <v>25097</v>
      </c>
      <c r="C8698" s="6" t="str">
        <f t="shared" si="135"/>
        <v>310905040</v>
      </c>
      <c r="D8698" s="9" t="s">
        <v>6334</v>
      </c>
      <c r="E8698" s="9" t="s">
        <v>13</v>
      </c>
      <c r="F8698" s="9" t="s">
        <v>16</v>
      </c>
      <c r="G8698" s="9" t="s">
        <v>25098</v>
      </c>
      <c r="H8698" s="9"/>
      <c r="I8698" s="9"/>
      <c r="J8698" s="9"/>
      <c r="K8698" s="9" t="s">
        <v>14499</v>
      </c>
      <c r="L8698" s="6">
        <v>535</v>
      </c>
    </row>
    <row r="8699" spans="1:12">
      <c r="A8699" s="9" t="s">
        <v>14611</v>
      </c>
      <c r="B8699" s="9" t="s">
        <v>25099</v>
      </c>
      <c r="C8699" s="6" t="str">
        <f t="shared" si="135"/>
        <v>310905040E</v>
      </c>
      <c r="D8699" s="9" t="s">
        <v>6334</v>
      </c>
      <c r="E8699" s="9" t="s">
        <v>13</v>
      </c>
      <c r="F8699" s="9" t="s">
        <v>16</v>
      </c>
      <c r="G8699" s="9" t="s">
        <v>25098</v>
      </c>
      <c r="H8699" s="9"/>
      <c r="I8699" s="9"/>
      <c r="J8699" s="9"/>
      <c r="K8699" s="9" t="s">
        <v>22741</v>
      </c>
      <c r="L8699" s="6">
        <v>535</v>
      </c>
    </row>
    <row r="8700" spans="1:12">
      <c r="A8700" s="9" t="s">
        <v>14611</v>
      </c>
      <c r="B8700" s="9" t="s">
        <v>25100</v>
      </c>
      <c r="C8700" s="6" t="str">
        <f t="shared" si="135"/>
        <v>320400005S</v>
      </c>
      <c r="D8700" s="9" t="s">
        <v>7616</v>
      </c>
      <c r="E8700" s="9" t="s">
        <v>13</v>
      </c>
      <c r="F8700" s="9" t="s">
        <v>16</v>
      </c>
      <c r="G8700" s="9" t="s">
        <v>25101</v>
      </c>
      <c r="H8700" s="9" t="s">
        <v>7617</v>
      </c>
      <c r="I8700" s="9"/>
      <c r="J8700" s="9" t="s">
        <v>14580</v>
      </c>
      <c r="K8700" s="9" t="s">
        <v>14499</v>
      </c>
      <c r="L8700" s="8">
        <v>12251</v>
      </c>
    </row>
    <row r="8701" spans="1:12">
      <c r="A8701" s="9" t="s">
        <v>14611</v>
      </c>
      <c r="B8701" s="9" t="s">
        <v>25102</v>
      </c>
      <c r="C8701" s="6" t="str">
        <f t="shared" si="135"/>
        <v>331602004-4</v>
      </c>
      <c r="D8701" s="9" t="s">
        <v>13219</v>
      </c>
      <c r="E8701" s="9" t="s">
        <v>13</v>
      </c>
      <c r="F8701" s="9" t="s">
        <v>1409</v>
      </c>
      <c r="G8701" s="6" t="s">
        <v>25103</v>
      </c>
      <c r="H8701" s="9"/>
      <c r="I8701" s="9"/>
      <c r="J8701" s="9"/>
      <c r="K8701" s="9" t="s">
        <v>14499</v>
      </c>
      <c r="L8701" s="6">
        <v>248</v>
      </c>
    </row>
    <row r="8702" spans="1:12">
      <c r="A8702" s="9" t="s">
        <v>14510</v>
      </c>
      <c r="B8702" s="9" t="s">
        <v>25104</v>
      </c>
      <c r="C8702" s="6" t="str">
        <f t="shared" si="135"/>
        <v>120400008</v>
      </c>
      <c r="D8702" s="9" t="s">
        <v>264</v>
      </c>
      <c r="E8702" s="18" t="s">
        <v>13</v>
      </c>
      <c r="F8702" s="9" t="s">
        <v>265</v>
      </c>
      <c r="G8702" s="9"/>
      <c r="H8702" s="9" t="s">
        <v>266</v>
      </c>
      <c r="I8702" s="9"/>
      <c r="J8702" s="9"/>
      <c r="K8702" s="9" t="s">
        <v>14499</v>
      </c>
      <c r="L8702" s="23">
        <v>4</v>
      </c>
    </row>
    <row r="8703" spans="1:12">
      <c r="A8703" s="9" t="s">
        <v>14510</v>
      </c>
      <c r="B8703" s="9" t="s">
        <v>25105</v>
      </c>
      <c r="C8703" s="6" t="str">
        <f t="shared" si="135"/>
        <v>120400008E</v>
      </c>
      <c r="D8703" s="9" t="s">
        <v>264</v>
      </c>
      <c r="E8703" s="18" t="s">
        <v>13</v>
      </c>
      <c r="F8703" s="9" t="s">
        <v>265</v>
      </c>
      <c r="G8703" s="9" t="s">
        <v>17</v>
      </c>
      <c r="H8703" s="9" t="s">
        <v>266</v>
      </c>
      <c r="I8703" s="9"/>
      <c r="J8703" s="9"/>
      <c r="K8703" s="9" t="s">
        <v>22741</v>
      </c>
      <c r="L8703" s="23">
        <v>4</v>
      </c>
    </row>
    <row r="8704" spans="1:12">
      <c r="A8704" s="9" t="s">
        <v>14611</v>
      </c>
      <c r="B8704" s="9" t="s">
        <v>25106</v>
      </c>
      <c r="C8704" s="6" t="str">
        <f t="shared" si="135"/>
        <v>300000000-26</v>
      </c>
      <c r="D8704" s="22" t="s">
        <v>4056</v>
      </c>
      <c r="E8704" s="18" t="s">
        <v>13</v>
      </c>
      <c r="F8704" s="9" t="s">
        <v>16</v>
      </c>
      <c r="G8704" s="9"/>
      <c r="H8704" s="9"/>
      <c r="I8704" s="9"/>
      <c r="J8704" s="9"/>
      <c r="K8704" s="9" t="s">
        <v>14499</v>
      </c>
      <c r="L8704" s="8">
        <v>400</v>
      </c>
    </row>
    <row r="8705" spans="1:12">
      <c r="A8705" s="9" t="s">
        <v>14516</v>
      </c>
      <c r="B8705" s="9" t="s">
        <v>25107</v>
      </c>
      <c r="C8705" s="6" t="str">
        <f t="shared" si="135"/>
        <v>310000000-17</v>
      </c>
      <c r="D8705" s="25" t="s">
        <v>4086</v>
      </c>
      <c r="E8705" s="18" t="s">
        <v>13</v>
      </c>
      <c r="F8705" s="18" t="s">
        <v>16</v>
      </c>
      <c r="G8705" s="18" t="s">
        <v>25108</v>
      </c>
      <c r="H8705" s="26"/>
      <c r="I8705" s="9"/>
      <c r="J8705" s="9"/>
      <c r="K8705" s="9" t="s">
        <v>14499</v>
      </c>
      <c r="L8705" s="8">
        <v>1714</v>
      </c>
    </row>
    <row r="8706" spans="1:12">
      <c r="A8706" s="9" t="s">
        <v>14510</v>
      </c>
      <c r="B8706" s="9" t="s">
        <v>25109</v>
      </c>
      <c r="C8706" s="6" t="str">
        <f t="shared" si="135"/>
        <v>310903003-3</v>
      </c>
      <c r="D8706" s="19" t="s">
        <v>6081</v>
      </c>
      <c r="E8706" s="18" t="s">
        <v>13</v>
      </c>
      <c r="F8706" s="27" t="s">
        <v>16</v>
      </c>
      <c r="G8706" s="27" t="s">
        <v>25110</v>
      </c>
      <c r="H8706" s="27" t="s">
        <v>6082</v>
      </c>
      <c r="I8706" s="9"/>
      <c r="J8706" s="9"/>
      <c r="K8706" s="9" t="s">
        <v>14499</v>
      </c>
      <c r="L8706" s="8">
        <v>1800</v>
      </c>
    </row>
    <row r="8707" spans="1:12">
      <c r="A8707" s="9" t="s">
        <v>14510</v>
      </c>
      <c r="B8707" s="9" t="s">
        <v>25111</v>
      </c>
      <c r="C8707" s="6" t="str">
        <f t="shared" ref="C8707:C8770" si="136">RIGHT(B8707,LEN(B8707)-16)</f>
        <v>310903003-3E</v>
      </c>
      <c r="D8707" s="19" t="s">
        <v>6081</v>
      </c>
      <c r="E8707" s="18" t="s">
        <v>13</v>
      </c>
      <c r="F8707" s="27" t="s">
        <v>16</v>
      </c>
      <c r="G8707" s="27" t="s">
        <v>25110</v>
      </c>
      <c r="H8707" s="27" t="s">
        <v>6082</v>
      </c>
      <c r="I8707" s="9"/>
      <c r="J8707" s="9"/>
      <c r="K8707" s="9" t="s">
        <v>22741</v>
      </c>
      <c r="L8707" s="8">
        <v>1800</v>
      </c>
    </row>
    <row r="8708" spans="1:12">
      <c r="A8708" s="9" t="s">
        <v>14516</v>
      </c>
      <c r="B8708" s="9" t="s">
        <v>25112</v>
      </c>
      <c r="C8708" s="6" t="str">
        <f t="shared" si="136"/>
        <v>311100003-3</v>
      </c>
      <c r="D8708" s="9" t="s">
        <v>6504</v>
      </c>
      <c r="E8708" s="18" t="s">
        <v>20</v>
      </c>
      <c r="F8708" s="27" t="s">
        <v>16</v>
      </c>
      <c r="G8708" s="9" t="s">
        <v>25113</v>
      </c>
      <c r="H8708" s="27"/>
      <c r="I8708" s="9"/>
      <c r="J8708" s="9" t="s">
        <v>14524</v>
      </c>
      <c r="K8708" s="9" t="s">
        <v>14499</v>
      </c>
      <c r="L8708" s="8">
        <v>100</v>
      </c>
    </row>
    <row r="8709" spans="1:12">
      <c r="A8709" s="9" t="s">
        <v>14611</v>
      </c>
      <c r="B8709" s="9" t="s">
        <v>25114</v>
      </c>
      <c r="C8709" s="6" t="str">
        <f t="shared" si="136"/>
        <v>330000000-18</v>
      </c>
      <c r="D8709" s="25" t="s">
        <v>7720</v>
      </c>
      <c r="E8709" s="18" t="s">
        <v>13</v>
      </c>
      <c r="F8709" s="27" t="s">
        <v>16</v>
      </c>
      <c r="G8709" s="27"/>
      <c r="H8709" s="27"/>
      <c r="I8709" s="9"/>
      <c r="J8709" s="9"/>
      <c r="K8709" s="9" t="s">
        <v>14499</v>
      </c>
      <c r="L8709" s="8">
        <v>1714</v>
      </c>
    </row>
    <row r="8710" spans="1:12">
      <c r="A8710" s="9" t="s">
        <v>14611</v>
      </c>
      <c r="B8710" s="9" t="s">
        <v>25115</v>
      </c>
      <c r="C8710" s="6" t="str">
        <f t="shared" si="136"/>
        <v>330300011-1</v>
      </c>
      <c r="D8710" s="19" t="s">
        <v>8483</v>
      </c>
      <c r="E8710" s="18" t="s">
        <v>13</v>
      </c>
      <c r="F8710" s="27" t="s">
        <v>581</v>
      </c>
      <c r="G8710" s="27" t="s">
        <v>25116</v>
      </c>
      <c r="H8710" s="27"/>
      <c r="I8710" s="9"/>
      <c r="J8710" s="9"/>
      <c r="K8710" s="9" t="s">
        <v>14499</v>
      </c>
      <c r="L8710" s="8">
        <v>3000</v>
      </c>
    </row>
    <row r="8711" spans="1:12">
      <c r="A8711" s="9" t="s">
        <v>14611</v>
      </c>
      <c r="B8711" s="9" t="s">
        <v>25117</v>
      </c>
      <c r="C8711" s="6" t="str">
        <f t="shared" si="136"/>
        <v>331521028-2</v>
      </c>
      <c r="D8711" s="28" t="s">
        <v>13039</v>
      </c>
      <c r="E8711" s="18" t="s">
        <v>13</v>
      </c>
      <c r="F8711" s="28" t="s">
        <v>537</v>
      </c>
      <c r="G8711" s="28" t="s">
        <v>25118</v>
      </c>
      <c r="H8711" s="29"/>
      <c r="I8711" s="9"/>
      <c r="J8711" s="9"/>
      <c r="K8711" s="9" t="s">
        <v>14499</v>
      </c>
      <c r="L8711" s="8">
        <v>625.5</v>
      </c>
    </row>
    <row r="8712" spans="1:12">
      <c r="A8712" s="9" t="s">
        <v>14611</v>
      </c>
      <c r="B8712" s="9" t="s">
        <v>25119</v>
      </c>
      <c r="C8712" s="6" t="str">
        <f t="shared" si="136"/>
        <v>331521028-2E</v>
      </c>
      <c r="D8712" s="28" t="s">
        <v>13039</v>
      </c>
      <c r="E8712" s="18" t="s">
        <v>13</v>
      </c>
      <c r="F8712" s="9" t="s">
        <v>537</v>
      </c>
      <c r="G8712" s="28" t="s">
        <v>25118</v>
      </c>
      <c r="H8712" s="9" t="s">
        <v>17</v>
      </c>
      <c r="I8712" s="9"/>
      <c r="J8712" s="9"/>
      <c r="K8712" s="9" t="s">
        <v>22741</v>
      </c>
      <c r="L8712" s="8">
        <v>625.5</v>
      </c>
    </row>
    <row r="8713" spans="1:12">
      <c r="A8713" s="9" t="s">
        <v>14510</v>
      </c>
      <c r="B8713" s="9" t="s">
        <v>25120</v>
      </c>
      <c r="C8713" s="6" t="str">
        <f t="shared" si="136"/>
        <v>120200001-1</v>
      </c>
      <c r="D8713" s="19" t="s">
        <v>206</v>
      </c>
      <c r="E8713" s="18" t="s">
        <v>13</v>
      </c>
      <c r="F8713" s="27" t="s">
        <v>16</v>
      </c>
      <c r="G8713" s="27" t="s">
        <v>25121</v>
      </c>
      <c r="H8713" s="30"/>
      <c r="I8713" s="9"/>
      <c r="J8713" s="9"/>
      <c r="K8713" s="9" t="s">
        <v>14499</v>
      </c>
      <c r="L8713" s="8">
        <v>30</v>
      </c>
    </row>
    <row r="8714" spans="1:12">
      <c r="A8714" s="9" t="s">
        <v>14510</v>
      </c>
      <c r="B8714" s="9" t="s">
        <v>25122</v>
      </c>
      <c r="C8714" s="6" t="str">
        <f t="shared" si="136"/>
        <v>310401057</v>
      </c>
      <c r="D8714" s="9" t="s">
        <v>4823</v>
      </c>
      <c r="E8714" s="18" t="s">
        <v>13</v>
      </c>
      <c r="F8714" s="27" t="s">
        <v>16</v>
      </c>
      <c r="G8714" s="9" t="s">
        <v>25123</v>
      </c>
      <c r="H8714" s="9"/>
      <c r="I8714" s="9"/>
      <c r="J8714" s="9"/>
      <c r="K8714" s="9" t="s">
        <v>14499</v>
      </c>
      <c r="L8714" s="8">
        <v>35</v>
      </c>
    </row>
    <row r="8715" spans="1:12">
      <c r="A8715" s="6" t="s">
        <v>14510</v>
      </c>
      <c r="B8715" s="6" t="s">
        <v>25124</v>
      </c>
      <c r="C8715" s="6" t="str">
        <f t="shared" si="136"/>
        <v>120200001</v>
      </c>
      <c r="D8715" s="6" t="s">
        <v>209</v>
      </c>
      <c r="E8715" s="6" t="s">
        <v>13</v>
      </c>
      <c r="F8715" s="6" t="s">
        <v>16</v>
      </c>
      <c r="G8715" s="6" t="s">
        <v>25125</v>
      </c>
      <c r="H8715" s="6" t="s">
        <v>17</v>
      </c>
      <c r="I8715" s="6"/>
      <c r="J8715" s="6"/>
      <c r="K8715" s="6" t="s">
        <v>14499</v>
      </c>
      <c r="L8715" s="8">
        <v>60</v>
      </c>
    </row>
    <row r="8716" spans="1:12">
      <c r="A8716" s="6" t="s">
        <v>14510</v>
      </c>
      <c r="B8716" s="6" t="s">
        <v>25126</v>
      </c>
      <c r="C8716" s="6" t="str">
        <f t="shared" si="136"/>
        <v>120700001</v>
      </c>
      <c r="D8716" s="6" t="s">
        <v>366</v>
      </c>
      <c r="E8716" s="6" t="s">
        <v>13</v>
      </c>
      <c r="F8716" s="6" t="s">
        <v>16</v>
      </c>
      <c r="G8716" s="6" t="s">
        <v>17</v>
      </c>
      <c r="H8716" s="6" t="s">
        <v>367</v>
      </c>
      <c r="I8716" s="6"/>
      <c r="J8716" s="6"/>
      <c r="K8716" s="6" t="s">
        <v>14499</v>
      </c>
      <c r="L8716" s="6">
        <v>7</v>
      </c>
    </row>
    <row r="8717" spans="1:12">
      <c r="A8717" s="6" t="s">
        <v>14510</v>
      </c>
      <c r="B8717" s="6" t="s">
        <v>25127</v>
      </c>
      <c r="C8717" s="6" t="str">
        <f t="shared" si="136"/>
        <v>120700001-1</v>
      </c>
      <c r="D8717" s="6" t="s">
        <v>369</v>
      </c>
      <c r="E8717" s="6" t="s">
        <v>13</v>
      </c>
      <c r="F8717" s="6" t="s">
        <v>16</v>
      </c>
      <c r="G8717" s="6" t="s">
        <v>17</v>
      </c>
      <c r="H8717" s="6" t="s">
        <v>367</v>
      </c>
      <c r="I8717" s="6"/>
      <c r="J8717" s="6"/>
      <c r="K8717" s="6" t="s">
        <v>14499</v>
      </c>
      <c r="L8717" s="6">
        <v>7</v>
      </c>
    </row>
    <row r="8718" spans="1:12">
      <c r="A8718" s="6" t="s">
        <v>14510</v>
      </c>
      <c r="B8718" s="6" t="s">
        <v>25128</v>
      </c>
      <c r="C8718" s="6" t="str">
        <f t="shared" si="136"/>
        <v>120700001-2</v>
      </c>
      <c r="D8718" s="6" t="s">
        <v>371</v>
      </c>
      <c r="E8718" s="6" t="s">
        <v>13</v>
      </c>
      <c r="F8718" s="6" t="s">
        <v>16</v>
      </c>
      <c r="G8718" s="6" t="s">
        <v>17</v>
      </c>
      <c r="H8718" s="6" t="s">
        <v>367</v>
      </c>
      <c r="I8718" s="6"/>
      <c r="J8718" s="6"/>
      <c r="K8718" s="6" t="s">
        <v>14499</v>
      </c>
      <c r="L8718" s="6">
        <v>7</v>
      </c>
    </row>
    <row r="8719" spans="1:12">
      <c r="A8719" s="6" t="s">
        <v>14510</v>
      </c>
      <c r="B8719" s="6" t="s">
        <v>25129</v>
      </c>
      <c r="C8719" s="6" t="str">
        <f t="shared" si="136"/>
        <v>120700001-3</v>
      </c>
      <c r="D8719" s="6" t="s">
        <v>373</v>
      </c>
      <c r="E8719" s="6" t="s">
        <v>13</v>
      </c>
      <c r="F8719" s="6" t="s">
        <v>16</v>
      </c>
      <c r="G8719" s="6" t="s">
        <v>17</v>
      </c>
      <c r="H8719" s="6" t="s">
        <v>367</v>
      </c>
      <c r="I8719" s="6"/>
      <c r="J8719" s="6"/>
      <c r="K8719" s="6" t="s">
        <v>14499</v>
      </c>
      <c r="L8719" s="6">
        <v>11</v>
      </c>
    </row>
    <row r="8720" spans="1:12">
      <c r="A8720" s="6" t="s">
        <v>14510</v>
      </c>
      <c r="B8720" s="6" t="s">
        <v>25130</v>
      </c>
      <c r="C8720" s="6" t="str">
        <f t="shared" si="136"/>
        <v>120700001-4</v>
      </c>
      <c r="D8720" s="6" t="s">
        <v>375</v>
      </c>
      <c r="E8720" s="6" t="s">
        <v>13</v>
      </c>
      <c r="F8720" s="6" t="s">
        <v>16</v>
      </c>
      <c r="G8720" s="6" t="s">
        <v>17</v>
      </c>
      <c r="H8720" s="6" t="s">
        <v>367</v>
      </c>
      <c r="I8720" s="6"/>
      <c r="J8720" s="6"/>
      <c r="K8720" s="6" t="s">
        <v>14499</v>
      </c>
      <c r="L8720" s="6">
        <v>7</v>
      </c>
    </row>
    <row r="8721" spans="1:12">
      <c r="A8721" s="6" t="s">
        <v>14510</v>
      </c>
      <c r="B8721" s="6" t="s">
        <v>25131</v>
      </c>
      <c r="C8721" s="6" t="str">
        <f t="shared" si="136"/>
        <v>120700001-5</v>
      </c>
      <c r="D8721" s="6" t="s">
        <v>377</v>
      </c>
      <c r="E8721" s="6" t="s">
        <v>13</v>
      </c>
      <c r="F8721" s="6" t="s">
        <v>16</v>
      </c>
      <c r="G8721" s="6" t="s">
        <v>17</v>
      </c>
      <c r="H8721" s="6" t="s">
        <v>367</v>
      </c>
      <c r="I8721" s="6"/>
      <c r="J8721" s="6"/>
      <c r="K8721" s="6" t="s">
        <v>14499</v>
      </c>
      <c r="L8721" s="6">
        <v>7</v>
      </c>
    </row>
    <row r="8722" spans="1:12">
      <c r="A8722" s="6" t="s">
        <v>14495</v>
      </c>
      <c r="B8722" s="6" t="s">
        <v>25132</v>
      </c>
      <c r="C8722" s="6" t="str">
        <f t="shared" si="136"/>
        <v>130700001</v>
      </c>
      <c r="D8722" s="6" t="s">
        <v>506</v>
      </c>
      <c r="E8722" s="6" t="s">
        <v>20</v>
      </c>
      <c r="F8722" s="6" t="s">
        <v>507</v>
      </c>
      <c r="G8722" s="6" t="s">
        <v>17</v>
      </c>
      <c r="H8722" s="6" t="s">
        <v>17</v>
      </c>
      <c r="I8722" s="6"/>
      <c r="J8722" s="6" t="s">
        <v>14524</v>
      </c>
      <c r="K8722" s="6" t="s">
        <v>14499</v>
      </c>
      <c r="L8722" s="6">
        <v>38</v>
      </c>
    </row>
    <row r="8723" spans="1:12">
      <c r="A8723" s="6" t="s">
        <v>14516</v>
      </c>
      <c r="B8723" s="6" t="s">
        <v>25133</v>
      </c>
      <c r="C8723" s="6" t="str">
        <f t="shared" si="136"/>
        <v>220302005</v>
      </c>
      <c r="D8723" s="6" t="s">
        <v>776</v>
      </c>
      <c r="E8723" s="6" t="s">
        <v>13</v>
      </c>
      <c r="F8723" s="6" t="s">
        <v>777</v>
      </c>
      <c r="G8723" s="6" t="s">
        <v>25134</v>
      </c>
      <c r="H8723" s="6" t="s">
        <v>17</v>
      </c>
      <c r="I8723" s="6"/>
      <c r="J8723" s="6" t="s">
        <v>14788</v>
      </c>
      <c r="K8723" s="6" t="s">
        <v>14499</v>
      </c>
      <c r="L8723" s="6">
        <v>70</v>
      </c>
    </row>
    <row r="8724" spans="1:12">
      <c r="A8724" s="6" t="s">
        <v>15276</v>
      </c>
      <c r="B8724" s="6" t="s">
        <v>25135</v>
      </c>
      <c r="C8724" s="6" t="str">
        <f t="shared" si="136"/>
        <v>250203033-1</v>
      </c>
      <c r="D8724" s="6" t="s">
        <v>1911</v>
      </c>
      <c r="E8724" s="6" t="s">
        <v>13</v>
      </c>
      <c r="F8724" s="6" t="s">
        <v>1412</v>
      </c>
      <c r="G8724" s="6" t="s">
        <v>25136</v>
      </c>
      <c r="H8724" s="6" t="s">
        <v>17</v>
      </c>
      <c r="I8724" s="6"/>
      <c r="J8724" s="6"/>
      <c r="K8724" s="6" t="s">
        <v>14499</v>
      </c>
      <c r="L8724" s="6">
        <v>85</v>
      </c>
    </row>
    <row r="8725" spans="1:12">
      <c r="A8725" s="6" t="s">
        <v>15276</v>
      </c>
      <c r="B8725" s="6" t="s">
        <v>25137</v>
      </c>
      <c r="C8725" s="6" t="str">
        <f t="shared" si="136"/>
        <v>250203033-2</v>
      </c>
      <c r="D8725" s="6" t="s">
        <v>1913</v>
      </c>
      <c r="E8725" s="6" t="s">
        <v>13</v>
      </c>
      <c r="F8725" s="6" t="s">
        <v>1412</v>
      </c>
      <c r="G8725" s="6" t="s">
        <v>25138</v>
      </c>
      <c r="H8725" s="6" t="s">
        <v>17</v>
      </c>
      <c r="I8725" s="6"/>
      <c r="J8725" s="6"/>
      <c r="K8725" s="6" t="s">
        <v>14499</v>
      </c>
      <c r="L8725" s="6">
        <v>170</v>
      </c>
    </row>
    <row r="8726" spans="1:12">
      <c r="A8726" s="6" t="s">
        <v>15276</v>
      </c>
      <c r="B8726" s="6" t="s">
        <v>25139</v>
      </c>
      <c r="C8726" s="6" t="str">
        <f t="shared" si="136"/>
        <v>250304010-1</v>
      </c>
      <c r="D8726" s="6" t="s">
        <v>2273</v>
      </c>
      <c r="E8726" s="6" t="s">
        <v>13</v>
      </c>
      <c r="F8726" s="6" t="s">
        <v>1412</v>
      </c>
      <c r="G8726" s="6" t="s">
        <v>17</v>
      </c>
      <c r="H8726" s="6" t="s">
        <v>17</v>
      </c>
      <c r="I8726" s="6"/>
      <c r="J8726" s="6"/>
      <c r="K8726" s="6" t="s">
        <v>14499</v>
      </c>
      <c r="L8726" s="6">
        <v>6</v>
      </c>
    </row>
    <row r="8727" spans="1:12">
      <c r="A8727" s="6" t="s">
        <v>15276</v>
      </c>
      <c r="B8727" s="6" t="s">
        <v>25140</v>
      </c>
      <c r="C8727" s="6" t="str">
        <f t="shared" si="136"/>
        <v>250304010-2</v>
      </c>
      <c r="D8727" s="6" t="s">
        <v>2275</v>
      </c>
      <c r="E8727" s="6" t="s">
        <v>13</v>
      </c>
      <c r="F8727" s="6" t="s">
        <v>1412</v>
      </c>
      <c r="G8727" s="6" t="s">
        <v>17</v>
      </c>
      <c r="H8727" s="6" t="s">
        <v>17</v>
      </c>
      <c r="I8727" s="6"/>
      <c r="J8727" s="6"/>
      <c r="K8727" s="6" t="s">
        <v>14499</v>
      </c>
      <c r="L8727" s="6">
        <v>10</v>
      </c>
    </row>
    <row r="8728" spans="1:12">
      <c r="A8728" s="6" t="s">
        <v>15276</v>
      </c>
      <c r="B8728" s="6" t="s">
        <v>25141</v>
      </c>
      <c r="C8728" s="6" t="str">
        <f t="shared" si="136"/>
        <v>250306012</v>
      </c>
      <c r="D8728" s="6" t="s">
        <v>2430</v>
      </c>
      <c r="E8728" s="6" t="s">
        <v>13</v>
      </c>
      <c r="F8728" s="6" t="s">
        <v>1412</v>
      </c>
      <c r="G8728" s="6" t="s">
        <v>25142</v>
      </c>
      <c r="H8728" s="6" t="s">
        <v>17</v>
      </c>
      <c r="I8728" s="6"/>
      <c r="J8728" s="6"/>
      <c r="K8728" s="6" t="s">
        <v>14499</v>
      </c>
      <c r="L8728" s="34">
        <v>180</v>
      </c>
    </row>
    <row r="8729" spans="1:12">
      <c r="A8729" s="6" t="s">
        <v>15276</v>
      </c>
      <c r="B8729" s="6" t="s">
        <v>25143</v>
      </c>
      <c r="C8729" s="6" t="str">
        <f t="shared" si="136"/>
        <v>250306013</v>
      </c>
      <c r="D8729" s="6" t="s">
        <v>2432</v>
      </c>
      <c r="E8729" s="6" t="s">
        <v>13</v>
      </c>
      <c r="F8729" s="6" t="s">
        <v>1412</v>
      </c>
      <c r="G8729" s="6" t="s">
        <v>25144</v>
      </c>
      <c r="H8729" s="6" t="s">
        <v>17</v>
      </c>
      <c r="I8729" s="6"/>
      <c r="J8729" s="6"/>
      <c r="K8729" s="6" t="s">
        <v>14499</v>
      </c>
      <c r="L8729" s="12">
        <v>150</v>
      </c>
    </row>
    <row r="8730" spans="1:12">
      <c r="A8730" s="6" t="s">
        <v>15276</v>
      </c>
      <c r="B8730" s="6" t="s">
        <v>25145</v>
      </c>
      <c r="C8730" s="6" t="str">
        <f t="shared" si="136"/>
        <v>250306013-1</v>
      </c>
      <c r="D8730" s="6" t="s">
        <v>2434</v>
      </c>
      <c r="E8730" s="6" t="s">
        <v>13</v>
      </c>
      <c r="F8730" s="6" t="s">
        <v>1412</v>
      </c>
      <c r="G8730" s="6" t="s">
        <v>25146</v>
      </c>
      <c r="H8730" s="6" t="s">
        <v>17</v>
      </c>
      <c r="I8730" s="6"/>
      <c r="J8730" s="6"/>
      <c r="K8730" s="6" t="s">
        <v>14499</v>
      </c>
      <c r="L8730" s="12">
        <v>150</v>
      </c>
    </row>
    <row r="8731" spans="1:12">
      <c r="A8731" s="6" t="s">
        <v>15276</v>
      </c>
      <c r="B8731" s="6" t="s">
        <v>25147</v>
      </c>
      <c r="C8731" s="6" t="str">
        <f t="shared" si="136"/>
        <v>250310026</v>
      </c>
      <c r="D8731" s="6" t="s">
        <v>2704</v>
      </c>
      <c r="E8731" s="6" t="s">
        <v>13</v>
      </c>
      <c r="F8731" s="6" t="s">
        <v>1412</v>
      </c>
      <c r="G8731" s="6" t="s">
        <v>25148</v>
      </c>
      <c r="H8731" s="6" t="s">
        <v>17</v>
      </c>
      <c r="I8731" s="6"/>
      <c r="J8731" s="6"/>
      <c r="K8731" s="6" t="s">
        <v>14499</v>
      </c>
      <c r="L8731" s="6">
        <v>40</v>
      </c>
    </row>
    <row r="8732" spans="1:12">
      <c r="A8732" s="6" t="s">
        <v>15276</v>
      </c>
      <c r="B8732" s="6" t="s">
        <v>25149</v>
      </c>
      <c r="C8732" s="6" t="str">
        <f t="shared" si="136"/>
        <v>250310063S</v>
      </c>
      <c r="D8732" s="6" t="s">
        <v>2832</v>
      </c>
      <c r="E8732" s="6" t="s">
        <v>13</v>
      </c>
      <c r="F8732" s="6" t="s">
        <v>1412</v>
      </c>
      <c r="G8732" s="6" t="s">
        <v>25150</v>
      </c>
      <c r="H8732" s="6" t="s">
        <v>17</v>
      </c>
      <c r="I8732" s="6"/>
      <c r="J8732" s="6"/>
      <c r="K8732" s="6" t="s">
        <v>14499</v>
      </c>
      <c r="L8732" s="6">
        <v>130</v>
      </c>
    </row>
    <row r="8733" spans="1:12">
      <c r="A8733" s="6" t="s">
        <v>15276</v>
      </c>
      <c r="B8733" s="6" t="s">
        <v>25151</v>
      </c>
      <c r="C8733" s="6" t="str">
        <f t="shared" si="136"/>
        <v>250403086S</v>
      </c>
      <c r="D8733" s="6" t="s">
        <v>3400</v>
      </c>
      <c r="E8733" s="6" t="s">
        <v>13</v>
      </c>
      <c r="F8733" s="6" t="s">
        <v>16</v>
      </c>
      <c r="G8733" s="6" t="s">
        <v>25152</v>
      </c>
      <c r="H8733" s="6" t="s">
        <v>17</v>
      </c>
      <c r="I8733" s="6"/>
      <c r="J8733" s="6"/>
      <c r="K8733" s="6" t="s">
        <v>14499</v>
      </c>
      <c r="L8733" s="6">
        <v>100</v>
      </c>
    </row>
    <row r="8734" spans="1:12">
      <c r="A8734" s="6" t="s">
        <v>14510</v>
      </c>
      <c r="B8734" s="6" t="s">
        <v>25153</v>
      </c>
      <c r="C8734" s="6" t="str">
        <f t="shared" si="136"/>
        <v>310607004</v>
      </c>
      <c r="D8734" s="6" t="s">
        <v>5728</v>
      </c>
      <c r="E8734" s="6" t="s">
        <v>13</v>
      </c>
      <c r="F8734" s="6" t="s">
        <v>16</v>
      </c>
      <c r="G8734" s="6" t="s">
        <v>25154</v>
      </c>
      <c r="H8734" s="6" t="s">
        <v>17</v>
      </c>
      <c r="I8734" s="6"/>
      <c r="J8734" s="6" t="s">
        <v>14788</v>
      </c>
      <c r="K8734" s="6" t="s">
        <v>14499</v>
      </c>
      <c r="L8734" s="6">
        <v>800</v>
      </c>
    </row>
    <row r="8735" spans="1:12">
      <c r="A8735" s="6" t="s">
        <v>14510</v>
      </c>
      <c r="B8735" s="6" t="s">
        <v>25155</v>
      </c>
      <c r="C8735" s="6" t="str">
        <f t="shared" si="136"/>
        <v>310800032S</v>
      </c>
      <c r="D8735" s="6" t="s">
        <v>5958</v>
      </c>
      <c r="E8735" s="6" t="s">
        <v>13</v>
      </c>
      <c r="F8735" s="6" t="s">
        <v>16</v>
      </c>
      <c r="G8735" s="6" t="s">
        <v>25156</v>
      </c>
      <c r="H8735" s="6" t="s">
        <v>5959</v>
      </c>
      <c r="I8735" s="6"/>
      <c r="J8735" s="6"/>
      <c r="K8735" s="6" t="s">
        <v>14499</v>
      </c>
      <c r="L8735" s="6">
        <v>1500</v>
      </c>
    </row>
    <row r="8736" spans="1:12">
      <c r="A8736" s="6" t="s">
        <v>14611</v>
      </c>
      <c r="B8736" s="6" t="s">
        <v>25157</v>
      </c>
      <c r="C8736" s="6" t="str">
        <f t="shared" si="136"/>
        <v>330300009</v>
      </c>
      <c r="D8736" s="6" t="s">
        <v>8479</v>
      </c>
      <c r="E8736" s="6" t="s">
        <v>13</v>
      </c>
      <c r="F8736" s="6" t="s">
        <v>581</v>
      </c>
      <c r="G8736" s="6" t="s">
        <v>25158</v>
      </c>
      <c r="H8736" s="6" t="s">
        <v>17</v>
      </c>
      <c r="I8736" s="6"/>
      <c r="J8736" s="6"/>
      <c r="K8736" s="6" t="s">
        <v>14499</v>
      </c>
      <c r="L8736" s="6">
        <v>1200</v>
      </c>
    </row>
    <row r="8737" spans="1:12">
      <c r="A8737" s="6" t="s">
        <v>14611</v>
      </c>
      <c r="B8737" s="6" t="s">
        <v>25159</v>
      </c>
      <c r="C8737" s="6" t="str">
        <f t="shared" si="136"/>
        <v>331102009</v>
      </c>
      <c r="D8737" s="6" t="s">
        <v>11320</v>
      </c>
      <c r="E8737" s="6" t="s">
        <v>13</v>
      </c>
      <c r="F8737" s="6" t="s">
        <v>16</v>
      </c>
      <c r="G8737" s="6" t="s">
        <v>25160</v>
      </c>
      <c r="H8737" s="6" t="s">
        <v>17</v>
      </c>
      <c r="I8737" s="6"/>
      <c r="J8737" s="6"/>
      <c r="K8737" s="6" t="s">
        <v>14499</v>
      </c>
      <c r="L8737" s="6">
        <v>2400</v>
      </c>
    </row>
    <row r="8738" spans="1:12">
      <c r="A8738" s="6" t="s">
        <v>14611</v>
      </c>
      <c r="B8738" s="6" t="s">
        <v>25161</v>
      </c>
      <c r="C8738" s="6" t="str">
        <f t="shared" si="136"/>
        <v>331203006</v>
      </c>
      <c r="D8738" s="6" t="s">
        <v>11601</v>
      </c>
      <c r="E8738" s="6" t="s">
        <v>13</v>
      </c>
      <c r="F8738" s="6" t="s">
        <v>581</v>
      </c>
      <c r="G8738" s="6" t="s">
        <v>25162</v>
      </c>
      <c r="H8738" s="6" t="s">
        <v>17</v>
      </c>
      <c r="I8738" s="6"/>
      <c r="J8738" s="6"/>
      <c r="K8738" s="6" t="s">
        <v>14499</v>
      </c>
      <c r="L8738" s="6">
        <v>1040</v>
      </c>
    </row>
    <row r="8739" spans="1:12">
      <c r="A8739" s="6" t="s">
        <v>14611</v>
      </c>
      <c r="B8739" s="6" t="s">
        <v>25163</v>
      </c>
      <c r="C8739" s="6" t="str">
        <f t="shared" si="136"/>
        <v>331303010</v>
      </c>
      <c r="D8739" s="6" t="s">
        <v>11769</v>
      </c>
      <c r="E8739" s="6" t="s">
        <v>13</v>
      </c>
      <c r="F8739" s="6" t="s">
        <v>16</v>
      </c>
      <c r="G8739" s="6" t="s">
        <v>25164</v>
      </c>
      <c r="H8739" s="6" t="s">
        <v>17</v>
      </c>
      <c r="I8739" s="6"/>
      <c r="J8739" s="6"/>
      <c r="K8739" s="6" t="s">
        <v>14499</v>
      </c>
      <c r="L8739" s="6">
        <v>1200</v>
      </c>
    </row>
    <row r="8740" spans="1:12">
      <c r="A8740" s="6" t="s">
        <v>14611</v>
      </c>
      <c r="B8740" s="6" t="s">
        <v>25165</v>
      </c>
      <c r="C8740" s="6" t="str">
        <f t="shared" si="136"/>
        <v>331506005</v>
      </c>
      <c r="D8740" s="6" t="s">
        <v>12551</v>
      </c>
      <c r="E8740" s="6" t="s">
        <v>13</v>
      </c>
      <c r="F8740" s="6" t="s">
        <v>16</v>
      </c>
      <c r="G8740" s="6" t="s">
        <v>25166</v>
      </c>
      <c r="H8740" s="6" t="s">
        <v>17</v>
      </c>
      <c r="I8740" s="6"/>
      <c r="J8740" s="6"/>
      <c r="K8740" s="6" t="s">
        <v>14499</v>
      </c>
      <c r="L8740" s="6">
        <v>1950</v>
      </c>
    </row>
    <row r="8741" spans="1:12">
      <c r="A8741" s="6" t="s">
        <v>14611</v>
      </c>
      <c r="B8741" s="6" t="s">
        <v>25167</v>
      </c>
      <c r="C8741" s="6" t="str">
        <f t="shared" si="136"/>
        <v>331506012</v>
      </c>
      <c r="D8741" s="6" t="s">
        <v>12567</v>
      </c>
      <c r="E8741" s="6" t="s">
        <v>13</v>
      </c>
      <c r="F8741" s="6" t="s">
        <v>16</v>
      </c>
      <c r="G8741" s="6" t="s">
        <v>25168</v>
      </c>
      <c r="H8741" s="6" t="s">
        <v>17</v>
      </c>
      <c r="I8741" s="6"/>
      <c r="J8741" s="6"/>
      <c r="K8741" s="6" t="s">
        <v>14499</v>
      </c>
      <c r="L8741" s="6">
        <v>2160</v>
      </c>
    </row>
    <row r="8742" spans="1:12">
      <c r="A8742" s="6" t="s">
        <v>14611</v>
      </c>
      <c r="B8742" s="6" t="s">
        <v>25169</v>
      </c>
      <c r="C8742" s="6" t="str">
        <f t="shared" si="136"/>
        <v>331506013</v>
      </c>
      <c r="D8742" s="6" t="s">
        <v>12569</v>
      </c>
      <c r="E8742" s="6" t="s">
        <v>13</v>
      </c>
      <c r="F8742" s="6" t="s">
        <v>16</v>
      </c>
      <c r="G8742" s="6" t="s">
        <v>25170</v>
      </c>
      <c r="H8742" s="6" t="s">
        <v>17</v>
      </c>
      <c r="I8742" s="6"/>
      <c r="J8742" s="6"/>
      <c r="K8742" s="6" t="s">
        <v>14499</v>
      </c>
      <c r="L8742" s="6">
        <v>2160</v>
      </c>
    </row>
    <row r="8743" spans="1:12">
      <c r="A8743" s="6" t="s">
        <v>14611</v>
      </c>
      <c r="B8743" s="6" t="s">
        <v>25171</v>
      </c>
      <c r="C8743" s="6" t="str">
        <f t="shared" si="136"/>
        <v>331506014</v>
      </c>
      <c r="D8743" s="6" t="s">
        <v>12571</v>
      </c>
      <c r="E8743" s="6" t="s">
        <v>13</v>
      </c>
      <c r="F8743" s="6" t="s">
        <v>16</v>
      </c>
      <c r="G8743" s="6" t="s">
        <v>25172</v>
      </c>
      <c r="H8743" s="6" t="s">
        <v>17</v>
      </c>
      <c r="I8743" s="6"/>
      <c r="J8743" s="6"/>
      <c r="K8743" s="6" t="s">
        <v>14499</v>
      </c>
      <c r="L8743" s="6">
        <v>2160</v>
      </c>
    </row>
    <row r="8744" spans="1:12">
      <c r="A8744" s="6" t="s">
        <v>14611</v>
      </c>
      <c r="B8744" s="6" t="s">
        <v>25173</v>
      </c>
      <c r="C8744" s="6" t="str">
        <f t="shared" si="136"/>
        <v>331511005</v>
      </c>
      <c r="D8744" s="6" t="s">
        <v>12749</v>
      </c>
      <c r="E8744" s="6" t="s">
        <v>13</v>
      </c>
      <c r="F8744" s="6" t="s">
        <v>16</v>
      </c>
      <c r="G8744" s="6" t="s">
        <v>25174</v>
      </c>
      <c r="H8744" s="6" t="s">
        <v>17</v>
      </c>
      <c r="I8744" s="6"/>
      <c r="J8744" s="6"/>
      <c r="K8744" s="6" t="s">
        <v>14499</v>
      </c>
      <c r="L8744" s="6">
        <v>959</v>
      </c>
    </row>
    <row r="8745" spans="1:12">
      <c r="A8745" s="6" t="s">
        <v>14611</v>
      </c>
      <c r="B8745" s="6" t="s">
        <v>25175</v>
      </c>
      <c r="C8745" s="6" t="str">
        <f t="shared" si="136"/>
        <v>331511005-1</v>
      </c>
      <c r="D8745" s="6" t="s">
        <v>12747</v>
      </c>
      <c r="E8745" s="6" t="s">
        <v>13</v>
      </c>
      <c r="F8745" s="6" t="s">
        <v>16</v>
      </c>
      <c r="G8745" s="6" t="s">
        <v>17</v>
      </c>
      <c r="H8745" s="6" t="s">
        <v>17</v>
      </c>
      <c r="I8745" s="6"/>
      <c r="J8745" s="6"/>
      <c r="K8745" s="6" t="s">
        <v>14499</v>
      </c>
      <c r="L8745" s="6">
        <v>959</v>
      </c>
    </row>
    <row r="8746" spans="1:12">
      <c r="A8746" s="6" t="s">
        <v>14611</v>
      </c>
      <c r="B8746" s="6" t="s">
        <v>25176</v>
      </c>
      <c r="C8746" s="6" t="str">
        <f t="shared" si="136"/>
        <v>331516001</v>
      </c>
      <c r="D8746" s="6" t="s">
        <v>12861</v>
      </c>
      <c r="E8746" s="6" t="s">
        <v>13</v>
      </c>
      <c r="F8746" s="6" t="s">
        <v>12576</v>
      </c>
      <c r="G8746" s="6" t="s">
        <v>25177</v>
      </c>
      <c r="H8746" s="6" t="s">
        <v>17</v>
      </c>
      <c r="I8746" s="6"/>
      <c r="J8746" s="6"/>
      <c r="K8746" s="6" t="s">
        <v>14499</v>
      </c>
      <c r="L8746" s="6">
        <v>1048</v>
      </c>
    </row>
    <row r="8747" spans="1:12">
      <c r="A8747" s="6" t="s">
        <v>14611</v>
      </c>
      <c r="B8747" s="6" t="s">
        <v>25178</v>
      </c>
      <c r="C8747" s="6" t="str">
        <f t="shared" si="136"/>
        <v>331519008</v>
      </c>
      <c r="D8747" s="6" t="s">
        <v>12905</v>
      </c>
      <c r="E8747" s="6" t="s">
        <v>13</v>
      </c>
      <c r="F8747" s="6" t="s">
        <v>16</v>
      </c>
      <c r="G8747" s="6" t="s">
        <v>25179</v>
      </c>
      <c r="H8747" s="6" t="s">
        <v>17</v>
      </c>
      <c r="I8747" s="6"/>
      <c r="J8747" s="6"/>
      <c r="K8747" s="6" t="s">
        <v>14499</v>
      </c>
      <c r="L8747" s="6">
        <v>764</v>
      </c>
    </row>
    <row r="8748" spans="1:12">
      <c r="A8748" s="6" t="s">
        <v>14611</v>
      </c>
      <c r="B8748" s="6" t="s">
        <v>25180</v>
      </c>
      <c r="C8748" s="6" t="str">
        <f t="shared" si="136"/>
        <v>331519016</v>
      </c>
      <c r="D8748" s="6" t="s">
        <v>12925</v>
      </c>
      <c r="E8748" s="6" t="s">
        <v>13</v>
      </c>
      <c r="F8748" s="6" t="s">
        <v>644</v>
      </c>
      <c r="G8748" s="6" t="s">
        <v>25181</v>
      </c>
      <c r="H8748" s="6" t="s">
        <v>17</v>
      </c>
      <c r="I8748" s="6"/>
      <c r="J8748" s="6"/>
      <c r="K8748" s="6" t="s">
        <v>14499</v>
      </c>
      <c r="L8748" s="6">
        <v>1251</v>
      </c>
    </row>
    <row r="8749" spans="1:12">
      <c r="A8749" s="6" t="s">
        <v>14510</v>
      </c>
      <c r="B8749" s="6" t="s">
        <v>25182</v>
      </c>
      <c r="C8749" s="6" t="str">
        <f t="shared" si="136"/>
        <v>340100002</v>
      </c>
      <c r="D8749" s="6" t="s">
        <v>13643</v>
      </c>
      <c r="E8749" s="6" t="s">
        <v>13</v>
      </c>
      <c r="F8749" s="6" t="s">
        <v>13640</v>
      </c>
      <c r="G8749" s="6" t="s">
        <v>25183</v>
      </c>
      <c r="H8749" s="6" t="s">
        <v>17</v>
      </c>
      <c r="I8749" s="6"/>
      <c r="J8749" s="6"/>
      <c r="K8749" s="6" t="s">
        <v>14499</v>
      </c>
      <c r="L8749" s="6">
        <v>11</v>
      </c>
    </row>
    <row r="8750" spans="1:12">
      <c r="A8750" s="6" t="s">
        <v>14510</v>
      </c>
      <c r="B8750" s="6" t="s">
        <v>25184</v>
      </c>
      <c r="C8750" s="6" t="str">
        <f t="shared" si="136"/>
        <v>460000004</v>
      </c>
      <c r="D8750" s="6" t="s">
        <v>14354</v>
      </c>
      <c r="E8750" s="6" t="s">
        <v>13</v>
      </c>
      <c r="F8750" s="6" t="s">
        <v>16</v>
      </c>
      <c r="G8750" s="6" t="s">
        <v>25185</v>
      </c>
      <c r="H8750" s="6" t="s">
        <v>17</v>
      </c>
      <c r="I8750" s="6"/>
      <c r="J8750" s="6"/>
      <c r="K8750" s="6" t="s">
        <v>14499</v>
      </c>
      <c r="L8750" s="6">
        <v>598</v>
      </c>
    </row>
    <row r="8751" spans="1:12">
      <c r="A8751" s="6" t="s">
        <v>14510</v>
      </c>
      <c r="B8751" s="6" t="s">
        <v>25186</v>
      </c>
      <c r="C8751" s="6" t="str">
        <f t="shared" si="136"/>
        <v>120200001E</v>
      </c>
      <c r="D8751" s="6" t="s">
        <v>209</v>
      </c>
      <c r="E8751" s="6" t="s">
        <v>13</v>
      </c>
      <c r="F8751" s="6" t="s">
        <v>16</v>
      </c>
      <c r="G8751" s="6" t="s">
        <v>25125</v>
      </c>
      <c r="H8751" s="10" t="s">
        <v>17</v>
      </c>
      <c r="I8751" s="6"/>
      <c r="J8751" s="6"/>
      <c r="K8751" s="6" t="s">
        <v>22741</v>
      </c>
      <c r="L8751" s="8">
        <v>60</v>
      </c>
    </row>
    <row r="8752" spans="1:12">
      <c r="A8752" s="6" t="s">
        <v>14611</v>
      </c>
      <c r="B8752" s="6" t="s">
        <v>25187</v>
      </c>
      <c r="C8752" s="6" t="str">
        <f t="shared" si="136"/>
        <v>330300009E</v>
      </c>
      <c r="D8752" s="6" t="s">
        <v>8479</v>
      </c>
      <c r="E8752" s="6" t="s">
        <v>13</v>
      </c>
      <c r="F8752" s="7" t="s">
        <v>581</v>
      </c>
      <c r="G8752" s="6" t="s">
        <v>25158</v>
      </c>
      <c r="H8752" s="7" t="s">
        <v>17</v>
      </c>
      <c r="I8752" s="6"/>
      <c r="J8752" s="6"/>
      <c r="K8752" s="6" t="s">
        <v>22741</v>
      </c>
      <c r="L8752" s="6">
        <v>1200</v>
      </c>
    </row>
    <row r="8753" spans="1:12">
      <c r="A8753" s="6" t="s">
        <v>14611</v>
      </c>
      <c r="B8753" s="6" t="s">
        <v>25188</v>
      </c>
      <c r="C8753" s="6" t="str">
        <f t="shared" si="136"/>
        <v>331102009E</v>
      </c>
      <c r="D8753" s="6" t="s">
        <v>11320</v>
      </c>
      <c r="E8753" s="6" t="s">
        <v>13</v>
      </c>
      <c r="F8753" s="7" t="s">
        <v>16</v>
      </c>
      <c r="G8753" s="6" t="s">
        <v>25160</v>
      </c>
      <c r="H8753" s="7" t="s">
        <v>17</v>
      </c>
      <c r="I8753" s="6"/>
      <c r="J8753" s="6"/>
      <c r="K8753" s="6" t="s">
        <v>22741</v>
      </c>
      <c r="L8753" s="6">
        <v>2400</v>
      </c>
    </row>
    <row r="8754" spans="1:12">
      <c r="A8754" s="6" t="s">
        <v>14611</v>
      </c>
      <c r="B8754" s="6" t="s">
        <v>25189</v>
      </c>
      <c r="C8754" s="6" t="str">
        <f t="shared" si="136"/>
        <v>331203006E</v>
      </c>
      <c r="D8754" s="6" t="s">
        <v>11601</v>
      </c>
      <c r="E8754" s="6" t="s">
        <v>13</v>
      </c>
      <c r="F8754" s="7" t="s">
        <v>581</v>
      </c>
      <c r="G8754" s="6" t="s">
        <v>25162</v>
      </c>
      <c r="H8754" s="7" t="s">
        <v>17</v>
      </c>
      <c r="I8754" s="6"/>
      <c r="J8754" s="6"/>
      <c r="K8754" s="6" t="s">
        <v>22741</v>
      </c>
      <c r="L8754" s="6">
        <v>1040</v>
      </c>
    </row>
    <row r="8755" spans="1:12">
      <c r="A8755" s="6" t="s">
        <v>14611</v>
      </c>
      <c r="B8755" s="6" t="s">
        <v>25190</v>
      </c>
      <c r="C8755" s="6" t="str">
        <f t="shared" si="136"/>
        <v>331506012E</v>
      </c>
      <c r="D8755" s="6" t="s">
        <v>12567</v>
      </c>
      <c r="E8755" s="6" t="s">
        <v>13</v>
      </c>
      <c r="F8755" s="7" t="s">
        <v>16</v>
      </c>
      <c r="G8755" s="6" t="s">
        <v>25168</v>
      </c>
      <c r="H8755" s="7" t="s">
        <v>17</v>
      </c>
      <c r="I8755" s="6"/>
      <c r="J8755" s="6"/>
      <c r="K8755" s="6" t="s">
        <v>22741</v>
      </c>
      <c r="L8755" s="6">
        <v>2160</v>
      </c>
    </row>
    <row r="8756" spans="1:12">
      <c r="A8756" s="6" t="s">
        <v>14611</v>
      </c>
      <c r="B8756" s="6" t="s">
        <v>25191</v>
      </c>
      <c r="C8756" s="6" t="str">
        <f t="shared" si="136"/>
        <v>331506014E</v>
      </c>
      <c r="D8756" s="6" t="s">
        <v>12571</v>
      </c>
      <c r="E8756" s="6" t="s">
        <v>13</v>
      </c>
      <c r="F8756" s="7" t="s">
        <v>16</v>
      </c>
      <c r="G8756" s="6" t="s">
        <v>25172</v>
      </c>
      <c r="H8756" s="7" t="s">
        <v>17</v>
      </c>
      <c r="I8756" s="6"/>
      <c r="J8756" s="6"/>
      <c r="K8756" s="6" t="s">
        <v>22741</v>
      </c>
      <c r="L8756" s="6">
        <v>2160</v>
      </c>
    </row>
    <row r="8757" spans="1:12">
      <c r="A8757" s="6" t="s">
        <v>14611</v>
      </c>
      <c r="B8757" s="6" t="s">
        <v>25192</v>
      </c>
      <c r="C8757" s="6" t="str">
        <f t="shared" si="136"/>
        <v>331511005E</v>
      </c>
      <c r="D8757" s="6" t="s">
        <v>12749</v>
      </c>
      <c r="E8757" s="6" t="s">
        <v>13</v>
      </c>
      <c r="F8757" s="7" t="s">
        <v>16</v>
      </c>
      <c r="G8757" s="6" t="s">
        <v>25174</v>
      </c>
      <c r="H8757" s="7" t="s">
        <v>17</v>
      </c>
      <c r="I8757" s="6"/>
      <c r="J8757" s="6"/>
      <c r="K8757" s="6" t="s">
        <v>22741</v>
      </c>
      <c r="L8757" s="6">
        <v>959</v>
      </c>
    </row>
    <row r="8758" spans="1:12">
      <c r="A8758" s="6" t="s">
        <v>14611</v>
      </c>
      <c r="B8758" s="6" t="s">
        <v>25193</v>
      </c>
      <c r="C8758" s="6" t="str">
        <f t="shared" si="136"/>
        <v>331511005-1E</v>
      </c>
      <c r="D8758" s="7" t="s">
        <v>12747</v>
      </c>
      <c r="E8758" s="6" t="s">
        <v>13</v>
      </c>
      <c r="F8758" s="7" t="s">
        <v>16</v>
      </c>
      <c r="G8758" s="7" t="s">
        <v>17</v>
      </c>
      <c r="H8758" s="7" t="s">
        <v>17</v>
      </c>
      <c r="I8758" s="6"/>
      <c r="J8758" s="6"/>
      <c r="K8758" s="6" t="s">
        <v>22741</v>
      </c>
      <c r="L8758" s="6">
        <v>959</v>
      </c>
    </row>
    <row r="8759" spans="1:12">
      <c r="A8759" s="6" t="s">
        <v>14611</v>
      </c>
      <c r="B8759" s="6" t="s">
        <v>25194</v>
      </c>
      <c r="C8759" s="6" t="str">
        <f t="shared" si="136"/>
        <v>331516001E</v>
      </c>
      <c r="D8759" s="6" t="s">
        <v>12861</v>
      </c>
      <c r="E8759" s="6" t="s">
        <v>13</v>
      </c>
      <c r="F8759" s="7" t="s">
        <v>12576</v>
      </c>
      <c r="G8759" s="6" t="s">
        <v>25177</v>
      </c>
      <c r="H8759" s="7" t="s">
        <v>17</v>
      </c>
      <c r="I8759" s="6"/>
      <c r="J8759" s="6"/>
      <c r="K8759" s="6" t="s">
        <v>22741</v>
      </c>
      <c r="L8759" s="6">
        <v>1048</v>
      </c>
    </row>
    <row r="8760" spans="1:12">
      <c r="A8760" s="6" t="s">
        <v>14611</v>
      </c>
      <c r="B8760" s="6" t="s">
        <v>25195</v>
      </c>
      <c r="C8760" s="6" t="str">
        <f t="shared" si="136"/>
        <v>331519008E</v>
      </c>
      <c r="D8760" s="6" t="s">
        <v>12905</v>
      </c>
      <c r="E8760" s="6" t="s">
        <v>13</v>
      </c>
      <c r="F8760" s="7" t="s">
        <v>16</v>
      </c>
      <c r="G8760" s="6" t="s">
        <v>25179</v>
      </c>
      <c r="H8760" s="7" t="s">
        <v>17</v>
      </c>
      <c r="I8760" s="6"/>
      <c r="J8760" s="6"/>
      <c r="K8760" s="6" t="s">
        <v>22741</v>
      </c>
      <c r="L8760" s="6">
        <v>764</v>
      </c>
    </row>
    <row r="8761" spans="1:12">
      <c r="A8761" s="6" t="s">
        <v>14611</v>
      </c>
      <c r="B8761" s="6" t="s">
        <v>25196</v>
      </c>
      <c r="C8761" s="6" t="str">
        <f t="shared" si="136"/>
        <v>331519016E</v>
      </c>
      <c r="D8761" s="6" t="s">
        <v>12925</v>
      </c>
      <c r="E8761" s="6" t="s">
        <v>13</v>
      </c>
      <c r="F8761" s="7" t="s">
        <v>644</v>
      </c>
      <c r="G8761" s="6" t="s">
        <v>25181</v>
      </c>
      <c r="H8761" s="7" t="s">
        <v>17</v>
      </c>
      <c r="I8761" s="6"/>
      <c r="J8761" s="6"/>
      <c r="K8761" s="6" t="s">
        <v>22741</v>
      </c>
      <c r="L8761" s="6">
        <v>1251</v>
      </c>
    </row>
    <row r="8762" spans="1:12">
      <c r="A8762" s="6" t="s">
        <v>14611</v>
      </c>
      <c r="B8762" s="6" t="s">
        <v>25197</v>
      </c>
      <c r="C8762" s="6" t="str">
        <f t="shared" si="136"/>
        <v>331203006-1</v>
      </c>
      <c r="D8762" s="6" t="s">
        <v>11599</v>
      </c>
      <c r="E8762" s="6" t="s">
        <v>13</v>
      </c>
      <c r="F8762" s="6" t="s">
        <v>581</v>
      </c>
      <c r="G8762" s="6" t="s">
        <v>17</v>
      </c>
      <c r="H8762" s="6" t="s">
        <v>17</v>
      </c>
      <c r="I8762" s="6"/>
      <c r="J8762" s="6"/>
      <c r="K8762" s="6" t="s">
        <v>14499</v>
      </c>
      <c r="L8762" s="6">
        <v>1456</v>
      </c>
    </row>
    <row r="8763" spans="1:12">
      <c r="A8763" s="31" t="s">
        <v>14611</v>
      </c>
      <c r="B8763" s="111" t="s">
        <v>25198</v>
      </c>
      <c r="C8763" s="6" t="e">
        <f t="shared" si="136"/>
        <v>#VALUE!</v>
      </c>
      <c r="D8763" s="32" t="s">
        <v>25199</v>
      </c>
      <c r="E8763" s="33" t="s">
        <v>13</v>
      </c>
      <c r="F8763" s="32" t="s">
        <v>16</v>
      </c>
      <c r="G8763" s="32"/>
      <c r="H8763" s="32"/>
      <c r="I8763" s="9"/>
      <c r="J8763" s="33" t="s">
        <v>14580</v>
      </c>
      <c r="K8763" s="9" t="s">
        <v>14499</v>
      </c>
      <c r="L8763" s="9">
        <v>2435</v>
      </c>
    </row>
    <row r="8764" spans="1:12">
      <c r="A8764" s="9" t="s">
        <v>14510</v>
      </c>
      <c r="B8764" s="9" t="s">
        <v>25200</v>
      </c>
      <c r="C8764" s="6" t="e">
        <f t="shared" si="136"/>
        <v>#VALUE!</v>
      </c>
      <c r="D8764" s="32" t="s">
        <v>25201</v>
      </c>
      <c r="E8764" s="33" t="s">
        <v>13</v>
      </c>
      <c r="F8764" s="32" t="s">
        <v>16</v>
      </c>
      <c r="G8764" s="32"/>
      <c r="H8764" s="32"/>
      <c r="I8764" s="9"/>
      <c r="J8764" s="33" t="s">
        <v>14580</v>
      </c>
      <c r="K8764" s="9" t="s">
        <v>14499</v>
      </c>
      <c r="L8764" s="9">
        <v>3980</v>
      </c>
    </row>
    <row r="8765" spans="1:12">
      <c r="A8765" s="9" t="s">
        <v>14510</v>
      </c>
      <c r="B8765" s="9" t="s">
        <v>25202</v>
      </c>
      <c r="C8765" s="6" t="e">
        <f t="shared" si="136"/>
        <v>#VALUE!</v>
      </c>
      <c r="D8765" s="32" t="s">
        <v>25203</v>
      </c>
      <c r="E8765" s="33" t="s">
        <v>13</v>
      </c>
      <c r="F8765" s="32" t="s">
        <v>16</v>
      </c>
      <c r="G8765" s="32"/>
      <c r="H8765" s="32"/>
      <c r="I8765" s="9"/>
      <c r="J8765" s="33" t="s">
        <v>14580</v>
      </c>
      <c r="K8765" s="9" t="s">
        <v>14499</v>
      </c>
      <c r="L8765" s="9">
        <v>1360</v>
      </c>
    </row>
    <row r="8766" spans="1:12">
      <c r="A8766" s="9" t="s">
        <v>14510</v>
      </c>
      <c r="B8766" s="9" t="s">
        <v>25204</v>
      </c>
      <c r="C8766" s="6" t="e">
        <f t="shared" si="136"/>
        <v>#VALUE!</v>
      </c>
      <c r="D8766" s="32" t="s">
        <v>25205</v>
      </c>
      <c r="E8766" s="32" t="s">
        <v>20</v>
      </c>
      <c r="F8766" s="32" t="s">
        <v>25206</v>
      </c>
      <c r="G8766" s="32"/>
      <c r="H8766" s="32"/>
      <c r="I8766" s="9"/>
      <c r="J8766" s="33"/>
      <c r="K8766" s="9" t="s">
        <v>14499</v>
      </c>
      <c r="L8766" s="9">
        <v>1840</v>
      </c>
    </row>
    <row r="8767" spans="1:12">
      <c r="A8767" s="9" t="s">
        <v>14510</v>
      </c>
      <c r="B8767" s="9" t="s">
        <v>25207</v>
      </c>
      <c r="C8767" s="6" t="e">
        <f t="shared" si="136"/>
        <v>#VALUE!</v>
      </c>
      <c r="D8767" s="32" t="s">
        <v>25208</v>
      </c>
      <c r="E8767" s="32" t="s">
        <v>20</v>
      </c>
      <c r="F8767" s="32" t="s">
        <v>25209</v>
      </c>
      <c r="G8767" s="32"/>
      <c r="H8767" s="32"/>
      <c r="I8767" s="9"/>
      <c r="J8767" s="33"/>
      <c r="K8767" s="9" t="s">
        <v>14499</v>
      </c>
      <c r="L8767" s="9">
        <v>130</v>
      </c>
    </row>
    <row r="8768" spans="1:12">
      <c r="A8768" s="31" t="s">
        <v>14611</v>
      </c>
      <c r="B8768" s="9" t="s">
        <v>25210</v>
      </c>
      <c r="C8768" s="6" t="e">
        <f t="shared" si="136"/>
        <v>#VALUE!</v>
      </c>
      <c r="D8768" s="32" t="s">
        <v>25211</v>
      </c>
      <c r="E8768" s="33" t="s">
        <v>13</v>
      </c>
      <c r="F8768" s="32" t="s">
        <v>16</v>
      </c>
      <c r="G8768" s="32"/>
      <c r="H8768" s="32"/>
      <c r="I8768" s="9"/>
      <c r="J8768" s="33" t="s">
        <v>14580</v>
      </c>
      <c r="K8768" s="9" t="s">
        <v>14499</v>
      </c>
      <c r="L8768" s="9">
        <v>2283</v>
      </c>
    </row>
    <row r="8769" spans="1:12">
      <c r="A8769" s="31" t="s">
        <v>14611</v>
      </c>
      <c r="B8769" s="9" t="s">
        <v>25212</v>
      </c>
      <c r="C8769" s="6" t="e">
        <f t="shared" si="136"/>
        <v>#VALUE!</v>
      </c>
      <c r="D8769" s="32" t="s">
        <v>25213</v>
      </c>
      <c r="E8769" s="33" t="s">
        <v>13</v>
      </c>
      <c r="F8769" s="32" t="s">
        <v>16</v>
      </c>
      <c r="G8769" s="32"/>
      <c r="H8769" s="32"/>
      <c r="I8769" s="9"/>
      <c r="J8769" s="33" t="s">
        <v>14580</v>
      </c>
      <c r="K8769" s="9" t="s">
        <v>14499</v>
      </c>
      <c r="L8769" s="9">
        <v>1403</v>
      </c>
    </row>
    <row r="8770" spans="1:12">
      <c r="A8770" s="9" t="s">
        <v>14510</v>
      </c>
      <c r="B8770" s="9" t="s">
        <v>25214</v>
      </c>
      <c r="C8770" s="6" t="e">
        <f t="shared" si="136"/>
        <v>#VALUE!</v>
      </c>
      <c r="D8770" s="32" t="s">
        <v>25215</v>
      </c>
      <c r="E8770" s="32" t="s">
        <v>20</v>
      </c>
      <c r="F8770" s="32" t="s">
        <v>16</v>
      </c>
      <c r="G8770" s="32"/>
      <c r="H8770" s="32"/>
      <c r="I8770" s="9"/>
      <c r="J8770" s="33"/>
      <c r="K8770" s="9" t="s">
        <v>14499</v>
      </c>
      <c r="L8770" s="9">
        <v>3346</v>
      </c>
    </row>
    <row r="8771" spans="1:12">
      <c r="A8771" s="9" t="s">
        <v>14510</v>
      </c>
      <c r="B8771" s="9" t="s">
        <v>25216</v>
      </c>
      <c r="C8771" s="6" t="e">
        <f t="shared" ref="C8771:C8834" si="137">RIGHT(B8771,LEN(B8771)-16)</f>
        <v>#VALUE!</v>
      </c>
      <c r="D8771" s="32" t="s">
        <v>25217</v>
      </c>
      <c r="E8771" s="32" t="s">
        <v>20</v>
      </c>
      <c r="F8771" s="32" t="s">
        <v>16</v>
      </c>
      <c r="G8771" s="32"/>
      <c r="H8771" s="32"/>
      <c r="I8771" s="9"/>
      <c r="J8771" s="33"/>
      <c r="K8771" s="9" t="s">
        <v>14499</v>
      </c>
      <c r="L8771" s="9">
        <v>1093</v>
      </c>
    </row>
    <row r="8772" spans="1:12">
      <c r="A8772" s="9" t="s">
        <v>14510</v>
      </c>
      <c r="B8772" s="9" t="s">
        <v>25218</v>
      </c>
      <c r="C8772" s="6" t="e">
        <f t="shared" si="137"/>
        <v>#VALUE!</v>
      </c>
      <c r="D8772" s="32" t="s">
        <v>25219</v>
      </c>
      <c r="E8772" s="33" t="s">
        <v>13</v>
      </c>
      <c r="F8772" s="32" t="s">
        <v>25220</v>
      </c>
      <c r="G8772" s="32"/>
      <c r="H8772" s="32"/>
      <c r="I8772" s="9"/>
      <c r="J8772" s="33" t="s">
        <v>14580</v>
      </c>
      <c r="K8772" s="9" t="s">
        <v>14499</v>
      </c>
      <c r="L8772" s="9">
        <v>1560</v>
      </c>
    </row>
    <row r="8773" spans="1:12">
      <c r="A8773" s="31" t="s">
        <v>14611</v>
      </c>
      <c r="B8773" s="9" t="s">
        <v>25221</v>
      </c>
      <c r="C8773" s="6" t="e">
        <f t="shared" si="137"/>
        <v>#VALUE!</v>
      </c>
      <c r="D8773" s="32" t="s">
        <v>25222</v>
      </c>
      <c r="E8773" s="33" t="s">
        <v>13</v>
      </c>
      <c r="F8773" s="32" t="s">
        <v>16</v>
      </c>
      <c r="G8773" s="32"/>
      <c r="H8773" s="32"/>
      <c r="I8773" s="9"/>
      <c r="J8773" s="33" t="s">
        <v>14580</v>
      </c>
      <c r="K8773" s="9" t="s">
        <v>14499</v>
      </c>
      <c r="L8773" s="9">
        <v>800</v>
      </c>
    </row>
    <row r="8774" spans="1:12">
      <c r="A8774" s="31" t="s">
        <v>14611</v>
      </c>
      <c r="B8774" s="9" t="s">
        <v>25223</v>
      </c>
      <c r="C8774" s="6" t="e">
        <f t="shared" si="137"/>
        <v>#VALUE!</v>
      </c>
      <c r="D8774" s="32" t="s">
        <v>25224</v>
      </c>
      <c r="E8774" s="33" t="s">
        <v>13</v>
      </c>
      <c r="F8774" s="32" t="s">
        <v>16</v>
      </c>
      <c r="G8774" s="32"/>
      <c r="H8774" s="32"/>
      <c r="I8774" s="9"/>
      <c r="J8774" s="33" t="s">
        <v>14580</v>
      </c>
      <c r="K8774" s="9" t="s">
        <v>14499</v>
      </c>
      <c r="L8774" s="9">
        <v>800</v>
      </c>
    </row>
    <row r="8775" spans="1:12">
      <c r="A8775" s="9" t="s">
        <v>14510</v>
      </c>
      <c r="B8775" s="9" t="s">
        <v>25225</v>
      </c>
      <c r="C8775" s="6" t="e">
        <f t="shared" si="137"/>
        <v>#VALUE!</v>
      </c>
      <c r="D8775" s="32" t="s">
        <v>25226</v>
      </c>
      <c r="E8775" s="33" t="s">
        <v>13</v>
      </c>
      <c r="F8775" s="32" t="s">
        <v>16</v>
      </c>
      <c r="G8775" s="32"/>
      <c r="H8775" s="32"/>
      <c r="I8775" s="9"/>
      <c r="J8775" s="33" t="s">
        <v>14580</v>
      </c>
      <c r="K8775" s="9" t="s">
        <v>14499</v>
      </c>
      <c r="L8775" s="9">
        <v>972</v>
      </c>
    </row>
    <row r="8776" spans="1:12">
      <c r="A8776" s="31" t="s">
        <v>14611</v>
      </c>
      <c r="B8776" s="9" t="s">
        <v>25227</v>
      </c>
      <c r="C8776" s="6" t="e">
        <f t="shared" si="137"/>
        <v>#VALUE!</v>
      </c>
      <c r="D8776" s="32" t="s">
        <v>25228</v>
      </c>
      <c r="E8776" s="33" t="s">
        <v>13</v>
      </c>
      <c r="F8776" s="32" t="s">
        <v>16</v>
      </c>
      <c r="G8776" s="32"/>
      <c r="H8776" s="32"/>
      <c r="I8776" s="9"/>
      <c r="J8776" s="33" t="s">
        <v>14580</v>
      </c>
      <c r="K8776" s="9" t="s">
        <v>14499</v>
      </c>
      <c r="L8776" s="9">
        <v>1094</v>
      </c>
    </row>
    <row r="8777" spans="1:12">
      <c r="A8777" s="31" t="s">
        <v>14611</v>
      </c>
      <c r="B8777" s="9" t="s">
        <v>25229</v>
      </c>
      <c r="C8777" s="6" t="e">
        <f t="shared" si="137"/>
        <v>#VALUE!</v>
      </c>
      <c r="D8777" s="32" t="s">
        <v>25230</v>
      </c>
      <c r="E8777" s="33" t="s">
        <v>13</v>
      </c>
      <c r="F8777" s="32" t="s">
        <v>16</v>
      </c>
      <c r="G8777" s="32"/>
      <c r="H8777" s="32"/>
      <c r="I8777" s="9"/>
      <c r="J8777" s="33" t="s">
        <v>14580</v>
      </c>
      <c r="K8777" s="9" t="s">
        <v>14499</v>
      </c>
      <c r="L8777" s="9">
        <v>3451</v>
      </c>
    </row>
    <row r="8778" spans="1:12">
      <c r="A8778" s="9" t="s">
        <v>14510</v>
      </c>
      <c r="B8778" s="9" t="s">
        <v>25231</v>
      </c>
      <c r="C8778" s="6" t="e">
        <f t="shared" si="137"/>
        <v>#VALUE!</v>
      </c>
      <c r="D8778" s="32" t="s">
        <v>25232</v>
      </c>
      <c r="E8778" s="33" t="s">
        <v>13</v>
      </c>
      <c r="F8778" s="32" t="s">
        <v>25233</v>
      </c>
      <c r="G8778" s="32"/>
      <c r="H8778" s="32"/>
      <c r="I8778" s="9"/>
      <c r="J8778" s="33" t="s">
        <v>14580</v>
      </c>
      <c r="K8778" s="9" t="s">
        <v>14499</v>
      </c>
      <c r="L8778" s="9">
        <v>2780</v>
      </c>
    </row>
    <row r="8779" spans="1:12">
      <c r="A8779" s="9" t="s">
        <v>14510</v>
      </c>
      <c r="B8779" s="9" t="s">
        <v>25234</v>
      </c>
      <c r="C8779" s="6" t="e">
        <f t="shared" si="137"/>
        <v>#VALUE!</v>
      </c>
      <c r="D8779" s="9" t="s">
        <v>25235</v>
      </c>
      <c r="E8779" s="9" t="s">
        <v>13</v>
      </c>
      <c r="F8779" s="9" t="s">
        <v>25233</v>
      </c>
      <c r="G8779" s="9"/>
      <c r="H8779" s="9"/>
      <c r="I8779" s="9"/>
      <c r="J8779" s="33" t="s">
        <v>14580</v>
      </c>
      <c r="K8779" s="9" t="s">
        <v>14499</v>
      </c>
      <c r="L8779" s="9">
        <v>900</v>
      </c>
    </row>
    <row r="8780" spans="1:12">
      <c r="A8780" s="35" t="s">
        <v>15276</v>
      </c>
      <c r="B8780" s="35" t="s">
        <v>25236</v>
      </c>
      <c r="C8780" s="6" t="str">
        <f t="shared" si="137"/>
        <v>250403066-4</v>
      </c>
      <c r="D8780" s="36" t="s">
        <v>3354</v>
      </c>
      <c r="E8780" s="18" t="s">
        <v>13</v>
      </c>
      <c r="F8780" s="37" t="s">
        <v>16</v>
      </c>
      <c r="G8780" s="37"/>
      <c r="H8780" s="37"/>
      <c r="I8780" s="35"/>
      <c r="J8780" s="41"/>
      <c r="K8780" s="35" t="s">
        <v>14499</v>
      </c>
      <c r="L8780" s="8">
        <v>345</v>
      </c>
    </row>
    <row r="8781" spans="1:12">
      <c r="A8781" s="35" t="s">
        <v>15276</v>
      </c>
      <c r="B8781" s="35" t="s">
        <v>25237</v>
      </c>
      <c r="C8781" s="6" t="str">
        <f t="shared" si="137"/>
        <v>250305011-1</v>
      </c>
      <c r="D8781" s="35" t="s">
        <v>2336</v>
      </c>
      <c r="E8781" s="18" t="s">
        <v>13</v>
      </c>
      <c r="F8781" s="35" t="s">
        <v>1412</v>
      </c>
      <c r="G8781" s="38"/>
      <c r="H8781" s="39"/>
      <c r="I8781" s="35"/>
      <c r="J8781" s="41"/>
      <c r="K8781" s="35" t="s">
        <v>14499</v>
      </c>
      <c r="L8781" s="8">
        <v>9</v>
      </c>
    </row>
    <row r="8782" spans="1:12">
      <c r="A8782" s="40" t="s">
        <v>14510</v>
      </c>
      <c r="B8782" s="41" t="s">
        <v>25238</v>
      </c>
      <c r="C8782" s="6" t="str">
        <f t="shared" si="137"/>
        <v>240700002-1</v>
      </c>
      <c r="D8782" s="41" t="s">
        <v>1400</v>
      </c>
      <c r="E8782" s="42" t="s">
        <v>13</v>
      </c>
      <c r="F8782" s="41" t="s">
        <v>16</v>
      </c>
      <c r="G8782" s="43" t="s">
        <v>25239</v>
      </c>
      <c r="H8782" s="41"/>
      <c r="I8782" s="42"/>
      <c r="J8782" s="41" t="s">
        <v>14788</v>
      </c>
      <c r="K8782" s="40" t="s">
        <v>14499</v>
      </c>
      <c r="L8782" s="6">
        <v>10000</v>
      </c>
    </row>
    <row r="8783" spans="1:12">
      <c r="A8783" s="40" t="s">
        <v>14510</v>
      </c>
      <c r="B8783" s="41" t="s">
        <v>25240</v>
      </c>
      <c r="C8783" s="6" t="str">
        <f t="shared" si="137"/>
        <v>310800016-1</v>
      </c>
      <c r="D8783" s="41" t="s">
        <v>5932</v>
      </c>
      <c r="E8783" s="42" t="s">
        <v>13</v>
      </c>
      <c r="F8783" s="41" t="s">
        <v>5933</v>
      </c>
      <c r="G8783" s="41" t="s">
        <v>25241</v>
      </c>
      <c r="H8783" s="41"/>
      <c r="I8783" s="42"/>
      <c r="J8783" s="41"/>
      <c r="K8783" s="40" t="s">
        <v>14499</v>
      </c>
      <c r="L8783" s="6">
        <v>40</v>
      </c>
    </row>
    <row r="8784" spans="1:12">
      <c r="A8784" s="40" t="s">
        <v>15276</v>
      </c>
      <c r="B8784" s="41" t="s">
        <v>25242</v>
      </c>
      <c r="C8784" s="6" t="str">
        <f t="shared" si="137"/>
        <v>250305031S-1</v>
      </c>
      <c r="D8784" s="44" t="s">
        <v>2384</v>
      </c>
      <c r="E8784" s="42" t="s">
        <v>13</v>
      </c>
      <c r="F8784" s="41" t="s">
        <v>1412</v>
      </c>
      <c r="G8784" s="41" t="s">
        <v>25243</v>
      </c>
      <c r="H8784" s="41"/>
      <c r="I8784" s="42"/>
      <c r="J8784" s="41"/>
      <c r="K8784" s="40" t="s">
        <v>14499</v>
      </c>
      <c r="L8784" s="6">
        <v>80</v>
      </c>
    </row>
    <row r="8785" spans="1:12">
      <c r="A8785" s="40" t="s">
        <v>15276</v>
      </c>
      <c r="B8785" s="41" t="s">
        <v>25244</v>
      </c>
      <c r="C8785" s="6" t="str">
        <f t="shared" si="137"/>
        <v>270700008S-1</v>
      </c>
      <c r="D8785" s="44" t="s">
        <v>3996</v>
      </c>
      <c r="E8785" s="41" t="s">
        <v>13</v>
      </c>
      <c r="F8785" s="41" t="s">
        <v>3991</v>
      </c>
      <c r="G8785" s="44" t="s">
        <v>25245</v>
      </c>
      <c r="H8785" s="41"/>
      <c r="I8785" s="41"/>
      <c r="J8785" s="41"/>
      <c r="K8785" s="40" t="s">
        <v>14499</v>
      </c>
      <c r="L8785" s="6">
        <v>640</v>
      </c>
    </row>
    <row r="8786" spans="1:12">
      <c r="A8786" s="40" t="s">
        <v>15276</v>
      </c>
      <c r="B8786" s="41" t="s">
        <v>25246</v>
      </c>
      <c r="C8786" s="6" t="str">
        <f t="shared" si="137"/>
        <v>270700008S-1/1</v>
      </c>
      <c r="D8786" s="44" t="s">
        <v>3998</v>
      </c>
      <c r="E8786" s="41" t="s">
        <v>13</v>
      </c>
      <c r="F8786" s="41" t="s">
        <v>3991</v>
      </c>
      <c r="G8786" s="41" t="s">
        <v>25247</v>
      </c>
      <c r="H8786" s="41"/>
      <c r="I8786" s="41"/>
      <c r="J8786" s="41"/>
      <c r="K8786" s="40" t="s">
        <v>14499</v>
      </c>
      <c r="L8786" s="6">
        <v>500</v>
      </c>
    </row>
    <row r="8787" spans="1:12">
      <c r="A8787" s="40" t="s">
        <v>14510</v>
      </c>
      <c r="B8787" s="41" t="s">
        <v>25248</v>
      </c>
      <c r="C8787" s="6" t="str">
        <f t="shared" si="137"/>
        <v>120300002S</v>
      </c>
      <c r="D8787" s="41" t="s">
        <v>222</v>
      </c>
      <c r="E8787" s="41" t="s">
        <v>20</v>
      </c>
      <c r="F8787" s="41" t="s">
        <v>126</v>
      </c>
      <c r="G8787" s="44" t="s">
        <v>25249</v>
      </c>
      <c r="H8787" s="41" t="s">
        <v>223</v>
      </c>
      <c r="I8787" s="41"/>
      <c r="J8787" s="41"/>
      <c r="K8787" s="40" t="s">
        <v>14499</v>
      </c>
      <c r="L8787" s="6">
        <v>13</v>
      </c>
    </row>
    <row r="8788" spans="1:12">
      <c r="A8788" s="40" t="s">
        <v>14510</v>
      </c>
      <c r="B8788" s="41" t="s">
        <v>25250</v>
      </c>
      <c r="C8788" s="6" t="str">
        <f t="shared" si="137"/>
        <v>120400006-5</v>
      </c>
      <c r="D8788" s="41" t="s">
        <v>258</v>
      </c>
      <c r="E8788" s="42" t="s">
        <v>13</v>
      </c>
      <c r="F8788" s="41" t="s">
        <v>246</v>
      </c>
      <c r="G8788" s="41" t="s">
        <v>25251</v>
      </c>
      <c r="H8788" s="41"/>
      <c r="I8788" s="42"/>
      <c r="J8788" s="41"/>
      <c r="K8788" s="40" t="s">
        <v>14499</v>
      </c>
      <c r="L8788" s="6">
        <v>168</v>
      </c>
    </row>
    <row r="8789" spans="1:12">
      <c r="A8789" s="40" t="s">
        <v>14510</v>
      </c>
      <c r="B8789" s="41" t="s">
        <v>25252</v>
      </c>
      <c r="C8789" s="6" t="str">
        <f t="shared" si="137"/>
        <v>120400014S</v>
      </c>
      <c r="D8789" s="41" t="s">
        <v>288</v>
      </c>
      <c r="E8789" s="42" t="s">
        <v>20</v>
      </c>
      <c r="F8789" s="41" t="s">
        <v>246</v>
      </c>
      <c r="G8789" s="41" t="s">
        <v>25253</v>
      </c>
      <c r="H8789" s="41"/>
      <c r="I8789" s="42"/>
      <c r="J8789" s="41"/>
      <c r="K8789" s="40" t="s">
        <v>14499</v>
      </c>
      <c r="L8789" s="6">
        <v>18.9</v>
      </c>
    </row>
    <row r="8790" spans="1:12">
      <c r="A8790" s="40" t="s">
        <v>14516</v>
      </c>
      <c r="B8790" s="41" t="s">
        <v>25254</v>
      </c>
      <c r="C8790" s="6" t="str">
        <f t="shared" si="137"/>
        <v>121900004S</v>
      </c>
      <c r="D8790" s="41" t="s">
        <v>487</v>
      </c>
      <c r="E8790" s="42" t="s">
        <v>20</v>
      </c>
      <c r="F8790" s="41" t="s">
        <v>16</v>
      </c>
      <c r="G8790" s="41" t="s">
        <v>25255</v>
      </c>
      <c r="H8790" s="41"/>
      <c r="I8790" s="42"/>
      <c r="J8790" s="41"/>
      <c r="K8790" s="40" t="s">
        <v>14499</v>
      </c>
      <c r="L8790" s="6">
        <v>18</v>
      </c>
    </row>
    <row r="8791" spans="1:12">
      <c r="A8791" s="40" t="s">
        <v>14510</v>
      </c>
      <c r="B8791" s="41" t="s">
        <v>25256</v>
      </c>
      <c r="C8791" s="6" t="str">
        <f t="shared" si="137"/>
        <v>121900005S</v>
      </c>
      <c r="D8791" s="41" t="s">
        <v>489</v>
      </c>
      <c r="E8791" s="42" t="s">
        <v>20</v>
      </c>
      <c r="F8791" s="41" t="s">
        <v>16</v>
      </c>
      <c r="G8791" s="41" t="s">
        <v>25257</v>
      </c>
      <c r="H8791" s="41"/>
      <c r="I8791" s="42"/>
      <c r="J8791" s="41"/>
      <c r="K8791" s="40" t="s">
        <v>14499</v>
      </c>
      <c r="L8791" s="6">
        <v>200</v>
      </c>
    </row>
    <row r="8792" spans="1:12">
      <c r="A8792" s="40" t="s">
        <v>14611</v>
      </c>
      <c r="B8792" s="41" t="s">
        <v>25258</v>
      </c>
      <c r="C8792" s="6" t="str">
        <f t="shared" si="137"/>
        <v>310100041S</v>
      </c>
      <c r="D8792" s="41" t="s">
        <v>4240</v>
      </c>
      <c r="E8792" s="42" t="s">
        <v>20</v>
      </c>
      <c r="F8792" s="41" t="s">
        <v>16</v>
      </c>
      <c r="G8792" s="41" t="s">
        <v>25259</v>
      </c>
      <c r="H8792" s="41"/>
      <c r="I8792" s="42"/>
      <c r="J8792" s="41"/>
      <c r="K8792" s="40" t="s">
        <v>14499</v>
      </c>
      <c r="L8792" s="6">
        <v>2860</v>
      </c>
    </row>
    <row r="8793" spans="1:12">
      <c r="A8793" s="40" t="s">
        <v>14510</v>
      </c>
      <c r="B8793" s="41" t="s">
        <v>25260</v>
      </c>
      <c r="C8793" s="6" t="str">
        <f t="shared" si="137"/>
        <v>310100042S</v>
      </c>
      <c r="D8793" s="41" t="s">
        <v>4242</v>
      </c>
      <c r="E8793" s="42" t="s">
        <v>20</v>
      </c>
      <c r="F8793" s="41" t="s">
        <v>16</v>
      </c>
      <c r="G8793" s="41" t="s">
        <v>25261</v>
      </c>
      <c r="H8793" s="41"/>
      <c r="I8793" s="42"/>
      <c r="J8793" s="41"/>
      <c r="K8793" s="40" t="s">
        <v>14499</v>
      </c>
      <c r="L8793" s="6">
        <v>195</v>
      </c>
    </row>
    <row r="8794" spans="1:12">
      <c r="A8794" s="40" t="s">
        <v>14510</v>
      </c>
      <c r="B8794" s="41" t="s">
        <v>25262</v>
      </c>
      <c r="C8794" s="6" t="str">
        <f t="shared" si="137"/>
        <v>310300117S</v>
      </c>
      <c r="D8794" s="41" t="s">
        <v>4668</v>
      </c>
      <c r="E8794" s="42" t="s">
        <v>20</v>
      </c>
      <c r="F8794" s="44" t="s">
        <v>4369</v>
      </c>
      <c r="G8794" s="41" t="s">
        <v>25263</v>
      </c>
      <c r="H8794" s="41"/>
      <c r="I8794" s="42"/>
      <c r="J8794" s="41"/>
      <c r="K8794" s="40" t="s">
        <v>14499</v>
      </c>
      <c r="L8794" s="6">
        <v>31.1</v>
      </c>
    </row>
    <row r="8795" spans="1:12">
      <c r="A8795" s="40" t="s">
        <v>14516</v>
      </c>
      <c r="B8795" s="41" t="s">
        <v>25264</v>
      </c>
      <c r="C8795" s="6" t="str">
        <f t="shared" si="137"/>
        <v>310503006S</v>
      </c>
      <c r="D8795" s="41" t="s">
        <v>4992</v>
      </c>
      <c r="E8795" s="42" t="s">
        <v>20</v>
      </c>
      <c r="F8795" s="41" t="s">
        <v>4993</v>
      </c>
      <c r="G8795" s="44" t="s">
        <v>25265</v>
      </c>
      <c r="H8795" s="41"/>
      <c r="I8795" s="42"/>
      <c r="J8795" s="41"/>
      <c r="K8795" s="40" t="s">
        <v>14499</v>
      </c>
      <c r="L8795" s="6">
        <v>3.3</v>
      </c>
    </row>
    <row r="8796" spans="1:12">
      <c r="A8796" s="40" t="s">
        <v>14510</v>
      </c>
      <c r="B8796" s="41" t="s">
        <v>25266</v>
      </c>
      <c r="C8796" s="6" t="str">
        <f t="shared" si="137"/>
        <v>310903019S</v>
      </c>
      <c r="D8796" s="41" t="s">
        <v>6142</v>
      </c>
      <c r="E8796" s="42" t="s">
        <v>20</v>
      </c>
      <c r="F8796" s="41" t="s">
        <v>16</v>
      </c>
      <c r="G8796" s="41" t="s">
        <v>25267</v>
      </c>
      <c r="H8796" s="41" t="s">
        <v>6143</v>
      </c>
      <c r="I8796" s="42"/>
      <c r="J8796" s="41"/>
      <c r="K8796" s="40" t="s">
        <v>14499</v>
      </c>
      <c r="L8796" s="6">
        <v>2957</v>
      </c>
    </row>
    <row r="8797" spans="1:12">
      <c r="A8797" s="40" t="s">
        <v>14611</v>
      </c>
      <c r="B8797" s="41" t="s">
        <v>25268</v>
      </c>
      <c r="C8797" s="6" t="str">
        <f t="shared" si="137"/>
        <v>310904012S</v>
      </c>
      <c r="D8797" s="41" t="s">
        <v>6181</v>
      </c>
      <c r="E8797" s="42" t="s">
        <v>20</v>
      </c>
      <c r="F8797" s="41" t="s">
        <v>16</v>
      </c>
      <c r="G8797" s="41" t="s">
        <v>25269</v>
      </c>
      <c r="H8797" s="41"/>
      <c r="I8797" s="42"/>
      <c r="J8797" s="41"/>
      <c r="K8797" s="40" t="s">
        <v>14499</v>
      </c>
      <c r="L8797" s="6">
        <v>284</v>
      </c>
    </row>
    <row r="8798" spans="1:12">
      <c r="A8798" s="40" t="s">
        <v>14510</v>
      </c>
      <c r="B8798" s="41" t="s">
        <v>25270</v>
      </c>
      <c r="C8798" s="6" t="str">
        <f t="shared" si="137"/>
        <v>310904013S</v>
      </c>
      <c r="D8798" s="41" t="s">
        <v>6183</v>
      </c>
      <c r="E8798" s="42" t="s">
        <v>20</v>
      </c>
      <c r="F8798" s="41" t="s">
        <v>16</v>
      </c>
      <c r="G8798" s="41" t="s">
        <v>25271</v>
      </c>
      <c r="H8798" s="41"/>
      <c r="I8798" s="42"/>
      <c r="J8798" s="41"/>
      <c r="K8798" s="40" t="s">
        <v>14499</v>
      </c>
      <c r="L8798" s="6">
        <v>358</v>
      </c>
    </row>
    <row r="8799" ht="15" spans="1:12">
      <c r="A8799" s="40" t="s">
        <v>14510</v>
      </c>
      <c r="B8799" s="41" t="s">
        <v>25272</v>
      </c>
      <c r="C8799" s="6" t="str">
        <f t="shared" si="137"/>
        <v>320600014S</v>
      </c>
      <c r="D8799" s="45" t="s">
        <v>7700</v>
      </c>
      <c r="E8799" s="42" t="s">
        <v>20</v>
      </c>
      <c r="F8799" s="41" t="s">
        <v>16</v>
      </c>
      <c r="G8799" s="45" t="s">
        <v>25273</v>
      </c>
      <c r="H8799" s="41"/>
      <c r="I8799" s="42"/>
      <c r="J8799" s="41"/>
      <c r="K8799" s="40" t="s">
        <v>14499</v>
      </c>
      <c r="L8799" s="6">
        <v>2860</v>
      </c>
    </row>
    <row r="8800" spans="1:12">
      <c r="A8800" s="40" t="s">
        <v>14611</v>
      </c>
      <c r="B8800" s="41" t="s">
        <v>25274</v>
      </c>
      <c r="C8800" s="6" t="str">
        <f t="shared" si="137"/>
        <v>330402013S</v>
      </c>
      <c r="D8800" s="41" t="s">
        <v>8629</v>
      </c>
      <c r="E8800" s="42" t="s">
        <v>20</v>
      </c>
      <c r="F8800" s="41" t="s">
        <v>16</v>
      </c>
      <c r="G8800" s="41" t="s">
        <v>25275</v>
      </c>
      <c r="H8800" s="41"/>
      <c r="I8800" s="42"/>
      <c r="J8800" s="41"/>
      <c r="K8800" s="40" t="s">
        <v>14499</v>
      </c>
      <c r="L8800" s="6">
        <v>878</v>
      </c>
    </row>
    <row r="8801" spans="1:12">
      <c r="A8801" s="40" t="s">
        <v>14611</v>
      </c>
      <c r="B8801" s="41" t="s">
        <v>25276</v>
      </c>
      <c r="C8801" s="6" t="str">
        <f t="shared" si="137"/>
        <v>330406023S</v>
      </c>
      <c r="D8801" s="41" t="s">
        <v>8820</v>
      </c>
      <c r="E8801" s="42" t="s">
        <v>20</v>
      </c>
      <c r="F8801" s="44" t="s">
        <v>4369</v>
      </c>
      <c r="G8801" s="41" t="s">
        <v>25277</v>
      </c>
      <c r="H8801" s="41"/>
      <c r="I8801" s="42"/>
      <c r="J8801" s="41"/>
      <c r="K8801" s="40" t="s">
        <v>14499</v>
      </c>
      <c r="L8801" s="6">
        <v>2208</v>
      </c>
    </row>
    <row r="8802" spans="1:12">
      <c r="A8802" s="40" t="s">
        <v>14611</v>
      </c>
      <c r="B8802" s="41" t="s">
        <v>25278</v>
      </c>
      <c r="C8802" s="6" t="str">
        <f t="shared" si="137"/>
        <v>330407017S</v>
      </c>
      <c r="D8802" s="41" t="s">
        <v>8882</v>
      </c>
      <c r="E8802" s="42" t="s">
        <v>20</v>
      </c>
      <c r="F8802" s="41" t="s">
        <v>16</v>
      </c>
      <c r="G8802" s="41" t="s">
        <v>25279</v>
      </c>
      <c r="H8802" s="41" t="s">
        <v>8883</v>
      </c>
      <c r="I8802" s="42"/>
      <c r="J8802" s="41"/>
      <c r="K8802" s="40" t="s">
        <v>14499</v>
      </c>
      <c r="L8802" s="6">
        <v>2000</v>
      </c>
    </row>
    <row r="8803" spans="1:12">
      <c r="A8803" s="40" t="s">
        <v>14611</v>
      </c>
      <c r="B8803" s="41" t="s">
        <v>25280</v>
      </c>
      <c r="C8803" s="6" t="str">
        <f t="shared" si="137"/>
        <v>330409031S</v>
      </c>
      <c r="D8803" s="41" t="s">
        <v>8982</v>
      </c>
      <c r="E8803" s="42" t="s">
        <v>20</v>
      </c>
      <c r="F8803" s="41" t="s">
        <v>16</v>
      </c>
      <c r="G8803" s="41" t="s">
        <v>25281</v>
      </c>
      <c r="H8803" s="41"/>
      <c r="I8803" s="42"/>
      <c r="J8803" s="41"/>
      <c r="K8803" s="40" t="s">
        <v>14499</v>
      </c>
      <c r="L8803" s="6">
        <v>1050</v>
      </c>
    </row>
    <row r="8804" spans="1:12">
      <c r="A8804" s="40" t="s">
        <v>14611</v>
      </c>
      <c r="B8804" s="41" t="s">
        <v>25282</v>
      </c>
      <c r="C8804" s="6" t="str">
        <f t="shared" si="137"/>
        <v>330607018S</v>
      </c>
      <c r="D8804" s="41" t="s">
        <v>9614</v>
      </c>
      <c r="E8804" s="42" t="s">
        <v>20</v>
      </c>
      <c r="F8804" s="41" t="s">
        <v>581</v>
      </c>
      <c r="G8804" s="41" t="s">
        <v>25283</v>
      </c>
      <c r="H8804" s="41"/>
      <c r="I8804" s="42"/>
      <c r="J8804" s="41"/>
      <c r="K8804" s="40" t="s">
        <v>14499</v>
      </c>
      <c r="L8804" s="6">
        <v>1521</v>
      </c>
    </row>
    <row r="8805" spans="1:12">
      <c r="A8805" s="40" t="s">
        <v>14611</v>
      </c>
      <c r="B8805" s="41" t="s">
        <v>25284</v>
      </c>
      <c r="C8805" s="6" t="str">
        <f t="shared" si="137"/>
        <v>331002020S</v>
      </c>
      <c r="D8805" s="41" t="s">
        <v>10824</v>
      </c>
      <c r="E8805" s="42" t="s">
        <v>20</v>
      </c>
      <c r="F8805" s="41" t="s">
        <v>16</v>
      </c>
      <c r="G8805" s="41" t="s">
        <v>25285</v>
      </c>
      <c r="H8805" s="41"/>
      <c r="I8805" s="42"/>
      <c r="J8805" s="41"/>
      <c r="K8805" s="40" t="s">
        <v>14499</v>
      </c>
      <c r="L8805" s="6">
        <v>1789</v>
      </c>
    </row>
    <row r="8806" spans="1:12">
      <c r="A8806" s="40" t="s">
        <v>14611</v>
      </c>
      <c r="B8806" s="41" t="s">
        <v>25286</v>
      </c>
      <c r="C8806" s="6" t="str">
        <f t="shared" si="137"/>
        <v>331007022S</v>
      </c>
      <c r="D8806" s="41" t="s">
        <v>11151</v>
      </c>
      <c r="E8806" s="42" t="s">
        <v>20</v>
      </c>
      <c r="F8806" s="41" t="s">
        <v>16</v>
      </c>
      <c r="G8806" s="41" t="s">
        <v>25287</v>
      </c>
      <c r="H8806" s="41"/>
      <c r="I8806" s="42"/>
      <c r="J8806" s="41"/>
      <c r="K8806" s="40" t="s">
        <v>14499</v>
      </c>
      <c r="L8806" s="6">
        <v>4400</v>
      </c>
    </row>
    <row r="8807" spans="1:12">
      <c r="A8807" s="40" t="s">
        <v>14611</v>
      </c>
      <c r="B8807" s="41" t="s">
        <v>25288</v>
      </c>
      <c r="C8807" s="6" t="str">
        <f t="shared" si="137"/>
        <v>331008034S</v>
      </c>
      <c r="D8807" s="41" t="s">
        <v>11243</v>
      </c>
      <c r="E8807" s="42" t="s">
        <v>20</v>
      </c>
      <c r="F8807" s="41" t="s">
        <v>16</v>
      </c>
      <c r="G8807" s="44" t="s">
        <v>25289</v>
      </c>
      <c r="H8807" s="41"/>
      <c r="I8807" s="42"/>
      <c r="J8807" s="41"/>
      <c r="K8807" s="40" t="s">
        <v>14499</v>
      </c>
      <c r="L8807" s="6">
        <v>7280</v>
      </c>
    </row>
    <row r="8808" spans="1:12">
      <c r="A8808" s="40" t="s">
        <v>14611</v>
      </c>
      <c r="B8808" s="41" t="s">
        <v>25290</v>
      </c>
      <c r="C8808" s="6" t="str">
        <f t="shared" si="137"/>
        <v>331503021S</v>
      </c>
      <c r="D8808" s="41" t="s">
        <v>12403</v>
      </c>
      <c r="E8808" s="42" t="s">
        <v>20</v>
      </c>
      <c r="F8808" s="41" t="s">
        <v>537</v>
      </c>
      <c r="G8808" s="41" t="s">
        <v>25291</v>
      </c>
      <c r="H8808" s="41"/>
      <c r="I8808" s="42"/>
      <c r="J8808" s="41"/>
      <c r="K8808" s="40" t="s">
        <v>14499</v>
      </c>
      <c r="L8808" s="6">
        <v>1352</v>
      </c>
    </row>
    <row r="8809" spans="1:12">
      <c r="A8809" s="40" t="s">
        <v>14611</v>
      </c>
      <c r="B8809" s="41" t="s">
        <v>25292</v>
      </c>
      <c r="C8809" s="6" t="str">
        <f t="shared" si="137"/>
        <v>331503022S</v>
      </c>
      <c r="D8809" s="41" t="s">
        <v>12407</v>
      </c>
      <c r="E8809" s="42" t="s">
        <v>20</v>
      </c>
      <c r="F8809" s="41" t="s">
        <v>537</v>
      </c>
      <c r="G8809" s="41" t="s">
        <v>25293</v>
      </c>
      <c r="H8809" s="41"/>
      <c r="I8809" s="42"/>
      <c r="J8809" s="41"/>
      <c r="K8809" s="40" t="s">
        <v>14499</v>
      </c>
      <c r="L8809" s="6">
        <v>2275</v>
      </c>
    </row>
    <row r="8810" spans="1:12">
      <c r="A8810" s="40" t="s">
        <v>14611</v>
      </c>
      <c r="B8810" s="41" t="s">
        <v>25294</v>
      </c>
      <c r="C8810" s="6" t="str">
        <f t="shared" si="137"/>
        <v>331503023S</v>
      </c>
      <c r="D8810" s="41" t="s">
        <v>12411</v>
      </c>
      <c r="E8810" s="42" t="s">
        <v>20</v>
      </c>
      <c r="F8810" s="41" t="s">
        <v>16</v>
      </c>
      <c r="G8810" s="41" t="s">
        <v>25295</v>
      </c>
      <c r="H8810" s="41"/>
      <c r="I8810" s="42"/>
      <c r="J8810" s="41"/>
      <c r="K8810" s="40" t="s">
        <v>14499</v>
      </c>
      <c r="L8810" s="6">
        <v>4563</v>
      </c>
    </row>
    <row r="8811" spans="1:12">
      <c r="A8811" s="40" t="s">
        <v>14611</v>
      </c>
      <c r="B8811" s="41" t="s">
        <v>25296</v>
      </c>
      <c r="C8811" s="6" t="str">
        <f t="shared" si="137"/>
        <v>331506030S</v>
      </c>
      <c r="D8811" s="41" t="s">
        <v>12617</v>
      </c>
      <c r="E8811" s="42" t="s">
        <v>20</v>
      </c>
      <c r="F8811" s="41" t="s">
        <v>16</v>
      </c>
      <c r="G8811" s="41" t="s">
        <v>25297</v>
      </c>
      <c r="H8811" s="41"/>
      <c r="I8811" s="42"/>
      <c r="J8811" s="41"/>
      <c r="K8811" s="40" t="s">
        <v>14499</v>
      </c>
      <c r="L8811" s="6">
        <v>2376</v>
      </c>
    </row>
    <row r="8812" spans="1:12">
      <c r="A8812" s="40" t="s">
        <v>14611</v>
      </c>
      <c r="B8812" s="41" t="s">
        <v>25298</v>
      </c>
      <c r="C8812" s="6" t="str">
        <f t="shared" si="137"/>
        <v>331506031S</v>
      </c>
      <c r="D8812" s="41" t="s">
        <v>12619</v>
      </c>
      <c r="E8812" s="42" t="s">
        <v>20</v>
      </c>
      <c r="F8812" s="41" t="s">
        <v>16</v>
      </c>
      <c r="G8812" s="41" t="s">
        <v>25299</v>
      </c>
      <c r="H8812" s="41"/>
      <c r="I8812" s="42"/>
      <c r="J8812" s="41"/>
      <c r="K8812" s="40" t="s">
        <v>14499</v>
      </c>
      <c r="L8812" s="6">
        <v>3000</v>
      </c>
    </row>
    <row r="8813" spans="1:12">
      <c r="A8813" s="40" t="s">
        <v>14611</v>
      </c>
      <c r="B8813" s="41" t="s">
        <v>25300</v>
      </c>
      <c r="C8813" s="6" t="str">
        <f t="shared" si="137"/>
        <v>331510012S</v>
      </c>
      <c r="D8813" s="41" t="s">
        <v>12731</v>
      </c>
      <c r="E8813" s="42" t="s">
        <v>20</v>
      </c>
      <c r="F8813" s="41" t="s">
        <v>16</v>
      </c>
      <c r="G8813" s="41" t="s">
        <v>25301</v>
      </c>
      <c r="H8813" s="41"/>
      <c r="I8813" s="42"/>
      <c r="J8813" s="41"/>
      <c r="K8813" s="40" t="s">
        <v>14499</v>
      </c>
      <c r="L8813" s="6">
        <v>1440</v>
      </c>
    </row>
    <row r="8814" spans="1:12">
      <c r="A8814" s="40" t="s">
        <v>14611</v>
      </c>
      <c r="B8814" s="41" t="s">
        <v>25302</v>
      </c>
      <c r="C8814" s="6" t="str">
        <f t="shared" si="137"/>
        <v>331512022S</v>
      </c>
      <c r="D8814" s="41" t="s">
        <v>12807</v>
      </c>
      <c r="E8814" s="42" t="s">
        <v>20</v>
      </c>
      <c r="F8814" s="41" t="s">
        <v>12808</v>
      </c>
      <c r="G8814" s="41" t="s">
        <v>25303</v>
      </c>
      <c r="H8814" s="41"/>
      <c r="I8814" s="42"/>
      <c r="J8814" s="41"/>
      <c r="K8814" s="40" t="s">
        <v>14499</v>
      </c>
      <c r="L8814" s="6">
        <v>1440</v>
      </c>
    </row>
    <row r="8815" spans="1:12">
      <c r="A8815" s="40" t="s">
        <v>14611</v>
      </c>
      <c r="B8815" s="41" t="s">
        <v>25304</v>
      </c>
      <c r="C8815" s="6" t="str">
        <f t="shared" si="137"/>
        <v>331521042S</v>
      </c>
      <c r="D8815" s="41" t="s">
        <v>13073</v>
      </c>
      <c r="E8815" s="42" t="s">
        <v>20</v>
      </c>
      <c r="F8815" s="44" t="s">
        <v>13074</v>
      </c>
      <c r="G8815" s="41" t="s">
        <v>25305</v>
      </c>
      <c r="H8815" s="41"/>
      <c r="I8815" s="42"/>
      <c r="J8815" s="41"/>
      <c r="K8815" s="40" t="s">
        <v>14499</v>
      </c>
      <c r="L8815" s="6">
        <v>973</v>
      </c>
    </row>
    <row r="8816" spans="1:12">
      <c r="A8816" s="40" t="s">
        <v>14611</v>
      </c>
      <c r="B8816" s="41" t="s">
        <v>25306</v>
      </c>
      <c r="C8816" s="6" t="str">
        <f t="shared" si="137"/>
        <v>331522020S</v>
      </c>
      <c r="D8816" s="41" t="s">
        <v>13126</v>
      </c>
      <c r="E8816" s="42" t="s">
        <v>20</v>
      </c>
      <c r="F8816" s="41" t="s">
        <v>12808</v>
      </c>
      <c r="G8816" s="41" t="s">
        <v>25307</v>
      </c>
      <c r="H8816" s="41"/>
      <c r="I8816" s="42"/>
      <c r="J8816" s="41"/>
      <c r="K8816" s="40" t="s">
        <v>14499</v>
      </c>
      <c r="L8816" s="6">
        <v>2300</v>
      </c>
    </row>
    <row r="8817" spans="1:12">
      <c r="A8817" s="40" t="s">
        <v>14611</v>
      </c>
      <c r="B8817" s="41" t="s">
        <v>25308</v>
      </c>
      <c r="C8817" s="6" t="str">
        <f t="shared" si="137"/>
        <v>331522021S</v>
      </c>
      <c r="D8817" s="41" t="s">
        <v>13128</v>
      </c>
      <c r="E8817" s="42" t="s">
        <v>20</v>
      </c>
      <c r="F8817" s="41" t="s">
        <v>12576</v>
      </c>
      <c r="G8817" s="41" t="s">
        <v>25309</v>
      </c>
      <c r="H8817" s="41"/>
      <c r="I8817" s="42"/>
      <c r="J8817" s="41"/>
      <c r="K8817" s="40" t="s">
        <v>14499</v>
      </c>
      <c r="L8817" s="6">
        <v>3480</v>
      </c>
    </row>
    <row r="8818" spans="1:12">
      <c r="A8818" s="40" t="s">
        <v>14510</v>
      </c>
      <c r="B8818" s="41" t="s">
        <v>25310</v>
      </c>
      <c r="C8818" s="6" t="str">
        <f t="shared" si="137"/>
        <v>340200020-1</v>
      </c>
      <c r="D8818" s="41" t="s">
        <v>13772</v>
      </c>
      <c r="E8818" s="42" t="s">
        <v>13</v>
      </c>
      <c r="F8818" s="41" t="s">
        <v>16</v>
      </c>
      <c r="G8818" s="41" t="s">
        <v>25311</v>
      </c>
      <c r="H8818" s="41"/>
      <c r="I8818" s="42" t="s">
        <v>14899</v>
      </c>
      <c r="J8818" s="41" t="s">
        <v>25312</v>
      </c>
      <c r="K8818" s="40" t="s">
        <v>14499</v>
      </c>
      <c r="L8818" s="6">
        <v>75</v>
      </c>
    </row>
    <row r="8819" spans="1:12">
      <c r="A8819" s="40" t="s">
        <v>14510</v>
      </c>
      <c r="B8819" s="41" t="s">
        <v>25313</v>
      </c>
      <c r="C8819" s="6" t="str">
        <f t="shared" si="137"/>
        <v>340200045S</v>
      </c>
      <c r="D8819" s="41" t="s">
        <v>13855</v>
      </c>
      <c r="E8819" s="42" t="s">
        <v>20</v>
      </c>
      <c r="F8819" s="41" t="s">
        <v>16</v>
      </c>
      <c r="G8819" s="44" t="s">
        <v>25314</v>
      </c>
      <c r="H8819" s="41"/>
      <c r="I8819" s="42"/>
      <c r="J8819" s="41"/>
      <c r="K8819" s="40" t="s">
        <v>14499</v>
      </c>
      <c r="L8819" s="6">
        <v>22</v>
      </c>
    </row>
    <row r="8820" spans="1:12">
      <c r="A8820" s="40" t="s">
        <v>15276</v>
      </c>
      <c r="B8820" s="41" t="s">
        <v>25315</v>
      </c>
      <c r="C8820" s="6" t="str">
        <f t="shared" si="137"/>
        <v>250103007S</v>
      </c>
      <c r="D8820" s="41" t="s">
        <v>1582</v>
      </c>
      <c r="E8820" s="42" t="s">
        <v>20</v>
      </c>
      <c r="F8820" s="41" t="s">
        <v>1412</v>
      </c>
      <c r="G8820" s="41" t="s">
        <v>25316</v>
      </c>
      <c r="H8820" s="41"/>
      <c r="I8820" s="42"/>
      <c r="J8820" s="41"/>
      <c r="K8820" s="40" t="s">
        <v>14499</v>
      </c>
      <c r="L8820" s="6">
        <v>48</v>
      </c>
    </row>
    <row r="8821" spans="1:12">
      <c r="A8821" s="40" t="s">
        <v>15276</v>
      </c>
      <c r="B8821" s="41" t="s">
        <v>25317</v>
      </c>
      <c r="C8821" s="6" t="str">
        <f t="shared" si="137"/>
        <v>250103008S</v>
      </c>
      <c r="D8821" s="41" t="s">
        <v>1584</v>
      </c>
      <c r="E8821" s="42" t="s">
        <v>20</v>
      </c>
      <c r="F8821" s="41" t="s">
        <v>16</v>
      </c>
      <c r="G8821" s="41" t="s">
        <v>25318</v>
      </c>
      <c r="H8821" s="41"/>
      <c r="I8821" s="42"/>
      <c r="J8821" s="41"/>
      <c r="K8821" s="40" t="s">
        <v>14499</v>
      </c>
      <c r="L8821" s="6">
        <v>130</v>
      </c>
    </row>
    <row r="8822" spans="1:12">
      <c r="A8822" s="40" t="s">
        <v>15276</v>
      </c>
      <c r="B8822" s="41" t="s">
        <v>25319</v>
      </c>
      <c r="C8822" s="6" t="str">
        <f t="shared" si="137"/>
        <v>250203083S</v>
      </c>
      <c r="D8822" s="44" t="s">
        <v>2040</v>
      </c>
      <c r="E8822" s="42" t="s">
        <v>20</v>
      </c>
      <c r="F8822" s="41" t="s">
        <v>16</v>
      </c>
      <c r="G8822" s="41" t="s">
        <v>25320</v>
      </c>
      <c r="H8822" s="41"/>
      <c r="I8822" s="42"/>
      <c r="J8822" s="41"/>
      <c r="K8822" s="40" t="s">
        <v>14499</v>
      </c>
      <c r="L8822" s="6">
        <v>180</v>
      </c>
    </row>
    <row r="8823" spans="1:12">
      <c r="A8823" s="40" t="s">
        <v>15276</v>
      </c>
      <c r="B8823" s="41" t="s">
        <v>25321</v>
      </c>
      <c r="C8823" s="6" t="str">
        <f t="shared" si="137"/>
        <v>250301025S</v>
      </c>
      <c r="D8823" s="41" t="s">
        <v>2145</v>
      </c>
      <c r="E8823" s="42" t="s">
        <v>20</v>
      </c>
      <c r="F8823" s="41" t="s">
        <v>1412</v>
      </c>
      <c r="G8823" s="41" t="s">
        <v>25322</v>
      </c>
      <c r="H8823" s="41"/>
      <c r="I8823" s="42"/>
      <c r="J8823" s="41"/>
      <c r="K8823" s="40" t="s">
        <v>14499</v>
      </c>
      <c r="L8823" s="6">
        <v>80</v>
      </c>
    </row>
    <row r="8824" spans="1:12">
      <c r="A8824" s="40" t="s">
        <v>15276</v>
      </c>
      <c r="B8824" s="41" t="s">
        <v>25323</v>
      </c>
      <c r="C8824" s="6" t="str">
        <f t="shared" si="137"/>
        <v>250307032S</v>
      </c>
      <c r="D8824" s="41" t="s">
        <v>2501</v>
      </c>
      <c r="E8824" s="42" t="s">
        <v>20</v>
      </c>
      <c r="F8824" s="41" t="s">
        <v>1412</v>
      </c>
      <c r="G8824" s="41" t="s">
        <v>25324</v>
      </c>
      <c r="H8824" s="41"/>
      <c r="I8824" s="42"/>
      <c r="J8824" s="41"/>
      <c r="K8824" s="40" t="s">
        <v>14499</v>
      </c>
      <c r="L8824" s="6">
        <v>200</v>
      </c>
    </row>
    <row r="8825" spans="1:12">
      <c r="A8825" s="40" t="s">
        <v>15276</v>
      </c>
      <c r="B8825" s="41" t="s">
        <v>25325</v>
      </c>
      <c r="C8825" s="6" t="str">
        <f t="shared" si="137"/>
        <v>250402071S</v>
      </c>
      <c r="D8825" s="44" t="s">
        <v>25326</v>
      </c>
      <c r="E8825" s="42" t="s">
        <v>20</v>
      </c>
      <c r="F8825" s="41" t="s">
        <v>16</v>
      </c>
      <c r="G8825" s="44" t="s">
        <v>25327</v>
      </c>
      <c r="H8825" s="41"/>
      <c r="I8825" s="42"/>
      <c r="J8825" s="41"/>
      <c r="K8825" s="40" t="s">
        <v>14499</v>
      </c>
      <c r="L8825" s="6">
        <v>64</v>
      </c>
    </row>
    <row r="8826" spans="1:12">
      <c r="A8826" s="40" t="s">
        <v>15276</v>
      </c>
      <c r="B8826" s="41" t="s">
        <v>25328</v>
      </c>
      <c r="C8826" s="6" t="str">
        <f t="shared" si="137"/>
        <v>250403092S</v>
      </c>
      <c r="D8826" s="41" t="s">
        <v>3426</v>
      </c>
      <c r="E8826" s="42" t="s">
        <v>20</v>
      </c>
      <c r="F8826" s="41" t="s">
        <v>16</v>
      </c>
      <c r="G8826" s="41" t="s">
        <v>25329</v>
      </c>
      <c r="H8826" s="41"/>
      <c r="I8826" s="42"/>
      <c r="J8826" s="41"/>
      <c r="K8826" s="40" t="s">
        <v>14499</v>
      </c>
      <c r="L8826" s="6">
        <v>49.6</v>
      </c>
    </row>
    <row r="8827" spans="1:12">
      <c r="A8827" s="40" t="s">
        <v>15276</v>
      </c>
      <c r="B8827" s="41" t="s">
        <v>25330</v>
      </c>
      <c r="C8827" s="6" t="str">
        <f t="shared" si="137"/>
        <v>250403093S</v>
      </c>
      <c r="D8827" s="41" t="s">
        <v>3428</v>
      </c>
      <c r="E8827" s="42" t="s">
        <v>20</v>
      </c>
      <c r="F8827" s="41" t="s">
        <v>1412</v>
      </c>
      <c r="G8827" s="41" t="s">
        <v>25331</v>
      </c>
      <c r="H8827" s="41"/>
      <c r="I8827" s="42"/>
      <c r="J8827" s="41"/>
      <c r="K8827" s="40" t="s">
        <v>14499</v>
      </c>
      <c r="L8827" s="6">
        <v>40</v>
      </c>
    </row>
    <row r="8828" spans="1:12">
      <c r="A8828" s="40" t="s">
        <v>15276</v>
      </c>
      <c r="B8828" s="41" t="s">
        <v>25332</v>
      </c>
      <c r="C8828" s="6" t="str">
        <f t="shared" si="137"/>
        <v>250404030S</v>
      </c>
      <c r="D8828" s="41" t="s">
        <v>3509</v>
      </c>
      <c r="E8828" s="42" t="s">
        <v>20</v>
      </c>
      <c r="F8828" s="41" t="s">
        <v>1412</v>
      </c>
      <c r="G8828" s="44" t="s">
        <v>25333</v>
      </c>
      <c r="H8828" s="41"/>
      <c r="I8828" s="42"/>
      <c r="J8828" s="41"/>
      <c r="K8828" s="40" t="s">
        <v>14499</v>
      </c>
      <c r="L8828" s="6">
        <v>65</v>
      </c>
    </row>
    <row r="8829" spans="1:12">
      <c r="A8829" s="40" t="s">
        <v>15276</v>
      </c>
      <c r="B8829" s="41" t="s">
        <v>25334</v>
      </c>
      <c r="C8829" s="6" t="str">
        <f t="shared" si="137"/>
        <v>250800004S</v>
      </c>
      <c r="D8829" s="41" t="s">
        <v>3813</v>
      </c>
      <c r="E8829" s="42" t="s">
        <v>20</v>
      </c>
      <c r="F8829" s="41" t="s">
        <v>1412</v>
      </c>
      <c r="G8829" s="41" t="s">
        <v>25335</v>
      </c>
      <c r="H8829" s="41"/>
      <c r="I8829" s="42"/>
      <c r="J8829" s="41"/>
      <c r="K8829" s="40" t="s">
        <v>14499</v>
      </c>
      <c r="L8829" s="6">
        <v>400</v>
      </c>
    </row>
    <row r="8830" spans="1:12">
      <c r="A8830" s="40" t="s">
        <v>15276</v>
      </c>
      <c r="B8830" s="41" t="s">
        <v>25336</v>
      </c>
      <c r="C8830" s="6" t="str">
        <f t="shared" si="137"/>
        <v>250800004S-1</v>
      </c>
      <c r="D8830" s="41" t="s">
        <v>3816</v>
      </c>
      <c r="E8830" s="42" t="s">
        <v>20</v>
      </c>
      <c r="F8830" s="41" t="s">
        <v>1412</v>
      </c>
      <c r="G8830" s="41" t="s">
        <v>25337</v>
      </c>
      <c r="H8830" s="41"/>
      <c r="I8830" s="42"/>
      <c r="J8830" s="41"/>
      <c r="K8830" s="40" t="s">
        <v>14499</v>
      </c>
      <c r="L8830" s="6">
        <v>100</v>
      </c>
    </row>
    <row r="8831" spans="1:12">
      <c r="A8831" s="40" t="s">
        <v>14611</v>
      </c>
      <c r="B8831" s="41" t="s">
        <v>25338</v>
      </c>
      <c r="C8831" s="6" t="str">
        <f t="shared" si="137"/>
        <v>310702004-3</v>
      </c>
      <c r="D8831" s="41" t="s">
        <v>5830</v>
      </c>
      <c r="E8831" s="42" t="s">
        <v>13</v>
      </c>
      <c r="F8831" s="41" t="s">
        <v>16</v>
      </c>
      <c r="G8831" s="41" t="s">
        <v>25339</v>
      </c>
      <c r="H8831" s="41"/>
      <c r="I8831" s="42"/>
      <c r="J8831" s="41" t="s">
        <v>14788</v>
      </c>
      <c r="K8831" s="40" t="s">
        <v>14499</v>
      </c>
      <c r="L8831" s="6">
        <v>814</v>
      </c>
    </row>
    <row r="8832" spans="1:12">
      <c r="A8832" s="40" t="s">
        <v>14611</v>
      </c>
      <c r="B8832" s="41" t="s">
        <v>25340</v>
      </c>
      <c r="C8832" s="6" t="str">
        <f t="shared" si="137"/>
        <v>331503021S-1</v>
      </c>
      <c r="D8832" s="41" t="s">
        <v>12405</v>
      </c>
      <c r="E8832" s="42" t="s">
        <v>20</v>
      </c>
      <c r="F8832" s="41" t="s">
        <v>537</v>
      </c>
      <c r="G8832" s="41" t="s">
        <v>25341</v>
      </c>
      <c r="H8832" s="41"/>
      <c r="I8832" s="42"/>
      <c r="J8832" s="41"/>
      <c r="K8832" s="40" t="s">
        <v>14499</v>
      </c>
      <c r="L8832" s="6">
        <v>270</v>
      </c>
    </row>
    <row r="8833" spans="1:12">
      <c r="A8833" s="40" t="s">
        <v>14611</v>
      </c>
      <c r="B8833" s="41" t="s">
        <v>25342</v>
      </c>
      <c r="C8833" s="6" t="str">
        <f t="shared" si="137"/>
        <v>331503022S-1</v>
      </c>
      <c r="D8833" s="41" t="s">
        <v>12409</v>
      </c>
      <c r="E8833" s="42" t="s">
        <v>20</v>
      </c>
      <c r="F8833" s="41" t="s">
        <v>537</v>
      </c>
      <c r="G8833" s="41" t="s">
        <v>25343</v>
      </c>
      <c r="H8833" s="41"/>
      <c r="I8833" s="42"/>
      <c r="J8833" s="41"/>
      <c r="K8833" s="40" t="s">
        <v>14499</v>
      </c>
      <c r="L8833" s="6">
        <v>455</v>
      </c>
    </row>
    <row r="8834" spans="1:12">
      <c r="A8834" s="40" t="s">
        <v>14611</v>
      </c>
      <c r="B8834" s="41" t="s">
        <v>25344</v>
      </c>
      <c r="C8834" s="6" t="str">
        <f t="shared" si="137"/>
        <v>331506031S-1</v>
      </c>
      <c r="D8834" s="41" t="s">
        <v>12621</v>
      </c>
      <c r="E8834" s="42" t="s">
        <v>20</v>
      </c>
      <c r="F8834" s="41" t="s">
        <v>16</v>
      </c>
      <c r="G8834" s="41" t="s">
        <v>25345</v>
      </c>
      <c r="H8834" s="41"/>
      <c r="I8834" s="42"/>
      <c r="J8834" s="41"/>
      <c r="K8834" s="40" t="s">
        <v>14499</v>
      </c>
      <c r="L8834" s="6">
        <v>600</v>
      </c>
    </row>
    <row r="8835" spans="1:12">
      <c r="A8835" s="40" t="s">
        <v>14611</v>
      </c>
      <c r="B8835" s="41" t="s">
        <v>25346</v>
      </c>
      <c r="C8835" s="6" t="str">
        <f t="shared" ref="C8835:C8861" si="138">RIGHT(B8835,LEN(B8835)-16)</f>
        <v>331507001-2</v>
      </c>
      <c r="D8835" s="41" t="s">
        <v>12627</v>
      </c>
      <c r="E8835" s="42" t="s">
        <v>13</v>
      </c>
      <c r="F8835" s="41" t="s">
        <v>16</v>
      </c>
      <c r="G8835" s="41" t="s">
        <v>25347</v>
      </c>
      <c r="H8835" s="41"/>
      <c r="I8835" s="42"/>
      <c r="J8835" s="41"/>
      <c r="K8835" s="40" t="s">
        <v>14499</v>
      </c>
      <c r="L8835" s="6">
        <v>1053</v>
      </c>
    </row>
    <row r="8836" spans="1:12">
      <c r="A8836" s="40" t="s">
        <v>14611</v>
      </c>
      <c r="B8836" s="41" t="s">
        <v>25348</v>
      </c>
      <c r="C8836" s="6" t="str">
        <f t="shared" si="138"/>
        <v>310100016-2</v>
      </c>
      <c r="D8836" s="41" t="s">
        <v>4168</v>
      </c>
      <c r="E8836" s="42" t="s">
        <v>13</v>
      </c>
      <c r="F8836" s="41" t="s">
        <v>16</v>
      </c>
      <c r="G8836" s="41" t="s">
        <v>25349</v>
      </c>
      <c r="H8836" s="41" t="s">
        <v>432</v>
      </c>
      <c r="I8836" s="42"/>
      <c r="J8836" s="41"/>
      <c r="K8836" s="40" t="s">
        <v>14499</v>
      </c>
      <c r="L8836" s="6">
        <v>380</v>
      </c>
    </row>
    <row r="8837" spans="1:12">
      <c r="A8837" s="40" t="s">
        <v>14611</v>
      </c>
      <c r="B8837" s="41" t="s">
        <v>25350</v>
      </c>
      <c r="C8837" s="6" t="str">
        <f t="shared" si="138"/>
        <v>310702004-2</v>
      </c>
      <c r="D8837" s="43" t="s">
        <v>5828</v>
      </c>
      <c r="E8837" s="42" t="s">
        <v>13</v>
      </c>
      <c r="F8837" s="41" t="s">
        <v>16</v>
      </c>
      <c r="G8837" s="41"/>
      <c r="H8837" s="41" t="s">
        <v>5826</v>
      </c>
      <c r="I8837" s="42"/>
      <c r="J8837" s="41" t="s">
        <v>14788</v>
      </c>
      <c r="K8837" s="40" t="s">
        <v>14499</v>
      </c>
      <c r="L8837" s="6">
        <v>1775</v>
      </c>
    </row>
    <row r="8838" spans="1:12">
      <c r="A8838" s="40" t="s">
        <v>14611</v>
      </c>
      <c r="B8838" s="41" t="s">
        <v>25351</v>
      </c>
      <c r="C8838" s="6" t="str">
        <f t="shared" si="138"/>
        <v>310702004-2E</v>
      </c>
      <c r="D8838" s="43" t="s">
        <v>5828</v>
      </c>
      <c r="E8838" s="42" t="s">
        <v>13</v>
      </c>
      <c r="F8838" s="41" t="s">
        <v>16</v>
      </c>
      <c r="G8838" s="41" t="s">
        <v>17</v>
      </c>
      <c r="H8838" s="41" t="s">
        <v>5826</v>
      </c>
      <c r="I8838" s="42"/>
      <c r="J8838" s="41" t="s">
        <v>14788</v>
      </c>
      <c r="K8838" s="40" t="s">
        <v>22741</v>
      </c>
      <c r="L8838" s="6">
        <v>1775</v>
      </c>
    </row>
    <row r="8839" spans="1:12">
      <c r="A8839" s="40" t="s">
        <v>14611</v>
      </c>
      <c r="B8839" s="41" t="s">
        <v>25352</v>
      </c>
      <c r="C8839" s="6" t="str">
        <f t="shared" si="138"/>
        <v>330000000-19</v>
      </c>
      <c r="D8839" s="43" t="s">
        <v>7722</v>
      </c>
      <c r="E8839" s="42" t="s">
        <v>20</v>
      </c>
      <c r="F8839" s="41" t="s">
        <v>16</v>
      </c>
      <c r="G8839" s="41" t="s">
        <v>25353</v>
      </c>
      <c r="H8839" s="41" t="s">
        <v>17</v>
      </c>
      <c r="I8839" s="42"/>
      <c r="J8839" s="41"/>
      <c r="K8839" s="40" t="s">
        <v>14499</v>
      </c>
      <c r="L8839" s="6">
        <v>871</v>
      </c>
    </row>
    <row r="8840" spans="1:12">
      <c r="A8840" s="40" t="s">
        <v>14611</v>
      </c>
      <c r="B8840" s="41" t="s">
        <v>25354</v>
      </c>
      <c r="C8840" s="6" t="str">
        <f t="shared" si="138"/>
        <v>330407005-5</v>
      </c>
      <c r="D8840" s="41" t="s">
        <v>8848</v>
      </c>
      <c r="E8840" s="42" t="s">
        <v>13</v>
      </c>
      <c r="F8840" s="41" t="s">
        <v>16</v>
      </c>
      <c r="G8840" s="41" t="s">
        <v>25355</v>
      </c>
      <c r="H8840" s="41"/>
      <c r="I8840" s="42"/>
      <c r="J8840" s="41"/>
      <c r="K8840" s="40" t="s">
        <v>14499</v>
      </c>
      <c r="L8840" s="6">
        <v>690</v>
      </c>
    </row>
    <row r="8841" spans="1:12">
      <c r="A8841" s="40" t="s">
        <v>14611</v>
      </c>
      <c r="B8841" s="41" t="s">
        <v>25356</v>
      </c>
      <c r="C8841" s="6" t="str">
        <f t="shared" si="138"/>
        <v>330407005-6</v>
      </c>
      <c r="D8841" s="41" t="s">
        <v>8850</v>
      </c>
      <c r="E8841" s="42" t="s">
        <v>13</v>
      </c>
      <c r="F8841" s="41" t="s">
        <v>16</v>
      </c>
      <c r="G8841" s="41" t="s">
        <v>25357</v>
      </c>
      <c r="H8841" s="41"/>
      <c r="I8841" s="42"/>
      <c r="J8841" s="41"/>
      <c r="K8841" s="40" t="s">
        <v>14499</v>
      </c>
      <c r="L8841" s="6">
        <v>300</v>
      </c>
    </row>
    <row r="8842" spans="1:12">
      <c r="A8842" s="40" t="s">
        <v>14611</v>
      </c>
      <c r="B8842" s="41" t="s">
        <v>25358</v>
      </c>
      <c r="C8842" s="6" t="str">
        <f t="shared" si="138"/>
        <v>330407005-7</v>
      </c>
      <c r="D8842" s="41" t="s">
        <v>8852</v>
      </c>
      <c r="E8842" s="42" t="s">
        <v>13</v>
      </c>
      <c r="F8842" s="41" t="s">
        <v>16</v>
      </c>
      <c r="G8842" s="41" t="s">
        <v>25359</v>
      </c>
      <c r="H8842" s="41"/>
      <c r="I8842" s="42"/>
      <c r="J8842" s="41"/>
      <c r="K8842" s="40" t="s">
        <v>14499</v>
      </c>
      <c r="L8842" s="6">
        <v>400</v>
      </c>
    </row>
    <row r="8843" spans="1:12">
      <c r="A8843" s="40" t="s">
        <v>14611</v>
      </c>
      <c r="B8843" s="41" t="s">
        <v>25360</v>
      </c>
      <c r="C8843" s="6" t="str">
        <f t="shared" si="138"/>
        <v>330407005-8</v>
      </c>
      <c r="D8843" s="41" t="s">
        <v>8854</v>
      </c>
      <c r="E8843" s="42" t="s">
        <v>13</v>
      </c>
      <c r="F8843" s="41" t="s">
        <v>16</v>
      </c>
      <c r="G8843" s="41" t="s">
        <v>25361</v>
      </c>
      <c r="H8843" s="41"/>
      <c r="I8843" s="42"/>
      <c r="J8843" s="41"/>
      <c r="K8843" s="40" t="s">
        <v>14499</v>
      </c>
      <c r="L8843" s="6">
        <v>550</v>
      </c>
    </row>
    <row r="8844" spans="1:12">
      <c r="A8844" s="40" t="s">
        <v>14611</v>
      </c>
      <c r="B8844" s="41" t="s">
        <v>25362</v>
      </c>
      <c r="C8844" s="6" t="str">
        <f t="shared" si="138"/>
        <v>330407005-9</v>
      </c>
      <c r="D8844" s="41" t="s">
        <v>8856</v>
      </c>
      <c r="E8844" s="42" t="s">
        <v>13</v>
      </c>
      <c r="F8844" s="41" t="s">
        <v>16</v>
      </c>
      <c r="G8844" s="41" t="s">
        <v>25363</v>
      </c>
      <c r="H8844" s="41"/>
      <c r="I8844" s="42"/>
      <c r="J8844" s="41"/>
      <c r="K8844" s="40" t="s">
        <v>14499</v>
      </c>
      <c r="L8844" s="6">
        <v>570</v>
      </c>
    </row>
    <row r="8845" spans="1:12">
      <c r="A8845" s="40" t="s">
        <v>14611</v>
      </c>
      <c r="B8845" s="41" t="s">
        <v>25364</v>
      </c>
      <c r="C8845" s="6" t="str">
        <f t="shared" si="138"/>
        <v>331006002-1</v>
      </c>
      <c r="D8845" s="41" t="s">
        <v>11046</v>
      </c>
      <c r="E8845" s="42" t="s">
        <v>13</v>
      </c>
      <c r="F8845" s="41" t="s">
        <v>16</v>
      </c>
      <c r="G8845" s="41"/>
      <c r="H8845" s="41"/>
      <c r="I8845" s="42"/>
      <c r="J8845" s="41"/>
      <c r="K8845" s="40" t="s">
        <v>14499</v>
      </c>
      <c r="L8845" s="6">
        <v>650</v>
      </c>
    </row>
    <row r="8846" spans="1:12">
      <c r="A8846" s="40" t="s">
        <v>14611</v>
      </c>
      <c r="B8846" s="41" t="s">
        <v>25365</v>
      </c>
      <c r="C8846" s="6" t="str">
        <f t="shared" si="138"/>
        <v>331006013-2</v>
      </c>
      <c r="D8846" s="41" t="s">
        <v>11078</v>
      </c>
      <c r="E8846" s="42" t="s">
        <v>13</v>
      </c>
      <c r="F8846" s="41" t="s">
        <v>16</v>
      </c>
      <c r="G8846" s="41"/>
      <c r="H8846" s="41" t="s">
        <v>11079</v>
      </c>
      <c r="I8846" s="42"/>
      <c r="J8846" s="41"/>
      <c r="K8846" s="40" t="s">
        <v>14499</v>
      </c>
      <c r="L8846" s="6">
        <v>3227</v>
      </c>
    </row>
    <row r="8847" spans="1:12">
      <c r="A8847" s="40" t="s">
        <v>14611</v>
      </c>
      <c r="B8847" s="41" t="s">
        <v>25366</v>
      </c>
      <c r="C8847" s="6" t="str">
        <f t="shared" si="138"/>
        <v>331520001-2</v>
      </c>
      <c r="D8847" s="41" t="s">
        <v>12933</v>
      </c>
      <c r="E8847" s="42" t="s">
        <v>13</v>
      </c>
      <c r="F8847" s="41" t="s">
        <v>16</v>
      </c>
      <c r="G8847" s="41" t="s">
        <v>25367</v>
      </c>
      <c r="H8847" s="41"/>
      <c r="I8847" s="42"/>
      <c r="J8847" s="41"/>
      <c r="K8847" s="40" t="s">
        <v>14499</v>
      </c>
      <c r="L8847" s="6">
        <v>2433</v>
      </c>
    </row>
    <row r="8848" spans="1:12">
      <c r="A8848" s="40" t="s">
        <v>14611</v>
      </c>
      <c r="B8848" s="41" t="s">
        <v>25368</v>
      </c>
      <c r="C8848" s="6" t="str">
        <f t="shared" si="138"/>
        <v>331602004-1</v>
      </c>
      <c r="D8848" s="41" t="s">
        <v>13213</v>
      </c>
      <c r="E8848" s="42" t="s">
        <v>13</v>
      </c>
      <c r="F8848" s="41" t="s">
        <v>1409</v>
      </c>
      <c r="G8848" s="43" t="s">
        <v>25369</v>
      </c>
      <c r="H8848" s="41" t="s">
        <v>17</v>
      </c>
      <c r="I8848" s="42"/>
      <c r="J8848" s="41"/>
      <c r="K8848" s="40" t="s">
        <v>14499</v>
      </c>
      <c r="L8848" s="6">
        <v>740</v>
      </c>
    </row>
    <row r="8849" spans="1:12">
      <c r="A8849" s="40" t="s">
        <v>14611</v>
      </c>
      <c r="B8849" s="41" t="s">
        <v>25370</v>
      </c>
      <c r="C8849" s="6" t="str">
        <f t="shared" si="138"/>
        <v>331602004-2</v>
      </c>
      <c r="D8849" s="41" t="s">
        <v>13215</v>
      </c>
      <c r="E8849" s="42" t="s">
        <v>13</v>
      </c>
      <c r="F8849" s="41" t="s">
        <v>1409</v>
      </c>
      <c r="G8849" s="43" t="s">
        <v>25371</v>
      </c>
      <c r="H8849" s="41" t="s">
        <v>17</v>
      </c>
      <c r="I8849" s="42"/>
      <c r="J8849" s="41"/>
      <c r="K8849" s="40" t="s">
        <v>14499</v>
      </c>
      <c r="L8849" s="6">
        <v>340</v>
      </c>
    </row>
    <row r="8850" spans="1:12">
      <c r="A8850" s="40" t="s">
        <v>14611</v>
      </c>
      <c r="B8850" s="41" t="s">
        <v>25372</v>
      </c>
      <c r="C8850" s="6" t="str">
        <f t="shared" si="138"/>
        <v>331602004-3</v>
      </c>
      <c r="D8850" s="41" t="s">
        <v>13217</v>
      </c>
      <c r="E8850" s="42" t="s">
        <v>13</v>
      </c>
      <c r="F8850" s="41" t="s">
        <v>1409</v>
      </c>
      <c r="G8850" s="43" t="s">
        <v>25373</v>
      </c>
      <c r="H8850" s="41" t="s">
        <v>17</v>
      </c>
      <c r="I8850" s="42"/>
      <c r="J8850" s="41"/>
      <c r="K8850" s="40" t="s">
        <v>14499</v>
      </c>
      <c r="L8850" s="6">
        <v>140</v>
      </c>
    </row>
    <row r="8851" spans="1:12">
      <c r="A8851" s="46" t="s">
        <v>14510</v>
      </c>
      <c r="B8851" s="47" t="s">
        <v>25374</v>
      </c>
      <c r="C8851" s="6" t="str">
        <f t="shared" si="138"/>
        <v>430000005-2</v>
      </c>
      <c r="D8851" s="47" t="s">
        <v>14143</v>
      </c>
      <c r="E8851" s="48" t="s">
        <v>13</v>
      </c>
      <c r="F8851" s="47" t="s">
        <v>16</v>
      </c>
      <c r="G8851" s="47" t="s">
        <v>25375</v>
      </c>
      <c r="H8851" s="47"/>
      <c r="I8851" s="48"/>
      <c r="J8851" s="47"/>
      <c r="K8851" s="46" t="s">
        <v>14499</v>
      </c>
      <c r="L8851" s="54">
        <v>121</v>
      </c>
    </row>
    <row r="8852" spans="1:12">
      <c r="A8852" s="40" t="s">
        <v>14516</v>
      </c>
      <c r="B8852" s="49" t="s">
        <v>25376</v>
      </c>
      <c r="C8852" s="6" t="str">
        <f t="shared" si="138"/>
        <v>210103036S</v>
      </c>
      <c r="D8852" s="50" t="s">
        <v>648</v>
      </c>
      <c r="E8852" s="51" t="s">
        <v>20</v>
      </c>
      <c r="F8852" s="52" t="s">
        <v>16</v>
      </c>
      <c r="G8852" s="52" t="s">
        <v>25377</v>
      </c>
      <c r="H8852" s="53"/>
      <c r="I8852" s="40"/>
      <c r="J8852" s="55"/>
      <c r="K8852" s="40" t="s">
        <v>14499</v>
      </c>
      <c r="L8852" s="6">
        <v>25</v>
      </c>
    </row>
    <row r="8853" spans="1:12">
      <c r="A8853" s="40" t="s">
        <v>14611</v>
      </c>
      <c r="B8853" s="49" t="s">
        <v>25378</v>
      </c>
      <c r="C8853" s="6" t="str">
        <f t="shared" si="138"/>
        <v>310208004S</v>
      </c>
      <c r="D8853" s="50" t="s">
        <v>4358</v>
      </c>
      <c r="E8853" s="51" t="s">
        <v>20</v>
      </c>
      <c r="F8853" s="52" t="s">
        <v>16</v>
      </c>
      <c r="G8853" s="52" t="s">
        <v>25379</v>
      </c>
      <c r="H8853" s="53"/>
      <c r="I8853" s="40"/>
      <c r="J8853" s="55"/>
      <c r="K8853" s="40" t="s">
        <v>14499</v>
      </c>
      <c r="L8853" s="6">
        <v>1047</v>
      </c>
    </row>
    <row r="8854" spans="1:12">
      <c r="A8854" s="40" t="s">
        <v>14510</v>
      </c>
      <c r="B8854" s="49" t="s">
        <v>25380</v>
      </c>
      <c r="C8854" s="6" t="str">
        <f t="shared" si="138"/>
        <v>310514005S</v>
      </c>
      <c r="D8854" s="50" t="s">
        <v>5264</v>
      </c>
      <c r="E8854" s="51" t="s">
        <v>20</v>
      </c>
      <c r="F8854" s="52" t="s">
        <v>5265</v>
      </c>
      <c r="G8854" s="52" t="s">
        <v>25381</v>
      </c>
      <c r="H8854" s="53"/>
      <c r="I8854" s="40"/>
      <c r="J8854" s="55"/>
      <c r="K8854" s="40" t="s">
        <v>14499</v>
      </c>
      <c r="L8854" s="6">
        <v>5</v>
      </c>
    </row>
    <row r="8855" spans="1:12">
      <c r="A8855" s="40" t="s">
        <v>14611</v>
      </c>
      <c r="B8855" s="49" t="s">
        <v>25382</v>
      </c>
      <c r="C8855" s="6" t="str">
        <f t="shared" si="138"/>
        <v>330201067S</v>
      </c>
      <c r="D8855" s="50" t="s">
        <v>8230</v>
      </c>
      <c r="E8855" s="51" t="s">
        <v>20</v>
      </c>
      <c r="F8855" s="52" t="s">
        <v>16</v>
      </c>
      <c r="G8855" s="52" t="s">
        <v>25383</v>
      </c>
      <c r="H8855" s="53"/>
      <c r="I8855" s="40"/>
      <c r="J8855" s="55"/>
      <c r="K8855" s="40" t="s">
        <v>14499</v>
      </c>
      <c r="L8855" s="6">
        <v>8112</v>
      </c>
    </row>
    <row r="8856" spans="1:12">
      <c r="A8856" s="40" t="s">
        <v>14611</v>
      </c>
      <c r="B8856" s="49" t="s">
        <v>25384</v>
      </c>
      <c r="C8856" s="6" t="str">
        <f t="shared" si="138"/>
        <v>330405024S</v>
      </c>
      <c r="D8856" s="50" t="s">
        <v>8768</v>
      </c>
      <c r="E8856" s="51" t="s">
        <v>20</v>
      </c>
      <c r="F8856" s="52" t="s">
        <v>4369</v>
      </c>
      <c r="G8856" s="52" t="s">
        <v>25385</v>
      </c>
      <c r="H8856" s="53" t="s">
        <v>6695</v>
      </c>
      <c r="I8856" s="40"/>
      <c r="J8856" s="55"/>
      <c r="K8856" s="40" t="s">
        <v>14499</v>
      </c>
      <c r="L8856" s="6">
        <v>2349</v>
      </c>
    </row>
    <row r="8857" spans="1:12">
      <c r="A8857" s="40" t="s">
        <v>14611</v>
      </c>
      <c r="B8857" s="49" t="s">
        <v>25386</v>
      </c>
      <c r="C8857" s="6" t="str">
        <f t="shared" si="138"/>
        <v>330601037S</v>
      </c>
      <c r="D8857" s="50" t="s">
        <v>9203</v>
      </c>
      <c r="E8857" s="51" t="s">
        <v>20</v>
      </c>
      <c r="F8857" s="52" t="s">
        <v>581</v>
      </c>
      <c r="G8857" s="52" t="s">
        <v>25387</v>
      </c>
      <c r="H8857" s="53"/>
      <c r="I8857" s="40"/>
      <c r="J8857" s="55"/>
      <c r="K8857" s="40" t="s">
        <v>14499</v>
      </c>
      <c r="L8857" s="6">
        <v>523</v>
      </c>
    </row>
    <row r="8858" spans="1:12">
      <c r="A8858" s="40" t="s">
        <v>14510</v>
      </c>
      <c r="B8858" s="49" t="s">
        <v>25388</v>
      </c>
      <c r="C8858" s="6" t="str">
        <f t="shared" si="138"/>
        <v>340200020-2</v>
      </c>
      <c r="D8858" s="50" t="s">
        <v>13774</v>
      </c>
      <c r="E8858" s="51" t="s">
        <v>13</v>
      </c>
      <c r="F8858" s="52" t="s">
        <v>16</v>
      </c>
      <c r="G8858" s="52" t="s">
        <v>25389</v>
      </c>
      <c r="H8858" s="53"/>
      <c r="I8858" s="40" t="s">
        <v>14899</v>
      </c>
      <c r="J8858" s="55" t="s">
        <v>25312</v>
      </c>
      <c r="K8858" s="40" t="s">
        <v>14499</v>
      </c>
      <c r="L8858" s="6">
        <v>75</v>
      </c>
    </row>
    <row r="8859" spans="1:12">
      <c r="A8859" s="40" t="s">
        <v>15276</v>
      </c>
      <c r="B8859" s="49" t="s">
        <v>25390</v>
      </c>
      <c r="C8859" s="6" t="str">
        <f t="shared" si="138"/>
        <v>111100003S</v>
      </c>
      <c r="D8859" s="50" t="s">
        <v>128</v>
      </c>
      <c r="E8859" s="51" t="s">
        <v>20</v>
      </c>
      <c r="F8859" s="52" t="s">
        <v>129</v>
      </c>
      <c r="G8859" s="52" t="s">
        <v>25391</v>
      </c>
      <c r="H8859" s="53"/>
      <c r="I8859" s="40"/>
      <c r="J8859" s="55"/>
      <c r="K8859" s="40" t="s">
        <v>14499</v>
      </c>
      <c r="L8859" s="6">
        <v>300</v>
      </c>
    </row>
    <row r="8860" spans="1:12">
      <c r="A8860" s="40" t="s">
        <v>15276</v>
      </c>
      <c r="B8860" s="49" t="s">
        <v>25392</v>
      </c>
      <c r="C8860" s="6" t="str">
        <f t="shared" si="138"/>
        <v>250303021S</v>
      </c>
      <c r="D8860" s="50" t="s">
        <v>2233</v>
      </c>
      <c r="E8860" s="51" t="s">
        <v>20</v>
      </c>
      <c r="F8860" s="52" t="s">
        <v>1412</v>
      </c>
      <c r="G8860" s="52" t="s">
        <v>25393</v>
      </c>
      <c r="H8860" s="53"/>
      <c r="I8860" s="40"/>
      <c r="J8860" s="55"/>
      <c r="K8860" s="40" t="s">
        <v>14499</v>
      </c>
      <c r="L8860" s="6">
        <v>270</v>
      </c>
    </row>
    <row r="8861" spans="1:12">
      <c r="A8861" s="40" t="s">
        <v>14611</v>
      </c>
      <c r="B8861" s="49" t="s">
        <v>25394</v>
      </c>
      <c r="C8861" s="6" t="str">
        <f t="shared" si="138"/>
        <v>310702007-1</v>
      </c>
      <c r="D8861" s="50" t="s">
        <v>5840</v>
      </c>
      <c r="E8861" s="51" t="s">
        <v>13</v>
      </c>
      <c r="F8861" s="52" t="s">
        <v>16</v>
      </c>
      <c r="G8861" s="52" t="s">
        <v>25395</v>
      </c>
      <c r="H8861" s="53"/>
      <c r="I8861" s="40"/>
      <c r="J8861" s="55"/>
      <c r="K8861" s="40" t="s">
        <v>14499</v>
      </c>
      <c r="L8861" s="6">
        <v>780</v>
      </c>
    </row>
    <row r="990735" customFormat="1" spans="1:12">
      <c r="A990735" s="1"/>
      <c r="B990735" s="1"/>
      <c r="C990735" s="1"/>
      <c r="D990735" s="1"/>
      <c r="E990735" s="1"/>
      <c r="F990735" s="1"/>
      <c r="G990735" s="2"/>
      <c r="H990735" s="2"/>
      <c r="I990735" s="1"/>
      <c r="J990735" s="1"/>
      <c r="K990735" s="1"/>
      <c r="L990735" s="3"/>
    </row>
    <row r="990736" customFormat="1" spans="1:12">
      <c r="A990736" s="1"/>
      <c r="B990736" s="1"/>
      <c r="C990736" s="1"/>
      <c r="D990736" s="1"/>
      <c r="E990736" s="1"/>
      <c r="F990736" s="1"/>
      <c r="G990736" s="2"/>
      <c r="H990736" s="2"/>
      <c r="I990736" s="1"/>
      <c r="J990736" s="1"/>
      <c r="K990736" s="1"/>
      <c r="L990736" s="3"/>
    </row>
    <row r="990737" customFormat="1" spans="1:12">
      <c r="A990737" s="1"/>
      <c r="B990737" s="1"/>
      <c r="C990737" s="1"/>
      <c r="D990737" s="1"/>
      <c r="E990737" s="1"/>
      <c r="F990737" s="1"/>
      <c r="G990737" s="2"/>
      <c r="H990737" s="2"/>
      <c r="I990737" s="1"/>
      <c r="J990737" s="1"/>
      <c r="K990737" s="1"/>
      <c r="L990737" s="3"/>
    </row>
    <row r="990738" customFormat="1" spans="1:12">
      <c r="A990738" s="1"/>
      <c r="B990738" s="1"/>
      <c r="C990738" s="1"/>
      <c r="D990738" s="1"/>
      <c r="E990738" s="1"/>
      <c r="F990738" s="1"/>
      <c r="G990738" s="2"/>
      <c r="H990738" s="2"/>
      <c r="I990738" s="1"/>
      <c r="J990738" s="1"/>
      <c r="K990738" s="1"/>
      <c r="L990738" s="3"/>
    </row>
    <row r="990739" customFormat="1" spans="1:12">
      <c r="A990739" s="1"/>
      <c r="B990739" s="1"/>
      <c r="C990739" s="1"/>
      <c r="D990739" s="1"/>
      <c r="E990739" s="1"/>
      <c r="F990739" s="1"/>
      <c r="G990739" s="2"/>
      <c r="H990739" s="2"/>
      <c r="I990739" s="1"/>
      <c r="J990739" s="1"/>
      <c r="K990739" s="1"/>
      <c r="L990739" s="3"/>
    </row>
    <row r="990740" customFormat="1" spans="1:12">
      <c r="A990740" s="1"/>
      <c r="B990740" s="1"/>
      <c r="C990740" s="1"/>
      <c r="D990740" s="1"/>
      <c r="E990740" s="1"/>
      <c r="F990740" s="1"/>
      <c r="G990740" s="2"/>
      <c r="H990740" s="2"/>
      <c r="I990740" s="1"/>
      <c r="J990740" s="1"/>
      <c r="K990740" s="1"/>
      <c r="L990740" s="3"/>
    </row>
    <row r="990741" customFormat="1" spans="1:12">
      <c r="A990741" s="1"/>
      <c r="B990741" s="1"/>
      <c r="C990741" s="1"/>
      <c r="D990741" s="1"/>
      <c r="E990741" s="1"/>
      <c r="F990741" s="1"/>
      <c r="G990741" s="2"/>
      <c r="H990741" s="2"/>
      <c r="I990741" s="1"/>
      <c r="J990741" s="1"/>
      <c r="K990741" s="1"/>
      <c r="L990741" s="3"/>
    </row>
    <row r="990742" customFormat="1" spans="1:12">
      <c r="A990742" s="1"/>
      <c r="B990742" s="1"/>
      <c r="C990742" s="1"/>
      <c r="D990742" s="1"/>
      <c r="E990742" s="1"/>
      <c r="F990742" s="1"/>
      <c r="G990742" s="2"/>
      <c r="H990742" s="2"/>
      <c r="I990742" s="1"/>
      <c r="J990742" s="1"/>
      <c r="K990742" s="1"/>
      <c r="L990742" s="3"/>
    </row>
    <row r="990743" customFormat="1" spans="1:12">
      <c r="A990743" s="1"/>
      <c r="B990743" s="1"/>
      <c r="C990743" s="1"/>
      <c r="D990743" s="1"/>
      <c r="E990743" s="1"/>
      <c r="F990743" s="1"/>
      <c r="G990743" s="2"/>
      <c r="H990743" s="2"/>
      <c r="I990743" s="1"/>
      <c r="J990743" s="1"/>
      <c r="K990743" s="1"/>
      <c r="L990743" s="3"/>
    </row>
    <row r="990744" customFormat="1" spans="1:12">
      <c r="A990744" s="1"/>
      <c r="B990744" s="1"/>
      <c r="C990744" s="1"/>
      <c r="D990744" s="1"/>
      <c r="E990744" s="1"/>
      <c r="F990744" s="1"/>
      <c r="G990744" s="2"/>
      <c r="H990744" s="2"/>
      <c r="I990744" s="1"/>
      <c r="J990744" s="1"/>
      <c r="K990744" s="1"/>
      <c r="L990744" s="3"/>
    </row>
    <row r="990745" customFormat="1" spans="1:12">
      <c r="A990745" s="1"/>
      <c r="B990745" s="1"/>
      <c r="C990745" s="1"/>
      <c r="D990745" s="1"/>
      <c r="E990745" s="1"/>
      <c r="F990745" s="1"/>
      <c r="G990745" s="2"/>
      <c r="H990745" s="2"/>
      <c r="I990745" s="1"/>
      <c r="J990745" s="1"/>
      <c r="K990745" s="1"/>
      <c r="L990745" s="3"/>
    </row>
    <row r="990746" customFormat="1" spans="1:12">
      <c r="A990746" s="1"/>
      <c r="B990746" s="1"/>
      <c r="C990746" s="1"/>
      <c r="D990746" s="1"/>
      <c r="E990746" s="1"/>
      <c r="F990746" s="1"/>
      <c r="G990746" s="2"/>
      <c r="H990746" s="2"/>
      <c r="I990746" s="1"/>
      <c r="J990746" s="1"/>
      <c r="K990746" s="1"/>
      <c r="L990746" s="3"/>
    </row>
    <row r="990747" customFormat="1" spans="1:12">
      <c r="A990747" s="1"/>
      <c r="B990747" s="1"/>
      <c r="C990747" s="1"/>
      <c r="D990747" s="1"/>
      <c r="E990747" s="1"/>
      <c r="F990747" s="1"/>
      <c r="G990747" s="2"/>
      <c r="H990747" s="2"/>
      <c r="I990747" s="1"/>
      <c r="J990747" s="1"/>
      <c r="K990747" s="1"/>
      <c r="L990747" s="3"/>
    </row>
    <row r="990748" customFormat="1" spans="1:12">
      <c r="A990748" s="1"/>
      <c r="B990748" s="1"/>
      <c r="C990748" s="1"/>
      <c r="D990748" s="1"/>
      <c r="E990748" s="1"/>
      <c r="F990748" s="1"/>
      <c r="G990748" s="2"/>
      <c r="H990748" s="2"/>
      <c r="I990748" s="1"/>
      <c r="J990748" s="1"/>
      <c r="K990748" s="1"/>
      <c r="L990748" s="3"/>
    </row>
    <row r="990749" customFormat="1" spans="1:12">
      <c r="A990749" s="1"/>
      <c r="B990749" s="1"/>
      <c r="C990749" s="1"/>
      <c r="D990749" s="1"/>
      <c r="E990749" s="1"/>
      <c r="F990749" s="1"/>
      <c r="G990749" s="2"/>
      <c r="H990749" s="2"/>
      <c r="I990749" s="1"/>
      <c r="J990749" s="1"/>
      <c r="K990749" s="1"/>
      <c r="L990749" s="3"/>
    </row>
    <row r="990750" customFormat="1" spans="1:12">
      <c r="A990750" s="1"/>
      <c r="B990750" s="1"/>
      <c r="C990750" s="1"/>
      <c r="D990750" s="1"/>
      <c r="E990750" s="1"/>
      <c r="F990750" s="1"/>
      <c r="G990750" s="2"/>
      <c r="H990750" s="2"/>
      <c r="I990750" s="1"/>
      <c r="J990750" s="1"/>
      <c r="K990750" s="1"/>
      <c r="L990750" s="3"/>
    </row>
    <row r="990751" customFormat="1" spans="1:12">
      <c r="A990751" s="1"/>
      <c r="B990751" s="1"/>
      <c r="C990751" s="1"/>
      <c r="D990751" s="1"/>
      <c r="E990751" s="1"/>
      <c r="F990751" s="1"/>
      <c r="G990751" s="2"/>
      <c r="H990751" s="2"/>
      <c r="I990751" s="1"/>
      <c r="J990751" s="1"/>
      <c r="K990751" s="1"/>
      <c r="L990751" s="3"/>
    </row>
    <row r="990752" customFormat="1" spans="1:12">
      <c r="A990752" s="1"/>
      <c r="B990752" s="1"/>
      <c r="C990752" s="1"/>
      <c r="D990752" s="1"/>
      <c r="E990752" s="1"/>
      <c r="F990752" s="1"/>
      <c r="G990752" s="2"/>
      <c r="H990752" s="2"/>
      <c r="I990752" s="1"/>
      <c r="J990752" s="1"/>
      <c r="K990752" s="1"/>
      <c r="L990752" s="3"/>
    </row>
    <row r="990753" customFormat="1" spans="1:12">
      <c r="A990753" s="1"/>
      <c r="B990753" s="1"/>
      <c r="C990753" s="1"/>
      <c r="D990753" s="1"/>
      <c r="E990753" s="1"/>
      <c r="F990753" s="1"/>
      <c r="G990753" s="2"/>
      <c r="H990753" s="2"/>
      <c r="I990753" s="1"/>
      <c r="J990753" s="1"/>
      <c r="K990753" s="1"/>
      <c r="L990753" s="3"/>
    </row>
    <row r="990754" customFormat="1" spans="1:12">
      <c r="A990754" s="1"/>
      <c r="B990754" s="1"/>
      <c r="C990754" s="1"/>
      <c r="D990754" s="1"/>
      <c r="E990754" s="1"/>
      <c r="F990754" s="1"/>
      <c r="G990754" s="2"/>
      <c r="H990754" s="2"/>
      <c r="I990754" s="1"/>
      <c r="J990754" s="1"/>
      <c r="K990754" s="1"/>
      <c r="L990754" s="3"/>
    </row>
    <row r="990755" customFormat="1" spans="1:12">
      <c r="A990755" s="1"/>
      <c r="B990755" s="1"/>
      <c r="C990755" s="1"/>
      <c r="D990755" s="1"/>
      <c r="E990755" s="1"/>
      <c r="F990755" s="1"/>
      <c r="G990755" s="2"/>
      <c r="H990755" s="2"/>
      <c r="I990755" s="1"/>
      <c r="J990755" s="1"/>
      <c r="K990755" s="1"/>
      <c r="L990755" s="3"/>
    </row>
    <row r="990756" customFormat="1" spans="1:12">
      <c r="A990756" s="1"/>
      <c r="B990756" s="1"/>
      <c r="C990756" s="1"/>
      <c r="D990756" s="1"/>
      <c r="E990756" s="1"/>
      <c r="F990756" s="1"/>
      <c r="G990756" s="2"/>
      <c r="H990756" s="2"/>
      <c r="I990756" s="1"/>
      <c r="J990756" s="1"/>
      <c r="K990756" s="1"/>
      <c r="L990756" s="3"/>
    </row>
    <row r="990757" customFormat="1" spans="1:12">
      <c r="A990757" s="1"/>
      <c r="B990757" s="1"/>
      <c r="C990757" s="1"/>
      <c r="D990757" s="1"/>
      <c r="E990757" s="1"/>
      <c r="F990757" s="1"/>
      <c r="G990757" s="2"/>
      <c r="H990757" s="2"/>
      <c r="I990757" s="1"/>
      <c r="J990757" s="1"/>
      <c r="K990757" s="1"/>
      <c r="L990757" s="3"/>
    </row>
    <row r="990758" customFormat="1" spans="1:12">
      <c r="A990758" s="1"/>
      <c r="B990758" s="1"/>
      <c r="C990758" s="1"/>
      <c r="D990758" s="1"/>
      <c r="E990758" s="1"/>
      <c r="F990758" s="1"/>
      <c r="G990758" s="2"/>
      <c r="H990758" s="2"/>
      <c r="I990758" s="1"/>
      <c r="J990758" s="1"/>
      <c r="K990758" s="1"/>
      <c r="L990758" s="3"/>
    </row>
    <row r="990759" customFormat="1" spans="1:12">
      <c r="A990759" s="1"/>
      <c r="B990759" s="1"/>
      <c r="C990759" s="1"/>
      <c r="D990759" s="1"/>
      <c r="E990759" s="1"/>
      <c r="F990759" s="1"/>
      <c r="G990759" s="2"/>
      <c r="H990759" s="2"/>
      <c r="I990759" s="1"/>
      <c r="J990759" s="1"/>
      <c r="K990759" s="1"/>
      <c r="L990759" s="3"/>
    </row>
    <row r="990760" customFormat="1" spans="1:12">
      <c r="A990760" s="1"/>
      <c r="B990760" s="1"/>
      <c r="C990760" s="1"/>
      <c r="D990760" s="1"/>
      <c r="E990760" s="1"/>
      <c r="F990760" s="1"/>
      <c r="G990760" s="2"/>
      <c r="H990760" s="2"/>
      <c r="I990760" s="1"/>
      <c r="J990760" s="1"/>
      <c r="K990760" s="1"/>
      <c r="L990760" s="3"/>
    </row>
    <row r="990761" customFormat="1" spans="1:12">
      <c r="A990761" s="1"/>
      <c r="B990761" s="1"/>
      <c r="C990761" s="1"/>
      <c r="D990761" s="1"/>
      <c r="E990761" s="1"/>
      <c r="F990761" s="1"/>
      <c r="G990761" s="2"/>
      <c r="H990761" s="2"/>
      <c r="I990761" s="1"/>
      <c r="J990761" s="1"/>
      <c r="K990761" s="1"/>
      <c r="L990761" s="3"/>
    </row>
    <row r="990762" customFormat="1" spans="1:12">
      <c r="A990762" s="1"/>
      <c r="B990762" s="1"/>
      <c r="C990762" s="1"/>
      <c r="D990762" s="1"/>
      <c r="E990762" s="1"/>
      <c r="F990762" s="1"/>
      <c r="G990762" s="2"/>
      <c r="H990762" s="2"/>
      <c r="I990762" s="1"/>
      <c r="J990762" s="1"/>
      <c r="K990762" s="1"/>
      <c r="L990762" s="3"/>
    </row>
    <row r="990763" customFormat="1" spans="1:12">
      <c r="A990763" s="1"/>
      <c r="B990763" s="1"/>
      <c r="C990763" s="1"/>
      <c r="D990763" s="1"/>
      <c r="E990763" s="1"/>
      <c r="F990763" s="1"/>
      <c r="G990763" s="2"/>
      <c r="H990763" s="2"/>
      <c r="I990763" s="1"/>
      <c r="J990763" s="1"/>
      <c r="K990763" s="1"/>
      <c r="L990763" s="3"/>
    </row>
    <row r="990764" customFormat="1" spans="1:12">
      <c r="A990764" s="1"/>
      <c r="B990764" s="1"/>
      <c r="C990764" s="1"/>
      <c r="D990764" s="1"/>
      <c r="E990764" s="1"/>
      <c r="F990764" s="1"/>
      <c r="G990764" s="2"/>
      <c r="H990764" s="2"/>
      <c r="I990764" s="1"/>
      <c r="J990764" s="1"/>
      <c r="K990764" s="1"/>
      <c r="L990764" s="3"/>
    </row>
    <row r="990765" customFormat="1" spans="1:12">
      <c r="A990765" s="1"/>
      <c r="B990765" s="1"/>
      <c r="C990765" s="1"/>
      <c r="D990765" s="1"/>
      <c r="E990765" s="1"/>
      <c r="F990765" s="1"/>
      <c r="G990765" s="2"/>
      <c r="H990765" s="2"/>
      <c r="I990765" s="1"/>
      <c r="J990765" s="1"/>
      <c r="K990765" s="1"/>
      <c r="L990765" s="3"/>
    </row>
    <row r="990766" customFormat="1" spans="1:12">
      <c r="A990766" s="1"/>
      <c r="B990766" s="1"/>
      <c r="C990766" s="1"/>
      <c r="D990766" s="1"/>
      <c r="E990766" s="1"/>
      <c r="F990766" s="1"/>
      <c r="G990766" s="2"/>
      <c r="H990766" s="2"/>
      <c r="I990766" s="1"/>
      <c r="J990766" s="1"/>
      <c r="K990766" s="1"/>
      <c r="L990766" s="3"/>
    </row>
    <row r="990767" customFormat="1" spans="1:12">
      <c r="A990767" s="1"/>
      <c r="B990767" s="1"/>
      <c r="C990767" s="1"/>
      <c r="D990767" s="1"/>
      <c r="E990767" s="1"/>
      <c r="F990767" s="1"/>
      <c r="G990767" s="2"/>
      <c r="H990767" s="2"/>
      <c r="I990767" s="1"/>
      <c r="J990767" s="1"/>
      <c r="K990767" s="1"/>
      <c r="L990767" s="3"/>
    </row>
    <row r="990768" customFormat="1" spans="1:12">
      <c r="A990768" s="1"/>
      <c r="B990768" s="1"/>
      <c r="C990768" s="1"/>
      <c r="D990768" s="1"/>
      <c r="E990768" s="1"/>
      <c r="F990768" s="1"/>
      <c r="G990768" s="2"/>
      <c r="H990768" s="2"/>
      <c r="I990768" s="1"/>
      <c r="J990768" s="1"/>
      <c r="K990768" s="1"/>
      <c r="L990768" s="3"/>
    </row>
    <row r="990769" customFormat="1" spans="1:12">
      <c r="A990769" s="1"/>
      <c r="B990769" s="1"/>
      <c r="C990769" s="1"/>
      <c r="D990769" s="1"/>
      <c r="E990769" s="1"/>
      <c r="F990769" s="1"/>
      <c r="G990769" s="2"/>
      <c r="H990769" s="2"/>
      <c r="I990769" s="1"/>
      <c r="J990769" s="1"/>
      <c r="K990769" s="1"/>
      <c r="L990769" s="3"/>
    </row>
    <row r="990770" customFormat="1" spans="1:12">
      <c r="A990770" s="1"/>
      <c r="B990770" s="1"/>
      <c r="C990770" s="1"/>
      <c r="D990770" s="1"/>
      <c r="E990770" s="1"/>
      <c r="F990770" s="1"/>
      <c r="G990770" s="2"/>
      <c r="H990770" s="2"/>
      <c r="I990770" s="1"/>
      <c r="J990770" s="1"/>
      <c r="K990770" s="1"/>
      <c r="L990770" s="3"/>
    </row>
    <row r="990771" customFormat="1" spans="1:12">
      <c r="A990771" s="1"/>
      <c r="B990771" s="1"/>
      <c r="C990771" s="1"/>
      <c r="D990771" s="1"/>
      <c r="E990771" s="1"/>
      <c r="F990771" s="1"/>
      <c r="G990771" s="2"/>
      <c r="H990771" s="2"/>
      <c r="I990771" s="1"/>
      <c r="J990771" s="1"/>
      <c r="K990771" s="1"/>
      <c r="L990771" s="3"/>
    </row>
    <row r="990772" customFormat="1" spans="1:12">
      <c r="A990772" s="1"/>
      <c r="B990772" s="1"/>
      <c r="C990772" s="1"/>
      <c r="D990772" s="1"/>
      <c r="E990772" s="1"/>
      <c r="F990772" s="1"/>
      <c r="G990772" s="2"/>
      <c r="H990772" s="2"/>
      <c r="I990772" s="1"/>
      <c r="J990772" s="1"/>
      <c r="K990772" s="1"/>
      <c r="L990772" s="3"/>
    </row>
    <row r="990773" customFormat="1" spans="1:12">
      <c r="A990773" s="1"/>
      <c r="B990773" s="1"/>
      <c r="C990773" s="1"/>
      <c r="D990773" s="1"/>
      <c r="E990773" s="1"/>
      <c r="F990773" s="1"/>
      <c r="G990773" s="2"/>
      <c r="H990773" s="2"/>
      <c r="I990773" s="1"/>
      <c r="J990773" s="1"/>
      <c r="K990773" s="1"/>
      <c r="L990773" s="3"/>
    </row>
    <row r="990774" customFormat="1" spans="1:12">
      <c r="A990774" s="1"/>
      <c r="B990774" s="1"/>
      <c r="C990774" s="1"/>
      <c r="D990774" s="1"/>
      <c r="E990774" s="1"/>
      <c r="F990774" s="1"/>
      <c r="G990774" s="2"/>
      <c r="H990774" s="2"/>
      <c r="I990774" s="1"/>
      <c r="J990774" s="1"/>
      <c r="K990774" s="1"/>
      <c r="L990774" s="3"/>
    </row>
    <row r="990775" customFormat="1" spans="1:12">
      <c r="A990775" s="1"/>
      <c r="B990775" s="1"/>
      <c r="C990775" s="1"/>
      <c r="D990775" s="1"/>
      <c r="E990775" s="1"/>
      <c r="F990775" s="1"/>
      <c r="G990775" s="2"/>
      <c r="H990775" s="2"/>
      <c r="I990775" s="1"/>
      <c r="J990775" s="1"/>
      <c r="K990775" s="1"/>
      <c r="L990775" s="3"/>
    </row>
    <row r="990776" customFormat="1" spans="1:12">
      <c r="A990776" s="1"/>
      <c r="B990776" s="1"/>
      <c r="C990776" s="1"/>
      <c r="D990776" s="1"/>
      <c r="E990776" s="1"/>
      <c r="F990776" s="1"/>
      <c r="G990776" s="2"/>
      <c r="H990776" s="2"/>
      <c r="I990776" s="1"/>
      <c r="J990776" s="1"/>
      <c r="K990776" s="1"/>
      <c r="L990776" s="3"/>
    </row>
    <row r="990777" customFormat="1" spans="1:12">
      <c r="A990777" s="1"/>
      <c r="B990777" s="1"/>
      <c r="C990777" s="1"/>
      <c r="D990777" s="1"/>
      <c r="E990777" s="1"/>
      <c r="F990777" s="1"/>
      <c r="G990777" s="2"/>
      <c r="H990777" s="2"/>
      <c r="I990777" s="1"/>
      <c r="J990777" s="1"/>
      <c r="K990777" s="1"/>
      <c r="L990777" s="3"/>
    </row>
    <row r="990778" customFormat="1" spans="1:12">
      <c r="A990778" s="1"/>
      <c r="B990778" s="1"/>
      <c r="C990778" s="1"/>
      <c r="D990778" s="1"/>
      <c r="E990778" s="1"/>
      <c r="F990778" s="1"/>
      <c r="G990778" s="2"/>
      <c r="H990778" s="2"/>
      <c r="I990778" s="1"/>
      <c r="J990778" s="1"/>
      <c r="K990778" s="1"/>
      <c r="L990778" s="3"/>
    </row>
    <row r="990779" customFormat="1" spans="1:12">
      <c r="A990779" s="1"/>
      <c r="B990779" s="1"/>
      <c r="C990779" s="1"/>
      <c r="D990779" s="1"/>
      <c r="E990779" s="1"/>
      <c r="F990779" s="1"/>
      <c r="G990779" s="2"/>
      <c r="H990779" s="2"/>
      <c r="I990779" s="1"/>
      <c r="J990779" s="1"/>
      <c r="K990779" s="1"/>
      <c r="L990779" s="3"/>
    </row>
    <row r="990780" customFormat="1" spans="1:12">
      <c r="A990780" s="1"/>
      <c r="B990780" s="1"/>
      <c r="C990780" s="1"/>
      <c r="D990780" s="1"/>
      <c r="E990780" s="1"/>
      <c r="F990780" s="1"/>
      <c r="G990780" s="2"/>
      <c r="H990780" s="2"/>
      <c r="I990780" s="1"/>
      <c r="J990780" s="1"/>
      <c r="K990780" s="1"/>
      <c r="L990780" s="3"/>
    </row>
    <row r="990781" customFormat="1" spans="1:12">
      <c r="A990781" s="1"/>
      <c r="B990781" s="1"/>
      <c r="C990781" s="1"/>
      <c r="D990781" s="1"/>
      <c r="E990781" s="1"/>
      <c r="F990781" s="1"/>
      <c r="G990781" s="2"/>
      <c r="H990781" s="2"/>
      <c r="I990781" s="1"/>
      <c r="J990781" s="1"/>
      <c r="K990781" s="1"/>
      <c r="L990781" s="3"/>
    </row>
    <row r="990782" customFormat="1" spans="1:12">
      <c r="A990782" s="1"/>
      <c r="B990782" s="1"/>
      <c r="C990782" s="1"/>
      <c r="D990782" s="1"/>
      <c r="E990782" s="1"/>
      <c r="F990782" s="1"/>
      <c r="G990782" s="2"/>
      <c r="H990782" s="2"/>
      <c r="I990782" s="1"/>
      <c r="J990782" s="1"/>
      <c r="K990782" s="1"/>
      <c r="L990782" s="3"/>
    </row>
    <row r="990783" customFormat="1" spans="1:12">
      <c r="A990783" s="1"/>
      <c r="B990783" s="1"/>
      <c r="C990783" s="1"/>
      <c r="D990783" s="1"/>
      <c r="E990783" s="1"/>
      <c r="F990783" s="1"/>
      <c r="G990783" s="2"/>
      <c r="H990783" s="2"/>
      <c r="I990783" s="1"/>
      <c r="J990783" s="1"/>
      <c r="K990783" s="1"/>
      <c r="L990783" s="3"/>
    </row>
    <row r="990784" customFormat="1" spans="1:12">
      <c r="A990784" s="1"/>
      <c r="B990784" s="1"/>
      <c r="C990784" s="1"/>
      <c r="D990784" s="1"/>
      <c r="E990784" s="1"/>
      <c r="F990784" s="1"/>
      <c r="G990784" s="2"/>
      <c r="H990784" s="2"/>
      <c r="I990784" s="1"/>
      <c r="J990784" s="1"/>
      <c r="K990784" s="1"/>
      <c r="L990784" s="3"/>
    </row>
    <row r="990785" customFormat="1" spans="1:12">
      <c r="A990785" s="1"/>
      <c r="B990785" s="1"/>
      <c r="C990785" s="1"/>
      <c r="D990785" s="1"/>
      <c r="E990785" s="1"/>
      <c r="F990785" s="1"/>
      <c r="G990785" s="2"/>
      <c r="H990785" s="2"/>
      <c r="I990785" s="1"/>
      <c r="J990785" s="1"/>
      <c r="K990785" s="1"/>
      <c r="L990785" s="3"/>
    </row>
    <row r="990786" customFormat="1" spans="1:12">
      <c r="A990786" s="1"/>
      <c r="B990786" s="1"/>
      <c r="C990786" s="1"/>
      <c r="D990786" s="1"/>
      <c r="E990786" s="1"/>
      <c r="F990786" s="1"/>
      <c r="G990786" s="2"/>
      <c r="H990786" s="2"/>
      <c r="I990786" s="1"/>
      <c r="J990786" s="1"/>
      <c r="K990786" s="1"/>
      <c r="L990786" s="3"/>
    </row>
    <row r="990787" customFormat="1" spans="1:12">
      <c r="A990787" s="1"/>
      <c r="B990787" s="1"/>
      <c r="C990787" s="1"/>
      <c r="D990787" s="1"/>
      <c r="E990787" s="1"/>
      <c r="F990787" s="1"/>
      <c r="G990787" s="2"/>
      <c r="H990787" s="2"/>
      <c r="I990787" s="1"/>
      <c r="J990787" s="1"/>
      <c r="K990787" s="1"/>
      <c r="L990787" s="3"/>
    </row>
    <row r="990788" customFormat="1" spans="1:12">
      <c r="A990788" s="1"/>
      <c r="B990788" s="1"/>
      <c r="C990788" s="1"/>
      <c r="D990788" s="1"/>
      <c r="E990788" s="1"/>
      <c r="F990788" s="1"/>
      <c r="G990788" s="2"/>
      <c r="H990788" s="2"/>
      <c r="I990788" s="1"/>
      <c r="J990788" s="1"/>
      <c r="K990788" s="1"/>
      <c r="L990788" s="3"/>
    </row>
    <row r="990789" customFormat="1" spans="1:12">
      <c r="A990789" s="1"/>
      <c r="B990789" s="1"/>
      <c r="C990789" s="1"/>
      <c r="D990789" s="1"/>
      <c r="E990789" s="1"/>
      <c r="F990789" s="1"/>
      <c r="G990789" s="2"/>
      <c r="H990789" s="2"/>
      <c r="I990789" s="1"/>
      <c r="J990789" s="1"/>
      <c r="K990789" s="1"/>
      <c r="L990789" s="3"/>
    </row>
    <row r="990790" customFormat="1" spans="1:12">
      <c r="A990790" s="1"/>
      <c r="B990790" s="1"/>
      <c r="C990790" s="1"/>
      <c r="D990790" s="1"/>
      <c r="E990790" s="1"/>
      <c r="F990790" s="1"/>
      <c r="G990790" s="2"/>
      <c r="H990790" s="2"/>
      <c r="I990790" s="1"/>
      <c r="J990790" s="1"/>
      <c r="K990790" s="1"/>
      <c r="L990790" s="3"/>
    </row>
    <row r="990791" customFormat="1" spans="1:12">
      <c r="A990791" s="1"/>
      <c r="B990791" s="1"/>
      <c r="C990791" s="1"/>
      <c r="D990791" s="1"/>
      <c r="E990791" s="1"/>
      <c r="F990791" s="1"/>
      <c r="G990791" s="2"/>
      <c r="H990791" s="2"/>
      <c r="I990791" s="1"/>
      <c r="J990791" s="1"/>
      <c r="K990791" s="1"/>
      <c r="L990791" s="3"/>
    </row>
    <row r="990792" customFormat="1" spans="1:12">
      <c r="A990792" s="1"/>
      <c r="B990792" s="1"/>
      <c r="C990792" s="1"/>
      <c r="D990792" s="1"/>
      <c r="E990792" s="1"/>
      <c r="F990792" s="1"/>
      <c r="G990792" s="2"/>
      <c r="H990792" s="2"/>
      <c r="I990792" s="1"/>
      <c r="J990792" s="1"/>
      <c r="K990792" s="1"/>
      <c r="L990792" s="3"/>
    </row>
    <row r="990793" customFormat="1" spans="1:12">
      <c r="A990793" s="1"/>
      <c r="B990793" s="1"/>
      <c r="C990793" s="1"/>
      <c r="D990793" s="1"/>
      <c r="E990793" s="1"/>
      <c r="F990793" s="1"/>
      <c r="G990793" s="2"/>
      <c r="H990793" s="2"/>
      <c r="I990793" s="1"/>
      <c r="J990793" s="1"/>
      <c r="K990793" s="1"/>
      <c r="L990793" s="3"/>
    </row>
    <row r="990794" customFormat="1" spans="1:12">
      <c r="A990794" s="1"/>
      <c r="B990794" s="1"/>
      <c r="C990794" s="1"/>
      <c r="D990794" s="1"/>
      <c r="E990794" s="1"/>
      <c r="F990794" s="1"/>
      <c r="G990794" s="2"/>
      <c r="H990794" s="2"/>
      <c r="I990794" s="1"/>
      <c r="J990794" s="1"/>
      <c r="K990794" s="1"/>
      <c r="L990794" s="3"/>
    </row>
    <row r="990795" customFormat="1" spans="1:12">
      <c r="A990795" s="1"/>
      <c r="B990795" s="1"/>
      <c r="C990795" s="1"/>
      <c r="D990795" s="1"/>
      <c r="E990795" s="1"/>
      <c r="F990795" s="1"/>
      <c r="G990795" s="2"/>
      <c r="H990795" s="2"/>
      <c r="I990795" s="1"/>
      <c r="J990795" s="1"/>
      <c r="K990795" s="1"/>
      <c r="L990795" s="3"/>
    </row>
    <row r="990796" customFormat="1" spans="1:12">
      <c r="A990796" s="1"/>
      <c r="B990796" s="1"/>
      <c r="C990796" s="1"/>
      <c r="D990796" s="1"/>
      <c r="E990796" s="1"/>
      <c r="F990796" s="1"/>
      <c r="G990796" s="2"/>
      <c r="H990796" s="2"/>
      <c r="I990796" s="1"/>
      <c r="J990796" s="1"/>
      <c r="K990796" s="1"/>
      <c r="L990796" s="3"/>
    </row>
    <row r="990797" customFormat="1" spans="1:12">
      <c r="A990797" s="1"/>
      <c r="B990797" s="1"/>
      <c r="C990797" s="1"/>
      <c r="D990797" s="1"/>
      <c r="E990797" s="1"/>
      <c r="F990797" s="1"/>
      <c r="G990797" s="2"/>
      <c r="H990797" s="2"/>
      <c r="I990797" s="1"/>
      <c r="J990797" s="1"/>
      <c r="K990797" s="1"/>
      <c r="L990797" s="3"/>
    </row>
    <row r="990798" customFormat="1" spans="1:12">
      <c r="A990798" s="1"/>
      <c r="B990798" s="1"/>
      <c r="C990798" s="1"/>
      <c r="D990798" s="1"/>
      <c r="E990798" s="1"/>
      <c r="F990798" s="1"/>
      <c r="G990798" s="2"/>
      <c r="H990798" s="2"/>
      <c r="I990798" s="1"/>
      <c r="J990798" s="1"/>
      <c r="K990798" s="1"/>
      <c r="L990798" s="3"/>
    </row>
    <row r="990799" customFormat="1" spans="1:12">
      <c r="A990799" s="1"/>
      <c r="B990799" s="1"/>
      <c r="C990799" s="1"/>
      <c r="D990799" s="1"/>
      <c r="E990799" s="1"/>
      <c r="F990799" s="1"/>
      <c r="G990799" s="2"/>
      <c r="H990799" s="2"/>
      <c r="I990799" s="1"/>
      <c r="J990799" s="1"/>
      <c r="K990799" s="1"/>
      <c r="L990799" s="3"/>
    </row>
    <row r="990800" customFormat="1" spans="1:12">
      <c r="A990800" s="1"/>
      <c r="B990800" s="1"/>
      <c r="C990800" s="1"/>
      <c r="D990800" s="1"/>
      <c r="E990800" s="1"/>
      <c r="F990800" s="1"/>
      <c r="G990800" s="2"/>
      <c r="H990800" s="2"/>
      <c r="I990800" s="1"/>
      <c r="J990800" s="1"/>
      <c r="K990800" s="1"/>
      <c r="L990800" s="3"/>
    </row>
    <row r="990801" customFormat="1" spans="1:12">
      <c r="A990801" s="1"/>
      <c r="B990801" s="1"/>
      <c r="C990801" s="1"/>
      <c r="D990801" s="1"/>
      <c r="E990801" s="1"/>
      <c r="F990801" s="1"/>
      <c r="G990801" s="2"/>
      <c r="H990801" s="2"/>
      <c r="I990801" s="1"/>
      <c r="J990801" s="1"/>
      <c r="K990801" s="1"/>
      <c r="L990801" s="3"/>
    </row>
    <row r="990802" customFormat="1" spans="1:12">
      <c r="A990802" s="1"/>
      <c r="B990802" s="1"/>
      <c r="C990802" s="1"/>
      <c r="D990802" s="1"/>
      <c r="E990802" s="1"/>
      <c r="F990802" s="1"/>
      <c r="G990802" s="2"/>
      <c r="H990802" s="2"/>
      <c r="I990802" s="1"/>
      <c r="J990802" s="1"/>
      <c r="K990802" s="1"/>
      <c r="L990802" s="3"/>
    </row>
    <row r="990803" customFormat="1" spans="1:12">
      <c r="A990803" s="1"/>
      <c r="B990803" s="1"/>
      <c r="C990803" s="1"/>
      <c r="D990803" s="1"/>
      <c r="E990803" s="1"/>
      <c r="F990803" s="1"/>
      <c r="G990803" s="2"/>
      <c r="H990803" s="2"/>
      <c r="I990803" s="1"/>
      <c r="J990803" s="1"/>
      <c r="K990803" s="1"/>
      <c r="L990803" s="3"/>
    </row>
    <row r="990804" customFormat="1" spans="1:12">
      <c r="A990804" s="1"/>
      <c r="B990804" s="1"/>
      <c r="C990804" s="1"/>
      <c r="D990804" s="1"/>
      <c r="E990804" s="1"/>
      <c r="F990804" s="1"/>
      <c r="G990804" s="2"/>
      <c r="H990804" s="2"/>
      <c r="I990804" s="1"/>
      <c r="J990804" s="1"/>
      <c r="K990804" s="1"/>
      <c r="L990804" s="3"/>
    </row>
    <row r="990805" customFormat="1" spans="1:12">
      <c r="A990805" s="1"/>
      <c r="B990805" s="1"/>
      <c r="C990805" s="1"/>
      <c r="D990805" s="1"/>
      <c r="E990805" s="1"/>
      <c r="F990805" s="1"/>
      <c r="G990805" s="2"/>
      <c r="H990805" s="2"/>
      <c r="I990805" s="1"/>
      <c r="J990805" s="1"/>
      <c r="K990805" s="1"/>
      <c r="L990805" s="3"/>
    </row>
    <row r="990806" customFormat="1" spans="1:12">
      <c r="A990806" s="1"/>
      <c r="B990806" s="1"/>
      <c r="C990806" s="1"/>
      <c r="D990806" s="1"/>
      <c r="E990806" s="1"/>
      <c r="F990806" s="1"/>
      <c r="G990806" s="2"/>
      <c r="H990806" s="2"/>
      <c r="I990806" s="1"/>
      <c r="J990806" s="1"/>
      <c r="K990806" s="1"/>
      <c r="L990806" s="3"/>
    </row>
    <row r="990807" customFormat="1" spans="1:12">
      <c r="A990807" s="1"/>
      <c r="B990807" s="1"/>
      <c r="C990807" s="1"/>
      <c r="D990807" s="1"/>
      <c r="E990807" s="1"/>
      <c r="F990807" s="1"/>
      <c r="G990807" s="2"/>
      <c r="H990807" s="2"/>
      <c r="I990807" s="1"/>
      <c r="J990807" s="1"/>
      <c r="K990807" s="1"/>
      <c r="L990807" s="3"/>
    </row>
    <row r="990808" customFormat="1" spans="1:12">
      <c r="A990808" s="1"/>
      <c r="B990808" s="1"/>
      <c r="C990808" s="1"/>
      <c r="D990808" s="1"/>
      <c r="E990808" s="1"/>
      <c r="F990808" s="1"/>
      <c r="G990808" s="2"/>
      <c r="H990808" s="2"/>
      <c r="I990808" s="1"/>
      <c r="J990808" s="1"/>
      <c r="K990808" s="1"/>
      <c r="L990808" s="3"/>
    </row>
    <row r="990809" customFormat="1" spans="1:12">
      <c r="A990809" s="1"/>
      <c r="B990809" s="1"/>
      <c r="C990809" s="1"/>
      <c r="D990809" s="1"/>
      <c r="E990809" s="1"/>
      <c r="F990809" s="1"/>
      <c r="G990809" s="2"/>
      <c r="H990809" s="2"/>
      <c r="I990809" s="1"/>
      <c r="J990809" s="1"/>
      <c r="K990809" s="1"/>
      <c r="L990809" s="3"/>
    </row>
    <row r="990810" customFormat="1" spans="1:12">
      <c r="A990810" s="1"/>
      <c r="B990810" s="1"/>
      <c r="C990810" s="1"/>
      <c r="D990810" s="1"/>
      <c r="E990810" s="1"/>
      <c r="F990810" s="1"/>
      <c r="G990810" s="2"/>
      <c r="H990810" s="2"/>
      <c r="I990810" s="1"/>
      <c r="J990810" s="1"/>
      <c r="K990810" s="1"/>
      <c r="L990810" s="3"/>
    </row>
    <row r="990811" customFormat="1" spans="1:12">
      <c r="A990811" s="1"/>
      <c r="B990811" s="1"/>
      <c r="C990811" s="1"/>
      <c r="D990811" s="1"/>
      <c r="E990811" s="1"/>
      <c r="F990811" s="1"/>
      <c r="G990811" s="2"/>
      <c r="H990811" s="2"/>
      <c r="I990811" s="1"/>
      <c r="J990811" s="1"/>
      <c r="K990811" s="1"/>
      <c r="L990811" s="3"/>
    </row>
    <row r="990812" customFormat="1" spans="1:12">
      <c r="A990812" s="1"/>
      <c r="B990812" s="1"/>
      <c r="C990812" s="1"/>
      <c r="D990812" s="1"/>
      <c r="E990812" s="1"/>
      <c r="F990812" s="1"/>
      <c r="G990812" s="2"/>
      <c r="H990812" s="2"/>
      <c r="I990812" s="1"/>
      <c r="J990812" s="1"/>
      <c r="K990812" s="1"/>
      <c r="L990812" s="3"/>
    </row>
    <row r="990813" customFormat="1" spans="1:12">
      <c r="A990813" s="1"/>
      <c r="B990813" s="1"/>
      <c r="C990813" s="1"/>
      <c r="D990813" s="1"/>
      <c r="E990813" s="1"/>
      <c r="F990813" s="1"/>
      <c r="G990813" s="2"/>
      <c r="H990813" s="2"/>
      <c r="I990813" s="1"/>
      <c r="J990813" s="1"/>
      <c r="K990813" s="1"/>
      <c r="L990813" s="3"/>
    </row>
    <row r="990814" customFormat="1" spans="1:12">
      <c r="A990814" s="1"/>
      <c r="B990814" s="1"/>
      <c r="C990814" s="1"/>
      <c r="D990814" s="1"/>
      <c r="E990814" s="1"/>
      <c r="F990814" s="1"/>
      <c r="G990814" s="2"/>
      <c r="H990814" s="2"/>
      <c r="I990814" s="1"/>
      <c r="J990814" s="1"/>
      <c r="K990814" s="1"/>
      <c r="L990814" s="3"/>
    </row>
    <row r="990815" customFormat="1" spans="1:12">
      <c r="A990815" s="1"/>
      <c r="B990815" s="1"/>
      <c r="C990815" s="1"/>
      <c r="D990815" s="1"/>
      <c r="E990815" s="1"/>
      <c r="F990815" s="1"/>
      <c r="G990815" s="2"/>
      <c r="H990815" s="2"/>
      <c r="I990815" s="1"/>
      <c r="J990815" s="1"/>
      <c r="K990815" s="1"/>
      <c r="L990815" s="3"/>
    </row>
    <row r="990816" customFormat="1" spans="1:12">
      <c r="A990816" s="1"/>
      <c r="B990816" s="1"/>
      <c r="C990816" s="1"/>
      <c r="D990816" s="1"/>
      <c r="E990816" s="1"/>
      <c r="F990816" s="1"/>
      <c r="G990816" s="2"/>
      <c r="H990816" s="2"/>
      <c r="I990816" s="1"/>
      <c r="J990816" s="1"/>
      <c r="K990816" s="1"/>
      <c r="L990816" s="3"/>
    </row>
    <row r="990817" customFormat="1" spans="1:12">
      <c r="A990817" s="1"/>
      <c r="B990817" s="1"/>
      <c r="C990817" s="1"/>
      <c r="D990817" s="1"/>
      <c r="E990817" s="1"/>
      <c r="F990817" s="1"/>
      <c r="G990817" s="2"/>
      <c r="H990817" s="2"/>
      <c r="I990817" s="1"/>
      <c r="J990817" s="1"/>
      <c r="K990817" s="1"/>
      <c r="L990817" s="3"/>
    </row>
    <row r="990818" customFormat="1" spans="1:12">
      <c r="A990818" s="1"/>
      <c r="B990818" s="1"/>
      <c r="C990818" s="1"/>
      <c r="D990818" s="1"/>
      <c r="E990818" s="1"/>
      <c r="F990818" s="1"/>
      <c r="G990818" s="2"/>
      <c r="H990818" s="2"/>
      <c r="I990818" s="1"/>
      <c r="J990818" s="1"/>
      <c r="K990818" s="1"/>
      <c r="L990818" s="3"/>
    </row>
    <row r="990819" customFormat="1" spans="1:12">
      <c r="A990819" s="1"/>
      <c r="B990819" s="1"/>
      <c r="C990819" s="1"/>
      <c r="D990819" s="1"/>
      <c r="E990819" s="1"/>
      <c r="F990819" s="1"/>
      <c r="G990819" s="2"/>
      <c r="H990819" s="2"/>
      <c r="I990819" s="1"/>
      <c r="J990819" s="1"/>
      <c r="K990819" s="1"/>
      <c r="L990819" s="3"/>
    </row>
    <row r="990820" customFormat="1" spans="1:12">
      <c r="A990820" s="1"/>
      <c r="B990820" s="1"/>
      <c r="C990820" s="1"/>
      <c r="D990820" s="1"/>
      <c r="E990820" s="1"/>
      <c r="F990820" s="1"/>
      <c r="G990820" s="2"/>
      <c r="H990820" s="2"/>
      <c r="I990820" s="1"/>
      <c r="J990820" s="1"/>
      <c r="K990820" s="1"/>
      <c r="L990820" s="3"/>
    </row>
    <row r="990821" customFormat="1" spans="1:12">
      <c r="A990821" s="1"/>
      <c r="B990821" s="1"/>
      <c r="C990821" s="1"/>
      <c r="D990821" s="1"/>
      <c r="E990821" s="1"/>
      <c r="F990821" s="1"/>
      <c r="G990821" s="2"/>
      <c r="H990821" s="2"/>
      <c r="I990821" s="1"/>
      <c r="J990821" s="1"/>
      <c r="K990821" s="1"/>
      <c r="L990821" s="3"/>
    </row>
    <row r="990822" customFormat="1" spans="1:12">
      <c r="A990822" s="1"/>
      <c r="B990822" s="1"/>
      <c r="C990822" s="1"/>
      <c r="D990822" s="1"/>
      <c r="E990822" s="1"/>
      <c r="F990822" s="1"/>
      <c r="G990822" s="2"/>
      <c r="H990822" s="2"/>
      <c r="I990822" s="1"/>
      <c r="J990822" s="1"/>
      <c r="K990822" s="1"/>
      <c r="L990822" s="3"/>
    </row>
    <row r="990823" customFormat="1" spans="1:12">
      <c r="A990823" s="1"/>
      <c r="B990823" s="1"/>
      <c r="C990823" s="1"/>
      <c r="D990823" s="1"/>
      <c r="E990823" s="1"/>
      <c r="F990823" s="1"/>
      <c r="G990823" s="2"/>
      <c r="H990823" s="2"/>
      <c r="I990823" s="1"/>
      <c r="J990823" s="1"/>
      <c r="K990823" s="1"/>
      <c r="L990823" s="3"/>
    </row>
    <row r="990824" customFormat="1" spans="1:12">
      <c r="A990824" s="1"/>
      <c r="B990824" s="1"/>
      <c r="C990824" s="1"/>
      <c r="D990824" s="1"/>
      <c r="E990824" s="1"/>
      <c r="F990824" s="1"/>
      <c r="G990824" s="2"/>
      <c r="H990824" s="2"/>
      <c r="I990824" s="1"/>
      <c r="J990824" s="1"/>
      <c r="K990824" s="1"/>
      <c r="L990824" s="3"/>
    </row>
    <row r="990825" customFormat="1" spans="1:12">
      <c r="A990825" s="1"/>
      <c r="B990825" s="1"/>
      <c r="C990825" s="1"/>
      <c r="D990825" s="1"/>
      <c r="E990825" s="1"/>
      <c r="F990825" s="1"/>
      <c r="G990825" s="2"/>
      <c r="H990825" s="2"/>
      <c r="I990825" s="1"/>
      <c r="J990825" s="1"/>
      <c r="K990825" s="1"/>
      <c r="L990825" s="3"/>
    </row>
    <row r="990826" customFormat="1" spans="1:12">
      <c r="A990826" s="1"/>
      <c r="B990826" s="1"/>
      <c r="C990826" s="1"/>
      <c r="D990826" s="1"/>
      <c r="E990826" s="1"/>
      <c r="F990826" s="1"/>
      <c r="G990826" s="2"/>
      <c r="H990826" s="2"/>
      <c r="I990826" s="1"/>
      <c r="J990826" s="1"/>
      <c r="K990826" s="1"/>
      <c r="L990826" s="3"/>
    </row>
    <row r="990827" customFormat="1" spans="1:12">
      <c r="A990827" s="1"/>
      <c r="B990827" s="1"/>
      <c r="C990827" s="1"/>
      <c r="D990827" s="1"/>
      <c r="E990827" s="1"/>
      <c r="F990827" s="1"/>
      <c r="G990827" s="2"/>
      <c r="H990827" s="2"/>
      <c r="I990827" s="1"/>
      <c r="J990827" s="1"/>
      <c r="K990827" s="1"/>
      <c r="L990827" s="3"/>
    </row>
    <row r="990828" customFormat="1" spans="1:12">
      <c r="A990828" s="1"/>
      <c r="B990828" s="1"/>
      <c r="C990828" s="1"/>
      <c r="D990828" s="1"/>
      <c r="E990828" s="1"/>
      <c r="F990828" s="1"/>
      <c r="G990828" s="2"/>
      <c r="H990828" s="2"/>
      <c r="I990828" s="1"/>
      <c r="J990828" s="1"/>
      <c r="K990828" s="1"/>
      <c r="L990828" s="3"/>
    </row>
    <row r="990829" customFormat="1" spans="1:12">
      <c r="A990829" s="1"/>
      <c r="B990829" s="1"/>
      <c r="C990829" s="1"/>
      <c r="D990829" s="1"/>
      <c r="E990829" s="1"/>
      <c r="F990829" s="1"/>
      <c r="G990829" s="2"/>
      <c r="H990829" s="2"/>
      <c r="I990829" s="1"/>
      <c r="J990829" s="1"/>
      <c r="K990829" s="1"/>
      <c r="L990829" s="3"/>
    </row>
    <row r="990830" customFormat="1" spans="1:12">
      <c r="A990830" s="1"/>
      <c r="B990830" s="1"/>
      <c r="C990830" s="1"/>
      <c r="D990830" s="1"/>
      <c r="E990830" s="1"/>
      <c r="F990830" s="1"/>
      <c r="G990830" s="2"/>
      <c r="H990830" s="2"/>
      <c r="I990830" s="1"/>
      <c r="J990830" s="1"/>
      <c r="K990830" s="1"/>
      <c r="L990830" s="3"/>
    </row>
    <row r="990831" customFormat="1" spans="1:12">
      <c r="A990831" s="1"/>
      <c r="B990831" s="1"/>
      <c r="C990831" s="1"/>
      <c r="D990831" s="1"/>
      <c r="E990831" s="1"/>
      <c r="F990831" s="1"/>
      <c r="G990831" s="2"/>
      <c r="H990831" s="2"/>
      <c r="I990831" s="1"/>
      <c r="J990831" s="1"/>
      <c r="K990831" s="1"/>
      <c r="L990831" s="3"/>
    </row>
    <row r="990832" customFormat="1" spans="1:12">
      <c r="A990832" s="1"/>
      <c r="B990832" s="1"/>
      <c r="C990832" s="1"/>
      <c r="D990832" s="1"/>
      <c r="E990832" s="1"/>
      <c r="F990832" s="1"/>
      <c r="G990832" s="2"/>
      <c r="H990832" s="2"/>
      <c r="I990832" s="1"/>
      <c r="J990832" s="1"/>
      <c r="K990832" s="1"/>
      <c r="L990832" s="3"/>
    </row>
    <row r="990833" customFormat="1" spans="1:12">
      <c r="A990833" s="1"/>
      <c r="B990833" s="1"/>
      <c r="C990833" s="1"/>
      <c r="D990833" s="1"/>
      <c r="E990833" s="1"/>
      <c r="F990833" s="1"/>
      <c r="G990833" s="2"/>
      <c r="H990833" s="2"/>
      <c r="I990833" s="1"/>
      <c r="J990833" s="1"/>
      <c r="K990833" s="1"/>
      <c r="L990833" s="3"/>
    </row>
    <row r="990834" customFormat="1" spans="1:12">
      <c r="A990834" s="1"/>
      <c r="B990834" s="1"/>
      <c r="C990834" s="1"/>
      <c r="D990834" s="1"/>
      <c r="E990834" s="1"/>
      <c r="F990834" s="1"/>
      <c r="G990834" s="2"/>
      <c r="H990834" s="2"/>
      <c r="I990834" s="1"/>
      <c r="J990834" s="1"/>
      <c r="K990834" s="1"/>
      <c r="L990834" s="3"/>
    </row>
    <row r="990835" customFormat="1" spans="1:12">
      <c r="A990835" s="1"/>
      <c r="B990835" s="1"/>
      <c r="C990835" s="1"/>
      <c r="D990835" s="1"/>
      <c r="E990835" s="1"/>
      <c r="F990835" s="1"/>
      <c r="G990835" s="2"/>
      <c r="H990835" s="2"/>
      <c r="I990835" s="1"/>
      <c r="J990835" s="1"/>
      <c r="K990835" s="1"/>
      <c r="L990835" s="3"/>
    </row>
    <row r="990836" customFormat="1" spans="1:12">
      <c r="A990836" s="1"/>
      <c r="B990836" s="1"/>
      <c r="C990836" s="1"/>
      <c r="D990836" s="1"/>
      <c r="E990836" s="1"/>
      <c r="F990836" s="1"/>
      <c r="G990836" s="2"/>
      <c r="H990836" s="2"/>
      <c r="I990836" s="1"/>
      <c r="J990836" s="1"/>
      <c r="K990836" s="1"/>
      <c r="L990836" s="3"/>
    </row>
    <row r="990837" customFormat="1" spans="1:12">
      <c r="A990837" s="1"/>
      <c r="B990837" s="1"/>
      <c r="C990837" s="1"/>
      <c r="D990837" s="1"/>
      <c r="E990837" s="1"/>
      <c r="F990837" s="1"/>
      <c r="G990837" s="2"/>
      <c r="H990837" s="2"/>
      <c r="I990837" s="1"/>
      <c r="J990837" s="1"/>
      <c r="K990837" s="1"/>
      <c r="L990837" s="3"/>
    </row>
    <row r="990838" customFormat="1" spans="1:12">
      <c r="A990838" s="1"/>
      <c r="B990838" s="1"/>
      <c r="C990838" s="1"/>
      <c r="D990838" s="1"/>
      <c r="E990838" s="1"/>
      <c r="F990838" s="1"/>
      <c r="G990838" s="2"/>
      <c r="H990838" s="2"/>
      <c r="I990838" s="1"/>
      <c r="J990838" s="1"/>
      <c r="K990838" s="1"/>
      <c r="L990838" s="3"/>
    </row>
    <row r="990839" customFormat="1" spans="1:12">
      <c r="A990839" s="1"/>
      <c r="B990839" s="1"/>
      <c r="C990839" s="1"/>
      <c r="D990839" s="1"/>
      <c r="E990839" s="1"/>
      <c r="F990839" s="1"/>
      <c r="G990839" s="2"/>
      <c r="H990839" s="2"/>
      <c r="I990839" s="1"/>
      <c r="J990839" s="1"/>
      <c r="K990839" s="1"/>
      <c r="L990839" s="3"/>
    </row>
    <row r="990840" customFormat="1" spans="1:12">
      <c r="A990840" s="1"/>
      <c r="B990840" s="1"/>
      <c r="C990840" s="1"/>
      <c r="D990840" s="1"/>
      <c r="E990840" s="1"/>
      <c r="F990840" s="1"/>
      <c r="G990840" s="2"/>
      <c r="H990840" s="2"/>
      <c r="I990840" s="1"/>
      <c r="J990840" s="1"/>
      <c r="K990840" s="1"/>
      <c r="L990840" s="3"/>
    </row>
    <row r="990841" customFormat="1" spans="1:12">
      <c r="A990841" s="1"/>
      <c r="B990841" s="1"/>
      <c r="C990841" s="1"/>
      <c r="D990841" s="1"/>
      <c r="E990841" s="1"/>
      <c r="F990841" s="1"/>
      <c r="G990841" s="2"/>
      <c r="H990841" s="2"/>
      <c r="I990841" s="1"/>
      <c r="J990841" s="1"/>
      <c r="K990841" s="1"/>
      <c r="L990841" s="3"/>
    </row>
    <row r="990842" customFormat="1" spans="1:12">
      <c r="A990842" s="1"/>
      <c r="B990842" s="1"/>
      <c r="C990842" s="1"/>
      <c r="D990842" s="1"/>
      <c r="E990842" s="1"/>
      <c r="F990842" s="1"/>
      <c r="G990842" s="2"/>
      <c r="H990842" s="2"/>
      <c r="I990842" s="1"/>
      <c r="J990842" s="1"/>
      <c r="K990842" s="1"/>
      <c r="L990842" s="3"/>
    </row>
    <row r="990843" customFormat="1" spans="1:12">
      <c r="A990843" s="1"/>
      <c r="B990843" s="1"/>
      <c r="C990843" s="1"/>
      <c r="D990843" s="1"/>
      <c r="E990843" s="1"/>
      <c r="F990843" s="1"/>
      <c r="G990843" s="2"/>
      <c r="H990843" s="2"/>
      <c r="I990843" s="1"/>
      <c r="J990843" s="1"/>
      <c r="K990843" s="1"/>
      <c r="L990843" s="3"/>
    </row>
    <row r="990844" customFormat="1" spans="1:12">
      <c r="A990844" s="1"/>
      <c r="B990844" s="1"/>
      <c r="C990844" s="1"/>
      <c r="D990844" s="1"/>
      <c r="E990844" s="1"/>
      <c r="F990844" s="1"/>
      <c r="G990844" s="2"/>
      <c r="H990844" s="2"/>
      <c r="I990844" s="1"/>
      <c r="J990844" s="1"/>
      <c r="K990844" s="1"/>
      <c r="L990844" s="3"/>
    </row>
    <row r="990845" customFormat="1" spans="1:12">
      <c r="A990845" s="1"/>
      <c r="B990845" s="1"/>
      <c r="C990845" s="1"/>
      <c r="D990845" s="1"/>
      <c r="E990845" s="1"/>
      <c r="F990845" s="1"/>
      <c r="G990845" s="2"/>
      <c r="H990845" s="2"/>
      <c r="I990845" s="1"/>
      <c r="J990845" s="1"/>
      <c r="K990845" s="1"/>
      <c r="L990845" s="3"/>
    </row>
    <row r="990846" customFormat="1" spans="1:12">
      <c r="A990846" s="1"/>
      <c r="B990846" s="1"/>
      <c r="C990846" s="1"/>
      <c r="D990846" s="1"/>
      <c r="E990846" s="1"/>
      <c r="F990846" s="1"/>
      <c r="G990846" s="2"/>
      <c r="H990846" s="2"/>
      <c r="I990846" s="1"/>
      <c r="J990846" s="1"/>
      <c r="K990846" s="1"/>
      <c r="L990846" s="3"/>
    </row>
    <row r="990847" customFormat="1" spans="1:12">
      <c r="A990847" s="1"/>
      <c r="B990847" s="1"/>
      <c r="C990847" s="1"/>
      <c r="D990847" s="1"/>
      <c r="E990847" s="1"/>
      <c r="F990847" s="1"/>
      <c r="G990847" s="2"/>
      <c r="H990847" s="2"/>
      <c r="I990847" s="1"/>
      <c r="J990847" s="1"/>
      <c r="K990847" s="1"/>
      <c r="L990847" s="3"/>
    </row>
    <row r="990848" customFormat="1" spans="1:12">
      <c r="A990848" s="1"/>
      <c r="B990848" s="1"/>
      <c r="C990848" s="1"/>
      <c r="D990848" s="1"/>
      <c r="E990848" s="1"/>
      <c r="F990848" s="1"/>
      <c r="G990848" s="2"/>
      <c r="H990848" s="2"/>
      <c r="I990848" s="1"/>
      <c r="J990848" s="1"/>
      <c r="K990848" s="1"/>
      <c r="L990848" s="3"/>
    </row>
    <row r="990849" customFormat="1" spans="1:12">
      <c r="A990849" s="1"/>
      <c r="B990849" s="1"/>
      <c r="C990849" s="1"/>
      <c r="D990849" s="1"/>
      <c r="E990849" s="1"/>
      <c r="F990849" s="1"/>
      <c r="G990849" s="2"/>
      <c r="H990849" s="2"/>
      <c r="I990849" s="1"/>
      <c r="J990849" s="1"/>
      <c r="K990849" s="1"/>
      <c r="L990849" s="3"/>
    </row>
    <row r="990850" customFormat="1" spans="1:12">
      <c r="A990850" s="1"/>
      <c r="B990850" s="1"/>
      <c r="C990850" s="1"/>
      <c r="D990850" s="1"/>
      <c r="E990850" s="1"/>
      <c r="F990850" s="1"/>
      <c r="G990850" s="2"/>
      <c r="H990850" s="2"/>
      <c r="I990850" s="1"/>
      <c r="J990850" s="1"/>
      <c r="K990850" s="1"/>
      <c r="L990850" s="3"/>
    </row>
    <row r="990851" customFormat="1" spans="1:12">
      <c r="A990851" s="1"/>
      <c r="B990851" s="1"/>
      <c r="C990851" s="1"/>
      <c r="D990851" s="1"/>
      <c r="E990851" s="1"/>
      <c r="F990851" s="1"/>
      <c r="G990851" s="2"/>
      <c r="H990851" s="2"/>
      <c r="I990851" s="1"/>
      <c r="J990851" s="1"/>
      <c r="K990851" s="1"/>
      <c r="L990851" s="3"/>
    </row>
    <row r="990852" customFormat="1" spans="1:12">
      <c r="A990852" s="1"/>
      <c r="B990852" s="1"/>
      <c r="C990852" s="1"/>
      <c r="D990852" s="1"/>
      <c r="E990852" s="1"/>
      <c r="F990852" s="1"/>
      <c r="G990852" s="2"/>
      <c r="H990852" s="2"/>
      <c r="I990852" s="1"/>
      <c r="J990852" s="1"/>
      <c r="K990852" s="1"/>
      <c r="L990852" s="3"/>
    </row>
    <row r="990853" customFormat="1" spans="1:12">
      <c r="A990853" s="1"/>
      <c r="B990853" s="1"/>
      <c r="C990853" s="1"/>
      <c r="D990853" s="1"/>
      <c r="E990853" s="1"/>
      <c r="F990853" s="1"/>
      <c r="G990853" s="2"/>
      <c r="H990853" s="2"/>
      <c r="I990853" s="1"/>
      <c r="J990853" s="1"/>
      <c r="K990853" s="1"/>
      <c r="L990853" s="3"/>
    </row>
    <row r="990854" customFormat="1" spans="1:12">
      <c r="A990854" s="1"/>
      <c r="B990854" s="1"/>
      <c r="C990854" s="1"/>
      <c r="D990854" s="1"/>
      <c r="E990854" s="1"/>
      <c r="F990854" s="1"/>
      <c r="G990854" s="2"/>
      <c r="H990854" s="2"/>
      <c r="I990854" s="1"/>
      <c r="J990854" s="1"/>
      <c r="K990854" s="1"/>
      <c r="L990854" s="3"/>
    </row>
    <row r="990855" customFormat="1" spans="1:12">
      <c r="A990855" s="1"/>
      <c r="B990855" s="1"/>
      <c r="C990855" s="1"/>
      <c r="D990855" s="1"/>
      <c r="E990855" s="1"/>
      <c r="F990855" s="1"/>
      <c r="G990855" s="2"/>
      <c r="H990855" s="2"/>
      <c r="I990855" s="1"/>
      <c r="J990855" s="1"/>
      <c r="K990855" s="1"/>
      <c r="L990855" s="3"/>
    </row>
    <row r="990856" customFormat="1" spans="1:12">
      <c r="A990856" s="1"/>
      <c r="B990856" s="1"/>
      <c r="C990856" s="1"/>
      <c r="D990856" s="1"/>
      <c r="E990856" s="1"/>
      <c r="F990856" s="1"/>
      <c r="G990856" s="2"/>
      <c r="H990856" s="2"/>
      <c r="I990856" s="1"/>
      <c r="J990856" s="1"/>
      <c r="K990856" s="1"/>
      <c r="L990856" s="3"/>
    </row>
    <row r="990857" customFormat="1" spans="1:12">
      <c r="A990857" s="1"/>
      <c r="B990857" s="1"/>
      <c r="C990857" s="1"/>
      <c r="D990857" s="1"/>
      <c r="E990857" s="1"/>
      <c r="F990857" s="1"/>
      <c r="G990857" s="2"/>
      <c r="H990857" s="2"/>
      <c r="I990857" s="1"/>
      <c r="J990857" s="1"/>
      <c r="K990857" s="1"/>
      <c r="L990857" s="3"/>
    </row>
    <row r="990858" customFormat="1" spans="1:12">
      <c r="A990858" s="1"/>
      <c r="B990858" s="1"/>
      <c r="C990858" s="1"/>
      <c r="D990858" s="1"/>
      <c r="E990858" s="1"/>
      <c r="F990858" s="1"/>
      <c r="G990858" s="2"/>
      <c r="H990858" s="2"/>
      <c r="I990858" s="1"/>
      <c r="J990858" s="1"/>
      <c r="K990858" s="1"/>
      <c r="L990858" s="3"/>
    </row>
    <row r="990859" customFormat="1" spans="1:12">
      <c r="A990859" s="1"/>
      <c r="B990859" s="1"/>
      <c r="C990859" s="1"/>
      <c r="D990859" s="1"/>
      <c r="E990859" s="1"/>
      <c r="F990859" s="1"/>
      <c r="G990859" s="2"/>
      <c r="H990859" s="2"/>
      <c r="I990859" s="1"/>
      <c r="J990859" s="1"/>
      <c r="K990859" s="1"/>
      <c r="L990859" s="3"/>
    </row>
    <row r="990860" customFormat="1" spans="1:12">
      <c r="A990860" s="1"/>
      <c r="B990860" s="1"/>
      <c r="C990860" s="1"/>
      <c r="D990860" s="1"/>
      <c r="E990860" s="1"/>
      <c r="F990860" s="1"/>
      <c r="G990860" s="2"/>
      <c r="H990860" s="2"/>
      <c r="I990860" s="1"/>
      <c r="J990860" s="1"/>
      <c r="K990860" s="1"/>
      <c r="L990860" s="3"/>
    </row>
    <row r="990861" customFormat="1" spans="1:12">
      <c r="A990861" s="1"/>
      <c r="B990861" s="1"/>
      <c r="C990861" s="1"/>
      <c r="D990861" s="1"/>
      <c r="E990861" s="1"/>
      <c r="F990861" s="1"/>
      <c r="G990861" s="2"/>
      <c r="H990861" s="2"/>
      <c r="I990861" s="1"/>
      <c r="J990861" s="1"/>
      <c r="K990861" s="1"/>
      <c r="L990861" s="3"/>
    </row>
    <row r="990862" customFormat="1" spans="1:12">
      <c r="A990862" s="1"/>
      <c r="B990862" s="1"/>
      <c r="C990862" s="1"/>
      <c r="D990862" s="1"/>
      <c r="E990862" s="1"/>
      <c r="F990862" s="1"/>
      <c r="G990862" s="2"/>
      <c r="H990862" s="2"/>
      <c r="I990862" s="1"/>
      <c r="J990862" s="1"/>
      <c r="K990862" s="1"/>
      <c r="L990862" s="3"/>
    </row>
    <row r="990863" customFormat="1" spans="1:12">
      <c r="A990863" s="1"/>
      <c r="B990863" s="1"/>
      <c r="C990863" s="1"/>
      <c r="D990863" s="1"/>
      <c r="E990863" s="1"/>
      <c r="F990863" s="1"/>
      <c r="G990863" s="2"/>
      <c r="H990863" s="2"/>
      <c r="I990863" s="1"/>
      <c r="J990863" s="1"/>
      <c r="K990863" s="1"/>
      <c r="L990863" s="3"/>
    </row>
    <row r="990864" customFormat="1" spans="1:12">
      <c r="A990864" s="1"/>
      <c r="B990864" s="1"/>
      <c r="C990864" s="1"/>
      <c r="D990864" s="1"/>
      <c r="E990864" s="1"/>
      <c r="F990864" s="1"/>
      <c r="G990864" s="2"/>
      <c r="H990864" s="2"/>
      <c r="I990864" s="1"/>
      <c r="J990864" s="1"/>
      <c r="K990864" s="1"/>
      <c r="L990864" s="3"/>
    </row>
    <row r="990865" customFormat="1" spans="1:12">
      <c r="A990865" s="1"/>
      <c r="B990865" s="1"/>
      <c r="C990865" s="1"/>
      <c r="D990865" s="1"/>
      <c r="E990865" s="1"/>
      <c r="F990865" s="1"/>
      <c r="G990865" s="2"/>
      <c r="H990865" s="2"/>
      <c r="I990865" s="1"/>
      <c r="J990865" s="1"/>
      <c r="K990865" s="1"/>
      <c r="L990865" s="3"/>
    </row>
    <row r="990866" customFormat="1" spans="1:12">
      <c r="A990866" s="1"/>
      <c r="B990866" s="1"/>
      <c r="C990866" s="1"/>
      <c r="D990866" s="1"/>
      <c r="E990866" s="1"/>
      <c r="F990866" s="1"/>
      <c r="G990866" s="2"/>
      <c r="H990866" s="2"/>
      <c r="I990866" s="1"/>
      <c r="J990866" s="1"/>
      <c r="K990866" s="1"/>
      <c r="L990866" s="3"/>
    </row>
    <row r="990867" customFormat="1" spans="1:12">
      <c r="A990867" s="1"/>
      <c r="B990867" s="1"/>
      <c r="C990867" s="1"/>
      <c r="D990867" s="1"/>
      <c r="E990867" s="1"/>
      <c r="F990867" s="1"/>
      <c r="G990867" s="2"/>
      <c r="H990867" s="2"/>
      <c r="I990867" s="1"/>
      <c r="J990867" s="1"/>
      <c r="K990867" s="1"/>
      <c r="L990867" s="3"/>
    </row>
    <row r="990868" customFormat="1" spans="1:12">
      <c r="A990868" s="1"/>
      <c r="B990868" s="1"/>
      <c r="C990868" s="1"/>
      <c r="D990868" s="1"/>
      <c r="E990868" s="1"/>
      <c r="F990868" s="1"/>
      <c r="G990868" s="2"/>
      <c r="H990868" s="2"/>
      <c r="I990868" s="1"/>
      <c r="J990868" s="1"/>
      <c r="K990868" s="1"/>
      <c r="L990868" s="3"/>
    </row>
    <row r="990869" customFormat="1" spans="1:12">
      <c r="A990869" s="1"/>
      <c r="B990869" s="1"/>
      <c r="C990869" s="1"/>
      <c r="D990869" s="1"/>
      <c r="E990869" s="1"/>
      <c r="F990869" s="1"/>
      <c r="G990869" s="2"/>
      <c r="H990869" s="2"/>
      <c r="I990869" s="1"/>
      <c r="J990869" s="1"/>
      <c r="K990869" s="1"/>
      <c r="L990869" s="3"/>
    </row>
    <row r="990870" customFormat="1" spans="1:12">
      <c r="A990870" s="1"/>
      <c r="B990870" s="1"/>
      <c r="C990870" s="1"/>
      <c r="D990870" s="1"/>
      <c r="E990870" s="1"/>
      <c r="F990870" s="1"/>
      <c r="G990870" s="2"/>
      <c r="H990870" s="2"/>
      <c r="I990870" s="1"/>
      <c r="J990870" s="1"/>
      <c r="K990870" s="1"/>
      <c r="L990870" s="3"/>
    </row>
    <row r="990871" customFormat="1" spans="1:12">
      <c r="A990871" s="1"/>
      <c r="B990871" s="1"/>
      <c r="C990871" s="1"/>
      <c r="D990871" s="1"/>
      <c r="E990871" s="1"/>
      <c r="F990871" s="1"/>
      <c r="G990871" s="2"/>
      <c r="H990871" s="2"/>
      <c r="I990871" s="1"/>
      <c r="J990871" s="1"/>
      <c r="K990871" s="1"/>
      <c r="L990871" s="3"/>
    </row>
    <row r="990872" customFormat="1" spans="1:12">
      <c r="A990872" s="1"/>
      <c r="B990872" s="1"/>
      <c r="C990872" s="1"/>
      <c r="D990872" s="1"/>
      <c r="E990872" s="1"/>
      <c r="F990872" s="1"/>
      <c r="G990872" s="2"/>
      <c r="H990872" s="2"/>
      <c r="I990872" s="1"/>
      <c r="J990872" s="1"/>
      <c r="K990872" s="1"/>
      <c r="L990872" s="3"/>
    </row>
    <row r="990873" customFormat="1" spans="1:12">
      <c r="A990873" s="1"/>
      <c r="B990873" s="1"/>
      <c r="C990873" s="1"/>
      <c r="D990873" s="1"/>
      <c r="E990873" s="1"/>
      <c r="F990873" s="1"/>
      <c r="G990873" s="2"/>
      <c r="H990873" s="2"/>
      <c r="I990873" s="1"/>
      <c r="J990873" s="1"/>
      <c r="K990873" s="1"/>
      <c r="L990873" s="3"/>
    </row>
    <row r="990874" customFormat="1" spans="1:12">
      <c r="A990874" s="1"/>
      <c r="B990874" s="1"/>
      <c r="C990874" s="1"/>
      <c r="D990874" s="1"/>
      <c r="E990874" s="1"/>
      <c r="F990874" s="1"/>
      <c r="G990874" s="2"/>
      <c r="H990874" s="2"/>
      <c r="I990874" s="1"/>
      <c r="J990874" s="1"/>
      <c r="K990874" s="1"/>
      <c r="L990874" s="3"/>
    </row>
    <row r="990875" customFormat="1" spans="1:12">
      <c r="A990875" s="1"/>
      <c r="B990875" s="1"/>
      <c r="C990875" s="1"/>
      <c r="D990875" s="1"/>
      <c r="E990875" s="1"/>
      <c r="F990875" s="1"/>
      <c r="G990875" s="2"/>
      <c r="H990875" s="2"/>
      <c r="I990875" s="1"/>
      <c r="J990875" s="1"/>
      <c r="K990875" s="1"/>
      <c r="L990875" s="3"/>
    </row>
    <row r="990876" customFormat="1" spans="1:12">
      <c r="A990876" s="1"/>
      <c r="B990876" s="1"/>
      <c r="C990876" s="1"/>
      <c r="D990876" s="1"/>
      <c r="E990876" s="1"/>
      <c r="F990876" s="1"/>
      <c r="G990876" s="2"/>
      <c r="H990876" s="2"/>
      <c r="I990876" s="1"/>
      <c r="J990876" s="1"/>
      <c r="K990876" s="1"/>
      <c r="L990876" s="3"/>
    </row>
    <row r="990877" customFormat="1" spans="1:12">
      <c r="A990877" s="1"/>
      <c r="B990877" s="1"/>
      <c r="C990877" s="1"/>
      <c r="D990877" s="1"/>
      <c r="E990877" s="1"/>
      <c r="F990877" s="1"/>
      <c r="G990877" s="2"/>
      <c r="H990877" s="2"/>
      <c r="I990877" s="1"/>
      <c r="J990877" s="1"/>
      <c r="K990877" s="1"/>
      <c r="L990877" s="3"/>
    </row>
    <row r="990878" customFormat="1" spans="1:12">
      <c r="A990878" s="1"/>
      <c r="B990878" s="1"/>
      <c r="C990878" s="1"/>
      <c r="D990878" s="1"/>
      <c r="E990878" s="1"/>
      <c r="F990878" s="1"/>
      <c r="G990878" s="2"/>
      <c r="H990878" s="2"/>
      <c r="I990878" s="1"/>
      <c r="J990878" s="1"/>
      <c r="K990878" s="1"/>
      <c r="L990878" s="3"/>
    </row>
    <row r="990879" customFormat="1" spans="1:12">
      <c r="A990879" s="1"/>
      <c r="B990879" s="1"/>
      <c r="C990879" s="1"/>
      <c r="D990879" s="1"/>
      <c r="E990879" s="1"/>
      <c r="F990879" s="1"/>
      <c r="G990879" s="2"/>
      <c r="H990879" s="2"/>
      <c r="I990879" s="1"/>
      <c r="J990879" s="1"/>
      <c r="K990879" s="1"/>
      <c r="L990879" s="3"/>
    </row>
    <row r="990880" customFormat="1" spans="1:12">
      <c r="A990880" s="1"/>
      <c r="B990880" s="1"/>
      <c r="C990880" s="1"/>
      <c r="D990880" s="1"/>
      <c r="E990880" s="1"/>
      <c r="F990880" s="1"/>
      <c r="G990880" s="2"/>
      <c r="H990880" s="2"/>
      <c r="I990880" s="1"/>
      <c r="J990880" s="1"/>
      <c r="K990880" s="1"/>
      <c r="L990880" s="3"/>
    </row>
    <row r="990881" customFormat="1" spans="1:12">
      <c r="A990881" s="1"/>
      <c r="B990881" s="1"/>
      <c r="C990881" s="1"/>
      <c r="D990881" s="1"/>
      <c r="E990881" s="1"/>
      <c r="F990881" s="1"/>
      <c r="G990881" s="2"/>
      <c r="H990881" s="2"/>
      <c r="I990881" s="1"/>
      <c r="J990881" s="1"/>
      <c r="K990881" s="1"/>
      <c r="L990881" s="3"/>
    </row>
    <row r="990882" customFormat="1" spans="1:12">
      <c r="A990882" s="1"/>
      <c r="B990882" s="1"/>
      <c r="C990882" s="1"/>
      <c r="D990882" s="1"/>
      <c r="E990882" s="1"/>
      <c r="F990882" s="1"/>
      <c r="G990882" s="2"/>
      <c r="H990882" s="2"/>
      <c r="I990882" s="1"/>
      <c r="J990882" s="1"/>
      <c r="K990882" s="1"/>
      <c r="L990882" s="3"/>
    </row>
    <row r="990883" customFormat="1" spans="1:12">
      <c r="A990883" s="1"/>
      <c r="B990883" s="1"/>
      <c r="C990883" s="1"/>
      <c r="D990883" s="1"/>
      <c r="E990883" s="1"/>
      <c r="F990883" s="1"/>
      <c r="G990883" s="2"/>
      <c r="H990883" s="2"/>
      <c r="I990883" s="1"/>
      <c r="J990883" s="1"/>
      <c r="K990883" s="1"/>
      <c r="L990883" s="3"/>
    </row>
    <row r="990884" customFormat="1" spans="1:12">
      <c r="A990884" s="1"/>
      <c r="B990884" s="1"/>
      <c r="C990884" s="1"/>
      <c r="D990884" s="1"/>
      <c r="E990884" s="1"/>
      <c r="F990884" s="1"/>
      <c r="G990884" s="2"/>
      <c r="H990884" s="2"/>
      <c r="I990884" s="1"/>
      <c r="J990884" s="1"/>
      <c r="K990884" s="1"/>
      <c r="L990884" s="3"/>
    </row>
    <row r="990885" customFormat="1" spans="1:12">
      <c r="A990885" s="1"/>
      <c r="B990885" s="1"/>
      <c r="C990885" s="1"/>
      <c r="D990885" s="1"/>
      <c r="E990885" s="1"/>
      <c r="F990885" s="1"/>
      <c r="G990885" s="2"/>
      <c r="H990885" s="2"/>
      <c r="I990885" s="1"/>
      <c r="J990885" s="1"/>
      <c r="K990885" s="1"/>
      <c r="L990885" s="3"/>
    </row>
    <row r="990886" customFormat="1" spans="1:12">
      <c r="A990886" s="1"/>
      <c r="B990886" s="1"/>
      <c r="C990886" s="1"/>
      <c r="D990886" s="1"/>
      <c r="E990886" s="1"/>
      <c r="F990886" s="1"/>
      <c r="G990886" s="2"/>
      <c r="H990886" s="2"/>
      <c r="I990886" s="1"/>
      <c r="J990886" s="1"/>
      <c r="K990886" s="1"/>
      <c r="L990886" s="3"/>
    </row>
    <row r="990887" customFormat="1" spans="1:12">
      <c r="A990887" s="1"/>
      <c r="B990887" s="1"/>
      <c r="C990887" s="1"/>
      <c r="D990887" s="1"/>
      <c r="E990887" s="1"/>
      <c r="F990887" s="1"/>
      <c r="G990887" s="2"/>
      <c r="H990887" s="2"/>
      <c r="I990887" s="1"/>
      <c r="J990887" s="1"/>
      <c r="K990887" s="1"/>
      <c r="L990887" s="3"/>
    </row>
    <row r="990888" customFormat="1" spans="1:12">
      <c r="A990888" s="1"/>
      <c r="B990888" s="1"/>
      <c r="C990888" s="1"/>
      <c r="D990888" s="1"/>
      <c r="E990888" s="1"/>
      <c r="F990888" s="1"/>
      <c r="G990888" s="2"/>
      <c r="H990888" s="2"/>
      <c r="I990888" s="1"/>
      <c r="J990888" s="1"/>
      <c r="K990888" s="1"/>
      <c r="L990888" s="3"/>
    </row>
    <row r="990889" customFormat="1" spans="1:12">
      <c r="A990889" s="1"/>
      <c r="B990889" s="1"/>
      <c r="C990889" s="1"/>
      <c r="D990889" s="1"/>
      <c r="E990889" s="1"/>
      <c r="F990889" s="1"/>
      <c r="G990889" s="2"/>
      <c r="H990889" s="2"/>
      <c r="I990889" s="1"/>
      <c r="J990889" s="1"/>
      <c r="K990889" s="1"/>
      <c r="L990889" s="3"/>
    </row>
    <row r="990890" customFormat="1" spans="1:12">
      <c r="A990890" s="1"/>
      <c r="B990890" s="1"/>
      <c r="C990890" s="1"/>
      <c r="D990890" s="1"/>
      <c r="E990890" s="1"/>
      <c r="F990890" s="1"/>
      <c r="G990890" s="2"/>
      <c r="H990890" s="2"/>
      <c r="I990890" s="1"/>
      <c r="J990890" s="1"/>
      <c r="K990890" s="1"/>
      <c r="L990890" s="3"/>
    </row>
    <row r="990891" customFormat="1" spans="1:12">
      <c r="A990891" s="1"/>
      <c r="B990891" s="1"/>
      <c r="C990891" s="1"/>
      <c r="D990891" s="1"/>
      <c r="E990891" s="1"/>
      <c r="F990891" s="1"/>
      <c r="G990891" s="2"/>
      <c r="H990891" s="2"/>
      <c r="I990891" s="1"/>
      <c r="J990891" s="1"/>
      <c r="K990891" s="1"/>
      <c r="L990891" s="3"/>
    </row>
    <row r="990892" customFormat="1" spans="1:12">
      <c r="A990892" s="1"/>
      <c r="B990892" s="1"/>
      <c r="C990892" s="1"/>
      <c r="D990892" s="1"/>
      <c r="E990892" s="1"/>
      <c r="F990892" s="1"/>
      <c r="G990892" s="2"/>
      <c r="H990892" s="2"/>
      <c r="I990892" s="1"/>
      <c r="J990892" s="1"/>
      <c r="K990892" s="1"/>
      <c r="L990892" s="3"/>
    </row>
    <row r="990893" customFormat="1" spans="1:12">
      <c r="A990893" s="1"/>
      <c r="B990893" s="1"/>
      <c r="C990893" s="1"/>
      <c r="D990893" s="1"/>
      <c r="E990893" s="1"/>
      <c r="F990893" s="1"/>
      <c r="G990893" s="2"/>
      <c r="H990893" s="2"/>
      <c r="I990893" s="1"/>
      <c r="J990893" s="1"/>
      <c r="K990893" s="1"/>
      <c r="L990893" s="3"/>
    </row>
    <row r="990894" customFormat="1" spans="1:12">
      <c r="A990894" s="1"/>
      <c r="B990894" s="1"/>
      <c r="C990894" s="1"/>
      <c r="D990894" s="1"/>
      <c r="E990894" s="1"/>
      <c r="F990894" s="1"/>
      <c r="G990894" s="2"/>
      <c r="H990894" s="2"/>
      <c r="I990894" s="1"/>
      <c r="J990894" s="1"/>
      <c r="K990894" s="1"/>
      <c r="L990894" s="3"/>
    </row>
    <row r="990895" customFormat="1" spans="1:12">
      <c r="A990895" s="1"/>
      <c r="B990895" s="1"/>
      <c r="C990895" s="1"/>
      <c r="D990895" s="1"/>
      <c r="E990895" s="1"/>
      <c r="F990895" s="1"/>
      <c r="G990895" s="2"/>
      <c r="H990895" s="2"/>
      <c r="I990895" s="1"/>
      <c r="J990895" s="1"/>
      <c r="K990895" s="1"/>
      <c r="L990895" s="3"/>
    </row>
    <row r="990896" customFormat="1" spans="1:12">
      <c r="A990896" s="1"/>
      <c r="B990896" s="1"/>
      <c r="C990896" s="1"/>
      <c r="D990896" s="1"/>
      <c r="E990896" s="1"/>
      <c r="F990896" s="1"/>
      <c r="G990896" s="2"/>
      <c r="H990896" s="2"/>
      <c r="I990896" s="1"/>
      <c r="J990896" s="1"/>
      <c r="K990896" s="1"/>
      <c r="L990896" s="3"/>
    </row>
    <row r="990897" customFormat="1" spans="1:12">
      <c r="A990897" s="1"/>
      <c r="B990897" s="1"/>
      <c r="C990897" s="1"/>
      <c r="D990897" s="1"/>
      <c r="E990897" s="1"/>
      <c r="F990897" s="1"/>
      <c r="G990897" s="2"/>
      <c r="H990897" s="2"/>
      <c r="I990897" s="1"/>
      <c r="J990897" s="1"/>
      <c r="K990897" s="1"/>
      <c r="L990897" s="3"/>
    </row>
    <row r="990898" customFormat="1" spans="1:12">
      <c r="A990898" s="1"/>
      <c r="B990898" s="1"/>
      <c r="C990898" s="1"/>
      <c r="D990898" s="1"/>
      <c r="E990898" s="1"/>
      <c r="F990898" s="1"/>
      <c r="G990898" s="2"/>
      <c r="H990898" s="2"/>
      <c r="I990898" s="1"/>
      <c r="J990898" s="1"/>
      <c r="K990898" s="1"/>
      <c r="L990898" s="3"/>
    </row>
    <row r="990899" customFormat="1" spans="1:12">
      <c r="A990899" s="1"/>
      <c r="B990899" s="1"/>
      <c r="C990899" s="1"/>
      <c r="D990899" s="1"/>
      <c r="E990899" s="1"/>
      <c r="F990899" s="1"/>
      <c r="G990899" s="2"/>
      <c r="H990899" s="2"/>
      <c r="I990899" s="1"/>
      <c r="J990899" s="1"/>
      <c r="K990899" s="1"/>
      <c r="L990899" s="3"/>
    </row>
    <row r="990900" customFormat="1" spans="1:12">
      <c r="A990900" s="1"/>
      <c r="B990900" s="1"/>
      <c r="C990900" s="1"/>
      <c r="D990900" s="1"/>
      <c r="E990900" s="1"/>
      <c r="F990900" s="1"/>
      <c r="G990900" s="2"/>
      <c r="H990900" s="2"/>
      <c r="I990900" s="1"/>
      <c r="J990900" s="1"/>
      <c r="K990900" s="1"/>
      <c r="L990900" s="3"/>
    </row>
    <row r="990901" customFormat="1" spans="1:12">
      <c r="A990901" s="1"/>
      <c r="B990901" s="1"/>
      <c r="C990901" s="1"/>
      <c r="D990901" s="1"/>
      <c r="E990901" s="1"/>
      <c r="F990901" s="1"/>
      <c r="G990901" s="2"/>
      <c r="H990901" s="2"/>
      <c r="I990901" s="1"/>
      <c r="J990901" s="1"/>
      <c r="K990901" s="1"/>
      <c r="L990901" s="3"/>
    </row>
    <row r="990902" customFormat="1" spans="1:12">
      <c r="A990902" s="1"/>
      <c r="B990902" s="1"/>
      <c r="C990902" s="1"/>
      <c r="D990902" s="1"/>
      <c r="E990902" s="1"/>
      <c r="F990902" s="1"/>
      <c r="G990902" s="2"/>
      <c r="H990902" s="2"/>
      <c r="I990902" s="1"/>
      <c r="J990902" s="1"/>
      <c r="K990902" s="1"/>
      <c r="L990902" s="3"/>
    </row>
    <row r="990903" customFormat="1" spans="1:12">
      <c r="A990903" s="1"/>
      <c r="B990903" s="1"/>
      <c r="C990903" s="1"/>
      <c r="D990903" s="1"/>
      <c r="E990903" s="1"/>
      <c r="F990903" s="1"/>
      <c r="G990903" s="2"/>
      <c r="H990903" s="2"/>
      <c r="I990903" s="1"/>
      <c r="J990903" s="1"/>
      <c r="K990903" s="1"/>
      <c r="L990903" s="3"/>
    </row>
    <row r="990904" customFormat="1" spans="1:12">
      <c r="A990904" s="1"/>
      <c r="B990904" s="1"/>
      <c r="C990904" s="1"/>
      <c r="D990904" s="1"/>
      <c r="E990904" s="1"/>
      <c r="F990904" s="1"/>
      <c r="G990904" s="2"/>
      <c r="H990904" s="2"/>
      <c r="I990904" s="1"/>
      <c r="J990904" s="1"/>
      <c r="K990904" s="1"/>
      <c r="L990904" s="3"/>
    </row>
    <row r="990905" customFormat="1" spans="1:12">
      <c r="A990905" s="1"/>
      <c r="B990905" s="1"/>
      <c r="C990905" s="1"/>
      <c r="D990905" s="1"/>
      <c r="E990905" s="1"/>
      <c r="F990905" s="1"/>
      <c r="G990905" s="2"/>
      <c r="H990905" s="2"/>
      <c r="I990905" s="1"/>
      <c r="J990905" s="1"/>
      <c r="K990905" s="1"/>
      <c r="L990905" s="3"/>
    </row>
    <row r="990906" customFormat="1" spans="1:12">
      <c r="A990906" s="1"/>
      <c r="B990906" s="1"/>
      <c r="C990906" s="1"/>
      <c r="D990906" s="1"/>
      <c r="E990906" s="1"/>
      <c r="F990906" s="1"/>
      <c r="G990906" s="2"/>
      <c r="H990906" s="2"/>
      <c r="I990906" s="1"/>
      <c r="J990906" s="1"/>
      <c r="K990906" s="1"/>
      <c r="L990906" s="3"/>
    </row>
    <row r="990907" customFormat="1" spans="1:12">
      <c r="A990907" s="1"/>
      <c r="B990907" s="1"/>
      <c r="C990907" s="1"/>
      <c r="D990907" s="1"/>
      <c r="E990907" s="1"/>
      <c r="F990907" s="1"/>
      <c r="G990907" s="2"/>
      <c r="H990907" s="2"/>
      <c r="I990907" s="1"/>
      <c r="J990907" s="1"/>
      <c r="K990907" s="1"/>
      <c r="L990907" s="3"/>
    </row>
    <row r="990908" customFormat="1" spans="1:12">
      <c r="A990908" s="1"/>
      <c r="B990908" s="1"/>
      <c r="C990908" s="1"/>
      <c r="D990908" s="1"/>
      <c r="E990908" s="1"/>
      <c r="F990908" s="1"/>
      <c r="G990908" s="2"/>
      <c r="H990908" s="2"/>
      <c r="I990908" s="1"/>
      <c r="J990908" s="1"/>
      <c r="K990908" s="1"/>
      <c r="L990908" s="3"/>
    </row>
    <row r="990909" customFormat="1" spans="1:12">
      <c r="A990909" s="1"/>
      <c r="B990909" s="1"/>
      <c r="C990909" s="1"/>
      <c r="D990909" s="1"/>
      <c r="E990909" s="1"/>
      <c r="F990909" s="1"/>
      <c r="G990909" s="2"/>
      <c r="H990909" s="2"/>
      <c r="I990909" s="1"/>
      <c r="J990909" s="1"/>
      <c r="K990909" s="1"/>
      <c r="L990909" s="3"/>
    </row>
    <row r="990910" customFormat="1" spans="1:12">
      <c r="A990910" s="1"/>
      <c r="B990910" s="1"/>
      <c r="C990910" s="1"/>
      <c r="D990910" s="1"/>
      <c r="E990910" s="1"/>
      <c r="F990910" s="1"/>
      <c r="G990910" s="2"/>
      <c r="H990910" s="2"/>
      <c r="I990910" s="1"/>
      <c r="J990910" s="1"/>
      <c r="K990910" s="1"/>
      <c r="L990910" s="3"/>
    </row>
    <row r="990911" customFormat="1" spans="1:12">
      <c r="A990911" s="1"/>
      <c r="B990911" s="1"/>
      <c r="C990911" s="1"/>
      <c r="D990911" s="1"/>
      <c r="E990911" s="1"/>
      <c r="F990911" s="1"/>
      <c r="G990911" s="2"/>
      <c r="H990911" s="2"/>
      <c r="I990911" s="1"/>
      <c r="J990911" s="1"/>
      <c r="K990911" s="1"/>
      <c r="L990911" s="3"/>
    </row>
    <row r="990912" customFormat="1" spans="1:12">
      <c r="A990912" s="1"/>
      <c r="B990912" s="1"/>
      <c r="C990912" s="1"/>
      <c r="D990912" s="1"/>
      <c r="E990912" s="1"/>
      <c r="F990912" s="1"/>
      <c r="G990912" s="2"/>
      <c r="H990912" s="2"/>
      <c r="I990912" s="1"/>
      <c r="J990912" s="1"/>
      <c r="K990912" s="1"/>
      <c r="L990912" s="3"/>
    </row>
    <row r="990913" customFormat="1" spans="1:12">
      <c r="A990913" s="1"/>
      <c r="B990913" s="1"/>
      <c r="C990913" s="1"/>
      <c r="D990913" s="1"/>
      <c r="E990913" s="1"/>
      <c r="F990913" s="1"/>
      <c r="G990913" s="2"/>
      <c r="H990913" s="2"/>
      <c r="I990913" s="1"/>
      <c r="J990913" s="1"/>
      <c r="K990913" s="1"/>
      <c r="L990913" s="3"/>
    </row>
    <row r="990914" customFormat="1" spans="1:12">
      <c r="A990914" s="1"/>
      <c r="B990914" s="1"/>
      <c r="C990914" s="1"/>
      <c r="D990914" s="1"/>
      <c r="E990914" s="1"/>
      <c r="F990914" s="1"/>
      <c r="G990914" s="2"/>
      <c r="H990914" s="2"/>
      <c r="I990914" s="1"/>
      <c r="J990914" s="1"/>
      <c r="K990914" s="1"/>
      <c r="L990914" s="3"/>
    </row>
    <row r="990915" customFormat="1" spans="1:12">
      <c r="A990915" s="1"/>
      <c r="B990915" s="1"/>
      <c r="C990915" s="1"/>
      <c r="D990915" s="1"/>
      <c r="E990915" s="1"/>
      <c r="F990915" s="1"/>
      <c r="G990915" s="2"/>
      <c r="H990915" s="2"/>
      <c r="I990915" s="1"/>
      <c r="J990915" s="1"/>
      <c r="K990915" s="1"/>
      <c r="L990915" s="3"/>
    </row>
    <row r="990916" customFormat="1" spans="1:12">
      <c r="A990916" s="1"/>
      <c r="B990916" s="1"/>
      <c r="C990916" s="1"/>
      <c r="D990916" s="1"/>
      <c r="E990916" s="1"/>
      <c r="F990916" s="1"/>
      <c r="G990916" s="2"/>
      <c r="H990916" s="2"/>
      <c r="I990916" s="1"/>
      <c r="J990916" s="1"/>
      <c r="K990916" s="1"/>
      <c r="L990916" s="3"/>
    </row>
    <row r="990917" customFormat="1" spans="1:12">
      <c r="A990917" s="1"/>
      <c r="B990917" s="1"/>
      <c r="C990917" s="1"/>
      <c r="D990917" s="1"/>
      <c r="E990917" s="1"/>
      <c r="F990917" s="1"/>
      <c r="G990917" s="2"/>
      <c r="H990917" s="2"/>
      <c r="I990917" s="1"/>
      <c r="J990917" s="1"/>
      <c r="K990917" s="1"/>
      <c r="L990917" s="3"/>
    </row>
    <row r="990918" customFormat="1" spans="1:12">
      <c r="A990918" s="1"/>
      <c r="B990918" s="1"/>
      <c r="C990918" s="1"/>
      <c r="D990918" s="1"/>
      <c r="E990918" s="1"/>
      <c r="F990918" s="1"/>
      <c r="G990918" s="2"/>
      <c r="H990918" s="2"/>
      <c r="I990918" s="1"/>
      <c r="J990918" s="1"/>
      <c r="K990918" s="1"/>
      <c r="L990918" s="3"/>
    </row>
    <row r="990919" customFormat="1" spans="1:12">
      <c r="A990919" s="1"/>
      <c r="B990919" s="1"/>
      <c r="C990919" s="1"/>
      <c r="D990919" s="1"/>
      <c r="E990919" s="1"/>
      <c r="F990919" s="1"/>
      <c r="G990919" s="2"/>
      <c r="H990919" s="2"/>
      <c r="I990919" s="1"/>
      <c r="J990919" s="1"/>
      <c r="K990919" s="1"/>
      <c r="L990919" s="3"/>
    </row>
    <row r="990920" customFormat="1" spans="1:12">
      <c r="A990920" s="1"/>
      <c r="B990920" s="1"/>
      <c r="C990920" s="1"/>
      <c r="D990920" s="1"/>
      <c r="E990920" s="1"/>
      <c r="F990920" s="1"/>
      <c r="G990920" s="2"/>
      <c r="H990920" s="2"/>
      <c r="I990920" s="1"/>
      <c r="J990920" s="1"/>
      <c r="K990920" s="1"/>
      <c r="L990920" s="3"/>
    </row>
    <row r="990921" customFormat="1" spans="1:12">
      <c r="A990921" s="1"/>
      <c r="B990921" s="1"/>
      <c r="C990921" s="1"/>
      <c r="D990921" s="1"/>
      <c r="E990921" s="1"/>
      <c r="F990921" s="1"/>
      <c r="G990921" s="2"/>
      <c r="H990921" s="2"/>
      <c r="I990921" s="1"/>
      <c r="J990921" s="1"/>
      <c r="K990921" s="1"/>
      <c r="L990921" s="3"/>
    </row>
    <row r="990922" customFormat="1" spans="1:12">
      <c r="A990922" s="1"/>
      <c r="B990922" s="1"/>
      <c r="C990922" s="1"/>
      <c r="D990922" s="1"/>
      <c r="E990922" s="1"/>
      <c r="F990922" s="1"/>
      <c r="G990922" s="2"/>
      <c r="H990922" s="2"/>
      <c r="I990922" s="1"/>
      <c r="J990922" s="1"/>
      <c r="K990922" s="1"/>
      <c r="L990922" s="3"/>
    </row>
    <row r="990923" customFormat="1" spans="1:12">
      <c r="A990923" s="1"/>
      <c r="B990923" s="1"/>
      <c r="C990923" s="1"/>
      <c r="D990923" s="1"/>
      <c r="E990923" s="1"/>
      <c r="F990923" s="1"/>
      <c r="G990923" s="2"/>
      <c r="H990923" s="2"/>
      <c r="I990923" s="1"/>
      <c r="J990923" s="1"/>
      <c r="K990923" s="1"/>
      <c r="L990923" s="3"/>
    </row>
    <row r="990924" customFormat="1" spans="1:12">
      <c r="A990924" s="1"/>
      <c r="B990924" s="1"/>
      <c r="C990924" s="1"/>
      <c r="D990924" s="1"/>
      <c r="E990924" s="1"/>
      <c r="F990924" s="1"/>
      <c r="G990924" s="2"/>
      <c r="H990924" s="2"/>
      <c r="I990924" s="1"/>
      <c r="J990924" s="1"/>
      <c r="K990924" s="1"/>
      <c r="L990924" s="3"/>
    </row>
    <row r="990925" customFormat="1" spans="1:12">
      <c r="A990925" s="1"/>
      <c r="B990925" s="1"/>
      <c r="C990925" s="1"/>
      <c r="D990925" s="1"/>
      <c r="E990925" s="1"/>
      <c r="F990925" s="1"/>
      <c r="G990925" s="2"/>
      <c r="H990925" s="2"/>
      <c r="I990925" s="1"/>
      <c r="J990925" s="1"/>
      <c r="K990925" s="1"/>
      <c r="L990925" s="3"/>
    </row>
    <row r="990926" customFormat="1" spans="1:12">
      <c r="A990926" s="1"/>
      <c r="B990926" s="1"/>
      <c r="C990926" s="1"/>
      <c r="D990926" s="1"/>
      <c r="E990926" s="1"/>
      <c r="F990926" s="1"/>
      <c r="G990926" s="2"/>
      <c r="H990926" s="2"/>
      <c r="I990926" s="1"/>
      <c r="J990926" s="1"/>
      <c r="K990926" s="1"/>
      <c r="L990926" s="3"/>
    </row>
    <row r="990927" customFormat="1" spans="1:12">
      <c r="A990927" s="1"/>
      <c r="B990927" s="1"/>
      <c r="C990927" s="1"/>
      <c r="D990927" s="1"/>
      <c r="E990927" s="1"/>
      <c r="F990927" s="1"/>
      <c r="G990927" s="2"/>
      <c r="H990927" s="2"/>
      <c r="I990927" s="1"/>
      <c r="J990927" s="1"/>
      <c r="K990927" s="1"/>
      <c r="L990927" s="3"/>
    </row>
    <row r="990928" customFormat="1" spans="1:12">
      <c r="A990928" s="1"/>
      <c r="B990928" s="1"/>
      <c r="C990928" s="1"/>
      <c r="D990928" s="1"/>
      <c r="E990928" s="1"/>
      <c r="F990928" s="1"/>
      <c r="G990928" s="2"/>
      <c r="H990928" s="2"/>
      <c r="I990928" s="1"/>
      <c r="J990928" s="1"/>
      <c r="K990928" s="1"/>
      <c r="L990928" s="3"/>
    </row>
    <row r="990929" customFormat="1" spans="1:12">
      <c r="A990929" s="1"/>
      <c r="B990929" s="1"/>
      <c r="C990929" s="1"/>
      <c r="D990929" s="1"/>
      <c r="E990929" s="1"/>
      <c r="F990929" s="1"/>
      <c r="G990929" s="2"/>
      <c r="H990929" s="2"/>
      <c r="I990929" s="1"/>
      <c r="J990929" s="1"/>
      <c r="K990929" s="1"/>
      <c r="L990929" s="3"/>
    </row>
    <row r="990930" customFormat="1" spans="1:12">
      <c r="A990930" s="1"/>
      <c r="B990930" s="1"/>
      <c r="C990930" s="1"/>
      <c r="D990930" s="1"/>
      <c r="E990930" s="1"/>
      <c r="F990930" s="1"/>
      <c r="G990930" s="2"/>
      <c r="H990930" s="2"/>
      <c r="I990930" s="1"/>
      <c r="J990930" s="1"/>
      <c r="K990930" s="1"/>
      <c r="L990930" s="3"/>
    </row>
    <row r="990931" customFormat="1" spans="1:12">
      <c r="A990931" s="1"/>
      <c r="B990931" s="1"/>
      <c r="C990931" s="1"/>
      <c r="D990931" s="1"/>
      <c r="E990931" s="1"/>
      <c r="F990931" s="1"/>
      <c r="G990931" s="2"/>
      <c r="H990931" s="2"/>
      <c r="I990931" s="1"/>
      <c r="J990931" s="1"/>
      <c r="K990931" s="1"/>
      <c r="L990931" s="3"/>
    </row>
    <row r="990932" customFormat="1" spans="1:12">
      <c r="A990932" s="1"/>
      <c r="B990932" s="1"/>
      <c r="C990932" s="1"/>
      <c r="D990932" s="1"/>
      <c r="E990932" s="1"/>
      <c r="F990932" s="1"/>
      <c r="G990932" s="2"/>
      <c r="H990932" s="2"/>
      <c r="I990932" s="1"/>
      <c r="J990932" s="1"/>
      <c r="K990932" s="1"/>
      <c r="L990932" s="3"/>
    </row>
    <row r="990933" customFormat="1" spans="1:12">
      <c r="A990933" s="1"/>
      <c r="B990933" s="1"/>
      <c r="C990933" s="1"/>
      <c r="D990933" s="1"/>
      <c r="E990933" s="1"/>
      <c r="F990933" s="1"/>
      <c r="G990933" s="2"/>
      <c r="H990933" s="2"/>
      <c r="I990933" s="1"/>
      <c r="J990933" s="1"/>
      <c r="K990933" s="1"/>
      <c r="L990933" s="3"/>
    </row>
    <row r="990934" customFormat="1" spans="1:12">
      <c r="A990934" s="1"/>
      <c r="B990934" s="1"/>
      <c r="C990934" s="1"/>
      <c r="D990934" s="1"/>
      <c r="E990934" s="1"/>
      <c r="F990934" s="1"/>
      <c r="G990934" s="2"/>
      <c r="H990934" s="2"/>
      <c r="I990934" s="1"/>
      <c r="J990934" s="1"/>
      <c r="K990934" s="1"/>
      <c r="L990934" s="3"/>
    </row>
    <row r="990935" customFormat="1" spans="1:12">
      <c r="A990935" s="1"/>
      <c r="B990935" s="1"/>
      <c r="C990935" s="1"/>
      <c r="D990935" s="1"/>
      <c r="E990935" s="1"/>
      <c r="F990935" s="1"/>
      <c r="G990935" s="2"/>
      <c r="H990935" s="2"/>
      <c r="I990935" s="1"/>
      <c r="J990935" s="1"/>
      <c r="K990935" s="1"/>
      <c r="L990935" s="3"/>
    </row>
    <row r="990936" customFormat="1" spans="1:12">
      <c r="A990936" s="1"/>
      <c r="B990936" s="1"/>
      <c r="C990936" s="1"/>
      <c r="D990936" s="1"/>
      <c r="E990936" s="1"/>
      <c r="F990936" s="1"/>
      <c r="G990936" s="2"/>
      <c r="H990936" s="2"/>
      <c r="I990936" s="1"/>
      <c r="J990936" s="1"/>
      <c r="K990936" s="1"/>
      <c r="L990936" s="3"/>
    </row>
    <row r="990937" customFormat="1" spans="1:12">
      <c r="A990937" s="1"/>
      <c r="B990937" s="1"/>
      <c r="C990937" s="1"/>
      <c r="D990937" s="1"/>
      <c r="E990937" s="1"/>
      <c r="F990937" s="1"/>
      <c r="G990937" s="2"/>
      <c r="H990937" s="2"/>
      <c r="I990937" s="1"/>
      <c r="J990937" s="1"/>
      <c r="K990937" s="1"/>
      <c r="L990937" s="3"/>
    </row>
    <row r="990938" customFormat="1" spans="1:12">
      <c r="A990938" s="1"/>
      <c r="B990938" s="1"/>
      <c r="C990938" s="1"/>
      <c r="D990938" s="1"/>
      <c r="E990938" s="1"/>
      <c r="F990938" s="1"/>
      <c r="G990938" s="2"/>
      <c r="H990938" s="2"/>
      <c r="I990938" s="1"/>
      <c r="J990938" s="1"/>
      <c r="K990938" s="1"/>
      <c r="L990938" s="3"/>
    </row>
    <row r="990939" customFormat="1" spans="1:12">
      <c r="A990939" s="1"/>
      <c r="B990939" s="1"/>
      <c r="C990939" s="1"/>
      <c r="D990939" s="1"/>
      <c r="E990939" s="1"/>
      <c r="F990939" s="1"/>
      <c r="G990939" s="2"/>
      <c r="H990939" s="2"/>
      <c r="I990939" s="1"/>
      <c r="J990939" s="1"/>
      <c r="K990939" s="1"/>
      <c r="L990939" s="3"/>
    </row>
    <row r="990940" customFormat="1" spans="1:12">
      <c r="A990940" s="1"/>
      <c r="B990940" s="1"/>
      <c r="C990940" s="1"/>
      <c r="D990940" s="1"/>
      <c r="E990940" s="1"/>
      <c r="F990940" s="1"/>
      <c r="G990940" s="2"/>
      <c r="H990940" s="2"/>
      <c r="I990940" s="1"/>
      <c r="J990940" s="1"/>
      <c r="K990940" s="1"/>
      <c r="L990940" s="3"/>
    </row>
    <row r="990941" customFormat="1" spans="1:12">
      <c r="A990941" s="1"/>
      <c r="B990941" s="1"/>
      <c r="C990941" s="1"/>
      <c r="D990941" s="1"/>
      <c r="E990941" s="1"/>
      <c r="F990941" s="1"/>
      <c r="G990941" s="2"/>
      <c r="H990941" s="2"/>
      <c r="I990941" s="1"/>
      <c r="J990941" s="1"/>
      <c r="K990941" s="1"/>
      <c r="L990941" s="3"/>
    </row>
    <row r="990942" customFormat="1" spans="1:12">
      <c r="A990942" s="1"/>
      <c r="B990942" s="1"/>
      <c r="C990942" s="1"/>
      <c r="D990942" s="1"/>
      <c r="E990942" s="1"/>
      <c r="F990942" s="1"/>
      <c r="G990942" s="2"/>
      <c r="H990942" s="2"/>
      <c r="I990942" s="1"/>
      <c r="J990942" s="1"/>
      <c r="K990942" s="1"/>
      <c r="L990942" s="3"/>
    </row>
    <row r="990943" customFormat="1" spans="1:12">
      <c r="A990943" s="1"/>
      <c r="B990943" s="1"/>
      <c r="C990943" s="1"/>
      <c r="D990943" s="1"/>
      <c r="E990943" s="1"/>
      <c r="F990943" s="1"/>
      <c r="G990943" s="2"/>
      <c r="H990943" s="2"/>
      <c r="I990943" s="1"/>
      <c r="J990943" s="1"/>
      <c r="K990943" s="1"/>
      <c r="L990943" s="3"/>
    </row>
    <row r="990944" customFormat="1" spans="1:12">
      <c r="A990944" s="1"/>
      <c r="B990944" s="1"/>
      <c r="C990944" s="1"/>
      <c r="D990944" s="1"/>
      <c r="E990944" s="1"/>
      <c r="F990944" s="1"/>
      <c r="G990944" s="2"/>
      <c r="H990944" s="2"/>
      <c r="I990944" s="1"/>
      <c r="J990944" s="1"/>
      <c r="K990944" s="1"/>
      <c r="L990944" s="3"/>
    </row>
    <row r="990945" customFormat="1" spans="1:12">
      <c r="A990945" s="1"/>
      <c r="B990945" s="1"/>
      <c r="C990945" s="1"/>
      <c r="D990945" s="1"/>
      <c r="E990945" s="1"/>
      <c r="F990945" s="1"/>
      <c r="G990945" s="2"/>
      <c r="H990945" s="2"/>
      <c r="I990945" s="1"/>
      <c r="J990945" s="1"/>
      <c r="K990945" s="1"/>
      <c r="L990945" s="3"/>
    </row>
    <row r="990946" customFormat="1" spans="1:12">
      <c r="A990946" s="1"/>
      <c r="B990946" s="1"/>
      <c r="C990946" s="1"/>
      <c r="D990946" s="1"/>
      <c r="E990946" s="1"/>
      <c r="F990946" s="1"/>
      <c r="G990946" s="2"/>
      <c r="H990946" s="2"/>
      <c r="I990946" s="1"/>
      <c r="J990946" s="1"/>
      <c r="K990946" s="1"/>
      <c r="L990946" s="3"/>
    </row>
    <row r="990947" customFormat="1" spans="1:12">
      <c r="A990947" s="1"/>
      <c r="B990947" s="1"/>
      <c r="C990947" s="1"/>
      <c r="D990947" s="1"/>
      <c r="E990947" s="1"/>
      <c r="F990947" s="1"/>
      <c r="G990947" s="2"/>
      <c r="H990947" s="2"/>
      <c r="I990947" s="1"/>
      <c r="J990947" s="1"/>
      <c r="K990947" s="1"/>
      <c r="L990947" s="3"/>
    </row>
    <row r="990948" customFormat="1" spans="1:12">
      <c r="A990948" s="1"/>
      <c r="B990948" s="1"/>
      <c r="C990948" s="1"/>
      <c r="D990948" s="1"/>
      <c r="E990948" s="1"/>
      <c r="F990948" s="1"/>
      <c r="G990948" s="2"/>
      <c r="H990948" s="2"/>
      <c r="I990948" s="1"/>
      <c r="J990948" s="1"/>
      <c r="K990948" s="1"/>
      <c r="L990948" s="3"/>
    </row>
    <row r="990949" customFormat="1" spans="1:12">
      <c r="A990949" s="1"/>
      <c r="B990949" s="1"/>
      <c r="C990949" s="1"/>
      <c r="D990949" s="1"/>
      <c r="E990949" s="1"/>
      <c r="F990949" s="1"/>
      <c r="G990949" s="2"/>
      <c r="H990949" s="2"/>
      <c r="I990949" s="1"/>
      <c r="J990949" s="1"/>
      <c r="K990949" s="1"/>
      <c r="L990949" s="3"/>
    </row>
    <row r="990950" customFormat="1" spans="1:12">
      <c r="A990950" s="1"/>
      <c r="B990950" s="1"/>
      <c r="C990950" s="1"/>
      <c r="D990950" s="1"/>
      <c r="E990950" s="1"/>
      <c r="F990950" s="1"/>
      <c r="G990950" s="2"/>
      <c r="H990950" s="2"/>
      <c r="I990950" s="1"/>
      <c r="J990950" s="1"/>
      <c r="K990950" s="1"/>
      <c r="L990950" s="3"/>
    </row>
    <row r="990951" customFormat="1" spans="1:12">
      <c r="A990951" s="1"/>
      <c r="B990951" s="1"/>
      <c r="C990951" s="1"/>
      <c r="D990951" s="1"/>
      <c r="E990951" s="1"/>
      <c r="F990951" s="1"/>
      <c r="G990951" s="2"/>
      <c r="H990951" s="2"/>
      <c r="I990951" s="1"/>
      <c r="J990951" s="1"/>
      <c r="K990951" s="1"/>
      <c r="L990951" s="3"/>
    </row>
    <row r="990952" customFormat="1" spans="1:12">
      <c r="A990952" s="1"/>
      <c r="B990952" s="1"/>
      <c r="C990952" s="1"/>
      <c r="D990952" s="1"/>
      <c r="E990952" s="1"/>
      <c r="F990952" s="1"/>
      <c r="G990952" s="2"/>
      <c r="H990952" s="2"/>
      <c r="I990952" s="1"/>
      <c r="J990952" s="1"/>
      <c r="K990952" s="1"/>
      <c r="L990952" s="3"/>
    </row>
    <row r="990953" customFormat="1" spans="1:12">
      <c r="A990953" s="1"/>
      <c r="B990953" s="1"/>
      <c r="C990953" s="1"/>
      <c r="D990953" s="1"/>
      <c r="E990953" s="1"/>
      <c r="F990953" s="1"/>
      <c r="G990953" s="2"/>
      <c r="H990953" s="2"/>
      <c r="I990953" s="1"/>
      <c r="J990953" s="1"/>
      <c r="K990953" s="1"/>
      <c r="L990953" s="3"/>
    </row>
    <row r="990954" customFormat="1" spans="1:12">
      <c r="A990954" s="1"/>
      <c r="B990954" s="1"/>
      <c r="C990954" s="1"/>
      <c r="D990954" s="1"/>
      <c r="E990954" s="1"/>
      <c r="F990954" s="1"/>
      <c r="G990954" s="2"/>
      <c r="H990954" s="2"/>
      <c r="I990954" s="1"/>
      <c r="J990954" s="1"/>
      <c r="K990954" s="1"/>
      <c r="L990954" s="3"/>
    </row>
    <row r="990955" customFormat="1" spans="1:12">
      <c r="A990955" s="1"/>
      <c r="B990955" s="1"/>
      <c r="C990955" s="1"/>
      <c r="D990955" s="1"/>
      <c r="E990955" s="1"/>
      <c r="F990955" s="1"/>
      <c r="G990955" s="2"/>
      <c r="H990955" s="2"/>
      <c r="I990955" s="1"/>
      <c r="J990955" s="1"/>
      <c r="K990955" s="1"/>
      <c r="L990955" s="3"/>
    </row>
    <row r="990956" customFormat="1" spans="1:12">
      <c r="A990956" s="1"/>
      <c r="B990956" s="1"/>
      <c r="C990956" s="1"/>
      <c r="D990956" s="1"/>
      <c r="E990956" s="1"/>
      <c r="F990956" s="1"/>
      <c r="G990956" s="2"/>
      <c r="H990956" s="2"/>
      <c r="I990956" s="1"/>
      <c r="J990956" s="1"/>
      <c r="K990956" s="1"/>
      <c r="L990956" s="3"/>
    </row>
    <row r="990957" customFormat="1" spans="1:12">
      <c r="A990957" s="1"/>
      <c r="B990957" s="1"/>
      <c r="C990957" s="1"/>
      <c r="D990957" s="1"/>
      <c r="E990957" s="1"/>
      <c r="F990957" s="1"/>
      <c r="G990957" s="2"/>
      <c r="H990957" s="2"/>
      <c r="I990957" s="1"/>
      <c r="J990957" s="1"/>
      <c r="K990957" s="1"/>
      <c r="L990957" s="3"/>
    </row>
    <row r="990958" customFormat="1" spans="1:12">
      <c r="A990958" s="1"/>
      <c r="B990958" s="1"/>
      <c r="C990958" s="1"/>
      <c r="D990958" s="1"/>
      <c r="E990958" s="1"/>
      <c r="F990958" s="1"/>
      <c r="G990958" s="2"/>
      <c r="H990958" s="2"/>
      <c r="I990958" s="1"/>
      <c r="J990958" s="1"/>
      <c r="K990958" s="1"/>
      <c r="L990958" s="3"/>
    </row>
    <row r="990959" customFormat="1" spans="1:12">
      <c r="A990959" s="1"/>
      <c r="B990959" s="1"/>
      <c r="C990959" s="1"/>
      <c r="D990959" s="1"/>
      <c r="E990959" s="1"/>
      <c r="F990959" s="1"/>
      <c r="G990959" s="2"/>
      <c r="H990959" s="2"/>
      <c r="I990959" s="1"/>
      <c r="J990959" s="1"/>
      <c r="K990959" s="1"/>
      <c r="L990959" s="3"/>
    </row>
    <row r="990960" customFormat="1" spans="1:12">
      <c r="A990960" s="1"/>
      <c r="B990960" s="1"/>
      <c r="C990960" s="1"/>
      <c r="D990960" s="1"/>
      <c r="E990960" s="1"/>
      <c r="F990960" s="1"/>
      <c r="G990960" s="2"/>
      <c r="H990960" s="2"/>
      <c r="I990960" s="1"/>
      <c r="J990960" s="1"/>
      <c r="K990960" s="1"/>
      <c r="L990960" s="3"/>
    </row>
    <row r="990961" customFormat="1" spans="1:12">
      <c r="A990961" s="1"/>
      <c r="B990961" s="1"/>
      <c r="C990961" s="1"/>
      <c r="D990961" s="1"/>
      <c r="E990961" s="1"/>
      <c r="F990961" s="1"/>
      <c r="G990961" s="2"/>
      <c r="H990961" s="2"/>
      <c r="I990961" s="1"/>
      <c r="J990961" s="1"/>
      <c r="K990961" s="1"/>
      <c r="L990961" s="3"/>
    </row>
    <row r="990962" customFormat="1" spans="1:12">
      <c r="A990962" s="1"/>
      <c r="B990962" s="1"/>
      <c r="C990962" s="1"/>
      <c r="D990962" s="1"/>
      <c r="E990962" s="1"/>
      <c r="F990962" s="1"/>
      <c r="G990962" s="2"/>
      <c r="H990962" s="2"/>
      <c r="I990962" s="1"/>
      <c r="J990962" s="1"/>
      <c r="K990962" s="1"/>
      <c r="L990962" s="3"/>
    </row>
    <row r="990963" customFormat="1" spans="1:12">
      <c r="A990963" s="1"/>
      <c r="B990963" s="1"/>
      <c r="C990963" s="1"/>
      <c r="D990963" s="1"/>
      <c r="E990963" s="1"/>
      <c r="F990963" s="1"/>
      <c r="G990963" s="2"/>
      <c r="H990963" s="2"/>
      <c r="I990963" s="1"/>
      <c r="J990963" s="1"/>
      <c r="K990963" s="1"/>
      <c r="L990963" s="3"/>
    </row>
    <row r="990964" customFormat="1" spans="1:12">
      <c r="A990964" s="1"/>
      <c r="B990964" s="1"/>
      <c r="C990964" s="1"/>
      <c r="D990964" s="1"/>
      <c r="E990964" s="1"/>
      <c r="F990964" s="1"/>
      <c r="G990964" s="2"/>
      <c r="H990964" s="2"/>
      <c r="I990964" s="1"/>
      <c r="J990964" s="1"/>
      <c r="K990964" s="1"/>
      <c r="L990964" s="3"/>
    </row>
    <row r="990965" customFormat="1" spans="1:12">
      <c r="A990965" s="1"/>
      <c r="B990965" s="1"/>
      <c r="C990965" s="1"/>
      <c r="D990965" s="1"/>
      <c r="E990965" s="1"/>
      <c r="F990965" s="1"/>
      <c r="G990965" s="2"/>
      <c r="H990965" s="2"/>
      <c r="I990965" s="1"/>
      <c r="J990965" s="1"/>
      <c r="K990965" s="1"/>
      <c r="L990965" s="3"/>
    </row>
    <row r="990966" customFormat="1" spans="1:12">
      <c r="A990966" s="1"/>
      <c r="B990966" s="1"/>
      <c r="C990966" s="1"/>
      <c r="D990966" s="1"/>
      <c r="E990966" s="1"/>
      <c r="F990966" s="1"/>
      <c r="G990966" s="2"/>
      <c r="H990966" s="2"/>
      <c r="I990966" s="1"/>
      <c r="J990966" s="1"/>
      <c r="K990966" s="1"/>
      <c r="L990966" s="3"/>
    </row>
    <row r="990967" customFormat="1" spans="1:12">
      <c r="A990967" s="1"/>
      <c r="B990967" s="1"/>
      <c r="C990967" s="1"/>
      <c r="D990967" s="1"/>
      <c r="E990967" s="1"/>
      <c r="F990967" s="1"/>
      <c r="G990967" s="2"/>
      <c r="H990967" s="2"/>
      <c r="I990967" s="1"/>
      <c r="J990967" s="1"/>
      <c r="K990967" s="1"/>
      <c r="L990967" s="3"/>
    </row>
    <row r="990968" customFormat="1" spans="1:12">
      <c r="A990968" s="1"/>
      <c r="B990968" s="1"/>
      <c r="C990968" s="1"/>
      <c r="D990968" s="1"/>
      <c r="E990968" s="1"/>
      <c r="F990968" s="1"/>
      <c r="G990968" s="2"/>
      <c r="H990968" s="2"/>
      <c r="I990968" s="1"/>
      <c r="J990968" s="1"/>
      <c r="K990968" s="1"/>
      <c r="L990968" s="3"/>
    </row>
    <row r="990969" customFormat="1" spans="1:12">
      <c r="A990969" s="1"/>
      <c r="B990969" s="1"/>
      <c r="C990969" s="1"/>
      <c r="D990969" s="1"/>
      <c r="E990969" s="1"/>
      <c r="F990969" s="1"/>
      <c r="G990969" s="2"/>
      <c r="H990969" s="2"/>
      <c r="I990969" s="1"/>
      <c r="J990969" s="1"/>
      <c r="K990969" s="1"/>
      <c r="L990969" s="3"/>
    </row>
    <row r="990970" customFormat="1" spans="1:12">
      <c r="A990970" s="1"/>
      <c r="B990970" s="1"/>
      <c r="C990970" s="1"/>
      <c r="D990970" s="1"/>
      <c r="E990970" s="1"/>
      <c r="F990970" s="1"/>
      <c r="G990970" s="2"/>
      <c r="H990970" s="2"/>
      <c r="I990970" s="1"/>
      <c r="J990970" s="1"/>
      <c r="K990970" s="1"/>
      <c r="L990970" s="3"/>
    </row>
    <row r="990971" customFormat="1" spans="1:12">
      <c r="A990971" s="1"/>
      <c r="B990971" s="1"/>
      <c r="C990971" s="1"/>
      <c r="D990971" s="1"/>
      <c r="E990971" s="1"/>
      <c r="F990971" s="1"/>
      <c r="G990971" s="2"/>
      <c r="H990971" s="2"/>
      <c r="I990971" s="1"/>
      <c r="J990971" s="1"/>
      <c r="K990971" s="1"/>
      <c r="L990971" s="3"/>
    </row>
    <row r="990972" customFormat="1" spans="1:12">
      <c r="A990972" s="1"/>
      <c r="B990972" s="1"/>
      <c r="C990972" s="1"/>
      <c r="D990972" s="1"/>
      <c r="E990972" s="1"/>
      <c r="F990972" s="1"/>
      <c r="G990972" s="2"/>
      <c r="H990972" s="2"/>
      <c r="I990972" s="1"/>
      <c r="J990972" s="1"/>
      <c r="K990972" s="1"/>
      <c r="L990972" s="3"/>
    </row>
    <row r="990973" customFormat="1" spans="1:12">
      <c r="A990973" s="1"/>
      <c r="B990973" s="1"/>
      <c r="C990973" s="1"/>
      <c r="D990973" s="1"/>
      <c r="E990973" s="1"/>
      <c r="F990973" s="1"/>
      <c r="G990973" s="2"/>
      <c r="H990973" s="2"/>
      <c r="I990973" s="1"/>
      <c r="J990973" s="1"/>
      <c r="K990973" s="1"/>
      <c r="L990973" s="3"/>
    </row>
    <row r="990974" customFormat="1" spans="1:12">
      <c r="A990974" s="1"/>
      <c r="B990974" s="1"/>
      <c r="C990974" s="1"/>
      <c r="D990974" s="1"/>
      <c r="E990974" s="1"/>
      <c r="F990974" s="1"/>
      <c r="G990974" s="2"/>
      <c r="H990974" s="2"/>
      <c r="I990974" s="1"/>
      <c r="J990974" s="1"/>
      <c r="K990974" s="1"/>
      <c r="L990974" s="3"/>
    </row>
    <row r="990975" customFormat="1" spans="1:12">
      <c r="A990975" s="1"/>
      <c r="B990975" s="1"/>
      <c r="C990975" s="1"/>
      <c r="D990975" s="1"/>
      <c r="E990975" s="1"/>
      <c r="F990975" s="1"/>
      <c r="G990975" s="2"/>
      <c r="H990975" s="2"/>
      <c r="I990975" s="1"/>
      <c r="J990975" s="1"/>
      <c r="K990975" s="1"/>
      <c r="L990975" s="3"/>
    </row>
    <row r="990976" customFormat="1" spans="1:12">
      <c r="A990976" s="1"/>
      <c r="B990976" s="1"/>
      <c r="C990976" s="1"/>
      <c r="D990976" s="1"/>
      <c r="E990976" s="1"/>
      <c r="F990976" s="1"/>
      <c r="G990976" s="2"/>
      <c r="H990976" s="2"/>
      <c r="I990976" s="1"/>
      <c r="J990976" s="1"/>
      <c r="K990976" s="1"/>
      <c r="L990976" s="3"/>
    </row>
    <row r="990977" customFormat="1" spans="1:12">
      <c r="A990977" s="1"/>
      <c r="B990977" s="1"/>
      <c r="C990977" s="1"/>
      <c r="D990977" s="1"/>
      <c r="E990977" s="1"/>
      <c r="F990977" s="1"/>
      <c r="G990977" s="2"/>
      <c r="H990977" s="2"/>
      <c r="I990977" s="1"/>
      <c r="J990977" s="1"/>
      <c r="K990977" s="1"/>
      <c r="L990977" s="3"/>
    </row>
    <row r="990978" customFormat="1" spans="1:12">
      <c r="A990978" s="1"/>
      <c r="B990978" s="1"/>
      <c r="C990978" s="1"/>
      <c r="D990978" s="1"/>
      <c r="E990978" s="1"/>
      <c r="F990978" s="1"/>
      <c r="G990978" s="2"/>
      <c r="H990978" s="2"/>
      <c r="I990978" s="1"/>
      <c r="J990978" s="1"/>
      <c r="K990978" s="1"/>
      <c r="L990978" s="3"/>
    </row>
    <row r="990979" customFormat="1" spans="1:12">
      <c r="A990979" s="1"/>
      <c r="B990979" s="1"/>
      <c r="C990979" s="1"/>
      <c r="D990979" s="1"/>
      <c r="E990979" s="1"/>
      <c r="F990979" s="1"/>
      <c r="G990979" s="2"/>
      <c r="H990979" s="2"/>
      <c r="I990979" s="1"/>
      <c r="J990979" s="1"/>
      <c r="K990979" s="1"/>
      <c r="L990979" s="3"/>
    </row>
    <row r="990980" customFormat="1" spans="1:12">
      <c r="A990980" s="1"/>
      <c r="B990980" s="1"/>
      <c r="C990980" s="1"/>
      <c r="D990980" s="1"/>
      <c r="E990980" s="1"/>
      <c r="F990980" s="1"/>
      <c r="G990980" s="2"/>
      <c r="H990980" s="2"/>
      <c r="I990980" s="1"/>
      <c r="J990980" s="1"/>
      <c r="K990980" s="1"/>
      <c r="L990980" s="3"/>
    </row>
    <row r="990981" customFormat="1" spans="1:12">
      <c r="A990981" s="1"/>
      <c r="B990981" s="1"/>
      <c r="C990981" s="1"/>
      <c r="D990981" s="1"/>
      <c r="E990981" s="1"/>
      <c r="F990981" s="1"/>
      <c r="G990981" s="2"/>
      <c r="H990981" s="2"/>
      <c r="I990981" s="1"/>
      <c r="J990981" s="1"/>
      <c r="K990981" s="1"/>
      <c r="L990981" s="3"/>
    </row>
    <row r="990982" customFormat="1" spans="1:12">
      <c r="A990982" s="1"/>
      <c r="B990982" s="1"/>
      <c r="C990982" s="1"/>
      <c r="D990982" s="1"/>
      <c r="E990982" s="1"/>
      <c r="F990982" s="1"/>
      <c r="G990982" s="2"/>
      <c r="H990982" s="2"/>
      <c r="I990982" s="1"/>
      <c r="J990982" s="1"/>
      <c r="K990982" s="1"/>
      <c r="L990982" s="3"/>
    </row>
    <row r="990983" customFormat="1" spans="1:12">
      <c r="A990983" s="1"/>
      <c r="B990983" s="1"/>
      <c r="C990983" s="1"/>
      <c r="D990983" s="1"/>
      <c r="E990983" s="1"/>
      <c r="F990983" s="1"/>
      <c r="G990983" s="2"/>
      <c r="H990983" s="2"/>
      <c r="I990983" s="1"/>
      <c r="J990983" s="1"/>
      <c r="K990983" s="1"/>
      <c r="L990983" s="3"/>
    </row>
    <row r="990984" customFormat="1" spans="1:12">
      <c r="A990984" s="1"/>
      <c r="B990984" s="1"/>
      <c r="C990984" s="1"/>
      <c r="D990984" s="1"/>
      <c r="E990984" s="1"/>
      <c r="F990984" s="1"/>
      <c r="G990984" s="2"/>
      <c r="H990984" s="2"/>
      <c r="I990984" s="1"/>
      <c r="J990984" s="1"/>
      <c r="K990984" s="1"/>
      <c r="L990984" s="3"/>
    </row>
    <row r="990985" customFormat="1" spans="1:12">
      <c r="A990985" s="1"/>
      <c r="B990985" s="1"/>
      <c r="C990985" s="1"/>
      <c r="D990985" s="1"/>
      <c r="E990985" s="1"/>
      <c r="F990985" s="1"/>
      <c r="G990985" s="2"/>
      <c r="H990985" s="2"/>
      <c r="I990985" s="1"/>
      <c r="J990985" s="1"/>
      <c r="K990985" s="1"/>
      <c r="L990985" s="3"/>
    </row>
    <row r="990986" customFormat="1" spans="1:12">
      <c r="A990986" s="1"/>
      <c r="B990986" s="1"/>
      <c r="C990986" s="1"/>
      <c r="D990986" s="1"/>
      <c r="E990986" s="1"/>
      <c r="F990986" s="1"/>
      <c r="G990986" s="2"/>
      <c r="H990986" s="2"/>
      <c r="I990986" s="1"/>
      <c r="J990986" s="1"/>
      <c r="K990986" s="1"/>
      <c r="L990986" s="3"/>
    </row>
    <row r="990987" customFormat="1" spans="1:12">
      <c r="A990987" s="1"/>
      <c r="B990987" s="1"/>
      <c r="C990987" s="1"/>
      <c r="D990987" s="1"/>
      <c r="E990987" s="1"/>
      <c r="F990987" s="1"/>
      <c r="G990987" s="2"/>
      <c r="H990987" s="2"/>
      <c r="I990987" s="1"/>
      <c r="J990987" s="1"/>
      <c r="K990987" s="1"/>
      <c r="L990987" s="3"/>
    </row>
    <row r="990988" customFormat="1" spans="1:12">
      <c r="A990988" s="1"/>
      <c r="B990988" s="1"/>
      <c r="C990988" s="1"/>
      <c r="D990988" s="1"/>
      <c r="E990988" s="1"/>
      <c r="F990988" s="1"/>
      <c r="G990988" s="2"/>
      <c r="H990988" s="2"/>
      <c r="I990988" s="1"/>
      <c r="J990988" s="1"/>
      <c r="K990988" s="1"/>
      <c r="L990988" s="3"/>
    </row>
    <row r="990989" customFormat="1" spans="1:12">
      <c r="A990989" s="1"/>
      <c r="B990989" s="1"/>
      <c r="C990989" s="1"/>
      <c r="D990989" s="1"/>
      <c r="E990989" s="1"/>
      <c r="F990989" s="1"/>
      <c r="G990989" s="2"/>
      <c r="H990989" s="2"/>
      <c r="I990989" s="1"/>
      <c r="J990989" s="1"/>
      <c r="K990989" s="1"/>
      <c r="L990989" s="3"/>
    </row>
    <row r="990990" customFormat="1" spans="1:12">
      <c r="A990990" s="1"/>
      <c r="B990990" s="1"/>
      <c r="C990990" s="1"/>
      <c r="D990990" s="1"/>
      <c r="E990990" s="1"/>
      <c r="F990990" s="1"/>
      <c r="G990990" s="2"/>
      <c r="H990990" s="2"/>
      <c r="I990990" s="1"/>
      <c r="J990990" s="1"/>
      <c r="K990990" s="1"/>
      <c r="L990990" s="3"/>
    </row>
    <row r="990991" customFormat="1" spans="1:12">
      <c r="A990991" s="1"/>
      <c r="B990991" s="1"/>
      <c r="C990991" s="1"/>
      <c r="D990991" s="1"/>
      <c r="E990991" s="1"/>
      <c r="F990991" s="1"/>
      <c r="G990991" s="2"/>
      <c r="H990991" s="2"/>
      <c r="I990991" s="1"/>
      <c r="J990991" s="1"/>
      <c r="K990991" s="1"/>
      <c r="L990991" s="3"/>
    </row>
    <row r="990992" customFormat="1" spans="1:12">
      <c r="A990992" s="1"/>
      <c r="B990992" s="1"/>
      <c r="C990992" s="1"/>
      <c r="D990992" s="1"/>
      <c r="E990992" s="1"/>
      <c r="F990992" s="1"/>
      <c r="G990992" s="2"/>
      <c r="H990992" s="2"/>
      <c r="I990992" s="1"/>
      <c r="J990992" s="1"/>
      <c r="K990992" s="1"/>
      <c r="L990992" s="3"/>
    </row>
    <row r="990993" customFormat="1" spans="1:12">
      <c r="A990993" s="1"/>
      <c r="B990993" s="1"/>
      <c r="C990993" s="1"/>
      <c r="D990993" s="1"/>
      <c r="E990993" s="1"/>
      <c r="F990993" s="1"/>
      <c r="G990993" s="2"/>
      <c r="H990993" s="2"/>
      <c r="I990993" s="1"/>
      <c r="J990993" s="1"/>
      <c r="K990993" s="1"/>
      <c r="L990993" s="3"/>
    </row>
    <row r="990994" customFormat="1" spans="1:12">
      <c r="A990994" s="1"/>
      <c r="B990994" s="1"/>
      <c r="C990994" s="1"/>
      <c r="D990994" s="1"/>
      <c r="E990994" s="1"/>
      <c r="F990994" s="1"/>
      <c r="G990994" s="2"/>
      <c r="H990994" s="2"/>
      <c r="I990994" s="1"/>
      <c r="J990994" s="1"/>
      <c r="K990994" s="1"/>
      <c r="L990994" s="3"/>
    </row>
    <row r="990995" customFormat="1" spans="1:12">
      <c r="A990995" s="1"/>
      <c r="B990995" s="1"/>
      <c r="C990995" s="1"/>
      <c r="D990995" s="1"/>
      <c r="E990995" s="1"/>
      <c r="F990995" s="1"/>
      <c r="G990995" s="2"/>
      <c r="H990995" s="2"/>
      <c r="I990995" s="1"/>
      <c r="J990995" s="1"/>
      <c r="K990995" s="1"/>
      <c r="L990995" s="3"/>
    </row>
    <row r="990996" customFormat="1" spans="1:12">
      <c r="A990996" s="1"/>
      <c r="B990996" s="1"/>
      <c r="C990996" s="1"/>
      <c r="D990996" s="1"/>
      <c r="E990996" s="1"/>
      <c r="F990996" s="1"/>
      <c r="G990996" s="2"/>
      <c r="H990996" s="2"/>
      <c r="I990996" s="1"/>
      <c r="J990996" s="1"/>
      <c r="K990996" s="1"/>
      <c r="L990996" s="3"/>
    </row>
    <row r="990997" customFormat="1" spans="1:12">
      <c r="A990997" s="1"/>
      <c r="B990997" s="1"/>
      <c r="C990997" s="1"/>
      <c r="D990997" s="1"/>
      <c r="E990997" s="1"/>
      <c r="F990997" s="1"/>
      <c r="G990997" s="2"/>
      <c r="H990997" s="2"/>
      <c r="I990997" s="1"/>
      <c r="J990997" s="1"/>
      <c r="K990997" s="1"/>
      <c r="L990997" s="3"/>
    </row>
    <row r="990998" customFormat="1" spans="1:12">
      <c r="A990998" s="1"/>
      <c r="B990998" s="1"/>
      <c r="C990998" s="1"/>
      <c r="D990998" s="1"/>
      <c r="E990998" s="1"/>
      <c r="F990998" s="1"/>
      <c r="G990998" s="2"/>
      <c r="H990998" s="2"/>
      <c r="I990998" s="1"/>
      <c r="J990998" s="1"/>
      <c r="K990998" s="1"/>
      <c r="L990998" s="3"/>
    </row>
    <row r="990999" customFormat="1" spans="1:12">
      <c r="A990999" s="1"/>
      <c r="B990999" s="1"/>
      <c r="C990999" s="1"/>
      <c r="D990999" s="1"/>
      <c r="E990999" s="1"/>
      <c r="F990999" s="1"/>
      <c r="G990999" s="2"/>
      <c r="H990999" s="2"/>
      <c r="I990999" s="1"/>
      <c r="J990999" s="1"/>
      <c r="K990999" s="1"/>
      <c r="L990999" s="3"/>
    </row>
    <row r="991000" customFormat="1" spans="1:12">
      <c r="A991000" s="1"/>
      <c r="B991000" s="1"/>
      <c r="C991000" s="1"/>
      <c r="D991000" s="1"/>
      <c r="E991000" s="1"/>
      <c r="F991000" s="1"/>
      <c r="G991000" s="2"/>
      <c r="H991000" s="2"/>
      <c r="I991000" s="1"/>
      <c r="J991000" s="1"/>
      <c r="K991000" s="1"/>
      <c r="L991000" s="3"/>
    </row>
    <row r="991001" customFormat="1" spans="1:12">
      <c r="A991001" s="1"/>
      <c r="B991001" s="1"/>
      <c r="C991001" s="1"/>
      <c r="D991001" s="1"/>
      <c r="E991001" s="1"/>
      <c r="F991001" s="1"/>
      <c r="G991001" s="2"/>
      <c r="H991001" s="2"/>
      <c r="I991001" s="1"/>
      <c r="J991001" s="1"/>
      <c r="K991001" s="1"/>
      <c r="L991001" s="3"/>
    </row>
    <row r="991002" customFormat="1" spans="1:12">
      <c r="A991002" s="1"/>
      <c r="B991002" s="1"/>
      <c r="C991002" s="1"/>
      <c r="D991002" s="1"/>
      <c r="E991002" s="1"/>
      <c r="F991002" s="1"/>
      <c r="G991002" s="2"/>
      <c r="H991002" s="2"/>
      <c r="I991002" s="1"/>
      <c r="J991002" s="1"/>
      <c r="K991002" s="1"/>
      <c r="L991002" s="3"/>
    </row>
    <row r="991003" customFormat="1" spans="1:12">
      <c r="A991003" s="1"/>
      <c r="B991003" s="1"/>
      <c r="C991003" s="1"/>
      <c r="D991003" s="1"/>
      <c r="E991003" s="1"/>
      <c r="F991003" s="1"/>
      <c r="G991003" s="2"/>
      <c r="H991003" s="2"/>
      <c r="I991003" s="1"/>
      <c r="J991003" s="1"/>
      <c r="K991003" s="1"/>
      <c r="L991003" s="3"/>
    </row>
    <row r="991004" customFormat="1" spans="1:12">
      <c r="A991004" s="1"/>
      <c r="B991004" s="1"/>
      <c r="C991004" s="1"/>
      <c r="D991004" s="1"/>
      <c r="E991004" s="1"/>
      <c r="F991004" s="1"/>
      <c r="G991004" s="2"/>
      <c r="H991004" s="2"/>
      <c r="I991004" s="1"/>
      <c r="J991004" s="1"/>
      <c r="K991004" s="1"/>
      <c r="L991004" s="3"/>
    </row>
    <row r="991005" customFormat="1" spans="1:12">
      <c r="A991005" s="1"/>
      <c r="B991005" s="1"/>
      <c r="C991005" s="1"/>
      <c r="D991005" s="1"/>
      <c r="E991005" s="1"/>
      <c r="F991005" s="1"/>
      <c r="G991005" s="2"/>
      <c r="H991005" s="2"/>
      <c r="I991005" s="1"/>
      <c r="J991005" s="1"/>
      <c r="K991005" s="1"/>
      <c r="L991005" s="3"/>
    </row>
    <row r="991006" customFormat="1" spans="1:12">
      <c r="A991006" s="1"/>
      <c r="B991006" s="1"/>
      <c r="C991006" s="1"/>
      <c r="D991006" s="1"/>
      <c r="E991006" s="1"/>
      <c r="F991006" s="1"/>
      <c r="G991006" s="2"/>
      <c r="H991006" s="2"/>
      <c r="I991006" s="1"/>
      <c r="J991006" s="1"/>
      <c r="K991006" s="1"/>
      <c r="L991006" s="3"/>
    </row>
    <row r="991007" customFormat="1" spans="1:12">
      <c r="A991007" s="1"/>
      <c r="B991007" s="1"/>
      <c r="C991007" s="1"/>
      <c r="D991007" s="1"/>
      <c r="E991007" s="1"/>
      <c r="F991007" s="1"/>
      <c r="G991007" s="2"/>
      <c r="H991007" s="2"/>
      <c r="I991007" s="1"/>
      <c r="J991007" s="1"/>
      <c r="K991007" s="1"/>
      <c r="L991007" s="3"/>
    </row>
    <row r="991008" customFormat="1" spans="1:12">
      <c r="A991008" s="1"/>
      <c r="B991008" s="1"/>
      <c r="C991008" s="1"/>
      <c r="D991008" s="1"/>
      <c r="E991008" s="1"/>
      <c r="F991008" s="1"/>
      <c r="G991008" s="2"/>
      <c r="H991008" s="2"/>
      <c r="I991008" s="1"/>
      <c r="J991008" s="1"/>
      <c r="K991008" s="1"/>
      <c r="L991008" s="3"/>
    </row>
    <row r="991009" customFormat="1" spans="1:12">
      <c r="A991009" s="1"/>
      <c r="B991009" s="1"/>
      <c r="C991009" s="1"/>
      <c r="D991009" s="1"/>
      <c r="E991009" s="1"/>
      <c r="F991009" s="1"/>
      <c r="G991009" s="2"/>
      <c r="H991009" s="2"/>
      <c r="I991009" s="1"/>
      <c r="J991009" s="1"/>
      <c r="K991009" s="1"/>
      <c r="L991009" s="3"/>
    </row>
    <row r="991010" customFormat="1" spans="1:12">
      <c r="A991010" s="1"/>
      <c r="B991010" s="1"/>
      <c r="C991010" s="1"/>
      <c r="D991010" s="1"/>
      <c r="E991010" s="1"/>
      <c r="F991010" s="1"/>
      <c r="G991010" s="2"/>
      <c r="H991010" s="2"/>
      <c r="I991010" s="1"/>
      <c r="J991010" s="1"/>
      <c r="K991010" s="1"/>
      <c r="L991010" s="3"/>
    </row>
    <row r="991011" customFormat="1" spans="1:12">
      <c r="A991011" s="1"/>
      <c r="B991011" s="1"/>
      <c r="C991011" s="1"/>
      <c r="D991011" s="1"/>
      <c r="E991011" s="1"/>
      <c r="F991011" s="1"/>
      <c r="G991011" s="2"/>
      <c r="H991011" s="2"/>
      <c r="I991011" s="1"/>
      <c r="J991011" s="1"/>
      <c r="K991011" s="1"/>
      <c r="L991011" s="3"/>
    </row>
    <row r="991012" customFormat="1" spans="1:12">
      <c r="A991012" s="1"/>
      <c r="B991012" s="1"/>
      <c r="C991012" s="1"/>
      <c r="D991012" s="1"/>
      <c r="E991012" s="1"/>
      <c r="F991012" s="1"/>
      <c r="G991012" s="2"/>
      <c r="H991012" s="2"/>
      <c r="I991012" s="1"/>
      <c r="J991012" s="1"/>
      <c r="K991012" s="1"/>
      <c r="L991012" s="3"/>
    </row>
    <row r="991013" customFormat="1" spans="1:12">
      <c r="A991013" s="1"/>
      <c r="B991013" s="1"/>
      <c r="C991013" s="1"/>
      <c r="D991013" s="1"/>
      <c r="E991013" s="1"/>
      <c r="F991013" s="1"/>
      <c r="G991013" s="2"/>
      <c r="H991013" s="2"/>
      <c r="I991013" s="1"/>
      <c r="J991013" s="1"/>
      <c r="K991013" s="1"/>
      <c r="L991013" s="3"/>
    </row>
    <row r="991014" customFormat="1" spans="1:12">
      <c r="A991014" s="1"/>
      <c r="B991014" s="1"/>
      <c r="C991014" s="1"/>
      <c r="D991014" s="1"/>
      <c r="E991014" s="1"/>
      <c r="F991014" s="1"/>
      <c r="G991014" s="2"/>
      <c r="H991014" s="2"/>
      <c r="I991014" s="1"/>
      <c r="J991014" s="1"/>
      <c r="K991014" s="1"/>
      <c r="L991014" s="3"/>
    </row>
    <row r="991015" customFormat="1" spans="1:12">
      <c r="A991015" s="1"/>
      <c r="B991015" s="1"/>
      <c r="C991015" s="1"/>
      <c r="D991015" s="1"/>
      <c r="E991015" s="1"/>
      <c r="F991015" s="1"/>
      <c r="G991015" s="2"/>
      <c r="H991015" s="2"/>
      <c r="I991015" s="1"/>
      <c r="J991015" s="1"/>
      <c r="K991015" s="1"/>
      <c r="L991015" s="3"/>
    </row>
    <row r="991016" customFormat="1" spans="1:12">
      <c r="A991016" s="1"/>
      <c r="B991016" s="1"/>
      <c r="C991016" s="1"/>
      <c r="D991016" s="1"/>
      <c r="E991016" s="1"/>
      <c r="F991016" s="1"/>
      <c r="G991016" s="2"/>
      <c r="H991016" s="2"/>
      <c r="I991016" s="1"/>
      <c r="J991016" s="1"/>
      <c r="K991016" s="1"/>
      <c r="L991016" s="3"/>
    </row>
    <row r="991017" customFormat="1" spans="1:12">
      <c r="A991017" s="1"/>
      <c r="B991017" s="1"/>
      <c r="C991017" s="1"/>
      <c r="D991017" s="1"/>
      <c r="E991017" s="1"/>
      <c r="F991017" s="1"/>
      <c r="G991017" s="2"/>
      <c r="H991017" s="2"/>
      <c r="I991017" s="1"/>
      <c r="J991017" s="1"/>
      <c r="K991017" s="1"/>
      <c r="L991017" s="3"/>
    </row>
    <row r="991018" customFormat="1" spans="1:12">
      <c r="A991018" s="1"/>
      <c r="B991018" s="1"/>
      <c r="C991018" s="1"/>
      <c r="D991018" s="1"/>
      <c r="E991018" s="1"/>
      <c r="F991018" s="1"/>
      <c r="G991018" s="2"/>
      <c r="H991018" s="2"/>
      <c r="I991018" s="1"/>
      <c r="J991018" s="1"/>
      <c r="K991018" s="1"/>
      <c r="L991018" s="3"/>
    </row>
    <row r="991019" customFormat="1" spans="1:12">
      <c r="A991019" s="1"/>
      <c r="B991019" s="1"/>
      <c r="C991019" s="1"/>
      <c r="D991019" s="1"/>
      <c r="E991019" s="1"/>
      <c r="F991019" s="1"/>
      <c r="G991019" s="2"/>
      <c r="H991019" s="2"/>
      <c r="I991019" s="1"/>
      <c r="J991019" s="1"/>
      <c r="K991019" s="1"/>
      <c r="L991019" s="3"/>
    </row>
    <row r="991020" customFormat="1" spans="1:12">
      <c r="A991020" s="1"/>
      <c r="B991020" s="1"/>
      <c r="C991020" s="1"/>
      <c r="D991020" s="1"/>
      <c r="E991020" s="1"/>
      <c r="F991020" s="1"/>
      <c r="G991020" s="2"/>
      <c r="H991020" s="2"/>
      <c r="I991020" s="1"/>
      <c r="J991020" s="1"/>
      <c r="K991020" s="1"/>
      <c r="L991020" s="3"/>
    </row>
    <row r="991021" customFormat="1" spans="1:12">
      <c r="A991021" s="1"/>
      <c r="B991021" s="1"/>
      <c r="C991021" s="1"/>
      <c r="D991021" s="1"/>
      <c r="E991021" s="1"/>
      <c r="F991021" s="1"/>
      <c r="G991021" s="2"/>
      <c r="H991021" s="2"/>
      <c r="I991021" s="1"/>
      <c r="J991021" s="1"/>
      <c r="K991021" s="1"/>
      <c r="L991021" s="3"/>
    </row>
    <row r="991022" customFormat="1" spans="1:12">
      <c r="A991022" s="1"/>
      <c r="B991022" s="1"/>
      <c r="C991022" s="1"/>
      <c r="D991022" s="1"/>
      <c r="E991022" s="1"/>
      <c r="F991022" s="1"/>
      <c r="G991022" s="2"/>
      <c r="H991022" s="2"/>
      <c r="I991022" s="1"/>
      <c r="J991022" s="1"/>
      <c r="K991022" s="1"/>
      <c r="L991022" s="3"/>
    </row>
    <row r="991023" customFormat="1" spans="1:12">
      <c r="A991023" s="1"/>
      <c r="B991023" s="1"/>
      <c r="C991023" s="1"/>
      <c r="D991023" s="1"/>
      <c r="E991023" s="1"/>
      <c r="F991023" s="1"/>
      <c r="G991023" s="2"/>
      <c r="H991023" s="2"/>
      <c r="I991023" s="1"/>
      <c r="J991023" s="1"/>
      <c r="K991023" s="1"/>
      <c r="L991023" s="3"/>
    </row>
    <row r="991024" customFormat="1" spans="1:12">
      <c r="A991024" s="1"/>
      <c r="B991024" s="1"/>
      <c r="C991024" s="1"/>
      <c r="D991024" s="1"/>
      <c r="E991024" s="1"/>
      <c r="F991024" s="1"/>
      <c r="G991024" s="2"/>
      <c r="H991024" s="2"/>
      <c r="I991024" s="1"/>
      <c r="J991024" s="1"/>
      <c r="K991024" s="1"/>
      <c r="L991024" s="3"/>
    </row>
    <row r="991025" customFormat="1" spans="1:12">
      <c r="A991025" s="1"/>
      <c r="B991025" s="1"/>
      <c r="C991025" s="1"/>
      <c r="D991025" s="1"/>
      <c r="E991025" s="1"/>
      <c r="F991025" s="1"/>
      <c r="G991025" s="2"/>
      <c r="H991025" s="2"/>
      <c r="I991025" s="1"/>
      <c r="J991025" s="1"/>
      <c r="K991025" s="1"/>
      <c r="L991025" s="3"/>
    </row>
    <row r="991026" customFormat="1" spans="1:12">
      <c r="A991026" s="1"/>
      <c r="B991026" s="1"/>
      <c r="C991026" s="1"/>
      <c r="D991026" s="1"/>
      <c r="E991026" s="1"/>
      <c r="F991026" s="1"/>
      <c r="G991026" s="2"/>
      <c r="H991026" s="2"/>
      <c r="I991026" s="1"/>
      <c r="J991026" s="1"/>
      <c r="K991026" s="1"/>
      <c r="L991026" s="3"/>
    </row>
    <row r="991027" customFormat="1" spans="1:12">
      <c r="A991027" s="1"/>
      <c r="B991027" s="1"/>
      <c r="C991027" s="1"/>
      <c r="D991027" s="1"/>
      <c r="E991027" s="1"/>
      <c r="F991027" s="1"/>
      <c r="G991027" s="2"/>
      <c r="H991027" s="2"/>
      <c r="I991027" s="1"/>
      <c r="J991027" s="1"/>
      <c r="K991027" s="1"/>
      <c r="L991027" s="3"/>
    </row>
    <row r="991028" customFormat="1" spans="1:12">
      <c r="A991028" s="1"/>
      <c r="B991028" s="1"/>
      <c r="C991028" s="1"/>
      <c r="D991028" s="1"/>
      <c r="E991028" s="1"/>
      <c r="F991028" s="1"/>
      <c r="G991028" s="2"/>
      <c r="H991028" s="2"/>
      <c r="I991028" s="1"/>
      <c r="J991028" s="1"/>
      <c r="K991028" s="1"/>
      <c r="L991028" s="3"/>
    </row>
    <row r="991029" customFormat="1" spans="1:12">
      <c r="A991029" s="1"/>
      <c r="B991029" s="1"/>
      <c r="C991029" s="1"/>
      <c r="D991029" s="1"/>
      <c r="E991029" s="1"/>
      <c r="F991029" s="1"/>
      <c r="G991029" s="2"/>
      <c r="H991029" s="2"/>
      <c r="I991029" s="1"/>
      <c r="J991029" s="1"/>
      <c r="K991029" s="1"/>
      <c r="L991029" s="3"/>
    </row>
    <row r="991030" customFormat="1" spans="1:12">
      <c r="A991030" s="1"/>
      <c r="B991030" s="1"/>
      <c r="C991030" s="1"/>
      <c r="D991030" s="1"/>
      <c r="E991030" s="1"/>
      <c r="F991030" s="1"/>
      <c r="G991030" s="2"/>
      <c r="H991030" s="2"/>
      <c r="I991030" s="1"/>
      <c r="J991030" s="1"/>
      <c r="K991030" s="1"/>
      <c r="L991030" s="3"/>
    </row>
    <row r="991031" customFormat="1" spans="1:12">
      <c r="A991031" s="1"/>
      <c r="B991031" s="1"/>
      <c r="C991031" s="1"/>
      <c r="D991031" s="1"/>
      <c r="E991031" s="1"/>
      <c r="F991031" s="1"/>
      <c r="G991031" s="2"/>
      <c r="H991031" s="2"/>
      <c r="I991031" s="1"/>
      <c r="J991031" s="1"/>
      <c r="K991031" s="1"/>
      <c r="L991031" s="3"/>
    </row>
    <row r="991032" customFormat="1" spans="1:12">
      <c r="A991032" s="1"/>
      <c r="B991032" s="1"/>
      <c r="C991032" s="1"/>
      <c r="D991032" s="1"/>
      <c r="E991032" s="1"/>
      <c r="F991032" s="1"/>
      <c r="G991032" s="2"/>
      <c r="H991032" s="2"/>
      <c r="I991032" s="1"/>
      <c r="J991032" s="1"/>
      <c r="K991032" s="1"/>
      <c r="L991032" s="3"/>
    </row>
    <row r="991033" customFormat="1" spans="1:12">
      <c r="A991033" s="1"/>
      <c r="B991033" s="1"/>
      <c r="C991033" s="1"/>
      <c r="D991033" s="1"/>
      <c r="E991033" s="1"/>
      <c r="F991033" s="1"/>
      <c r="G991033" s="2"/>
      <c r="H991033" s="2"/>
      <c r="I991033" s="1"/>
      <c r="J991033" s="1"/>
      <c r="K991033" s="1"/>
      <c r="L991033" s="3"/>
    </row>
    <row r="991034" customFormat="1" spans="1:12">
      <c r="A991034" s="1"/>
      <c r="B991034" s="1"/>
      <c r="C991034" s="1"/>
      <c r="D991034" s="1"/>
      <c r="E991034" s="1"/>
      <c r="F991034" s="1"/>
      <c r="G991034" s="2"/>
      <c r="H991034" s="2"/>
      <c r="I991034" s="1"/>
      <c r="J991034" s="1"/>
      <c r="K991034" s="1"/>
      <c r="L991034" s="3"/>
    </row>
    <row r="991035" customFormat="1" spans="1:12">
      <c r="A991035" s="1"/>
      <c r="B991035" s="1"/>
      <c r="C991035" s="1"/>
      <c r="D991035" s="1"/>
      <c r="E991035" s="1"/>
      <c r="F991035" s="1"/>
      <c r="G991035" s="2"/>
      <c r="H991035" s="2"/>
      <c r="I991035" s="1"/>
      <c r="J991035" s="1"/>
      <c r="K991035" s="1"/>
      <c r="L991035" s="3"/>
    </row>
    <row r="991036" customFormat="1" spans="1:12">
      <c r="A991036" s="1"/>
      <c r="B991036" s="1"/>
      <c r="C991036" s="1"/>
      <c r="D991036" s="1"/>
      <c r="E991036" s="1"/>
      <c r="F991036" s="1"/>
      <c r="G991036" s="2"/>
      <c r="H991036" s="2"/>
      <c r="I991036" s="1"/>
      <c r="J991036" s="1"/>
      <c r="K991036" s="1"/>
      <c r="L991036" s="3"/>
    </row>
    <row r="991037" customFormat="1" spans="1:12">
      <c r="A991037" s="1"/>
      <c r="B991037" s="1"/>
      <c r="C991037" s="1"/>
      <c r="D991037" s="1"/>
      <c r="E991037" s="1"/>
      <c r="F991037" s="1"/>
      <c r="G991037" s="2"/>
      <c r="H991037" s="2"/>
      <c r="I991037" s="1"/>
      <c r="J991037" s="1"/>
      <c r="K991037" s="1"/>
      <c r="L991037" s="3"/>
    </row>
    <row r="991038" customFormat="1" spans="1:12">
      <c r="A991038" s="1"/>
      <c r="B991038" s="1"/>
      <c r="C991038" s="1"/>
      <c r="D991038" s="1"/>
      <c r="E991038" s="1"/>
      <c r="F991038" s="1"/>
      <c r="G991038" s="2"/>
      <c r="H991038" s="2"/>
      <c r="I991038" s="1"/>
      <c r="J991038" s="1"/>
      <c r="K991038" s="1"/>
      <c r="L991038" s="3"/>
    </row>
    <row r="991039" customFormat="1" spans="1:12">
      <c r="A991039" s="1"/>
      <c r="B991039" s="1"/>
      <c r="C991039" s="1"/>
      <c r="D991039" s="1"/>
      <c r="E991039" s="1"/>
      <c r="F991039" s="1"/>
      <c r="G991039" s="2"/>
      <c r="H991039" s="2"/>
      <c r="I991039" s="1"/>
      <c r="J991039" s="1"/>
      <c r="K991039" s="1"/>
      <c r="L991039" s="3"/>
    </row>
    <row r="991040" customFormat="1" spans="1:12">
      <c r="A991040" s="1"/>
      <c r="B991040" s="1"/>
      <c r="C991040" s="1"/>
      <c r="D991040" s="1"/>
      <c r="E991040" s="1"/>
      <c r="F991040" s="1"/>
      <c r="G991040" s="2"/>
      <c r="H991040" s="2"/>
      <c r="I991040" s="1"/>
      <c r="J991040" s="1"/>
      <c r="K991040" s="1"/>
      <c r="L991040" s="3"/>
    </row>
    <row r="991041" customFormat="1" spans="1:12">
      <c r="A991041" s="1"/>
      <c r="B991041" s="1"/>
      <c r="C991041" s="1"/>
      <c r="D991041" s="1"/>
      <c r="E991041" s="1"/>
      <c r="F991041" s="1"/>
      <c r="G991041" s="2"/>
      <c r="H991041" s="2"/>
      <c r="I991041" s="1"/>
      <c r="J991041" s="1"/>
      <c r="K991041" s="1"/>
      <c r="L991041" s="3"/>
    </row>
    <row r="991042" customFormat="1" spans="1:12">
      <c r="A991042" s="1"/>
      <c r="B991042" s="1"/>
      <c r="C991042" s="1"/>
      <c r="D991042" s="1"/>
      <c r="E991042" s="1"/>
      <c r="F991042" s="1"/>
      <c r="G991042" s="2"/>
      <c r="H991042" s="2"/>
      <c r="I991042" s="1"/>
      <c r="J991042" s="1"/>
      <c r="K991042" s="1"/>
      <c r="L991042" s="3"/>
    </row>
    <row r="991043" customFormat="1" spans="1:12">
      <c r="A991043" s="1"/>
      <c r="B991043" s="1"/>
      <c r="C991043" s="1"/>
      <c r="D991043" s="1"/>
      <c r="E991043" s="1"/>
      <c r="F991043" s="1"/>
      <c r="G991043" s="2"/>
      <c r="H991043" s="2"/>
      <c r="I991043" s="1"/>
      <c r="J991043" s="1"/>
      <c r="K991043" s="1"/>
      <c r="L991043" s="3"/>
    </row>
    <row r="991044" customFormat="1" spans="1:12">
      <c r="A991044" s="1"/>
      <c r="B991044" s="1"/>
      <c r="C991044" s="1"/>
      <c r="D991044" s="1"/>
      <c r="E991044" s="1"/>
      <c r="F991044" s="1"/>
      <c r="G991044" s="2"/>
      <c r="H991044" s="2"/>
      <c r="I991044" s="1"/>
      <c r="J991044" s="1"/>
      <c r="K991044" s="1"/>
      <c r="L991044" s="3"/>
    </row>
    <row r="991045" customFormat="1" spans="1:12">
      <c r="A991045" s="1"/>
      <c r="B991045" s="1"/>
      <c r="C991045" s="1"/>
      <c r="D991045" s="1"/>
      <c r="E991045" s="1"/>
      <c r="F991045" s="1"/>
      <c r="G991045" s="2"/>
      <c r="H991045" s="2"/>
      <c r="I991045" s="1"/>
      <c r="J991045" s="1"/>
      <c r="K991045" s="1"/>
      <c r="L991045" s="3"/>
    </row>
    <row r="991046" customFormat="1" spans="1:12">
      <c r="A991046" s="1"/>
      <c r="B991046" s="1"/>
      <c r="C991046" s="1"/>
      <c r="D991046" s="1"/>
      <c r="E991046" s="1"/>
      <c r="F991046" s="1"/>
      <c r="G991046" s="2"/>
      <c r="H991046" s="2"/>
      <c r="I991046" s="1"/>
      <c r="J991046" s="1"/>
      <c r="K991046" s="1"/>
      <c r="L991046" s="3"/>
    </row>
    <row r="991047" customFormat="1" spans="1:12">
      <c r="A991047" s="1"/>
      <c r="B991047" s="1"/>
      <c r="C991047" s="1"/>
      <c r="D991047" s="1"/>
      <c r="E991047" s="1"/>
      <c r="F991047" s="1"/>
      <c r="G991047" s="2"/>
      <c r="H991047" s="2"/>
      <c r="I991047" s="1"/>
      <c r="J991047" s="1"/>
      <c r="K991047" s="1"/>
      <c r="L991047" s="3"/>
    </row>
    <row r="991048" customFormat="1" spans="1:12">
      <c r="A991048" s="1"/>
      <c r="B991048" s="1"/>
      <c r="C991048" s="1"/>
      <c r="D991048" s="1"/>
      <c r="E991048" s="1"/>
      <c r="F991048" s="1"/>
      <c r="G991048" s="2"/>
      <c r="H991048" s="2"/>
      <c r="I991048" s="1"/>
      <c r="J991048" s="1"/>
      <c r="K991048" s="1"/>
      <c r="L991048" s="3"/>
    </row>
    <row r="991049" customFormat="1" spans="1:12">
      <c r="A991049" s="1"/>
      <c r="B991049" s="1"/>
      <c r="C991049" s="1"/>
      <c r="D991049" s="1"/>
      <c r="E991049" s="1"/>
      <c r="F991049" s="1"/>
      <c r="G991049" s="2"/>
      <c r="H991049" s="2"/>
      <c r="I991049" s="1"/>
      <c r="J991049" s="1"/>
      <c r="K991049" s="1"/>
      <c r="L991049" s="3"/>
    </row>
    <row r="991050" customFormat="1" spans="1:12">
      <c r="A991050" s="1"/>
      <c r="B991050" s="1"/>
      <c r="C991050" s="1"/>
      <c r="D991050" s="1"/>
      <c r="E991050" s="1"/>
      <c r="F991050" s="1"/>
      <c r="G991050" s="2"/>
      <c r="H991050" s="2"/>
      <c r="I991050" s="1"/>
      <c r="J991050" s="1"/>
      <c r="K991050" s="1"/>
      <c r="L991050" s="3"/>
    </row>
    <row r="991051" customFormat="1" spans="1:12">
      <c r="A991051" s="1"/>
      <c r="B991051" s="1"/>
      <c r="C991051" s="1"/>
      <c r="D991051" s="1"/>
      <c r="E991051" s="1"/>
      <c r="F991051" s="1"/>
      <c r="G991051" s="2"/>
      <c r="H991051" s="2"/>
      <c r="I991051" s="1"/>
      <c r="J991051" s="1"/>
      <c r="K991051" s="1"/>
      <c r="L991051" s="3"/>
    </row>
    <row r="991052" customFormat="1" spans="1:12">
      <c r="A991052" s="1"/>
      <c r="B991052" s="1"/>
      <c r="C991052" s="1"/>
      <c r="D991052" s="1"/>
      <c r="E991052" s="1"/>
      <c r="F991052" s="1"/>
      <c r="G991052" s="2"/>
      <c r="H991052" s="2"/>
      <c r="I991052" s="1"/>
      <c r="J991052" s="1"/>
      <c r="K991052" s="1"/>
      <c r="L991052" s="3"/>
    </row>
    <row r="991053" customFormat="1" spans="1:12">
      <c r="A991053" s="1"/>
      <c r="B991053" s="1"/>
      <c r="C991053" s="1"/>
      <c r="D991053" s="1"/>
      <c r="E991053" s="1"/>
      <c r="F991053" s="1"/>
      <c r="G991053" s="2"/>
      <c r="H991053" s="2"/>
      <c r="I991053" s="1"/>
      <c r="J991053" s="1"/>
      <c r="K991053" s="1"/>
      <c r="L991053" s="3"/>
    </row>
    <row r="991054" customFormat="1" spans="1:12">
      <c r="A991054" s="1"/>
      <c r="B991054" s="1"/>
      <c r="C991054" s="1"/>
      <c r="D991054" s="1"/>
      <c r="E991054" s="1"/>
      <c r="F991054" s="1"/>
      <c r="G991054" s="2"/>
      <c r="H991054" s="2"/>
      <c r="I991054" s="1"/>
      <c r="J991054" s="1"/>
      <c r="K991054" s="1"/>
      <c r="L991054" s="3"/>
    </row>
    <row r="991055" customFormat="1" spans="1:12">
      <c r="A991055" s="1"/>
      <c r="B991055" s="1"/>
      <c r="C991055" s="1"/>
      <c r="D991055" s="1"/>
      <c r="E991055" s="1"/>
      <c r="F991055" s="1"/>
      <c r="G991055" s="2"/>
      <c r="H991055" s="2"/>
      <c r="I991055" s="1"/>
      <c r="J991055" s="1"/>
      <c r="K991055" s="1"/>
      <c r="L991055" s="3"/>
    </row>
    <row r="991056" customFormat="1" spans="1:12">
      <c r="A991056" s="1"/>
      <c r="B991056" s="1"/>
      <c r="C991056" s="1"/>
      <c r="D991056" s="1"/>
      <c r="E991056" s="1"/>
      <c r="F991056" s="1"/>
      <c r="G991056" s="2"/>
      <c r="H991056" s="2"/>
      <c r="I991056" s="1"/>
      <c r="J991056" s="1"/>
      <c r="K991056" s="1"/>
      <c r="L991056" s="3"/>
    </row>
    <row r="991057" customFormat="1" spans="1:12">
      <c r="A991057" s="1"/>
      <c r="B991057" s="1"/>
      <c r="C991057" s="1"/>
      <c r="D991057" s="1"/>
      <c r="E991057" s="1"/>
      <c r="F991057" s="1"/>
      <c r="G991057" s="2"/>
      <c r="H991057" s="2"/>
      <c r="I991057" s="1"/>
      <c r="J991057" s="1"/>
      <c r="K991057" s="1"/>
      <c r="L991057" s="3"/>
    </row>
    <row r="991058" customFormat="1" spans="1:12">
      <c r="A991058" s="1"/>
      <c r="B991058" s="1"/>
      <c r="C991058" s="1"/>
      <c r="D991058" s="1"/>
      <c r="E991058" s="1"/>
      <c r="F991058" s="1"/>
      <c r="G991058" s="2"/>
      <c r="H991058" s="2"/>
      <c r="I991058" s="1"/>
      <c r="J991058" s="1"/>
      <c r="K991058" s="1"/>
      <c r="L991058" s="3"/>
    </row>
    <row r="991059" customFormat="1" spans="1:12">
      <c r="A991059" s="1"/>
      <c r="B991059" s="1"/>
      <c r="C991059" s="1"/>
      <c r="D991059" s="1"/>
      <c r="E991059" s="1"/>
      <c r="F991059" s="1"/>
      <c r="G991059" s="2"/>
      <c r="H991059" s="2"/>
      <c r="I991059" s="1"/>
      <c r="J991059" s="1"/>
      <c r="K991059" s="1"/>
      <c r="L991059" s="3"/>
    </row>
    <row r="991060" customFormat="1" spans="1:12">
      <c r="A991060" s="1"/>
      <c r="B991060" s="1"/>
      <c r="C991060" s="1"/>
      <c r="D991060" s="1"/>
      <c r="E991060" s="1"/>
      <c r="F991060" s="1"/>
      <c r="G991060" s="2"/>
      <c r="H991060" s="2"/>
      <c r="I991060" s="1"/>
      <c r="J991060" s="1"/>
      <c r="K991060" s="1"/>
      <c r="L991060" s="3"/>
    </row>
    <row r="991061" customFormat="1" spans="1:12">
      <c r="A991061" s="1"/>
      <c r="B991061" s="1"/>
      <c r="C991061" s="1"/>
      <c r="D991061" s="1"/>
      <c r="E991061" s="1"/>
      <c r="F991061" s="1"/>
      <c r="G991061" s="2"/>
      <c r="H991061" s="2"/>
      <c r="I991061" s="1"/>
      <c r="J991061" s="1"/>
      <c r="K991061" s="1"/>
      <c r="L991061" s="3"/>
    </row>
    <row r="991062" customFormat="1" spans="1:12">
      <c r="A991062" s="1"/>
      <c r="B991062" s="1"/>
      <c r="C991062" s="1"/>
      <c r="D991062" s="1"/>
      <c r="E991062" s="1"/>
      <c r="F991062" s="1"/>
      <c r="G991062" s="2"/>
      <c r="H991062" s="2"/>
      <c r="I991062" s="1"/>
      <c r="J991062" s="1"/>
      <c r="K991062" s="1"/>
      <c r="L991062" s="3"/>
    </row>
    <row r="991063" customFormat="1" spans="1:12">
      <c r="A991063" s="1"/>
      <c r="B991063" s="1"/>
      <c r="C991063" s="1"/>
      <c r="D991063" s="1"/>
      <c r="E991063" s="1"/>
      <c r="F991063" s="1"/>
      <c r="G991063" s="2"/>
      <c r="H991063" s="2"/>
      <c r="I991063" s="1"/>
      <c r="J991063" s="1"/>
      <c r="K991063" s="1"/>
      <c r="L991063" s="3"/>
    </row>
    <row r="991064" customFormat="1" spans="1:12">
      <c r="A991064" s="1"/>
      <c r="B991064" s="1"/>
      <c r="C991064" s="1"/>
      <c r="D991064" s="1"/>
      <c r="E991064" s="1"/>
      <c r="F991064" s="1"/>
      <c r="G991064" s="2"/>
      <c r="H991064" s="2"/>
      <c r="I991064" s="1"/>
      <c r="J991064" s="1"/>
      <c r="K991064" s="1"/>
      <c r="L991064" s="3"/>
    </row>
    <row r="991065" customFormat="1" spans="1:12">
      <c r="A991065" s="1"/>
      <c r="B991065" s="1"/>
      <c r="C991065" s="1"/>
      <c r="D991065" s="1"/>
      <c r="E991065" s="1"/>
      <c r="F991065" s="1"/>
      <c r="G991065" s="2"/>
      <c r="H991065" s="2"/>
      <c r="I991065" s="1"/>
      <c r="J991065" s="1"/>
      <c r="K991065" s="1"/>
      <c r="L991065" s="3"/>
    </row>
    <row r="991066" customFormat="1" spans="1:12">
      <c r="A991066" s="1"/>
      <c r="B991066" s="1"/>
      <c r="C991066" s="1"/>
      <c r="D991066" s="1"/>
      <c r="E991066" s="1"/>
      <c r="F991066" s="1"/>
      <c r="G991066" s="2"/>
      <c r="H991066" s="2"/>
      <c r="I991066" s="1"/>
      <c r="J991066" s="1"/>
      <c r="K991066" s="1"/>
      <c r="L991066" s="3"/>
    </row>
    <row r="991067" customFormat="1" spans="1:12">
      <c r="A991067" s="1"/>
      <c r="B991067" s="1"/>
      <c r="C991067" s="1"/>
      <c r="D991067" s="1"/>
      <c r="E991067" s="1"/>
      <c r="F991067" s="1"/>
      <c r="G991067" s="2"/>
      <c r="H991067" s="2"/>
      <c r="I991067" s="1"/>
      <c r="J991067" s="1"/>
      <c r="K991067" s="1"/>
      <c r="L991067" s="3"/>
    </row>
    <row r="991068" customFormat="1" spans="1:12">
      <c r="A991068" s="1"/>
      <c r="B991068" s="1"/>
      <c r="C991068" s="1"/>
      <c r="D991068" s="1"/>
      <c r="E991068" s="1"/>
      <c r="F991068" s="1"/>
      <c r="G991068" s="2"/>
      <c r="H991068" s="2"/>
      <c r="I991068" s="1"/>
      <c r="J991068" s="1"/>
      <c r="K991068" s="1"/>
      <c r="L991068" s="3"/>
    </row>
    <row r="991069" customFormat="1" spans="1:12">
      <c r="A991069" s="1"/>
      <c r="B991069" s="1"/>
      <c r="C991069" s="1"/>
      <c r="D991069" s="1"/>
      <c r="E991069" s="1"/>
      <c r="F991069" s="1"/>
      <c r="G991069" s="2"/>
      <c r="H991069" s="2"/>
      <c r="I991069" s="1"/>
      <c r="J991069" s="1"/>
      <c r="K991069" s="1"/>
      <c r="L991069" s="3"/>
    </row>
    <row r="991070" customFormat="1" spans="1:12">
      <c r="A991070" s="1"/>
      <c r="B991070" s="1"/>
      <c r="C991070" s="1"/>
      <c r="D991070" s="1"/>
      <c r="E991070" s="1"/>
      <c r="F991070" s="1"/>
      <c r="G991070" s="2"/>
      <c r="H991070" s="2"/>
      <c r="I991070" s="1"/>
      <c r="J991070" s="1"/>
      <c r="K991070" s="1"/>
      <c r="L991070" s="3"/>
    </row>
    <row r="991071" customFormat="1" spans="1:12">
      <c r="A991071" s="1"/>
      <c r="B991071" s="1"/>
      <c r="C991071" s="1"/>
      <c r="D991071" s="1"/>
      <c r="E991071" s="1"/>
      <c r="F991071" s="1"/>
      <c r="G991071" s="2"/>
      <c r="H991071" s="2"/>
      <c r="I991071" s="1"/>
      <c r="J991071" s="1"/>
      <c r="K991071" s="1"/>
      <c r="L991071" s="3"/>
    </row>
    <row r="991072" customFormat="1" spans="1:12">
      <c r="A991072" s="1"/>
      <c r="B991072" s="1"/>
      <c r="C991072" s="1"/>
      <c r="D991072" s="1"/>
      <c r="E991072" s="1"/>
      <c r="F991072" s="1"/>
      <c r="G991072" s="2"/>
      <c r="H991072" s="2"/>
      <c r="I991072" s="1"/>
      <c r="J991072" s="1"/>
      <c r="K991072" s="1"/>
      <c r="L991072" s="3"/>
    </row>
    <row r="991073" customFormat="1" spans="1:12">
      <c r="A991073" s="1"/>
      <c r="B991073" s="1"/>
      <c r="C991073" s="1"/>
      <c r="D991073" s="1"/>
      <c r="E991073" s="1"/>
      <c r="F991073" s="1"/>
      <c r="G991073" s="2"/>
      <c r="H991073" s="2"/>
      <c r="I991073" s="1"/>
      <c r="J991073" s="1"/>
      <c r="K991073" s="1"/>
      <c r="L991073" s="3"/>
    </row>
    <row r="991074" customFormat="1" spans="1:12">
      <c r="A991074" s="1"/>
      <c r="B991074" s="1"/>
      <c r="C991074" s="1"/>
      <c r="D991074" s="1"/>
      <c r="E991074" s="1"/>
      <c r="F991074" s="1"/>
      <c r="G991074" s="2"/>
      <c r="H991074" s="2"/>
      <c r="I991074" s="1"/>
      <c r="J991074" s="1"/>
      <c r="K991074" s="1"/>
      <c r="L991074" s="3"/>
    </row>
    <row r="991075" customFormat="1" spans="1:12">
      <c r="A991075" s="1"/>
      <c r="B991075" s="1"/>
      <c r="C991075" s="1"/>
      <c r="D991075" s="1"/>
      <c r="E991075" s="1"/>
      <c r="F991075" s="1"/>
      <c r="G991075" s="2"/>
      <c r="H991075" s="2"/>
      <c r="I991075" s="1"/>
      <c r="J991075" s="1"/>
      <c r="K991075" s="1"/>
      <c r="L991075" s="3"/>
    </row>
    <row r="991076" customFormat="1" spans="1:12">
      <c r="A991076" s="1"/>
      <c r="B991076" s="1"/>
      <c r="C991076" s="1"/>
      <c r="D991076" s="1"/>
      <c r="E991076" s="1"/>
      <c r="F991076" s="1"/>
      <c r="G991076" s="2"/>
      <c r="H991076" s="2"/>
      <c r="I991076" s="1"/>
      <c r="J991076" s="1"/>
      <c r="K991076" s="1"/>
      <c r="L991076" s="3"/>
    </row>
    <row r="991077" customFormat="1" spans="1:12">
      <c r="A991077" s="1"/>
      <c r="B991077" s="1"/>
      <c r="C991077" s="1"/>
      <c r="D991077" s="1"/>
      <c r="E991077" s="1"/>
      <c r="F991077" s="1"/>
      <c r="G991077" s="2"/>
      <c r="H991077" s="2"/>
      <c r="I991077" s="1"/>
      <c r="J991077" s="1"/>
      <c r="K991077" s="1"/>
      <c r="L991077" s="3"/>
    </row>
    <row r="991078" customFormat="1" spans="1:12">
      <c r="A991078" s="1"/>
      <c r="B991078" s="1"/>
      <c r="C991078" s="1"/>
      <c r="D991078" s="1"/>
      <c r="E991078" s="1"/>
      <c r="F991078" s="1"/>
      <c r="G991078" s="2"/>
      <c r="H991078" s="2"/>
      <c r="I991078" s="1"/>
      <c r="J991078" s="1"/>
      <c r="K991078" s="1"/>
      <c r="L991078" s="3"/>
    </row>
    <row r="991079" customFormat="1" spans="1:12">
      <c r="A991079" s="1"/>
      <c r="B991079" s="1"/>
      <c r="C991079" s="1"/>
      <c r="D991079" s="1"/>
      <c r="E991079" s="1"/>
      <c r="F991079" s="1"/>
      <c r="G991079" s="2"/>
      <c r="H991079" s="2"/>
      <c r="I991079" s="1"/>
      <c r="J991079" s="1"/>
      <c r="K991079" s="1"/>
      <c r="L991079" s="3"/>
    </row>
    <row r="991080" customFormat="1" spans="1:12">
      <c r="A991080" s="1"/>
      <c r="B991080" s="1"/>
      <c r="C991080" s="1"/>
      <c r="D991080" s="1"/>
      <c r="E991080" s="1"/>
      <c r="F991080" s="1"/>
      <c r="G991080" s="2"/>
      <c r="H991080" s="2"/>
      <c r="I991080" s="1"/>
      <c r="J991080" s="1"/>
      <c r="K991080" s="1"/>
      <c r="L991080" s="3"/>
    </row>
    <row r="991081" customFormat="1" spans="1:12">
      <c r="A991081" s="1"/>
      <c r="B991081" s="1"/>
      <c r="C991081" s="1"/>
      <c r="D991081" s="1"/>
      <c r="E991081" s="1"/>
      <c r="F991081" s="1"/>
      <c r="G991081" s="2"/>
      <c r="H991081" s="2"/>
      <c r="I991081" s="1"/>
      <c r="J991081" s="1"/>
      <c r="K991081" s="1"/>
      <c r="L991081" s="3"/>
    </row>
    <row r="991082" customFormat="1" spans="1:12">
      <c r="A991082" s="1"/>
      <c r="B991082" s="1"/>
      <c r="C991082" s="1"/>
      <c r="D991082" s="1"/>
      <c r="E991082" s="1"/>
      <c r="F991082" s="1"/>
      <c r="G991082" s="2"/>
      <c r="H991082" s="2"/>
      <c r="I991082" s="1"/>
      <c r="J991082" s="1"/>
      <c r="K991082" s="1"/>
      <c r="L991082" s="3"/>
    </row>
    <row r="991083" customFormat="1" spans="1:12">
      <c r="A991083" s="1"/>
      <c r="B991083" s="1"/>
      <c r="C991083" s="1"/>
      <c r="D991083" s="1"/>
      <c r="E991083" s="1"/>
      <c r="F991083" s="1"/>
      <c r="G991083" s="2"/>
      <c r="H991083" s="2"/>
      <c r="I991083" s="1"/>
      <c r="J991083" s="1"/>
      <c r="K991083" s="1"/>
      <c r="L991083" s="3"/>
    </row>
    <row r="991084" customFormat="1" spans="1:12">
      <c r="A991084" s="1"/>
      <c r="B991084" s="1"/>
      <c r="C991084" s="1"/>
      <c r="D991084" s="1"/>
      <c r="E991084" s="1"/>
      <c r="F991084" s="1"/>
      <c r="G991084" s="2"/>
      <c r="H991084" s="2"/>
      <c r="I991084" s="1"/>
      <c r="J991084" s="1"/>
      <c r="K991084" s="1"/>
      <c r="L991084" s="3"/>
    </row>
    <row r="991085" customFormat="1" spans="1:12">
      <c r="A991085" s="1"/>
      <c r="B991085" s="1"/>
      <c r="C991085" s="1"/>
      <c r="D991085" s="1"/>
      <c r="E991085" s="1"/>
      <c r="F991085" s="1"/>
      <c r="G991085" s="2"/>
      <c r="H991085" s="2"/>
      <c r="I991085" s="1"/>
      <c r="J991085" s="1"/>
      <c r="K991085" s="1"/>
      <c r="L991085" s="3"/>
    </row>
    <row r="991086" customFormat="1" spans="1:12">
      <c r="A991086" s="1"/>
      <c r="B991086" s="1"/>
      <c r="C991086" s="1"/>
      <c r="D991086" s="1"/>
      <c r="E991086" s="1"/>
      <c r="F991086" s="1"/>
      <c r="G991086" s="2"/>
      <c r="H991086" s="2"/>
      <c r="I991086" s="1"/>
      <c r="J991086" s="1"/>
      <c r="K991086" s="1"/>
      <c r="L991086" s="3"/>
    </row>
    <row r="991087" customFormat="1" spans="1:12">
      <c r="A991087" s="1"/>
      <c r="B991087" s="1"/>
      <c r="C991087" s="1"/>
      <c r="D991087" s="1"/>
      <c r="E991087" s="1"/>
      <c r="F991087" s="1"/>
      <c r="G991087" s="2"/>
      <c r="H991087" s="2"/>
      <c r="I991087" s="1"/>
      <c r="J991087" s="1"/>
      <c r="K991087" s="1"/>
      <c r="L991087" s="3"/>
    </row>
    <row r="991088" customFormat="1" spans="1:12">
      <c r="A991088" s="1"/>
      <c r="B991088" s="1"/>
      <c r="C991088" s="1"/>
      <c r="D991088" s="1"/>
      <c r="E991088" s="1"/>
      <c r="F991088" s="1"/>
      <c r="G991088" s="2"/>
      <c r="H991088" s="2"/>
      <c r="I991088" s="1"/>
      <c r="J991088" s="1"/>
      <c r="K991088" s="1"/>
      <c r="L991088" s="3"/>
    </row>
    <row r="991089" customFormat="1" spans="1:12">
      <c r="A991089" s="1"/>
      <c r="B991089" s="1"/>
      <c r="C991089" s="1"/>
      <c r="D991089" s="1"/>
      <c r="E991089" s="1"/>
      <c r="F991089" s="1"/>
      <c r="G991089" s="2"/>
      <c r="H991089" s="2"/>
      <c r="I991089" s="1"/>
      <c r="J991089" s="1"/>
      <c r="K991089" s="1"/>
      <c r="L991089" s="3"/>
    </row>
    <row r="991090" customFormat="1" spans="1:12">
      <c r="A991090" s="1"/>
      <c r="B991090" s="1"/>
      <c r="C991090" s="1"/>
      <c r="D991090" s="1"/>
      <c r="E991090" s="1"/>
      <c r="F991090" s="1"/>
      <c r="G991090" s="2"/>
      <c r="H991090" s="2"/>
      <c r="I991090" s="1"/>
      <c r="J991090" s="1"/>
      <c r="K991090" s="1"/>
      <c r="L991090" s="3"/>
    </row>
    <row r="991091" customFormat="1" spans="1:12">
      <c r="A991091" s="1"/>
      <c r="B991091" s="1"/>
      <c r="C991091" s="1"/>
      <c r="D991091" s="1"/>
      <c r="E991091" s="1"/>
      <c r="F991091" s="1"/>
      <c r="G991091" s="2"/>
      <c r="H991091" s="2"/>
      <c r="I991091" s="1"/>
      <c r="J991091" s="1"/>
      <c r="K991091" s="1"/>
      <c r="L991091" s="3"/>
    </row>
    <row r="991092" customFormat="1" spans="1:12">
      <c r="A991092" s="1"/>
      <c r="B991092" s="1"/>
      <c r="C991092" s="1"/>
      <c r="D991092" s="1"/>
      <c r="E991092" s="1"/>
      <c r="F991092" s="1"/>
      <c r="G991092" s="2"/>
      <c r="H991092" s="2"/>
      <c r="I991092" s="1"/>
      <c r="J991092" s="1"/>
      <c r="K991092" s="1"/>
      <c r="L991092" s="3"/>
    </row>
    <row r="991093" customFormat="1" spans="1:12">
      <c r="A991093" s="1"/>
      <c r="B991093" s="1"/>
      <c r="C991093" s="1"/>
      <c r="D991093" s="1"/>
      <c r="E991093" s="1"/>
      <c r="F991093" s="1"/>
      <c r="G991093" s="2"/>
      <c r="H991093" s="2"/>
      <c r="I991093" s="1"/>
      <c r="J991093" s="1"/>
      <c r="K991093" s="1"/>
      <c r="L991093" s="3"/>
    </row>
    <row r="991094" customFormat="1" spans="1:12">
      <c r="A991094" s="1"/>
      <c r="B991094" s="1"/>
      <c r="C991094" s="1"/>
      <c r="D991094" s="1"/>
      <c r="E991094" s="1"/>
      <c r="F991094" s="1"/>
      <c r="G991094" s="2"/>
      <c r="H991094" s="2"/>
      <c r="I991094" s="1"/>
      <c r="J991094" s="1"/>
      <c r="K991094" s="1"/>
      <c r="L991094" s="3"/>
    </row>
    <row r="991095" customFormat="1" spans="1:12">
      <c r="A991095" s="1"/>
      <c r="B991095" s="1"/>
      <c r="C991095" s="1"/>
      <c r="D991095" s="1"/>
      <c r="E991095" s="1"/>
      <c r="F991095" s="1"/>
      <c r="G991095" s="2"/>
      <c r="H991095" s="2"/>
      <c r="I991095" s="1"/>
      <c r="J991095" s="1"/>
      <c r="K991095" s="1"/>
      <c r="L991095" s="3"/>
    </row>
    <row r="991096" customFormat="1" spans="1:12">
      <c r="A991096" s="1"/>
      <c r="B991096" s="1"/>
      <c r="C991096" s="1"/>
      <c r="D991096" s="1"/>
      <c r="E991096" s="1"/>
      <c r="F991096" s="1"/>
      <c r="G991096" s="2"/>
      <c r="H991096" s="2"/>
      <c r="I991096" s="1"/>
      <c r="J991096" s="1"/>
      <c r="K991096" s="1"/>
      <c r="L991096" s="3"/>
    </row>
    <row r="991097" customFormat="1" spans="1:12">
      <c r="A991097" s="1"/>
      <c r="B991097" s="1"/>
      <c r="C991097" s="1"/>
      <c r="D991097" s="1"/>
      <c r="E991097" s="1"/>
      <c r="F991097" s="1"/>
      <c r="G991097" s="2"/>
      <c r="H991097" s="2"/>
      <c r="I991097" s="1"/>
      <c r="J991097" s="1"/>
      <c r="K991097" s="1"/>
      <c r="L991097" s="3"/>
    </row>
    <row r="991098" customFormat="1" spans="1:12">
      <c r="A991098" s="1"/>
      <c r="B991098" s="1"/>
      <c r="C991098" s="1"/>
      <c r="D991098" s="1"/>
      <c r="E991098" s="1"/>
      <c r="F991098" s="1"/>
      <c r="G991098" s="2"/>
      <c r="H991098" s="2"/>
      <c r="I991098" s="1"/>
      <c r="J991098" s="1"/>
      <c r="K991098" s="1"/>
      <c r="L991098" s="3"/>
    </row>
    <row r="991099" customFormat="1" spans="1:12">
      <c r="A991099" s="1"/>
      <c r="B991099" s="1"/>
      <c r="C991099" s="1"/>
      <c r="D991099" s="1"/>
      <c r="E991099" s="1"/>
      <c r="F991099" s="1"/>
      <c r="G991099" s="2"/>
      <c r="H991099" s="2"/>
      <c r="I991099" s="1"/>
      <c r="J991099" s="1"/>
      <c r="K991099" s="1"/>
      <c r="L991099" s="3"/>
    </row>
    <row r="991100" customFormat="1" spans="1:12">
      <c r="A991100" s="1"/>
      <c r="B991100" s="1"/>
      <c r="C991100" s="1"/>
      <c r="D991100" s="1"/>
      <c r="E991100" s="1"/>
      <c r="F991100" s="1"/>
      <c r="G991100" s="2"/>
      <c r="H991100" s="2"/>
      <c r="I991100" s="1"/>
      <c r="J991100" s="1"/>
      <c r="K991100" s="1"/>
      <c r="L991100" s="3"/>
    </row>
    <row r="991101" customFormat="1" spans="1:12">
      <c r="A991101" s="1"/>
      <c r="B991101" s="1"/>
      <c r="C991101" s="1"/>
      <c r="D991101" s="1"/>
      <c r="E991101" s="1"/>
      <c r="F991101" s="1"/>
      <c r="G991101" s="2"/>
      <c r="H991101" s="2"/>
      <c r="I991101" s="1"/>
      <c r="J991101" s="1"/>
      <c r="K991101" s="1"/>
      <c r="L991101" s="3"/>
    </row>
    <row r="991102" customFormat="1" spans="1:12">
      <c r="A991102" s="1"/>
      <c r="B991102" s="1"/>
      <c r="C991102" s="1"/>
      <c r="D991102" s="1"/>
      <c r="E991102" s="1"/>
      <c r="F991102" s="1"/>
      <c r="G991102" s="2"/>
      <c r="H991102" s="2"/>
      <c r="I991102" s="1"/>
      <c r="J991102" s="1"/>
      <c r="K991102" s="1"/>
      <c r="L991102" s="3"/>
    </row>
    <row r="991103" customFormat="1" spans="1:12">
      <c r="A991103" s="1"/>
      <c r="B991103" s="1"/>
      <c r="C991103" s="1"/>
      <c r="D991103" s="1"/>
      <c r="E991103" s="1"/>
      <c r="F991103" s="1"/>
      <c r="G991103" s="2"/>
      <c r="H991103" s="2"/>
      <c r="I991103" s="1"/>
      <c r="J991103" s="1"/>
      <c r="K991103" s="1"/>
      <c r="L991103" s="3"/>
    </row>
    <row r="991104" customFormat="1" spans="1:12">
      <c r="A991104" s="1"/>
      <c r="B991104" s="1"/>
      <c r="C991104" s="1"/>
      <c r="D991104" s="1"/>
      <c r="E991104" s="1"/>
      <c r="F991104" s="1"/>
      <c r="G991104" s="2"/>
      <c r="H991104" s="2"/>
      <c r="I991104" s="1"/>
      <c r="J991104" s="1"/>
      <c r="K991104" s="1"/>
      <c r="L991104" s="3"/>
    </row>
    <row r="991105" customFormat="1" spans="1:12">
      <c r="A991105" s="1"/>
      <c r="B991105" s="1"/>
      <c r="C991105" s="1"/>
      <c r="D991105" s="1"/>
      <c r="E991105" s="1"/>
      <c r="F991105" s="1"/>
      <c r="G991105" s="2"/>
      <c r="H991105" s="2"/>
      <c r="I991105" s="1"/>
      <c r="J991105" s="1"/>
      <c r="K991105" s="1"/>
      <c r="L991105" s="3"/>
    </row>
    <row r="991106" customFormat="1" spans="1:12">
      <c r="A991106" s="1"/>
      <c r="B991106" s="1"/>
      <c r="C991106" s="1"/>
      <c r="D991106" s="1"/>
      <c r="E991106" s="1"/>
      <c r="F991106" s="1"/>
      <c r="G991106" s="2"/>
      <c r="H991106" s="2"/>
      <c r="I991106" s="1"/>
      <c r="J991106" s="1"/>
      <c r="K991106" s="1"/>
      <c r="L991106" s="3"/>
    </row>
    <row r="991107" customFormat="1" spans="1:12">
      <c r="A991107" s="1"/>
      <c r="B991107" s="1"/>
      <c r="C991107" s="1"/>
      <c r="D991107" s="1"/>
      <c r="E991107" s="1"/>
      <c r="F991107" s="1"/>
      <c r="G991107" s="2"/>
      <c r="H991107" s="2"/>
      <c r="I991107" s="1"/>
      <c r="J991107" s="1"/>
      <c r="K991107" s="1"/>
      <c r="L991107" s="3"/>
    </row>
    <row r="991108" customFormat="1" spans="1:12">
      <c r="A991108" s="1"/>
      <c r="B991108" s="1"/>
      <c r="C991108" s="1"/>
      <c r="D991108" s="1"/>
      <c r="E991108" s="1"/>
      <c r="F991108" s="1"/>
      <c r="G991108" s="2"/>
      <c r="H991108" s="2"/>
      <c r="I991108" s="1"/>
      <c r="J991108" s="1"/>
      <c r="K991108" s="1"/>
      <c r="L991108" s="3"/>
    </row>
    <row r="991109" customFormat="1" spans="1:12">
      <c r="A991109" s="1"/>
      <c r="B991109" s="1"/>
      <c r="C991109" s="1"/>
      <c r="D991109" s="1"/>
      <c r="E991109" s="1"/>
      <c r="F991109" s="1"/>
      <c r="G991109" s="2"/>
      <c r="H991109" s="2"/>
      <c r="I991109" s="1"/>
      <c r="J991109" s="1"/>
      <c r="K991109" s="1"/>
      <c r="L991109" s="3"/>
    </row>
    <row r="991110" customFormat="1" spans="1:12">
      <c r="A991110" s="1"/>
      <c r="B991110" s="1"/>
      <c r="C991110" s="1"/>
      <c r="D991110" s="1"/>
      <c r="E991110" s="1"/>
      <c r="F991110" s="1"/>
      <c r="G991110" s="2"/>
      <c r="H991110" s="2"/>
      <c r="I991110" s="1"/>
      <c r="J991110" s="1"/>
      <c r="K991110" s="1"/>
      <c r="L991110" s="3"/>
    </row>
    <row r="991111" customFormat="1" spans="1:12">
      <c r="A991111" s="1"/>
      <c r="B991111" s="1"/>
      <c r="C991111" s="1"/>
      <c r="D991111" s="1"/>
      <c r="E991111" s="1"/>
      <c r="F991111" s="1"/>
      <c r="G991111" s="2"/>
      <c r="H991111" s="2"/>
      <c r="I991111" s="1"/>
      <c r="J991111" s="1"/>
      <c r="K991111" s="1"/>
      <c r="L991111" s="3"/>
    </row>
    <row r="991112" customFormat="1" spans="1:12">
      <c r="A991112" s="1"/>
      <c r="B991112" s="1"/>
      <c r="C991112" s="1"/>
      <c r="D991112" s="1"/>
      <c r="E991112" s="1"/>
      <c r="F991112" s="1"/>
      <c r="G991112" s="2"/>
      <c r="H991112" s="2"/>
      <c r="I991112" s="1"/>
      <c r="J991112" s="1"/>
      <c r="K991112" s="1"/>
      <c r="L991112" s="3"/>
    </row>
    <row r="991113" customFormat="1" spans="1:12">
      <c r="A991113" s="1"/>
      <c r="B991113" s="1"/>
      <c r="C991113" s="1"/>
      <c r="D991113" s="1"/>
      <c r="E991113" s="1"/>
      <c r="F991113" s="1"/>
      <c r="G991113" s="2"/>
      <c r="H991113" s="2"/>
      <c r="I991113" s="1"/>
      <c r="J991113" s="1"/>
      <c r="K991113" s="1"/>
      <c r="L991113" s="3"/>
    </row>
    <row r="991114" customFormat="1" spans="1:12">
      <c r="A991114" s="1"/>
      <c r="B991114" s="1"/>
      <c r="C991114" s="1"/>
      <c r="D991114" s="1"/>
      <c r="E991114" s="1"/>
      <c r="F991114" s="1"/>
      <c r="G991114" s="2"/>
      <c r="H991114" s="2"/>
      <c r="I991114" s="1"/>
      <c r="J991114" s="1"/>
      <c r="K991114" s="1"/>
      <c r="L991114" s="3"/>
    </row>
    <row r="991115" customFormat="1" spans="1:12">
      <c r="A991115" s="1"/>
      <c r="B991115" s="1"/>
      <c r="C991115" s="1"/>
      <c r="D991115" s="1"/>
      <c r="E991115" s="1"/>
      <c r="F991115" s="1"/>
      <c r="G991115" s="2"/>
      <c r="H991115" s="2"/>
      <c r="I991115" s="1"/>
      <c r="J991115" s="1"/>
      <c r="K991115" s="1"/>
      <c r="L991115" s="3"/>
    </row>
    <row r="991116" customFormat="1" spans="1:12">
      <c r="A991116" s="1"/>
      <c r="B991116" s="1"/>
      <c r="C991116" s="1"/>
      <c r="D991116" s="1"/>
      <c r="E991116" s="1"/>
      <c r="F991116" s="1"/>
      <c r="G991116" s="2"/>
      <c r="H991116" s="2"/>
      <c r="I991116" s="1"/>
      <c r="J991116" s="1"/>
      <c r="K991116" s="1"/>
      <c r="L991116" s="3"/>
    </row>
    <row r="991117" customFormat="1" spans="1:12">
      <c r="A991117" s="1"/>
      <c r="B991117" s="1"/>
      <c r="C991117" s="1"/>
      <c r="D991117" s="1"/>
      <c r="E991117" s="1"/>
      <c r="F991117" s="1"/>
      <c r="G991117" s="2"/>
      <c r="H991117" s="2"/>
      <c r="I991117" s="1"/>
      <c r="J991117" s="1"/>
      <c r="K991117" s="1"/>
      <c r="L991117" s="3"/>
    </row>
    <row r="991118" customFormat="1" spans="1:12">
      <c r="A991118" s="1"/>
      <c r="B991118" s="1"/>
      <c r="C991118" s="1"/>
      <c r="D991118" s="1"/>
      <c r="E991118" s="1"/>
      <c r="F991118" s="1"/>
      <c r="G991118" s="2"/>
      <c r="H991118" s="2"/>
      <c r="I991118" s="1"/>
      <c r="J991118" s="1"/>
      <c r="K991118" s="1"/>
      <c r="L991118" s="3"/>
    </row>
    <row r="991119" customFormat="1" spans="1:12">
      <c r="A991119" s="1"/>
      <c r="B991119" s="1"/>
      <c r="C991119" s="1"/>
      <c r="D991119" s="1"/>
      <c r="E991119" s="1"/>
      <c r="F991119" s="1"/>
      <c r="G991119" s="2"/>
      <c r="H991119" s="2"/>
      <c r="I991119" s="1"/>
      <c r="J991119" s="1"/>
      <c r="K991119" s="1"/>
      <c r="L991119" s="3"/>
    </row>
    <row r="991120" customFormat="1" spans="1:12">
      <c r="A991120" s="1"/>
      <c r="B991120" s="1"/>
      <c r="C991120" s="1"/>
      <c r="D991120" s="1"/>
      <c r="E991120" s="1"/>
      <c r="F991120" s="1"/>
      <c r="G991120" s="2"/>
      <c r="H991120" s="2"/>
      <c r="I991120" s="1"/>
      <c r="J991120" s="1"/>
      <c r="K991120" s="1"/>
      <c r="L991120" s="3"/>
    </row>
    <row r="991121" customFormat="1" spans="1:12">
      <c r="A991121" s="1"/>
      <c r="B991121" s="1"/>
      <c r="C991121" s="1"/>
      <c r="D991121" s="1"/>
      <c r="E991121" s="1"/>
      <c r="F991121" s="1"/>
      <c r="G991121" s="2"/>
      <c r="H991121" s="2"/>
      <c r="I991121" s="1"/>
      <c r="J991121" s="1"/>
      <c r="K991121" s="1"/>
      <c r="L991121" s="3"/>
    </row>
    <row r="991122" customFormat="1" spans="1:12">
      <c r="A991122" s="1"/>
      <c r="B991122" s="1"/>
      <c r="C991122" s="1"/>
      <c r="D991122" s="1"/>
      <c r="E991122" s="1"/>
      <c r="F991122" s="1"/>
      <c r="G991122" s="2"/>
      <c r="H991122" s="2"/>
      <c r="I991122" s="1"/>
      <c r="J991122" s="1"/>
      <c r="K991122" s="1"/>
      <c r="L991122" s="3"/>
    </row>
    <row r="991123" customFormat="1" spans="1:12">
      <c r="A991123" s="1"/>
      <c r="B991123" s="1"/>
      <c r="C991123" s="1"/>
      <c r="D991123" s="1"/>
      <c r="E991123" s="1"/>
      <c r="F991123" s="1"/>
      <c r="G991123" s="2"/>
      <c r="H991123" s="2"/>
      <c r="I991123" s="1"/>
      <c r="J991123" s="1"/>
      <c r="K991123" s="1"/>
      <c r="L991123" s="3"/>
    </row>
    <row r="991124" customFormat="1" spans="1:12">
      <c r="A991124" s="1"/>
      <c r="B991124" s="1"/>
      <c r="C991124" s="1"/>
      <c r="D991124" s="1"/>
      <c r="E991124" s="1"/>
      <c r="F991124" s="1"/>
      <c r="G991124" s="2"/>
      <c r="H991124" s="2"/>
      <c r="I991124" s="1"/>
      <c r="J991124" s="1"/>
      <c r="K991124" s="1"/>
      <c r="L991124" s="3"/>
    </row>
    <row r="991125" customFormat="1" spans="1:12">
      <c r="A991125" s="1"/>
      <c r="B991125" s="1"/>
      <c r="C991125" s="1"/>
      <c r="D991125" s="1"/>
      <c r="E991125" s="1"/>
      <c r="F991125" s="1"/>
      <c r="G991125" s="2"/>
      <c r="H991125" s="2"/>
      <c r="I991125" s="1"/>
      <c r="J991125" s="1"/>
      <c r="K991125" s="1"/>
      <c r="L991125" s="3"/>
    </row>
    <row r="991126" customFormat="1" spans="1:12">
      <c r="A991126" s="1"/>
      <c r="B991126" s="1"/>
      <c r="C991126" s="1"/>
      <c r="D991126" s="1"/>
      <c r="E991126" s="1"/>
      <c r="F991126" s="1"/>
      <c r="G991126" s="2"/>
      <c r="H991126" s="2"/>
      <c r="I991126" s="1"/>
      <c r="J991126" s="1"/>
      <c r="K991126" s="1"/>
      <c r="L991126" s="3"/>
    </row>
    <row r="991127" customFormat="1" spans="1:12">
      <c r="A991127" s="1"/>
      <c r="B991127" s="1"/>
      <c r="C991127" s="1"/>
      <c r="D991127" s="1"/>
      <c r="E991127" s="1"/>
      <c r="F991127" s="1"/>
      <c r="G991127" s="2"/>
      <c r="H991127" s="2"/>
      <c r="I991127" s="1"/>
      <c r="J991127" s="1"/>
      <c r="K991127" s="1"/>
      <c r="L991127" s="3"/>
    </row>
    <row r="991128" customFormat="1" spans="1:12">
      <c r="A991128" s="1"/>
      <c r="B991128" s="1"/>
      <c r="C991128" s="1"/>
      <c r="D991128" s="1"/>
      <c r="E991128" s="1"/>
      <c r="F991128" s="1"/>
      <c r="G991128" s="2"/>
      <c r="H991128" s="2"/>
      <c r="I991128" s="1"/>
      <c r="J991128" s="1"/>
      <c r="K991128" s="1"/>
      <c r="L991128" s="3"/>
    </row>
    <row r="991129" customFormat="1" spans="1:12">
      <c r="A991129" s="1"/>
      <c r="B991129" s="1"/>
      <c r="C991129" s="1"/>
      <c r="D991129" s="1"/>
      <c r="E991129" s="1"/>
      <c r="F991129" s="1"/>
      <c r="G991129" s="2"/>
      <c r="H991129" s="2"/>
      <c r="I991129" s="1"/>
      <c r="J991129" s="1"/>
      <c r="K991129" s="1"/>
      <c r="L991129" s="3"/>
    </row>
    <row r="991130" customFormat="1" spans="1:12">
      <c r="A991130" s="1"/>
      <c r="B991130" s="1"/>
      <c r="C991130" s="1"/>
      <c r="D991130" s="1"/>
      <c r="E991130" s="1"/>
      <c r="F991130" s="1"/>
      <c r="G991130" s="2"/>
      <c r="H991130" s="2"/>
      <c r="I991130" s="1"/>
      <c r="J991130" s="1"/>
      <c r="K991130" s="1"/>
      <c r="L991130" s="3"/>
    </row>
    <row r="991131" customFormat="1" spans="1:12">
      <c r="A991131" s="1"/>
      <c r="B991131" s="1"/>
      <c r="C991131" s="1"/>
      <c r="D991131" s="1"/>
      <c r="E991131" s="1"/>
      <c r="F991131" s="1"/>
      <c r="G991131" s="2"/>
      <c r="H991131" s="2"/>
      <c r="I991131" s="1"/>
      <c r="J991131" s="1"/>
      <c r="K991131" s="1"/>
      <c r="L991131" s="3"/>
    </row>
    <row r="991132" customFormat="1" spans="1:12">
      <c r="A991132" s="1"/>
      <c r="B991132" s="1"/>
      <c r="C991132" s="1"/>
      <c r="D991132" s="1"/>
      <c r="E991132" s="1"/>
      <c r="F991132" s="1"/>
      <c r="G991132" s="2"/>
      <c r="H991132" s="2"/>
      <c r="I991132" s="1"/>
      <c r="J991132" s="1"/>
      <c r="K991132" s="1"/>
      <c r="L991132" s="3"/>
    </row>
    <row r="991133" customFormat="1" spans="1:12">
      <c r="A991133" s="1"/>
      <c r="B991133" s="1"/>
      <c r="C991133" s="1"/>
      <c r="D991133" s="1"/>
      <c r="E991133" s="1"/>
      <c r="F991133" s="1"/>
      <c r="G991133" s="2"/>
      <c r="H991133" s="2"/>
      <c r="I991133" s="1"/>
      <c r="J991133" s="1"/>
      <c r="K991133" s="1"/>
      <c r="L991133" s="3"/>
    </row>
    <row r="991134" customFormat="1" spans="1:12">
      <c r="A991134" s="1"/>
      <c r="B991134" s="1"/>
      <c r="C991134" s="1"/>
      <c r="D991134" s="1"/>
      <c r="E991134" s="1"/>
      <c r="F991134" s="1"/>
      <c r="G991134" s="2"/>
      <c r="H991134" s="2"/>
      <c r="I991134" s="1"/>
      <c r="J991134" s="1"/>
      <c r="K991134" s="1"/>
      <c r="L991134" s="3"/>
    </row>
    <row r="991135" customFormat="1" spans="1:12">
      <c r="A991135" s="1"/>
      <c r="B991135" s="1"/>
      <c r="C991135" s="1"/>
      <c r="D991135" s="1"/>
      <c r="E991135" s="1"/>
      <c r="F991135" s="1"/>
      <c r="G991135" s="2"/>
      <c r="H991135" s="2"/>
      <c r="I991135" s="1"/>
      <c r="J991135" s="1"/>
      <c r="K991135" s="1"/>
      <c r="L991135" s="3"/>
    </row>
    <row r="991136" customFormat="1" spans="1:12">
      <c r="A991136" s="1"/>
      <c r="B991136" s="1"/>
      <c r="C991136" s="1"/>
      <c r="D991136" s="1"/>
      <c r="E991136" s="1"/>
      <c r="F991136" s="1"/>
      <c r="G991136" s="2"/>
      <c r="H991136" s="2"/>
      <c r="I991136" s="1"/>
      <c r="J991136" s="1"/>
      <c r="K991136" s="1"/>
      <c r="L991136" s="3"/>
    </row>
    <row r="991137" customFormat="1" spans="1:12">
      <c r="A991137" s="1"/>
      <c r="B991137" s="1"/>
      <c r="C991137" s="1"/>
      <c r="D991137" s="1"/>
      <c r="E991137" s="1"/>
      <c r="F991137" s="1"/>
      <c r="G991137" s="2"/>
      <c r="H991137" s="2"/>
      <c r="I991137" s="1"/>
      <c r="J991137" s="1"/>
      <c r="K991137" s="1"/>
      <c r="L991137" s="3"/>
    </row>
    <row r="991138" customFormat="1" spans="1:12">
      <c r="A991138" s="1"/>
      <c r="B991138" s="1"/>
      <c r="C991138" s="1"/>
      <c r="D991138" s="1"/>
      <c r="E991138" s="1"/>
      <c r="F991138" s="1"/>
      <c r="G991138" s="2"/>
      <c r="H991138" s="2"/>
      <c r="I991138" s="1"/>
      <c r="J991138" s="1"/>
      <c r="K991138" s="1"/>
      <c r="L991138" s="3"/>
    </row>
    <row r="991139" customFormat="1" spans="1:12">
      <c r="A991139" s="1"/>
      <c r="B991139" s="1"/>
      <c r="C991139" s="1"/>
      <c r="D991139" s="1"/>
      <c r="E991139" s="1"/>
      <c r="F991139" s="1"/>
      <c r="G991139" s="2"/>
      <c r="H991139" s="2"/>
      <c r="I991139" s="1"/>
      <c r="J991139" s="1"/>
      <c r="K991139" s="1"/>
      <c r="L991139" s="3"/>
    </row>
    <row r="991140" customFormat="1" spans="1:12">
      <c r="A991140" s="1"/>
      <c r="B991140" s="1"/>
      <c r="C991140" s="1"/>
      <c r="D991140" s="1"/>
      <c r="E991140" s="1"/>
      <c r="F991140" s="1"/>
      <c r="G991140" s="2"/>
      <c r="H991140" s="2"/>
      <c r="I991140" s="1"/>
      <c r="J991140" s="1"/>
      <c r="K991140" s="1"/>
      <c r="L991140" s="3"/>
    </row>
    <row r="991141" customFormat="1" spans="1:12">
      <c r="A991141" s="1"/>
      <c r="B991141" s="1"/>
      <c r="C991141" s="1"/>
      <c r="D991141" s="1"/>
      <c r="E991141" s="1"/>
      <c r="F991141" s="1"/>
      <c r="G991141" s="2"/>
      <c r="H991141" s="2"/>
      <c r="I991141" s="1"/>
      <c r="J991141" s="1"/>
      <c r="K991141" s="1"/>
      <c r="L991141" s="3"/>
    </row>
    <row r="991142" customFormat="1" spans="1:12">
      <c r="A991142" s="1"/>
      <c r="B991142" s="1"/>
      <c r="C991142" s="1"/>
      <c r="D991142" s="1"/>
      <c r="E991142" s="1"/>
      <c r="F991142" s="1"/>
      <c r="G991142" s="2"/>
      <c r="H991142" s="2"/>
      <c r="I991142" s="1"/>
      <c r="J991142" s="1"/>
      <c r="K991142" s="1"/>
      <c r="L991142" s="3"/>
    </row>
    <row r="991143" customFormat="1" spans="1:12">
      <c r="A991143" s="1"/>
      <c r="B991143" s="1"/>
      <c r="C991143" s="1"/>
      <c r="D991143" s="1"/>
      <c r="E991143" s="1"/>
      <c r="F991143" s="1"/>
      <c r="G991143" s="2"/>
      <c r="H991143" s="2"/>
      <c r="I991143" s="1"/>
      <c r="J991143" s="1"/>
      <c r="K991143" s="1"/>
      <c r="L991143" s="3"/>
    </row>
    <row r="991144" customFormat="1" spans="1:12">
      <c r="A991144" s="1"/>
      <c r="B991144" s="1"/>
      <c r="C991144" s="1"/>
      <c r="D991144" s="1"/>
      <c r="E991144" s="1"/>
      <c r="F991144" s="1"/>
      <c r="G991144" s="2"/>
      <c r="H991144" s="2"/>
      <c r="I991144" s="1"/>
      <c r="J991144" s="1"/>
      <c r="K991144" s="1"/>
      <c r="L991144" s="3"/>
    </row>
    <row r="991145" customFormat="1" spans="1:12">
      <c r="A991145" s="1"/>
      <c r="B991145" s="1"/>
      <c r="C991145" s="1"/>
      <c r="D991145" s="1"/>
      <c r="E991145" s="1"/>
      <c r="F991145" s="1"/>
      <c r="G991145" s="2"/>
      <c r="H991145" s="2"/>
      <c r="I991145" s="1"/>
      <c r="J991145" s="1"/>
      <c r="K991145" s="1"/>
      <c r="L991145" s="3"/>
    </row>
    <row r="991146" customFormat="1" spans="1:12">
      <c r="A991146" s="1"/>
      <c r="B991146" s="1"/>
      <c r="C991146" s="1"/>
      <c r="D991146" s="1"/>
      <c r="E991146" s="1"/>
      <c r="F991146" s="1"/>
      <c r="G991146" s="2"/>
      <c r="H991146" s="2"/>
      <c r="I991146" s="1"/>
      <c r="J991146" s="1"/>
      <c r="K991146" s="1"/>
      <c r="L991146" s="3"/>
    </row>
    <row r="991147" customFormat="1" spans="1:12">
      <c r="A991147" s="1"/>
      <c r="B991147" s="1"/>
      <c r="C991147" s="1"/>
      <c r="D991147" s="1"/>
      <c r="E991147" s="1"/>
      <c r="F991147" s="1"/>
      <c r="G991147" s="2"/>
      <c r="H991147" s="2"/>
      <c r="I991147" s="1"/>
      <c r="J991147" s="1"/>
      <c r="K991147" s="1"/>
      <c r="L991147" s="3"/>
    </row>
    <row r="991148" customFormat="1" spans="1:12">
      <c r="A991148" s="1"/>
      <c r="B991148" s="1"/>
      <c r="C991148" s="1"/>
      <c r="D991148" s="1"/>
      <c r="E991148" s="1"/>
      <c r="F991148" s="1"/>
      <c r="G991148" s="2"/>
      <c r="H991148" s="2"/>
      <c r="I991148" s="1"/>
      <c r="J991148" s="1"/>
      <c r="K991148" s="1"/>
      <c r="L991148" s="3"/>
    </row>
    <row r="991149" customFormat="1" spans="1:12">
      <c r="A991149" s="1"/>
      <c r="B991149" s="1"/>
      <c r="C991149" s="1"/>
      <c r="D991149" s="1"/>
      <c r="E991149" s="1"/>
      <c r="F991149" s="1"/>
      <c r="G991149" s="2"/>
      <c r="H991149" s="2"/>
      <c r="I991149" s="1"/>
      <c r="J991149" s="1"/>
      <c r="K991149" s="1"/>
      <c r="L991149" s="3"/>
    </row>
    <row r="991150" customFormat="1" spans="1:12">
      <c r="A991150" s="1"/>
      <c r="B991150" s="1"/>
      <c r="C991150" s="1"/>
      <c r="D991150" s="1"/>
      <c r="E991150" s="1"/>
      <c r="F991150" s="1"/>
      <c r="G991150" s="2"/>
      <c r="H991150" s="2"/>
      <c r="I991150" s="1"/>
      <c r="J991150" s="1"/>
      <c r="K991150" s="1"/>
      <c r="L991150" s="3"/>
    </row>
    <row r="991151" customFormat="1" spans="1:12">
      <c r="A991151" s="1"/>
      <c r="B991151" s="1"/>
      <c r="C991151" s="1"/>
      <c r="D991151" s="1"/>
      <c r="E991151" s="1"/>
      <c r="F991151" s="1"/>
      <c r="G991151" s="2"/>
      <c r="H991151" s="2"/>
      <c r="I991151" s="1"/>
      <c r="J991151" s="1"/>
      <c r="K991151" s="1"/>
      <c r="L991151" s="3"/>
    </row>
    <row r="991152" customFormat="1" spans="1:12">
      <c r="A991152" s="1"/>
      <c r="B991152" s="1"/>
      <c r="C991152" s="1"/>
      <c r="D991152" s="1"/>
      <c r="E991152" s="1"/>
      <c r="F991152" s="1"/>
      <c r="G991152" s="2"/>
      <c r="H991152" s="2"/>
      <c r="I991152" s="1"/>
      <c r="J991152" s="1"/>
      <c r="K991152" s="1"/>
      <c r="L991152" s="3"/>
    </row>
    <row r="991153" customFormat="1" spans="1:12">
      <c r="A991153" s="1"/>
      <c r="B991153" s="1"/>
      <c r="C991153" s="1"/>
      <c r="D991153" s="1"/>
      <c r="E991153" s="1"/>
      <c r="F991153" s="1"/>
      <c r="G991153" s="2"/>
      <c r="H991153" s="2"/>
      <c r="I991153" s="1"/>
      <c r="J991153" s="1"/>
      <c r="K991153" s="1"/>
      <c r="L991153" s="3"/>
    </row>
    <row r="991154" customFormat="1" spans="1:12">
      <c r="A991154" s="1"/>
      <c r="B991154" s="1"/>
      <c r="C991154" s="1"/>
      <c r="D991154" s="1"/>
      <c r="E991154" s="1"/>
      <c r="F991154" s="1"/>
      <c r="G991154" s="2"/>
      <c r="H991154" s="2"/>
      <c r="I991154" s="1"/>
      <c r="J991154" s="1"/>
      <c r="K991154" s="1"/>
      <c r="L991154" s="3"/>
    </row>
    <row r="991155" customFormat="1" spans="1:12">
      <c r="A991155" s="1"/>
      <c r="B991155" s="1"/>
      <c r="C991155" s="1"/>
      <c r="D991155" s="1"/>
      <c r="E991155" s="1"/>
      <c r="F991155" s="1"/>
      <c r="G991155" s="2"/>
      <c r="H991155" s="2"/>
      <c r="I991155" s="1"/>
      <c r="J991155" s="1"/>
      <c r="K991155" s="1"/>
      <c r="L991155" s="3"/>
    </row>
    <row r="991156" customFormat="1" spans="1:12">
      <c r="A991156" s="1"/>
      <c r="B991156" s="1"/>
      <c r="C991156" s="1"/>
      <c r="D991156" s="1"/>
      <c r="E991156" s="1"/>
      <c r="F991156" s="1"/>
      <c r="G991156" s="2"/>
      <c r="H991156" s="2"/>
      <c r="I991156" s="1"/>
      <c r="J991156" s="1"/>
      <c r="K991156" s="1"/>
      <c r="L991156" s="3"/>
    </row>
    <row r="991157" customFormat="1" spans="1:12">
      <c r="A991157" s="1"/>
      <c r="B991157" s="1"/>
      <c r="C991157" s="1"/>
      <c r="D991157" s="1"/>
      <c r="E991157" s="1"/>
      <c r="F991157" s="1"/>
      <c r="G991157" s="2"/>
      <c r="H991157" s="2"/>
      <c r="I991157" s="1"/>
      <c r="J991157" s="1"/>
      <c r="K991157" s="1"/>
      <c r="L991157" s="3"/>
    </row>
    <row r="991158" customFormat="1" spans="1:12">
      <c r="A991158" s="1"/>
      <c r="B991158" s="1"/>
      <c r="C991158" s="1"/>
      <c r="D991158" s="1"/>
      <c r="E991158" s="1"/>
      <c r="F991158" s="1"/>
      <c r="G991158" s="2"/>
      <c r="H991158" s="2"/>
      <c r="I991158" s="1"/>
      <c r="J991158" s="1"/>
      <c r="K991158" s="1"/>
      <c r="L991158" s="3"/>
    </row>
    <row r="991159" customFormat="1" spans="1:12">
      <c r="A991159" s="1"/>
      <c r="B991159" s="1"/>
      <c r="C991159" s="1"/>
      <c r="D991159" s="1"/>
      <c r="E991159" s="1"/>
      <c r="F991159" s="1"/>
      <c r="G991159" s="2"/>
      <c r="H991159" s="2"/>
      <c r="I991159" s="1"/>
      <c r="J991159" s="1"/>
      <c r="K991159" s="1"/>
      <c r="L991159" s="3"/>
    </row>
    <row r="991160" customFormat="1" spans="1:12">
      <c r="A991160" s="1"/>
      <c r="B991160" s="1"/>
      <c r="C991160" s="1"/>
      <c r="D991160" s="1"/>
      <c r="E991160" s="1"/>
      <c r="F991160" s="1"/>
      <c r="G991160" s="2"/>
      <c r="H991160" s="2"/>
      <c r="I991160" s="1"/>
      <c r="J991160" s="1"/>
      <c r="K991160" s="1"/>
      <c r="L991160" s="3"/>
    </row>
    <row r="991161" customFormat="1" spans="1:12">
      <c r="A991161" s="1"/>
      <c r="B991161" s="1"/>
      <c r="C991161" s="1"/>
      <c r="D991161" s="1"/>
      <c r="E991161" s="1"/>
      <c r="F991161" s="1"/>
      <c r="G991161" s="2"/>
      <c r="H991161" s="2"/>
      <c r="I991161" s="1"/>
      <c r="J991161" s="1"/>
      <c r="K991161" s="1"/>
      <c r="L991161" s="3"/>
    </row>
    <row r="991162" customFormat="1" spans="1:12">
      <c r="A991162" s="1"/>
      <c r="B991162" s="1"/>
      <c r="C991162" s="1"/>
      <c r="D991162" s="1"/>
      <c r="E991162" s="1"/>
      <c r="F991162" s="1"/>
      <c r="G991162" s="2"/>
      <c r="H991162" s="2"/>
      <c r="I991162" s="1"/>
      <c r="J991162" s="1"/>
      <c r="K991162" s="1"/>
      <c r="L991162" s="3"/>
    </row>
    <row r="991163" customFormat="1" spans="1:12">
      <c r="A991163" s="1"/>
      <c r="B991163" s="1"/>
      <c r="C991163" s="1"/>
      <c r="D991163" s="1"/>
      <c r="E991163" s="1"/>
      <c r="F991163" s="1"/>
      <c r="G991163" s="2"/>
      <c r="H991163" s="2"/>
      <c r="I991163" s="1"/>
      <c r="J991163" s="1"/>
      <c r="K991163" s="1"/>
      <c r="L991163" s="3"/>
    </row>
    <row r="991164" customFormat="1" spans="1:12">
      <c r="A991164" s="1"/>
      <c r="B991164" s="1"/>
      <c r="C991164" s="1"/>
      <c r="D991164" s="1"/>
      <c r="E991164" s="1"/>
      <c r="F991164" s="1"/>
      <c r="G991164" s="2"/>
      <c r="H991164" s="2"/>
      <c r="I991164" s="1"/>
      <c r="J991164" s="1"/>
      <c r="K991164" s="1"/>
      <c r="L991164" s="3"/>
    </row>
    <row r="991165" customFormat="1" spans="1:12">
      <c r="A991165" s="1"/>
      <c r="B991165" s="1"/>
      <c r="C991165" s="1"/>
      <c r="D991165" s="1"/>
      <c r="E991165" s="1"/>
      <c r="F991165" s="1"/>
      <c r="G991165" s="2"/>
      <c r="H991165" s="2"/>
      <c r="I991165" s="1"/>
      <c r="J991165" s="1"/>
      <c r="K991165" s="1"/>
      <c r="L991165" s="3"/>
    </row>
    <row r="991166" customFormat="1" spans="1:12">
      <c r="A991166" s="1"/>
      <c r="B991166" s="1"/>
      <c r="C991166" s="1"/>
      <c r="D991166" s="1"/>
      <c r="E991166" s="1"/>
      <c r="F991166" s="1"/>
      <c r="G991166" s="2"/>
      <c r="H991166" s="2"/>
      <c r="I991166" s="1"/>
      <c r="J991166" s="1"/>
      <c r="K991166" s="1"/>
      <c r="L991166" s="3"/>
    </row>
    <row r="991167" customFormat="1" spans="1:12">
      <c r="A991167" s="1"/>
      <c r="B991167" s="1"/>
      <c r="C991167" s="1"/>
      <c r="D991167" s="1"/>
      <c r="E991167" s="1"/>
      <c r="F991167" s="1"/>
      <c r="G991167" s="2"/>
      <c r="H991167" s="2"/>
      <c r="I991167" s="1"/>
      <c r="J991167" s="1"/>
      <c r="K991167" s="1"/>
      <c r="L991167" s="3"/>
    </row>
    <row r="991168" customFormat="1" spans="1:12">
      <c r="A991168" s="1"/>
      <c r="B991168" s="1"/>
      <c r="C991168" s="1"/>
      <c r="D991168" s="1"/>
      <c r="E991168" s="1"/>
      <c r="F991168" s="1"/>
      <c r="G991168" s="2"/>
      <c r="H991168" s="2"/>
      <c r="I991168" s="1"/>
      <c r="J991168" s="1"/>
      <c r="K991168" s="1"/>
      <c r="L991168" s="3"/>
    </row>
    <row r="991169" customFormat="1" spans="1:12">
      <c r="A991169" s="1"/>
      <c r="B991169" s="1"/>
      <c r="C991169" s="1"/>
      <c r="D991169" s="1"/>
      <c r="E991169" s="1"/>
      <c r="F991169" s="1"/>
      <c r="G991169" s="2"/>
      <c r="H991169" s="2"/>
      <c r="I991169" s="1"/>
      <c r="J991169" s="1"/>
      <c r="K991169" s="1"/>
      <c r="L991169" s="3"/>
    </row>
    <row r="991170" customFormat="1" spans="1:12">
      <c r="A991170" s="1"/>
      <c r="B991170" s="1"/>
      <c r="C991170" s="1"/>
      <c r="D991170" s="1"/>
      <c r="E991170" s="1"/>
      <c r="F991170" s="1"/>
      <c r="G991170" s="2"/>
      <c r="H991170" s="2"/>
      <c r="I991170" s="1"/>
      <c r="J991170" s="1"/>
      <c r="K991170" s="1"/>
      <c r="L991170" s="3"/>
    </row>
    <row r="991171" customFormat="1" spans="1:12">
      <c r="A991171" s="1"/>
      <c r="B991171" s="1"/>
      <c r="C991171" s="1"/>
      <c r="D991171" s="1"/>
      <c r="E991171" s="1"/>
      <c r="F991171" s="1"/>
      <c r="G991171" s="2"/>
      <c r="H991171" s="2"/>
      <c r="I991171" s="1"/>
      <c r="J991171" s="1"/>
      <c r="K991171" s="1"/>
      <c r="L991171" s="3"/>
    </row>
    <row r="991172" customFormat="1" spans="1:12">
      <c r="A991172" s="1"/>
      <c r="B991172" s="1"/>
      <c r="C991172" s="1"/>
      <c r="D991172" s="1"/>
      <c r="E991172" s="1"/>
      <c r="F991172" s="1"/>
      <c r="G991172" s="2"/>
      <c r="H991172" s="2"/>
      <c r="I991172" s="1"/>
      <c r="J991172" s="1"/>
      <c r="K991172" s="1"/>
      <c r="L991172" s="3"/>
    </row>
    <row r="991173" customFormat="1" spans="1:12">
      <c r="A991173" s="1"/>
      <c r="B991173" s="1"/>
      <c r="C991173" s="1"/>
      <c r="D991173" s="1"/>
      <c r="E991173" s="1"/>
      <c r="F991173" s="1"/>
      <c r="G991173" s="2"/>
      <c r="H991173" s="2"/>
      <c r="I991173" s="1"/>
      <c r="J991173" s="1"/>
      <c r="K991173" s="1"/>
      <c r="L991173" s="3"/>
    </row>
    <row r="991174" customFormat="1" spans="1:12">
      <c r="A991174" s="1"/>
      <c r="B991174" s="1"/>
      <c r="C991174" s="1"/>
      <c r="D991174" s="1"/>
      <c r="E991174" s="1"/>
      <c r="F991174" s="1"/>
      <c r="G991174" s="2"/>
      <c r="H991174" s="2"/>
      <c r="I991174" s="1"/>
      <c r="J991174" s="1"/>
      <c r="K991174" s="1"/>
      <c r="L991174" s="3"/>
    </row>
    <row r="991175" customFormat="1" spans="1:12">
      <c r="A991175" s="1"/>
      <c r="B991175" s="1"/>
      <c r="C991175" s="1"/>
      <c r="D991175" s="1"/>
      <c r="E991175" s="1"/>
      <c r="F991175" s="1"/>
      <c r="G991175" s="2"/>
      <c r="H991175" s="2"/>
      <c r="I991175" s="1"/>
      <c r="J991175" s="1"/>
      <c r="K991175" s="1"/>
      <c r="L991175" s="3"/>
    </row>
    <row r="991176" customFormat="1" spans="1:12">
      <c r="A991176" s="1"/>
      <c r="B991176" s="1"/>
      <c r="C991176" s="1"/>
      <c r="D991176" s="1"/>
      <c r="E991176" s="1"/>
      <c r="F991176" s="1"/>
      <c r="G991176" s="2"/>
      <c r="H991176" s="2"/>
      <c r="I991176" s="1"/>
      <c r="J991176" s="1"/>
      <c r="K991176" s="1"/>
      <c r="L991176" s="3"/>
    </row>
    <row r="991177" customFormat="1" spans="1:12">
      <c r="A991177" s="1"/>
      <c r="B991177" s="1"/>
      <c r="C991177" s="1"/>
      <c r="D991177" s="1"/>
      <c r="E991177" s="1"/>
      <c r="F991177" s="1"/>
      <c r="G991177" s="2"/>
      <c r="H991177" s="2"/>
      <c r="I991177" s="1"/>
      <c r="J991177" s="1"/>
      <c r="K991177" s="1"/>
      <c r="L991177" s="3"/>
    </row>
    <row r="991178" customFormat="1" spans="1:12">
      <c r="A991178" s="1"/>
      <c r="B991178" s="1"/>
      <c r="C991178" s="1"/>
      <c r="D991178" s="1"/>
      <c r="E991178" s="1"/>
      <c r="F991178" s="1"/>
      <c r="G991178" s="2"/>
      <c r="H991178" s="2"/>
      <c r="I991178" s="1"/>
      <c r="J991178" s="1"/>
      <c r="K991178" s="1"/>
      <c r="L991178" s="3"/>
    </row>
    <row r="991179" customFormat="1" spans="1:12">
      <c r="A991179" s="1"/>
      <c r="B991179" s="1"/>
      <c r="C991179" s="1"/>
      <c r="D991179" s="1"/>
      <c r="E991179" s="1"/>
      <c r="F991179" s="1"/>
      <c r="G991179" s="2"/>
      <c r="H991179" s="2"/>
      <c r="I991179" s="1"/>
      <c r="J991179" s="1"/>
      <c r="K991179" s="1"/>
      <c r="L991179" s="3"/>
    </row>
    <row r="991180" customFormat="1" spans="1:12">
      <c r="A991180" s="1"/>
      <c r="B991180" s="1"/>
      <c r="C991180" s="1"/>
      <c r="D991180" s="1"/>
      <c r="E991180" s="1"/>
      <c r="F991180" s="1"/>
      <c r="G991180" s="2"/>
      <c r="H991180" s="2"/>
      <c r="I991180" s="1"/>
      <c r="J991180" s="1"/>
      <c r="K991180" s="1"/>
      <c r="L991180" s="3"/>
    </row>
    <row r="991181" customFormat="1" spans="1:12">
      <c r="A991181" s="1"/>
      <c r="B991181" s="1"/>
      <c r="C991181" s="1"/>
      <c r="D991181" s="1"/>
      <c r="E991181" s="1"/>
      <c r="F991181" s="1"/>
      <c r="G991181" s="2"/>
      <c r="H991181" s="2"/>
      <c r="I991181" s="1"/>
      <c r="J991181" s="1"/>
      <c r="K991181" s="1"/>
      <c r="L991181" s="3"/>
    </row>
    <row r="991182" customFormat="1" spans="1:12">
      <c r="A991182" s="1"/>
      <c r="B991182" s="1"/>
      <c r="C991182" s="1"/>
      <c r="D991182" s="1"/>
      <c r="E991182" s="1"/>
      <c r="F991182" s="1"/>
      <c r="G991182" s="2"/>
      <c r="H991182" s="2"/>
      <c r="I991182" s="1"/>
      <c r="J991182" s="1"/>
      <c r="K991182" s="1"/>
      <c r="L991182" s="3"/>
    </row>
    <row r="991183" customFormat="1" spans="1:12">
      <c r="A991183" s="1"/>
      <c r="B991183" s="1"/>
      <c r="C991183" s="1"/>
      <c r="D991183" s="1"/>
      <c r="E991183" s="1"/>
      <c r="F991183" s="1"/>
      <c r="G991183" s="2"/>
      <c r="H991183" s="2"/>
      <c r="I991183" s="1"/>
      <c r="J991183" s="1"/>
      <c r="K991183" s="1"/>
      <c r="L991183" s="3"/>
    </row>
    <row r="991184" customFormat="1" spans="1:12">
      <c r="A991184" s="1"/>
      <c r="B991184" s="1"/>
      <c r="C991184" s="1"/>
      <c r="D991184" s="1"/>
      <c r="E991184" s="1"/>
      <c r="F991184" s="1"/>
      <c r="G991184" s="2"/>
      <c r="H991184" s="2"/>
      <c r="I991184" s="1"/>
      <c r="J991184" s="1"/>
      <c r="K991184" s="1"/>
      <c r="L991184" s="3"/>
    </row>
    <row r="991185" customFormat="1" spans="1:12">
      <c r="A991185" s="1"/>
      <c r="B991185" s="1"/>
      <c r="C991185" s="1"/>
      <c r="D991185" s="1"/>
      <c r="E991185" s="1"/>
      <c r="F991185" s="1"/>
      <c r="G991185" s="2"/>
      <c r="H991185" s="2"/>
      <c r="I991185" s="1"/>
      <c r="J991185" s="1"/>
      <c r="K991185" s="1"/>
      <c r="L991185" s="3"/>
    </row>
    <row r="991186" customFormat="1" spans="1:12">
      <c r="A991186" s="1"/>
      <c r="B991186" s="1"/>
      <c r="C991186" s="1"/>
      <c r="D991186" s="1"/>
      <c r="E991186" s="1"/>
      <c r="F991186" s="1"/>
      <c r="G991186" s="2"/>
      <c r="H991186" s="2"/>
      <c r="I991186" s="1"/>
      <c r="J991186" s="1"/>
      <c r="K991186" s="1"/>
      <c r="L991186" s="3"/>
    </row>
    <row r="991187" customFormat="1" spans="1:12">
      <c r="A991187" s="1"/>
      <c r="B991187" s="1"/>
      <c r="C991187" s="1"/>
      <c r="D991187" s="1"/>
      <c r="E991187" s="1"/>
      <c r="F991187" s="1"/>
      <c r="G991187" s="2"/>
      <c r="H991187" s="2"/>
      <c r="I991187" s="1"/>
      <c r="J991187" s="1"/>
      <c r="K991187" s="1"/>
      <c r="L991187" s="3"/>
    </row>
    <row r="991188" customFormat="1" spans="1:12">
      <c r="A991188" s="1"/>
      <c r="B991188" s="1"/>
      <c r="C991188" s="1"/>
      <c r="D991188" s="1"/>
      <c r="E991188" s="1"/>
      <c r="F991188" s="1"/>
      <c r="G991188" s="2"/>
      <c r="H991188" s="2"/>
      <c r="I991188" s="1"/>
      <c r="J991188" s="1"/>
      <c r="K991188" s="1"/>
      <c r="L991188" s="3"/>
    </row>
    <row r="991189" customFormat="1" spans="1:12">
      <c r="A991189" s="1"/>
      <c r="B991189" s="1"/>
      <c r="C991189" s="1"/>
      <c r="D991189" s="1"/>
      <c r="E991189" s="1"/>
      <c r="F991189" s="1"/>
      <c r="G991189" s="2"/>
      <c r="H991189" s="2"/>
      <c r="I991189" s="1"/>
      <c r="J991189" s="1"/>
      <c r="K991189" s="1"/>
      <c r="L991189" s="3"/>
    </row>
    <row r="991190" customFormat="1" spans="1:12">
      <c r="A991190" s="1"/>
      <c r="B991190" s="1"/>
      <c r="C991190" s="1"/>
      <c r="D991190" s="1"/>
      <c r="E991190" s="1"/>
      <c r="F991190" s="1"/>
      <c r="G991190" s="2"/>
      <c r="H991190" s="2"/>
      <c r="I991190" s="1"/>
      <c r="J991190" s="1"/>
      <c r="K991190" s="1"/>
      <c r="L991190" s="3"/>
    </row>
    <row r="991191" customFormat="1" spans="1:12">
      <c r="A991191" s="1"/>
      <c r="B991191" s="1"/>
      <c r="C991191" s="1"/>
      <c r="D991191" s="1"/>
      <c r="E991191" s="1"/>
      <c r="F991191" s="1"/>
      <c r="G991191" s="2"/>
      <c r="H991191" s="2"/>
      <c r="I991191" s="1"/>
      <c r="J991191" s="1"/>
      <c r="K991191" s="1"/>
      <c r="L991191" s="3"/>
    </row>
    <row r="991192" customFormat="1" spans="1:12">
      <c r="A991192" s="1"/>
      <c r="B991192" s="1"/>
      <c r="C991192" s="1"/>
      <c r="D991192" s="1"/>
      <c r="E991192" s="1"/>
      <c r="F991192" s="1"/>
      <c r="G991192" s="2"/>
      <c r="H991192" s="2"/>
      <c r="I991192" s="1"/>
      <c r="J991192" s="1"/>
      <c r="K991192" s="1"/>
      <c r="L991192" s="3"/>
    </row>
    <row r="991193" customFormat="1" spans="1:12">
      <c r="A991193" s="1"/>
      <c r="B991193" s="1"/>
      <c r="C991193" s="1"/>
      <c r="D991193" s="1"/>
      <c r="E991193" s="1"/>
      <c r="F991193" s="1"/>
      <c r="G991193" s="2"/>
      <c r="H991193" s="2"/>
      <c r="I991193" s="1"/>
      <c r="J991193" s="1"/>
      <c r="K991193" s="1"/>
      <c r="L991193" s="3"/>
    </row>
    <row r="991194" customFormat="1" spans="1:12">
      <c r="A991194" s="1"/>
      <c r="B991194" s="1"/>
      <c r="C991194" s="1"/>
      <c r="D991194" s="1"/>
      <c r="E991194" s="1"/>
      <c r="F991194" s="1"/>
      <c r="G991194" s="2"/>
      <c r="H991194" s="2"/>
      <c r="I991194" s="1"/>
      <c r="J991194" s="1"/>
      <c r="K991194" s="1"/>
      <c r="L991194" s="3"/>
    </row>
    <row r="991195" customFormat="1" spans="1:12">
      <c r="A991195" s="1"/>
      <c r="B991195" s="1"/>
      <c r="C991195" s="1"/>
      <c r="D991195" s="1"/>
      <c r="E991195" s="1"/>
      <c r="F991195" s="1"/>
      <c r="G991195" s="2"/>
      <c r="H991195" s="2"/>
      <c r="I991195" s="1"/>
      <c r="J991195" s="1"/>
      <c r="K991195" s="1"/>
      <c r="L991195" s="3"/>
    </row>
    <row r="991196" customFormat="1" spans="1:12">
      <c r="A991196" s="1"/>
      <c r="B991196" s="1"/>
      <c r="C991196" s="1"/>
      <c r="D991196" s="1"/>
      <c r="E991196" s="1"/>
      <c r="F991196" s="1"/>
      <c r="G991196" s="2"/>
      <c r="H991196" s="2"/>
      <c r="I991196" s="1"/>
      <c r="J991196" s="1"/>
      <c r="K991196" s="1"/>
      <c r="L991196" s="3"/>
    </row>
    <row r="991197" customFormat="1" spans="1:12">
      <c r="A991197" s="1"/>
      <c r="B991197" s="1"/>
      <c r="C991197" s="1"/>
      <c r="D991197" s="1"/>
      <c r="E991197" s="1"/>
      <c r="F991197" s="1"/>
      <c r="G991197" s="2"/>
      <c r="H991197" s="2"/>
      <c r="I991197" s="1"/>
      <c r="J991197" s="1"/>
      <c r="K991197" s="1"/>
      <c r="L991197" s="3"/>
    </row>
    <row r="991198" customFormat="1" spans="1:12">
      <c r="A991198" s="1"/>
      <c r="B991198" s="1"/>
      <c r="C991198" s="1"/>
      <c r="D991198" s="1"/>
      <c r="E991198" s="1"/>
      <c r="F991198" s="1"/>
      <c r="G991198" s="2"/>
      <c r="H991198" s="2"/>
      <c r="I991198" s="1"/>
      <c r="J991198" s="1"/>
      <c r="K991198" s="1"/>
      <c r="L991198" s="3"/>
    </row>
    <row r="991199" customFormat="1" spans="1:12">
      <c r="A991199" s="1"/>
      <c r="B991199" s="1"/>
      <c r="C991199" s="1"/>
      <c r="D991199" s="1"/>
      <c r="E991199" s="1"/>
      <c r="F991199" s="1"/>
      <c r="G991199" s="2"/>
      <c r="H991199" s="2"/>
      <c r="I991199" s="1"/>
      <c r="J991199" s="1"/>
      <c r="K991199" s="1"/>
      <c r="L991199" s="3"/>
    </row>
    <row r="991200" customFormat="1" spans="1:12">
      <c r="A991200" s="1"/>
      <c r="B991200" s="1"/>
      <c r="C991200" s="1"/>
      <c r="D991200" s="1"/>
      <c r="E991200" s="1"/>
      <c r="F991200" s="1"/>
      <c r="G991200" s="2"/>
      <c r="H991200" s="2"/>
      <c r="I991200" s="1"/>
      <c r="J991200" s="1"/>
      <c r="K991200" s="1"/>
      <c r="L991200" s="3"/>
    </row>
    <row r="991201" customFormat="1" spans="1:12">
      <c r="A991201" s="1"/>
      <c r="B991201" s="1"/>
      <c r="C991201" s="1"/>
      <c r="D991201" s="1"/>
      <c r="E991201" s="1"/>
      <c r="F991201" s="1"/>
      <c r="G991201" s="2"/>
      <c r="H991201" s="2"/>
      <c r="I991201" s="1"/>
      <c r="J991201" s="1"/>
      <c r="K991201" s="1"/>
      <c r="L991201" s="3"/>
    </row>
    <row r="991202" customFormat="1" spans="1:12">
      <c r="A991202" s="1"/>
      <c r="B991202" s="1"/>
      <c r="C991202" s="1"/>
      <c r="D991202" s="1"/>
      <c r="E991202" s="1"/>
      <c r="F991202" s="1"/>
      <c r="G991202" s="2"/>
      <c r="H991202" s="2"/>
      <c r="I991202" s="1"/>
      <c r="J991202" s="1"/>
      <c r="K991202" s="1"/>
      <c r="L991202" s="3"/>
    </row>
    <row r="991203" customFormat="1" spans="1:12">
      <c r="A991203" s="1"/>
      <c r="B991203" s="1"/>
      <c r="C991203" s="1"/>
      <c r="D991203" s="1"/>
      <c r="E991203" s="1"/>
      <c r="F991203" s="1"/>
      <c r="G991203" s="2"/>
      <c r="H991203" s="2"/>
      <c r="I991203" s="1"/>
      <c r="J991203" s="1"/>
      <c r="K991203" s="1"/>
      <c r="L991203" s="3"/>
    </row>
    <row r="991204" customFormat="1" spans="1:12">
      <c r="A991204" s="1"/>
      <c r="B991204" s="1"/>
      <c r="C991204" s="1"/>
      <c r="D991204" s="1"/>
      <c r="E991204" s="1"/>
      <c r="F991204" s="1"/>
      <c r="G991204" s="2"/>
      <c r="H991204" s="2"/>
      <c r="I991204" s="1"/>
      <c r="J991204" s="1"/>
      <c r="K991204" s="1"/>
      <c r="L991204" s="3"/>
    </row>
    <row r="991205" customFormat="1" spans="1:12">
      <c r="A991205" s="1"/>
      <c r="B991205" s="1"/>
      <c r="C991205" s="1"/>
      <c r="D991205" s="1"/>
      <c r="E991205" s="1"/>
      <c r="F991205" s="1"/>
      <c r="G991205" s="2"/>
      <c r="H991205" s="2"/>
      <c r="I991205" s="1"/>
      <c r="J991205" s="1"/>
      <c r="K991205" s="1"/>
      <c r="L991205" s="3"/>
    </row>
    <row r="991206" customFormat="1" spans="1:12">
      <c r="A991206" s="1"/>
      <c r="B991206" s="1"/>
      <c r="C991206" s="1"/>
      <c r="D991206" s="1"/>
      <c r="E991206" s="1"/>
      <c r="F991206" s="1"/>
      <c r="G991206" s="2"/>
      <c r="H991206" s="2"/>
      <c r="I991206" s="1"/>
      <c r="J991206" s="1"/>
      <c r="K991206" s="1"/>
      <c r="L991206" s="3"/>
    </row>
    <row r="991207" customFormat="1" spans="1:12">
      <c r="A991207" s="1"/>
      <c r="B991207" s="1"/>
      <c r="C991207" s="1"/>
      <c r="D991207" s="1"/>
      <c r="E991207" s="1"/>
      <c r="F991207" s="1"/>
      <c r="G991207" s="2"/>
      <c r="H991207" s="2"/>
      <c r="I991207" s="1"/>
      <c r="J991207" s="1"/>
      <c r="K991207" s="1"/>
      <c r="L991207" s="3"/>
    </row>
    <row r="991208" customFormat="1" spans="1:12">
      <c r="A991208" s="1"/>
      <c r="B991208" s="1"/>
      <c r="C991208" s="1"/>
      <c r="D991208" s="1"/>
      <c r="E991208" s="1"/>
      <c r="F991208" s="1"/>
      <c r="G991208" s="2"/>
      <c r="H991208" s="2"/>
      <c r="I991208" s="1"/>
      <c r="J991208" s="1"/>
      <c r="K991208" s="1"/>
      <c r="L991208" s="3"/>
    </row>
    <row r="991209" customFormat="1" spans="1:12">
      <c r="A991209" s="1"/>
      <c r="B991209" s="1"/>
      <c r="C991209" s="1"/>
      <c r="D991209" s="1"/>
      <c r="E991209" s="1"/>
      <c r="F991209" s="1"/>
      <c r="G991209" s="2"/>
      <c r="H991209" s="2"/>
      <c r="I991209" s="1"/>
      <c r="J991209" s="1"/>
      <c r="K991209" s="1"/>
      <c r="L991209" s="3"/>
    </row>
    <row r="991210" customFormat="1" spans="1:12">
      <c r="A991210" s="1"/>
      <c r="B991210" s="1"/>
      <c r="C991210" s="1"/>
      <c r="D991210" s="1"/>
      <c r="E991210" s="1"/>
      <c r="F991210" s="1"/>
      <c r="G991210" s="2"/>
      <c r="H991210" s="2"/>
      <c r="I991210" s="1"/>
      <c r="J991210" s="1"/>
      <c r="K991210" s="1"/>
      <c r="L991210" s="3"/>
    </row>
    <row r="991211" customFormat="1" spans="1:12">
      <c r="A991211" s="1"/>
      <c r="B991211" s="1"/>
      <c r="C991211" s="1"/>
      <c r="D991211" s="1"/>
      <c r="E991211" s="1"/>
      <c r="F991211" s="1"/>
      <c r="G991211" s="2"/>
      <c r="H991211" s="2"/>
      <c r="I991211" s="1"/>
      <c r="J991211" s="1"/>
      <c r="K991211" s="1"/>
      <c r="L991211" s="3"/>
    </row>
    <row r="991212" customFormat="1" spans="1:12">
      <c r="A991212" s="1"/>
      <c r="B991212" s="1"/>
      <c r="C991212" s="1"/>
      <c r="D991212" s="1"/>
      <c r="E991212" s="1"/>
      <c r="F991212" s="1"/>
      <c r="G991212" s="2"/>
      <c r="H991212" s="2"/>
      <c r="I991212" s="1"/>
      <c r="J991212" s="1"/>
      <c r="K991212" s="1"/>
      <c r="L991212" s="3"/>
    </row>
    <row r="991213" customFormat="1" spans="1:12">
      <c r="A991213" s="1"/>
      <c r="B991213" s="1"/>
      <c r="C991213" s="1"/>
      <c r="D991213" s="1"/>
      <c r="E991213" s="1"/>
      <c r="F991213" s="1"/>
      <c r="G991213" s="2"/>
      <c r="H991213" s="2"/>
      <c r="I991213" s="1"/>
      <c r="J991213" s="1"/>
      <c r="K991213" s="1"/>
      <c r="L991213" s="3"/>
    </row>
    <row r="991214" customFormat="1" spans="1:12">
      <c r="A991214" s="1"/>
      <c r="B991214" s="1"/>
      <c r="C991214" s="1"/>
      <c r="D991214" s="1"/>
      <c r="E991214" s="1"/>
      <c r="F991214" s="1"/>
      <c r="G991214" s="2"/>
      <c r="H991214" s="2"/>
      <c r="I991214" s="1"/>
      <c r="J991214" s="1"/>
      <c r="K991214" s="1"/>
      <c r="L991214" s="3"/>
    </row>
    <row r="991215" customFormat="1" spans="1:12">
      <c r="A991215" s="1"/>
      <c r="B991215" s="1"/>
      <c r="C991215" s="1"/>
      <c r="D991215" s="1"/>
      <c r="E991215" s="1"/>
      <c r="F991215" s="1"/>
      <c r="G991215" s="2"/>
      <c r="H991215" s="2"/>
      <c r="I991215" s="1"/>
      <c r="J991215" s="1"/>
      <c r="K991215" s="1"/>
      <c r="L991215" s="3"/>
    </row>
    <row r="991216" customFormat="1" spans="1:12">
      <c r="A991216" s="1"/>
      <c r="B991216" s="1"/>
      <c r="C991216" s="1"/>
      <c r="D991216" s="1"/>
      <c r="E991216" s="1"/>
      <c r="F991216" s="1"/>
      <c r="G991216" s="2"/>
      <c r="H991216" s="2"/>
      <c r="I991216" s="1"/>
      <c r="J991216" s="1"/>
      <c r="K991216" s="1"/>
      <c r="L991216" s="3"/>
    </row>
    <row r="991217" customFormat="1" spans="1:12">
      <c r="A991217" s="1"/>
      <c r="B991217" s="1"/>
      <c r="C991217" s="1"/>
      <c r="D991217" s="1"/>
      <c r="E991217" s="1"/>
      <c r="F991217" s="1"/>
      <c r="G991217" s="2"/>
      <c r="H991217" s="2"/>
      <c r="I991217" s="1"/>
      <c r="J991217" s="1"/>
      <c r="K991217" s="1"/>
      <c r="L991217" s="3"/>
    </row>
    <row r="991218" customFormat="1" spans="1:12">
      <c r="A991218" s="1"/>
      <c r="B991218" s="1"/>
      <c r="C991218" s="1"/>
      <c r="D991218" s="1"/>
      <c r="E991218" s="1"/>
      <c r="F991218" s="1"/>
      <c r="G991218" s="2"/>
      <c r="H991218" s="2"/>
      <c r="I991218" s="1"/>
      <c r="J991218" s="1"/>
      <c r="K991218" s="1"/>
      <c r="L991218" s="3"/>
    </row>
    <row r="991219" customFormat="1" spans="1:12">
      <c r="A991219" s="1"/>
      <c r="B991219" s="1"/>
      <c r="C991219" s="1"/>
      <c r="D991219" s="1"/>
      <c r="E991219" s="1"/>
      <c r="F991219" s="1"/>
      <c r="G991219" s="2"/>
      <c r="H991219" s="2"/>
      <c r="I991219" s="1"/>
      <c r="J991219" s="1"/>
      <c r="K991219" s="1"/>
      <c r="L991219" s="3"/>
    </row>
    <row r="991220" customFormat="1" spans="1:12">
      <c r="A991220" s="1"/>
      <c r="B991220" s="1"/>
      <c r="C991220" s="1"/>
      <c r="D991220" s="1"/>
      <c r="E991220" s="1"/>
      <c r="F991220" s="1"/>
      <c r="G991220" s="2"/>
      <c r="H991220" s="2"/>
      <c r="I991220" s="1"/>
      <c r="J991220" s="1"/>
      <c r="K991220" s="1"/>
      <c r="L991220" s="3"/>
    </row>
    <row r="991221" customFormat="1" spans="1:12">
      <c r="A991221" s="1"/>
      <c r="B991221" s="1"/>
      <c r="C991221" s="1"/>
      <c r="D991221" s="1"/>
      <c r="E991221" s="1"/>
      <c r="F991221" s="1"/>
      <c r="G991221" s="2"/>
      <c r="H991221" s="2"/>
      <c r="I991221" s="1"/>
      <c r="J991221" s="1"/>
      <c r="K991221" s="1"/>
      <c r="L991221" s="3"/>
    </row>
    <row r="991222" customFormat="1" spans="1:12">
      <c r="A991222" s="1"/>
      <c r="B991222" s="1"/>
      <c r="C991222" s="1"/>
      <c r="D991222" s="1"/>
      <c r="E991222" s="1"/>
      <c r="F991222" s="1"/>
      <c r="G991222" s="2"/>
      <c r="H991222" s="2"/>
      <c r="I991222" s="1"/>
      <c r="J991222" s="1"/>
      <c r="K991222" s="1"/>
      <c r="L991222" s="3"/>
    </row>
    <row r="991223" customFormat="1" spans="1:12">
      <c r="A991223" s="1"/>
      <c r="B991223" s="1"/>
      <c r="C991223" s="1"/>
      <c r="D991223" s="1"/>
      <c r="E991223" s="1"/>
      <c r="F991223" s="1"/>
      <c r="G991223" s="2"/>
      <c r="H991223" s="2"/>
      <c r="I991223" s="1"/>
      <c r="J991223" s="1"/>
      <c r="K991223" s="1"/>
      <c r="L991223" s="3"/>
    </row>
    <row r="991224" customFormat="1" spans="1:12">
      <c r="A991224" s="1"/>
      <c r="B991224" s="1"/>
      <c r="C991224" s="1"/>
      <c r="D991224" s="1"/>
      <c r="E991224" s="1"/>
      <c r="F991224" s="1"/>
      <c r="G991224" s="2"/>
      <c r="H991224" s="2"/>
      <c r="I991224" s="1"/>
      <c r="J991224" s="1"/>
      <c r="K991224" s="1"/>
      <c r="L991224" s="3"/>
    </row>
    <row r="991225" customFormat="1" spans="1:12">
      <c r="A991225" s="1"/>
      <c r="B991225" s="1"/>
      <c r="C991225" s="1"/>
      <c r="D991225" s="1"/>
      <c r="E991225" s="1"/>
      <c r="F991225" s="1"/>
      <c r="G991225" s="2"/>
      <c r="H991225" s="2"/>
      <c r="I991225" s="1"/>
      <c r="J991225" s="1"/>
      <c r="K991225" s="1"/>
      <c r="L991225" s="3"/>
    </row>
    <row r="991226" customFormat="1" spans="1:12">
      <c r="A991226" s="1"/>
      <c r="B991226" s="1"/>
      <c r="C991226" s="1"/>
      <c r="D991226" s="1"/>
      <c r="E991226" s="1"/>
      <c r="F991226" s="1"/>
      <c r="G991226" s="2"/>
      <c r="H991226" s="2"/>
      <c r="I991226" s="1"/>
      <c r="J991226" s="1"/>
      <c r="K991226" s="1"/>
      <c r="L991226" s="3"/>
    </row>
    <row r="991227" customFormat="1" spans="1:12">
      <c r="A991227" s="1"/>
      <c r="B991227" s="1"/>
      <c r="C991227" s="1"/>
      <c r="D991227" s="1"/>
      <c r="E991227" s="1"/>
      <c r="F991227" s="1"/>
      <c r="G991227" s="2"/>
      <c r="H991227" s="2"/>
      <c r="I991227" s="1"/>
      <c r="J991227" s="1"/>
      <c r="K991227" s="1"/>
      <c r="L991227" s="3"/>
    </row>
    <row r="991228" customFormat="1" spans="1:12">
      <c r="A991228" s="1"/>
      <c r="B991228" s="1"/>
      <c r="C991228" s="1"/>
      <c r="D991228" s="1"/>
      <c r="E991228" s="1"/>
      <c r="F991228" s="1"/>
      <c r="G991228" s="2"/>
      <c r="H991228" s="2"/>
      <c r="I991228" s="1"/>
      <c r="J991228" s="1"/>
      <c r="K991228" s="1"/>
      <c r="L991228" s="3"/>
    </row>
    <row r="991229" customFormat="1" spans="1:12">
      <c r="A991229" s="1"/>
      <c r="B991229" s="1"/>
      <c r="C991229" s="1"/>
      <c r="D991229" s="1"/>
      <c r="E991229" s="1"/>
      <c r="F991229" s="1"/>
      <c r="G991229" s="2"/>
      <c r="H991229" s="2"/>
      <c r="I991229" s="1"/>
      <c r="J991229" s="1"/>
      <c r="K991229" s="1"/>
      <c r="L991229" s="3"/>
    </row>
    <row r="991230" customFormat="1" spans="1:12">
      <c r="A991230" s="1"/>
      <c r="B991230" s="1"/>
      <c r="C991230" s="1"/>
      <c r="D991230" s="1"/>
      <c r="E991230" s="1"/>
      <c r="F991230" s="1"/>
      <c r="G991230" s="2"/>
      <c r="H991230" s="2"/>
      <c r="I991230" s="1"/>
      <c r="J991230" s="1"/>
      <c r="K991230" s="1"/>
      <c r="L991230" s="3"/>
    </row>
    <row r="991231" customFormat="1" spans="1:12">
      <c r="A991231" s="1"/>
      <c r="B991231" s="1"/>
      <c r="C991231" s="1"/>
      <c r="D991231" s="1"/>
      <c r="E991231" s="1"/>
      <c r="F991231" s="1"/>
      <c r="G991231" s="2"/>
      <c r="H991231" s="2"/>
      <c r="I991231" s="1"/>
      <c r="J991231" s="1"/>
      <c r="K991231" s="1"/>
      <c r="L991231" s="3"/>
    </row>
    <row r="991232" customFormat="1" spans="1:12">
      <c r="A991232" s="1"/>
      <c r="B991232" s="1"/>
      <c r="C991232" s="1"/>
      <c r="D991232" s="1"/>
      <c r="E991232" s="1"/>
      <c r="F991232" s="1"/>
      <c r="G991232" s="2"/>
      <c r="H991232" s="2"/>
      <c r="I991232" s="1"/>
      <c r="J991232" s="1"/>
      <c r="K991232" s="1"/>
      <c r="L991232" s="3"/>
    </row>
    <row r="991233" customFormat="1" spans="1:12">
      <c r="A991233" s="1"/>
      <c r="B991233" s="1"/>
      <c r="C991233" s="1"/>
      <c r="D991233" s="1"/>
      <c r="E991233" s="1"/>
      <c r="F991233" s="1"/>
      <c r="G991233" s="2"/>
      <c r="H991233" s="2"/>
      <c r="I991233" s="1"/>
      <c r="J991233" s="1"/>
      <c r="K991233" s="1"/>
      <c r="L991233" s="3"/>
    </row>
    <row r="991234" customFormat="1" spans="1:12">
      <c r="A991234" s="1"/>
      <c r="B991234" s="1"/>
      <c r="C991234" s="1"/>
      <c r="D991234" s="1"/>
      <c r="E991234" s="1"/>
      <c r="F991234" s="1"/>
      <c r="G991234" s="2"/>
      <c r="H991234" s="2"/>
      <c r="I991234" s="1"/>
      <c r="J991234" s="1"/>
      <c r="K991234" s="1"/>
      <c r="L991234" s="3"/>
    </row>
    <row r="991235" customFormat="1" spans="1:12">
      <c r="A991235" s="1"/>
      <c r="B991235" s="1"/>
      <c r="C991235" s="1"/>
      <c r="D991235" s="1"/>
      <c r="E991235" s="1"/>
      <c r="F991235" s="1"/>
      <c r="G991235" s="2"/>
      <c r="H991235" s="2"/>
      <c r="I991235" s="1"/>
      <c r="J991235" s="1"/>
      <c r="K991235" s="1"/>
      <c r="L991235" s="3"/>
    </row>
    <row r="991236" customFormat="1" spans="1:12">
      <c r="A991236" s="1"/>
      <c r="B991236" s="1"/>
      <c r="C991236" s="1"/>
      <c r="D991236" s="1"/>
      <c r="E991236" s="1"/>
      <c r="F991236" s="1"/>
      <c r="G991236" s="2"/>
      <c r="H991236" s="2"/>
      <c r="I991236" s="1"/>
      <c r="J991236" s="1"/>
      <c r="K991236" s="1"/>
      <c r="L991236" s="3"/>
    </row>
    <row r="991237" customFormat="1" spans="1:12">
      <c r="A991237" s="1"/>
      <c r="B991237" s="1"/>
      <c r="C991237" s="1"/>
      <c r="D991237" s="1"/>
      <c r="E991237" s="1"/>
      <c r="F991237" s="1"/>
      <c r="G991237" s="2"/>
      <c r="H991237" s="2"/>
      <c r="I991237" s="1"/>
      <c r="J991237" s="1"/>
      <c r="K991237" s="1"/>
      <c r="L991237" s="3"/>
    </row>
    <row r="991238" customFormat="1" spans="1:12">
      <c r="A991238" s="1"/>
      <c r="B991238" s="1"/>
      <c r="C991238" s="1"/>
      <c r="D991238" s="1"/>
      <c r="E991238" s="1"/>
      <c r="F991238" s="1"/>
      <c r="G991238" s="2"/>
      <c r="H991238" s="2"/>
      <c r="I991238" s="1"/>
      <c r="J991238" s="1"/>
      <c r="K991238" s="1"/>
      <c r="L991238" s="3"/>
    </row>
    <row r="991239" customFormat="1" spans="1:12">
      <c r="A991239" s="1"/>
      <c r="B991239" s="1"/>
      <c r="C991239" s="1"/>
      <c r="D991239" s="1"/>
      <c r="E991239" s="1"/>
      <c r="F991239" s="1"/>
      <c r="G991239" s="2"/>
      <c r="H991239" s="2"/>
      <c r="I991239" s="1"/>
      <c r="J991239" s="1"/>
      <c r="K991239" s="1"/>
      <c r="L991239" s="3"/>
    </row>
    <row r="991240" customFormat="1" spans="1:12">
      <c r="A991240" s="1"/>
      <c r="B991240" s="1"/>
      <c r="C991240" s="1"/>
      <c r="D991240" s="1"/>
      <c r="E991240" s="1"/>
      <c r="F991240" s="1"/>
      <c r="G991240" s="2"/>
      <c r="H991240" s="2"/>
      <c r="I991240" s="1"/>
      <c r="J991240" s="1"/>
      <c r="K991240" s="1"/>
      <c r="L991240" s="3"/>
    </row>
    <row r="991241" customFormat="1" spans="1:12">
      <c r="A991241" s="1"/>
      <c r="B991241" s="1"/>
      <c r="C991241" s="1"/>
      <c r="D991241" s="1"/>
      <c r="E991241" s="1"/>
      <c r="F991241" s="1"/>
      <c r="G991241" s="2"/>
      <c r="H991241" s="2"/>
      <c r="I991241" s="1"/>
      <c r="J991241" s="1"/>
      <c r="K991241" s="1"/>
      <c r="L991241" s="3"/>
    </row>
    <row r="991242" customFormat="1" spans="1:12">
      <c r="A991242" s="1"/>
      <c r="B991242" s="1"/>
      <c r="C991242" s="1"/>
      <c r="D991242" s="1"/>
      <c r="E991242" s="1"/>
      <c r="F991242" s="1"/>
      <c r="G991242" s="2"/>
      <c r="H991242" s="2"/>
      <c r="I991242" s="1"/>
      <c r="J991242" s="1"/>
      <c r="K991242" s="1"/>
      <c r="L991242" s="3"/>
    </row>
    <row r="991243" customFormat="1" spans="1:12">
      <c r="A991243" s="1"/>
      <c r="B991243" s="1"/>
      <c r="C991243" s="1"/>
      <c r="D991243" s="1"/>
      <c r="E991243" s="1"/>
      <c r="F991243" s="1"/>
      <c r="G991243" s="2"/>
      <c r="H991243" s="2"/>
      <c r="I991243" s="1"/>
      <c r="J991243" s="1"/>
      <c r="K991243" s="1"/>
      <c r="L991243" s="3"/>
    </row>
    <row r="991244" customFormat="1" spans="1:12">
      <c r="A991244" s="1"/>
      <c r="B991244" s="1"/>
      <c r="C991244" s="1"/>
      <c r="D991244" s="1"/>
      <c r="E991244" s="1"/>
      <c r="F991244" s="1"/>
      <c r="G991244" s="2"/>
      <c r="H991244" s="2"/>
      <c r="I991244" s="1"/>
      <c r="J991244" s="1"/>
      <c r="K991244" s="1"/>
      <c r="L991244" s="3"/>
    </row>
    <row r="991245" customFormat="1" spans="1:12">
      <c r="A991245" s="1"/>
      <c r="B991245" s="1"/>
      <c r="C991245" s="1"/>
      <c r="D991245" s="1"/>
      <c r="E991245" s="1"/>
      <c r="F991245" s="1"/>
      <c r="G991245" s="2"/>
      <c r="H991245" s="2"/>
      <c r="I991245" s="1"/>
      <c r="J991245" s="1"/>
      <c r="K991245" s="1"/>
      <c r="L991245" s="3"/>
    </row>
    <row r="991246" customFormat="1" spans="1:12">
      <c r="A991246" s="1"/>
      <c r="B991246" s="1"/>
      <c r="C991246" s="1"/>
      <c r="D991246" s="1"/>
      <c r="E991246" s="1"/>
      <c r="F991246" s="1"/>
      <c r="G991246" s="2"/>
      <c r="H991246" s="2"/>
      <c r="I991246" s="1"/>
      <c r="J991246" s="1"/>
      <c r="K991246" s="1"/>
      <c r="L991246" s="3"/>
    </row>
    <row r="991247" customFormat="1" spans="1:12">
      <c r="A991247" s="1"/>
      <c r="B991247" s="1"/>
      <c r="C991247" s="1"/>
      <c r="D991247" s="1"/>
      <c r="E991247" s="1"/>
      <c r="F991247" s="1"/>
      <c r="G991247" s="2"/>
      <c r="H991247" s="2"/>
      <c r="I991247" s="1"/>
      <c r="J991247" s="1"/>
      <c r="K991247" s="1"/>
      <c r="L991247" s="3"/>
    </row>
    <row r="991248" customFormat="1" spans="1:12">
      <c r="A991248" s="1"/>
      <c r="B991248" s="1"/>
      <c r="C991248" s="1"/>
      <c r="D991248" s="1"/>
      <c r="E991248" s="1"/>
      <c r="F991248" s="1"/>
      <c r="G991248" s="2"/>
      <c r="H991248" s="2"/>
      <c r="I991248" s="1"/>
      <c r="J991248" s="1"/>
      <c r="K991248" s="1"/>
      <c r="L991248" s="3"/>
    </row>
    <row r="991249" customFormat="1" spans="1:12">
      <c r="A991249" s="1"/>
      <c r="B991249" s="1"/>
      <c r="C991249" s="1"/>
      <c r="D991249" s="1"/>
      <c r="E991249" s="1"/>
      <c r="F991249" s="1"/>
      <c r="G991249" s="2"/>
      <c r="H991249" s="2"/>
      <c r="I991249" s="1"/>
      <c r="J991249" s="1"/>
      <c r="K991249" s="1"/>
      <c r="L991249" s="3"/>
    </row>
    <row r="991250" customFormat="1" spans="1:12">
      <c r="A991250" s="1"/>
      <c r="B991250" s="1"/>
      <c r="C991250" s="1"/>
      <c r="D991250" s="1"/>
      <c r="E991250" s="1"/>
      <c r="F991250" s="1"/>
      <c r="G991250" s="2"/>
      <c r="H991250" s="2"/>
      <c r="I991250" s="1"/>
      <c r="J991250" s="1"/>
      <c r="K991250" s="1"/>
      <c r="L991250" s="3"/>
    </row>
    <row r="991251" customFormat="1" spans="1:12">
      <c r="A991251" s="1"/>
      <c r="B991251" s="1"/>
      <c r="C991251" s="1"/>
      <c r="D991251" s="1"/>
      <c r="E991251" s="1"/>
      <c r="F991251" s="1"/>
      <c r="G991251" s="2"/>
      <c r="H991251" s="2"/>
      <c r="I991251" s="1"/>
      <c r="J991251" s="1"/>
      <c r="K991251" s="1"/>
      <c r="L991251" s="3"/>
    </row>
    <row r="991252" customFormat="1" spans="1:12">
      <c r="A991252" s="1"/>
      <c r="B991252" s="1"/>
      <c r="C991252" s="1"/>
      <c r="D991252" s="1"/>
      <c r="E991252" s="1"/>
      <c r="F991252" s="1"/>
      <c r="G991252" s="2"/>
      <c r="H991252" s="2"/>
      <c r="I991252" s="1"/>
      <c r="J991252" s="1"/>
      <c r="K991252" s="1"/>
      <c r="L991252" s="3"/>
    </row>
    <row r="991253" customFormat="1" spans="1:12">
      <c r="A991253" s="1"/>
      <c r="B991253" s="1"/>
      <c r="C991253" s="1"/>
      <c r="D991253" s="1"/>
      <c r="E991253" s="1"/>
      <c r="F991253" s="1"/>
      <c r="G991253" s="2"/>
      <c r="H991253" s="2"/>
      <c r="I991253" s="1"/>
      <c r="J991253" s="1"/>
      <c r="K991253" s="1"/>
      <c r="L991253" s="3"/>
    </row>
    <row r="991254" customFormat="1" spans="1:12">
      <c r="A991254" s="1"/>
      <c r="B991254" s="1"/>
      <c r="C991254" s="1"/>
      <c r="D991254" s="1"/>
      <c r="E991254" s="1"/>
      <c r="F991254" s="1"/>
      <c r="G991254" s="2"/>
      <c r="H991254" s="2"/>
      <c r="I991254" s="1"/>
      <c r="J991254" s="1"/>
      <c r="K991254" s="1"/>
      <c r="L991254" s="3"/>
    </row>
    <row r="991255" customFormat="1" spans="1:12">
      <c r="A991255" s="1"/>
      <c r="B991255" s="1"/>
      <c r="C991255" s="1"/>
      <c r="D991255" s="1"/>
      <c r="E991255" s="1"/>
      <c r="F991255" s="1"/>
      <c r="G991255" s="2"/>
      <c r="H991255" s="2"/>
      <c r="I991255" s="1"/>
      <c r="J991255" s="1"/>
      <c r="K991255" s="1"/>
      <c r="L991255" s="3"/>
    </row>
    <row r="991256" customFormat="1" spans="1:12">
      <c r="A991256" s="1"/>
      <c r="B991256" s="1"/>
      <c r="C991256" s="1"/>
      <c r="D991256" s="1"/>
      <c r="E991256" s="1"/>
      <c r="F991256" s="1"/>
      <c r="G991256" s="2"/>
      <c r="H991256" s="2"/>
      <c r="I991256" s="1"/>
      <c r="J991256" s="1"/>
      <c r="K991256" s="1"/>
      <c r="L991256" s="3"/>
    </row>
    <row r="991257" customFormat="1" spans="1:12">
      <c r="A991257" s="1"/>
      <c r="B991257" s="1"/>
      <c r="C991257" s="1"/>
      <c r="D991257" s="1"/>
      <c r="E991257" s="1"/>
      <c r="F991257" s="1"/>
      <c r="G991257" s="2"/>
      <c r="H991257" s="2"/>
      <c r="I991257" s="1"/>
      <c r="J991257" s="1"/>
      <c r="K991257" s="1"/>
      <c r="L991257" s="3"/>
    </row>
    <row r="991258" customFormat="1" spans="1:12">
      <c r="A991258" s="1"/>
      <c r="B991258" s="1"/>
      <c r="C991258" s="1"/>
      <c r="D991258" s="1"/>
      <c r="E991258" s="1"/>
      <c r="F991258" s="1"/>
      <c r="G991258" s="2"/>
      <c r="H991258" s="2"/>
      <c r="I991258" s="1"/>
      <c r="J991258" s="1"/>
      <c r="K991258" s="1"/>
      <c r="L991258" s="3"/>
    </row>
    <row r="991259" customFormat="1" spans="1:12">
      <c r="A991259" s="1"/>
      <c r="B991259" s="1"/>
      <c r="C991259" s="1"/>
      <c r="D991259" s="1"/>
      <c r="E991259" s="1"/>
      <c r="F991259" s="1"/>
      <c r="G991259" s="2"/>
      <c r="H991259" s="2"/>
      <c r="I991259" s="1"/>
      <c r="J991259" s="1"/>
      <c r="K991259" s="1"/>
      <c r="L991259" s="3"/>
    </row>
    <row r="991260" customFormat="1" spans="1:12">
      <c r="A991260" s="1"/>
      <c r="B991260" s="1"/>
      <c r="C991260" s="1"/>
      <c r="D991260" s="1"/>
      <c r="E991260" s="1"/>
      <c r="F991260" s="1"/>
      <c r="G991260" s="2"/>
      <c r="H991260" s="2"/>
      <c r="I991260" s="1"/>
      <c r="J991260" s="1"/>
      <c r="K991260" s="1"/>
      <c r="L991260" s="3"/>
    </row>
    <row r="991261" customFormat="1" spans="1:12">
      <c r="A991261" s="1"/>
      <c r="B991261" s="1"/>
      <c r="C991261" s="1"/>
      <c r="D991261" s="1"/>
      <c r="E991261" s="1"/>
      <c r="F991261" s="1"/>
      <c r="G991261" s="2"/>
      <c r="H991261" s="2"/>
      <c r="I991261" s="1"/>
      <c r="J991261" s="1"/>
      <c r="K991261" s="1"/>
      <c r="L991261" s="3"/>
    </row>
    <row r="991262" customFormat="1" spans="1:12">
      <c r="A991262" s="1"/>
      <c r="B991262" s="1"/>
      <c r="C991262" s="1"/>
      <c r="D991262" s="1"/>
      <c r="E991262" s="1"/>
      <c r="F991262" s="1"/>
      <c r="G991262" s="2"/>
      <c r="H991262" s="2"/>
      <c r="I991262" s="1"/>
      <c r="J991262" s="1"/>
      <c r="K991262" s="1"/>
      <c r="L991262" s="3"/>
    </row>
    <row r="991263" customFormat="1" spans="1:12">
      <c r="A991263" s="1"/>
      <c r="B991263" s="1"/>
      <c r="C991263" s="1"/>
      <c r="D991263" s="1"/>
      <c r="E991263" s="1"/>
      <c r="F991263" s="1"/>
      <c r="G991263" s="2"/>
      <c r="H991263" s="2"/>
      <c r="I991263" s="1"/>
      <c r="J991263" s="1"/>
      <c r="K991263" s="1"/>
      <c r="L991263" s="3"/>
    </row>
    <row r="991264" customFormat="1" spans="1:12">
      <c r="A991264" s="1"/>
      <c r="B991264" s="1"/>
      <c r="C991264" s="1"/>
      <c r="D991264" s="1"/>
      <c r="E991264" s="1"/>
      <c r="F991264" s="1"/>
      <c r="G991264" s="2"/>
      <c r="H991264" s="2"/>
      <c r="I991264" s="1"/>
      <c r="J991264" s="1"/>
      <c r="K991264" s="1"/>
      <c r="L991264" s="3"/>
    </row>
    <row r="991265" customFormat="1" spans="1:12">
      <c r="A991265" s="1"/>
      <c r="B991265" s="1"/>
      <c r="C991265" s="1"/>
      <c r="D991265" s="1"/>
      <c r="E991265" s="1"/>
      <c r="F991265" s="1"/>
      <c r="G991265" s="2"/>
      <c r="H991265" s="2"/>
      <c r="I991265" s="1"/>
      <c r="J991265" s="1"/>
      <c r="K991265" s="1"/>
      <c r="L991265" s="3"/>
    </row>
    <row r="991266" customFormat="1" spans="1:12">
      <c r="A991266" s="1"/>
      <c r="B991266" s="1"/>
      <c r="C991266" s="1"/>
      <c r="D991266" s="1"/>
      <c r="E991266" s="1"/>
      <c r="F991266" s="1"/>
      <c r="G991266" s="2"/>
      <c r="H991266" s="2"/>
      <c r="I991266" s="1"/>
      <c r="J991266" s="1"/>
      <c r="K991266" s="1"/>
      <c r="L991266" s="3"/>
    </row>
    <row r="991267" customFormat="1" spans="1:12">
      <c r="A991267" s="1"/>
      <c r="B991267" s="1"/>
      <c r="C991267" s="1"/>
      <c r="D991267" s="1"/>
      <c r="E991267" s="1"/>
      <c r="F991267" s="1"/>
      <c r="G991267" s="2"/>
      <c r="H991267" s="2"/>
      <c r="I991267" s="1"/>
      <c r="J991267" s="1"/>
      <c r="K991267" s="1"/>
      <c r="L991267" s="3"/>
    </row>
    <row r="991268" customFormat="1" spans="1:12">
      <c r="A991268" s="1"/>
      <c r="B991268" s="1"/>
      <c r="C991268" s="1"/>
      <c r="D991268" s="1"/>
      <c r="E991268" s="1"/>
      <c r="F991268" s="1"/>
      <c r="G991268" s="2"/>
      <c r="H991268" s="2"/>
      <c r="I991268" s="1"/>
      <c r="J991268" s="1"/>
      <c r="K991268" s="1"/>
      <c r="L991268" s="3"/>
    </row>
    <row r="991269" customFormat="1" spans="1:12">
      <c r="A991269" s="1"/>
      <c r="B991269" s="1"/>
      <c r="C991269" s="1"/>
      <c r="D991269" s="1"/>
      <c r="E991269" s="1"/>
      <c r="F991269" s="1"/>
      <c r="G991269" s="2"/>
      <c r="H991269" s="2"/>
      <c r="I991269" s="1"/>
      <c r="J991269" s="1"/>
      <c r="K991269" s="1"/>
      <c r="L991269" s="3"/>
    </row>
    <row r="991270" customFormat="1" spans="1:12">
      <c r="A991270" s="1"/>
      <c r="B991270" s="1"/>
      <c r="C991270" s="1"/>
      <c r="D991270" s="1"/>
      <c r="E991270" s="1"/>
      <c r="F991270" s="1"/>
      <c r="G991270" s="2"/>
      <c r="H991270" s="2"/>
      <c r="I991270" s="1"/>
      <c r="J991270" s="1"/>
      <c r="K991270" s="1"/>
      <c r="L991270" s="3"/>
    </row>
    <row r="991271" customFormat="1" spans="1:12">
      <c r="A991271" s="1"/>
      <c r="B991271" s="1"/>
      <c r="C991271" s="1"/>
      <c r="D991271" s="1"/>
      <c r="E991271" s="1"/>
      <c r="F991271" s="1"/>
      <c r="G991271" s="2"/>
      <c r="H991271" s="2"/>
      <c r="I991271" s="1"/>
      <c r="J991271" s="1"/>
      <c r="K991271" s="1"/>
      <c r="L991271" s="3"/>
    </row>
    <row r="991272" customFormat="1" spans="1:12">
      <c r="A991272" s="1"/>
      <c r="B991272" s="1"/>
      <c r="C991272" s="1"/>
      <c r="D991272" s="1"/>
      <c r="E991272" s="1"/>
      <c r="F991272" s="1"/>
      <c r="G991272" s="2"/>
      <c r="H991272" s="2"/>
      <c r="I991272" s="1"/>
      <c r="J991272" s="1"/>
      <c r="K991272" s="1"/>
      <c r="L991272" s="3"/>
    </row>
    <row r="991273" customFormat="1" spans="1:12">
      <c r="A991273" s="1"/>
      <c r="B991273" s="1"/>
      <c r="C991273" s="1"/>
      <c r="D991273" s="1"/>
      <c r="E991273" s="1"/>
      <c r="F991273" s="1"/>
      <c r="G991273" s="2"/>
      <c r="H991273" s="2"/>
      <c r="I991273" s="1"/>
      <c r="J991273" s="1"/>
      <c r="K991273" s="1"/>
      <c r="L991273" s="3"/>
    </row>
    <row r="991274" customFormat="1" spans="1:12">
      <c r="A991274" s="1"/>
      <c r="B991274" s="1"/>
      <c r="C991274" s="1"/>
      <c r="D991274" s="1"/>
      <c r="E991274" s="1"/>
      <c r="F991274" s="1"/>
      <c r="G991274" s="2"/>
      <c r="H991274" s="2"/>
      <c r="I991274" s="1"/>
      <c r="J991274" s="1"/>
      <c r="K991274" s="1"/>
      <c r="L991274" s="3"/>
    </row>
    <row r="991275" customFormat="1" spans="1:12">
      <c r="A991275" s="1"/>
      <c r="B991275" s="1"/>
      <c r="C991275" s="1"/>
      <c r="D991275" s="1"/>
      <c r="E991275" s="1"/>
      <c r="F991275" s="1"/>
      <c r="G991275" s="2"/>
      <c r="H991275" s="2"/>
      <c r="I991275" s="1"/>
      <c r="J991275" s="1"/>
      <c r="K991275" s="1"/>
      <c r="L991275" s="3"/>
    </row>
    <row r="991276" customFormat="1" spans="1:12">
      <c r="A991276" s="1"/>
      <c r="B991276" s="1"/>
      <c r="C991276" s="1"/>
      <c r="D991276" s="1"/>
      <c r="E991276" s="1"/>
      <c r="F991276" s="1"/>
      <c r="G991276" s="2"/>
      <c r="H991276" s="2"/>
      <c r="I991276" s="1"/>
      <c r="J991276" s="1"/>
      <c r="K991276" s="1"/>
      <c r="L991276" s="3"/>
    </row>
    <row r="991277" customFormat="1" spans="1:12">
      <c r="A991277" s="1"/>
      <c r="B991277" s="1"/>
      <c r="C991277" s="1"/>
      <c r="D991277" s="1"/>
      <c r="E991277" s="1"/>
      <c r="F991277" s="1"/>
      <c r="G991277" s="2"/>
      <c r="H991277" s="2"/>
      <c r="I991277" s="1"/>
      <c r="J991277" s="1"/>
      <c r="K991277" s="1"/>
      <c r="L991277" s="3"/>
    </row>
    <row r="991278" customFormat="1" spans="1:12">
      <c r="A991278" s="1"/>
      <c r="B991278" s="1"/>
      <c r="C991278" s="1"/>
      <c r="D991278" s="1"/>
      <c r="E991278" s="1"/>
      <c r="F991278" s="1"/>
      <c r="G991278" s="2"/>
      <c r="H991278" s="2"/>
      <c r="I991278" s="1"/>
      <c r="J991278" s="1"/>
      <c r="K991278" s="1"/>
      <c r="L991278" s="3"/>
    </row>
    <row r="991279" customFormat="1" spans="1:12">
      <c r="A991279" s="1"/>
      <c r="B991279" s="1"/>
      <c r="C991279" s="1"/>
      <c r="D991279" s="1"/>
      <c r="E991279" s="1"/>
      <c r="F991279" s="1"/>
      <c r="G991279" s="2"/>
      <c r="H991279" s="2"/>
      <c r="I991279" s="1"/>
      <c r="J991279" s="1"/>
      <c r="K991279" s="1"/>
      <c r="L991279" s="3"/>
    </row>
    <row r="991280" customFormat="1" spans="1:12">
      <c r="A991280" s="1"/>
      <c r="B991280" s="1"/>
      <c r="C991280" s="1"/>
      <c r="D991280" s="1"/>
      <c r="E991280" s="1"/>
      <c r="F991280" s="1"/>
      <c r="G991280" s="2"/>
      <c r="H991280" s="2"/>
      <c r="I991280" s="1"/>
      <c r="J991280" s="1"/>
      <c r="K991280" s="1"/>
      <c r="L991280" s="3"/>
    </row>
    <row r="991281" customFormat="1" spans="1:12">
      <c r="A991281" s="1"/>
      <c r="B991281" s="1"/>
      <c r="C991281" s="1"/>
      <c r="D991281" s="1"/>
      <c r="E991281" s="1"/>
      <c r="F991281" s="1"/>
      <c r="G991281" s="2"/>
      <c r="H991281" s="2"/>
      <c r="I991281" s="1"/>
      <c r="J991281" s="1"/>
      <c r="K991281" s="1"/>
      <c r="L991281" s="3"/>
    </row>
    <row r="991282" customFormat="1" spans="1:12">
      <c r="A991282" s="1"/>
      <c r="B991282" s="1"/>
      <c r="C991282" s="1"/>
      <c r="D991282" s="1"/>
      <c r="E991282" s="1"/>
      <c r="F991282" s="1"/>
      <c r="G991282" s="2"/>
      <c r="H991282" s="2"/>
      <c r="I991282" s="1"/>
      <c r="J991282" s="1"/>
      <c r="K991282" s="1"/>
      <c r="L991282" s="3"/>
    </row>
    <row r="991283" customFormat="1" spans="1:12">
      <c r="A991283" s="1"/>
      <c r="B991283" s="1"/>
      <c r="C991283" s="1"/>
      <c r="D991283" s="1"/>
      <c r="E991283" s="1"/>
      <c r="F991283" s="1"/>
      <c r="G991283" s="2"/>
      <c r="H991283" s="2"/>
      <c r="I991283" s="1"/>
      <c r="J991283" s="1"/>
      <c r="K991283" s="1"/>
      <c r="L991283" s="3"/>
    </row>
    <row r="991284" customFormat="1" spans="1:12">
      <c r="A991284" s="1"/>
      <c r="B991284" s="1"/>
      <c r="C991284" s="1"/>
      <c r="D991284" s="1"/>
      <c r="E991284" s="1"/>
      <c r="F991284" s="1"/>
      <c r="G991284" s="2"/>
      <c r="H991284" s="2"/>
      <c r="I991284" s="1"/>
      <c r="J991284" s="1"/>
      <c r="K991284" s="1"/>
      <c r="L991284" s="3"/>
    </row>
    <row r="991285" customFormat="1" spans="1:12">
      <c r="A991285" s="1"/>
      <c r="B991285" s="1"/>
      <c r="C991285" s="1"/>
      <c r="D991285" s="1"/>
      <c r="E991285" s="1"/>
      <c r="F991285" s="1"/>
      <c r="G991285" s="2"/>
      <c r="H991285" s="2"/>
      <c r="I991285" s="1"/>
      <c r="J991285" s="1"/>
      <c r="K991285" s="1"/>
      <c r="L991285" s="3"/>
    </row>
    <row r="991286" customFormat="1" spans="1:12">
      <c r="A991286" s="1"/>
      <c r="B991286" s="1"/>
      <c r="C991286" s="1"/>
      <c r="D991286" s="1"/>
      <c r="E991286" s="1"/>
      <c r="F991286" s="1"/>
      <c r="G991286" s="2"/>
      <c r="H991286" s="2"/>
      <c r="I991286" s="1"/>
      <c r="J991286" s="1"/>
      <c r="K991286" s="1"/>
      <c r="L991286" s="3"/>
    </row>
    <row r="991287" customFormat="1" spans="1:12">
      <c r="A991287" s="1"/>
      <c r="B991287" s="1"/>
      <c r="C991287" s="1"/>
      <c r="D991287" s="1"/>
      <c r="E991287" s="1"/>
      <c r="F991287" s="1"/>
      <c r="G991287" s="2"/>
      <c r="H991287" s="2"/>
      <c r="I991287" s="1"/>
      <c r="J991287" s="1"/>
      <c r="K991287" s="1"/>
      <c r="L991287" s="3"/>
    </row>
    <row r="991288" customFormat="1" spans="1:12">
      <c r="A991288" s="1"/>
      <c r="B991288" s="1"/>
      <c r="C991288" s="1"/>
      <c r="D991288" s="1"/>
      <c r="E991288" s="1"/>
      <c r="F991288" s="1"/>
      <c r="G991288" s="2"/>
      <c r="H991288" s="2"/>
      <c r="I991288" s="1"/>
      <c r="J991288" s="1"/>
      <c r="K991288" s="1"/>
      <c r="L991288" s="3"/>
    </row>
    <row r="991289" customFormat="1" spans="1:12">
      <c r="A991289" s="1"/>
      <c r="B991289" s="1"/>
      <c r="C991289" s="1"/>
      <c r="D991289" s="1"/>
      <c r="E991289" s="1"/>
      <c r="F991289" s="1"/>
      <c r="G991289" s="2"/>
      <c r="H991289" s="2"/>
      <c r="I991289" s="1"/>
      <c r="J991289" s="1"/>
      <c r="K991289" s="1"/>
      <c r="L991289" s="3"/>
    </row>
    <row r="991290" customFormat="1" spans="1:12">
      <c r="A991290" s="1"/>
      <c r="B991290" s="1"/>
      <c r="C991290" s="1"/>
      <c r="D991290" s="1"/>
      <c r="E991290" s="1"/>
      <c r="F991290" s="1"/>
      <c r="G991290" s="2"/>
      <c r="H991290" s="2"/>
      <c r="I991290" s="1"/>
      <c r="J991290" s="1"/>
      <c r="K991290" s="1"/>
      <c r="L991290" s="3"/>
    </row>
    <row r="991291" customFormat="1" spans="1:12">
      <c r="A991291" s="1"/>
      <c r="B991291" s="1"/>
      <c r="C991291" s="1"/>
      <c r="D991291" s="1"/>
      <c r="E991291" s="1"/>
      <c r="F991291" s="1"/>
      <c r="G991291" s="2"/>
      <c r="H991291" s="2"/>
      <c r="I991291" s="1"/>
      <c r="J991291" s="1"/>
      <c r="K991291" s="1"/>
      <c r="L991291" s="3"/>
    </row>
    <row r="991292" customFormat="1" spans="1:12">
      <c r="A991292" s="1"/>
      <c r="B991292" s="1"/>
      <c r="C991292" s="1"/>
      <c r="D991292" s="1"/>
      <c r="E991292" s="1"/>
      <c r="F991292" s="1"/>
      <c r="G991292" s="2"/>
      <c r="H991292" s="2"/>
      <c r="I991292" s="1"/>
      <c r="J991292" s="1"/>
      <c r="K991292" s="1"/>
      <c r="L991292" s="3"/>
    </row>
    <row r="991293" customFormat="1" spans="1:12">
      <c r="A991293" s="1"/>
      <c r="B991293" s="1"/>
      <c r="C991293" s="1"/>
      <c r="D991293" s="1"/>
      <c r="E991293" s="1"/>
      <c r="F991293" s="1"/>
      <c r="G991293" s="2"/>
      <c r="H991293" s="2"/>
      <c r="I991293" s="1"/>
      <c r="J991293" s="1"/>
      <c r="K991293" s="1"/>
      <c r="L991293" s="3"/>
    </row>
    <row r="991294" customFormat="1" spans="1:12">
      <c r="A991294" s="1"/>
      <c r="B991294" s="1"/>
      <c r="C991294" s="1"/>
      <c r="D991294" s="1"/>
      <c r="E991294" s="1"/>
      <c r="F991294" s="1"/>
      <c r="G991294" s="2"/>
      <c r="H991294" s="2"/>
      <c r="I991294" s="1"/>
      <c r="J991294" s="1"/>
      <c r="K991294" s="1"/>
      <c r="L991294" s="3"/>
    </row>
    <row r="991295" customFormat="1" spans="1:12">
      <c r="A991295" s="1"/>
      <c r="B991295" s="1"/>
      <c r="C991295" s="1"/>
      <c r="D991295" s="1"/>
      <c r="E991295" s="1"/>
      <c r="F991295" s="1"/>
      <c r="G991295" s="2"/>
      <c r="H991295" s="2"/>
      <c r="I991295" s="1"/>
      <c r="J991295" s="1"/>
      <c r="K991295" s="1"/>
      <c r="L991295" s="3"/>
    </row>
    <row r="991296" customFormat="1" spans="1:12">
      <c r="A991296" s="1"/>
      <c r="B991296" s="1"/>
      <c r="C991296" s="1"/>
      <c r="D991296" s="1"/>
      <c r="E991296" s="1"/>
      <c r="F991296" s="1"/>
      <c r="G991296" s="2"/>
      <c r="H991296" s="2"/>
      <c r="I991296" s="1"/>
      <c r="J991296" s="1"/>
      <c r="K991296" s="1"/>
      <c r="L991296" s="3"/>
    </row>
    <row r="991297" customFormat="1" spans="1:12">
      <c r="A991297" s="1"/>
      <c r="B991297" s="1"/>
      <c r="C991297" s="1"/>
      <c r="D991297" s="1"/>
      <c r="E991297" s="1"/>
      <c r="F991297" s="1"/>
      <c r="G991297" s="2"/>
      <c r="H991297" s="2"/>
      <c r="I991297" s="1"/>
      <c r="J991297" s="1"/>
      <c r="K991297" s="1"/>
      <c r="L991297" s="3"/>
    </row>
    <row r="991298" customFormat="1" spans="1:12">
      <c r="A991298" s="1"/>
      <c r="B991298" s="1"/>
      <c r="C991298" s="1"/>
      <c r="D991298" s="1"/>
      <c r="E991298" s="1"/>
      <c r="F991298" s="1"/>
      <c r="G991298" s="2"/>
      <c r="H991298" s="2"/>
      <c r="I991298" s="1"/>
      <c r="J991298" s="1"/>
      <c r="K991298" s="1"/>
      <c r="L991298" s="3"/>
    </row>
    <row r="991299" customFormat="1" spans="1:12">
      <c r="A991299" s="1"/>
      <c r="B991299" s="1"/>
      <c r="C991299" s="1"/>
      <c r="D991299" s="1"/>
      <c r="E991299" s="1"/>
      <c r="F991299" s="1"/>
      <c r="G991299" s="2"/>
      <c r="H991299" s="2"/>
      <c r="I991299" s="1"/>
      <c r="J991299" s="1"/>
      <c r="K991299" s="1"/>
      <c r="L991299" s="3"/>
    </row>
    <row r="991300" customFormat="1" spans="1:12">
      <c r="A991300" s="1"/>
      <c r="B991300" s="1"/>
      <c r="C991300" s="1"/>
      <c r="D991300" s="1"/>
      <c r="E991300" s="1"/>
      <c r="F991300" s="1"/>
      <c r="G991300" s="2"/>
      <c r="H991300" s="2"/>
      <c r="I991300" s="1"/>
      <c r="J991300" s="1"/>
      <c r="K991300" s="1"/>
      <c r="L991300" s="3"/>
    </row>
    <row r="991301" customFormat="1" spans="1:12">
      <c r="A991301" s="1"/>
      <c r="B991301" s="1"/>
      <c r="C991301" s="1"/>
      <c r="D991301" s="1"/>
      <c r="E991301" s="1"/>
      <c r="F991301" s="1"/>
      <c r="G991301" s="2"/>
      <c r="H991301" s="2"/>
      <c r="I991301" s="1"/>
      <c r="J991301" s="1"/>
      <c r="K991301" s="1"/>
      <c r="L991301" s="3"/>
    </row>
    <row r="991302" customFormat="1" spans="1:12">
      <c r="A991302" s="1"/>
      <c r="B991302" s="1"/>
      <c r="C991302" s="1"/>
      <c r="D991302" s="1"/>
      <c r="E991302" s="1"/>
      <c r="F991302" s="1"/>
      <c r="G991302" s="2"/>
      <c r="H991302" s="2"/>
      <c r="I991302" s="1"/>
      <c r="J991302" s="1"/>
      <c r="K991302" s="1"/>
      <c r="L991302" s="3"/>
    </row>
    <row r="991303" customFormat="1" spans="1:12">
      <c r="A991303" s="1"/>
      <c r="B991303" s="1"/>
      <c r="C991303" s="1"/>
      <c r="D991303" s="1"/>
      <c r="E991303" s="1"/>
      <c r="F991303" s="1"/>
      <c r="G991303" s="2"/>
      <c r="H991303" s="2"/>
      <c r="I991303" s="1"/>
      <c r="J991303" s="1"/>
      <c r="K991303" s="1"/>
      <c r="L991303" s="3"/>
    </row>
    <row r="991304" customFormat="1" spans="1:12">
      <c r="A991304" s="1"/>
      <c r="B991304" s="1"/>
      <c r="C991304" s="1"/>
      <c r="D991304" s="1"/>
      <c r="E991304" s="1"/>
      <c r="F991304" s="1"/>
      <c r="G991304" s="2"/>
      <c r="H991304" s="2"/>
      <c r="I991304" s="1"/>
      <c r="J991304" s="1"/>
      <c r="K991304" s="1"/>
      <c r="L991304" s="3"/>
    </row>
    <row r="991305" customFormat="1" spans="1:12">
      <c r="A991305" s="1"/>
      <c r="B991305" s="1"/>
      <c r="C991305" s="1"/>
      <c r="D991305" s="1"/>
      <c r="E991305" s="1"/>
      <c r="F991305" s="1"/>
      <c r="G991305" s="2"/>
      <c r="H991305" s="2"/>
      <c r="I991305" s="1"/>
      <c r="J991305" s="1"/>
      <c r="K991305" s="1"/>
      <c r="L991305" s="3"/>
    </row>
    <row r="991306" customFormat="1" spans="1:12">
      <c r="A991306" s="1"/>
      <c r="B991306" s="1"/>
      <c r="C991306" s="1"/>
      <c r="D991306" s="1"/>
      <c r="E991306" s="1"/>
      <c r="F991306" s="1"/>
      <c r="G991306" s="2"/>
      <c r="H991306" s="2"/>
      <c r="I991306" s="1"/>
      <c r="J991306" s="1"/>
      <c r="K991306" s="1"/>
      <c r="L991306" s="3"/>
    </row>
    <row r="991307" customFormat="1" spans="1:12">
      <c r="A991307" s="1"/>
      <c r="B991307" s="1"/>
      <c r="C991307" s="1"/>
      <c r="D991307" s="1"/>
      <c r="E991307" s="1"/>
      <c r="F991307" s="1"/>
      <c r="G991307" s="2"/>
      <c r="H991307" s="2"/>
      <c r="I991307" s="1"/>
      <c r="J991307" s="1"/>
      <c r="K991307" s="1"/>
      <c r="L991307" s="3"/>
    </row>
    <row r="991308" customFormat="1" spans="1:12">
      <c r="A991308" s="1"/>
      <c r="B991308" s="1"/>
      <c r="C991308" s="1"/>
      <c r="D991308" s="1"/>
      <c r="E991308" s="1"/>
      <c r="F991308" s="1"/>
      <c r="G991308" s="2"/>
      <c r="H991308" s="2"/>
      <c r="I991308" s="1"/>
      <c r="J991308" s="1"/>
      <c r="K991308" s="1"/>
      <c r="L991308" s="3"/>
    </row>
    <row r="991309" customFormat="1" spans="1:12">
      <c r="A991309" s="1"/>
      <c r="B991309" s="1"/>
      <c r="C991309" s="1"/>
      <c r="D991309" s="1"/>
      <c r="E991309" s="1"/>
      <c r="F991309" s="1"/>
      <c r="G991309" s="2"/>
      <c r="H991309" s="2"/>
      <c r="I991309" s="1"/>
      <c r="J991309" s="1"/>
      <c r="K991309" s="1"/>
      <c r="L991309" s="3"/>
    </row>
    <row r="991310" customFormat="1" spans="1:12">
      <c r="A991310" s="1"/>
      <c r="B991310" s="1"/>
      <c r="C991310" s="1"/>
      <c r="D991310" s="1"/>
      <c r="E991310" s="1"/>
      <c r="F991310" s="1"/>
      <c r="G991310" s="2"/>
      <c r="H991310" s="2"/>
      <c r="I991310" s="1"/>
      <c r="J991310" s="1"/>
      <c r="K991310" s="1"/>
      <c r="L991310" s="3"/>
    </row>
    <row r="991311" customFormat="1" spans="1:12">
      <c r="A991311" s="1"/>
      <c r="B991311" s="1"/>
      <c r="C991311" s="1"/>
      <c r="D991311" s="1"/>
      <c r="E991311" s="1"/>
      <c r="F991311" s="1"/>
      <c r="G991311" s="2"/>
      <c r="H991311" s="2"/>
      <c r="I991311" s="1"/>
      <c r="J991311" s="1"/>
      <c r="K991311" s="1"/>
      <c r="L991311" s="3"/>
    </row>
    <row r="991312" customFormat="1" spans="1:12">
      <c r="A991312" s="1"/>
      <c r="B991312" s="1"/>
      <c r="C991312" s="1"/>
      <c r="D991312" s="1"/>
      <c r="E991312" s="1"/>
      <c r="F991312" s="1"/>
      <c r="G991312" s="2"/>
      <c r="H991312" s="2"/>
      <c r="I991312" s="1"/>
      <c r="J991312" s="1"/>
      <c r="K991312" s="1"/>
      <c r="L991312" s="3"/>
    </row>
    <row r="991313" customFormat="1" spans="1:12">
      <c r="A991313" s="1"/>
      <c r="B991313" s="1"/>
      <c r="C991313" s="1"/>
      <c r="D991313" s="1"/>
      <c r="E991313" s="1"/>
      <c r="F991313" s="1"/>
      <c r="G991313" s="2"/>
      <c r="H991313" s="2"/>
      <c r="I991313" s="1"/>
      <c r="J991313" s="1"/>
      <c r="K991313" s="1"/>
      <c r="L991313" s="3"/>
    </row>
    <row r="991314" customFormat="1" spans="1:12">
      <c r="A991314" s="1"/>
      <c r="B991314" s="1"/>
      <c r="C991314" s="1"/>
      <c r="D991314" s="1"/>
      <c r="E991314" s="1"/>
      <c r="F991314" s="1"/>
      <c r="G991314" s="2"/>
      <c r="H991314" s="2"/>
      <c r="I991314" s="1"/>
      <c r="J991314" s="1"/>
      <c r="K991314" s="1"/>
      <c r="L991314" s="3"/>
    </row>
    <row r="991315" customFormat="1" spans="1:12">
      <c r="A991315" s="1"/>
      <c r="B991315" s="1"/>
      <c r="C991315" s="1"/>
      <c r="D991315" s="1"/>
      <c r="E991315" s="1"/>
      <c r="F991315" s="1"/>
      <c r="G991315" s="2"/>
      <c r="H991315" s="2"/>
      <c r="I991315" s="1"/>
      <c r="J991315" s="1"/>
      <c r="K991315" s="1"/>
      <c r="L991315" s="3"/>
    </row>
    <row r="991316" customFormat="1" spans="1:12">
      <c r="A991316" s="1"/>
      <c r="B991316" s="1"/>
      <c r="C991316" s="1"/>
      <c r="D991316" s="1"/>
      <c r="E991316" s="1"/>
      <c r="F991316" s="1"/>
      <c r="G991316" s="2"/>
      <c r="H991316" s="2"/>
      <c r="I991316" s="1"/>
      <c r="J991316" s="1"/>
      <c r="K991316" s="1"/>
      <c r="L991316" s="3"/>
    </row>
    <row r="991317" customFormat="1" spans="1:12">
      <c r="A991317" s="1"/>
      <c r="B991317" s="1"/>
      <c r="C991317" s="1"/>
      <c r="D991317" s="1"/>
      <c r="E991317" s="1"/>
      <c r="F991317" s="1"/>
      <c r="G991317" s="2"/>
      <c r="H991317" s="2"/>
      <c r="I991317" s="1"/>
      <c r="J991317" s="1"/>
      <c r="K991317" s="1"/>
      <c r="L991317" s="3"/>
    </row>
    <row r="991318" customFormat="1" spans="1:12">
      <c r="A991318" s="1"/>
      <c r="B991318" s="1"/>
      <c r="C991318" s="1"/>
      <c r="D991318" s="1"/>
      <c r="E991318" s="1"/>
      <c r="F991318" s="1"/>
      <c r="G991318" s="2"/>
      <c r="H991318" s="2"/>
      <c r="I991318" s="1"/>
      <c r="J991318" s="1"/>
      <c r="K991318" s="1"/>
      <c r="L991318" s="3"/>
    </row>
    <row r="991319" customFormat="1" spans="1:12">
      <c r="A991319" s="1"/>
      <c r="B991319" s="1"/>
      <c r="C991319" s="1"/>
      <c r="D991319" s="1"/>
      <c r="E991319" s="1"/>
      <c r="F991319" s="1"/>
      <c r="G991319" s="2"/>
      <c r="H991319" s="2"/>
      <c r="I991319" s="1"/>
      <c r="J991319" s="1"/>
      <c r="K991319" s="1"/>
      <c r="L991319" s="3"/>
    </row>
    <row r="991320" customFormat="1" spans="1:12">
      <c r="A991320" s="1"/>
      <c r="B991320" s="1"/>
      <c r="C991320" s="1"/>
      <c r="D991320" s="1"/>
      <c r="E991320" s="1"/>
      <c r="F991320" s="1"/>
      <c r="G991320" s="2"/>
      <c r="H991320" s="2"/>
      <c r="I991320" s="1"/>
      <c r="J991320" s="1"/>
      <c r="K991320" s="1"/>
      <c r="L991320" s="3"/>
    </row>
    <row r="991321" customFormat="1" spans="1:12">
      <c r="A991321" s="1"/>
      <c r="B991321" s="1"/>
      <c r="C991321" s="1"/>
      <c r="D991321" s="1"/>
      <c r="E991321" s="1"/>
      <c r="F991321" s="1"/>
      <c r="G991321" s="2"/>
      <c r="H991321" s="2"/>
      <c r="I991321" s="1"/>
      <c r="J991321" s="1"/>
      <c r="K991321" s="1"/>
      <c r="L991321" s="3"/>
    </row>
    <row r="991322" customFormat="1" spans="1:12">
      <c r="A991322" s="1"/>
      <c r="B991322" s="1"/>
      <c r="C991322" s="1"/>
      <c r="D991322" s="1"/>
      <c r="E991322" s="1"/>
      <c r="F991322" s="1"/>
      <c r="G991322" s="2"/>
      <c r="H991322" s="2"/>
      <c r="I991322" s="1"/>
      <c r="J991322" s="1"/>
      <c r="K991322" s="1"/>
      <c r="L991322" s="3"/>
    </row>
    <row r="991323" customFormat="1" spans="1:12">
      <c r="A991323" s="1"/>
      <c r="B991323" s="1"/>
      <c r="C991323" s="1"/>
      <c r="D991323" s="1"/>
      <c r="E991323" s="1"/>
      <c r="F991323" s="1"/>
      <c r="G991323" s="2"/>
      <c r="H991323" s="2"/>
      <c r="I991323" s="1"/>
      <c r="J991323" s="1"/>
      <c r="K991323" s="1"/>
      <c r="L991323" s="3"/>
    </row>
    <row r="991324" customFormat="1" spans="1:12">
      <c r="A991324" s="1"/>
      <c r="B991324" s="1"/>
      <c r="C991324" s="1"/>
      <c r="D991324" s="1"/>
      <c r="E991324" s="1"/>
      <c r="F991324" s="1"/>
      <c r="G991324" s="2"/>
      <c r="H991324" s="2"/>
      <c r="I991324" s="1"/>
      <c r="J991324" s="1"/>
      <c r="K991324" s="1"/>
      <c r="L991324" s="3"/>
    </row>
    <row r="991325" customFormat="1" spans="1:12">
      <c r="A991325" s="1"/>
      <c r="B991325" s="1"/>
      <c r="C991325" s="1"/>
      <c r="D991325" s="1"/>
      <c r="E991325" s="1"/>
      <c r="F991325" s="1"/>
      <c r="G991325" s="2"/>
      <c r="H991325" s="2"/>
      <c r="I991325" s="1"/>
      <c r="J991325" s="1"/>
      <c r="K991325" s="1"/>
      <c r="L991325" s="3"/>
    </row>
    <row r="991326" customFormat="1" spans="1:12">
      <c r="A991326" s="1"/>
      <c r="B991326" s="1"/>
      <c r="C991326" s="1"/>
      <c r="D991326" s="1"/>
      <c r="E991326" s="1"/>
      <c r="F991326" s="1"/>
      <c r="G991326" s="2"/>
      <c r="H991326" s="2"/>
      <c r="I991326" s="1"/>
      <c r="J991326" s="1"/>
      <c r="K991326" s="1"/>
      <c r="L991326" s="3"/>
    </row>
    <row r="991327" customFormat="1" spans="1:12">
      <c r="A991327" s="1"/>
      <c r="B991327" s="1"/>
      <c r="C991327" s="1"/>
      <c r="D991327" s="1"/>
      <c r="E991327" s="1"/>
      <c r="F991327" s="1"/>
      <c r="G991327" s="2"/>
      <c r="H991327" s="2"/>
      <c r="I991327" s="1"/>
      <c r="J991327" s="1"/>
      <c r="K991327" s="1"/>
      <c r="L991327" s="3"/>
    </row>
    <row r="991328" customFormat="1" spans="1:12">
      <c r="A991328" s="1"/>
      <c r="B991328" s="1"/>
      <c r="C991328" s="1"/>
      <c r="D991328" s="1"/>
      <c r="E991328" s="1"/>
      <c r="F991328" s="1"/>
      <c r="G991328" s="2"/>
      <c r="H991328" s="2"/>
      <c r="I991328" s="1"/>
      <c r="J991328" s="1"/>
      <c r="K991328" s="1"/>
      <c r="L991328" s="3"/>
    </row>
    <row r="991329" customFormat="1" spans="1:12">
      <c r="A991329" s="1"/>
      <c r="B991329" s="1"/>
      <c r="C991329" s="1"/>
      <c r="D991329" s="1"/>
      <c r="E991329" s="1"/>
      <c r="F991329" s="1"/>
      <c r="G991329" s="2"/>
      <c r="H991329" s="2"/>
      <c r="I991329" s="1"/>
      <c r="J991329" s="1"/>
      <c r="K991329" s="1"/>
      <c r="L991329" s="3"/>
    </row>
    <row r="991330" customFormat="1" spans="1:12">
      <c r="A991330" s="1"/>
      <c r="B991330" s="1"/>
      <c r="C991330" s="1"/>
      <c r="D991330" s="1"/>
      <c r="E991330" s="1"/>
      <c r="F991330" s="1"/>
      <c r="G991330" s="2"/>
      <c r="H991330" s="2"/>
      <c r="I991330" s="1"/>
      <c r="J991330" s="1"/>
      <c r="K991330" s="1"/>
      <c r="L991330" s="3"/>
    </row>
    <row r="991331" customFormat="1" spans="1:12">
      <c r="A991331" s="1"/>
      <c r="B991331" s="1"/>
      <c r="C991331" s="1"/>
      <c r="D991331" s="1"/>
      <c r="E991331" s="1"/>
      <c r="F991331" s="1"/>
      <c r="G991331" s="2"/>
      <c r="H991331" s="2"/>
      <c r="I991331" s="1"/>
      <c r="J991331" s="1"/>
      <c r="K991331" s="1"/>
      <c r="L991331" s="3"/>
    </row>
    <row r="991332" customFormat="1" spans="1:12">
      <c r="A991332" s="1"/>
      <c r="B991332" s="1"/>
      <c r="C991332" s="1"/>
      <c r="D991332" s="1"/>
      <c r="E991332" s="1"/>
      <c r="F991332" s="1"/>
      <c r="G991332" s="2"/>
      <c r="H991332" s="2"/>
      <c r="I991332" s="1"/>
      <c r="J991332" s="1"/>
      <c r="K991332" s="1"/>
      <c r="L991332" s="3"/>
    </row>
    <row r="991333" customFormat="1" spans="1:12">
      <c r="A991333" s="1"/>
      <c r="B991333" s="1"/>
      <c r="C991333" s="1"/>
      <c r="D991333" s="1"/>
      <c r="E991333" s="1"/>
      <c r="F991333" s="1"/>
      <c r="G991333" s="2"/>
      <c r="H991333" s="2"/>
      <c r="I991333" s="1"/>
      <c r="J991333" s="1"/>
      <c r="K991333" s="1"/>
      <c r="L991333" s="3"/>
    </row>
    <row r="991334" customFormat="1" spans="1:12">
      <c r="A991334" s="1"/>
      <c r="B991334" s="1"/>
      <c r="C991334" s="1"/>
      <c r="D991334" s="1"/>
      <c r="E991334" s="1"/>
      <c r="F991334" s="1"/>
      <c r="G991334" s="2"/>
      <c r="H991334" s="2"/>
      <c r="I991334" s="1"/>
      <c r="J991334" s="1"/>
      <c r="K991334" s="1"/>
      <c r="L991334" s="3"/>
    </row>
    <row r="991335" customFormat="1" spans="1:12">
      <c r="A991335" s="1"/>
      <c r="B991335" s="1"/>
      <c r="C991335" s="1"/>
      <c r="D991335" s="1"/>
      <c r="E991335" s="1"/>
      <c r="F991335" s="1"/>
      <c r="G991335" s="2"/>
      <c r="H991335" s="2"/>
      <c r="I991335" s="1"/>
      <c r="J991335" s="1"/>
      <c r="K991335" s="1"/>
      <c r="L991335" s="3"/>
    </row>
    <row r="991336" customFormat="1" spans="1:12">
      <c r="A991336" s="1"/>
      <c r="B991336" s="1"/>
      <c r="C991336" s="1"/>
      <c r="D991336" s="1"/>
      <c r="E991336" s="1"/>
      <c r="F991336" s="1"/>
      <c r="G991336" s="2"/>
      <c r="H991336" s="2"/>
      <c r="I991336" s="1"/>
      <c r="J991336" s="1"/>
      <c r="K991336" s="1"/>
      <c r="L991336" s="3"/>
    </row>
    <row r="991337" customFormat="1" spans="1:12">
      <c r="A991337" s="1"/>
      <c r="B991337" s="1"/>
      <c r="C991337" s="1"/>
      <c r="D991337" s="1"/>
      <c r="E991337" s="1"/>
      <c r="F991337" s="1"/>
      <c r="G991337" s="2"/>
      <c r="H991337" s="2"/>
      <c r="I991337" s="1"/>
      <c r="J991337" s="1"/>
      <c r="K991337" s="1"/>
      <c r="L991337" s="3"/>
    </row>
    <row r="991338" customFormat="1" spans="1:12">
      <c r="A991338" s="1"/>
      <c r="B991338" s="1"/>
      <c r="C991338" s="1"/>
      <c r="D991338" s="1"/>
      <c r="E991338" s="1"/>
      <c r="F991338" s="1"/>
      <c r="G991338" s="2"/>
      <c r="H991338" s="2"/>
      <c r="I991338" s="1"/>
      <c r="J991338" s="1"/>
      <c r="K991338" s="1"/>
      <c r="L991338" s="3"/>
    </row>
    <row r="991339" customFormat="1" spans="1:12">
      <c r="A991339" s="1"/>
      <c r="B991339" s="1"/>
      <c r="C991339" s="1"/>
      <c r="D991339" s="1"/>
      <c r="E991339" s="1"/>
      <c r="F991339" s="1"/>
      <c r="G991339" s="2"/>
      <c r="H991339" s="2"/>
      <c r="I991339" s="1"/>
      <c r="J991339" s="1"/>
      <c r="K991339" s="1"/>
      <c r="L991339" s="3"/>
    </row>
    <row r="991340" customFormat="1" spans="1:12">
      <c r="A991340" s="1"/>
      <c r="B991340" s="1"/>
      <c r="C991340" s="1"/>
      <c r="D991340" s="1"/>
      <c r="E991340" s="1"/>
      <c r="F991340" s="1"/>
      <c r="G991340" s="2"/>
      <c r="H991340" s="2"/>
      <c r="I991340" s="1"/>
      <c r="J991340" s="1"/>
      <c r="K991340" s="1"/>
      <c r="L991340" s="3"/>
    </row>
    <row r="991341" customFormat="1" spans="1:12">
      <c r="A991341" s="1"/>
      <c r="B991341" s="1"/>
      <c r="C991341" s="1"/>
      <c r="D991341" s="1"/>
      <c r="E991341" s="1"/>
      <c r="F991341" s="1"/>
      <c r="G991341" s="2"/>
      <c r="H991341" s="2"/>
      <c r="I991341" s="1"/>
      <c r="J991341" s="1"/>
      <c r="K991341" s="1"/>
      <c r="L991341" s="3"/>
    </row>
    <row r="991342" customFormat="1" spans="1:12">
      <c r="A991342" s="1"/>
      <c r="B991342" s="1"/>
      <c r="C991342" s="1"/>
      <c r="D991342" s="1"/>
      <c r="E991342" s="1"/>
      <c r="F991342" s="1"/>
      <c r="G991342" s="2"/>
      <c r="H991342" s="2"/>
      <c r="I991342" s="1"/>
      <c r="J991342" s="1"/>
      <c r="K991342" s="1"/>
      <c r="L991342" s="3"/>
    </row>
    <row r="991343" customFormat="1" spans="1:12">
      <c r="A991343" s="1"/>
      <c r="B991343" s="1"/>
      <c r="C991343" s="1"/>
      <c r="D991343" s="1"/>
      <c r="E991343" s="1"/>
      <c r="F991343" s="1"/>
      <c r="G991343" s="2"/>
      <c r="H991343" s="2"/>
      <c r="I991343" s="1"/>
      <c r="J991343" s="1"/>
      <c r="K991343" s="1"/>
      <c r="L991343" s="3"/>
    </row>
    <row r="991344" customFormat="1" spans="1:12">
      <c r="A991344" s="1"/>
      <c r="B991344" s="1"/>
      <c r="C991344" s="1"/>
      <c r="D991344" s="1"/>
      <c r="E991344" s="1"/>
      <c r="F991344" s="1"/>
      <c r="G991344" s="2"/>
      <c r="H991344" s="2"/>
      <c r="I991344" s="1"/>
      <c r="J991344" s="1"/>
      <c r="K991344" s="1"/>
      <c r="L991344" s="3"/>
    </row>
    <row r="991345" customFormat="1" spans="1:12">
      <c r="A991345" s="1"/>
      <c r="B991345" s="1"/>
      <c r="C991345" s="1"/>
      <c r="D991345" s="1"/>
      <c r="E991345" s="1"/>
      <c r="F991345" s="1"/>
      <c r="G991345" s="2"/>
      <c r="H991345" s="2"/>
      <c r="I991345" s="1"/>
      <c r="J991345" s="1"/>
      <c r="K991345" s="1"/>
      <c r="L991345" s="3"/>
    </row>
    <row r="991346" customFormat="1" spans="1:12">
      <c r="A991346" s="1"/>
      <c r="B991346" s="1"/>
      <c r="C991346" s="1"/>
      <c r="D991346" s="1"/>
      <c r="E991346" s="1"/>
      <c r="F991346" s="1"/>
      <c r="G991346" s="2"/>
      <c r="H991346" s="2"/>
      <c r="I991346" s="1"/>
      <c r="J991346" s="1"/>
      <c r="K991346" s="1"/>
      <c r="L991346" s="3"/>
    </row>
    <row r="991347" customFormat="1" spans="1:12">
      <c r="A991347" s="1"/>
      <c r="B991347" s="1"/>
      <c r="C991347" s="1"/>
      <c r="D991347" s="1"/>
      <c r="E991347" s="1"/>
      <c r="F991347" s="1"/>
      <c r="G991347" s="2"/>
      <c r="H991347" s="2"/>
      <c r="I991347" s="1"/>
      <c r="J991347" s="1"/>
      <c r="K991347" s="1"/>
      <c r="L991347" s="3"/>
    </row>
    <row r="991348" customFormat="1" spans="1:12">
      <c r="A991348" s="1"/>
      <c r="B991348" s="1"/>
      <c r="C991348" s="1"/>
      <c r="D991348" s="1"/>
      <c r="E991348" s="1"/>
      <c r="F991348" s="1"/>
      <c r="G991348" s="2"/>
      <c r="H991348" s="2"/>
      <c r="I991348" s="1"/>
      <c r="J991348" s="1"/>
      <c r="K991348" s="1"/>
      <c r="L991348" s="3"/>
    </row>
    <row r="991349" customFormat="1" spans="1:12">
      <c r="A991349" s="1"/>
      <c r="B991349" s="1"/>
      <c r="C991349" s="1"/>
      <c r="D991349" s="1"/>
      <c r="E991349" s="1"/>
      <c r="F991349" s="1"/>
      <c r="G991349" s="2"/>
      <c r="H991349" s="2"/>
      <c r="I991349" s="1"/>
      <c r="J991349" s="1"/>
      <c r="K991349" s="1"/>
      <c r="L991349" s="3"/>
    </row>
    <row r="991350" customFormat="1" spans="1:12">
      <c r="A991350" s="1"/>
      <c r="B991350" s="1"/>
      <c r="C991350" s="1"/>
      <c r="D991350" s="1"/>
      <c r="E991350" s="1"/>
      <c r="F991350" s="1"/>
      <c r="G991350" s="2"/>
      <c r="H991350" s="2"/>
      <c r="I991350" s="1"/>
      <c r="J991350" s="1"/>
      <c r="K991350" s="1"/>
      <c r="L991350" s="3"/>
    </row>
    <row r="991351" customFormat="1" spans="1:12">
      <c r="A991351" s="1"/>
      <c r="B991351" s="1"/>
      <c r="C991351" s="1"/>
      <c r="D991351" s="1"/>
      <c r="E991351" s="1"/>
      <c r="F991351" s="1"/>
      <c r="G991351" s="2"/>
      <c r="H991351" s="2"/>
      <c r="I991351" s="1"/>
      <c r="J991351" s="1"/>
      <c r="K991351" s="1"/>
      <c r="L991351" s="3"/>
    </row>
    <row r="991352" customFormat="1" spans="1:12">
      <c r="A991352" s="1"/>
      <c r="B991352" s="1"/>
      <c r="C991352" s="1"/>
      <c r="D991352" s="1"/>
      <c r="E991352" s="1"/>
      <c r="F991352" s="1"/>
      <c r="G991352" s="2"/>
      <c r="H991352" s="2"/>
      <c r="I991352" s="1"/>
      <c r="J991352" s="1"/>
      <c r="K991352" s="1"/>
      <c r="L991352" s="3"/>
    </row>
    <row r="991353" customFormat="1" spans="1:12">
      <c r="A991353" s="1"/>
      <c r="B991353" s="1"/>
      <c r="C991353" s="1"/>
      <c r="D991353" s="1"/>
      <c r="E991353" s="1"/>
      <c r="F991353" s="1"/>
      <c r="G991353" s="2"/>
      <c r="H991353" s="2"/>
      <c r="I991353" s="1"/>
      <c r="J991353" s="1"/>
      <c r="K991353" s="1"/>
      <c r="L991353" s="3"/>
    </row>
    <row r="991354" customFormat="1" spans="1:12">
      <c r="A991354" s="1"/>
      <c r="B991354" s="1"/>
      <c r="C991354" s="1"/>
      <c r="D991354" s="1"/>
      <c r="E991354" s="1"/>
      <c r="F991354" s="1"/>
      <c r="G991354" s="2"/>
      <c r="H991354" s="2"/>
      <c r="I991354" s="1"/>
      <c r="J991354" s="1"/>
      <c r="K991354" s="1"/>
      <c r="L991354" s="3"/>
    </row>
    <row r="991355" customFormat="1" spans="1:12">
      <c r="A991355" s="1"/>
      <c r="B991355" s="1"/>
      <c r="C991355" s="1"/>
      <c r="D991355" s="1"/>
      <c r="E991355" s="1"/>
      <c r="F991355" s="1"/>
      <c r="G991355" s="2"/>
      <c r="H991355" s="2"/>
      <c r="I991355" s="1"/>
      <c r="J991355" s="1"/>
      <c r="K991355" s="1"/>
      <c r="L991355" s="3"/>
    </row>
    <row r="991356" customFormat="1" spans="1:12">
      <c r="A991356" s="1"/>
      <c r="B991356" s="1"/>
      <c r="C991356" s="1"/>
      <c r="D991356" s="1"/>
      <c r="E991356" s="1"/>
      <c r="F991356" s="1"/>
      <c r="G991356" s="2"/>
      <c r="H991356" s="2"/>
      <c r="I991356" s="1"/>
      <c r="J991356" s="1"/>
      <c r="K991356" s="1"/>
      <c r="L991356" s="3"/>
    </row>
    <row r="991357" customFormat="1" spans="1:12">
      <c r="A991357" s="1"/>
      <c r="B991357" s="1"/>
      <c r="C991357" s="1"/>
      <c r="D991357" s="1"/>
      <c r="E991357" s="1"/>
      <c r="F991357" s="1"/>
      <c r="G991357" s="2"/>
      <c r="H991357" s="2"/>
      <c r="I991357" s="1"/>
      <c r="J991357" s="1"/>
      <c r="K991357" s="1"/>
      <c r="L991357" s="3"/>
    </row>
    <row r="991358" customFormat="1" spans="1:12">
      <c r="A991358" s="1"/>
      <c r="B991358" s="1"/>
      <c r="C991358" s="1"/>
      <c r="D991358" s="1"/>
      <c r="E991358" s="1"/>
      <c r="F991358" s="1"/>
      <c r="G991358" s="2"/>
      <c r="H991358" s="2"/>
      <c r="I991358" s="1"/>
      <c r="J991358" s="1"/>
      <c r="K991358" s="1"/>
      <c r="L991358" s="3"/>
    </row>
    <row r="991359" customFormat="1" spans="1:12">
      <c r="A991359" s="1"/>
      <c r="B991359" s="1"/>
      <c r="C991359" s="1"/>
      <c r="D991359" s="1"/>
      <c r="E991359" s="1"/>
      <c r="F991359" s="1"/>
      <c r="G991359" s="2"/>
      <c r="H991359" s="2"/>
      <c r="I991359" s="1"/>
      <c r="J991359" s="1"/>
      <c r="K991359" s="1"/>
      <c r="L991359" s="3"/>
    </row>
    <row r="991360" customFormat="1" spans="1:12">
      <c r="A991360" s="1"/>
      <c r="B991360" s="1"/>
      <c r="C991360" s="1"/>
      <c r="D991360" s="1"/>
      <c r="E991360" s="1"/>
      <c r="F991360" s="1"/>
      <c r="G991360" s="2"/>
      <c r="H991360" s="2"/>
      <c r="I991360" s="1"/>
      <c r="J991360" s="1"/>
      <c r="K991360" s="1"/>
      <c r="L991360" s="3"/>
    </row>
    <row r="991361" customFormat="1" spans="1:12">
      <c r="A991361" s="1"/>
      <c r="B991361" s="1"/>
      <c r="C991361" s="1"/>
      <c r="D991361" s="1"/>
      <c r="E991361" s="1"/>
      <c r="F991361" s="1"/>
      <c r="G991361" s="2"/>
      <c r="H991361" s="2"/>
      <c r="I991361" s="1"/>
      <c r="J991361" s="1"/>
      <c r="K991361" s="1"/>
      <c r="L991361" s="3"/>
    </row>
    <row r="991362" customFormat="1" spans="1:12">
      <c r="A991362" s="1"/>
      <c r="B991362" s="1"/>
      <c r="C991362" s="1"/>
      <c r="D991362" s="1"/>
      <c r="E991362" s="1"/>
      <c r="F991362" s="1"/>
      <c r="G991362" s="2"/>
      <c r="H991362" s="2"/>
      <c r="I991362" s="1"/>
      <c r="J991362" s="1"/>
      <c r="K991362" s="1"/>
      <c r="L991362" s="3"/>
    </row>
    <row r="991363" customFormat="1" spans="1:12">
      <c r="A991363" s="1"/>
      <c r="B991363" s="1"/>
      <c r="C991363" s="1"/>
      <c r="D991363" s="1"/>
      <c r="E991363" s="1"/>
      <c r="F991363" s="1"/>
      <c r="G991363" s="2"/>
      <c r="H991363" s="2"/>
      <c r="I991363" s="1"/>
      <c r="J991363" s="1"/>
      <c r="K991363" s="1"/>
      <c r="L991363" s="3"/>
    </row>
    <row r="991364" customFormat="1" spans="1:12">
      <c r="A991364" s="1"/>
      <c r="B991364" s="1"/>
      <c r="C991364" s="1"/>
      <c r="D991364" s="1"/>
      <c r="E991364" s="1"/>
      <c r="F991364" s="1"/>
      <c r="G991364" s="2"/>
      <c r="H991364" s="2"/>
      <c r="I991364" s="1"/>
      <c r="J991364" s="1"/>
      <c r="K991364" s="1"/>
      <c r="L991364" s="3"/>
    </row>
    <row r="991365" customFormat="1" spans="1:12">
      <c r="A991365" s="1"/>
      <c r="B991365" s="1"/>
      <c r="C991365" s="1"/>
      <c r="D991365" s="1"/>
      <c r="E991365" s="1"/>
      <c r="F991365" s="1"/>
      <c r="G991365" s="2"/>
      <c r="H991365" s="2"/>
      <c r="I991365" s="1"/>
      <c r="J991365" s="1"/>
      <c r="K991365" s="1"/>
      <c r="L991365" s="3"/>
    </row>
    <row r="991366" customFormat="1" spans="1:12">
      <c r="A991366" s="1"/>
      <c r="B991366" s="1"/>
      <c r="C991366" s="1"/>
      <c r="D991366" s="1"/>
      <c r="E991366" s="1"/>
      <c r="F991366" s="1"/>
      <c r="G991366" s="2"/>
      <c r="H991366" s="2"/>
      <c r="I991366" s="1"/>
      <c r="J991366" s="1"/>
      <c r="K991366" s="1"/>
      <c r="L991366" s="3"/>
    </row>
    <row r="991367" customFormat="1" spans="1:12">
      <c r="A991367" s="1"/>
      <c r="B991367" s="1"/>
      <c r="C991367" s="1"/>
      <c r="D991367" s="1"/>
      <c r="E991367" s="1"/>
      <c r="F991367" s="1"/>
      <c r="G991367" s="2"/>
      <c r="H991367" s="2"/>
      <c r="I991367" s="1"/>
      <c r="J991367" s="1"/>
      <c r="K991367" s="1"/>
      <c r="L991367" s="3"/>
    </row>
    <row r="991368" customFormat="1" spans="1:12">
      <c r="A991368" s="1"/>
      <c r="B991368" s="1"/>
      <c r="C991368" s="1"/>
      <c r="D991368" s="1"/>
      <c r="E991368" s="1"/>
      <c r="F991368" s="1"/>
      <c r="G991368" s="2"/>
      <c r="H991368" s="2"/>
      <c r="I991368" s="1"/>
      <c r="J991368" s="1"/>
      <c r="K991368" s="1"/>
      <c r="L991368" s="3"/>
    </row>
    <row r="991369" customFormat="1" spans="1:12">
      <c r="A991369" s="1"/>
      <c r="B991369" s="1"/>
      <c r="C991369" s="1"/>
      <c r="D991369" s="1"/>
      <c r="E991369" s="1"/>
      <c r="F991369" s="1"/>
      <c r="G991369" s="2"/>
      <c r="H991369" s="2"/>
      <c r="I991369" s="1"/>
      <c r="J991369" s="1"/>
      <c r="K991369" s="1"/>
      <c r="L991369" s="3"/>
    </row>
    <row r="991370" customFormat="1" spans="1:12">
      <c r="A991370" s="1"/>
      <c r="B991370" s="1"/>
      <c r="C991370" s="1"/>
      <c r="D991370" s="1"/>
      <c r="E991370" s="1"/>
      <c r="F991370" s="1"/>
      <c r="G991370" s="2"/>
      <c r="H991370" s="2"/>
      <c r="I991370" s="1"/>
      <c r="J991370" s="1"/>
      <c r="K991370" s="1"/>
      <c r="L991370" s="3"/>
    </row>
    <row r="991371" customFormat="1" spans="1:12">
      <c r="A991371" s="1"/>
      <c r="B991371" s="1"/>
      <c r="C991371" s="1"/>
      <c r="D991371" s="1"/>
      <c r="E991371" s="1"/>
      <c r="F991371" s="1"/>
      <c r="G991371" s="2"/>
      <c r="H991371" s="2"/>
      <c r="I991371" s="1"/>
      <c r="J991371" s="1"/>
      <c r="K991371" s="1"/>
      <c r="L991371" s="3"/>
    </row>
    <row r="991372" customFormat="1" spans="1:12">
      <c r="A991372" s="1"/>
      <c r="B991372" s="1"/>
      <c r="C991372" s="1"/>
      <c r="D991372" s="1"/>
      <c r="E991372" s="1"/>
      <c r="F991372" s="1"/>
      <c r="G991372" s="2"/>
      <c r="H991372" s="2"/>
      <c r="I991372" s="1"/>
      <c r="J991372" s="1"/>
      <c r="K991372" s="1"/>
      <c r="L991372" s="3"/>
    </row>
    <row r="991373" customFormat="1" spans="1:12">
      <c r="A991373" s="1"/>
      <c r="B991373" s="1"/>
      <c r="C991373" s="1"/>
      <c r="D991373" s="1"/>
      <c r="E991373" s="1"/>
      <c r="F991373" s="1"/>
      <c r="G991373" s="2"/>
      <c r="H991373" s="2"/>
      <c r="I991373" s="1"/>
      <c r="J991373" s="1"/>
      <c r="K991373" s="1"/>
      <c r="L991373" s="3"/>
    </row>
    <row r="991374" customFormat="1" spans="1:12">
      <c r="A991374" s="1"/>
      <c r="B991374" s="1"/>
      <c r="C991374" s="1"/>
      <c r="D991374" s="1"/>
      <c r="E991374" s="1"/>
      <c r="F991374" s="1"/>
      <c r="G991374" s="2"/>
      <c r="H991374" s="2"/>
      <c r="I991374" s="1"/>
      <c r="J991374" s="1"/>
      <c r="K991374" s="1"/>
      <c r="L991374" s="3"/>
    </row>
    <row r="991375" customFormat="1" spans="1:12">
      <c r="A991375" s="1"/>
      <c r="B991375" s="1"/>
      <c r="C991375" s="1"/>
      <c r="D991375" s="1"/>
      <c r="E991375" s="1"/>
      <c r="F991375" s="1"/>
      <c r="G991375" s="2"/>
      <c r="H991375" s="2"/>
      <c r="I991375" s="1"/>
      <c r="J991375" s="1"/>
      <c r="K991375" s="1"/>
      <c r="L991375" s="3"/>
    </row>
    <row r="991376" customFormat="1" spans="1:12">
      <c r="A991376" s="1"/>
      <c r="B991376" s="1"/>
      <c r="C991376" s="1"/>
      <c r="D991376" s="1"/>
      <c r="E991376" s="1"/>
      <c r="F991376" s="1"/>
      <c r="G991376" s="2"/>
      <c r="H991376" s="2"/>
      <c r="I991376" s="1"/>
      <c r="J991376" s="1"/>
      <c r="K991376" s="1"/>
      <c r="L991376" s="3"/>
    </row>
    <row r="991377" customFormat="1" spans="1:12">
      <c r="A991377" s="1"/>
      <c r="B991377" s="1"/>
      <c r="C991377" s="1"/>
      <c r="D991377" s="1"/>
      <c r="E991377" s="1"/>
      <c r="F991377" s="1"/>
      <c r="G991377" s="2"/>
      <c r="H991377" s="2"/>
      <c r="I991377" s="1"/>
      <c r="J991377" s="1"/>
      <c r="K991377" s="1"/>
      <c r="L991377" s="3"/>
    </row>
    <row r="991378" customFormat="1" spans="1:12">
      <c r="A991378" s="1"/>
      <c r="B991378" s="1"/>
      <c r="C991378" s="1"/>
      <c r="D991378" s="1"/>
      <c r="E991378" s="1"/>
      <c r="F991378" s="1"/>
      <c r="G991378" s="2"/>
      <c r="H991378" s="2"/>
      <c r="I991378" s="1"/>
      <c r="J991378" s="1"/>
      <c r="K991378" s="1"/>
      <c r="L991378" s="3"/>
    </row>
    <row r="991379" customFormat="1" spans="1:12">
      <c r="A991379" s="1"/>
      <c r="B991379" s="1"/>
      <c r="C991379" s="1"/>
      <c r="D991379" s="1"/>
      <c r="E991379" s="1"/>
      <c r="F991379" s="1"/>
      <c r="G991379" s="2"/>
      <c r="H991379" s="2"/>
      <c r="I991379" s="1"/>
      <c r="J991379" s="1"/>
      <c r="K991379" s="1"/>
      <c r="L991379" s="3"/>
    </row>
    <row r="991380" customFormat="1" spans="1:12">
      <c r="A991380" s="1"/>
      <c r="B991380" s="1"/>
      <c r="C991380" s="1"/>
      <c r="D991380" s="1"/>
      <c r="E991380" s="1"/>
      <c r="F991380" s="1"/>
      <c r="G991380" s="2"/>
      <c r="H991380" s="2"/>
      <c r="I991380" s="1"/>
      <c r="J991380" s="1"/>
      <c r="K991380" s="1"/>
      <c r="L991380" s="3"/>
    </row>
    <row r="991381" customFormat="1" spans="1:12">
      <c r="A991381" s="1"/>
      <c r="B991381" s="1"/>
      <c r="C991381" s="1"/>
      <c r="D991381" s="1"/>
      <c r="E991381" s="1"/>
      <c r="F991381" s="1"/>
      <c r="G991381" s="2"/>
      <c r="H991381" s="2"/>
      <c r="I991381" s="1"/>
      <c r="J991381" s="1"/>
      <c r="K991381" s="1"/>
      <c r="L991381" s="3"/>
    </row>
    <row r="991382" customFormat="1" spans="1:12">
      <c r="A991382" s="1"/>
      <c r="B991382" s="1"/>
      <c r="C991382" s="1"/>
      <c r="D991382" s="1"/>
      <c r="E991382" s="1"/>
      <c r="F991382" s="1"/>
      <c r="G991382" s="2"/>
      <c r="H991382" s="2"/>
      <c r="I991382" s="1"/>
      <c r="J991382" s="1"/>
      <c r="K991382" s="1"/>
      <c r="L991382" s="3"/>
    </row>
    <row r="991383" customFormat="1" spans="1:12">
      <c r="A991383" s="1"/>
      <c r="B991383" s="1"/>
      <c r="C991383" s="1"/>
      <c r="D991383" s="1"/>
      <c r="E991383" s="1"/>
      <c r="F991383" s="1"/>
      <c r="G991383" s="2"/>
      <c r="H991383" s="2"/>
      <c r="I991383" s="1"/>
      <c r="J991383" s="1"/>
      <c r="K991383" s="1"/>
      <c r="L991383" s="3"/>
    </row>
    <row r="991384" customFormat="1" spans="1:12">
      <c r="A991384" s="1"/>
      <c r="B991384" s="1"/>
      <c r="C991384" s="1"/>
      <c r="D991384" s="1"/>
      <c r="E991384" s="1"/>
      <c r="F991384" s="1"/>
      <c r="G991384" s="2"/>
      <c r="H991384" s="2"/>
      <c r="I991384" s="1"/>
      <c r="J991384" s="1"/>
      <c r="K991384" s="1"/>
      <c r="L991384" s="3"/>
    </row>
    <row r="991385" customFormat="1" spans="1:12">
      <c r="A991385" s="1"/>
      <c r="B991385" s="1"/>
      <c r="C991385" s="1"/>
      <c r="D991385" s="1"/>
      <c r="E991385" s="1"/>
      <c r="F991385" s="1"/>
      <c r="G991385" s="2"/>
      <c r="H991385" s="2"/>
      <c r="I991385" s="1"/>
      <c r="J991385" s="1"/>
      <c r="K991385" s="1"/>
      <c r="L991385" s="3"/>
    </row>
    <row r="991386" customFormat="1" spans="1:12">
      <c r="A991386" s="1"/>
      <c r="B991386" s="1"/>
      <c r="C991386" s="1"/>
      <c r="D991386" s="1"/>
      <c r="E991386" s="1"/>
      <c r="F991386" s="1"/>
      <c r="G991386" s="2"/>
      <c r="H991386" s="2"/>
      <c r="I991386" s="1"/>
      <c r="J991386" s="1"/>
      <c r="K991386" s="1"/>
      <c r="L991386" s="3"/>
    </row>
    <row r="991387" customFormat="1" spans="1:12">
      <c r="A991387" s="1"/>
      <c r="B991387" s="1"/>
      <c r="C991387" s="1"/>
      <c r="D991387" s="1"/>
      <c r="E991387" s="1"/>
      <c r="F991387" s="1"/>
      <c r="G991387" s="2"/>
      <c r="H991387" s="2"/>
      <c r="I991387" s="1"/>
      <c r="J991387" s="1"/>
      <c r="K991387" s="1"/>
      <c r="L991387" s="3"/>
    </row>
    <row r="991388" customFormat="1" spans="1:12">
      <c r="A991388" s="1"/>
      <c r="B991388" s="1"/>
      <c r="C991388" s="1"/>
      <c r="D991388" s="1"/>
      <c r="E991388" s="1"/>
      <c r="F991388" s="1"/>
      <c r="G991388" s="2"/>
      <c r="H991388" s="2"/>
      <c r="I991388" s="1"/>
      <c r="J991388" s="1"/>
      <c r="K991388" s="1"/>
      <c r="L991388" s="3"/>
    </row>
    <row r="991389" customFormat="1" spans="1:12">
      <c r="A991389" s="1"/>
      <c r="B991389" s="1"/>
      <c r="C991389" s="1"/>
      <c r="D991389" s="1"/>
      <c r="E991389" s="1"/>
      <c r="F991389" s="1"/>
      <c r="G991389" s="2"/>
      <c r="H991389" s="2"/>
      <c r="I991389" s="1"/>
      <c r="J991389" s="1"/>
      <c r="K991389" s="1"/>
      <c r="L991389" s="3"/>
    </row>
    <row r="991390" customFormat="1" spans="1:12">
      <c r="A991390" s="1"/>
      <c r="B991390" s="1"/>
      <c r="C991390" s="1"/>
      <c r="D991390" s="1"/>
      <c r="E991390" s="1"/>
      <c r="F991390" s="1"/>
      <c r="G991390" s="2"/>
      <c r="H991390" s="2"/>
      <c r="I991390" s="1"/>
      <c r="J991390" s="1"/>
      <c r="K991390" s="1"/>
      <c r="L991390" s="3"/>
    </row>
    <row r="991391" customFormat="1" spans="1:12">
      <c r="A991391" s="1"/>
      <c r="B991391" s="1"/>
      <c r="C991391" s="1"/>
      <c r="D991391" s="1"/>
      <c r="E991391" s="1"/>
      <c r="F991391" s="1"/>
      <c r="G991391" s="2"/>
      <c r="H991391" s="2"/>
      <c r="I991391" s="1"/>
      <c r="J991391" s="1"/>
      <c r="K991391" s="1"/>
      <c r="L991391" s="3"/>
    </row>
    <row r="991392" customFormat="1" spans="1:12">
      <c r="A991392" s="1"/>
      <c r="B991392" s="1"/>
      <c r="C991392" s="1"/>
      <c r="D991392" s="1"/>
      <c r="E991392" s="1"/>
      <c r="F991392" s="1"/>
      <c r="G991392" s="2"/>
      <c r="H991392" s="2"/>
      <c r="I991392" s="1"/>
      <c r="J991392" s="1"/>
      <c r="K991392" s="1"/>
      <c r="L991392" s="3"/>
    </row>
    <row r="991393" customFormat="1" spans="1:12">
      <c r="A991393" s="1"/>
      <c r="B991393" s="1"/>
      <c r="C991393" s="1"/>
      <c r="D991393" s="1"/>
      <c r="E991393" s="1"/>
      <c r="F991393" s="1"/>
      <c r="G991393" s="2"/>
      <c r="H991393" s="2"/>
      <c r="I991393" s="1"/>
      <c r="J991393" s="1"/>
      <c r="K991393" s="1"/>
      <c r="L991393" s="3"/>
    </row>
    <row r="991394" customFormat="1" spans="1:12">
      <c r="A991394" s="1"/>
      <c r="B991394" s="1"/>
      <c r="C991394" s="1"/>
      <c r="D991394" s="1"/>
      <c r="E991394" s="1"/>
      <c r="F991394" s="1"/>
      <c r="G991394" s="2"/>
      <c r="H991394" s="2"/>
      <c r="I991394" s="1"/>
      <c r="J991394" s="1"/>
      <c r="K991394" s="1"/>
      <c r="L991394" s="3"/>
    </row>
    <row r="991395" customFormat="1" spans="1:12">
      <c r="A991395" s="1"/>
      <c r="B991395" s="1"/>
      <c r="C991395" s="1"/>
      <c r="D991395" s="1"/>
      <c r="E991395" s="1"/>
      <c r="F991395" s="1"/>
      <c r="G991395" s="2"/>
      <c r="H991395" s="2"/>
      <c r="I991395" s="1"/>
      <c r="J991395" s="1"/>
      <c r="K991395" s="1"/>
      <c r="L991395" s="3"/>
    </row>
    <row r="991396" customFormat="1" spans="1:12">
      <c r="A991396" s="1"/>
      <c r="B991396" s="1"/>
      <c r="C991396" s="1"/>
      <c r="D991396" s="1"/>
      <c r="E991396" s="1"/>
      <c r="F991396" s="1"/>
      <c r="G991396" s="2"/>
      <c r="H991396" s="2"/>
      <c r="I991396" s="1"/>
      <c r="J991396" s="1"/>
      <c r="K991396" s="1"/>
      <c r="L991396" s="3"/>
    </row>
    <row r="991397" customFormat="1" spans="1:12">
      <c r="A991397" s="1"/>
      <c r="B991397" s="1"/>
      <c r="C991397" s="1"/>
      <c r="D991397" s="1"/>
      <c r="E991397" s="1"/>
      <c r="F991397" s="1"/>
      <c r="G991397" s="2"/>
      <c r="H991397" s="2"/>
      <c r="I991397" s="1"/>
      <c r="J991397" s="1"/>
      <c r="K991397" s="1"/>
      <c r="L991397" s="3"/>
    </row>
    <row r="991398" customFormat="1" spans="1:12">
      <c r="A991398" s="1"/>
      <c r="B991398" s="1"/>
      <c r="C991398" s="1"/>
      <c r="D991398" s="1"/>
      <c r="E991398" s="1"/>
      <c r="F991398" s="1"/>
      <c r="G991398" s="2"/>
      <c r="H991398" s="2"/>
      <c r="I991398" s="1"/>
      <c r="J991398" s="1"/>
      <c r="K991398" s="1"/>
      <c r="L991398" s="3"/>
    </row>
    <row r="991399" customFormat="1" spans="1:12">
      <c r="A991399" s="1"/>
      <c r="B991399" s="1"/>
      <c r="C991399" s="1"/>
      <c r="D991399" s="1"/>
      <c r="E991399" s="1"/>
      <c r="F991399" s="1"/>
      <c r="G991399" s="2"/>
      <c r="H991399" s="2"/>
      <c r="I991399" s="1"/>
      <c r="J991399" s="1"/>
      <c r="K991399" s="1"/>
      <c r="L991399" s="3"/>
    </row>
    <row r="991400" customFormat="1" spans="1:12">
      <c r="A991400" s="1"/>
      <c r="B991400" s="1"/>
      <c r="C991400" s="1"/>
      <c r="D991400" s="1"/>
      <c r="E991400" s="1"/>
      <c r="F991400" s="1"/>
      <c r="G991400" s="2"/>
      <c r="H991400" s="2"/>
      <c r="I991400" s="1"/>
      <c r="J991400" s="1"/>
      <c r="K991400" s="1"/>
      <c r="L991400" s="3"/>
    </row>
    <row r="991401" customFormat="1" spans="1:12">
      <c r="A991401" s="1"/>
      <c r="B991401" s="1"/>
      <c r="C991401" s="1"/>
      <c r="D991401" s="1"/>
      <c r="E991401" s="1"/>
      <c r="F991401" s="1"/>
      <c r="G991401" s="2"/>
      <c r="H991401" s="2"/>
      <c r="I991401" s="1"/>
      <c r="J991401" s="1"/>
      <c r="K991401" s="1"/>
      <c r="L991401" s="3"/>
    </row>
    <row r="991402" customFormat="1" spans="1:12">
      <c r="A991402" s="1"/>
      <c r="B991402" s="1"/>
      <c r="C991402" s="1"/>
      <c r="D991402" s="1"/>
      <c r="E991402" s="1"/>
      <c r="F991402" s="1"/>
      <c r="G991402" s="2"/>
      <c r="H991402" s="2"/>
      <c r="I991402" s="1"/>
      <c r="J991402" s="1"/>
      <c r="K991402" s="1"/>
      <c r="L991402" s="3"/>
    </row>
    <row r="991403" customFormat="1" spans="1:12">
      <c r="A991403" s="1"/>
      <c r="B991403" s="1"/>
      <c r="C991403" s="1"/>
      <c r="D991403" s="1"/>
      <c r="E991403" s="1"/>
      <c r="F991403" s="1"/>
      <c r="G991403" s="2"/>
      <c r="H991403" s="2"/>
      <c r="I991403" s="1"/>
      <c r="J991403" s="1"/>
      <c r="K991403" s="1"/>
      <c r="L991403" s="3"/>
    </row>
    <row r="991404" customFormat="1" spans="1:12">
      <c r="A991404" s="1"/>
      <c r="B991404" s="1"/>
      <c r="C991404" s="1"/>
      <c r="D991404" s="1"/>
      <c r="E991404" s="1"/>
      <c r="F991404" s="1"/>
      <c r="G991404" s="2"/>
      <c r="H991404" s="2"/>
      <c r="I991404" s="1"/>
      <c r="J991404" s="1"/>
      <c r="K991404" s="1"/>
      <c r="L991404" s="3"/>
    </row>
    <row r="991405" customFormat="1" spans="1:12">
      <c r="A991405" s="1"/>
      <c r="B991405" s="1"/>
      <c r="C991405" s="1"/>
      <c r="D991405" s="1"/>
      <c r="E991405" s="1"/>
      <c r="F991405" s="1"/>
      <c r="G991405" s="2"/>
      <c r="H991405" s="2"/>
      <c r="I991405" s="1"/>
      <c r="J991405" s="1"/>
      <c r="K991405" s="1"/>
      <c r="L991405" s="3"/>
    </row>
    <row r="991406" customFormat="1" spans="1:12">
      <c r="A991406" s="1"/>
      <c r="B991406" s="1"/>
      <c r="C991406" s="1"/>
      <c r="D991406" s="1"/>
      <c r="E991406" s="1"/>
      <c r="F991406" s="1"/>
      <c r="G991406" s="2"/>
      <c r="H991406" s="2"/>
      <c r="I991406" s="1"/>
      <c r="J991406" s="1"/>
      <c r="K991406" s="1"/>
      <c r="L991406" s="3"/>
    </row>
    <row r="991407" customFormat="1" spans="1:12">
      <c r="A991407" s="1"/>
      <c r="B991407" s="1"/>
      <c r="C991407" s="1"/>
      <c r="D991407" s="1"/>
      <c r="E991407" s="1"/>
      <c r="F991407" s="1"/>
      <c r="G991407" s="2"/>
      <c r="H991407" s="2"/>
      <c r="I991407" s="1"/>
      <c r="J991407" s="1"/>
      <c r="K991407" s="1"/>
      <c r="L991407" s="3"/>
    </row>
    <row r="991408" customFormat="1" spans="1:12">
      <c r="A991408" s="1"/>
      <c r="B991408" s="1"/>
      <c r="C991408" s="1"/>
      <c r="D991408" s="1"/>
      <c r="E991408" s="1"/>
      <c r="F991408" s="1"/>
      <c r="G991408" s="2"/>
      <c r="H991408" s="2"/>
      <c r="I991408" s="1"/>
      <c r="J991408" s="1"/>
      <c r="K991408" s="1"/>
      <c r="L991408" s="3"/>
    </row>
    <row r="991409" customFormat="1" spans="1:12">
      <c r="A991409" s="1"/>
      <c r="B991409" s="1"/>
      <c r="C991409" s="1"/>
      <c r="D991409" s="1"/>
      <c r="E991409" s="1"/>
      <c r="F991409" s="1"/>
      <c r="G991409" s="2"/>
      <c r="H991409" s="2"/>
      <c r="I991409" s="1"/>
      <c r="J991409" s="1"/>
      <c r="K991409" s="1"/>
      <c r="L991409" s="3"/>
    </row>
    <row r="991410" customFormat="1" spans="1:12">
      <c r="A991410" s="1"/>
      <c r="B991410" s="1"/>
      <c r="C991410" s="1"/>
      <c r="D991410" s="1"/>
      <c r="E991410" s="1"/>
      <c r="F991410" s="1"/>
      <c r="G991410" s="2"/>
      <c r="H991410" s="2"/>
      <c r="I991410" s="1"/>
      <c r="J991410" s="1"/>
      <c r="K991410" s="1"/>
      <c r="L991410" s="3"/>
    </row>
    <row r="991411" customFormat="1" spans="1:12">
      <c r="A991411" s="1"/>
      <c r="B991411" s="1"/>
      <c r="C991411" s="1"/>
      <c r="D991411" s="1"/>
      <c r="E991411" s="1"/>
      <c r="F991411" s="1"/>
      <c r="G991411" s="2"/>
      <c r="H991411" s="2"/>
      <c r="I991411" s="1"/>
      <c r="J991411" s="1"/>
      <c r="K991411" s="1"/>
      <c r="L991411" s="3"/>
    </row>
    <row r="991412" customFormat="1" spans="1:12">
      <c r="A991412" s="1"/>
      <c r="B991412" s="1"/>
      <c r="C991412" s="1"/>
      <c r="D991412" s="1"/>
      <c r="E991412" s="1"/>
      <c r="F991412" s="1"/>
      <c r="G991412" s="2"/>
      <c r="H991412" s="2"/>
      <c r="I991412" s="1"/>
      <c r="J991412" s="1"/>
      <c r="K991412" s="1"/>
      <c r="L991412" s="3"/>
    </row>
    <row r="991413" customFormat="1" spans="1:12">
      <c r="A991413" s="1"/>
      <c r="B991413" s="1"/>
      <c r="C991413" s="1"/>
      <c r="D991413" s="1"/>
      <c r="E991413" s="1"/>
      <c r="F991413" s="1"/>
      <c r="G991413" s="2"/>
      <c r="H991413" s="2"/>
      <c r="I991413" s="1"/>
      <c r="J991413" s="1"/>
      <c r="K991413" s="1"/>
      <c r="L991413" s="3"/>
    </row>
    <row r="991414" customFormat="1" spans="1:12">
      <c r="A991414" s="1"/>
      <c r="B991414" s="1"/>
      <c r="C991414" s="1"/>
      <c r="D991414" s="1"/>
      <c r="E991414" s="1"/>
      <c r="F991414" s="1"/>
      <c r="G991414" s="2"/>
      <c r="H991414" s="2"/>
      <c r="I991414" s="1"/>
      <c r="J991414" s="1"/>
      <c r="K991414" s="1"/>
      <c r="L991414" s="3"/>
    </row>
    <row r="991415" customFormat="1" spans="1:12">
      <c r="A991415" s="1"/>
      <c r="B991415" s="1"/>
      <c r="C991415" s="1"/>
      <c r="D991415" s="1"/>
      <c r="E991415" s="1"/>
      <c r="F991415" s="1"/>
      <c r="G991415" s="2"/>
      <c r="H991415" s="2"/>
      <c r="I991415" s="1"/>
      <c r="J991415" s="1"/>
      <c r="K991415" s="1"/>
      <c r="L991415" s="3"/>
    </row>
    <row r="991416" customFormat="1" spans="1:12">
      <c r="A991416" s="1"/>
      <c r="B991416" s="1"/>
      <c r="C991416" s="1"/>
      <c r="D991416" s="1"/>
      <c r="E991416" s="1"/>
      <c r="F991416" s="1"/>
      <c r="G991416" s="2"/>
      <c r="H991416" s="2"/>
      <c r="I991416" s="1"/>
      <c r="J991416" s="1"/>
      <c r="K991416" s="1"/>
      <c r="L991416" s="3"/>
    </row>
    <row r="991417" customFormat="1" spans="1:12">
      <c r="A991417" s="1"/>
      <c r="B991417" s="1"/>
      <c r="C991417" s="1"/>
      <c r="D991417" s="1"/>
      <c r="E991417" s="1"/>
      <c r="F991417" s="1"/>
      <c r="G991417" s="2"/>
      <c r="H991417" s="2"/>
      <c r="I991417" s="1"/>
      <c r="J991417" s="1"/>
      <c r="K991417" s="1"/>
      <c r="L991417" s="3"/>
    </row>
    <row r="991418" customFormat="1" spans="1:12">
      <c r="A991418" s="1"/>
      <c r="B991418" s="1"/>
      <c r="C991418" s="1"/>
      <c r="D991418" s="1"/>
      <c r="E991418" s="1"/>
      <c r="F991418" s="1"/>
      <c r="G991418" s="2"/>
      <c r="H991418" s="2"/>
      <c r="I991418" s="1"/>
      <c r="J991418" s="1"/>
      <c r="K991418" s="1"/>
      <c r="L991418" s="3"/>
    </row>
    <row r="991419" customFormat="1" spans="1:12">
      <c r="A991419" s="1"/>
      <c r="B991419" s="1"/>
      <c r="C991419" s="1"/>
      <c r="D991419" s="1"/>
      <c r="E991419" s="1"/>
      <c r="F991419" s="1"/>
      <c r="G991419" s="2"/>
      <c r="H991419" s="2"/>
      <c r="I991419" s="1"/>
      <c r="J991419" s="1"/>
      <c r="K991419" s="1"/>
      <c r="L991419" s="3"/>
    </row>
    <row r="991420" customFormat="1" spans="1:12">
      <c r="A991420" s="1"/>
      <c r="B991420" s="1"/>
      <c r="C991420" s="1"/>
      <c r="D991420" s="1"/>
      <c r="E991420" s="1"/>
      <c r="F991420" s="1"/>
      <c r="G991420" s="2"/>
      <c r="H991420" s="2"/>
      <c r="I991420" s="1"/>
      <c r="J991420" s="1"/>
      <c r="K991420" s="1"/>
      <c r="L991420" s="3"/>
    </row>
    <row r="991421" customFormat="1" spans="1:12">
      <c r="A991421" s="1"/>
      <c r="B991421" s="1"/>
      <c r="C991421" s="1"/>
      <c r="D991421" s="1"/>
      <c r="E991421" s="1"/>
      <c r="F991421" s="1"/>
      <c r="G991421" s="2"/>
      <c r="H991421" s="2"/>
      <c r="I991421" s="1"/>
      <c r="J991421" s="1"/>
      <c r="K991421" s="1"/>
      <c r="L991421" s="3"/>
    </row>
    <row r="991422" customFormat="1" spans="1:12">
      <c r="A991422" s="1"/>
      <c r="B991422" s="1"/>
      <c r="C991422" s="1"/>
      <c r="D991422" s="1"/>
      <c r="E991422" s="1"/>
      <c r="F991422" s="1"/>
      <c r="G991422" s="2"/>
      <c r="H991422" s="2"/>
      <c r="I991422" s="1"/>
      <c r="J991422" s="1"/>
      <c r="K991422" s="1"/>
      <c r="L991422" s="3"/>
    </row>
    <row r="991423" customFormat="1" spans="1:12">
      <c r="A991423" s="1"/>
      <c r="B991423" s="1"/>
      <c r="C991423" s="1"/>
      <c r="D991423" s="1"/>
      <c r="E991423" s="1"/>
      <c r="F991423" s="1"/>
      <c r="G991423" s="2"/>
      <c r="H991423" s="2"/>
      <c r="I991423" s="1"/>
      <c r="J991423" s="1"/>
      <c r="K991423" s="1"/>
      <c r="L991423" s="3"/>
    </row>
    <row r="991424" customFormat="1" spans="1:12">
      <c r="A991424" s="1"/>
      <c r="B991424" s="1"/>
      <c r="C991424" s="1"/>
      <c r="D991424" s="1"/>
      <c r="E991424" s="1"/>
      <c r="F991424" s="1"/>
      <c r="G991424" s="2"/>
      <c r="H991424" s="2"/>
      <c r="I991424" s="1"/>
      <c r="J991424" s="1"/>
      <c r="K991424" s="1"/>
      <c r="L991424" s="3"/>
    </row>
    <row r="991425" customFormat="1" spans="1:12">
      <c r="A991425" s="1"/>
      <c r="B991425" s="1"/>
      <c r="C991425" s="1"/>
      <c r="D991425" s="1"/>
      <c r="E991425" s="1"/>
      <c r="F991425" s="1"/>
      <c r="G991425" s="2"/>
      <c r="H991425" s="2"/>
      <c r="I991425" s="1"/>
      <c r="J991425" s="1"/>
      <c r="K991425" s="1"/>
      <c r="L991425" s="3"/>
    </row>
    <row r="991426" customFormat="1" spans="1:12">
      <c r="A991426" s="1"/>
      <c r="B991426" s="1"/>
      <c r="C991426" s="1"/>
      <c r="D991426" s="1"/>
      <c r="E991426" s="1"/>
      <c r="F991426" s="1"/>
      <c r="G991426" s="2"/>
      <c r="H991426" s="2"/>
      <c r="I991426" s="1"/>
      <c r="J991426" s="1"/>
      <c r="K991426" s="1"/>
      <c r="L991426" s="3"/>
    </row>
    <row r="991427" customFormat="1" spans="1:12">
      <c r="A991427" s="1"/>
      <c r="B991427" s="1"/>
      <c r="C991427" s="1"/>
      <c r="D991427" s="1"/>
      <c r="E991427" s="1"/>
      <c r="F991427" s="1"/>
      <c r="G991427" s="2"/>
      <c r="H991427" s="2"/>
      <c r="I991427" s="1"/>
      <c r="J991427" s="1"/>
      <c r="K991427" s="1"/>
      <c r="L991427" s="3"/>
    </row>
    <row r="991428" customFormat="1" spans="1:12">
      <c r="A991428" s="1"/>
      <c r="B991428" s="1"/>
      <c r="C991428" s="1"/>
      <c r="D991428" s="1"/>
      <c r="E991428" s="1"/>
      <c r="F991428" s="1"/>
      <c r="G991428" s="2"/>
      <c r="H991428" s="2"/>
      <c r="I991428" s="1"/>
      <c r="J991428" s="1"/>
      <c r="K991428" s="1"/>
      <c r="L991428" s="3"/>
    </row>
    <row r="991429" customFormat="1" spans="1:12">
      <c r="A991429" s="1"/>
      <c r="B991429" s="1"/>
      <c r="C991429" s="1"/>
      <c r="D991429" s="1"/>
      <c r="E991429" s="1"/>
      <c r="F991429" s="1"/>
      <c r="G991429" s="2"/>
      <c r="H991429" s="2"/>
      <c r="I991429" s="1"/>
      <c r="J991429" s="1"/>
      <c r="K991429" s="1"/>
      <c r="L991429" s="3"/>
    </row>
    <row r="991430" customFormat="1" spans="1:12">
      <c r="A991430" s="1"/>
      <c r="B991430" s="1"/>
      <c r="C991430" s="1"/>
      <c r="D991430" s="1"/>
      <c r="E991430" s="1"/>
      <c r="F991430" s="1"/>
      <c r="G991430" s="2"/>
      <c r="H991430" s="2"/>
      <c r="I991430" s="1"/>
      <c r="J991430" s="1"/>
      <c r="K991430" s="1"/>
      <c r="L991430" s="3"/>
    </row>
    <row r="991431" customFormat="1" spans="1:12">
      <c r="A991431" s="1"/>
      <c r="B991431" s="1"/>
      <c r="C991431" s="1"/>
      <c r="D991431" s="1"/>
      <c r="E991431" s="1"/>
      <c r="F991431" s="1"/>
      <c r="G991431" s="2"/>
      <c r="H991431" s="2"/>
      <c r="I991431" s="1"/>
      <c r="J991431" s="1"/>
      <c r="K991431" s="1"/>
      <c r="L991431" s="3"/>
    </row>
    <row r="991432" customFormat="1" spans="1:12">
      <c r="A991432" s="1"/>
      <c r="B991432" s="1"/>
      <c r="C991432" s="1"/>
      <c r="D991432" s="1"/>
      <c r="E991432" s="1"/>
      <c r="F991432" s="1"/>
      <c r="G991432" s="2"/>
      <c r="H991432" s="2"/>
      <c r="I991432" s="1"/>
      <c r="J991432" s="1"/>
      <c r="K991432" s="1"/>
      <c r="L991432" s="3"/>
    </row>
    <row r="991433" customFormat="1" spans="1:12">
      <c r="A991433" s="1"/>
      <c r="B991433" s="1"/>
      <c r="C991433" s="1"/>
      <c r="D991433" s="1"/>
      <c r="E991433" s="1"/>
      <c r="F991433" s="1"/>
      <c r="G991433" s="2"/>
      <c r="H991433" s="2"/>
      <c r="I991433" s="1"/>
      <c r="J991433" s="1"/>
      <c r="K991433" s="1"/>
      <c r="L991433" s="3"/>
    </row>
    <row r="991434" customFormat="1" spans="1:12">
      <c r="A991434" s="1"/>
      <c r="B991434" s="1"/>
      <c r="C991434" s="1"/>
      <c r="D991434" s="1"/>
      <c r="E991434" s="1"/>
      <c r="F991434" s="1"/>
      <c r="G991434" s="2"/>
      <c r="H991434" s="2"/>
      <c r="I991434" s="1"/>
      <c r="J991434" s="1"/>
      <c r="K991434" s="1"/>
      <c r="L991434" s="3"/>
    </row>
    <row r="991435" customFormat="1" spans="1:12">
      <c r="A991435" s="1"/>
      <c r="B991435" s="1"/>
      <c r="C991435" s="1"/>
      <c r="D991435" s="1"/>
      <c r="E991435" s="1"/>
      <c r="F991435" s="1"/>
      <c r="G991435" s="2"/>
      <c r="H991435" s="2"/>
      <c r="I991435" s="1"/>
      <c r="J991435" s="1"/>
      <c r="K991435" s="1"/>
      <c r="L991435" s="3"/>
    </row>
    <row r="991436" customFormat="1" spans="1:12">
      <c r="A991436" s="1"/>
      <c r="B991436" s="1"/>
      <c r="C991436" s="1"/>
      <c r="D991436" s="1"/>
      <c r="E991436" s="1"/>
      <c r="F991436" s="1"/>
      <c r="G991436" s="2"/>
      <c r="H991436" s="2"/>
      <c r="I991436" s="1"/>
      <c r="J991436" s="1"/>
      <c r="K991436" s="1"/>
      <c r="L991436" s="3"/>
    </row>
    <row r="991437" customFormat="1" spans="1:12">
      <c r="A991437" s="1"/>
      <c r="B991437" s="1"/>
      <c r="C991437" s="1"/>
      <c r="D991437" s="1"/>
      <c r="E991437" s="1"/>
      <c r="F991437" s="1"/>
      <c r="G991437" s="2"/>
      <c r="H991437" s="2"/>
      <c r="I991437" s="1"/>
      <c r="J991437" s="1"/>
      <c r="K991437" s="1"/>
      <c r="L991437" s="3"/>
    </row>
    <row r="991438" customFormat="1" spans="1:12">
      <c r="A991438" s="1"/>
      <c r="B991438" s="1"/>
      <c r="C991438" s="1"/>
      <c r="D991438" s="1"/>
      <c r="E991438" s="1"/>
      <c r="F991438" s="1"/>
      <c r="G991438" s="2"/>
      <c r="H991438" s="2"/>
      <c r="I991438" s="1"/>
      <c r="J991438" s="1"/>
      <c r="K991438" s="1"/>
      <c r="L991438" s="3"/>
    </row>
    <row r="991439" customFormat="1" spans="1:12">
      <c r="A991439" s="1"/>
      <c r="B991439" s="1"/>
      <c r="C991439" s="1"/>
      <c r="D991439" s="1"/>
      <c r="E991439" s="1"/>
      <c r="F991439" s="1"/>
      <c r="G991439" s="2"/>
      <c r="H991439" s="2"/>
      <c r="I991439" s="1"/>
      <c r="J991439" s="1"/>
      <c r="K991439" s="1"/>
      <c r="L991439" s="3"/>
    </row>
    <row r="991440" customFormat="1" spans="1:12">
      <c r="A991440" s="1"/>
      <c r="B991440" s="1"/>
      <c r="C991440" s="1"/>
      <c r="D991440" s="1"/>
      <c r="E991440" s="1"/>
      <c r="F991440" s="1"/>
      <c r="G991440" s="2"/>
      <c r="H991440" s="2"/>
      <c r="I991440" s="1"/>
      <c r="J991440" s="1"/>
      <c r="K991440" s="1"/>
      <c r="L991440" s="3"/>
    </row>
    <row r="991441" customFormat="1" spans="1:12">
      <c r="A991441" s="1"/>
      <c r="B991441" s="1"/>
      <c r="C991441" s="1"/>
      <c r="D991441" s="1"/>
      <c r="E991441" s="1"/>
      <c r="F991441" s="1"/>
      <c r="G991441" s="2"/>
      <c r="H991441" s="2"/>
      <c r="I991441" s="1"/>
      <c r="J991441" s="1"/>
      <c r="K991441" s="1"/>
      <c r="L991441" s="3"/>
    </row>
    <row r="991442" customFormat="1" spans="1:12">
      <c r="A991442" s="1"/>
      <c r="B991442" s="1"/>
      <c r="C991442" s="1"/>
      <c r="D991442" s="1"/>
      <c r="E991442" s="1"/>
      <c r="F991442" s="1"/>
      <c r="G991442" s="2"/>
      <c r="H991442" s="2"/>
      <c r="I991442" s="1"/>
      <c r="J991442" s="1"/>
      <c r="K991442" s="1"/>
      <c r="L991442" s="3"/>
    </row>
    <row r="991443" customFormat="1" spans="1:12">
      <c r="A991443" s="1"/>
      <c r="B991443" s="1"/>
      <c r="C991443" s="1"/>
      <c r="D991443" s="1"/>
      <c r="E991443" s="1"/>
      <c r="F991443" s="1"/>
      <c r="G991443" s="2"/>
      <c r="H991443" s="2"/>
      <c r="I991443" s="1"/>
      <c r="J991443" s="1"/>
      <c r="K991443" s="1"/>
      <c r="L991443" s="3"/>
    </row>
    <row r="991444" customFormat="1" spans="1:12">
      <c r="A991444" s="1"/>
      <c r="B991444" s="1"/>
      <c r="C991444" s="1"/>
      <c r="D991444" s="1"/>
      <c r="E991444" s="1"/>
      <c r="F991444" s="1"/>
      <c r="G991444" s="2"/>
      <c r="H991444" s="2"/>
      <c r="I991444" s="1"/>
      <c r="J991444" s="1"/>
      <c r="K991444" s="1"/>
      <c r="L991444" s="3"/>
    </row>
    <row r="991445" customFormat="1" spans="1:12">
      <c r="A991445" s="1"/>
      <c r="B991445" s="1"/>
      <c r="C991445" s="1"/>
      <c r="D991445" s="1"/>
      <c r="E991445" s="1"/>
      <c r="F991445" s="1"/>
      <c r="G991445" s="2"/>
      <c r="H991445" s="2"/>
      <c r="I991445" s="1"/>
      <c r="J991445" s="1"/>
      <c r="K991445" s="1"/>
      <c r="L991445" s="3"/>
    </row>
    <row r="991446" customFormat="1" spans="1:12">
      <c r="A991446" s="1"/>
      <c r="B991446" s="1"/>
      <c r="C991446" s="1"/>
      <c r="D991446" s="1"/>
      <c r="E991446" s="1"/>
      <c r="F991446" s="1"/>
      <c r="G991446" s="2"/>
      <c r="H991446" s="2"/>
      <c r="I991446" s="1"/>
      <c r="J991446" s="1"/>
      <c r="K991446" s="1"/>
      <c r="L991446" s="3"/>
    </row>
    <row r="991447" customFormat="1" spans="1:12">
      <c r="A991447" s="1"/>
      <c r="B991447" s="1"/>
      <c r="C991447" s="1"/>
      <c r="D991447" s="1"/>
      <c r="E991447" s="1"/>
      <c r="F991447" s="1"/>
      <c r="G991447" s="2"/>
      <c r="H991447" s="2"/>
      <c r="I991447" s="1"/>
      <c r="J991447" s="1"/>
      <c r="K991447" s="1"/>
      <c r="L991447" s="3"/>
    </row>
    <row r="991448" customFormat="1" spans="1:12">
      <c r="A991448" s="1"/>
      <c r="B991448" s="1"/>
      <c r="C991448" s="1"/>
      <c r="D991448" s="1"/>
      <c r="E991448" s="1"/>
      <c r="F991448" s="1"/>
      <c r="G991448" s="2"/>
      <c r="H991448" s="2"/>
      <c r="I991448" s="1"/>
      <c r="J991448" s="1"/>
      <c r="K991448" s="1"/>
      <c r="L991448" s="3"/>
    </row>
    <row r="991449" customFormat="1" spans="1:12">
      <c r="A991449" s="1"/>
      <c r="B991449" s="1"/>
      <c r="C991449" s="1"/>
      <c r="D991449" s="1"/>
      <c r="E991449" s="1"/>
      <c r="F991449" s="1"/>
      <c r="G991449" s="2"/>
      <c r="H991449" s="2"/>
      <c r="I991449" s="1"/>
      <c r="J991449" s="1"/>
      <c r="K991449" s="1"/>
      <c r="L991449" s="3"/>
    </row>
    <row r="991450" customFormat="1" spans="1:12">
      <c r="A991450" s="1"/>
      <c r="B991450" s="1"/>
      <c r="C991450" s="1"/>
      <c r="D991450" s="1"/>
      <c r="E991450" s="1"/>
      <c r="F991450" s="1"/>
      <c r="G991450" s="2"/>
      <c r="H991450" s="2"/>
      <c r="I991450" s="1"/>
      <c r="J991450" s="1"/>
      <c r="K991450" s="1"/>
      <c r="L991450" s="3"/>
    </row>
    <row r="991451" customFormat="1" spans="1:12">
      <c r="A991451" s="1"/>
      <c r="B991451" s="1"/>
      <c r="C991451" s="1"/>
      <c r="D991451" s="1"/>
      <c r="E991451" s="1"/>
      <c r="F991451" s="1"/>
      <c r="G991451" s="2"/>
      <c r="H991451" s="2"/>
      <c r="I991451" s="1"/>
      <c r="J991451" s="1"/>
      <c r="K991451" s="1"/>
      <c r="L991451" s="3"/>
    </row>
    <row r="991452" customFormat="1" spans="1:12">
      <c r="A991452" s="1"/>
      <c r="B991452" s="1"/>
      <c r="C991452" s="1"/>
      <c r="D991452" s="1"/>
      <c r="E991452" s="1"/>
      <c r="F991452" s="1"/>
      <c r="G991452" s="2"/>
      <c r="H991452" s="2"/>
      <c r="I991452" s="1"/>
      <c r="J991452" s="1"/>
      <c r="K991452" s="1"/>
      <c r="L991452" s="3"/>
    </row>
    <row r="991453" customFormat="1" spans="1:12">
      <c r="A991453" s="1"/>
      <c r="B991453" s="1"/>
      <c r="C991453" s="1"/>
      <c r="D991453" s="1"/>
      <c r="E991453" s="1"/>
      <c r="F991453" s="1"/>
      <c r="G991453" s="2"/>
      <c r="H991453" s="2"/>
      <c r="I991453" s="1"/>
      <c r="J991453" s="1"/>
      <c r="K991453" s="1"/>
      <c r="L991453" s="3"/>
    </row>
    <row r="991454" customFormat="1" spans="1:12">
      <c r="A991454" s="1"/>
      <c r="B991454" s="1"/>
      <c r="C991454" s="1"/>
      <c r="D991454" s="1"/>
      <c r="E991454" s="1"/>
      <c r="F991454" s="1"/>
      <c r="G991454" s="2"/>
      <c r="H991454" s="2"/>
      <c r="I991454" s="1"/>
      <c r="J991454" s="1"/>
      <c r="K991454" s="1"/>
      <c r="L991454" s="3"/>
    </row>
    <row r="991455" customFormat="1" spans="1:12">
      <c r="A991455" s="1"/>
      <c r="B991455" s="1"/>
      <c r="C991455" s="1"/>
      <c r="D991455" s="1"/>
      <c r="E991455" s="1"/>
      <c r="F991455" s="1"/>
      <c r="G991455" s="2"/>
      <c r="H991455" s="2"/>
      <c r="I991455" s="1"/>
      <c r="J991455" s="1"/>
      <c r="K991455" s="1"/>
      <c r="L991455" s="3"/>
    </row>
    <row r="991456" customFormat="1" spans="1:12">
      <c r="A991456" s="1"/>
      <c r="B991456" s="1"/>
      <c r="C991456" s="1"/>
      <c r="D991456" s="1"/>
      <c r="E991456" s="1"/>
      <c r="F991456" s="1"/>
      <c r="G991456" s="2"/>
      <c r="H991456" s="2"/>
      <c r="I991456" s="1"/>
      <c r="J991456" s="1"/>
      <c r="K991456" s="1"/>
      <c r="L991456" s="3"/>
    </row>
    <row r="991457" customFormat="1" spans="1:12">
      <c r="A991457" s="1"/>
      <c r="B991457" s="1"/>
      <c r="C991457" s="1"/>
      <c r="D991457" s="1"/>
      <c r="E991457" s="1"/>
      <c r="F991457" s="1"/>
      <c r="G991457" s="2"/>
      <c r="H991457" s="2"/>
      <c r="I991457" s="1"/>
      <c r="J991457" s="1"/>
      <c r="K991457" s="1"/>
      <c r="L991457" s="3"/>
    </row>
    <row r="991458" customFormat="1" spans="1:12">
      <c r="A991458" s="1"/>
      <c r="B991458" s="1"/>
      <c r="C991458" s="1"/>
      <c r="D991458" s="1"/>
      <c r="E991458" s="1"/>
      <c r="F991458" s="1"/>
      <c r="G991458" s="2"/>
      <c r="H991458" s="2"/>
      <c r="I991458" s="1"/>
      <c r="J991458" s="1"/>
      <c r="K991458" s="1"/>
      <c r="L991458" s="3"/>
    </row>
    <row r="991459" customFormat="1" spans="1:12">
      <c r="A991459" s="1"/>
      <c r="B991459" s="1"/>
      <c r="C991459" s="1"/>
      <c r="D991459" s="1"/>
      <c r="E991459" s="1"/>
      <c r="F991459" s="1"/>
      <c r="G991459" s="2"/>
      <c r="H991459" s="2"/>
      <c r="I991459" s="1"/>
      <c r="J991459" s="1"/>
      <c r="K991459" s="1"/>
      <c r="L991459" s="3"/>
    </row>
    <row r="991460" customFormat="1" spans="1:12">
      <c r="A991460" s="1"/>
      <c r="B991460" s="1"/>
      <c r="C991460" s="1"/>
      <c r="D991460" s="1"/>
      <c r="E991460" s="1"/>
      <c r="F991460" s="1"/>
      <c r="G991460" s="2"/>
      <c r="H991460" s="2"/>
      <c r="I991460" s="1"/>
      <c r="J991460" s="1"/>
      <c r="K991460" s="1"/>
      <c r="L991460" s="3"/>
    </row>
    <row r="991461" customFormat="1" spans="1:12">
      <c r="A991461" s="1"/>
      <c r="B991461" s="1"/>
      <c r="C991461" s="1"/>
      <c r="D991461" s="1"/>
      <c r="E991461" s="1"/>
      <c r="F991461" s="1"/>
      <c r="G991461" s="2"/>
      <c r="H991461" s="2"/>
      <c r="I991461" s="1"/>
      <c r="J991461" s="1"/>
      <c r="K991461" s="1"/>
      <c r="L991461" s="3"/>
    </row>
    <row r="991462" customFormat="1" spans="1:12">
      <c r="A991462" s="1"/>
      <c r="B991462" s="1"/>
      <c r="C991462" s="1"/>
      <c r="D991462" s="1"/>
      <c r="E991462" s="1"/>
      <c r="F991462" s="1"/>
      <c r="G991462" s="2"/>
      <c r="H991462" s="2"/>
      <c r="I991462" s="1"/>
      <c r="J991462" s="1"/>
      <c r="K991462" s="1"/>
      <c r="L991462" s="3"/>
    </row>
    <row r="991463" customFormat="1" spans="1:12">
      <c r="A991463" s="1"/>
      <c r="B991463" s="1"/>
      <c r="C991463" s="1"/>
      <c r="D991463" s="1"/>
      <c r="E991463" s="1"/>
      <c r="F991463" s="1"/>
      <c r="G991463" s="2"/>
      <c r="H991463" s="2"/>
      <c r="I991463" s="1"/>
      <c r="J991463" s="1"/>
      <c r="K991463" s="1"/>
      <c r="L991463" s="3"/>
    </row>
    <row r="991464" customFormat="1" spans="1:12">
      <c r="A991464" s="1"/>
      <c r="B991464" s="1"/>
      <c r="C991464" s="1"/>
      <c r="D991464" s="1"/>
      <c r="E991464" s="1"/>
      <c r="F991464" s="1"/>
      <c r="G991464" s="2"/>
      <c r="H991464" s="2"/>
      <c r="I991464" s="1"/>
      <c r="J991464" s="1"/>
      <c r="K991464" s="1"/>
      <c r="L991464" s="3"/>
    </row>
    <row r="991465" customFormat="1" spans="1:12">
      <c r="A991465" s="1"/>
      <c r="B991465" s="1"/>
      <c r="C991465" s="1"/>
      <c r="D991465" s="1"/>
      <c r="E991465" s="1"/>
      <c r="F991465" s="1"/>
      <c r="G991465" s="2"/>
      <c r="H991465" s="2"/>
      <c r="I991465" s="1"/>
      <c r="J991465" s="1"/>
      <c r="K991465" s="1"/>
      <c r="L991465" s="3"/>
    </row>
    <row r="991466" customFormat="1" spans="1:12">
      <c r="A991466" s="1"/>
      <c r="B991466" s="1"/>
      <c r="C991466" s="1"/>
      <c r="D991466" s="1"/>
      <c r="E991466" s="1"/>
      <c r="F991466" s="1"/>
      <c r="G991466" s="2"/>
      <c r="H991466" s="2"/>
      <c r="I991466" s="1"/>
      <c r="J991466" s="1"/>
      <c r="K991466" s="1"/>
      <c r="L991466" s="3"/>
    </row>
    <row r="991467" customFormat="1" spans="1:12">
      <c r="A991467" s="1"/>
      <c r="B991467" s="1"/>
      <c r="C991467" s="1"/>
      <c r="D991467" s="1"/>
      <c r="E991467" s="1"/>
      <c r="F991467" s="1"/>
      <c r="G991467" s="2"/>
      <c r="H991467" s="2"/>
      <c r="I991467" s="1"/>
      <c r="J991467" s="1"/>
      <c r="K991467" s="1"/>
      <c r="L991467" s="3"/>
    </row>
    <row r="991468" customFormat="1" spans="1:12">
      <c r="A991468" s="1"/>
      <c r="B991468" s="1"/>
      <c r="C991468" s="1"/>
      <c r="D991468" s="1"/>
      <c r="E991468" s="1"/>
      <c r="F991468" s="1"/>
      <c r="G991468" s="2"/>
      <c r="H991468" s="2"/>
      <c r="I991468" s="1"/>
      <c r="J991468" s="1"/>
      <c r="K991468" s="1"/>
      <c r="L991468" s="3"/>
    </row>
    <row r="991469" customFormat="1" spans="1:12">
      <c r="A991469" s="1"/>
      <c r="B991469" s="1"/>
      <c r="C991469" s="1"/>
      <c r="D991469" s="1"/>
      <c r="E991469" s="1"/>
      <c r="F991469" s="1"/>
      <c r="G991469" s="2"/>
      <c r="H991469" s="2"/>
      <c r="I991469" s="1"/>
      <c r="J991469" s="1"/>
      <c r="K991469" s="1"/>
      <c r="L991469" s="3"/>
    </row>
    <row r="991470" customFormat="1" spans="1:12">
      <c r="A991470" s="1"/>
      <c r="B991470" s="1"/>
      <c r="C991470" s="1"/>
      <c r="D991470" s="1"/>
      <c r="E991470" s="1"/>
      <c r="F991470" s="1"/>
      <c r="G991470" s="2"/>
      <c r="H991470" s="2"/>
      <c r="I991470" s="1"/>
      <c r="J991470" s="1"/>
      <c r="K991470" s="1"/>
      <c r="L991470" s="3"/>
    </row>
    <row r="991471" customFormat="1" spans="1:12">
      <c r="A991471" s="1"/>
      <c r="B991471" s="1"/>
      <c r="C991471" s="1"/>
      <c r="D991471" s="1"/>
      <c r="E991471" s="1"/>
      <c r="F991471" s="1"/>
      <c r="G991471" s="2"/>
      <c r="H991471" s="2"/>
      <c r="I991471" s="1"/>
      <c r="J991471" s="1"/>
      <c r="K991471" s="1"/>
      <c r="L991471" s="3"/>
    </row>
    <row r="991472" customFormat="1" spans="1:12">
      <c r="A991472" s="1"/>
      <c r="B991472" s="1"/>
      <c r="C991472" s="1"/>
      <c r="D991472" s="1"/>
      <c r="E991472" s="1"/>
      <c r="F991472" s="1"/>
      <c r="G991472" s="2"/>
      <c r="H991472" s="2"/>
      <c r="I991472" s="1"/>
      <c r="J991472" s="1"/>
      <c r="K991472" s="1"/>
      <c r="L991472" s="3"/>
    </row>
    <row r="991473" customFormat="1" spans="1:12">
      <c r="A991473" s="1"/>
      <c r="B991473" s="1"/>
      <c r="C991473" s="1"/>
      <c r="D991473" s="1"/>
      <c r="E991473" s="1"/>
      <c r="F991473" s="1"/>
      <c r="G991473" s="2"/>
      <c r="H991473" s="2"/>
      <c r="I991473" s="1"/>
      <c r="J991473" s="1"/>
      <c r="K991473" s="1"/>
      <c r="L991473" s="3"/>
    </row>
    <row r="991474" customFormat="1" spans="1:12">
      <c r="A991474" s="1"/>
      <c r="B991474" s="1"/>
      <c r="C991474" s="1"/>
      <c r="D991474" s="1"/>
      <c r="E991474" s="1"/>
      <c r="F991474" s="1"/>
      <c r="G991474" s="2"/>
      <c r="H991474" s="2"/>
      <c r="I991474" s="1"/>
      <c r="J991474" s="1"/>
      <c r="K991474" s="1"/>
      <c r="L991474" s="3"/>
    </row>
    <row r="991475" customFormat="1" spans="1:12">
      <c r="A991475" s="1"/>
      <c r="B991475" s="1"/>
      <c r="C991475" s="1"/>
      <c r="D991475" s="1"/>
      <c r="E991475" s="1"/>
      <c r="F991475" s="1"/>
      <c r="G991475" s="2"/>
      <c r="H991475" s="2"/>
      <c r="I991475" s="1"/>
      <c r="J991475" s="1"/>
      <c r="K991475" s="1"/>
      <c r="L991475" s="3"/>
    </row>
    <row r="991476" customFormat="1" spans="1:12">
      <c r="A991476" s="1"/>
      <c r="B991476" s="1"/>
      <c r="C991476" s="1"/>
      <c r="D991476" s="1"/>
      <c r="E991476" s="1"/>
      <c r="F991476" s="1"/>
      <c r="G991476" s="2"/>
      <c r="H991476" s="2"/>
      <c r="I991476" s="1"/>
      <c r="J991476" s="1"/>
      <c r="K991476" s="1"/>
      <c r="L991476" s="3"/>
    </row>
    <row r="991477" customFormat="1" spans="1:12">
      <c r="A991477" s="1"/>
      <c r="B991477" s="1"/>
      <c r="C991477" s="1"/>
      <c r="D991477" s="1"/>
      <c r="E991477" s="1"/>
      <c r="F991477" s="1"/>
      <c r="G991477" s="2"/>
      <c r="H991477" s="2"/>
      <c r="I991477" s="1"/>
      <c r="J991477" s="1"/>
      <c r="K991477" s="1"/>
      <c r="L991477" s="3"/>
    </row>
    <row r="991478" customFormat="1" spans="1:12">
      <c r="A991478" s="1"/>
      <c r="B991478" s="1"/>
      <c r="C991478" s="1"/>
      <c r="D991478" s="1"/>
      <c r="E991478" s="1"/>
      <c r="F991478" s="1"/>
      <c r="G991478" s="2"/>
      <c r="H991478" s="2"/>
      <c r="I991478" s="1"/>
      <c r="J991478" s="1"/>
      <c r="K991478" s="1"/>
      <c r="L991478" s="3"/>
    </row>
    <row r="991479" customFormat="1" spans="1:12">
      <c r="A991479" s="1"/>
      <c r="B991479" s="1"/>
      <c r="C991479" s="1"/>
      <c r="D991479" s="1"/>
      <c r="E991479" s="1"/>
      <c r="F991479" s="1"/>
      <c r="G991479" s="2"/>
      <c r="H991479" s="2"/>
      <c r="I991479" s="1"/>
      <c r="J991479" s="1"/>
      <c r="K991479" s="1"/>
      <c r="L991479" s="3"/>
    </row>
    <row r="991480" customFormat="1" spans="1:12">
      <c r="A991480" s="1"/>
      <c r="B991480" s="1"/>
      <c r="C991480" s="1"/>
      <c r="D991480" s="1"/>
      <c r="E991480" s="1"/>
      <c r="F991480" s="1"/>
      <c r="G991480" s="2"/>
      <c r="H991480" s="2"/>
      <c r="I991480" s="1"/>
      <c r="J991480" s="1"/>
      <c r="K991480" s="1"/>
      <c r="L991480" s="3"/>
    </row>
    <row r="991481" customFormat="1" spans="1:12">
      <c r="A991481" s="1"/>
      <c r="B991481" s="1"/>
      <c r="C991481" s="1"/>
      <c r="D991481" s="1"/>
      <c r="E991481" s="1"/>
      <c r="F991481" s="1"/>
      <c r="G991481" s="2"/>
      <c r="H991481" s="2"/>
      <c r="I991481" s="1"/>
      <c r="J991481" s="1"/>
      <c r="K991481" s="1"/>
      <c r="L991481" s="3"/>
    </row>
    <row r="991482" customFormat="1" spans="1:12">
      <c r="A991482" s="1"/>
      <c r="B991482" s="1"/>
      <c r="C991482" s="1"/>
      <c r="D991482" s="1"/>
      <c r="E991482" s="1"/>
      <c r="F991482" s="1"/>
      <c r="G991482" s="2"/>
      <c r="H991482" s="2"/>
      <c r="I991482" s="1"/>
      <c r="J991482" s="1"/>
      <c r="K991482" s="1"/>
      <c r="L991482" s="3"/>
    </row>
    <row r="991483" customFormat="1" spans="1:12">
      <c r="A991483" s="1"/>
      <c r="B991483" s="1"/>
      <c r="C991483" s="1"/>
      <c r="D991483" s="1"/>
      <c r="E991483" s="1"/>
      <c r="F991483" s="1"/>
      <c r="G991483" s="2"/>
      <c r="H991483" s="2"/>
      <c r="I991483" s="1"/>
      <c r="J991483" s="1"/>
      <c r="K991483" s="1"/>
      <c r="L991483" s="3"/>
    </row>
    <row r="991484" customFormat="1" spans="1:12">
      <c r="A991484" s="1"/>
      <c r="B991484" s="1"/>
      <c r="C991484" s="1"/>
      <c r="D991484" s="1"/>
      <c r="E991484" s="1"/>
      <c r="F991484" s="1"/>
      <c r="G991484" s="2"/>
      <c r="H991484" s="2"/>
      <c r="I991484" s="1"/>
      <c r="J991484" s="1"/>
      <c r="K991484" s="1"/>
      <c r="L991484" s="3"/>
    </row>
    <row r="991485" customFormat="1" spans="1:12">
      <c r="A991485" s="1"/>
      <c r="B991485" s="1"/>
      <c r="C991485" s="1"/>
      <c r="D991485" s="1"/>
      <c r="E991485" s="1"/>
      <c r="F991485" s="1"/>
      <c r="G991485" s="2"/>
      <c r="H991485" s="2"/>
      <c r="I991485" s="1"/>
      <c r="J991485" s="1"/>
      <c r="K991485" s="1"/>
      <c r="L991485" s="3"/>
    </row>
    <row r="991486" customFormat="1" spans="1:12">
      <c r="A991486" s="1"/>
      <c r="B991486" s="1"/>
      <c r="C991486" s="1"/>
      <c r="D991486" s="1"/>
      <c r="E991486" s="1"/>
      <c r="F991486" s="1"/>
      <c r="G991486" s="2"/>
      <c r="H991486" s="2"/>
      <c r="I991486" s="1"/>
      <c r="J991486" s="1"/>
      <c r="K991486" s="1"/>
      <c r="L991486" s="3"/>
    </row>
    <row r="991487" customFormat="1" spans="1:12">
      <c r="A991487" s="1"/>
      <c r="B991487" s="1"/>
      <c r="C991487" s="1"/>
      <c r="D991487" s="1"/>
      <c r="E991487" s="1"/>
      <c r="F991487" s="1"/>
      <c r="G991487" s="2"/>
      <c r="H991487" s="2"/>
      <c r="I991487" s="1"/>
      <c r="J991487" s="1"/>
      <c r="K991487" s="1"/>
      <c r="L991487" s="3"/>
    </row>
    <row r="991488" customFormat="1" spans="1:12">
      <c r="A991488" s="1"/>
      <c r="B991488" s="1"/>
      <c r="C991488" s="1"/>
      <c r="D991488" s="1"/>
      <c r="E991488" s="1"/>
      <c r="F991488" s="1"/>
      <c r="G991488" s="2"/>
      <c r="H991488" s="2"/>
      <c r="I991488" s="1"/>
      <c r="J991488" s="1"/>
      <c r="K991488" s="1"/>
      <c r="L991488" s="3"/>
    </row>
    <row r="991489" customFormat="1" spans="1:12">
      <c r="A991489" s="1"/>
      <c r="B991489" s="1"/>
      <c r="C991489" s="1"/>
      <c r="D991489" s="1"/>
      <c r="E991489" s="1"/>
      <c r="F991489" s="1"/>
      <c r="G991489" s="2"/>
      <c r="H991489" s="2"/>
      <c r="I991489" s="1"/>
      <c r="J991489" s="1"/>
      <c r="K991489" s="1"/>
      <c r="L991489" s="3"/>
    </row>
    <row r="991490" customFormat="1" spans="1:12">
      <c r="A991490" s="1"/>
      <c r="B991490" s="1"/>
      <c r="C991490" s="1"/>
      <c r="D991490" s="1"/>
      <c r="E991490" s="1"/>
      <c r="F991490" s="1"/>
      <c r="G991490" s="2"/>
      <c r="H991490" s="2"/>
      <c r="I991490" s="1"/>
      <c r="J991490" s="1"/>
      <c r="K991490" s="1"/>
      <c r="L991490" s="3"/>
    </row>
    <row r="991491" customFormat="1" spans="1:12">
      <c r="A991491" s="1"/>
      <c r="B991491" s="1"/>
      <c r="C991491" s="1"/>
      <c r="D991491" s="1"/>
      <c r="E991491" s="1"/>
      <c r="F991491" s="1"/>
      <c r="G991491" s="2"/>
      <c r="H991491" s="2"/>
      <c r="I991491" s="1"/>
      <c r="J991491" s="1"/>
      <c r="K991491" s="1"/>
      <c r="L991491" s="3"/>
    </row>
    <row r="991492" customFormat="1" spans="1:12">
      <c r="A991492" s="1"/>
      <c r="B991492" s="1"/>
      <c r="C991492" s="1"/>
      <c r="D991492" s="1"/>
      <c r="E991492" s="1"/>
      <c r="F991492" s="1"/>
      <c r="G991492" s="2"/>
      <c r="H991492" s="2"/>
      <c r="I991492" s="1"/>
      <c r="J991492" s="1"/>
      <c r="K991492" s="1"/>
      <c r="L991492" s="3"/>
    </row>
    <row r="991493" customFormat="1" spans="1:12">
      <c r="A991493" s="1"/>
      <c r="B991493" s="1"/>
      <c r="C991493" s="1"/>
      <c r="D991493" s="1"/>
      <c r="E991493" s="1"/>
      <c r="F991493" s="1"/>
      <c r="G991493" s="2"/>
      <c r="H991493" s="2"/>
      <c r="I991493" s="1"/>
      <c r="J991493" s="1"/>
      <c r="K991493" s="1"/>
      <c r="L991493" s="3"/>
    </row>
    <row r="991494" customFormat="1" spans="1:12">
      <c r="A991494" s="1"/>
      <c r="B991494" s="1"/>
      <c r="C991494" s="1"/>
      <c r="D991494" s="1"/>
      <c r="E991494" s="1"/>
      <c r="F991494" s="1"/>
      <c r="G991494" s="2"/>
      <c r="H991494" s="2"/>
      <c r="I991494" s="1"/>
      <c r="J991494" s="1"/>
      <c r="K991494" s="1"/>
      <c r="L991494" s="3"/>
    </row>
    <row r="991495" customFormat="1" spans="1:12">
      <c r="A991495" s="1"/>
      <c r="B991495" s="1"/>
      <c r="C991495" s="1"/>
      <c r="D991495" s="1"/>
      <c r="E991495" s="1"/>
      <c r="F991495" s="1"/>
      <c r="G991495" s="2"/>
      <c r="H991495" s="2"/>
      <c r="I991495" s="1"/>
      <c r="J991495" s="1"/>
      <c r="K991495" s="1"/>
      <c r="L991495" s="3"/>
    </row>
    <row r="991496" customFormat="1" spans="1:12">
      <c r="A991496" s="1"/>
      <c r="B991496" s="1"/>
      <c r="C991496" s="1"/>
      <c r="D991496" s="1"/>
      <c r="E991496" s="1"/>
      <c r="F991496" s="1"/>
      <c r="G991496" s="2"/>
      <c r="H991496" s="2"/>
      <c r="I991496" s="1"/>
      <c r="J991496" s="1"/>
      <c r="K991496" s="1"/>
      <c r="L991496" s="3"/>
    </row>
    <row r="991497" customFormat="1" spans="1:12">
      <c r="A991497" s="1"/>
      <c r="B991497" s="1"/>
      <c r="C991497" s="1"/>
      <c r="D991497" s="1"/>
      <c r="E991497" s="1"/>
      <c r="F991497" s="1"/>
      <c r="G991497" s="2"/>
      <c r="H991497" s="2"/>
      <c r="I991497" s="1"/>
      <c r="J991497" s="1"/>
      <c r="K991497" s="1"/>
      <c r="L991497" s="3"/>
    </row>
    <row r="991498" customFormat="1" spans="1:12">
      <c r="A991498" s="1"/>
      <c r="B991498" s="1"/>
      <c r="C991498" s="1"/>
      <c r="D991498" s="1"/>
      <c r="E991498" s="1"/>
      <c r="F991498" s="1"/>
      <c r="G991498" s="2"/>
      <c r="H991498" s="2"/>
      <c r="I991498" s="1"/>
      <c r="J991498" s="1"/>
      <c r="K991498" s="1"/>
      <c r="L991498" s="3"/>
    </row>
    <row r="991499" customFormat="1" spans="1:12">
      <c r="A991499" s="1"/>
      <c r="B991499" s="1"/>
      <c r="C991499" s="1"/>
      <c r="D991499" s="1"/>
      <c r="E991499" s="1"/>
      <c r="F991499" s="1"/>
      <c r="G991499" s="2"/>
      <c r="H991499" s="2"/>
      <c r="I991499" s="1"/>
      <c r="J991499" s="1"/>
      <c r="K991499" s="1"/>
      <c r="L991499" s="3"/>
    </row>
    <row r="991500" customFormat="1" spans="1:12">
      <c r="A991500" s="1"/>
      <c r="B991500" s="1"/>
      <c r="C991500" s="1"/>
      <c r="D991500" s="1"/>
      <c r="E991500" s="1"/>
      <c r="F991500" s="1"/>
      <c r="G991500" s="2"/>
      <c r="H991500" s="2"/>
      <c r="I991500" s="1"/>
      <c r="J991500" s="1"/>
      <c r="K991500" s="1"/>
      <c r="L991500" s="3"/>
    </row>
    <row r="991501" customFormat="1" spans="1:12">
      <c r="A991501" s="1"/>
      <c r="B991501" s="1"/>
      <c r="C991501" s="1"/>
      <c r="D991501" s="1"/>
      <c r="E991501" s="1"/>
      <c r="F991501" s="1"/>
      <c r="G991501" s="2"/>
      <c r="H991501" s="2"/>
      <c r="I991501" s="1"/>
      <c r="J991501" s="1"/>
      <c r="K991501" s="1"/>
      <c r="L991501" s="3"/>
    </row>
    <row r="991502" customFormat="1" spans="1:12">
      <c r="A991502" s="1"/>
      <c r="B991502" s="1"/>
      <c r="C991502" s="1"/>
      <c r="D991502" s="1"/>
      <c r="E991502" s="1"/>
      <c r="F991502" s="1"/>
      <c r="G991502" s="2"/>
      <c r="H991502" s="2"/>
      <c r="I991502" s="1"/>
      <c r="J991502" s="1"/>
      <c r="K991502" s="1"/>
      <c r="L991502" s="3"/>
    </row>
    <row r="991503" customFormat="1" spans="1:12">
      <c r="A991503" s="1"/>
      <c r="B991503" s="1"/>
      <c r="C991503" s="1"/>
      <c r="D991503" s="1"/>
      <c r="E991503" s="1"/>
      <c r="F991503" s="1"/>
      <c r="G991503" s="2"/>
      <c r="H991503" s="2"/>
      <c r="I991503" s="1"/>
      <c r="J991503" s="1"/>
      <c r="K991503" s="1"/>
      <c r="L991503" s="3"/>
    </row>
    <row r="991504" customFormat="1" spans="1:12">
      <c r="A991504" s="1"/>
      <c r="B991504" s="1"/>
      <c r="C991504" s="1"/>
      <c r="D991504" s="1"/>
      <c r="E991504" s="1"/>
      <c r="F991504" s="1"/>
      <c r="G991504" s="2"/>
      <c r="H991504" s="2"/>
      <c r="I991504" s="1"/>
      <c r="J991504" s="1"/>
      <c r="K991504" s="1"/>
      <c r="L991504" s="3"/>
    </row>
    <row r="991505" customFormat="1" spans="1:12">
      <c r="A991505" s="1"/>
      <c r="B991505" s="1"/>
      <c r="C991505" s="1"/>
      <c r="D991505" s="1"/>
      <c r="E991505" s="1"/>
      <c r="F991505" s="1"/>
      <c r="G991505" s="2"/>
      <c r="H991505" s="2"/>
      <c r="I991505" s="1"/>
      <c r="J991505" s="1"/>
      <c r="K991505" s="1"/>
      <c r="L991505" s="3"/>
    </row>
    <row r="991506" customFormat="1" spans="1:12">
      <c r="A991506" s="1"/>
      <c r="B991506" s="1"/>
      <c r="C991506" s="1"/>
      <c r="D991506" s="1"/>
      <c r="E991506" s="1"/>
      <c r="F991506" s="1"/>
      <c r="G991506" s="2"/>
      <c r="H991506" s="2"/>
      <c r="I991506" s="1"/>
      <c r="J991506" s="1"/>
      <c r="K991506" s="1"/>
      <c r="L991506" s="3"/>
    </row>
    <row r="991507" customFormat="1" spans="1:12">
      <c r="A991507" s="1"/>
      <c r="B991507" s="1"/>
      <c r="C991507" s="1"/>
      <c r="D991507" s="1"/>
      <c r="E991507" s="1"/>
      <c r="F991507" s="1"/>
      <c r="G991507" s="2"/>
      <c r="H991507" s="2"/>
      <c r="I991507" s="1"/>
      <c r="J991507" s="1"/>
      <c r="K991507" s="1"/>
      <c r="L991507" s="3"/>
    </row>
    <row r="991508" customFormat="1" spans="1:12">
      <c r="A991508" s="1"/>
      <c r="B991508" s="1"/>
      <c r="C991508" s="1"/>
      <c r="D991508" s="1"/>
      <c r="E991508" s="1"/>
      <c r="F991508" s="1"/>
      <c r="G991508" s="2"/>
      <c r="H991508" s="2"/>
      <c r="I991508" s="1"/>
      <c r="J991508" s="1"/>
      <c r="K991508" s="1"/>
      <c r="L991508" s="3"/>
    </row>
    <row r="991509" customFormat="1" spans="1:12">
      <c r="A991509" s="1"/>
      <c r="B991509" s="1"/>
      <c r="C991509" s="1"/>
      <c r="D991509" s="1"/>
      <c r="E991509" s="1"/>
      <c r="F991509" s="1"/>
      <c r="G991509" s="2"/>
      <c r="H991509" s="2"/>
      <c r="I991509" s="1"/>
      <c r="J991509" s="1"/>
      <c r="K991509" s="1"/>
      <c r="L991509" s="3"/>
    </row>
    <row r="991510" customFormat="1" spans="1:12">
      <c r="A991510" s="1"/>
      <c r="B991510" s="1"/>
      <c r="C991510" s="1"/>
      <c r="D991510" s="1"/>
      <c r="E991510" s="1"/>
      <c r="F991510" s="1"/>
      <c r="G991510" s="2"/>
      <c r="H991510" s="2"/>
      <c r="I991510" s="1"/>
      <c r="J991510" s="1"/>
      <c r="K991510" s="1"/>
      <c r="L991510" s="3"/>
    </row>
    <row r="991511" customFormat="1" spans="1:12">
      <c r="A991511" s="1"/>
      <c r="B991511" s="1"/>
      <c r="C991511" s="1"/>
      <c r="D991511" s="1"/>
      <c r="E991511" s="1"/>
      <c r="F991511" s="1"/>
      <c r="G991511" s="2"/>
      <c r="H991511" s="2"/>
      <c r="I991511" s="1"/>
      <c r="J991511" s="1"/>
      <c r="K991511" s="1"/>
      <c r="L991511" s="3"/>
    </row>
    <row r="991512" customFormat="1" spans="1:12">
      <c r="A991512" s="1"/>
      <c r="B991512" s="1"/>
      <c r="C991512" s="1"/>
      <c r="D991512" s="1"/>
      <c r="E991512" s="1"/>
      <c r="F991512" s="1"/>
      <c r="G991512" s="2"/>
      <c r="H991512" s="2"/>
      <c r="I991512" s="1"/>
      <c r="J991512" s="1"/>
      <c r="K991512" s="1"/>
      <c r="L991512" s="3"/>
    </row>
    <row r="991513" customFormat="1" spans="1:12">
      <c r="A991513" s="1"/>
      <c r="B991513" s="1"/>
      <c r="C991513" s="1"/>
      <c r="D991513" s="1"/>
      <c r="E991513" s="1"/>
      <c r="F991513" s="1"/>
      <c r="G991513" s="2"/>
      <c r="H991513" s="2"/>
      <c r="I991513" s="1"/>
      <c r="J991513" s="1"/>
      <c r="K991513" s="1"/>
      <c r="L991513" s="3"/>
    </row>
    <row r="991514" customFormat="1" spans="1:12">
      <c r="A991514" s="1"/>
      <c r="B991514" s="1"/>
      <c r="C991514" s="1"/>
      <c r="D991514" s="1"/>
      <c r="E991514" s="1"/>
      <c r="F991514" s="1"/>
      <c r="G991514" s="2"/>
      <c r="H991514" s="2"/>
      <c r="I991514" s="1"/>
      <c r="J991514" s="1"/>
      <c r="K991514" s="1"/>
      <c r="L991514" s="3"/>
    </row>
    <row r="991515" customFormat="1" spans="1:12">
      <c r="A991515" s="1"/>
      <c r="B991515" s="1"/>
      <c r="C991515" s="1"/>
      <c r="D991515" s="1"/>
      <c r="E991515" s="1"/>
      <c r="F991515" s="1"/>
      <c r="G991515" s="2"/>
      <c r="H991515" s="2"/>
      <c r="I991515" s="1"/>
      <c r="J991515" s="1"/>
      <c r="K991515" s="1"/>
      <c r="L991515" s="3"/>
    </row>
    <row r="991516" customFormat="1" spans="1:12">
      <c r="A991516" s="1"/>
      <c r="B991516" s="1"/>
      <c r="C991516" s="1"/>
      <c r="D991516" s="1"/>
      <c r="E991516" s="1"/>
      <c r="F991516" s="1"/>
      <c r="G991516" s="2"/>
      <c r="H991516" s="2"/>
      <c r="I991516" s="1"/>
      <c r="J991516" s="1"/>
      <c r="K991516" s="1"/>
      <c r="L991516" s="3"/>
    </row>
    <row r="991517" customFormat="1" spans="1:12">
      <c r="A991517" s="1"/>
      <c r="B991517" s="1"/>
      <c r="C991517" s="1"/>
      <c r="D991517" s="1"/>
      <c r="E991517" s="1"/>
      <c r="F991517" s="1"/>
      <c r="G991517" s="2"/>
      <c r="H991517" s="2"/>
      <c r="I991517" s="1"/>
      <c r="J991517" s="1"/>
      <c r="K991517" s="1"/>
      <c r="L991517" s="3"/>
    </row>
    <row r="991518" customFormat="1" spans="1:12">
      <c r="A991518" s="1"/>
      <c r="B991518" s="1"/>
      <c r="C991518" s="1"/>
      <c r="D991518" s="1"/>
      <c r="E991518" s="1"/>
      <c r="F991518" s="1"/>
      <c r="G991518" s="2"/>
      <c r="H991518" s="2"/>
      <c r="I991518" s="1"/>
      <c r="J991518" s="1"/>
      <c r="K991518" s="1"/>
      <c r="L991518" s="3"/>
    </row>
    <row r="991519" customFormat="1" spans="1:12">
      <c r="A991519" s="1"/>
      <c r="B991519" s="1"/>
      <c r="C991519" s="1"/>
      <c r="D991519" s="1"/>
      <c r="E991519" s="1"/>
      <c r="F991519" s="1"/>
      <c r="G991519" s="2"/>
      <c r="H991519" s="2"/>
      <c r="I991519" s="1"/>
      <c r="J991519" s="1"/>
      <c r="K991519" s="1"/>
      <c r="L991519" s="3"/>
    </row>
    <row r="991520" customFormat="1" spans="1:12">
      <c r="A991520" s="1"/>
      <c r="B991520" s="1"/>
      <c r="C991520" s="1"/>
      <c r="D991520" s="1"/>
      <c r="E991520" s="1"/>
      <c r="F991520" s="1"/>
      <c r="G991520" s="2"/>
      <c r="H991520" s="2"/>
      <c r="I991520" s="1"/>
      <c r="J991520" s="1"/>
      <c r="K991520" s="1"/>
      <c r="L991520" s="3"/>
    </row>
    <row r="991521" customFormat="1" spans="1:12">
      <c r="A991521" s="1"/>
      <c r="B991521" s="1"/>
      <c r="C991521" s="1"/>
      <c r="D991521" s="1"/>
      <c r="E991521" s="1"/>
      <c r="F991521" s="1"/>
      <c r="G991521" s="2"/>
      <c r="H991521" s="2"/>
      <c r="I991521" s="1"/>
      <c r="J991521" s="1"/>
      <c r="K991521" s="1"/>
      <c r="L991521" s="3"/>
    </row>
    <row r="991522" customFormat="1" spans="1:12">
      <c r="A991522" s="1"/>
      <c r="B991522" s="1"/>
      <c r="C991522" s="1"/>
      <c r="D991522" s="1"/>
      <c r="E991522" s="1"/>
      <c r="F991522" s="1"/>
      <c r="G991522" s="2"/>
      <c r="H991522" s="2"/>
      <c r="I991522" s="1"/>
      <c r="J991522" s="1"/>
      <c r="K991522" s="1"/>
      <c r="L991522" s="3"/>
    </row>
    <row r="991523" customFormat="1" spans="1:12">
      <c r="A991523" s="1"/>
      <c r="B991523" s="1"/>
      <c r="C991523" s="1"/>
      <c r="D991523" s="1"/>
      <c r="E991523" s="1"/>
      <c r="F991523" s="1"/>
      <c r="G991523" s="2"/>
      <c r="H991523" s="2"/>
      <c r="I991523" s="1"/>
      <c r="J991523" s="1"/>
      <c r="K991523" s="1"/>
      <c r="L991523" s="3"/>
    </row>
    <row r="991524" customFormat="1" spans="1:12">
      <c r="A991524" s="1"/>
      <c r="B991524" s="1"/>
      <c r="C991524" s="1"/>
      <c r="D991524" s="1"/>
      <c r="E991524" s="1"/>
      <c r="F991524" s="1"/>
      <c r="G991524" s="2"/>
      <c r="H991524" s="2"/>
      <c r="I991524" s="1"/>
      <c r="J991524" s="1"/>
      <c r="K991524" s="1"/>
      <c r="L991524" s="3"/>
    </row>
    <row r="991525" customFormat="1" spans="1:12">
      <c r="A991525" s="1"/>
      <c r="B991525" s="1"/>
      <c r="C991525" s="1"/>
      <c r="D991525" s="1"/>
      <c r="E991525" s="1"/>
      <c r="F991525" s="1"/>
      <c r="G991525" s="2"/>
      <c r="H991525" s="2"/>
      <c r="I991525" s="1"/>
      <c r="J991525" s="1"/>
      <c r="K991525" s="1"/>
      <c r="L991525" s="3"/>
    </row>
    <row r="991526" customFormat="1" spans="1:12">
      <c r="A991526" s="1"/>
      <c r="B991526" s="1"/>
      <c r="C991526" s="1"/>
      <c r="D991526" s="1"/>
      <c r="E991526" s="1"/>
      <c r="F991526" s="1"/>
      <c r="G991526" s="2"/>
      <c r="H991526" s="2"/>
      <c r="I991526" s="1"/>
      <c r="J991526" s="1"/>
      <c r="K991526" s="1"/>
      <c r="L991526" s="3"/>
    </row>
    <row r="991527" customFormat="1" spans="1:12">
      <c r="A991527" s="1"/>
      <c r="B991527" s="1"/>
      <c r="C991527" s="1"/>
      <c r="D991527" s="1"/>
      <c r="E991527" s="1"/>
      <c r="F991527" s="1"/>
      <c r="G991527" s="2"/>
      <c r="H991527" s="2"/>
      <c r="I991527" s="1"/>
      <c r="J991527" s="1"/>
      <c r="K991527" s="1"/>
      <c r="L991527" s="3"/>
    </row>
    <row r="991528" customFormat="1" spans="1:12">
      <c r="A991528" s="1"/>
      <c r="B991528" s="1"/>
      <c r="C991528" s="1"/>
      <c r="D991528" s="1"/>
      <c r="E991528" s="1"/>
      <c r="F991528" s="1"/>
      <c r="G991528" s="2"/>
      <c r="H991528" s="2"/>
      <c r="I991528" s="1"/>
      <c r="J991528" s="1"/>
      <c r="K991528" s="1"/>
      <c r="L991528" s="3"/>
    </row>
    <row r="991529" customFormat="1" spans="1:12">
      <c r="A991529" s="1"/>
      <c r="B991529" s="1"/>
      <c r="C991529" s="1"/>
      <c r="D991529" s="1"/>
      <c r="E991529" s="1"/>
      <c r="F991529" s="1"/>
      <c r="G991529" s="2"/>
      <c r="H991529" s="2"/>
      <c r="I991529" s="1"/>
      <c r="J991529" s="1"/>
      <c r="K991529" s="1"/>
      <c r="L991529" s="3"/>
    </row>
    <row r="991530" customFormat="1" spans="1:12">
      <c r="A991530" s="1"/>
      <c r="B991530" s="1"/>
      <c r="C991530" s="1"/>
      <c r="D991530" s="1"/>
      <c r="E991530" s="1"/>
      <c r="F991530" s="1"/>
      <c r="G991530" s="2"/>
      <c r="H991530" s="2"/>
      <c r="I991530" s="1"/>
      <c r="J991530" s="1"/>
      <c r="K991530" s="1"/>
      <c r="L991530" s="3"/>
    </row>
    <row r="991531" customFormat="1" spans="1:12">
      <c r="A991531" s="1"/>
      <c r="B991531" s="1"/>
      <c r="C991531" s="1"/>
      <c r="D991531" s="1"/>
      <c r="E991531" s="1"/>
      <c r="F991531" s="1"/>
      <c r="G991531" s="2"/>
      <c r="H991531" s="2"/>
      <c r="I991531" s="1"/>
      <c r="J991531" s="1"/>
      <c r="K991531" s="1"/>
      <c r="L991531" s="3"/>
    </row>
    <row r="991532" customFormat="1" spans="1:12">
      <c r="A991532" s="1"/>
      <c r="B991532" s="1"/>
      <c r="C991532" s="1"/>
      <c r="D991532" s="1"/>
      <c r="E991532" s="1"/>
      <c r="F991532" s="1"/>
      <c r="G991532" s="2"/>
      <c r="H991532" s="2"/>
      <c r="I991532" s="1"/>
      <c r="J991532" s="1"/>
      <c r="K991532" s="1"/>
      <c r="L991532" s="3"/>
    </row>
    <row r="991533" customFormat="1" spans="1:12">
      <c r="A991533" s="1"/>
      <c r="B991533" s="1"/>
      <c r="C991533" s="1"/>
      <c r="D991533" s="1"/>
      <c r="E991533" s="1"/>
      <c r="F991533" s="1"/>
      <c r="G991533" s="2"/>
      <c r="H991533" s="2"/>
      <c r="I991533" s="1"/>
      <c r="J991533" s="1"/>
      <c r="K991533" s="1"/>
      <c r="L991533" s="3"/>
    </row>
    <row r="991534" customFormat="1" spans="1:12">
      <c r="A991534" s="1"/>
      <c r="B991534" s="1"/>
      <c r="C991534" s="1"/>
      <c r="D991534" s="1"/>
      <c r="E991534" s="1"/>
      <c r="F991534" s="1"/>
      <c r="G991534" s="2"/>
      <c r="H991534" s="2"/>
      <c r="I991534" s="1"/>
      <c r="J991534" s="1"/>
      <c r="K991534" s="1"/>
      <c r="L991534" s="3"/>
    </row>
    <row r="991535" customFormat="1" spans="1:12">
      <c r="A991535" s="1"/>
      <c r="B991535" s="1"/>
      <c r="C991535" s="1"/>
      <c r="D991535" s="1"/>
      <c r="E991535" s="1"/>
      <c r="F991535" s="1"/>
      <c r="G991535" s="2"/>
      <c r="H991535" s="2"/>
      <c r="I991535" s="1"/>
      <c r="J991535" s="1"/>
      <c r="K991535" s="1"/>
      <c r="L991535" s="3"/>
    </row>
    <row r="991536" customFormat="1" spans="1:12">
      <c r="A991536" s="1"/>
      <c r="B991536" s="1"/>
      <c r="C991536" s="1"/>
      <c r="D991536" s="1"/>
      <c r="E991536" s="1"/>
      <c r="F991536" s="1"/>
      <c r="G991536" s="2"/>
      <c r="H991536" s="2"/>
      <c r="I991536" s="1"/>
      <c r="J991536" s="1"/>
      <c r="K991536" s="1"/>
      <c r="L991536" s="3"/>
    </row>
    <row r="991537" customFormat="1" spans="1:12">
      <c r="A991537" s="1"/>
      <c r="B991537" s="1"/>
      <c r="C991537" s="1"/>
      <c r="D991537" s="1"/>
      <c r="E991537" s="1"/>
      <c r="F991537" s="1"/>
      <c r="G991537" s="2"/>
      <c r="H991537" s="2"/>
      <c r="I991537" s="1"/>
      <c r="J991537" s="1"/>
      <c r="K991537" s="1"/>
      <c r="L991537" s="3"/>
    </row>
    <row r="991538" customFormat="1" spans="1:12">
      <c r="A991538" s="1"/>
      <c r="B991538" s="1"/>
      <c r="C991538" s="1"/>
      <c r="D991538" s="1"/>
      <c r="E991538" s="1"/>
      <c r="F991538" s="1"/>
      <c r="G991538" s="2"/>
      <c r="H991538" s="2"/>
      <c r="I991538" s="1"/>
      <c r="J991538" s="1"/>
      <c r="K991538" s="1"/>
      <c r="L991538" s="3"/>
    </row>
    <row r="991539" customFormat="1" spans="1:12">
      <c r="A991539" s="1"/>
      <c r="B991539" s="1"/>
      <c r="C991539" s="1"/>
      <c r="D991539" s="1"/>
      <c r="E991539" s="1"/>
      <c r="F991539" s="1"/>
      <c r="G991539" s="2"/>
      <c r="H991539" s="2"/>
      <c r="I991539" s="1"/>
      <c r="J991539" s="1"/>
      <c r="K991539" s="1"/>
      <c r="L991539" s="3"/>
    </row>
    <row r="991540" customFormat="1" spans="1:12">
      <c r="A991540" s="1"/>
      <c r="B991540" s="1"/>
      <c r="C991540" s="1"/>
      <c r="D991540" s="1"/>
      <c r="E991540" s="1"/>
      <c r="F991540" s="1"/>
      <c r="G991540" s="2"/>
      <c r="H991540" s="2"/>
      <c r="I991540" s="1"/>
      <c r="J991540" s="1"/>
      <c r="K991540" s="1"/>
      <c r="L991540" s="3"/>
    </row>
    <row r="991541" customFormat="1" spans="1:12">
      <c r="A991541" s="1"/>
      <c r="B991541" s="1"/>
      <c r="C991541" s="1"/>
      <c r="D991541" s="1"/>
      <c r="E991541" s="1"/>
      <c r="F991541" s="1"/>
      <c r="G991541" s="2"/>
      <c r="H991541" s="2"/>
      <c r="I991541" s="1"/>
      <c r="J991541" s="1"/>
      <c r="K991541" s="1"/>
      <c r="L991541" s="3"/>
    </row>
    <row r="991542" customFormat="1" spans="1:12">
      <c r="A991542" s="1"/>
      <c r="B991542" s="1"/>
      <c r="C991542" s="1"/>
      <c r="D991542" s="1"/>
      <c r="E991542" s="1"/>
      <c r="F991542" s="1"/>
      <c r="G991542" s="2"/>
      <c r="H991542" s="2"/>
      <c r="I991542" s="1"/>
      <c r="J991542" s="1"/>
      <c r="K991542" s="1"/>
      <c r="L991542" s="3"/>
    </row>
    <row r="991543" customFormat="1" spans="1:12">
      <c r="A991543" s="1"/>
      <c r="B991543" s="1"/>
      <c r="C991543" s="1"/>
      <c r="D991543" s="1"/>
      <c r="E991543" s="1"/>
      <c r="F991543" s="1"/>
      <c r="G991543" s="2"/>
      <c r="H991543" s="2"/>
      <c r="I991543" s="1"/>
      <c r="J991543" s="1"/>
      <c r="K991543" s="1"/>
      <c r="L991543" s="3"/>
    </row>
    <row r="991544" customFormat="1" spans="1:12">
      <c r="A991544" s="1"/>
      <c r="B991544" s="1"/>
      <c r="C991544" s="1"/>
      <c r="D991544" s="1"/>
      <c r="E991544" s="1"/>
      <c r="F991544" s="1"/>
      <c r="G991544" s="2"/>
      <c r="H991544" s="2"/>
      <c r="I991544" s="1"/>
      <c r="J991544" s="1"/>
      <c r="K991544" s="1"/>
      <c r="L991544" s="3"/>
    </row>
    <row r="991545" customFormat="1" spans="1:12">
      <c r="A991545" s="1"/>
      <c r="B991545" s="1"/>
      <c r="C991545" s="1"/>
      <c r="D991545" s="1"/>
      <c r="E991545" s="1"/>
      <c r="F991545" s="1"/>
      <c r="G991545" s="2"/>
      <c r="H991545" s="2"/>
      <c r="I991545" s="1"/>
      <c r="J991545" s="1"/>
      <c r="K991545" s="1"/>
      <c r="L991545" s="3"/>
    </row>
    <row r="991546" customFormat="1" spans="1:12">
      <c r="A991546" s="1"/>
      <c r="B991546" s="1"/>
      <c r="C991546" s="1"/>
      <c r="D991546" s="1"/>
      <c r="E991546" s="1"/>
      <c r="F991546" s="1"/>
      <c r="G991546" s="2"/>
      <c r="H991546" s="2"/>
      <c r="I991546" s="1"/>
      <c r="J991546" s="1"/>
      <c r="K991546" s="1"/>
      <c r="L991546" s="3"/>
    </row>
    <row r="991547" customFormat="1" spans="1:12">
      <c r="A991547" s="1"/>
      <c r="B991547" s="1"/>
      <c r="C991547" s="1"/>
      <c r="D991547" s="1"/>
      <c r="E991547" s="1"/>
      <c r="F991547" s="1"/>
      <c r="G991547" s="2"/>
      <c r="H991547" s="2"/>
      <c r="I991547" s="1"/>
      <c r="J991547" s="1"/>
      <c r="K991547" s="1"/>
      <c r="L991547" s="3"/>
    </row>
    <row r="991548" customFormat="1" spans="1:12">
      <c r="A991548" s="1"/>
      <c r="B991548" s="1"/>
      <c r="C991548" s="1"/>
      <c r="D991548" s="1"/>
      <c r="E991548" s="1"/>
      <c r="F991548" s="1"/>
      <c r="G991548" s="2"/>
      <c r="H991548" s="2"/>
      <c r="I991548" s="1"/>
      <c r="J991548" s="1"/>
      <c r="K991548" s="1"/>
      <c r="L991548" s="3"/>
    </row>
    <row r="991549" customFormat="1" spans="1:12">
      <c r="A991549" s="1"/>
      <c r="B991549" s="1"/>
      <c r="C991549" s="1"/>
      <c r="D991549" s="1"/>
      <c r="E991549" s="1"/>
      <c r="F991549" s="1"/>
      <c r="G991549" s="2"/>
      <c r="H991549" s="2"/>
      <c r="I991549" s="1"/>
      <c r="J991549" s="1"/>
      <c r="K991549" s="1"/>
      <c r="L991549" s="3"/>
    </row>
    <row r="991550" customFormat="1" spans="1:12">
      <c r="A991550" s="1"/>
      <c r="B991550" s="1"/>
      <c r="C991550" s="1"/>
      <c r="D991550" s="1"/>
      <c r="E991550" s="1"/>
      <c r="F991550" s="1"/>
      <c r="G991550" s="2"/>
      <c r="H991550" s="2"/>
      <c r="I991550" s="1"/>
      <c r="J991550" s="1"/>
      <c r="K991550" s="1"/>
      <c r="L991550" s="3"/>
    </row>
    <row r="991551" customFormat="1" spans="1:12">
      <c r="A991551" s="1"/>
      <c r="B991551" s="1"/>
      <c r="C991551" s="1"/>
      <c r="D991551" s="1"/>
      <c r="E991551" s="1"/>
      <c r="F991551" s="1"/>
      <c r="G991551" s="2"/>
      <c r="H991551" s="2"/>
      <c r="I991551" s="1"/>
      <c r="J991551" s="1"/>
      <c r="K991551" s="1"/>
      <c r="L991551" s="3"/>
    </row>
    <row r="991552" customFormat="1" spans="1:12">
      <c r="A991552" s="1"/>
      <c r="B991552" s="1"/>
      <c r="C991552" s="1"/>
      <c r="D991552" s="1"/>
      <c r="E991552" s="1"/>
      <c r="F991552" s="1"/>
      <c r="G991552" s="2"/>
      <c r="H991552" s="2"/>
      <c r="I991552" s="1"/>
      <c r="J991552" s="1"/>
      <c r="K991552" s="1"/>
      <c r="L991552" s="3"/>
    </row>
    <row r="991553" customFormat="1" spans="1:12">
      <c r="A991553" s="1"/>
      <c r="B991553" s="1"/>
      <c r="C991553" s="1"/>
      <c r="D991553" s="1"/>
      <c r="E991553" s="1"/>
      <c r="F991553" s="1"/>
      <c r="G991553" s="2"/>
      <c r="H991553" s="2"/>
      <c r="I991553" s="1"/>
      <c r="J991553" s="1"/>
      <c r="K991553" s="1"/>
      <c r="L991553" s="3"/>
    </row>
    <row r="991554" customFormat="1" spans="1:12">
      <c r="A991554" s="1"/>
      <c r="B991554" s="1"/>
      <c r="C991554" s="1"/>
      <c r="D991554" s="1"/>
      <c r="E991554" s="1"/>
      <c r="F991554" s="1"/>
      <c r="G991554" s="2"/>
      <c r="H991554" s="2"/>
      <c r="I991554" s="1"/>
      <c r="J991554" s="1"/>
      <c r="K991554" s="1"/>
      <c r="L991554" s="3"/>
    </row>
    <row r="991555" customFormat="1" spans="1:12">
      <c r="A991555" s="1"/>
      <c r="B991555" s="1"/>
      <c r="C991555" s="1"/>
      <c r="D991555" s="1"/>
      <c r="E991555" s="1"/>
      <c r="F991555" s="1"/>
      <c r="G991555" s="2"/>
      <c r="H991555" s="2"/>
      <c r="I991555" s="1"/>
      <c r="J991555" s="1"/>
      <c r="K991555" s="1"/>
      <c r="L991555" s="3"/>
    </row>
    <row r="991556" customFormat="1" spans="1:12">
      <c r="A991556" s="1"/>
      <c r="B991556" s="1"/>
      <c r="C991556" s="1"/>
      <c r="D991556" s="1"/>
      <c r="E991556" s="1"/>
      <c r="F991556" s="1"/>
      <c r="G991556" s="2"/>
      <c r="H991556" s="2"/>
      <c r="I991556" s="1"/>
      <c r="J991556" s="1"/>
      <c r="K991556" s="1"/>
      <c r="L991556" s="3"/>
    </row>
    <row r="991557" customFormat="1" spans="1:12">
      <c r="A991557" s="1"/>
      <c r="B991557" s="1"/>
      <c r="C991557" s="1"/>
      <c r="D991557" s="1"/>
      <c r="E991557" s="1"/>
      <c r="F991557" s="1"/>
      <c r="G991557" s="2"/>
      <c r="H991557" s="2"/>
      <c r="I991557" s="1"/>
      <c r="J991557" s="1"/>
      <c r="K991557" s="1"/>
      <c r="L991557" s="3"/>
    </row>
    <row r="991558" customFormat="1" spans="1:12">
      <c r="A991558" s="1"/>
      <c r="B991558" s="1"/>
      <c r="C991558" s="1"/>
      <c r="D991558" s="1"/>
      <c r="E991558" s="1"/>
      <c r="F991558" s="1"/>
      <c r="G991558" s="2"/>
      <c r="H991558" s="2"/>
      <c r="I991558" s="1"/>
      <c r="J991558" s="1"/>
      <c r="K991558" s="1"/>
      <c r="L991558" s="3"/>
    </row>
    <row r="991559" customFormat="1" spans="1:12">
      <c r="A991559" s="1"/>
      <c r="B991559" s="1"/>
      <c r="C991559" s="1"/>
      <c r="D991559" s="1"/>
      <c r="E991559" s="1"/>
      <c r="F991559" s="1"/>
      <c r="G991559" s="2"/>
      <c r="H991559" s="2"/>
      <c r="I991559" s="1"/>
      <c r="J991559" s="1"/>
      <c r="K991559" s="1"/>
      <c r="L991559" s="3"/>
    </row>
    <row r="991560" customFormat="1" spans="1:12">
      <c r="A991560" s="1"/>
      <c r="B991560" s="1"/>
      <c r="C991560" s="1"/>
      <c r="D991560" s="1"/>
      <c r="E991560" s="1"/>
      <c r="F991560" s="1"/>
      <c r="G991560" s="2"/>
      <c r="H991560" s="2"/>
      <c r="I991560" s="1"/>
      <c r="J991560" s="1"/>
      <c r="K991560" s="1"/>
      <c r="L991560" s="3"/>
    </row>
    <row r="991561" customFormat="1" spans="1:12">
      <c r="A991561" s="1"/>
      <c r="B991561" s="1"/>
      <c r="C991561" s="1"/>
      <c r="D991561" s="1"/>
      <c r="E991561" s="1"/>
      <c r="F991561" s="1"/>
      <c r="G991561" s="2"/>
      <c r="H991561" s="2"/>
      <c r="I991561" s="1"/>
      <c r="J991561" s="1"/>
      <c r="K991561" s="1"/>
      <c r="L991561" s="3"/>
    </row>
    <row r="991562" customFormat="1" spans="1:12">
      <c r="A991562" s="1"/>
      <c r="B991562" s="1"/>
      <c r="C991562" s="1"/>
      <c r="D991562" s="1"/>
      <c r="E991562" s="1"/>
      <c r="F991562" s="1"/>
      <c r="G991562" s="2"/>
      <c r="H991562" s="2"/>
      <c r="I991562" s="1"/>
      <c r="J991562" s="1"/>
      <c r="K991562" s="1"/>
      <c r="L991562" s="3"/>
    </row>
    <row r="991563" customFormat="1" spans="1:12">
      <c r="A991563" s="1"/>
      <c r="B991563" s="1"/>
      <c r="C991563" s="1"/>
      <c r="D991563" s="1"/>
      <c r="E991563" s="1"/>
      <c r="F991563" s="1"/>
      <c r="G991563" s="2"/>
      <c r="H991563" s="2"/>
      <c r="I991563" s="1"/>
      <c r="J991563" s="1"/>
      <c r="K991563" s="1"/>
      <c r="L991563" s="3"/>
    </row>
    <row r="991564" customFormat="1" spans="1:12">
      <c r="A991564" s="1"/>
      <c r="B991564" s="1"/>
      <c r="C991564" s="1"/>
      <c r="D991564" s="1"/>
      <c r="E991564" s="1"/>
      <c r="F991564" s="1"/>
      <c r="G991564" s="2"/>
      <c r="H991564" s="2"/>
      <c r="I991564" s="1"/>
      <c r="J991564" s="1"/>
      <c r="K991564" s="1"/>
      <c r="L991564" s="3"/>
    </row>
    <row r="991565" customFormat="1" spans="1:12">
      <c r="A991565" s="1"/>
      <c r="B991565" s="1"/>
      <c r="C991565" s="1"/>
      <c r="D991565" s="1"/>
      <c r="E991565" s="1"/>
      <c r="F991565" s="1"/>
      <c r="G991565" s="2"/>
      <c r="H991565" s="2"/>
      <c r="I991565" s="1"/>
      <c r="J991565" s="1"/>
      <c r="K991565" s="1"/>
      <c r="L991565" s="3"/>
    </row>
    <row r="991566" customFormat="1" spans="1:12">
      <c r="A991566" s="1"/>
      <c r="B991566" s="1"/>
      <c r="C991566" s="1"/>
      <c r="D991566" s="1"/>
      <c r="E991566" s="1"/>
      <c r="F991566" s="1"/>
      <c r="G991566" s="2"/>
      <c r="H991566" s="2"/>
      <c r="I991566" s="1"/>
      <c r="J991566" s="1"/>
      <c r="K991566" s="1"/>
      <c r="L991566" s="3"/>
    </row>
    <row r="991567" customFormat="1" spans="1:12">
      <c r="A991567" s="1"/>
      <c r="B991567" s="1"/>
      <c r="C991567" s="1"/>
      <c r="D991567" s="1"/>
      <c r="E991567" s="1"/>
      <c r="F991567" s="1"/>
      <c r="G991567" s="2"/>
      <c r="H991567" s="2"/>
      <c r="I991567" s="1"/>
      <c r="J991567" s="1"/>
      <c r="K991567" s="1"/>
      <c r="L991567" s="3"/>
    </row>
    <row r="991568" customFormat="1" spans="1:12">
      <c r="A991568" s="1"/>
      <c r="B991568" s="1"/>
      <c r="C991568" s="1"/>
      <c r="D991568" s="1"/>
      <c r="E991568" s="1"/>
      <c r="F991568" s="1"/>
      <c r="G991568" s="2"/>
      <c r="H991568" s="2"/>
      <c r="I991568" s="1"/>
      <c r="J991568" s="1"/>
      <c r="K991568" s="1"/>
      <c r="L991568" s="3"/>
    </row>
    <row r="991569" customFormat="1" spans="1:12">
      <c r="A991569" s="1"/>
      <c r="B991569" s="1"/>
      <c r="C991569" s="1"/>
      <c r="D991569" s="1"/>
      <c r="E991569" s="1"/>
      <c r="F991569" s="1"/>
      <c r="G991569" s="2"/>
      <c r="H991569" s="2"/>
      <c r="I991569" s="1"/>
      <c r="J991569" s="1"/>
      <c r="K991569" s="1"/>
      <c r="L991569" s="3"/>
    </row>
    <row r="991570" customFormat="1" spans="1:12">
      <c r="A991570" s="1"/>
      <c r="B991570" s="1"/>
      <c r="C991570" s="1"/>
      <c r="D991570" s="1"/>
      <c r="E991570" s="1"/>
      <c r="F991570" s="1"/>
      <c r="G991570" s="2"/>
      <c r="H991570" s="2"/>
      <c r="I991570" s="1"/>
      <c r="J991570" s="1"/>
      <c r="K991570" s="1"/>
      <c r="L991570" s="3"/>
    </row>
    <row r="991571" customFormat="1" spans="1:12">
      <c r="A991571" s="1"/>
      <c r="B991571" s="1"/>
      <c r="C991571" s="1"/>
      <c r="D991571" s="1"/>
      <c r="E991571" s="1"/>
      <c r="F991571" s="1"/>
      <c r="G991571" s="2"/>
      <c r="H991571" s="2"/>
      <c r="I991571" s="1"/>
      <c r="J991571" s="1"/>
      <c r="K991571" s="1"/>
      <c r="L991571" s="3"/>
    </row>
    <row r="991572" customFormat="1" spans="1:12">
      <c r="A991572" s="1"/>
      <c r="B991572" s="1"/>
      <c r="C991572" s="1"/>
      <c r="D991572" s="1"/>
      <c r="E991572" s="1"/>
      <c r="F991572" s="1"/>
      <c r="G991572" s="2"/>
      <c r="H991572" s="2"/>
      <c r="I991572" s="1"/>
      <c r="J991572" s="1"/>
      <c r="K991572" s="1"/>
      <c r="L991572" s="3"/>
    </row>
    <row r="991573" customFormat="1" spans="1:12">
      <c r="A991573" s="1"/>
      <c r="B991573" s="1"/>
      <c r="C991573" s="1"/>
      <c r="D991573" s="1"/>
      <c r="E991573" s="1"/>
      <c r="F991573" s="1"/>
      <c r="G991573" s="2"/>
      <c r="H991573" s="2"/>
      <c r="I991573" s="1"/>
      <c r="J991573" s="1"/>
      <c r="K991573" s="1"/>
      <c r="L991573" s="3"/>
    </row>
    <row r="991574" customFormat="1" spans="1:12">
      <c r="A991574" s="1"/>
      <c r="B991574" s="1"/>
      <c r="C991574" s="1"/>
      <c r="D991574" s="1"/>
      <c r="E991574" s="1"/>
      <c r="F991574" s="1"/>
      <c r="G991574" s="2"/>
      <c r="H991574" s="2"/>
      <c r="I991574" s="1"/>
      <c r="J991574" s="1"/>
      <c r="K991574" s="1"/>
      <c r="L991574" s="3"/>
    </row>
    <row r="991575" customFormat="1" spans="1:12">
      <c r="A991575" s="1"/>
      <c r="B991575" s="1"/>
      <c r="C991575" s="1"/>
      <c r="D991575" s="1"/>
      <c r="E991575" s="1"/>
      <c r="F991575" s="1"/>
      <c r="G991575" s="2"/>
      <c r="H991575" s="2"/>
      <c r="I991575" s="1"/>
      <c r="J991575" s="1"/>
      <c r="K991575" s="1"/>
      <c r="L991575" s="3"/>
    </row>
    <row r="991576" customFormat="1" spans="1:12">
      <c r="A991576" s="1"/>
      <c r="B991576" s="1"/>
      <c r="C991576" s="1"/>
      <c r="D991576" s="1"/>
      <c r="E991576" s="1"/>
      <c r="F991576" s="1"/>
      <c r="G991576" s="2"/>
      <c r="H991576" s="2"/>
      <c r="I991576" s="1"/>
      <c r="J991576" s="1"/>
      <c r="K991576" s="1"/>
      <c r="L991576" s="3"/>
    </row>
    <row r="991577" customFormat="1" spans="1:12">
      <c r="A991577" s="1"/>
      <c r="B991577" s="1"/>
      <c r="C991577" s="1"/>
      <c r="D991577" s="1"/>
      <c r="E991577" s="1"/>
      <c r="F991577" s="1"/>
      <c r="G991577" s="2"/>
      <c r="H991577" s="2"/>
      <c r="I991577" s="1"/>
      <c r="J991577" s="1"/>
      <c r="K991577" s="1"/>
      <c r="L991577" s="3"/>
    </row>
    <row r="991578" customFormat="1" spans="1:12">
      <c r="A991578" s="1"/>
      <c r="B991578" s="1"/>
      <c r="C991578" s="1"/>
      <c r="D991578" s="1"/>
      <c r="E991578" s="1"/>
      <c r="F991578" s="1"/>
      <c r="G991578" s="2"/>
      <c r="H991578" s="2"/>
      <c r="I991578" s="1"/>
      <c r="J991578" s="1"/>
      <c r="K991578" s="1"/>
      <c r="L991578" s="3"/>
    </row>
    <row r="991579" customFormat="1" spans="1:12">
      <c r="A991579" s="1"/>
      <c r="B991579" s="1"/>
      <c r="C991579" s="1"/>
      <c r="D991579" s="1"/>
      <c r="E991579" s="1"/>
      <c r="F991579" s="1"/>
      <c r="G991579" s="2"/>
      <c r="H991579" s="2"/>
      <c r="I991579" s="1"/>
      <c r="J991579" s="1"/>
      <c r="K991579" s="1"/>
      <c r="L991579" s="3"/>
    </row>
    <row r="991580" customFormat="1" spans="1:12">
      <c r="A991580" s="1"/>
      <c r="B991580" s="1"/>
      <c r="C991580" s="1"/>
      <c r="D991580" s="1"/>
      <c r="E991580" s="1"/>
      <c r="F991580" s="1"/>
      <c r="G991580" s="2"/>
      <c r="H991580" s="2"/>
      <c r="I991580" s="1"/>
      <c r="J991580" s="1"/>
      <c r="K991580" s="1"/>
      <c r="L991580" s="3"/>
    </row>
    <row r="991581" customFormat="1" spans="1:12">
      <c r="A991581" s="1"/>
      <c r="B991581" s="1"/>
      <c r="C991581" s="1"/>
      <c r="D991581" s="1"/>
      <c r="E991581" s="1"/>
      <c r="F991581" s="1"/>
      <c r="G991581" s="2"/>
      <c r="H991581" s="2"/>
      <c r="I991581" s="1"/>
      <c r="J991581" s="1"/>
      <c r="K991581" s="1"/>
      <c r="L991581" s="3"/>
    </row>
    <row r="991582" customFormat="1" spans="1:12">
      <c r="A991582" s="1"/>
      <c r="B991582" s="1"/>
      <c r="C991582" s="1"/>
      <c r="D991582" s="1"/>
      <c r="E991582" s="1"/>
      <c r="F991582" s="1"/>
      <c r="G991582" s="2"/>
      <c r="H991582" s="2"/>
      <c r="I991582" s="1"/>
      <c r="J991582" s="1"/>
      <c r="K991582" s="1"/>
      <c r="L991582" s="3"/>
    </row>
    <row r="991583" customFormat="1" spans="1:12">
      <c r="A991583" s="1"/>
      <c r="B991583" s="1"/>
      <c r="C991583" s="1"/>
      <c r="D991583" s="1"/>
      <c r="E991583" s="1"/>
      <c r="F991583" s="1"/>
      <c r="G991583" s="2"/>
      <c r="H991583" s="2"/>
      <c r="I991583" s="1"/>
      <c r="J991583" s="1"/>
      <c r="K991583" s="1"/>
      <c r="L991583" s="3"/>
    </row>
    <row r="991584" customFormat="1" spans="1:12">
      <c r="A991584" s="1"/>
      <c r="B991584" s="1"/>
      <c r="C991584" s="1"/>
      <c r="D991584" s="1"/>
      <c r="E991584" s="1"/>
      <c r="F991584" s="1"/>
      <c r="G991584" s="2"/>
      <c r="H991584" s="2"/>
      <c r="I991584" s="1"/>
      <c r="J991584" s="1"/>
      <c r="K991584" s="1"/>
      <c r="L991584" s="3"/>
    </row>
    <row r="991585" customFormat="1" spans="1:12">
      <c r="A991585" s="1"/>
      <c r="B991585" s="1"/>
      <c r="C991585" s="1"/>
      <c r="D991585" s="1"/>
      <c r="E991585" s="1"/>
      <c r="F991585" s="1"/>
      <c r="G991585" s="2"/>
      <c r="H991585" s="2"/>
      <c r="I991585" s="1"/>
      <c r="J991585" s="1"/>
      <c r="K991585" s="1"/>
      <c r="L991585" s="3"/>
    </row>
    <row r="991586" customFormat="1" spans="1:12">
      <c r="A991586" s="1"/>
      <c r="B991586" s="1"/>
      <c r="C991586" s="1"/>
      <c r="D991586" s="1"/>
      <c r="E991586" s="1"/>
      <c r="F991586" s="1"/>
      <c r="G991586" s="2"/>
      <c r="H991586" s="2"/>
      <c r="I991586" s="1"/>
      <c r="J991586" s="1"/>
      <c r="K991586" s="1"/>
      <c r="L991586" s="3"/>
    </row>
    <row r="991587" customFormat="1" spans="1:12">
      <c r="A991587" s="1"/>
      <c r="B991587" s="1"/>
      <c r="C991587" s="1"/>
      <c r="D991587" s="1"/>
      <c r="E991587" s="1"/>
      <c r="F991587" s="1"/>
      <c r="G991587" s="2"/>
      <c r="H991587" s="2"/>
      <c r="I991587" s="1"/>
      <c r="J991587" s="1"/>
      <c r="K991587" s="1"/>
      <c r="L991587" s="3"/>
    </row>
    <row r="991588" customFormat="1" spans="1:12">
      <c r="A991588" s="1"/>
      <c r="B991588" s="1"/>
      <c r="C991588" s="1"/>
      <c r="D991588" s="1"/>
      <c r="E991588" s="1"/>
      <c r="F991588" s="1"/>
      <c r="G991588" s="2"/>
      <c r="H991588" s="2"/>
      <c r="I991588" s="1"/>
      <c r="J991588" s="1"/>
      <c r="K991588" s="1"/>
      <c r="L991588" s="3"/>
    </row>
    <row r="991589" customFormat="1" spans="1:12">
      <c r="A991589" s="1"/>
      <c r="B991589" s="1"/>
      <c r="C991589" s="1"/>
      <c r="D991589" s="1"/>
      <c r="E991589" s="1"/>
      <c r="F991589" s="1"/>
      <c r="G991589" s="2"/>
      <c r="H991589" s="2"/>
      <c r="I991589" s="1"/>
      <c r="J991589" s="1"/>
      <c r="K991589" s="1"/>
      <c r="L991589" s="3"/>
    </row>
    <row r="991590" customFormat="1" spans="1:12">
      <c r="A991590" s="1"/>
      <c r="B991590" s="1"/>
      <c r="C991590" s="1"/>
      <c r="D991590" s="1"/>
      <c r="E991590" s="1"/>
      <c r="F991590" s="1"/>
      <c r="G991590" s="2"/>
      <c r="H991590" s="2"/>
      <c r="I991590" s="1"/>
      <c r="J991590" s="1"/>
      <c r="K991590" s="1"/>
      <c r="L991590" s="3"/>
    </row>
    <row r="991591" customFormat="1" spans="1:12">
      <c r="A991591" s="1"/>
      <c r="B991591" s="1"/>
      <c r="C991591" s="1"/>
      <c r="D991591" s="1"/>
      <c r="E991591" s="1"/>
      <c r="F991591" s="1"/>
      <c r="G991591" s="2"/>
      <c r="H991591" s="2"/>
      <c r="I991591" s="1"/>
      <c r="J991591" s="1"/>
      <c r="K991591" s="1"/>
      <c r="L991591" s="3"/>
    </row>
    <row r="991592" customFormat="1" spans="1:12">
      <c r="A991592" s="1"/>
      <c r="B991592" s="1"/>
      <c r="C991592" s="1"/>
      <c r="D991592" s="1"/>
      <c r="E991592" s="1"/>
      <c r="F991592" s="1"/>
      <c r="G991592" s="2"/>
      <c r="H991592" s="2"/>
      <c r="I991592" s="1"/>
      <c r="J991592" s="1"/>
      <c r="K991592" s="1"/>
      <c r="L991592" s="3"/>
    </row>
    <row r="991593" customFormat="1" spans="1:12">
      <c r="A991593" s="1"/>
      <c r="B991593" s="1"/>
      <c r="C991593" s="1"/>
      <c r="D991593" s="1"/>
      <c r="E991593" s="1"/>
      <c r="F991593" s="1"/>
      <c r="G991593" s="2"/>
      <c r="H991593" s="2"/>
      <c r="I991593" s="1"/>
      <c r="J991593" s="1"/>
      <c r="K991593" s="1"/>
      <c r="L991593" s="3"/>
    </row>
    <row r="991594" customFormat="1" spans="1:12">
      <c r="A991594" s="1"/>
      <c r="B991594" s="1"/>
      <c r="C991594" s="1"/>
      <c r="D991594" s="1"/>
      <c r="E991594" s="1"/>
      <c r="F991594" s="1"/>
      <c r="G991594" s="2"/>
      <c r="H991594" s="2"/>
      <c r="I991594" s="1"/>
      <c r="J991594" s="1"/>
      <c r="K991594" s="1"/>
      <c r="L991594" s="3"/>
    </row>
    <row r="991595" customFormat="1" spans="1:12">
      <c r="A991595" s="1"/>
      <c r="B991595" s="1"/>
      <c r="C991595" s="1"/>
      <c r="D991595" s="1"/>
      <c r="E991595" s="1"/>
      <c r="F991595" s="1"/>
      <c r="G991595" s="2"/>
      <c r="H991595" s="2"/>
      <c r="I991595" s="1"/>
      <c r="J991595" s="1"/>
      <c r="K991595" s="1"/>
      <c r="L991595" s="3"/>
    </row>
    <row r="991596" customFormat="1" spans="1:12">
      <c r="A991596" s="1"/>
      <c r="B991596" s="1"/>
      <c r="C991596" s="1"/>
      <c r="D991596" s="1"/>
      <c r="E991596" s="1"/>
      <c r="F991596" s="1"/>
      <c r="G991596" s="2"/>
      <c r="H991596" s="2"/>
      <c r="I991596" s="1"/>
      <c r="J991596" s="1"/>
      <c r="K991596" s="1"/>
      <c r="L991596" s="3"/>
    </row>
    <row r="991597" customFormat="1" spans="1:12">
      <c r="A991597" s="1"/>
      <c r="B991597" s="1"/>
      <c r="C991597" s="1"/>
      <c r="D991597" s="1"/>
      <c r="E991597" s="1"/>
      <c r="F991597" s="1"/>
      <c r="G991597" s="2"/>
      <c r="H991597" s="2"/>
      <c r="I991597" s="1"/>
      <c r="J991597" s="1"/>
      <c r="K991597" s="1"/>
      <c r="L991597" s="3"/>
    </row>
    <row r="991598" customFormat="1" spans="1:12">
      <c r="A991598" s="1"/>
      <c r="B991598" s="1"/>
      <c r="C991598" s="1"/>
      <c r="D991598" s="1"/>
      <c r="E991598" s="1"/>
      <c r="F991598" s="1"/>
      <c r="G991598" s="2"/>
      <c r="H991598" s="2"/>
      <c r="I991598" s="1"/>
      <c r="J991598" s="1"/>
      <c r="K991598" s="1"/>
      <c r="L991598" s="3"/>
    </row>
    <row r="991599" customFormat="1" spans="1:12">
      <c r="A991599" s="1"/>
      <c r="B991599" s="1"/>
      <c r="C991599" s="1"/>
      <c r="D991599" s="1"/>
      <c r="E991599" s="1"/>
      <c r="F991599" s="1"/>
      <c r="G991599" s="2"/>
      <c r="H991599" s="2"/>
      <c r="I991599" s="1"/>
      <c r="J991599" s="1"/>
      <c r="K991599" s="1"/>
      <c r="L991599" s="3"/>
    </row>
    <row r="991600" customFormat="1" spans="1:12">
      <c r="A991600" s="1"/>
      <c r="B991600" s="1"/>
      <c r="C991600" s="1"/>
      <c r="D991600" s="1"/>
      <c r="E991600" s="1"/>
      <c r="F991600" s="1"/>
      <c r="G991600" s="2"/>
      <c r="H991600" s="2"/>
      <c r="I991600" s="1"/>
      <c r="J991600" s="1"/>
      <c r="K991600" s="1"/>
      <c r="L991600" s="3"/>
    </row>
    <row r="991601" customFormat="1" spans="1:12">
      <c r="A991601" s="1"/>
      <c r="B991601" s="1"/>
      <c r="C991601" s="1"/>
      <c r="D991601" s="1"/>
      <c r="E991601" s="1"/>
      <c r="F991601" s="1"/>
      <c r="G991601" s="2"/>
      <c r="H991601" s="2"/>
      <c r="I991601" s="1"/>
      <c r="J991601" s="1"/>
      <c r="K991601" s="1"/>
      <c r="L991601" s="3"/>
    </row>
    <row r="991602" customFormat="1" spans="1:12">
      <c r="A991602" s="1"/>
      <c r="B991602" s="1"/>
      <c r="C991602" s="1"/>
      <c r="D991602" s="1"/>
      <c r="E991602" s="1"/>
      <c r="F991602" s="1"/>
      <c r="G991602" s="2"/>
      <c r="H991602" s="2"/>
      <c r="I991602" s="1"/>
      <c r="J991602" s="1"/>
      <c r="K991602" s="1"/>
      <c r="L991602" s="3"/>
    </row>
    <row r="991603" customFormat="1" spans="1:12">
      <c r="A991603" s="1"/>
      <c r="B991603" s="1"/>
      <c r="C991603" s="1"/>
      <c r="D991603" s="1"/>
      <c r="E991603" s="1"/>
      <c r="F991603" s="1"/>
      <c r="G991603" s="2"/>
      <c r="H991603" s="2"/>
      <c r="I991603" s="1"/>
      <c r="J991603" s="1"/>
      <c r="K991603" s="1"/>
      <c r="L991603" s="3"/>
    </row>
    <row r="991604" customFormat="1" spans="1:12">
      <c r="A991604" s="1"/>
      <c r="B991604" s="1"/>
      <c r="C991604" s="1"/>
      <c r="D991604" s="1"/>
      <c r="E991604" s="1"/>
      <c r="F991604" s="1"/>
      <c r="G991604" s="2"/>
      <c r="H991604" s="2"/>
      <c r="I991604" s="1"/>
      <c r="J991604" s="1"/>
      <c r="K991604" s="1"/>
      <c r="L991604" s="3"/>
    </row>
    <row r="991605" customFormat="1" spans="1:12">
      <c r="A991605" s="1"/>
      <c r="B991605" s="1"/>
      <c r="C991605" s="1"/>
      <c r="D991605" s="1"/>
      <c r="E991605" s="1"/>
      <c r="F991605" s="1"/>
      <c r="G991605" s="2"/>
      <c r="H991605" s="2"/>
      <c r="I991605" s="1"/>
      <c r="J991605" s="1"/>
      <c r="K991605" s="1"/>
      <c r="L991605" s="3"/>
    </row>
    <row r="991606" customFormat="1" spans="1:12">
      <c r="A991606" s="1"/>
      <c r="B991606" s="1"/>
      <c r="C991606" s="1"/>
      <c r="D991606" s="1"/>
      <c r="E991606" s="1"/>
      <c r="F991606" s="1"/>
      <c r="G991606" s="2"/>
      <c r="H991606" s="2"/>
      <c r="I991606" s="1"/>
      <c r="J991606" s="1"/>
      <c r="K991606" s="1"/>
      <c r="L991606" s="3"/>
    </row>
    <row r="991607" customFormat="1" spans="1:12">
      <c r="A991607" s="1"/>
      <c r="B991607" s="1"/>
      <c r="C991607" s="1"/>
      <c r="D991607" s="1"/>
      <c r="E991607" s="1"/>
      <c r="F991607" s="1"/>
      <c r="G991607" s="2"/>
      <c r="H991607" s="2"/>
      <c r="I991607" s="1"/>
      <c r="J991607" s="1"/>
      <c r="K991607" s="1"/>
      <c r="L991607" s="3"/>
    </row>
    <row r="991608" customFormat="1" spans="1:12">
      <c r="A991608" s="1"/>
      <c r="B991608" s="1"/>
      <c r="C991608" s="1"/>
      <c r="D991608" s="1"/>
      <c r="E991608" s="1"/>
      <c r="F991608" s="1"/>
      <c r="G991608" s="2"/>
      <c r="H991608" s="2"/>
      <c r="I991608" s="1"/>
      <c r="J991608" s="1"/>
      <c r="K991608" s="1"/>
      <c r="L991608" s="3"/>
    </row>
    <row r="991609" customFormat="1" spans="1:12">
      <c r="A991609" s="1"/>
      <c r="B991609" s="1"/>
      <c r="C991609" s="1"/>
      <c r="D991609" s="1"/>
      <c r="E991609" s="1"/>
      <c r="F991609" s="1"/>
      <c r="G991609" s="2"/>
      <c r="H991609" s="2"/>
      <c r="I991609" s="1"/>
      <c r="J991609" s="1"/>
      <c r="K991609" s="1"/>
      <c r="L991609" s="3"/>
    </row>
    <row r="991610" customFormat="1" spans="1:12">
      <c r="A991610" s="1"/>
      <c r="B991610" s="1"/>
      <c r="C991610" s="1"/>
      <c r="D991610" s="1"/>
      <c r="E991610" s="1"/>
      <c r="F991610" s="1"/>
      <c r="G991610" s="2"/>
      <c r="H991610" s="2"/>
      <c r="I991610" s="1"/>
      <c r="J991610" s="1"/>
      <c r="K991610" s="1"/>
      <c r="L991610" s="3"/>
    </row>
    <row r="991611" customFormat="1" spans="1:12">
      <c r="A991611" s="1"/>
      <c r="B991611" s="1"/>
      <c r="C991611" s="1"/>
      <c r="D991611" s="1"/>
      <c r="E991611" s="1"/>
      <c r="F991611" s="1"/>
      <c r="G991611" s="2"/>
      <c r="H991611" s="2"/>
      <c r="I991611" s="1"/>
      <c r="J991611" s="1"/>
      <c r="K991611" s="1"/>
      <c r="L991611" s="3"/>
    </row>
    <row r="991612" customFormat="1" spans="1:12">
      <c r="A991612" s="1"/>
      <c r="B991612" s="1"/>
      <c r="C991612" s="1"/>
      <c r="D991612" s="1"/>
      <c r="E991612" s="1"/>
      <c r="F991612" s="1"/>
      <c r="G991612" s="2"/>
      <c r="H991612" s="2"/>
      <c r="I991612" s="1"/>
      <c r="J991612" s="1"/>
      <c r="K991612" s="1"/>
      <c r="L991612" s="3"/>
    </row>
    <row r="991613" customFormat="1" spans="1:12">
      <c r="A991613" s="1"/>
      <c r="B991613" s="1"/>
      <c r="C991613" s="1"/>
      <c r="D991613" s="1"/>
      <c r="E991613" s="1"/>
      <c r="F991613" s="1"/>
      <c r="G991613" s="2"/>
      <c r="H991613" s="2"/>
      <c r="I991613" s="1"/>
      <c r="J991613" s="1"/>
      <c r="K991613" s="1"/>
      <c r="L991613" s="3"/>
    </row>
    <row r="991614" customFormat="1" spans="1:12">
      <c r="A991614" s="1"/>
      <c r="B991614" s="1"/>
      <c r="C991614" s="1"/>
      <c r="D991614" s="1"/>
      <c r="E991614" s="1"/>
      <c r="F991614" s="1"/>
      <c r="G991614" s="2"/>
      <c r="H991614" s="2"/>
      <c r="I991614" s="1"/>
      <c r="J991614" s="1"/>
      <c r="K991614" s="1"/>
      <c r="L991614" s="3"/>
    </row>
    <row r="991615" customFormat="1" spans="1:12">
      <c r="A991615" s="1"/>
      <c r="B991615" s="1"/>
      <c r="C991615" s="1"/>
      <c r="D991615" s="1"/>
      <c r="E991615" s="1"/>
      <c r="F991615" s="1"/>
      <c r="G991615" s="2"/>
      <c r="H991615" s="2"/>
      <c r="I991615" s="1"/>
      <c r="J991615" s="1"/>
      <c r="K991615" s="1"/>
      <c r="L991615" s="3"/>
    </row>
    <row r="991616" customFormat="1" spans="1:12">
      <c r="A991616" s="1"/>
      <c r="B991616" s="1"/>
      <c r="C991616" s="1"/>
      <c r="D991616" s="1"/>
      <c r="E991616" s="1"/>
      <c r="F991616" s="1"/>
      <c r="G991616" s="2"/>
      <c r="H991616" s="2"/>
      <c r="I991616" s="1"/>
      <c r="J991616" s="1"/>
      <c r="K991616" s="1"/>
      <c r="L991616" s="3"/>
    </row>
    <row r="991617" customFormat="1" spans="1:12">
      <c r="A991617" s="1"/>
      <c r="B991617" s="1"/>
      <c r="C991617" s="1"/>
      <c r="D991617" s="1"/>
      <c r="E991617" s="1"/>
      <c r="F991617" s="1"/>
      <c r="G991617" s="2"/>
      <c r="H991617" s="2"/>
      <c r="I991617" s="1"/>
      <c r="J991617" s="1"/>
      <c r="K991617" s="1"/>
      <c r="L991617" s="3"/>
    </row>
    <row r="991618" customFormat="1" spans="1:12">
      <c r="A991618" s="1"/>
      <c r="B991618" s="1"/>
      <c r="C991618" s="1"/>
      <c r="D991618" s="1"/>
      <c r="E991618" s="1"/>
      <c r="F991618" s="1"/>
      <c r="G991618" s="2"/>
      <c r="H991618" s="2"/>
      <c r="I991618" s="1"/>
      <c r="J991618" s="1"/>
      <c r="K991618" s="1"/>
      <c r="L991618" s="3"/>
    </row>
    <row r="991619" customFormat="1" spans="1:12">
      <c r="A991619" s="1"/>
      <c r="B991619" s="1"/>
      <c r="C991619" s="1"/>
      <c r="D991619" s="1"/>
      <c r="E991619" s="1"/>
      <c r="F991619" s="1"/>
      <c r="G991619" s="2"/>
      <c r="H991619" s="2"/>
      <c r="I991619" s="1"/>
      <c r="J991619" s="1"/>
      <c r="K991619" s="1"/>
      <c r="L991619" s="3"/>
    </row>
    <row r="991620" customFormat="1" spans="1:12">
      <c r="A991620" s="1"/>
      <c r="B991620" s="1"/>
      <c r="C991620" s="1"/>
      <c r="D991620" s="1"/>
      <c r="E991620" s="1"/>
      <c r="F991620" s="1"/>
      <c r="G991620" s="2"/>
      <c r="H991620" s="2"/>
      <c r="I991620" s="1"/>
      <c r="J991620" s="1"/>
      <c r="K991620" s="1"/>
      <c r="L991620" s="3"/>
    </row>
    <row r="991621" customFormat="1" spans="1:12">
      <c r="A991621" s="1"/>
      <c r="B991621" s="1"/>
      <c r="C991621" s="1"/>
      <c r="D991621" s="1"/>
      <c r="E991621" s="1"/>
      <c r="F991621" s="1"/>
      <c r="G991621" s="2"/>
      <c r="H991621" s="2"/>
      <c r="I991621" s="1"/>
      <c r="J991621" s="1"/>
      <c r="K991621" s="1"/>
      <c r="L991621" s="3"/>
    </row>
    <row r="991622" customFormat="1" spans="1:12">
      <c r="A991622" s="1"/>
      <c r="B991622" s="1"/>
      <c r="C991622" s="1"/>
      <c r="D991622" s="1"/>
      <c r="E991622" s="1"/>
      <c r="F991622" s="1"/>
      <c r="G991622" s="2"/>
      <c r="H991622" s="2"/>
      <c r="I991622" s="1"/>
      <c r="J991622" s="1"/>
      <c r="K991622" s="1"/>
      <c r="L991622" s="3"/>
    </row>
    <row r="991623" customFormat="1" spans="1:12">
      <c r="A991623" s="1"/>
      <c r="B991623" s="1"/>
      <c r="C991623" s="1"/>
      <c r="D991623" s="1"/>
      <c r="E991623" s="1"/>
      <c r="F991623" s="1"/>
      <c r="G991623" s="2"/>
      <c r="H991623" s="2"/>
      <c r="I991623" s="1"/>
      <c r="J991623" s="1"/>
      <c r="K991623" s="1"/>
      <c r="L991623" s="3"/>
    </row>
    <row r="991624" customFormat="1" spans="1:12">
      <c r="A991624" s="1"/>
      <c r="B991624" s="1"/>
      <c r="C991624" s="1"/>
      <c r="D991624" s="1"/>
      <c r="E991624" s="1"/>
      <c r="F991624" s="1"/>
      <c r="G991624" s="2"/>
      <c r="H991624" s="2"/>
      <c r="I991624" s="1"/>
      <c r="J991624" s="1"/>
      <c r="K991624" s="1"/>
      <c r="L991624" s="3"/>
    </row>
    <row r="991625" customFormat="1" spans="1:12">
      <c r="A991625" s="1"/>
      <c r="B991625" s="1"/>
      <c r="C991625" s="1"/>
      <c r="D991625" s="1"/>
      <c r="E991625" s="1"/>
      <c r="F991625" s="1"/>
      <c r="G991625" s="2"/>
      <c r="H991625" s="2"/>
      <c r="I991625" s="1"/>
      <c r="J991625" s="1"/>
      <c r="K991625" s="1"/>
      <c r="L991625" s="3"/>
    </row>
    <row r="991626" customFormat="1" spans="1:12">
      <c r="A991626" s="1"/>
      <c r="B991626" s="1"/>
      <c r="C991626" s="1"/>
      <c r="D991626" s="1"/>
      <c r="E991626" s="1"/>
      <c r="F991626" s="1"/>
      <c r="G991626" s="2"/>
      <c r="H991626" s="2"/>
      <c r="I991626" s="1"/>
      <c r="J991626" s="1"/>
      <c r="K991626" s="1"/>
      <c r="L991626" s="3"/>
    </row>
    <row r="991627" customFormat="1" spans="1:12">
      <c r="A991627" s="1"/>
      <c r="B991627" s="1"/>
      <c r="C991627" s="1"/>
      <c r="D991627" s="1"/>
      <c r="E991627" s="1"/>
      <c r="F991627" s="1"/>
      <c r="G991627" s="2"/>
      <c r="H991627" s="2"/>
      <c r="I991627" s="1"/>
      <c r="J991627" s="1"/>
      <c r="K991627" s="1"/>
      <c r="L991627" s="3"/>
    </row>
    <row r="991628" customFormat="1" spans="1:12">
      <c r="A991628" s="1"/>
      <c r="B991628" s="1"/>
      <c r="C991628" s="1"/>
      <c r="D991628" s="1"/>
      <c r="E991628" s="1"/>
      <c r="F991628" s="1"/>
      <c r="G991628" s="2"/>
      <c r="H991628" s="2"/>
      <c r="I991628" s="1"/>
      <c r="J991628" s="1"/>
      <c r="K991628" s="1"/>
      <c r="L991628" s="3"/>
    </row>
    <row r="991629" customFormat="1" spans="1:12">
      <c r="A991629" s="1"/>
      <c r="B991629" s="1"/>
      <c r="C991629" s="1"/>
      <c r="D991629" s="1"/>
      <c r="E991629" s="1"/>
      <c r="F991629" s="1"/>
      <c r="G991629" s="2"/>
      <c r="H991629" s="2"/>
      <c r="I991629" s="1"/>
      <c r="J991629" s="1"/>
      <c r="K991629" s="1"/>
      <c r="L991629" s="3"/>
    </row>
    <row r="991630" customFormat="1" spans="1:12">
      <c r="A991630" s="1"/>
      <c r="B991630" s="1"/>
      <c r="C991630" s="1"/>
      <c r="D991630" s="1"/>
      <c r="E991630" s="1"/>
      <c r="F991630" s="1"/>
      <c r="G991630" s="2"/>
      <c r="H991630" s="2"/>
      <c r="I991630" s="1"/>
      <c r="J991630" s="1"/>
      <c r="K991630" s="1"/>
      <c r="L991630" s="3"/>
    </row>
    <row r="991631" customFormat="1" spans="1:12">
      <c r="A991631" s="1"/>
      <c r="B991631" s="1"/>
      <c r="C991631" s="1"/>
      <c r="D991631" s="1"/>
      <c r="E991631" s="1"/>
      <c r="F991631" s="1"/>
      <c r="G991631" s="2"/>
      <c r="H991631" s="2"/>
      <c r="I991631" s="1"/>
      <c r="J991631" s="1"/>
      <c r="K991631" s="1"/>
      <c r="L991631" s="3"/>
    </row>
    <row r="991632" customFormat="1" spans="1:12">
      <c r="A991632" s="1"/>
      <c r="B991632" s="1"/>
      <c r="C991632" s="1"/>
      <c r="D991632" s="1"/>
      <c r="E991632" s="1"/>
      <c r="F991632" s="1"/>
      <c r="G991632" s="2"/>
      <c r="H991632" s="2"/>
      <c r="I991632" s="1"/>
      <c r="J991632" s="1"/>
      <c r="K991632" s="1"/>
      <c r="L991632" s="3"/>
    </row>
    <row r="991633" customFormat="1" spans="1:12">
      <c r="A991633" s="1"/>
      <c r="B991633" s="1"/>
      <c r="C991633" s="1"/>
      <c r="D991633" s="1"/>
      <c r="E991633" s="1"/>
      <c r="F991633" s="1"/>
      <c r="G991633" s="2"/>
      <c r="H991633" s="2"/>
      <c r="I991633" s="1"/>
      <c r="J991633" s="1"/>
      <c r="K991633" s="1"/>
      <c r="L991633" s="3"/>
    </row>
    <row r="991634" customFormat="1" spans="1:12">
      <c r="A991634" s="1"/>
      <c r="B991634" s="1"/>
      <c r="C991634" s="1"/>
      <c r="D991634" s="1"/>
      <c r="E991634" s="1"/>
      <c r="F991634" s="1"/>
      <c r="G991634" s="2"/>
      <c r="H991634" s="2"/>
      <c r="I991634" s="1"/>
      <c r="J991634" s="1"/>
      <c r="K991634" s="1"/>
      <c r="L991634" s="3"/>
    </row>
    <row r="991635" customFormat="1" spans="1:12">
      <c r="A991635" s="1"/>
      <c r="B991635" s="1"/>
      <c r="C991635" s="1"/>
      <c r="D991635" s="1"/>
      <c r="E991635" s="1"/>
      <c r="F991635" s="1"/>
      <c r="G991635" s="2"/>
      <c r="H991635" s="2"/>
      <c r="I991635" s="1"/>
      <c r="J991635" s="1"/>
      <c r="K991635" s="1"/>
      <c r="L991635" s="3"/>
    </row>
    <row r="991636" customFormat="1" spans="1:12">
      <c r="A991636" s="1"/>
      <c r="B991636" s="1"/>
      <c r="C991636" s="1"/>
      <c r="D991636" s="1"/>
      <c r="E991636" s="1"/>
      <c r="F991636" s="1"/>
      <c r="G991636" s="2"/>
      <c r="H991636" s="2"/>
      <c r="I991636" s="1"/>
      <c r="J991636" s="1"/>
      <c r="K991636" s="1"/>
      <c r="L991636" s="3"/>
    </row>
    <row r="991637" customFormat="1" spans="1:12">
      <c r="A991637" s="1"/>
      <c r="B991637" s="1"/>
      <c r="C991637" s="1"/>
      <c r="D991637" s="1"/>
      <c r="E991637" s="1"/>
      <c r="F991637" s="1"/>
      <c r="G991637" s="2"/>
      <c r="H991637" s="2"/>
      <c r="I991637" s="1"/>
      <c r="J991637" s="1"/>
      <c r="K991637" s="1"/>
      <c r="L991637" s="3"/>
    </row>
    <row r="991638" customFormat="1" spans="1:12">
      <c r="A991638" s="1"/>
      <c r="B991638" s="1"/>
      <c r="C991638" s="1"/>
      <c r="D991638" s="1"/>
      <c r="E991638" s="1"/>
      <c r="F991638" s="1"/>
      <c r="G991638" s="2"/>
      <c r="H991638" s="2"/>
      <c r="I991638" s="1"/>
      <c r="J991638" s="1"/>
      <c r="K991638" s="1"/>
      <c r="L991638" s="3"/>
    </row>
    <row r="991639" customFormat="1" spans="1:12">
      <c r="A991639" s="1"/>
      <c r="B991639" s="1"/>
      <c r="C991639" s="1"/>
      <c r="D991639" s="1"/>
      <c r="E991639" s="1"/>
      <c r="F991639" s="1"/>
      <c r="G991639" s="2"/>
      <c r="H991639" s="2"/>
      <c r="I991639" s="1"/>
      <c r="J991639" s="1"/>
      <c r="K991639" s="1"/>
      <c r="L991639" s="3"/>
    </row>
    <row r="991640" customFormat="1" spans="1:12">
      <c r="A991640" s="1"/>
      <c r="B991640" s="1"/>
      <c r="C991640" s="1"/>
      <c r="D991640" s="1"/>
      <c r="E991640" s="1"/>
      <c r="F991640" s="1"/>
      <c r="G991640" s="2"/>
      <c r="H991640" s="2"/>
      <c r="I991640" s="1"/>
      <c r="J991640" s="1"/>
      <c r="K991640" s="1"/>
      <c r="L991640" s="3"/>
    </row>
    <row r="991641" customFormat="1" spans="1:12">
      <c r="A991641" s="1"/>
      <c r="B991641" s="1"/>
      <c r="C991641" s="1"/>
      <c r="D991641" s="1"/>
      <c r="E991641" s="1"/>
      <c r="F991641" s="1"/>
      <c r="G991641" s="2"/>
      <c r="H991641" s="2"/>
      <c r="I991641" s="1"/>
      <c r="J991641" s="1"/>
      <c r="K991641" s="1"/>
      <c r="L991641" s="3"/>
    </row>
    <row r="991642" customFormat="1" spans="1:12">
      <c r="A991642" s="1"/>
      <c r="B991642" s="1"/>
      <c r="C991642" s="1"/>
      <c r="D991642" s="1"/>
      <c r="E991642" s="1"/>
      <c r="F991642" s="1"/>
      <c r="G991642" s="2"/>
      <c r="H991642" s="2"/>
      <c r="I991642" s="1"/>
      <c r="J991642" s="1"/>
      <c r="K991642" s="1"/>
      <c r="L991642" s="3"/>
    </row>
    <row r="991643" customFormat="1" spans="1:12">
      <c r="A991643" s="1"/>
      <c r="B991643" s="1"/>
      <c r="C991643" s="1"/>
      <c r="D991643" s="1"/>
      <c r="E991643" s="1"/>
      <c r="F991643" s="1"/>
      <c r="G991643" s="2"/>
      <c r="H991643" s="2"/>
      <c r="I991643" s="1"/>
      <c r="J991643" s="1"/>
      <c r="K991643" s="1"/>
      <c r="L991643" s="3"/>
    </row>
    <row r="991644" customFormat="1" spans="1:12">
      <c r="A991644" s="1"/>
      <c r="B991644" s="1"/>
      <c r="C991644" s="1"/>
      <c r="D991644" s="1"/>
      <c r="E991644" s="1"/>
      <c r="F991644" s="1"/>
      <c r="G991644" s="2"/>
      <c r="H991644" s="2"/>
      <c r="I991644" s="1"/>
      <c r="J991644" s="1"/>
      <c r="K991644" s="1"/>
      <c r="L991644" s="3"/>
    </row>
    <row r="991645" customFormat="1" spans="1:12">
      <c r="A991645" s="1"/>
      <c r="B991645" s="1"/>
      <c r="C991645" s="1"/>
      <c r="D991645" s="1"/>
      <c r="E991645" s="1"/>
      <c r="F991645" s="1"/>
      <c r="G991645" s="2"/>
      <c r="H991645" s="2"/>
      <c r="I991645" s="1"/>
      <c r="J991645" s="1"/>
      <c r="K991645" s="1"/>
      <c r="L991645" s="3"/>
    </row>
    <row r="991646" customFormat="1" spans="1:12">
      <c r="A991646" s="1"/>
      <c r="B991646" s="1"/>
      <c r="C991646" s="1"/>
      <c r="D991646" s="1"/>
      <c r="E991646" s="1"/>
      <c r="F991646" s="1"/>
      <c r="G991646" s="2"/>
      <c r="H991646" s="2"/>
      <c r="I991646" s="1"/>
      <c r="J991646" s="1"/>
      <c r="K991646" s="1"/>
      <c r="L991646" s="3"/>
    </row>
    <row r="991647" customFormat="1" spans="1:12">
      <c r="A991647" s="1"/>
      <c r="B991647" s="1"/>
      <c r="C991647" s="1"/>
      <c r="D991647" s="1"/>
      <c r="E991647" s="1"/>
      <c r="F991647" s="1"/>
      <c r="G991647" s="2"/>
      <c r="H991647" s="2"/>
      <c r="I991647" s="1"/>
      <c r="J991647" s="1"/>
      <c r="K991647" s="1"/>
      <c r="L991647" s="3"/>
    </row>
    <row r="991648" customFormat="1" spans="1:12">
      <c r="A991648" s="1"/>
      <c r="B991648" s="1"/>
      <c r="C991648" s="1"/>
      <c r="D991648" s="1"/>
      <c r="E991648" s="1"/>
      <c r="F991648" s="1"/>
      <c r="G991648" s="2"/>
      <c r="H991648" s="2"/>
      <c r="I991648" s="1"/>
      <c r="J991648" s="1"/>
      <c r="K991648" s="1"/>
      <c r="L991648" s="3"/>
    </row>
    <row r="991649" customFormat="1" spans="1:12">
      <c r="A991649" s="1"/>
      <c r="B991649" s="1"/>
      <c r="C991649" s="1"/>
      <c r="D991649" s="1"/>
      <c r="E991649" s="1"/>
      <c r="F991649" s="1"/>
      <c r="G991649" s="2"/>
      <c r="H991649" s="2"/>
      <c r="I991649" s="1"/>
      <c r="J991649" s="1"/>
      <c r="K991649" s="1"/>
      <c r="L991649" s="3"/>
    </row>
    <row r="991650" customFormat="1" spans="1:12">
      <c r="A991650" s="1"/>
      <c r="B991650" s="1"/>
      <c r="C991650" s="1"/>
      <c r="D991650" s="1"/>
      <c r="E991650" s="1"/>
      <c r="F991650" s="1"/>
      <c r="G991650" s="2"/>
      <c r="H991650" s="2"/>
      <c r="I991650" s="1"/>
      <c r="J991650" s="1"/>
      <c r="K991650" s="1"/>
      <c r="L991650" s="3"/>
    </row>
    <row r="991651" customFormat="1" spans="1:12">
      <c r="A991651" s="1"/>
      <c r="B991651" s="1"/>
      <c r="C991651" s="1"/>
      <c r="D991651" s="1"/>
      <c r="E991651" s="1"/>
      <c r="F991651" s="1"/>
      <c r="G991651" s="2"/>
      <c r="H991651" s="2"/>
      <c r="I991651" s="1"/>
      <c r="J991651" s="1"/>
      <c r="K991651" s="1"/>
      <c r="L991651" s="3"/>
    </row>
    <row r="991652" customFormat="1" spans="1:12">
      <c r="A991652" s="1"/>
      <c r="B991652" s="1"/>
      <c r="C991652" s="1"/>
      <c r="D991652" s="1"/>
      <c r="E991652" s="1"/>
      <c r="F991652" s="1"/>
      <c r="G991652" s="2"/>
      <c r="H991652" s="2"/>
      <c r="I991652" s="1"/>
      <c r="J991652" s="1"/>
      <c r="K991652" s="1"/>
      <c r="L991652" s="3"/>
    </row>
    <row r="991653" customFormat="1" spans="1:12">
      <c r="A991653" s="1"/>
      <c r="B991653" s="1"/>
      <c r="C991653" s="1"/>
      <c r="D991653" s="1"/>
      <c r="E991653" s="1"/>
      <c r="F991653" s="1"/>
      <c r="G991653" s="2"/>
      <c r="H991653" s="2"/>
      <c r="I991653" s="1"/>
      <c r="J991653" s="1"/>
      <c r="K991653" s="1"/>
      <c r="L991653" s="3"/>
    </row>
    <row r="991654" customFormat="1" spans="1:12">
      <c r="A991654" s="1"/>
      <c r="B991654" s="1"/>
      <c r="C991654" s="1"/>
      <c r="D991654" s="1"/>
      <c r="E991654" s="1"/>
      <c r="F991654" s="1"/>
      <c r="G991654" s="2"/>
      <c r="H991654" s="2"/>
      <c r="I991654" s="1"/>
      <c r="J991654" s="1"/>
      <c r="K991654" s="1"/>
      <c r="L991654" s="3"/>
    </row>
    <row r="991655" customFormat="1" spans="1:12">
      <c r="A991655" s="1"/>
      <c r="B991655" s="1"/>
      <c r="C991655" s="1"/>
      <c r="D991655" s="1"/>
      <c r="E991655" s="1"/>
      <c r="F991655" s="1"/>
      <c r="G991655" s="2"/>
      <c r="H991655" s="2"/>
      <c r="I991655" s="1"/>
      <c r="J991655" s="1"/>
      <c r="K991655" s="1"/>
      <c r="L991655" s="3"/>
    </row>
    <row r="991656" customFormat="1" spans="1:12">
      <c r="A991656" s="1"/>
      <c r="B991656" s="1"/>
      <c r="C991656" s="1"/>
      <c r="D991656" s="1"/>
      <c r="E991656" s="1"/>
      <c r="F991656" s="1"/>
      <c r="G991656" s="2"/>
      <c r="H991656" s="2"/>
      <c r="I991656" s="1"/>
      <c r="J991656" s="1"/>
      <c r="K991656" s="1"/>
      <c r="L991656" s="3"/>
    </row>
    <row r="991657" customFormat="1" spans="1:12">
      <c r="A991657" s="1"/>
      <c r="B991657" s="1"/>
      <c r="C991657" s="1"/>
      <c r="D991657" s="1"/>
      <c r="E991657" s="1"/>
      <c r="F991657" s="1"/>
      <c r="G991657" s="2"/>
      <c r="H991657" s="2"/>
      <c r="I991657" s="1"/>
      <c r="J991657" s="1"/>
      <c r="K991657" s="1"/>
      <c r="L991657" s="3"/>
    </row>
    <row r="991658" customFormat="1" spans="1:12">
      <c r="A991658" s="1"/>
      <c r="B991658" s="1"/>
      <c r="C991658" s="1"/>
      <c r="D991658" s="1"/>
      <c r="E991658" s="1"/>
      <c r="F991658" s="1"/>
      <c r="G991658" s="2"/>
      <c r="H991658" s="2"/>
      <c r="I991658" s="1"/>
      <c r="J991658" s="1"/>
      <c r="K991658" s="1"/>
      <c r="L991658" s="3"/>
    </row>
    <row r="991659" customFormat="1" spans="1:12">
      <c r="A991659" s="1"/>
      <c r="B991659" s="1"/>
      <c r="C991659" s="1"/>
      <c r="D991659" s="1"/>
      <c r="E991659" s="1"/>
      <c r="F991659" s="1"/>
      <c r="G991659" s="2"/>
      <c r="H991659" s="2"/>
      <c r="I991659" s="1"/>
      <c r="J991659" s="1"/>
      <c r="K991659" s="1"/>
      <c r="L991659" s="3"/>
    </row>
    <row r="991660" customFormat="1" spans="1:12">
      <c r="A991660" s="1"/>
      <c r="B991660" s="1"/>
      <c r="C991660" s="1"/>
      <c r="D991660" s="1"/>
      <c r="E991660" s="1"/>
      <c r="F991660" s="1"/>
      <c r="G991660" s="2"/>
      <c r="H991660" s="2"/>
      <c r="I991660" s="1"/>
      <c r="J991660" s="1"/>
      <c r="K991660" s="1"/>
      <c r="L991660" s="3"/>
    </row>
    <row r="991661" customFormat="1" spans="1:12">
      <c r="A991661" s="1"/>
      <c r="B991661" s="1"/>
      <c r="C991661" s="1"/>
      <c r="D991661" s="1"/>
      <c r="E991661" s="1"/>
      <c r="F991661" s="1"/>
      <c r="G991661" s="2"/>
      <c r="H991661" s="2"/>
      <c r="I991661" s="1"/>
      <c r="J991661" s="1"/>
      <c r="K991661" s="1"/>
      <c r="L991661" s="3"/>
    </row>
    <row r="991662" customFormat="1" spans="1:12">
      <c r="A991662" s="1"/>
      <c r="B991662" s="1"/>
      <c r="C991662" s="1"/>
      <c r="D991662" s="1"/>
      <c r="E991662" s="1"/>
      <c r="F991662" s="1"/>
      <c r="G991662" s="2"/>
      <c r="H991662" s="2"/>
      <c r="I991662" s="1"/>
      <c r="J991662" s="1"/>
      <c r="K991662" s="1"/>
      <c r="L991662" s="3"/>
    </row>
    <row r="991663" customFormat="1" spans="1:12">
      <c r="A991663" s="1"/>
      <c r="B991663" s="1"/>
      <c r="C991663" s="1"/>
      <c r="D991663" s="1"/>
      <c r="E991663" s="1"/>
      <c r="F991663" s="1"/>
      <c r="G991663" s="2"/>
      <c r="H991663" s="2"/>
      <c r="I991663" s="1"/>
      <c r="J991663" s="1"/>
      <c r="K991663" s="1"/>
      <c r="L991663" s="3"/>
    </row>
    <row r="991664" customFormat="1" spans="1:12">
      <c r="A991664" s="1"/>
      <c r="B991664" s="1"/>
      <c r="C991664" s="1"/>
      <c r="D991664" s="1"/>
      <c r="E991664" s="1"/>
      <c r="F991664" s="1"/>
      <c r="G991664" s="2"/>
      <c r="H991664" s="2"/>
      <c r="I991664" s="1"/>
      <c r="J991664" s="1"/>
      <c r="K991664" s="1"/>
      <c r="L991664" s="3"/>
    </row>
    <row r="991665" customFormat="1" spans="1:12">
      <c r="A991665" s="1"/>
      <c r="B991665" s="1"/>
      <c r="C991665" s="1"/>
      <c r="D991665" s="1"/>
      <c r="E991665" s="1"/>
      <c r="F991665" s="1"/>
      <c r="G991665" s="2"/>
      <c r="H991665" s="2"/>
      <c r="I991665" s="1"/>
      <c r="J991665" s="1"/>
      <c r="K991665" s="1"/>
      <c r="L991665" s="3"/>
    </row>
    <row r="991666" customFormat="1" spans="1:12">
      <c r="A991666" s="1"/>
      <c r="B991666" s="1"/>
      <c r="C991666" s="1"/>
      <c r="D991666" s="1"/>
      <c r="E991666" s="1"/>
      <c r="F991666" s="1"/>
      <c r="G991666" s="2"/>
      <c r="H991666" s="2"/>
      <c r="I991666" s="1"/>
      <c r="J991666" s="1"/>
      <c r="K991666" s="1"/>
      <c r="L991666" s="3"/>
    </row>
    <row r="991667" customFormat="1" spans="1:12">
      <c r="A991667" s="1"/>
      <c r="B991667" s="1"/>
      <c r="C991667" s="1"/>
      <c r="D991667" s="1"/>
      <c r="E991667" s="1"/>
      <c r="F991667" s="1"/>
      <c r="G991667" s="2"/>
      <c r="H991667" s="2"/>
      <c r="I991667" s="1"/>
      <c r="J991667" s="1"/>
      <c r="K991667" s="1"/>
      <c r="L991667" s="3"/>
    </row>
    <row r="991668" customFormat="1" spans="1:12">
      <c r="A991668" s="1"/>
      <c r="B991668" s="1"/>
      <c r="C991668" s="1"/>
      <c r="D991668" s="1"/>
      <c r="E991668" s="1"/>
      <c r="F991668" s="1"/>
      <c r="G991668" s="2"/>
      <c r="H991668" s="2"/>
      <c r="I991668" s="1"/>
      <c r="J991668" s="1"/>
      <c r="K991668" s="1"/>
      <c r="L991668" s="3"/>
    </row>
    <row r="991669" customFormat="1" spans="1:12">
      <c r="A991669" s="1"/>
      <c r="B991669" s="1"/>
      <c r="C991669" s="1"/>
      <c r="D991669" s="1"/>
      <c r="E991669" s="1"/>
      <c r="F991669" s="1"/>
      <c r="G991669" s="2"/>
      <c r="H991669" s="2"/>
      <c r="I991669" s="1"/>
      <c r="J991669" s="1"/>
      <c r="K991669" s="1"/>
      <c r="L991669" s="3"/>
    </row>
    <row r="991670" customFormat="1" spans="1:12">
      <c r="A991670" s="1"/>
      <c r="B991670" s="1"/>
      <c r="C991670" s="1"/>
      <c r="D991670" s="1"/>
      <c r="E991670" s="1"/>
      <c r="F991670" s="1"/>
      <c r="G991670" s="2"/>
      <c r="H991670" s="2"/>
      <c r="I991670" s="1"/>
      <c r="J991670" s="1"/>
      <c r="K991670" s="1"/>
      <c r="L991670" s="3"/>
    </row>
    <row r="991671" customFormat="1" spans="1:12">
      <c r="A991671" s="1"/>
      <c r="B991671" s="1"/>
      <c r="C991671" s="1"/>
      <c r="D991671" s="1"/>
      <c r="E991671" s="1"/>
      <c r="F991671" s="1"/>
      <c r="G991671" s="2"/>
      <c r="H991671" s="2"/>
      <c r="I991671" s="1"/>
      <c r="J991671" s="1"/>
      <c r="K991671" s="1"/>
      <c r="L991671" s="3"/>
    </row>
    <row r="991672" customFormat="1" spans="1:12">
      <c r="A991672" s="1"/>
      <c r="B991672" s="1"/>
      <c r="C991672" s="1"/>
      <c r="D991672" s="1"/>
      <c r="E991672" s="1"/>
      <c r="F991672" s="1"/>
      <c r="G991672" s="2"/>
      <c r="H991672" s="2"/>
      <c r="I991672" s="1"/>
      <c r="J991672" s="1"/>
      <c r="K991672" s="1"/>
      <c r="L991672" s="3"/>
    </row>
    <row r="991673" customFormat="1" spans="1:12">
      <c r="A991673" s="1"/>
      <c r="B991673" s="1"/>
      <c r="C991673" s="1"/>
      <c r="D991673" s="1"/>
      <c r="E991673" s="1"/>
      <c r="F991673" s="1"/>
      <c r="G991673" s="2"/>
      <c r="H991673" s="2"/>
      <c r="I991673" s="1"/>
      <c r="J991673" s="1"/>
      <c r="K991673" s="1"/>
      <c r="L991673" s="3"/>
    </row>
    <row r="991674" customFormat="1" spans="1:12">
      <c r="A991674" s="1"/>
      <c r="B991674" s="1"/>
      <c r="C991674" s="1"/>
      <c r="D991674" s="1"/>
      <c r="E991674" s="1"/>
      <c r="F991674" s="1"/>
      <c r="G991674" s="2"/>
      <c r="H991674" s="2"/>
      <c r="I991674" s="1"/>
      <c r="J991674" s="1"/>
      <c r="K991674" s="1"/>
      <c r="L991674" s="3"/>
    </row>
    <row r="991675" customFormat="1" spans="1:12">
      <c r="A991675" s="1"/>
      <c r="B991675" s="1"/>
      <c r="C991675" s="1"/>
      <c r="D991675" s="1"/>
      <c r="E991675" s="1"/>
      <c r="F991675" s="1"/>
      <c r="G991675" s="2"/>
      <c r="H991675" s="2"/>
      <c r="I991675" s="1"/>
      <c r="J991675" s="1"/>
      <c r="K991675" s="1"/>
      <c r="L991675" s="3"/>
    </row>
    <row r="991676" customFormat="1" spans="1:12">
      <c r="A991676" s="1"/>
      <c r="B991676" s="1"/>
      <c r="C991676" s="1"/>
      <c r="D991676" s="1"/>
      <c r="E991676" s="1"/>
      <c r="F991676" s="1"/>
      <c r="G991676" s="2"/>
      <c r="H991676" s="2"/>
      <c r="I991676" s="1"/>
      <c r="J991676" s="1"/>
      <c r="K991676" s="1"/>
      <c r="L991676" s="3"/>
    </row>
    <row r="991677" customFormat="1" spans="1:12">
      <c r="A991677" s="1"/>
      <c r="B991677" s="1"/>
      <c r="C991677" s="1"/>
      <c r="D991677" s="1"/>
      <c r="E991677" s="1"/>
      <c r="F991677" s="1"/>
      <c r="G991677" s="2"/>
      <c r="H991677" s="2"/>
      <c r="I991677" s="1"/>
      <c r="J991677" s="1"/>
      <c r="K991677" s="1"/>
      <c r="L991677" s="3"/>
    </row>
    <row r="991678" customFormat="1" spans="1:12">
      <c r="A991678" s="1"/>
      <c r="B991678" s="1"/>
      <c r="C991678" s="1"/>
      <c r="D991678" s="1"/>
      <c r="E991678" s="1"/>
      <c r="F991678" s="1"/>
      <c r="G991678" s="2"/>
      <c r="H991678" s="2"/>
      <c r="I991678" s="1"/>
      <c r="J991678" s="1"/>
      <c r="K991678" s="1"/>
      <c r="L991678" s="3"/>
    </row>
    <row r="991679" customFormat="1" spans="1:12">
      <c r="A991679" s="1"/>
      <c r="B991679" s="1"/>
      <c r="C991679" s="1"/>
      <c r="D991679" s="1"/>
      <c r="E991679" s="1"/>
      <c r="F991679" s="1"/>
      <c r="G991679" s="2"/>
      <c r="H991679" s="2"/>
      <c r="I991679" s="1"/>
      <c r="J991679" s="1"/>
      <c r="K991679" s="1"/>
      <c r="L991679" s="3"/>
    </row>
    <row r="991680" customFormat="1" spans="1:12">
      <c r="A991680" s="1"/>
      <c r="B991680" s="1"/>
      <c r="C991680" s="1"/>
      <c r="D991680" s="1"/>
      <c r="E991680" s="1"/>
      <c r="F991680" s="1"/>
      <c r="G991680" s="2"/>
      <c r="H991680" s="2"/>
      <c r="I991680" s="1"/>
      <c r="J991680" s="1"/>
      <c r="K991680" s="1"/>
      <c r="L991680" s="3"/>
    </row>
    <row r="991681" customFormat="1" spans="1:12">
      <c r="A991681" s="1"/>
      <c r="B991681" s="1"/>
      <c r="C991681" s="1"/>
      <c r="D991681" s="1"/>
      <c r="E991681" s="1"/>
      <c r="F991681" s="1"/>
      <c r="G991681" s="2"/>
      <c r="H991681" s="2"/>
      <c r="I991681" s="1"/>
      <c r="J991681" s="1"/>
      <c r="K991681" s="1"/>
      <c r="L991681" s="3"/>
    </row>
    <row r="991682" customFormat="1" spans="1:12">
      <c r="A991682" s="1"/>
      <c r="B991682" s="1"/>
      <c r="C991682" s="1"/>
      <c r="D991682" s="1"/>
      <c r="E991682" s="1"/>
      <c r="F991682" s="1"/>
      <c r="G991682" s="2"/>
      <c r="H991682" s="2"/>
      <c r="I991682" s="1"/>
      <c r="J991682" s="1"/>
      <c r="K991682" s="1"/>
      <c r="L991682" s="3"/>
    </row>
    <row r="991683" customFormat="1" spans="1:12">
      <c r="A991683" s="1"/>
      <c r="B991683" s="1"/>
      <c r="C991683" s="1"/>
      <c r="D991683" s="1"/>
      <c r="E991683" s="1"/>
      <c r="F991683" s="1"/>
      <c r="G991683" s="2"/>
      <c r="H991683" s="2"/>
      <c r="I991683" s="1"/>
      <c r="J991683" s="1"/>
      <c r="K991683" s="1"/>
      <c r="L991683" s="3"/>
    </row>
    <row r="991684" customFormat="1" spans="1:12">
      <c r="A991684" s="1"/>
      <c r="B991684" s="1"/>
      <c r="C991684" s="1"/>
      <c r="D991684" s="1"/>
      <c r="E991684" s="1"/>
      <c r="F991684" s="1"/>
      <c r="G991684" s="2"/>
      <c r="H991684" s="2"/>
      <c r="I991684" s="1"/>
      <c r="J991684" s="1"/>
      <c r="K991684" s="1"/>
      <c r="L991684" s="3"/>
    </row>
    <row r="991685" customFormat="1" spans="1:12">
      <c r="A991685" s="1"/>
      <c r="B991685" s="1"/>
      <c r="C991685" s="1"/>
      <c r="D991685" s="1"/>
      <c r="E991685" s="1"/>
      <c r="F991685" s="1"/>
      <c r="G991685" s="2"/>
      <c r="H991685" s="2"/>
      <c r="I991685" s="1"/>
      <c r="J991685" s="1"/>
      <c r="K991685" s="1"/>
      <c r="L991685" s="3"/>
    </row>
    <row r="991686" customFormat="1" spans="1:12">
      <c r="A991686" s="1"/>
      <c r="B991686" s="1"/>
      <c r="C991686" s="1"/>
      <c r="D991686" s="1"/>
      <c r="E991686" s="1"/>
      <c r="F991686" s="1"/>
      <c r="G991686" s="2"/>
      <c r="H991686" s="2"/>
      <c r="I991686" s="1"/>
      <c r="J991686" s="1"/>
      <c r="K991686" s="1"/>
      <c r="L991686" s="3"/>
    </row>
    <row r="991687" customFormat="1" spans="1:12">
      <c r="A991687" s="1"/>
      <c r="B991687" s="1"/>
      <c r="C991687" s="1"/>
      <c r="D991687" s="1"/>
      <c r="E991687" s="1"/>
      <c r="F991687" s="1"/>
      <c r="G991687" s="2"/>
      <c r="H991687" s="2"/>
      <c r="I991687" s="1"/>
      <c r="J991687" s="1"/>
      <c r="K991687" s="1"/>
      <c r="L991687" s="3"/>
    </row>
    <row r="991688" customFormat="1" spans="1:12">
      <c r="A991688" s="1"/>
      <c r="B991688" s="1"/>
      <c r="C991688" s="1"/>
      <c r="D991688" s="1"/>
      <c r="E991688" s="1"/>
      <c r="F991688" s="1"/>
      <c r="G991688" s="2"/>
      <c r="H991688" s="2"/>
      <c r="I991688" s="1"/>
      <c r="J991688" s="1"/>
      <c r="K991688" s="1"/>
      <c r="L991688" s="3"/>
    </row>
    <row r="991689" customFormat="1" spans="1:12">
      <c r="A991689" s="1"/>
      <c r="B991689" s="1"/>
      <c r="C991689" s="1"/>
      <c r="D991689" s="1"/>
      <c r="E991689" s="1"/>
      <c r="F991689" s="1"/>
      <c r="G991689" s="2"/>
      <c r="H991689" s="2"/>
      <c r="I991689" s="1"/>
      <c r="J991689" s="1"/>
      <c r="K991689" s="1"/>
      <c r="L991689" s="3"/>
    </row>
    <row r="991690" customFormat="1" spans="1:12">
      <c r="A991690" s="1"/>
      <c r="B991690" s="1"/>
      <c r="C991690" s="1"/>
      <c r="D991690" s="1"/>
      <c r="E991690" s="1"/>
      <c r="F991690" s="1"/>
      <c r="G991690" s="2"/>
      <c r="H991690" s="2"/>
      <c r="I991690" s="1"/>
      <c r="J991690" s="1"/>
      <c r="K991690" s="1"/>
      <c r="L991690" s="3"/>
    </row>
    <row r="991691" customFormat="1" spans="1:12">
      <c r="A991691" s="1"/>
      <c r="B991691" s="1"/>
      <c r="C991691" s="1"/>
      <c r="D991691" s="1"/>
      <c r="E991691" s="1"/>
      <c r="F991691" s="1"/>
      <c r="G991691" s="2"/>
      <c r="H991691" s="2"/>
      <c r="I991691" s="1"/>
      <c r="J991691" s="1"/>
      <c r="K991691" s="1"/>
      <c r="L991691" s="3"/>
    </row>
    <row r="991692" customFormat="1" spans="1:12">
      <c r="A991692" s="1"/>
      <c r="B991692" s="1"/>
      <c r="C991692" s="1"/>
      <c r="D991692" s="1"/>
      <c r="E991692" s="1"/>
      <c r="F991692" s="1"/>
      <c r="G991692" s="2"/>
      <c r="H991692" s="2"/>
      <c r="I991692" s="1"/>
      <c r="J991692" s="1"/>
      <c r="K991692" s="1"/>
      <c r="L991692" s="3"/>
    </row>
    <row r="991693" customFormat="1" spans="1:12">
      <c r="A991693" s="1"/>
      <c r="B991693" s="1"/>
      <c r="C991693" s="1"/>
      <c r="D991693" s="1"/>
      <c r="E991693" s="1"/>
      <c r="F991693" s="1"/>
      <c r="G991693" s="2"/>
      <c r="H991693" s="2"/>
      <c r="I991693" s="1"/>
      <c r="J991693" s="1"/>
      <c r="K991693" s="1"/>
      <c r="L991693" s="3"/>
    </row>
    <row r="991694" customFormat="1" spans="1:12">
      <c r="A991694" s="1"/>
      <c r="B991694" s="1"/>
      <c r="C991694" s="1"/>
      <c r="D991694" s="1"/>
      <c r="E991694" s="1"/>
      <c r="F991694" s="1"/>
      <c r="G991694" s="2"/>
      <c r="H991694" s="2"/>
      <c r="I991694" s="1"/>
      <c r="J991694" s="1"/>
      <c r="K991694" s="1"/>
      <c r="L991694" s="3"/>
    </row>
    <row r="991695" customFormat="1" spans="1:12">
      <c r="A991695" s="1"/>
      <c r="B991695" s="1"/>
      <c r="C991695" s="1"/>
      <c r="D991695" s="1"/>
      <c r="E991695" s="1"/>
      <c r="F991695" s="1"/>
      <c r="G991695" s="2"/>
      <c r="H991695" s="2"/>
      <c r="I991695" s="1"/>
      <c r="J991695" s="1"/>
      <c r="K991695" s="1"/>
      <c r="L991695" s="3"/>
    </row>
    <row r="991696" customFormat="1" spans="1:12">
      <c r="A991696" s="1"/>
      <c r="B991696" s="1"/>
      <c r="C991696" s="1"/>
      <c r="D991696" s="1"/>
      <c r="E991696" s="1"/>
      <c r="F991696" s="1"/>
      <c r="G991696" s="2"/>
      <c r="H991696" s="2"/>
      <c r="I991696" s="1"/>
      <c r="J991696" s="1"/>
      <c r="K991696" s="1"/>
      <c r="L991696" s="3"/>
    </row>
    <row r="991697" customFormat="1" spans="1:12">
      <c r="A991697" s="1"/>
      <c r="B991697" s="1"/>
      <c r="C991697" s="1"/>
      <c r="D991697" s="1"/>
      <c r="E991697" s="1"/>
      <c r="F991697" s="1"/>
      <c r="G991697" s="2"/>
      <c r="H991697" s="2"/>
      <c r="I991697" s="1"/>
      <c r="J991697" s="1"/>
      <c r="K991697" s="1"/>
      <c r="L991697" s="3"/>
    </row>
    <row r="991698" customFormat="1" spans="1:12">
      <c r="A991698" s="1"/>
      <c r="B991698" s="1"/>
      <c r="C991698" s="1"/>
      <c r="D991698" s="1"/>
      <c r="E991698" s="1"/>
      <c r="F991698" s="1"/>
      <c r="G991698" s="2"/>
      <c r="H991698" s="2"/>
      <c r="I991698" s="1"/>
      <c r="J991698" s="1"/>
      <c r="K991698" s="1"/>
      <c r="L991698" s="3"/>
    </row>
    <row r="991699" customFormat="1" spans="1:12">
      <c r="A991699" s="1"/>
      <c r="B991699" s="1"/>
      <c r="C991699" s="1"/>
      <c r="D991699" s="1"/>
      <c r="E991699" s="1"/>
      <c r="F991699" s="1"/>
      <c r="G991699" s="2"/>
      <c r="H991699" s="2"/>
      <c r="I991699" s="1"/>
      <c r="J991699" s="1"/>
      <c r="K991699" s="1"/>
      <c r="L991699" s="3"/>
    </row>
    <row r="991700" customFormat="1" spans="1:12">
      <c r="A991700" s="1"/>
      <c r="B991700" s="1"/>
      <c r="C991700" s="1"/>
      <c r="D991700" s="1"/>
      <c r="E991700" s="1"/>
      <c r="F991700" s="1"/>
      <c r="G991700" s="2"/>
      <c r="H991700" s="2"/>
      <c r="I991700" s="1"/>
      <c r="J991700" s="1"/>
      <c r="K991700" s="1"/>
      <c r="L991700" s="3"/>
    </row>
    <row r="991701" customFormat="1" spans="1:12">
      <c r="A991701" s="1"/>
      <c r="B991701" s="1"/>
      <c r="C991701" s="1"/>
      <c r="D991701" s="1"/>
      <c r="E991701" s="1"/>
      <c r="F991701" s="1"/>
      <c r="G991701" s="2"/>
      <c r="H991701" s="2"/>
      <c r="I991701" s="1"/>
      <c r="J991701" s="1"/>
      <c r="K991701" s="1"/>
      <c r="L991701" s="3"/>
    </row>
    <row r="991702" customFormat="1" spans="1:12">
      <c r="A991702" s="1"/>
      <c r="B991702" s="1"/>
      <c r="C991702" s="1"/>
      <c r="D991702" s="1"/>
      <c r="E991702" s="1"/>
      <c r="F991702" s="1"/>
      <c r="G991702" s="2"/>
      <c r="H991702" s="2"/>
      <c r="I991702" s="1"/>
      <c r="J991702" s="1"/>
      <c r="K991702" s="1"/>
      <c r="L991702" s="3"/>
    </row>
    <row r="991703" customFormat="1" spans="1:12">
      <c r="A991703" s="1"/>
      <c r="B991703" s="1"/>
      <c r="C991703" s="1"/>
      <c r="D991703" s="1"/>
      <c r="E991703" s="1"/>
      <c r="F991703" s="1"/>
      <c r="G991703" s="2"/>
      <c r="H991703" s="2"/>
      <c r="I991703" s="1"/>
      <c r="J991703" s="1"/>
      <c r="K991703" s="1"/>
      <c r="L991703" s="3"/>
    </row>
    <row r="991704" customFormat="1" spans="1:12">
      <c r="A991704" s="1"/>
      <c r="B991704" s="1"/>
      <c r="C991704" s="1"/>
      <c r="D991704" s="1"/>
      <c r="E991704" s="1"/>
      <c r="F991704" s="1"/>
      <c r="G991704" s="2"/>
      <c r="H991704" s="2"/>
      <c r="I991704" s="1"/>
      <c r="J991704" s="1"/>
      <c r="K991704" s="1"/>
      <c r="L991704" s="3"/>
    </row>
    <row r="991705" customFormat="1" spans="1:12">
      <c r="A991705" s="1"/>
      <c r="B991705" s="1"/>
      <c r="C991705" s="1"/>
      <c r="D991705" s="1"/>
      <c r="E991705" s="1"/>
      <c r="F991705" s="1"/>
      <c r="G991705" s="2"/>
      <c r="H991705" s="2"/>
      <c r="I991705" s="1"/>
      <c r="J991705" s="1"/>
      <c r="K991705" s="1"/>
      <c r="L991705" s="3"/>
    </row>
    <row r="991706" customFormat="1" spans="1:12">
      <c r="A991706" s="1"/>
      <c r="B991706" s="1"/>
      <c r="C991706" s="1"/>
      <c r="D991706" s="1"/>
      <c r="E991706" s="1"/>
      <c r="F991706" s="1"/>
      <c r="G991706" s="2"/>
      <c r="H991706" s="2"/>
      <c r="I991706" s="1"/>
      <c r="J991706" s="1"/>
      <c r="K991706" s="1"/>
      <c r="L991706" s="3"/>
    </row>
    <row r="991707" customFormat="1" spans="1:12">
      <c r="A991707" s="1"/>
      <c r="B991707" s="1"/>
      <c r="C991707" s="1"/>
      <c r="D991707" s="1"/>
      <c r="E991707" s="1"/>
      <c r="F991707" s="1"/>
      <c r="G991707" s="2"/>
      <c r="H991707" s="2"/>
      <c r="I991707" s="1"/>
      <c r="J991707" s="1"/>
      <c r="K991707" s="1"/>
      <c r="L991707" s="3"/>
    </row>
    <row r="991708" customFormat="1" spans="1:12">
      <c r="A991708" s="1"/>
      <c r="B991708" s="1"/>
      <c r="C991708" s="1"/>
      <c r="D991708" s="1"/>
      <c r="E991708" s="1"/>
      <c r="F991708" s="1"/>
      <c r="G991708" s="2"/>
      <c r="H991708" s="2"/>
      <c r="I991708" s="1"/>
      <c r="J991708" s="1"/>
      <c r="K991708" s="1"/>
      <c r="L991708" s="3"/>
    </row>
    <row r="991709" customFormat="1" spans="1:12">
      <c r="A991709" s="1"/>
      <c r="B991709" s="1"/>
      <c r="C991709" s="1"/>
      <c r="D991709" s="1"/>
      <c r="E991709" s="1"/>
      <c r="F991709" s="1"/>
      <c r="G991709" s="2"/>
      <c r="H991709" s="2"/>
      <c r="I991709" s="1"/>
      <c r="J991709" s="1"/>
      <c r="K991709" s="1"/>
      <c r="L991709" s="3"/>
    </row>
    <row r="991710" customFormat="1" spans="1:12">
      <c r="A991710" s="1"/>
      <c r="B991710" s="1"/>
      <c r="C991710" s="1"/>
      <c r="D991710" s="1"/>
      <c r="E991710" s="1"/>
      <c r="F991710" s="1"/>
      <c r="G991710" s="2"/>
      <c r="H991710" s="2"/>
      <c r="I991710" s="1"/>
      <c r="J991710" s="1"/>
      <c r="K991710" s="1"/>
      <c r="L991710" s="3"/>
    </row>
    <row r="991711" customFormat="1" spans="1:12">
      <c r="A991711" s="1"/>
      <c r="B991711" s="1"/>
      <c r="C991711" s="1"/>
      <c r="D991711" s="1"/>
      <c r="E991711" s="1"/>
      <c r="F991711" s="1"/>
      <c r="G991711" s="2"/>
      <c r="H991711" s="2"/>
      <c r="I991711" s="1"/>
      <c r="J991711" s="1"/>
      <c r="K991711" s="1"/>
      <c r="L991711" s="3"/>
    </row>
    <row r="991712" customFormat="1" spans="1:12">
      <c r="A991712" s="1"/>
      <c r="B991712" s="1"/>
      <c r="C991712" s="1"/>
      <c r="D991712" s="1"/>
      <c r="E991712" s="1"/>
      <c r="F991712" s="1"/>
      <c r="G991712" s="2"/>
      <c r="H991712" s="2"/>
      <c r="I991712" s="1"/>
      <c r="J991712" s="1"/>
      <c r="K991712" s="1"/>
      <c r="L991712" s="3"/>
    </row>
    <row r="991713" customFormat="1" spans="1:12">
      <c r="A991713" s="1"/>
      <c r="B991713" s="1"/>
      <c r="C991713" s="1"/>
      <c r="D991713" s="1"/>
      <c r="E991713" s="1"/>
      <c r="F991713" s="1"/>
      <c r="G991713" s="2"/>
      <c r="H991713" s="2"/>
      <c r="I991713" s="1"/>
      <c r="J991713" s="1"/>
      <c r="K991713" s="1"/>
      <c r="L991713" s="3"/>
    </row>
    <row r="991714" customFormat="1" spans="1:12">
      <c r="A991714" s="1"/>
      <c r="B991714" s="1"/>
      <c r="C991714" s="1"/>
      <c r="D991714" s="1"/>
      <c r="E991714" s="1"/>
      <c r="F991714" s="1"/>
      <c r="G991714" s="2"/>
      <c r="H991714" s="2"/>
      <c r="I991714" s="1"/>
      <c r="J991714" s="1"/>
      <c r="K991714" s="1"/>
      <c r="L991714" s="3"/>
    </row>
    <row r="991715" customFormat="1" spans="1:12">
      <c r="A991715" s="1"/>
      <c r="B991715" s="1"/>
      <c r="C991715" s="1"/>
      <c r="D991715" s="1"/>
      <c r="E991715" s="1"/>
      <c r="F991715" s="1"/>
      <c r="G991715" s="2"/>
      <c r="H991715" s="2"/>
      <c r="I991715" s="1"/>
      <c r="J991715" s="1"/>
      <c r="K991715" s="1"/>
      <c r="L991715" s="3"/>
    </row>
    <row r="991716" customFormat="1" spans="1:12">
      <c r="A991716" s="1"/>
      <c r="B991716" s="1"/>
      <c r="C991716" s="1"/>
      <c r="D991716" s="1"/>
      <c r="E991716" s="1"/>
      <c r="F991716" s="1"/>
      <c r="G991716" s="2"/>
      <c r="H991716" s="2"/>
      <c r="I991716" s="1"/>
      <c r="J991716" s="1"/>
      <c r="K991716" s="1"/>
      <c r="L991716" s="3"/>
    </row>
    <row r="991717" customFormat="1" spans="1:12">
      <c r="A991717" s="1"/>
      <c r="B991717" s="1"/>
      <c r="C991717" s="1"/>
      <c r="D991717" s="1"/>
      <c r="E991717" s="1"/>
      <c r="F991717" s="1"/>
      <c r="G991717" s="2"/>
      <c r="H991717" s="2"/>
      <c r="I991717" s="1"/>
      <c r="J991717" s="1"/>
      <c r="K991717" s="1"/>
      <c r="L991717" s="3"/>
    </row>
    <row r="991718" customFormat="1" spans="1:12">
      <c r="A991718" s="1"/>
      <c r="B991718" s="1"/>
      <c r="C991718" s="1"/>
      <c r="D991718" s="1"/>
      <c r="E991718" s="1"/>
      <c r="F991718" s="1"/>
      <c r="G991718" s="2"/>
      <c r="H991718" s="2"/>
      <c r="I991718" s="1"/>
      <c r="J991718" s="1"/>
      <c r="K991718" s="1"/>
      <c r="L991718" s="3"/>
    </row>
    <row r="991719" customFormat="1" spans="1:12">
      <c r="A991719" s="1"/>
      <c r="B991719" s="1"/>
      <c r="C991719" s="1"/>
      <c r="D991719" s="1"/>
      <c r="E991719" s="1"/>
      <c r="F991719" s="1"/>
      <c r="G991719" s="2"/>
      <c r="H991719" s="2"/>
      <c r="I991719" s="1"/>
      <c r="J991719" s="1"/>
      <c r="K991719" s="1"/>
      <c r="L991719" s="3"/>
    </row>
    <row r="991720" customFormat="1" spans="1:12">
      <c r="A991720" s="1"/>
      <c r="B991720" s="1"/>
      <c r="C991720" s="1"/>
      <c r="D991720" s="1"/>
      <c r="E991720" s="1"/>
      <c r="F991720" s="1"/>
      <c r="G991720" s="2"/>
      <c r="H991720" s="2"/>
      <c r="I991720" s="1"/>
      <c r="J991720" s="1"/>
      <c r="K991720" s="1"/>
      <c r="L991720" s="3"/>
    </row>
    <row r="991721" customFormat="1" spans="1:12">
      <c r="A991721" s="1"/>
      <c r="B991721" s="1"/>
      <c r="C991721" s="1"/>
      <c r="D991721" s="1"/>
      <c r="E991721" s="1"/>
      <c r="F991721" s="1"/>
      <c r="G991721" s="2"/>
      <c r="H991721" s="2"/>
      <c r="I991721" s="1"/>
      <c r="J991721" s="1"/>
      <c r="K991721" s="1"/>
      <c r="L991721" s="3"/>
    </row>
    <row r="991722" customFormat="1" spans="1:12">
      <c r="A991722" s="1"/>
      <c r="B991722" s="1"/>
      <c r="C991722" s="1"/>
      <c r="D991722" s="1"/>
      <c r="E991722" s="1"/>
      <c r="F991722" s="1"/>
      <c r="G991722" s="2"/>
      <c r="H991722" s="2"/>
      <c r="I991722" s="1"/>
      <c r="J991722" s="1"/>
      <c r="K991722" s="1"/>
      <c r="L991722" s="3"/>
    </row>
    <row r="991723" customFormat="1" spans="1:12">
      <c r="A991723" s="1"/>
      <c r="B991723" s="1"/>
      <c r="C991723" s="1"/>
      <c r="D991723" s="1"/>
      <c r="E991723" s="1"/>
      <c r="F991723" s="1"/>
      <c r="G991723" s="2"/>
      <c r="H991723" s="2"/>
      <c r="I991723" s="1"/>
      <c r="J991723" s="1"/>
      <c r="K991723" s="1"/>
      <c r="L991723" s="3"/>
    </row>
    <row r="991724" customFormat="1" spans="1:12">
      <c r="A991724" s="1"/>
      <c r="B991724" s="1"/>
      <c r="C991724" s="1"/>
      <c r="D991724" s="1"/>
      <c r="E991724" s="1"/>
      <c r="F991724" s="1"/>
      <c r="G991724" s="2"/>
      <c r="H991724" s="2"/>
      <c r="I991724" s="1"/>
      <c r="J991724" s="1"/>
      <c r="K991724" s="1"/>
      <c r="L991724" s="3"/>
    </row>
    <row r="991725" customFormat="1" spans="1:12">
      <c r="A991725" s="1"/>
      <c r="B991725" s="1"/>
      <c r="C991725" s="1"/>
      <c r="D991725" s="1"/>
      <c r="E991725" s="1"/>
      <c r="F991725" s="1"/>
      <c r="G991725" s="2"/>
      <c r="H991725" s="2"/>
      <c r="I991725" s="1"/>
      <c r="J991725" s="1"/>
      <c r="K991725" s="1"/>
      <c r="L991725" s="3"/>
    </row>
    <row r="991726" customFormat="1" spans="1:12">
      <c r="A991726" s="1"/>
      <c r="B991726" s="1"/>
      <c r="C991726" s="1"/>
      <c r="D991726" s="1"/>
      <c r="E991726" s="1"/>
      <c r="F991726" s="1"/>
      <c r="G991726" s="2"/>
      <c r="H991726" s="2"/>
      <c r="I991726" s="1"/>
      <c r="J991726" s="1"/>
      <c r="K991726" s="1"/>
      <c r="L991726" s="3"/>
    </row>
    <row r="991727" customFormat="1" spans="1:12">
      <c r="A991727" s="1"/>
      <c r="B991727" s="1"/>
      <c r="C991727" s="1"/>
      <c r="D991727" s="1"/>
      <c r="E991727" s="1"/>
      <c r="F991727" s="1"/>
      <c r="G991727" s="2"/>
      <c r="H991727" s="2"/>
      <c r="I991727" s="1"/>
      <c r="J991727" s="1"/>
      <c r="K991727" s="1"/>
      <c r="L991727" s="3"/>
    </row>
    <row r="991728" customFormat="1" spans="1:12">
      <c r="A991728" s="1"/>
      <c r="B991728" s="1"/>
      <c r="C991728" s="1"/>
      <c r="D991728" s="1"/>
      <c r="E991728" s="1"/>
      <c r="F991728" s="1"/>
      <c r="G991728" s="2"/>
      <c r="H991728" s="2"/>
      <c r="I991728" s="1"/>
      <c r="J991728" s="1"/>
      <c r="K991728" s="1"/>
      <c r="L991728" s="3"/>
    </row>
    <row r="991729" customFormat="1" spans="1:12">
      <c r="A991729" s="1"/>
      <c r="B991729" s="1"/>
      <c r="C991729" s="1"/>
      <c r="D991729" s="1"/>
      <c r="E991729" s="1"/>
      <c r="F991729" s="1"/>
      <c r="G991729" s="2"/>
      <c r="H991729" s="2"/>
      <c r="I991729" s="1"/>
      <c r="J991729" s="1"/>
      <c r="K991729" s="1"/>
      <c r="L991729" s="3"/>
    </row>
    <row r="991730" customFormat="1" spans="1:12">
      <c r="A991730" s="1"/>
      <c r="B991730" s="1"/>
      <c r="C991730" s="1"/>
      <c r="D991730" s="1"/>
      <c r="E991730" s="1"/>
      <c r="F991730" s="1"/>
      <c r="G991730" s="2"/>
      <c r="H991730" s="2"/>
      <c r="I991730" s="1"/>
      <c r="J991730" s="1"/>
      <c r="K991730" s="1"/>
      <c r="L991730" s="3"/>
    </row>
    <row r="991731" customFormat="1" spans="1:12">
      <c r="A991731" s="1"/>
      <c r="B991731" s="1"/>
      <c r="C991731" s="1"/>
      <c r="D991731" s="1"/>
      <c r="E991731" s="1"/>
      <c r="F991731" s="1"/>
      <c r="G991731" s="2"/>
      <c r="H991731" s="2"/>
      <c r="I991731" s="1"/>
      <c r="J991731" s="1"/>
      <c r="K991731" s="1"/>
      <c r="L991731" s="3"/>
    </row>
    <row r="991732" customFormat="1" spans="1:12">
      <c r="A991732" s="1"/>
      <c r="B991732" s="1"/>
      <c r="C991732" s="1"/>
      <c r="D991732" s="1"/>
      <c r="E991732" s="1"/>
      <c r="F991732" s="1"/>
      <c r="G991732" s="2"/>
      <c r="H991732" s="2"/>
      <c r="I991732" s="1"/>
      <c r="J991732" s="1"/>
      <c r="K991732" s="1"/>
      <c r="L991732" s="3"/>
    </row>
    <row r="991733" customFormat="1" spans="1:12">
      <c r="A991733" s="1"/>
      <c r="B991733" s="1"/>
      <c r="C991733" s="1"/>
      <c r="D991733" s="1"/>
      <c r="E991733" s="1"/>
      <c r="F991733" s="1"/>
      <c r="G991733" s="2"/>
      <c r="H991733" s="2"/>
      <c r="I991733" s="1"/>
      <c r="J991733" s="1"/>
      <c r="K991733" s="1"/>
      <c r="L991733" s="3"/>
    </row>
    <row r="991734" customFormat="1" spans="1:12">
      <c r="A991734" s="1"/>
      <c r="B991734" s="1"/>
      <c r="C991734" s="1"/>
      <c r="D991734" s="1"/>
      <c r="E991734" s="1"/>
      <c r="F991734" s="1"/>
      <c r="G991734" s="2"/>
      <c r="H991734" s="2"/>
      <c r="I991734" s="1"/>
      <c r="J991734" s="1"/>
      <c r="K991734" s="1"/>
      <c r="L991734" s="3"/>
    </row>
    <row r="991735" customFormat="1" spans="1:12">
      <c r="A991735" s="1"/>
      <c r="B991735" s="1"/>
      <c r="C991735" s="1"/>
      <c r="D991735" s="1"/>
      <c r="E991735" s="1"/>
      <c r="F991735" s="1"/>
      <c r="G991735" s="2"/>
      <c r="H991735" s="2"/>
      <c r="I991735" s="1"/>
      <c r="J991735" s="1"/>
      <c r="K991735" s="1"/>
      <c r="L991735" s="3"/>
    </row>
    <row r="991736" customFormat="1" spans="1:12">
      <c r="A991736" s="1"/>
      <c r="B991736" s="1"/>
      <c r="C991736" s="1"/>
      <c r="D991736" s="1"/>
      <c r="E991736" s="1"/>
      <c r="F991736" s="1"/>
      <c r="G991736" s="2"/>
      <c r="H991736" s="2"/>
      <c r="I991736" s="1"/>
      <c r="J991736" s="1"/>
      <c r="K991736" s="1"/>
      <c r="L991736" s="3"/>
    </row>
    <row r="991737" customFormat="1" spans="1:12">
      <c r="A991737" s="1"/>
      <c r="B991737" s="1"/>
      <c r="C991737" s="1"/>
      <c r="D991737" s="1"/>
      <c r="E991737" s="1"/>
      <c r="F991737" s="1"/>
      <c r="G991737" s="2"/>
      <c r="H991737" s="2"/>
      <c r="I991737" s="1"/>
      <c r="J991737" s="1"/>
      <c r="K991737" s="1"/>
      <c r="L991737" s="3"/>
    </row>
    <row r="991738" customFormat="1" spans="1:12">
      <c r="A991738" s="1"/>
      <c r="B991738" s="1"/>
      <c r="C991738" s="1"/>
      <c r="D991738" s="1"/>
      <c r="E991738" s="1"/>
      <c r="F991738" s="1"/>
      <c r="G991738" s="2"/>
      <c r="H991738" s="2"/>
      <c r="I991738" s="1"/>
      <c r="J991738" s="1"/>
      <c r="K991738" s="1"/>
      <c r="L991738" s="3"/>
    </row>
    <row r="991739" customFormat="1" spans="1:12">
      <c r="A991739" s="1"/>
      <c r="B991739" s="1"/>
      <c r="C991739" s="1"/>
      <c r="D991739" s="1"/>
      <c r="E991739" s="1"/>
      <c r="F991739" s="1"/>
      <c r="G991739" s="2"/>
      <c r="H991739" s="2"/>
      <c r="I991739" s="1"/>
      <c r="J991739" s="1"/>
      <c r="K991739" s="1"/>
      <c r="L991739" s="3"/>
    </row>
    <row r="991740" customFormat="1" spans="1:12">
      <c r="A991740" s="1"/>
      <c r="B991740" s="1"/>
      <c r="C991740" s="1"/>
      <c r="D991740" s="1"/>
      <c r="E991740" s="1"/>
      <c r="F991740" s="1"/>
      <c r="G991740" s="2"/>
      <c r="H991740" s="2"/>
      <c r="I991740" s="1"/>
      <c r="J991740" s="1"/>
      <c r="K991740" s="1"/>
      <c r="L991740" s="3"/>
    </row>
    <row r="991741" customFormat="1" spans="1:12">
      <c r="A991741" s="1"/>
      <c r="B991741" s="1"/>
      <c r="C991741" s="1"/>
      <c r="D991741" s="1"/>
      <c r="E991741" s="1"/>
      <c r="F991741" s="1"/>
      <c r="G991741" s="2"/>
      <c r="H991741" s="2"/>
      <c r="I991741" s="1"/>
      <c r="J991741" s="1"/>
      <c r="K991741" s="1"/>
      <c r="L991741" s="3"/>
    </row>
    <row r="991742" customFormat="1" spans="1:12">
      <c r="A991742" s="1"/>
      <c r="B991742" s="1"/>
      <c r="C991742" s="1"/>
      <c r="D991742" s="1"/>
      <c r="E991742" s="1"/>
      <c r="F991742" s="1"/>
      <c r="G991742" s="2"/>
      <c r="H991742" s="2"/>
      <c r="I991742" s="1"/>
      <c r="J991742" s="1"/>
      <c r="K991742" s="1"/>
      <c r="L991742" s="3"/>
    </row>
    <row r="991743" customFormat="1" spans="1:12">
      <c r="A991743" s="1"/>
      <c r="B991743" s="1"/>
      <c r="C991743" s="1"/>
      <c r="D991743" s="1"/>
      <c r="E991743" s="1"/>
      <c r="F991743" s="1"/>
      <c r="G991743" s="2"/>
      <c r="H991743" s="2"/>
      <c r="I991743" s="1"/>
      <c r="J991743" s="1"/>
      <c r="K991743" s="1"/>
      <c r="L991743" s="3"/>
    </row>
    <row r="991744" customFormat="1" spans="1:12">
      <c r="A991744" s="1"/>
      <c r="B991744" s="1"/>
      <c r="C991744" s="1"/>
      <c r="D991744" s="1"/>
      <c r="E991744" s="1"/>
      <c r="F991744" s="1"/>
      <c r="G991744" s="2"/>
      <c r="H991744" s="2"/>
      <c r="I991744" s="1"/>
      <c r="J991744" s="1"/>
      <c r="K991744" s="1"/>
      <c r="L991744" s="3"/>
    </row>
    <row r="991745" customFormat="1" spans="1:12">
      <c r="A991745" s="1"/>
      <c r="B991745" s="1"/>
      <c r="C991745" s="1"/>
      <c r="D991745" s="1"/>
      <c r="E991745" s="1"/>
      <c r="F991745" s="1"/>
      <c r="G991745" s="2"/>
      <c r="H991745" s="2"/>
      <c r="I991745" s="1"/>
      <c r="J991745" s="1"/>
      <c r="K991745" s="1"/>
      <c r="L991745" s="3"/>
    </row>
    <row r="991746" customFormat="1" spans="1:12">
      <c r="A991746" s="1"/>
      <c r="B991746" s="1"/>
      <c r="C991746" s="1"/>
      <c r="D991746" s="1"/>
      <c r="E991746" s="1"/>
      <c r="F991746" s="1"/>
      <c r="G991746" s="2"/>
      <c r="H991746" s="2"/>
      <c r="I991746" s="1"/>
      <c r="J991746" s="1"/>
      <c r="K991746" s="1"/>
      <c r="L991746" s="3"/>
    </row>
    <row r="991747" customFormat="1" spans="1:12">
      <c r="A991747" s="1"/>
      <c r="B991747" s="1"/>
      <c r="C991747" s="1"/>
      <c r="D991747" s="1"/>
      <c r="E991747" s="1"/>
      <c r="F991747" s="1"/>
      <c r="G991747" s="2"/>
      <c r="H991747" s="2"/>
      <c r="I991747" s="1"/>
      <c r="J991747" s="1"/>
      <c r="K991747" s="1"/>
      <c r="L991747" s="3"/>
    </row>
    <row r="991748" customFormat="1" spans="1:12">
      <c r="A991748" s="1"/>
      <c r="B991748" s="1"/>
      <c r="C991748" s="1"/>
      <c r="D991748" s="1"/>
      <c r="E991748" s="1"/>
      <c r="F991748" s="1"/>
      <c r="G991748" s="2"/>
      <c r="H991748" s="2"/>
      <c r="I991748" s="1"/>
      <c r="J991748" s="1"/>
      <c r="K991748" s="1"/>
      <c r="L991748" s="3"/>
    </row>
    <row r="991749" customFormat="1" spans="1:12">
      <c r="A991749" s="1"/>
      <c r="B991749" s="1"/>
      <c r="C991749" s="1"/>
      <c r="D991749" s="1"/>
      <c r="E991749" s="1"/>
      <c r="F991749" s="1"/>
      <c r="G991749" s="2"/>
      <c r="H991749" s="2"/>
      <c r="I991749" s="1"/>
      <c r="J991749" s="1"/>
      <c r="K991749" s="1"/>
      <c r="L991749" s="3"/>
    </row>
    <row r="991750" customFormat="1" spans="1:12">
      <c r="A991750" s="1"/>
      <c r="B991750" s="1"/>
      <c r="C991750" s="1"/>
      <c r="D991750" s="1"/>
      <c r="E991750" s="1"/>
      <c r="F991750" s="1"/>
      <c r="G991750" s="2"/>
      <c r="H991750" s="2"/>
      <c r="I991750" s="1"/>
      <c r="J991750" s="1"/>
      <c r="K991750" s="1"/>
      <c r="L991750" s="3"/>
    </row>
    <row r="991751" customFormat="1" spans="1:12">
      <c r="A991751" s="1"/>
      <c r="B991751" s="1"/>
      <c r="C991751" s="1"/>
      <c r="D991751" s="1"/>
      <c r="E991751" s="1"/>
      <c r="F991751" s="1"/>
      <c r="G991751" s="2"/>
      <c r="H991751" s="2"/>
      <c r="I991751" s="1"/>
      <c r="J991751" s="1"/>
      <c r="K991751" s="1"/>
      <c r="L991751" s="3"/>
    </row>
    <row r="991752" customFormat="1" spans="1:12">
      <c r="A991752" s="1"/>
      <c r="B991752" s="1"/>
      <c r="C991752" s="1"/>
      <c r="D991752" s="1"/>
      <c r="E991752" s="1"/>
      <c r="F991752" s="1"/>
      <c r="G991752" s="2"/>
      <c r="H991752" s="2"/>
      <c r="I991752" s="1"/>
      <c r="J991752" s="1"/>
      <c r="K991752" s="1"/>
      <c r="L991752" s="3"/>
    </row>
    <row r="991753" customFormat="1" spans="1:12">
      <c r="A991753" s="1"/>
      <c r="B991753" s="1"/>
      <c r="C991753" s="1"/>
      <c r="D991753" s="1"/>
      <c r="E991753" s="1"/>
      <c r="F991753" s="1"/>
      <c r="G991753" s="2"/>
      <c r="H991753" s="2"/>
      <c r="I991753" s="1"/>
      <c r="J991753" s="1"/>
      <c r="K991753" s="1"/>
      <c r="L991753" s="3"/>
    </row>
    <row r="991754" customFormat="1" spans="1:12">
      <c r="A991754" s="1"/>
      <c r="B991754" s="1"/>
      <c r="C991754" s="1"/>
      <c r="D991754" s="1"/>
      <c r="E991754" s="1"/>
      <c r="F991754" s="1"/>
      <c r="G991754" s="2"/>
      <c r="H991754" s="2"/>
      <c r="I991754" s="1"/>
      <c r="J991754" s="1"/>
      <c r="K991754" s="1"/>
      <c r="L991754" s="3"/>
    </row>
    <row r="991755" customFormat="1" spans="1:12">
      <c r="A991755" s="1"/>
      <c r="B991755" s="1"/>
      <c r="C991755" s="1"/>
      <c r="D991755" s="1"/>
      <c r="E991755" s="1"/>
      <c r="F991755" s="1"/>
      <c r="G991755" s="2"/>
      <c r="H991755" s="2"/>
      <c r="I991755" s="1"/>
      <c r="J991755" s="1"/>
      <c r="K991755" s="1"/>
      <c r="L991755" s="3"/>
    </row>
    <row r="991756" customFormat="1" spans="1:12">
      <c r="A991756" s="1"/>
      <c r="B991756" s="1"/>
      <c r="C991756" s="1"/>
      <c r="D991756" s="1"/>
      <c r="E991756" s="1"/>
      <c r="F991756" s="1"/>
      <c r="G991756" s="2"/>
      <c r="H991756" s="2"/>
      <c r="I991756" s="1"/>
      <c r="J991756" s="1"/>
      <c r="K991756" s="1"/>
      <c r="L991756" s="3"/>
    </row>
    <row r="991757" customFormat="1" spans="1:12">
      <c r="A991757" s="1"/>
      <c r="B991757" s="1"/>
      <c r="C991757" s="1"/>
      <c r="D991757" s="1"/>
      <c r="E991757" s="1"/>
      <c r="F991757" s="1"/>
      <c r="G991757" s="2"/>
      <c r="H991757" s="2"/>
      <c r="I991757" s="1"/>
      <c r="J991757" s="1"/>
      <c r="K991757" s="1"/>
      <c r="L991757" s="3"/>
    </row>
    <row r="991758" customFormat="1" spans="1:12">
      <c r="A991758" s="1"/>
      <c r="B991758" s="1"/>
      <c r="C991758" s="1"/>
      <c r="D991758" s="1"/>
      <c r="E991758" s="1"/>
      <c r="F991758" s="1"/>
      <c r="G991758" s="2"/>
      <c r="H991758" s="2"/>
      <c r="I991758" s="1"/>
      <c r="J991758" s="1"/>
      <c r="K991758" s="1"/>
      <c r="L991758" s="3"/>
    </row>
    <row r="991759" customFormat="1" spans="1:12">
      <c r="A991759" s="1"/>
      <c r="B991759" s="1"/>
      <c r="C991759" s="1"/>
      <c r="D991759" s="1"/>
      <c r="E991759" s="1"/>
      <c r="F991759" s="1"/>
      <c r="G991759" s="2"/>
      <c r="H991759" s="2"/>
      <c r="I991759" s="1"/>
      <c r="J991759" s="1"/>
      <c r="K991759" s="1"/>
      <c r="L991759" s="3"/>
    </row>
    <row r="991760" customFormat="1" spans="1:12">
      <c r="A991760" s="1"/>
      <c r="B991760" s="1"/>
      <c r="C991760" s="1"/>
      <c r="D991760" s="1"/>
      <c r="E991760" s="1"/>
      <c r="F991760" s="1"/>
      <c r="G991760" s="2"/>
      <c r="H991760" s="2"/>
      <c r="I991760" s="1"/>
      <c r="J991760" s="1"/>
      <c r="K991760" s="1"/>
      <c r="L991760" s="3"/>
    </row>
    <row r="991761" customFormat="1" spans="1:12">
      <c r="A991761" s="1"/>
      <c r="B991761" s="1"/>
      <c r="C991761" s="1"/>
      <c r="D991761" s="1"/>
      <c r="E991761" s="1"/>
      <c r="F991761" s="1"/>
      <c r="G991761" s="2"/>
      <c r="H991761" s="2"/>
      <c r="I991761" s="1"/>
      <c r="J991761" s="1"/>
      <c r="K991761" s="1"/>
      <c r="L991761" s="3"/>
    </row>
    <row r="991762" customFormat="1" spans="1:12">
      <c r="A991762" s="1"/>
      <c r="B991762" s="1"/>
      <c r="C991762" s="1"/>
      <c r="D991762" s="1"/>
      <c r="E991762" s="1"/>
      <c r="F991762" s="1"/>
      <c r="G991762" s="2"/>
      <c r="H991762" s="2"/>
      <c r="I991762" s="1"/>
      <c r="J991762" s="1"/>
      <c r="K991762" s="1"/>
      <c r="L991762" s="3"/>
    </row>
    <row r="991763" customFormat="1" spans="1:12">
      <c r="A991763" s="1"/>
      <c r="B991763" s="1"/>
      <c r="C991763" s="1"/>
      <c r="D991763" s="1"/>
      <c r="E991763" s="1"/>
      <c r="F991763" s="1"/>
      <c r="G991763" s="2"/>
      <c r="H991763" s="2"/>
      <c r="I991763" s="1"/>
      <c r="J991763" s="1"/>
      <c r="K991763" s="1"/>
      <c r="L991763" s="3"/>
    </row>
    <row r="991764" customFormat="1" spans="1:12">
      <c r="A991764" s="1"/>
      <c r="B991764" s="1"/>
      <c r="C991764" s="1"/>
      <c r="D991764" s="1"/>
      <c r="E991764" s="1"/>
      <c r="F991764" s="1"/>
      <c r="G991764" s="2"/>
      <c r="H991764" s="2"/>
      <c r="I991764" s="1"/>
      <c r="J991764" s="1"/>
      <c r="K991764" s="1"/>
      <c r="L991764" s="3"/>
    </row>
    <row r="991765" customFormat="1" spans="1:12">
      <c r="A991765" s="1"/>
      <c r="B991765" s="1"/>
      <c r="C991765" s="1"/>
      <c r="D991765" s="1"/>
      <c r="E991765" s="1"/>
      <c r="F991765" s="1"/>
      <c r="G991765" s="2"/>
      <c r="H991765" s="2"/>
      <c r="I991765" s="1"/>
      <c r="J991765" s="1"/>
      <c r="K991765" s="1"/>
      <c r="L991765" s="3"/>
    </row>
    <row r="991766" customFormat="1" spans="1:12">
      <c r="A991766" s="1"/>
      <c r="B991766" s="1"/>
      <c r="C991766" s="1"/>
      <c r="D991766" s="1"/>
      <c r="E991766" s="1"/>
      <c r="F991766" s="1"/>
      <c r="G991766" s="2"/>
      <c r="H991766" s="2"/>
      <c r="I991766" s="1"/>
      <c r="J991766" s="1"/>
      <c r="K991766" s="1"/>
      <c r="L991766" s="3"/>
    </row>
    <row r="991767" customFormat="1" spans="1:12">
      <c r="A991767" s="1"/>
      <c r="B991767" s="1"/>
      <c r="C991767" s="1"/>
      <c r="D991767" s="1"/>
      <c r="E991767" s="1"/>
      <c r="F991767" s="1"/>
      <c r="G991767" s="2"/>
      <c r="H991767" s="2"/>
      <c r="I991767" s="1"/>
      <c r="J991767" s="1"/>
      <c r="K991767" s="1"/>
      <c r="L991767" s="3"/>
    </row>
    <row r="991768" customFormat="1" spans="1:12">
      <c r="A991768" s="1"/>
      <c r="B991768" s="1"/>
      <c r="C991768" s="1"/>
      <c r="D991768" s="1"/>
      <c r="E991768" s="1"/>
      <c r="F991768" s="1"/>
      <c r="G991768" s="2"/>
      <c r="H991768" s="2"/>
      <c r="I991768" s="1"/>
      <c r="J991768" s="1"/>
      <c r="K991768" s="1"/>
      <c r="L991768" s="3"/>
    </row>
    <row r="991769" customFormat="1" spans="1:12">
      <c r="A991769" s="1"/>
      <c r="B991769" s="1"/>
      <c r="C991769" s="1"/>
      <c r="D991769" s="1"/>
      <c r="E991769" s="1"/>
      <c r="F991769" s="1"/>
      <c r="G991769" s="2"/>
      <c r="H991769" s="2"/>
      <c r="I991769" s="1"/>
      <c r="J991769" s="1"/>
      <c r="K991769" s="1"/>
      <c r="L991769" s="3"/>
    </row>
    <row r="991770" customFormat="1" spans="1:12">
      <c r="A991770" s="1"/>
      <c r="B991770" s="1"/>
      <c r="C991770" s="1"/>
      <c r="D991770" s="1"/>
      <c r="E991770" s="1"/>
      <c r="F991770" s="1"/>
      <c r="G991770" s="2"/>
      <c r="H991770" s="2"/>
      <c r="I991770" s="1"/>
      <c r="J991770" s="1"/>
      <c r="K991770" s="1"/>
      <c r="L991770" s="3"/>
    </row>
    <row r="991771" customFormat="1" spans="1:12">
      <c r="A991771" s="1"/>
      <c r="B991771" s="1"/>
      <c r="C991771" s="1"/>
      <c r="D991771" s="1"/>
      <c r="E991771" s="1"/>
      <c r="F991771" s="1"/>
      <c r="G991771" s="2"/>
      <c r="H991771" s="2"/>
      <c r="I991771" s="1"/>
      <c r="J991771" s="1"/>
      <c r="K991771" s="1"/>
      <c r="L991771" s="3"/>
    </row>
    <row r="991772" customFormat="1" spans="1:12">
      <c r="A991772" s="1"/>
      <c r="B991772" s="1"/>
      <c r="C991772" s="1"/>
      <c r="D991772" s="1"/>
      <c r="E991772" s="1"/>
      <c r="F991772" s="1"/>
      <c r="G991772" s="2"/>
      <c r="H991772" s="2"/>
      <c r="I991772" s="1"/>
      <c r="J991772" s="1"/>
      <c r="K991772" s="1"/>
      <c r="L991772" s="3"/>
    </row>
    <row r="991773" customFormat="1" spans="1:12">
      <c r="A991773" s="1"/>
      <c r="B991773" s="1"/>
      <c r="C991773" s="1"/>
      <c r="D991773" s="1"/>
      <c r="E991773" s="1"/>
      <c r="F991773" s="1"/>
      <c r="G991773" s="2"/>
      <c r="H991773" s="2"/>
      <c r="I991773" s="1"/>
      <c r="J991773" s="1"/>
      <c r="K991773" s="1"/>
      <c r="L991773" s="3"/>
    </row>
    <row r="991774" customFormat="1" spans="1:12">
      <c r="A991774" s="1"/>
      <c r="B991774" s="1"/>
      <c r="C991774" s="1"/>
      <c r="D991774" s="1"/>
      <c r="E991774" s="1"/>
      <c r="F991774" s="1"/>
      <c r="G991774" s="2"/>
      <c r="H991774" s="2"/>
      <c r="I991774" s="1"/>
      <c r="J991774" s="1"/>
      <c r="K991774" s="1"/>
      <c r="L991774" s="3"/>
    </row>
    <row r="991775" customFormat="1" spans="1:12">
      <c r="A991775" s="1"/>
      <c r="B991775" s="1"/>
      <c r="C991775" s="1"/>
      <c r="D991775" s="1"/>
      <c r="E991775" s="1"/>
      <c r="F991775" s="1"/>
      <c r="G991775" s="2"/>
      <c r="H991775" s="2"/>
      <c r="I991775" s="1"/>
      <c r="J991775" s="1"/>
      <c r="K991775" s="1"/>
      <c r="L991775" s="3"/>
    </row>
    <row r="991776" customFormat="1" spans="1:12">
      <c r="A991776" s="1"/>
      <c r="B991776" s="1"/>
      <c r="C991776" s="1"/>
      <c r="D991776" s="1"/>
      <c r="E991776" s="1"/>
      <c r="F991776" s="1"/>
      <c r="G991776" s="2"/>
      <c r="H991776" s="2"/>
      <c r="I991776" s="1"/>
      <c r="J991776" s="1"/>
      <c r="K991776" s="1"/>
      <c r="L991776" s="3"/>
    </row>
    <row r="991777" customFormat="1" spans="1:12">
      <c r="A991777" s="1"/>
      <c r="B991777" s="1"/>
      <c r="C991777" s="1"/>
      <c r="D991777" s="1"/>
      <c r="E991777" s="1"/>
      <c r="F991777" s="1"/>
      <c r="G991777" s="2"/>
      <c r="H991777" s="2"/>
      <c r="I991777" s="1"/>
      <c r="J991777" s="1"/>
      <c r="K991777" s="1"/>
      <c r="L991777" s="3"/>
    </row>
    <row r="991778" customFormat="1" spans="1:12">
      <c r="A991778" s="1"/>
      <c r="B991778" s="1"/>
      <c r="C991778" s="1"/>
      <c r="D991778" s="1"/>
      <c r="E991778" s="1"/>
      <c r="F991778" s="1"/>
      <c r="G991778" s="2"/>
      <c r="H991778" s="2"/>
      <c r="I991778" s="1"/>
      <c r="J991778" s="1"/>
      <c r="K991778" s="1"/>
      <c r="L991778" s="3"/>
    </row>
    <row r="991779" customFormat="1" spans="1:12">
      <c r="A991779" s="1"/>
      <c r="B991779" s="1"/>
      <c r="C991779" s="1"/>
      <c r="D991779" s="1"/>
      <c r="E991779" s="1"/>
      <c r="F991779" s="1"/>
      <c r="G991779" s="2"/>
      <c r="H991779" s="2"/>
      <c r="I991779" s="1"/>
      <c r="J991779" s="1"/>
      <c r="K991779" s="1"/>
      <c r="L991779" s="3"/>
    </row>
    <row r="991780" customFormat="1" spans="1:12">
      <c r="A991780" s="1"/>
      <c r="B991780" s="1"/>
      <c r="C991780" s="1"/>
      <c r="D991780" s="1"/>
      <c r="E991780" s="1"/>
      <c r="F991780" s="1"/>
      <c r="G991780" s="2"/>
      <c r="H991780" s="2"/>
      <c r="I991780" s="1"/>
      <c r="J991780" s="1"/>
      <c r="K991780" s="1"/>
      <c r="L991780" s="3"/>
    </row>
    <row r="991781" customFormat="1" spans="1:12">
      <c r="A991781" s="1"/>
      <c r="B991781" s="1"/>
      <c r="C991781" s="1"/>
      <c r="D991781" s="1"/>
      <c r="E991781" s="1"/>
      <c r="F991781" s="1"/>
      <c r="G991781" s="2"/>
      <c r="H991781" s="2"/>
      <c r="I991781" s="1"/>
      <c r="J991781" s="1"/>
      <c r="K991781" s="1"/>
      <c r="L991781" s="3"/>
    </row>
    <row r="991782" customFormat="1" spans="1:12">
      <c r="A991782" s="1"/>
      <c r="B991782" s="1"/>
      <c r="C991782" s="1"/>
      <c r="D991782" s="1"/>
      <c r="E991782" s="1"/>
      <c r="F991782" s="1"/>
      <c r="G991782" s="2"/>
      <c r="H991782" s="2"/>
      <c r="I991782" s="1"/>
      <c r="J991782" s="1"/>
      <c r="K991782" s="1"/>
      <c r="L991782" s="3"/>
    </row>
    <row r="991783" customFormat="1" spans="1:12">
      <c r="A991783" s="1"/>
      <c r="B991783" s="1"/>
      <c r="C991783" s="1"/>
      <c r="D991783" s="1"/>
      <c r="E991783" s="1"/>
      <c r="F991783" s="1"/>
      <c r="G991783" s="2"/>
      <c r="H991783" s="2"/>
      <c r="I991783" s="1"/>
      <c r="J991783" s="1"/>
      <c r="K991783" s="1"/>
      <c r="L991783" s="3"/>
    </row>
    <row r="991784" customFormat="1" spans="1:12">
      <c r="A991784" s="1"/>
      <c r="B991784" s="1"/>
      <c r="C991784" s="1"/>
      <c r="D991784" s="1"/>
      <c r="E991784" s="1"/>
      <c r="F991784" s="1"/>
      <c r="G991784" s="2"/>
      <c r="H991784" s="2"/>
      <c r="I991784" s="1"/>
      <c r="J991784" s="1"/>
      <c r="K991784" s="1"/>
      <c r="L991784" s="3"/>
    </row>
    <row r="991785" customFormat="1" spans="1:12">
      <c r="A991785" s="1"/>
      <c r="B991785" s="1"/>
      <c r="C991785" s="1"/>
      <c r="D991785" s="1"/>
      <c r="E991785" s="1"/>
      <c r="F991785" s="1"/>
      <c r="G991785" s="2"/>
      <c r="H991785" s="2"/>
      <c r="I991785" s="1"/>
      <c r="J991785" s="1"/>
      <c r="K991785" s="1"/>
      <c r="L991785" s="3"/>
    </row>
    <row r="991786" customFormat="1" spans="1:12">
      <c r="A991786" s="1"/>
      <c r="B991786" s="1"/>
      <c r="C991786" s="1"/>
      <c r="D991786" s="1"/>
      <c r="E991786" s="1"/>
      <c r="F991786" s="1"/>
      <c r="G991786" s="2"/>
      <c r="H991786" s="2"/>
      <c r="I991786" s="1"/>
      <c r="J991786" s="1"/>
      <c r="K991786" s="1"/>
      <c r="L991786" s="3"/>
    </row>
    <row r="991787" customFormat="1" spans="1:12">
      <c r="A991787" s="1"/>
      <c r="B991787" s="1"/>
      <c r="C991787" s="1"/>
      <c r="D991787" s="1"/>
      <c r="E991787" s="1"/>
      <c r="F991787" s="1"/>
      <c r="G991787" s="2"/>
      <c r="H991787" s="2"/>
      <c r="I991787" s="1"/>
      <c r="J991787" s="1"/>
      <c r="K991787" s="1"/>
      <c r="L991787" s="3"/>
    </row>
    <row r="991788" customFormat="1" spans="1:12">
      <c r="A991788" s="1"/>
      <c r="B991788" s="1"/>
      <c r="C991788" s="1"/>
      <c r="D991788" s="1"/>
      <c r="E991788" s="1"/>
      <c r="F991788" s="1"/>
      <c r="G991788" s="2"/>
      <c r="H991788" s="2"/>
      <c r="I991788" s="1"/>
      <c r="J991788" s="1"/>
      <c r="K991788" s="1"/>
      <c r="L991788" s="3"/>
    </row>
    <row r="991789" customFormat="1" spans="1:12">
      <c r="A991789" s="1"/>
      <c r="B991789" s="1"/>
      <c r="C991789" s="1"/>
      <c r="D991789" s="1"/>
      <c r="E991789" s="1"/>
      <c r="F991789" s="1"/>
      <c r="G991789" s="2"/>
      <c r="H991789" s="2"/>
      <c r="I991789" s="1"/>
      <c r="J991789" s="1"/>
      <c r="K991789" s="1"/>
      <c r="L991789" s="3"/>
    </row>
    <row r="991790" customFormat="1" spans="1:12">
      <c r="A991790" s="1"/>
      <c r="B991790" s="1"/>
      <c r="C991790" s="1"/>
      <c r="D991790" s="1"/>
      <c r="E991790" s="1"/>
      <c r="F991790" s="1"/>
      <c r="G991790" s="2"/>
      <c r="H991790" s="2"/>
      <c r="I991790" s="1"/>
      <c r="J991790" s="1"/>
      <c r="K991790" s="1"/>
      <c r="L991790" s="3"/>
    </row>
    <row r="991791" customFormat="1" spans="1:12">
      <c r="A991791" s="1"/>
      <c r="B991791" s="1"/>
      <c r="C991791" s="1"/>
      <c r="D991791" s="1"/>
      <c r="E991791" s="1"/>
      <c r="F991791" s="1"/>
      <c r="G991791" s="2"/>
      <c r="H991791" s="2"/>
      <c r="I991791" s="1"/>
      <c r="J991791" s="1"/>
      <c r="K991791" s="1"/>
      <c r="L991791" s="3"/>
    </row>
    <row r="991792" customFormat="1" spans="1:12">
      <c r="A991792" s="1"/>
      <c r="B991792" s="1"/>
      <c r="C991792" s="1"/>
      <c r="D991792" s="1"/>
      <c r="E991792" s="1"/>
      <c r="F991792" s="1"/>
      <c r="G991792" s="2"/>
      <c r="H991792" s="2"/>
      <c r="I991792" s="1"/>
      <c r="J991792" s="1"/>
      <c r="K991792" s="1"/>
      <c r="L991792" s="3"/>
    </row>
    <row r="991793" customFormat="1" spans="1:12">
      <c r="A991793" s="1"/>
      <c r="B991793" s="1"/>
      <c r="C991793" s="1"/>
      <c r="D991793" s="1"/>
      <c r="E991793" s="1"/>
      <c r="F991793" s="1"/>
      <c r="G991793" s="2"/>
      <c r="H991793" s="2"/>
      <c r="I991793" s="1"/>
      <c r="J991793" s="1"/>
      <c r="K991793" s="1"/>
      <c r="L991793" s="3"/>
    </row>
    <row r="991794" customFormat="1" spans="1:12">
      <c r="A991794" s="1"/>
      <c r="B991794" s="1"/>
      <c r="C991794" s="1"/>
      <c r="D991794" s="1"/>
      <c r="E991794" s="1"/>
      <c r="F991794" s="1"/>
      <c r="G991794" s="2"/>
      <c r="H991794" s="2"/>
      <c r="I991794" s="1"/>
      <c r="J991794" s="1"/>
      <c r="K991794" s="1"/>
      <c r="L991794" s="3"/>
    </row>
    <row r="991795" customFormat="1" spans="1:12">
      <c r="A991795" s="1"/>
      <c r="B991795" s="1"/>
      <c r="C991795" s="1"/>
      <c r="D991795" s="1"/>
      <c r="E991795" s="1"/>
      <c r="F991795" s="1"/>
      <c r="G991795" s="2"/>
      <c r="H991795" s="2"/>
      <c r="I991795" s="1"/>
      <c r="J991795" s="1"/>
      <c r="K991795" s="1"/>
      <c r="L991795" s="3"/>
    </row>
    <row r="991796" customFormat="1" spans="1:12">
      <c r="A991796" s="1"/>
      <c r="B991796" s="1"/>
      <c r="C991796" s="1"/>
      <c r="D991796" s="1"/>
      <c r="E991796" s="1"/>
      <c r="F991796" s="1"/>
      <c r="G991796" s="2"/>
      <c r="H991796" s="2"/>
      <c r="I991796" s="1"/>
      <c r="J991796" s="1"/>
      <c r="K991796" s="1"/>
      <c r="L991796" s="3"/>
    </row>
    <row r="991797" customFormat="1" spans="1:12">
      <c r="A991797" s="1"/>
      <c r="B991797" s="1"/>
      <c r="C991797" s="1"/>
      <c r="D991797" s="1"/>
      <c r="E991797" s="1"/>
      <c r="F991797" s="1"/>
      <c r="G991797" s="2"/>
      <c r="H991797" s="2"/>
      <c r="I991797" s="1"/>
      <c r="J991797" s="1"/>
      <c r="K991797" s="1"/>
      <c r="L991797" s="3"/>
    </row>
    <row r="991798" customFormat="1" spans="1:12">
      <c r="A991798" s="1"/>
      <c r="B991798" s="1"/>
      <c r="C991798" s="1"/>
      <c r="D991798" s="1"/>
      <c r="E991798" s="1"/>
      <c r="F991798" s="1"/>
      <c r="G991798" s="2"/>
      <c r="H991798" s="2"/>
      <c r="I991798" s="1"/>
      <c r="J991798" s="1"/>
      <c r="K991798" s="1"/>
      <c r="L991798" s="3"/>
    </row>
    <row r="991799" customFormat="1" spans="1:12">
      <c r="A991799" s="1"/>
      <c r="B991799" s="1"/>
      <c r="C991799" s="1"/>
      <c r="D991799" s="1"/>
      <c r="E991799" s="1"/>
      <c r="F991799" s="1"/>
      <c r="G991799" s="2"/>
      <c r="H991799" s="2"/>
      <c r="I991799" s="1"/>
      <c r="J991799" s="1"/>
      <c r="K991799" s="1"/>
      <c r="L991799" s="3"/>
    </row>
    <row r="991800" customFormat="1" spans="1:12">
      <c r="A991800" s="1"/>
      <c r="B991800" s="1"/>
      <c r="C991800" s="1"/>
      <c r="D991800" s="1"/>
      <c r="E991800" s="1"/>
      <c r="F991800" s="1"/>
      <c r="G991800" s="2"/>
      <c r="H991800" s="2"/>
      <c r="I991800" s="1"/>
      <c r="J991800" s="1"/>
      <c r="K991800" s="1"/>
      <c r="L991800" s="3"/>
    </row>
    <row r="991801" customFormat="1" spans="1:12">
      <c r="A991801" s="1"/>
      <c r="B991801" s="1"/>
      <c r="C991801" s="1"/>
      <c r="D991801" s="1"/>
      <c r="E991801" s="1"/>
      <c r="F991801" s="1"/>
      <c r="G991801" s="2"/>
      <c r="H991801" s="2"/>
      <c r="I991801" s="1"/>
      <c r="J991801" s="1"/>
      <c r="K991801" s="1"/>
      <c r="L991801" s="3"/>
    </row>
    <row r="991802" customFormat="1" spans="1:12">
      <c r="A991802" s="1"/>
      <c r="B991802" s="1"/>
      <c r="C991802" s="1"/>
      <c r="D991802" s="1"/>
      <c r="E991802" s="1"/>
      <c r="F991802" s="1"/>
      <c r="G991802" s="2"/>
      <c r="H991802" s="2"/>
      <c r="I991802" s="1"/>
      <c r="J991802" s="1"/>
      <c r="K991802" s="1"/>
      <c r="L991802" s="3"/>
    </row>
    <row r="991803" customFormat="1" spans="1:12">
      <c r="A991803" s="1"/>
      <c r="B991803" s="1"/>
      <c r="C991803" s="1"/>
      <c r="D991803" s="1"/>
      <c r="E991803" s="1"/>
      <c r="F991803" s="1"/>
      <c r="G991803" s="2"/>
      <c r="H991803" s="2"/>
      <c r="I991803" s="1"/>
      <c r="J991803" s="1"/>
      <c r="K991803" s="1"/>
      <c r="L991803" s="3"/>
    </row>
    <row r="991804" customFormat="1" spans="1:12">
      <c r="A991804" s="1"/>
      <c r="B991804" s="1"/>
      <c r="C991804" s="1"/>
      <c r="D991804" s="1"/>
      <c r="E991804" s="1"/>
      <c r="F991804" s="1"/>
      <c r="G991804" s="2"/>
      <c r="H991804" s="2"/>
      <c r="I991804" s="1"/>
      <c r="J991804" s="1"/>
      <c r="K991804" s="1"/>
      <c r="L991804" s="3"/>
    </row>
    <row r="991805" customFormat="1" spans="1:12">
      <c r="A991805" s="1"/>
      <c r="B991805" s="1"/>
      <c r="C991805" s="1"/>
      <c r="D991805" s="1"/>
      <c r="E991805" s="1"/>
      <c r="F991805" s="1"/>
      <c r="G991805" s="2"/>
      <c r="H991805" s="2"/>
      <c r="I991805" s="1"/>
      <c r="J991805" s="1"/>
      <c r="K991805" s="1"/>
      <c r="L991805" s="3"/>
    </row>
    <row r="991806" customFormat="1" spans="1:12">
      <c r="A991806" s="1"/>
      <c r="B991806" s="1"/>
      <c r="C991806" s="1"/>
      <c r="D991806" s="1"/>
      <c r="E991806" s="1"/>
      <c r="F991806" s="1"/>
      <c r="G991806" s="2"/>
      <c r="H991806" s="2"/>
      <c r="I991806" s="1"/>
      <c r="J991806" s="1"/>
      <c r="K991806" s="1"/>
      <c r="L991806" s="3"/>
    </row>
    <row r="991807" customFormat="1" spans="1:12">
      <c r="A991807" s="1"/>
      <c r="B991807" s="1"/>
      <c r="C991807" s="1"/>
      <c r="D991807" s="1"/>
      <c r="E991807" s="1"/>
      <c r="F991807" s="1"/>
      <c r="G991807" s="2"/>
      <c r="H991807" s="2"/>
      <c r="I991807" s="1"/>
      <c r="J991807" s="1"/>
      <c r="K991807" s="1"/>
      <c r="L991807" s="3"/>
    </row>
    <row r="991808" customFormat="1" spans="1:12">
      <c r="A991808" s="1"/>
      <c r="B991808" s="1"/>
      <c r="C991808" s="1"/>
      <c r="D991808" s="1"/>
      <c r="E991808" s="1"/>
      <c r="F991808" s="1"/>
      <c r="G991808" s="2"/>
      <c r="H991808" s="2"/>
      <c r="I991808" s="1"/>
      <c r="J991808" s="1"/>
      <c r="K991808" s="1"/>
      <c r="L991808" s="3"/>
    </row>
    <row r="991809" customFormat="1" spans="1:12">
      <c r="A991809" s="1"/>
      <c r="B991809" s="1"/>
      <c r="C991809" s="1"/>
      <c r="D991809" s="1"/>
      <c r="E991809" s="1"/>
      <c r="F991809" s="1"/>
      <c r="G991809" s="2"/>
      <c r="H991809" s="2"/>
      <c r="I991809" s="1"/>
      <c r="J991809" s="1"/>
      <c r="K991809" s="1"/>
      <c r="L991809" s="3"/>
    </row>
    <row r="991810" customFormat="1" spans="1:12">
      <c r="A991810" s="1"/>
      <c r="B991810" s="1"/>
      <c r="C991810" s="1"/>
      <c r="D991810" s="1"/>
      <c r="E991810" s="1"/>
      <c r="F991810" s="1"/>
      <c r="G991810" s="2"/>
      <c r="H991810" s="2"/>
      <c r="I991810" s="1"/>
      <c r="J991810" s="1"/>
      <c r="K991810" s="1"/>
      <c r="L991810" s="3"/>
    </row>
    <row r="991811" customFormat="1" spans="1:12">
      <c r="A991811" s="1"/>
      <c r="B991811" s="1"/>
      <c r="C991811" s="1"/>
      <c r="D991811" s="1"/>
      <c r="E991811" s="1"/>
      <c r="F991811" s="1"/>
      <c r="G991811" s="2"/>
      <c r="H991811" s="2"/>
      <c r="I991811" s="1"/>
      <c r="J991811" s="1"/>
      <c r="K991811" s="1"/>
      <c r="L991811" s="3"/>
    </row>
    <row r="991812" customFormat="1" spans="1:12">
      <c r="A991812" s="1"/>
      <c r="B991812" s="1"/>
      <c r="C991812" s="1"/>
      <c r="D991812" s="1"/>
      <c r="E991812" s="1"/>
      <c r="F991812" s="1"/>
      <c r="G991812" s="2"/>
      <c r="H991812" s="2"/>
      <c r="I991812" s="1"/>
      <c r="J991812" s="1"/>
      <c r="K991812" s="1"/>
      <c r="L991812" s="3"/>
    </row>
    <row r="991813" customFormat="1" spans="1:12">
      <c r="A991813" s="1"/>
      <c r="B991813" s="1"/>
      <c r="C991813" s="1"/>
      <c r="D991813" s="1"/>
      <c r="E991813" s="1"/>
      <c r="F991813" s="1"/>
      <c r="G991813" s="2"/>
      <c r="H991813" s="2"/>
      <c r="I991813" s="1"/>
      <c r="J991813" s="1"/>
      <c r="K991813" s="1"/>
      <c r="L991813" s="3"/>
    </row>
    <row r="991814" customFormat="1" spans="1:12">
      <c r="A991814" s="1"/>
      <c r="B991814" s="1"/>
      <c r="C991814" s="1"/>
      <c r="D991814" s="1"/>
      <c r="E991814" s="1"/>
      <c r="F991814" s="1"/>
      <c r="G991814" s="2"/>
      <c r="H991814" s="2"/>
      <c r="I991814" s="1"/>
      <c r="J991814" s="1"/>
      <c r="K991814" s="1"/>
      <c r="L991814" s="3"/>
    </row>
    <row r="991815" customFormat="1" spans="1:12">
      <c r="A991815" s="1"/>
      <c r="B991815" s="1"/>
      <c r="C991815" s="1"/>
      <c r="D991815" s="1"/>
      <c r="E991815" s="1"/>
      <c r="F991815" s="1"/>
      <c r="G991815" s="2"/>
      <c r="H991815" s="2"/>
      <c r="I991815" s="1"/>
      <c r="J991815" s="1"/>
      <c r="K991815" s="1"/>
      <c r="L991815" s="3"/>
    </row>
    <row r="991816" customFormat="1" spans="1:12">
      <c r="A991816" s="1"/>
      <c r="B991816" s="1"/>
      <c r="C991816" s="1"/>
      <c r="D991816" s="1"/>
      <c r="E991816" s="1"/>
      <c r="F991816" s="1"/>
      <c r="G991816" s="2"/>
      <c r="H991816" s="2"/>
      <c r="I991816" s="1"/>
      <c r="J991816" s="1"/>
      <c r="K991816" s="1"/>
      <c r="L991816" s="3"/>
    </row>
    <row r="991817" customFormat="1" spans="1:12">
      <c r="A991817" s="1"/>
      <c r="B991817" s="1"/>
      <c r="C991817" s="1"/>
      <c r="D991817" s="1"/>
      <c r="E991817" s="1"/>
      <c r="F991817" s="1"/>
      <c r="G991817" s="2"/>
      <c r="H991817" s="2"/>
      <c r="I991817" s="1"/>
      <c r="J991817" s="1"/>
      <c r="K991817" s="1"/>
      <c r="L991817" s="3"/>
    </row>
    <row r="991818" customFormat="1" spans="1:12">
      <c r="A991818" s="1"/>
      <c r="B991818" s="1"/>
      <c r="C991818" s="1"/>
      <c r="D991818" s="1"/>
      <c r="E991818" s="1"/>
      <c r="F991818" s="1"/>
      <c r="G991818" s="2"/>
      <c r="H991818" s="2"/>
      <c r="I991818" s="1"/>
      <c r="J991818" s="1"/>
      <c r="K991818" s="1"/>
      <c r="L991818" s="3"/>
    </row>
    <row r="991819" customFormat="1" spans="1:12">
      <c r="A991819" s="1"/>
      <c r="B991819" s="1"/>
      <c r="C991819" s="1"/>
      <c r="D991819" s="1"/>
      <c r="E991819" s="1"/>
      <c r="F991819" s="1"/>
      <c r="G991819" s="2"/>
      <c r="H991819" s="2"/>
      <c r="I991819" s="1"/>
      <c r="J991819" s="1"/>
      <c r="K991819" s="1"/>
      <c r="L991819" s="3"/>
    </row>
    <row r="991820" customFormat="1" spans="1:12">
      <c r="A991820" s="1"/>
      <c r="B991820" s="1"/>
      <c r="C991820" s="1"/>
      <c r="D991820" s="1"/>
      <c r="E991820" s="1"/>
      <c r="F991820" s="1"/>
      <c r="G991820" s="2"/>
      <c r="H991820" s="2"/>
      <c r="I991820" s="1"/>
      <c r="J991820" s="1"/>
      <c r="K991820" s="1"/>
      <c r="L991820" s="3"/>
    </row>
    <row r="991821" customFormat="1" spans="1:12">
      <c r="A991821" s="1"/>
      <c r="B991821" s="1"/>
      <c r="C991821" s="1"/>
      <c r="D991821" s="1"/>
      <c r="E991821" s="1"/>
      <c r="F991821" s="1"/>
      <c r="G991821" s="2"/>
      <c r="H991821" s="2"/>
      <c r="I991821" s="1"/>
      <c r="J991821" s="1"/>
      <c r="K991821" s="1"/>
      <c r="L991821" s="3"/>
    </row>
    <row r="991822" customFormat="1" spans="1:12">
      <c r="A991822" s="1"/>
      <c r="B991822" s="1"/>
      <c r="C991822" s="1"/>
      <c r="D991822" s="1"/>
      <c r="E991822" s="1"/>
      <c r="F991822" s="1"/>
      <c r="G991822" s="2"/>
      <c r="H991822" s="2"/>
      <c r="I991822" s="1"/>
      <c r="J991822" s="1"/>
      <c r="K991822" s="1"/>
      <c r="L991822" s="3"/>
    </row>
    <row r="991823" customFormat="1" spans="1:12">
      <c r="A991823" s="1"/>
      <c r="B991823" s="1"/>
      <c r="C991823" s="1"/>
      <c r="D991823" s="1"/>
      <c r="E991823" s="1"/>
      <c r="F991823" s="1"/>
      <c r="G991823" s="2"/>
      <c r="H991823" s="2"/>
      <c r="I991823" s="1"/>
      <c r="J991823" s="1"/>
      <c r="K991823" s="1"/>
      <c r="L991823" s="3"/>
    </row>
    <row r="991824" customFormat="1" spans="1:12">
      <c r="A991824" s="1"/>
      <c r="B991824" s="1"/>
      <c r="C991824" s="1"/>
      <c r="D991824" s="1"/>
      <c r="E991824" s="1"/>
      <c r="F991824" s="1"/>
      <c r="G991824" s="2"/>
      <c r="H991824" s="2"/>
      <c r="I991824" s="1"/>
      <c r="J991824" s="1"/>
      <c r="K991824" s="1"/>
      <c r="L991824" s="3"/>
    </row>
    <row r="991825" customFormat="1" spans="1:12">
      <c r="A991825" s="1"/>
      <c r="B991825" s="1"/>
      <c r="C991825" s="1"/>
      <c r="D991825" s="1"/>
      <c r="E991825" s="1"/>
      <c r="F991825" s="1"/>
      <c r="G991825" s="2"/>
      <c r="H991825" s="2"/>
      <c r="I991825" s="1"/>
      <c r="J991825" s="1"/>
      <c r="K991825" s="1"/>
      <c r="L991825" s="3"/>
    </row>
    <row r="991826" customFormat="1" spans="1:12">
      <c r="A991826" s="1"/>
      <c r="B991826" s="1"/>
      <c r="C991826" s="1"/>
      <c r="D991826" s="1"/>
      <c r="E991826" s="1"/>
      <c r="F991826" s="1"/>
      <c r="G991826" s="2"/>
      <c r="H991826" s="2"/>
      <c r="I991826" s="1"/>
      <c r="J991826" s="1"/>
      <c r="K991826" s="1"/>
      <c r="L991826" s="3"/>
    </row>
    <row r="991827" customFormat="1" spans="1:12">
      <c r="A991827" s="1"/>
      <c r="B991827" s="1"/>
      <c r="C991827" s="1"/>
      <c r="D991827" s="1"/>
      <c r="E991827" s="1"/>
      <c r="F991827" s="1"/>
      <c r="G991827" s="2"/>
      <c r="H991827" s="2"/>
      <c r="I991827" s="1"/>
      <c r="J991827" s="1"/>
      <c r="K991827" s="1"/>
      <c r="L991827" s="3"/>
    </row>
    <row r="991828" customFormat="1" spans="1:12">
      <c r="A991828" s="1"/>
      <c r="B991828" s="1"/>
      <c r="C991828" s="1"/>
      <c r="D991828" s="1"/>
      <c r="E991828" s="1"/>
      <c r="F991828" s="1"/>
      <c r="G991828" s="2"/>
      <c r="H991828" s="2"/>
      <c r="I991828" s="1"/>
      <c r="J991828" s="1"/>
      <c r="K991828" s="1"/>
      <c r="L991828" s="3"/>
    </row>
    <row r="991829" customFormat="1" spans="1:12">
      <c r="A991829" s="1"/>
      <c r="B991829" s="1"/>
      <c r="C991829" s="1"/>
      <c r="D991829" s="1"/>
      <c r="E991829" s="1"/>
      <c r="F991829" s="1"/>
      <c r="G991829" s="2"/>
      <c r="H991829" s="2"/>
      <c r="I991829" s="1"/>
      <c r="J991829" s="1"/>
      <c r="K991829" s="1"/>
      <c r="L991829" s="3"/>
    </row>
    <row r="991830" customFormat="1" spans="1:12">
      <c r="A991830" s="1"/>
      <c r="B991830" s="1"/>
      <c r="C991830" s="1"/>
      <c r="D991830" s="1"/>
      <c r="E991830" s="1"/>
      <c r="F991830" s="1"/>
      <c r="G991830" s="2"/>
      <c r="H991830" s="2"/>
      <c r="I991830" s="1"/>
      <c r="J991830" s="1"/>
      <c r="K991830" s="1"/>
      <c r="L991830" s="3"/>
    </row>
    <row r="991831" customFormat="1" spans="1:12">
      <c r="A991831" s="1"/>
      <c r="B991831" s="1"/>
      <c r="C991831" s="1"/>
      <c r="D991831" s="1"/>
      <c r="E991831" s="1"/>
      <c r="F991831" s="1"/>
      <c r="G991831" s="2"/>
      <c r="H991831" s="2"/>
      <c r="I991831" s="1"/>
      <c r="J991831" s="1"/>
      <c r="K991831" s="1"/>
      <c r="L991831" s="3"/>
    </row>
    <row r="991832" customFormat="1" spans="1:12">
      <c r="A991832" s="1"/>
      <c r="B991832" s="1"/>
      <c r="C991832" s="1"/>
      <c r="D991832" s="1"/>
      <c r="E991832" s="1"/>
      <c r="F991832" s="1"/>
      <c r="G991832" s="2"/>
      <c r="H991832" s="2"/>
      <c r="I991832" s="1"/>
      <c r="J991832" s="1"/>
      <c r="K991832" s="1"/>
      <c r="L991832" s="3"/>
    </row>
    <row r="991833" customFormat="1" spans="1:12">
      <c r="A991833" s="1"/>
      <c r="B991833" s="1"/>
      <c r="C991833" s="1"/>
      <c r="D991833" s="1"/>
      <c r="E991833" s="1"/>
      <c r="F991833" s="1"/>
      <c r="G991833" s="2"/>
      <c r="H991833" s="2"/>
      <c r="I991833" s="1"/>
      <c r="J991833" s="1"/>
      <c r="K991833" s="1"/>
      <c r="L991833" s="3"/>
    </row>
    <row r="991834" customFormat="1" spans="1:12">
      <c r="A991834" s="1"/>
      <c r="B991834" s="1"/>
      <c r="C991834" s="1"/>
      <c r="D991834" s="1"/>
      <c r="E991834" s="1"/>
      <c r="F991834" s="1"/>
      <c r="G991834" s="2"/>
      <c r="H991834" s="2"/>
      <c r="I991834" s="1"/>
      <c r="J991834" s="1"/>
      <c r="K991834" s="1"/>
      <c r="L991834" s="3"/>
    </row>
    <row r="991835" customFormat="1" spans="1:12">
      <c r="A991835" s="1"/>
      <c r="B991835" s="1"/>
      <c r="C991835" s="1"/>
      <c r="D991835" s="1"/>
      <c r="E991835" s="1"/>
      <c r="F991835" s="1"/>
      <c r="G991835" s="2"/>
      <c r="H991835" s="2"/>
      <c r="I991835" s="1"/>
      <c r="J991835" s="1"/>
      <c r="K991835" s="1"/>
      <c r="L991835" s="3"/>
    </row>
    <row r="991836" customFormat="1" spans="1:12">
      <c r="A991836" s="1"/>
      <c r="B991836" s="1"/>
      <c r="C991836" s="1"/>
      <c r="D991836" s="1"/>
      <c r="E991836" s="1"/>
      <c r="F991836" s="1"/>
      <c r="G991836" s="2"/>
      <c r="H991836" s="2"/>
      <c r="I991836" s="1"/>
      <c r="J991836" s="1"/>
      <c r="K991836" s="1"/>
      <c r="L991836" s="3"/>
    </row>
    <row r="991837" customFormat="1" spans="1:12">
      <c r="A991837" s="1"/>
      <c r="B991837" s="1"/>
      <c r="C991837" s="1"/>
      <c r="D991837" s="1"/>
      <c r="E991837" s="1"/>
      <c r="F991837" s="1"/>
      <c r="G991837" s="2"/>
      <c r="H991837" s="2"/>
      <c r="I991837" s="1"/>
      <c r="J991837" s="1"/>
      <c r="K991837" s="1"/>
      <c r="L991837" s="3"/>
    </row>
    <row r="991838" customFormat="1" spans="1:12">
      <c r="A991838" s="1"/>
      <c r="B991838" s="1"/>
      <c r="C991838" s="1"/>
      <c r="D991838" s="1"/>
      <c r="E991838" s="1"/>
      <c r="F991838" s="1"/>
      <c r="G991838" s="2"/>
      <c r="H991838" s="2"/>
      <c r="I991838" s="1"/>
      <c r="J991838" s="1"/>
      <c r="K991838" s="1"/>
      <c r="L991838" s="3"/>
    </row>
    <row r="991839" customFormat="1" spans="1:12">
      <c r="A991839" s="1"/>
      <c r="B991839" s="1"/>
      <c r="C991839" s="1"/>
      <c r="D991839" s="1"/>
      <c r="E991839" s="1"/>
      <c r="F991839" s="1"/>
      <c r="G991839" s="2"/>
      <c r="H991839" s="2"/>
      <c r="I991839" s="1"/>
      <c r="J991839" s="1"/>
      <c r="K991839" s="1"/>
      <c r="L991839" s="3"/>
    </row>
    <row r="991840" customFormat="1" spans="1:12">
      <c r="A991840" s="1"/>
      <c r="B991840" s="1"/>
      <c r="C991840" s="1"/>
      <c r="D991840" s="1"/>
      <c r="E991840" s="1"/>
      <c r="F991840" s="1"/>
      <c r="G991840" s="2"/>
      <c r="H991840" s="2"/>
      <c r="I991840" s="1"/>
      <c r="J991840" s="1"/>
      <c r="K991840" s="1"/>
      <c r="L991840" s="3"/>
    </row>
    <row r="991841" customFormat="1" spans="1:12">
      <c r="A991841" s="1"/>
      <c r="B991841" s="1"/>
      <c r="C991841" s="1"/>
      <c r="D991841" s="1"/>
      <c r="E991841" s="1"/>
      <c r="F991841" s="1"/>
      <c r="G991841" s="2"/>
      <c r="H991841" s="2"/>
      <c r="I991841" s="1"/>
      <c r="J991841" s="1"/>
      <c r="K991841" s="1"/>
      <c r="L991841" s="3"/>
    </row>
    <row r="991842" customFormat="1" spans="1:12">
      <c r="A991842" s="1"/>
      <c r="B991842" s="1"/>
      <c r="C991842" s="1"/>
      <c r="D991842" s="1"/>
      <c r="E991842" s="1"/>
      <c r="F991842" s="1"/>
      <c r="G991842" s="2"/>
      <c r="H991842" s="2"/>
      <c r="I991842" s="1"/>
      <c r="J991842" s="1"/>
      <c r="K991842" s="1"/>
      <c r="L991842" s="3"/>
    </row>
    <row r="991843" customFormat="1" spans="1:12">
      <c r="A991843" s="1"/>
      <c r="B991843" s="1"/>
      <c r="C991843" s="1"/>
      <c r="D991843" s="1"/>
      <c r="E991843" s="1"/>
      <c r="F991843" s="1"/>
      <c r="G991843" s="2"/>
      <c r="H991843" s="2"/>
      <c r="I991843" s="1"/>
      <c r="J991843" s="1"/>
      <c r="K991843" s="1"/>
      <c r="L991843" s="3"/>
    </row>
    <row r="991844" customFormat="1" spans="1:12">
      <c r="A991844" s="1"/>
      <c r="B991844" s="1"/>
      <c r="C991844" s="1"/>
      <c r="D991844" s="1"/>
      <c r="E991844" s="1"/>
      <c r="F991844" s="1"/>
      <c r="G991844" s="2"/>
      <c r="H991844" s="2"/>
      <c r="I991844" s="1"/>
      <c r="J991844" s="1"/>
      <c r="K991844" s="1"/>
      <c r="L991844" s="3"/>
    </row>
    <row r="991845" customFormat="1" spans="1:12">
      <c r="A991845" s="1"/>
      <c r="B991845" s="1"/>
      <c r="C991845" s="1"/>
      <c r="D991845" s="1"/>
      <c r="E991845" s="1"/>
      <c r="F991845" s="1"/>
      <c r="G991845" s="2"/>
      <c r="H991845" s="2"/>
      <c r="I991845" s="1"/>
      <c r="J991845" s="1"/>
      <c r="K991845" s="1"/>
      <c r="L991845" s="3"/>
    </row>
    <row r="991846" customFormat="1" spans="1:12">
      <c r="A991846" s="1"/>
      <c r="B991846" s="1"/>
      <c r="C991846" s="1"/>
      <c r="D991846" s="1"/>
      <c r="E991846" s="1"/>
      <c r="F991846" s="1"/>
      <c r="G991846" s="2"/>
      <c r="H991846" s="2"/>
      <c r="I991846" s="1"/>
      <c r="J991846" s="1"/>
      <c r="K991846" s="1"/>
      <c r="L991846" s="3"/>
    </row>
    <row r="991847" customFormat="1" spans="1:12">
      <c r="A991847" s="1"/>
      <c r="B991847" s="1"/>
      <c r="C991847" s="1"/>
      <c r="D991847" s="1"/>
      <c r="E991847" s="1"/>
      <c r="F991847" s="1"/>
      <c r="G991847" s="2"/>
      <c r="H991847" s="2"/>
      <c r="I991847" s="1"/>
      <c r="J991847" s="1"/>
      <c r="K991847" s="1"/>
      <c r="L991847" s="3"/>
    </row>
    <row r="991848" customFormat="1" spans="1:12">
      <c r="A991848" s="1"/>
      <c r="B991848" s="1"/>
      <c r="C991848" s="1"/>
      <c r="D991848" s="1"/>
      <c r="E991848" s="1"/>
      <c r="F991848" s="1"/>
      <c r="G991848" s="2"/>
      <c r="H991848" s="2"/>
      <c r="I991848" s="1"/>
      <c r="J991848" s="1"/>
      <c r="K991848" s="1"/>
      <c r="L991848" s="3"/>
    </row>
    <row r="991849" customFormat="1" spans="1:12">
      <c r="A991849" s="1"/>
      <c r="B991849" s="1"/>
      <c r="C991849" s="1"/>
      <c r="D991849" s="1"/>
      <c r="E991849" s="1"/>
      <c r="F991849" s="1"/>
      <c r="G991849" s="2"/>
      <c r="H991849" s="2"/>
      <c r="I991849" s="1"/>
      <c r="J991849" s="1"/>
      <c r="K991849" s="1"/>
      <c r="L991849" s="3"/>
    </row>
    <row r="991850" customFormat="1" spans="1:12">
      <c r="A991850" s="1"/>
      <c r="B991850" s="1"/>
      <c r="C991850" s="1"/>
      <c r="D991850" s="1"/>
      <c r="E991850" s="1"/>
      <c r="F991850" s="1"/>
      <c r="G991850" s="2"/>
      <c r="H991850" s="2"/>
      <c r="I991850" s="1"/>
      <c r="J991850" s="1"/>
      <c r="K991850" s="1"/>
      <c r="L991850" s="3"/>
    </row>
    <row r="991851" customFormat="1" spans="1:12">
      <c r="A991851" s="1"/>
      <c r="B991851" s="1"/>
      <c r="C991851" s="1"/>
      <c r="D991851" s="1"/>
      <c r="E991851" s="1"/>
      <c r="F991851" s="1"/>
      <c r="G991851" s="2"/>
      <c r="H991851" s="2"/>
      <c r="I991851" s="1"/>
      <c r="J991851" s="1"/>
      <c r="K991851" s="1"/>
      <c r="L991851" s="3"/>
    </row>
    <row r="991852" customFormat="1" spans="1:12">
      <c r="A991852" s="1"/>
      <c r="B991852" s="1"/>
      <c r="C991852" s="1"/>
      <c r="D991852" s="1"/>
      <c r="E991852" s="1"/>
      <c r="F991852" s="1"/>
      <c r="G991852" s="2"/>
      <c r="H991852" s="2"/>
      <c r="I991852" s="1"/>
      <c r="J991852" s="1"/>
      <c r="K991852" s="1"/>
      <c r="L991852" s="3"/>
    </row>
    <row r="991853" customFormat="1" spans="1:12">
      <c r="A991853" s="1"/>
      <c r="B991853" s="1"/>
      <c r="C991853" s="1"/>
      <c r="D991853" s="1"/>
      <c r="E991853" s="1"/>
      <c r="F991853" s="1"/>
      <c r="G991853" s="2"/>
      <c r="H991853" s="2"/>
      <c r="I991853" s="1"/>
      <c r="J991853" s="1"/>
      <c r="K991853" s="1"/>
      <c r="L991853" s="3"/>
    </row>
    <row r="991854" customFormat="1" spans="1:12">
      <c r="A991854" s="1"/>
      <c r="B991854" s="1"/>
      <c r="C991854" s="1"/>
      <c r="D991854" s="1"/>
      <c r="E991854" s="1"/>
      <c r="F991854" s="1"/>
      <c r="G991854" s="2"/>
      <c r="H991854" s="2"/>
      <c r="I991854" s="1"/>
      <c r="J991854" s="1"/>
      <c r="K991854" s="1"/>
      <c r="L991854" s="3"/>
    </row>
    <row r="991855" customFormat="1" spans="1:12">
      <c r="A991855" s="1"/>
      <c r="B991855" s="1"/>
      <c r="C991855" s="1"/>
      <c r="D991855" s="1"/>
      <c r="E991855" s="1"/>
      <c r="F991855" s="1"/>
      <c r="G991855" s="2"/>
      <c r="H991855" s="2"/>
      <c r="I991855" s="1"/>
      <c r="J991855" s="1"/>
      <c r="K991855" s="1"/>
      <c r="L991855" s="3"/>
    </row>
    <row r="991856" customFormat="1" spans="1:12">
      <c r="A991856" s="1"/>
      <c r="B991856" s="1"/>
      <c r="C991856" s="1"/>
      <c r="D991856" s="1"/>
      <c r="E991856" s="1"/>
      <c r="F991856" s="1"/>
      <c r="G991856" s="2"/>
      <c r="H991856" s="2"/>
      <c r="I991856" s="1"/>
      <c r="J991856" s="1"/>
      <c r="K991856" s="1"/>
      <c r="L991856" s="3"/>
    </row>
    <row r="991857" customFormat="1" spans="1:12">
      <c r="A991857" s="1"/>
      <c r="B991857" s="1"/>
      <c r="C991857" s="1"/>
      <c r="D991857" s="1"/>
      <c r="E991857" s="1"/>
      <c r="F991857" s="1"/>
      <c r="G991857" s="2"/>
      <c r="H991857" s="2"/>
      <c r="I991857" s="1"/>
      <c r="J991857" s="1"/>
      <c r="K991857" s="1"/>
      <c r="L991857" s="3"/>
    </row>
    <row r="991858" customFormat="1" spans="1:12">
      <c r="A991858" s="1"/>
      <c r="B991858" s="1"/>
      <c r="C991858" s="1"/>
      <c r="D991858" s="1"/>
      <c r="E991858" s="1"/>
      <c r="F991858" s="1"/>
      <c r="G991858" s="2"/>
      <c r="H991858" s="2"/>
      <c r="I991858" s="1"/>
      <c r="J991858" s="1"/>
      <c r="K991858" s="1"/>
      <c r="L991858" s="3"/>
    </row>
    <row r="991859" customFormat="1" spans="1:12">
      <c r="A991859" s="1"/>
      <c r="B991859" s="1"/>
      <c r="C991859" s="1"/>
      <c r="D991859" s="1"/>
      <c r="E991859" s="1"/>
      <c r="F991859" s="1"/>
      <c r="G991859" s="2"/>
      <c r="H991859" s="2"/>
      <c r="I991859" s="1"/>
      <c r="J991859" s="1"/>
      <c r="K991859" s="1"/>
      <c r="L991859" s="3"/>
    </row>
    <row r="991860" customFormat="1" spans="1:12">
      <c r="A991860" s="1"/>
      <c r="B991860" s="1"/>
      <c r="C991860" s="1"/>
      <c r="D991860" s="1"/>
      <c r="E991860" s="1"/>
      <c r="F991860" s="1"/>
      <c r="G991860" s="2"/>
      <c r="H991860" s="2"/>
      <c r="I991860" s="1"/>
      <c r="J991860" s="1"/>
      <c r="K991860" s="1"/>
      <c r="L991860" s="3"/>
    </row>
    <row r="991861" customFormat="1" spans="1:12">
      <c r="A991861" s="1"/>
      <c r="B991861" s="1"/>
      <c r="C991861" s="1"/>
      <c r="D991861" s="1"/>
      <c r="E991861" s="1"/>
      <c r="F991861" s="1"/>
      <c r="G991861" s="2"/>
      <c r="H991861" s="2"/>
      <c r="I991861" s="1"/>
      <c r="J991861" s="1"/>
      <c r="K991861" s="1"/>
      <c r="L991861" s="3"/>
    </row>
    <row r="991862" customFormat="1" spans="1:12">
      <c r="A991862" s="1"/>
      <c r="B991862" s="1"/>
      <c r="C991862" s="1"/>
      <c r="D991862" s="1"/>
      <c r="E991862" s="1"/>
      <c r="F991862" s="1"/>
      <c r="G991862" s="2"/>
      <c r="H991862" s="2"/>
      <c r="I991862" s="1"/>
      <c r="J991862" s="1"/>
      <c r="K991862" s="1"/>
      <c r="L991862" s="3"/>
    </row>
    <row r="991863" customFormat="1" spans="1:12">
      <c r="A991863" s="1"/>
      <c r="B991863" s="1"/>
      <c r="C991863" s="1"/>
      <c r="D991863" s="1"/>
      <c r="E991863" s="1"/>
      <c r="F991863" s="1"/>
      <c r="G991863" s="2"/>
      <c r="H991863" s="2"/>
      <c r="I991863" s="1"/>
      <c r="J991863" s="1"/>
      <c r="K991863" s="1"/>
      <c r="L991863" s="3"/>
    </row>
    <row r="991864" customFormat="1" spans="1:12">
      <c r="A991864" s="1"/>
      <c r="B991864" s="1"/>
      <c r="C991864" s="1"/>
      <c r="D991864" s="1"/>
      <c r="E991864" s="1"/>
      <c r="F991864" s="1"/>
      <c r="G991864" s="2"/>
      <c r="H991864" s="2"/>
      <c r="I991864" s="1"/>
      <c r="J991864" s="1"/>
      <c r="K991864" s="1"/>
      <c r="L991864" s="3"/>
    </row>
    <row r="991865" customFormat="1" spans="1:12">
      <c r="A991865" s="1"/>
      <c r="B991865" s="1"/>
      <c r="C991865" s="1"/>
      <c r="D991865" s="1"/>
      <c r="E991865" s="1"/>
      <c r="F991865" s="1"/>
      <c r="G991865" s="2"/>
      <c r="H991865" s="2"/>
      <c r="I991865" s="1"/>
      <c r="J991865" s="1"/>
      <c r="K991865" s="1"/>
      <c r="L991865" s="3"/>
    </row>
    <row r="991866" customFormat="1" spans="1:12">
      <c r="A991866" s="1"/>
      <c r="B991866" s="1"/>
      <c r="C991866" s="1"/>
      <c r="D991866" s="1"/>
      <c r="E991866" s="1"/>
      <c r="F991866" s="1"/>
      <c r="G991866" s="2"/>
      <c r="H991866" s="2"/>
      <c r="I991866" s="1"/>
      <c r="J991866" s="1"/>
      <c r="K991866" s="1"/>
      <c r="L991866" s="3"/>
    </row>
    <row r="991867" customFormat="1" spans="1:12">
      <c r="A991867" s="1"/>
      <c r="B991867" s="1"/>
      <c r="C991867" s="1"/>
      <c r="D991867" s="1"/>
      <c r="E991867" s="1"/>
      <c r="F991867" s="1"/>
      <c r="G991867" s="2"/>
      <c r="H991867" s="2"/>
      <c r="I991867" s="1"/>
      <c r="J991867" s="1"/>
      <c r="K991867" s="1"/>
      <c r="L991867" s="3"/>
    </row>
    <row r="991868" customFormat="1" spans="1:12">
      <c r="A991868" s="1"/>
      <c r="B991868" s="1"/>
      <c r="C991868" s="1"/>
      <c r="D991868" s="1"/>
      <c r="E991868" s="1"/>
      <c r="F991868" s="1"/>
      <c r="G991868" s="2"/>
      <c r="H991868" s="2"/>
      <c r="I991868" s="1"/>
      <c r="J991868" s="1"/>
      <c r="K991868" s="1"/>
      <c r="L991868" s="3"/>
    </row>
    <row r="991869" customFormat="1" spans="1:12">
      <c r="A991869" s="1"/>
      <c r="B991869" s="1"/>
      <c r="C991869" s="1"/>
      <c r="D991869" s="1"/>
      <c r="E991869" s="1"/>
      <c r="F991869" s="1"/>
      <c r="G991869" s="2"/>
      <c r="H991869" s="2"/>
      <c r="I991869" s="1"/>
      <c r="J991869" s="1"/>
      <c r="K991869" s="1"/>
      <c r="L991869" s="3"/>
    </row>
    <row r="991870" customFormat="1" spans="1:12">
      <c r="A991870" s="1"/>
      <c r="B991870" s="1"/>
      <c r="C991870" s="1"/>
      <c r="D991870" s="1"/>
      <c r="E991870" s="1"/>
      <c r="F991870" s="1"/>
      <c r="G991870" s="2"/>
      <c r="H991870" s="2"/>
      <c r="I991870" s="1"/>
      <c r="J991870" s="1"/>
      <c r="K991870" s="1"/>
      <c r="L991870" s="3"/>
    </row>
    <row r="991871" customFormat="1" spans="1:12">
      <c r="A991871" s="1"/>
      <c r="B991871" s="1"/>
      <c r="C991871" s="1"/>
      <c r="D991871" s="1"/>
      <c r="E991871" s="1"/>
      <c r="F991871" s="1"/>
      <c r="G991871" s="2"/>
      <c r="H991871" s="2"/>
      <c r="I991871" s="1"/>
      <c r="J991871" s="1"/>
      <c r="K991871" s="1"/>
      <c r="L991871" s="3"/>
    </row>
    <row r="991872" customFormat="1" spans="1:12">
      <c r="A991872" s="1"/>
      <c r="B991872" s="1"/>
      <c r="C991872" s="1"/>
      <c r="D991872" s="1"/>
      <c r="E991872" s="1"/>
      <c r="F991872" s="1"/>
      <c r="G991872" s="2"/>
      <c r="H991872" s="2"/>
      <c r="I991872" s="1"/>
      <c r="J991872" s="1"/>
      <c r="K991872" s="1"/>
      <c r="L991872" s="3"/>
    </row>
    <row r="991873" customFormat="1" spans="1:12">
      <c r="A991873" s="1"/>
      <c r="B991873" s="1"/>
      <c r="C991873" s="1"/>
      <c r="D991873" s="1"/>
      <c r="E991873" s="1"/>
      <c r="F991873" s="1"/>
      <c r="G991873" s="2"/>
      <c r="H991873" s="2"/>
      <c r="I991873" s="1"/>
      <c r="J991873" s="1"/>
      <c r="K991873" s="1"/>
      <c r="L991873" s="3"/>
    </row>
    <row r="991874" customFormat="1" spans="1:12">
      <c r="A991874" s="1"/>
      <c r="B991874" s="1"/>
      <c r="C991874" s="1"/>
      <c r="D991874" s="1"/>
      <c r="E991874" s="1"/>
      <c r="F991874" s="1"/>
      <c r="G991874" s="2"/>
      <c r="H991874" s="2"/>
      <c r="I991874" s="1"/>
      <c r="J991874" s="1"/>
      <c r="K991874" s="1"/>
      <c r="L991874" s="3"/>
    </row>
    <row r="991875" customFormat="1" spans="1:12">
      <c r="A991875" s="1"/>
      <c r="B991875" s="1"/>
      <c r="C991875" s="1"/>
      <c r="D991875" s="1"/>
      <c r="E991875" s="1"/>
      <c r="F991875" s="1"/>
      <c r="G991875" s="2"/>
      <c r="H991875" s="2"/>
      <c r="I991875" s="1"/>
      <c r="J991875" s="1"/>
      <c r="K991875" s="1"/>
      <c r="L991875" s="3"/>
    </row>
    <row r="991876" customFormat="1" spans="1:12">
      <c r="A991876" s="1"/>
      <c r="B991876" s="1"/>
      <c r="C991876" s="1"/>
      <c r="D991876" s="1"/>
      <c r="E991876" s="1"/>
      <c r="F991876" s="1"/>
      <c r="G991876" s="2"/>
      <c r="H991876" s="2"/>
      <c r="I991876" s="1"/>
      <c r="J991876" s="1"/>
      <c r="K991876" s="1"/>
      <c r="L991876" s="3"/>
    </row>
    <row r="991877" customFormat="1" spans="1:12">
      <c r="A991877" s="1"/>
      <c r="B991877" s="1"/>
      <c r="C991877" s="1"/>
      <c r="D991877" s="1"/>
      <c r="E991877" s="1"/>
      <c r="F991877" s="1"/>
      <c r="G991877" s="2"/>
      <c r="H991877" s="2"/>
      <c r="I991877" s="1"/>
      <c r="J991877" s="1"/>
      <c r="K991877" s="1"/>
      <c r="L991877" s="3"/>
    </row>
    <row r="991878" customFormat="1" spans="1:12">
      <c r="A991878" s="1"/>
      <c r="B991878" s="1"/>
      <c r="C991878" s="1"/>
      <c r="D991878" s="1"/>
      <c r="E991878" s="1"/>
      <c r="F991878" s="1"/>
      <c r="G991878" s="2"/>
      <c r="H991878" s="2"/>
      <c r="I991878" s="1"/>
      <c r="J991878" s="1"/>
      <c r="K991878" s="1"/>
      <c r="L991878" s="3"/>
    </row>
    <row r="991879" customFormat="1" spans="1:12">
      <c r="A991879" s="1"/>
      <c r="B991879" s="1"/>
      <c r="C991879" s="1"/>
      <c r="D991879" s="1"/>
      <c r="E991879" s="1"/>
      <c r="F991879" s="1"/>
      <c r="G991879" s="2"/>
      <c r="H991879" s="2"/>
      <c r="I991879" s="1"/>
      <c r="J991879" s="1"/>
      <c r="K991879" s="1"/>
      <c r="L991879" s="3"/>
    </row>
    <row r="991880" customFormat="1" spans="1:12">
      <c r="A991880" s="1"/>
      <c r="B991880" s="1"/>
      <c r="C991880" s="1"/>
      <c r="D991880" s="1"/>
      <c r="E991880" s="1"/>
      <c r="F991880" s="1"/>
      <c r="G991880" s="2"/>
      <c r="H991880" s="2"/>
      <c r="I991880" s="1"/>
      <c r="J991880" s="1"/>
      <c r="K991880" s="1"/>
      <c r="L991880" s="3"/>
    </row>
    <row r="991881" customFormat="1" spans="1:12">
      <c r="A991881" s="1"/>
      <c r="B991881" s="1"/>
      <c r="C991881" s="1"/>
      <c r="D991881" s="1"/>
      <c r="E991881" s="1"/>
      <c r="F991881" s="1"/>
      <c r="G991881" s="2"/>
      <c r="H991881" s="2"/>
      <c r="I991881" s="1"/>
      <c r="J991881" s="1"/>
      <c r="K991881" s="1"/>
      <c r="L991881" s="3"/>
    </row>
    <row r="991882" customFormat="1" spans="1:12">
      <c r="A991882" s="1"/>
      <c r="B991882" s="1"/>
      <c r="C991882" s="1"/>
      <c r="D991882" s="1"/>
      <c r="E991882" s="1"/>
      <c r="F991882" s="1"/>
      <c r="G991882" s="2"/>
      <c r="H991882" s="2"/>
      <c r="I991882" s="1"/>
      <c r="J991882" s="1"/>
      <c r="K991882" s="1"/>
      <c r="L991882" s="3"/>
    </row>
    <row r="991883" customFormat="1" spans="1:12">
      <c r="A991883" s="1"/>
      <c r="B991883" s="1"/>
      <c r="C991883" s="1"/>
      <c r="D991883" s="1"/>
      <c r="E991883" s="1"/>
      <c r="F991883" s="1"/>
      <c r="G991883" s="2"/>
      <c r="H991883" s="2"/>
      <c r="I991883" s="1"/>
      <c r="J991883" s="1"/>
      <c r="K991883" s="1"/>
      <c r="L991883" s="3"/>
    </row>
    <row r="991884" customFormat="1" spans="1:12">
      <c r="A991884" s="1"/>
      <c r="B991884" s="1"/>
      <c r="C991884" s="1"/>
      <c r="D991884" s="1"/>
      <c r="E991884" s="1"/>
      <c r="F991884" s="1"/>
      <c r="G991884" s="2"/>
      <c r="H991884" s="2"/>
      <c r="I991884" s="1"/>
      <c r="J991884" s="1"/>
      <c r="K991884" s="1"/>
      <c r="L991884" s="3"/>
    </row>
    <row r="991885" customFormat="1" spans="1:12">
      <c r="A991885" s="1"/>
      <c r="B991885" s="1"/>
      <c r="C991885" s="1"/>
      <c r="D991885" s="1"/>
      <c r="E991885" s="1"/>
      <c r="F991885" s="1"/>
      <c r="G991885" s="2"/>
      <c r="H991885" s="2"/>
      <c r="I991885" s="1"/>
      <c r="J991885" s="1"/>
      <c r="K991885" s="1"/>
      <c r="L991885" s="3"/>
    </row>
    <row r="991886" customFormat="1" spans="1:12">
      <c r="A991886" s="1"/>
      <c r="B991886" s="1"/>
      <c r="C991886" s="1"/>
      <c r="D991886" s="1"/>
      <c r="E991886" s="1"/>
      <c r="F991886" s="1"/>
      <c r="G991886" s="2"/>
      <c r="H991886" s="2"/>
      <c r="I991886" s="1"/>
      <c r="J991886" s="1"/>
      <c r="K991886" s="1"/>
      <c r="L991886" s="3"/>
    </row>
    <row r="991887" customFormat="1" spans="1:12">
      <c r="A991887" s="1"/>
      <c r="B991887" s="1"/>
      <c r="C991887" s="1"/>
      <c r="D991887" s="1"/>
      <c r="E991887" s="1"/>
      <c r="F991887" s="1"/>
      <c r="G991887" s="2"/>
      <c r="H991887" s="2"/>
      <c r="I991887" s="1"/>
      <c r="J991887" s="1"/>
      <c r="K991887" s="1"/>
      <c r="L991887" s="3"/>
    </row>
    <row r="991888" customFormat="1" spans="1:12">
      <c r="A991888" s="1"/>
      <c r="B991888" s="1"/>
      <c r="C991888" s="1"/>
      <c r="D991888" s="1"/>
      <c r="E991888" s="1"/>
      <c r="F991888" s="1"/>
      <c r="G991888" s="2"/>
      <c r="H991888" s="2"/>
      <c r="I991888" s="1"/>
      <c r="J991888" s="1"/>
      <c r="K991888" s="1"/>
      <c r="L991888" s="3"/>
    </row>
    <row r="991889" customFormat="1" spans="1:12">
      <c r="A991889" s="1"/>
      <c r="B991889" s="1"/>
      <c r="C991889" s="1"/>
      <c r="D991889" s="1"/>
      <c r="E991889" s="1"/>
      <c r="F991889" s="1"/>
      <c r="G991889" s="2"/>
      <c r="H991889" s="2"/>
      <c r="I991889" s="1"/>
      <c r="J991889" s="1"/>
      <c r="K991889" s="1"/>
      <c r="L991889" s="3"/>
    </row>
    <row r="991890" customFormat="1" spans="1:12">
      <c r="A991890" s="1"/>
      <c r="B991890" s="1"/>
      <c r="C991890" s="1"/>
      <c r="D991890" s="1"/>
      <c r="E991890" s="1"/>
      <c r="F991890" s="1"/>
      <c r="G991890" s="2"/>
      <c r="H991890" s="2"/>
      <c r="I991890" s="1"/>
      <c r="J991890" s="1"/>
      <c r="K991890" s="1"/>
      <c r="L991890" s="3"/>
    </row>
    <row r="991891" customFormat="1" spans="1:12">
      <c r="A991891" s="1"/>
      <c r="B991891" s="1"/>
      <c r="C991891" s="1"/>
      <c r="D991891" s="1"/>
      <c r="E991891" s="1"/>
      <c r="F991891" s="1"/>
      <c r="G991891" s="2"/>
      <c r="H991891" s="2"/>
      <c r="I991891" s="1"/>
      <c r="J991891" s="1"/>
      <c r="K991891" s="1"/>
      <c r="L991891" s="3"/>
    </row>
    <row r="991892" customFormat="1" spans="1:12">
      <c r="A991892" s="1"/>
      <c r="B991892" s="1"/>
      <c r="C991892" s="1"/>
      <c r="D991892" s="1"/>
      <c r="E991892" s="1"/>
      <c r="F991892" s="1"/>
      <c r="G991892" s="2"/>
      <c r="H991892" s="2"/>
      <c r="I991892" s="1"/>
      <c r="J991892" s="1"/>
      <c r="K991892" s="1"/>
      <c r="L991892" s="3"/>
    </row>
    <row r="991893" customFormat="1" spans="1:12">
      <c r="A991893" s="1"/>
      <c r="B991893" s="1"/>
      <c r="C991893" s="1"/>
      <c r="D991893" s="1"/>
      <c r="E991893" s="1"/>
      <c r="F991893" s="1"/>
      <c r="G991893" s="2"/>
      <c r="H991893" s="2"/>
      <c r="I991893" s="1"/>
      <c r="J991893" s="1"/>
      <c r="K991893" s="1"/>
      <c r="L991893" s="3"/>
    </row>
    <row r="991894" customFormat="1" spans="1:12">
      <c r="A991894" s="1"/>
      <c r="B991894" s="1"/>
      <c r="C991894" s="1"/>
      <c r="D991894" s="1"/>
      <c r="E991894" s="1"/>
      <c r="F991894" s="1"/>
      <c r="G991894" s="2"/>
      <c r="H991894" s="2"/>
      <c r="I991894" s="1"/>
      <c r="J991894" s="1"/>
      <c r="K991894" s="1"/>
      <c r="L991894" s="3"/>
    </row>
    <row r="991895" customFormat="1" spans="1:12">
      <c r="A991895" s="1"/>
      <c r="B991895" s="1"/>
      <c r="C991895" s="1"/>
      <c r="D991895" s="1"/>
      <c r="E991895" s="1"/>
      <c r="F991895" s="1"/>
      <c r="G991895" s="2"/>
      <c r="H991895" s="2"/>
      <c r="I991895" s="1"/>
      <c r="J991895" s="1"/>
      <c r="K991895" s="1"/>
      <c r="L991895" s="3"/>
    </row>
    <row r="991896" customFormat="1" spans="1:12">
      <c r="A991896" s="1"/>
      <c r="B991896" s="1"/>
      <c r="C991896" s="1"/>
      <c r="D991896" s="1"/>
      <c r="E991896" s="1"/>
      <c r="F991896" s="1"/>
      <c r="G991896" s="2"/>
      <c r="H991896" s="2"/>
      <c r="I991896" s="1"/>
      <c r="J991896" s="1"/>
      <c r="K991896" s="1"/>
      <c r="L991896" s="3"/>
    </row>
    <row r="991897" customFormat="1" spans="1:12">
      <c r="A991897" s="1"/>
      <c r="B991897" s="1"/>
      <c r="C991897" s="1"/>
      <c r="D991897" s="1"/>
      <c r="E991897" s="1"/>
      <c r="F991897" s="1"/>
      <c r="G991897" s="2"/>
      <c r="H991897" s="2"/>
      <c r="I991897" s="1"/>
      <c r="J991897" s="1"/>
      <c r="K991897" s="1"/>
      <c r="L991897" s="3"/>
    </row>
    <row r="991898" customFormat="1" spans="1:12">
      <c r="A991898" s="1"/>
      <c r="B991898" s="1"/>
      <c r="C991898" s="1"/>
      <c r="D991898" s="1"/>
      <c r="E991898" s="1"/>
      <c r="F991898" s="1"/>
      <c r="G991898" s="2"/>
      <c r="H991898" s="2"/>
      <c r="I991898" s="1"/>
      <c r="J991898" s="1"/>
      <c r="K991898" s="1"/>
      <c r="L991898" s="3"/>
    </row>
    <row r="991899" customFormat="1" spans="1:12">
      <c r="A991899" s="1"/>
      <c r="B991899" s="1"/>
      <c r="C991899" s="1"/>
      <c r="D991899" s="1"/>
      <c r="E991899" s="1"/>
      <c r="F991899" s="1"/>
      <c r="G991899" s="2"/>
      <c r="H991899" s="2"/>
      <c r="I991899" s="1"/>
      <c r="J991899" s="1"/>
      <c r="K991899" s="1"/>
      <c r="L991899" s="3"/>
    </row>
    <row r="991900" customFormat="1" spans="1:12">
      <c r="A991900" s="1"/>
      <c r="B991900" s="1"/>
      <c r="C991900" s="1"/>
      <c r="D991900" s="1"/>
      <c r="E991900" s="1"/>
      <c r="F991900" s="1"/>
      <c r="G991900" s="2"/>
      <c r="H991900" s="2"/>
      <c r="I991900" s="1"/>
      <c r="J991900" s="1"/>
      <c r="K991900" s="1"/>
      <c r="L991900" s="3"/>
    </row>
    <row r="991901" customFormat="1" spans="1:12">
      <c r="A991901" s="1"/>
      <c r="B991901" s="1"/>
      <c r="C991901" s="1"/>
      <c r="D991901" s="1"/>
      <c r="E991901" s="1"/>
      <c r="F991901" s="1"/>
      <c r="G991901" s="2"/>
      <c r="H991901" s="2"/>
      <c r="I991901" s="1"/>
      <c r="J991901" s="1"/>
      <c r="K991901" s="1"/>
      <c r="L991901" s="3"/>
    </row>
    <row r="991902" customFormat="1" spans="1:12">
      <c r="A991902" s="1"/>
      <c r="B991902" s="1"/>
      <c r="C991902" s="1"/>
      <c r="D991902" s="1"/>
      <c r="E991902" s="1"/>
      <c r="F991902" s="1"/>
      <c r="G991902" s="2"/>
      <c r="H991902" s="2"/>
      <c r="I991902" s="1"/>
      <c r="J991902" s="1"/>
      <c r="K991902" s="1"/>
      <c r="L991902" s="3"/>
    </row>
    <row r="991903" customFormat="1" spans="1:12">
      <c r="A991903" s="1"/>
      <c r="B991903" s="1"/>
      <c r="C991903" s="1"/>
      <c r="D991903" s="1"/>
      <c r="E991903" s="1"/>
      <c r="F991903" s="1"/>
      <c r="G991903" s="2"/>
      <c r="H991903" s="2"/>
      <c r="I991903" s="1"/>
      <c r="J991903" s="1"/>
      <c r="K991903" s="1"/>
      <c r="L991903" s="3"/>
    </row>
    <row r="991904" customFormat="1" spans="1:12">
      <c r="A991904" s="1"/>
      <c r="B991904" s="1"/>
      <c r="C991904" s="1"/>
      <c r="D991904" s="1"/>
      <c r="E991904" s="1"/>
      <c r="F991904" s="1"/>
      <c r="G991904" s="2"/>
      <c r="H991904" s="2"/>
      <c r="I991904" s="1"/>
      <c r="J991904" s="1"/>
      <c r="K991904" s="1"/>
      <c r="L991904" s="3"/>
    </row>
    <row r="991905" customFormat="1" spans="1:12">
      <c r="A991905" s="1"/>
      <c r="B991905" s="1"/>
      <c r="C991905" s="1"/>
      <c r="D991905" s="1"/>
      <c r="E991905" s="1"/>
      <c r="F991905" s="1"/>
      <c r="G991905" s="2"/>
      <c r="H991905" s="2"/>
      <c r="I991905" s="1"/>
      <c r="J991905" s="1"/>
      <c r="K991905" s="1"/>
      <c r="L991905" s="3"/>
    </row>
    <row r="991906" customFormat="1" spans="1:12">
      <c r="A991906" s="1"/>
      <c r="B991906" s="1"/>
      <c r="C991906" s="1"/>
      <c r="D991906" s="1"/>
      <c r="E991906" s="1"/>
      <c r="F991906" s="1"/>
      <c r="G991906" s="2"/>
      <c r="H991906" s="2"/>
      <c r="I991906" s="1"/>
      <c r="J991906" s="1"/>
      <c r="K991906" s="1"/>
      <c r="L991906" s="3"/>
    </row>
    <row r="991907" customFormat="1" spans="1:12">
      <c r="A991907" s="1"/>
      <c r="B991907" s="1"/>
      <c r="C991907" s="1"/>
      <c r="D991907" s="1"/>
      <c r="E991907" s="1"/>
      <c r="F991907" s="1"/>
      <c r="G991907" s="2"/>
      <c r="H991907" s="2"/>
      <c r="I991907" s="1"/>
      <c r="J991907" s="1"/>
      <c r="K991907" s="1"/>
      <c r="L991907" s="3"/>
    </row>
    <row r="991908" customFormat="1" spans="1:12">
      <c r="A991908" s="1"/>
      <c r="B991908" s="1"/>
      <c r="C991908" s="1"/>
      <c r="D991908" s="1"/>
      <c r="E991908" s="1"/>
      <c r="F991908" s="1"/>
      <c r="G991908" s="2"/>
      <c r="H991908" s="2"/>
      <c r="I991908" s="1"/>
      <c r="J991908" s="1"/>
      <c r="K991908" s="1"/>
      <c r="L991908" s="3"/>
    </row>
    <row r="991909" customFormat="1" spans="1:12">
      <c r="A991909" s="1"/>
      <c r="B991909" s="1"/>
      <c r="C991909" s="1"/>
      <c r="D991909" s="1"/>
      <c r="E991909" s="1"/>
      <c r="F991909" s="1"/>
      <c r="G991909" s="2"/>
      <c r="H991909" s="2"/>
      <c r="I991909" s="1"/>
      <c r="J991909" s="1"/>
      <c r="K991909" s="1"/>
      <c r="L991909" s="3"/>
    </row>
    <row r="991910" customFormat="1" spans="1:12">
      <c r="A991910" s="1"/>
      <c r="B991910" s="1"/>
      <c r="C991910" s="1"/>
      <c r="D991910" s="1"/>
      <c r="E991910" s="1"/>
      <c r="F991910" s="1"/>
      <c r="G991910" s="2"/>
      <c r="H991910" s="2"/>
      <c r="I991910" s="1"/>
      <c r="J991910" s="1"/>
      <c r="K991910" s="1"/>
      <c r="L991910" s="3"/>
    </row>
    <row r="991911" customFormat="1" spans="1:12">
      <c r="A991911" s="1"/>
      <c r="B991911" s="1"/>
      <c r="C991911" s="1"/>
      <c r="D991911" s="1"/>
      <c r="E991911" s="1"/>
      <c r="F991911" s="1"/>
      <c r="G991911" s="2"/>
      <c r="H991911" s="2"/>
      <c r="I991911" s="1"/>
      <c r="J991911" s="1"/>
      <c r="K991911" s="1"/>
      <c r="L991911" s="3"/>
    </row>
    <row r="991912" customFormat="1" spans="1:12">
      <c r="A991912" s="1"/>
      <c r="B991912" s="1"/>
      <c r="C991912" s="1"/>
      <c r="D991912" s="1"/>
      <c r="E991912" s="1"/>
      <c r="F991912" s="1"/>
      <c r="G991912" s="2"/>
      <c r="H991912" s="2"/>
      <c r="I991912" s="1"/>
      <c r="J991912" s="1"/>
      <c r="K991912" s="1"/>
      <c r="L991912" s="3"/>
    </row>
    <row r="991913" customFormat="1" spans="1:12">
      <c r="A991913" s="1"/>
      <c r="B991913" s="1"/>
      <c r="C991913" s="1"/>
      <c r="D991913" s="1"/>
      <c r="E991913" s="1"/>
      <c r="F991913" s="1"/>
      <c r="G991913" s="2"/>
      <c r="H991913" s="2"/>
      <c r="I991913" s="1"/>
      <c r="J991913" s="1"/>
      <c r="K991913" s="1"/>
      <c r="L991913" s="3"/>
    </row>
    <row r="991914" customFormat="1" spans="1:12">
      <c r="A991914" s="1"/>
      <c r="B991914" s="1"/>
      <c r="C991914" s="1"/>
      <c r="D991914" s="1"/>
      <c r="E991914" s="1"/>
      <c r="F991914" s="1"/>
      <c r="G991914" s="2"/>
      <c r="H991914" s="2"/>
      <c r="I991914" s="1"/>
      <c r="J991914" s="1"/>
      <c r="K991914" s="1"/>
      <c r="L991914" s="3"/>
    </row>
    <row r="991915" customFormat="1" spans="1:12">
      <c r="A991915" s="1"/>
      <c r="B991915" s="1"/>
      <c r="C991915" s="1"/>
      <c r="D991915" s="1"/>
      <c r="E991915" s="1"/>
      <c r="F991915" s="1"/>
      <c r="G991915" s="2"/>
      <c r="H991915" s="2"/>
      <c r="I991915" s="1"/>
      <c r="J991915" s="1"/>
      <c r="K991915" s="1"/>
      <c r="L991915" s="3"/>
    </row>
    <row r="991916" customFormat="1" spans="1:12">
      <c r="A991916" s="1"/>
      <c r="B991916" s="1"/>
      <c r="C991916" s="1"/>
      <c r="D991916" s="1"/>
      <c r="E991916" s="1"/>
      <c r="F991916" s="1"/>
      <c r="G991916" s="2"/>
      <c r="H991916" s="2"/>
      <c r="I991916" s="1"/>
      <c r="J991916" s="1"/>
      <c r="K991916" s="1"/>
      <c r="L991916" s="3"/>
    </row>
    <row r="991917" customFormat="1" spans="1:12">
      <c r="A991917" s="1"/>
      <c r="B991917" s="1"/>
      <c r="C991917" s="1"/>
      <c r="D991917" s="1"/>
      <c r="E991917" s="1"/>
      <c r="F991917" s="1"/>
      <c r="G991917" s="2"/>
      <c r="H991917" s="2"/>
      <c r="I991917" s="1"/>
      <c r="J991917" s="1"/>
      <c r="K991917" s="1"/>
      <c r="L991917" s="3"/>
    </row>
    <row r="991918" customFormat="1" spans="1:12">
      <c r="A991918" s="1"/>
      <c r="B991918" s="1"/>
      <c r="C991918" s="1"/>
      <c r="D991918" s="1"/>
      <c r="E991918" s="1"/>
      <c r="F991918" s="1"/>
      <c r="G991918" s="2"/>
      <c r="H991918" s="2"/>
      <c r="I991918" s="1"/>
      <c r="J991918" s="1"/>
      <c r="K991918" s="1"/>
      <c r="L991918" s="3"/>
    </row>
    <row r="991919" customFormat="1" spans="1:12">
      <c r="A991919" s="1"/>
      <c r="B991919" s="1"/>
      <c r="C991919" s="1"/>
      <c r="D991919" s="1"/>
      <c r="E991919" s="1"/>
      <c r="F991919" s="1"/>
      <c r="G991919" s="2"/>
      <c r="H991919" s="2"/>
      <c r="I991919" s="1"/>
      <c r="J991919" s="1"/>
      <c r="K991919" s="1"/>
      <c r="L991919" s="3"/>
    </row>
    <row r="991920" customFormat="1" spans="1:12">
      <c r="A991920" s="1"/>
      <c r="B991920" s="1"/>
      <c r="C991920" s="1"/>
      <c r="D991920" s="1"/>
      <c r="E991920" s="1"/>
      <c r="F991920" s="1"/>
      <c r="G991920" s="2"/>
      <c r="H991920" s="2"/>
      <c r="I991920" s="1"/>
      <c r="J991920" s="1"/>
      <c r="K991920" s="1"/>
      <c r="L991920" s="3"/>
    </row>
    <row r="991921" customFormat="1" spans="1:12">
      <c r="A991921" s="1"/>
      <c r="B991921" s="1"/>
      <c r="C991921" s="1"/>
      <c r="D991921" s="1"/>
      <c r="E991921" s="1"/>
      <c r="F991921" s="1"/>
      <c r="G991921" s="2"/>
      <c r="H991921" s="2"/>
      <c r="I991921" s="1"/>
      <c r="J991921" s="1"/>
      <c r="K991921" s="1"/>
      <c r="L991921" s="3"/>
    </row>
    <row r="991922" customFormat="1" spans="1:12">
      <c r="A991922" s="1"/>
      <c r="B991922" s="1"/>
      <c r="C991922" s="1"/>
      <c r="D991922" s="1"/>
      <c r="E991922" s="1"/>
      <c r="F991922" s="1"/>
      <c r="G991922" s="2"/>
      <c r="H991922" s="2"/>
      <c r="I991922" s="1"/>
      <c r="J991922" s="1"/>
      <c r="K991922" s="1"/>
      <c r="L991922" s="3"/>
    </row>
    <row r="991923" customFormat="1" spans="1:12">
      <c r="A991923" s="1"/>
      <c r="B991923" s="1"/>
      <c r="C991923" s="1"/>
      <c r="D991923" s="1"/>
      <c r="E991923" s="1"/>
      <c r="F991923" s="1"/>
      <c r="G991923" s="2"/>
      <c r="H991923" s="2"/>
      <c r="I991923" s="1"/>
      <c r="J991923" s="1"/>
      <c r="K991923" s="1"/>
      <c r="L991923" s="3"/>
    </row>
    <row r="991924" customFormat="1" spans="1:12">
      <c r="A991924" s="1"/>
      <c r="B991924" s="1"/>
      <c r="C991924" s="1"/>
      <c r="D991924" s="1"/>
      <c r="E991924" s="1"/>
      <c r="F991924" s="1"/>
      <c r="G991924" s="2"/>
      <c r="H991924" s="2"/>
      <c r="I991924" s="1"/>
      <c r="J991924" s="1"/>
      <c r="K991924" s="1"/>
      <c r="L991924" s="3"/>
    </row>
    <row r="991925" customFormat="1" spans="1:12">
      <c r="A991925" s="1"/>
      <c r="B991925" s="1"/>
      <c r="C991925" s="1"/>
      <c r="D991925" s="1"/>
      <c r="E991925" s="1"/>
      <c r="F991925" s="1"/>
      <c r="G991925" s="2"/>
      <c r="H991925" s="2"/>
      <c r="I991925" s="1"/>
      <c r="J991925" s="1"/>
      <c r="K991925" s="1"/>
      <c r="L991925" s="3"/>
    </row>
    <row r="991926" customFormat="1" spans="1:12">
      <c r="A991926" s="1"/>
      <c r="B991926" s="1"/>
      <c r="C991926" s="1"/>
      <c r="D991926" s="1"/>
      <c r="E991926" s="1"/>
      <c r="F991926" s="1"/>
      <c r="G991926" s="2"/>
      <c r="H991926" s="2"/>
      <c r="I991926" s="1"/>
      <c r="J991926" s="1"/>
      <c r="K991926" s="1"/>
      <c r="L991926" s="3"/>
    </row>
    <row r="991927" customFormat="1" spans="1:12">
      <c r="A991927" s="1"/>
      <c r="B991927" s="1"/>
      <c r="C991927" s="1"/>
      <c r="D991927" s="1"/>
      <c r="E991927" s="1"/>
      <c r="F991927" s="1"/>
      <c r="G991927" s="2"/>
      <c r="H991927" s="2"/>
      <c r="I991927" s="1"/>
      <c r="J991927" s="1"/>
      <c r="K991927" s="1"/>
      <c r="L991927" s="3"/>
    </row>
    <row r="991928" customFormat="1" spans="1:12">
      <c r="A991928" s="1"/>
      <c r="B991928" s="1"/>
      <c r="C991928" s="1"/>
      <c r="D991928" s="1"/>
      <c r="E991928" s="1"/>
      <c r="F991928" s="1"/>
      <c r="G991928" s="2"/>
      <c r="H991928" s="2"/>
      <c r="I991928" s="1"/>
      <c r="J991928" s="1"/>
      <c r="K991928" s="1"/>
      <c r="L991928" s="3"/>
    </row>
    <row r="991929" customFormat="1" spans="1:12">
      <c r="A991929" s="1"/>
      <c r="B991929" s="1"/>
      <c r="C991929" s="1"/>
      <c r="D991929" s="1"/>
      <c r="E991929" s="1"/>
      <c r="F991929" s="1"/>
      <c r="G991929" s="2"/>
      <c r="H991929" s="2"/>
      <c r="I991929" s="1"/>
      <c r="J991929" s="1"/>
      <c r="K991929" s="1"/>
      <c r="L991929" s="3"/>
    </row>
    <row r="991930" customFormat="1" spans="1:12">
      <c r="A991930" s="1"/>
      <c r="B991930" s="1"/>
      <c r="C991930" s="1"/>
      <c r="D991930" s="1"/>
      <c r="E991930" s="1"/>
      <c r="F991930" s="1"/>
      <c r="G991930" s="2"/>
      <c r="H991930" s="2"/>
      <c r="I991930" s="1"/>
      <c r="J991930" s="1"/>
      <c r="K991930" s="1"/>
      <c r="L991930" s="3"/>
    </row>
    <row r="991931" customFormat="1" spans="1:12">
      <c r="A991931" s="1"/>
      <c r="B991931" s="1"/>
      <c r="C991931" s="1"/>
      <c r="D991931" s="1"/>
      <c r="E991931" s="1"/>
      <c r="F991931" s="1"/>
      <c r="G991931" s="2"/>
      <c r="H991931" s="2"/>
      <c r="I991931" s="1"/>
      <c r="J991931" s="1"/>
      <c r="K991931" s="1"/>
      <c r="L991931" s="3"/>
    </row>
    <row r="991932" customFormat="1" spans="1:12">
      <c r="A991932" s="1"/>
      <c r="B991932" s="1"/>
      <c r="C991932" s="1"/>
      <c r="D991932" s="1"/>
      <c r="E991932" s="1"/>
      <c r="F991932" s="1"/>
      <c r="G991932" s="2"/>
      <c r="H991932" s="2"/>
      <c r="I991932" s="1"/>
      <c r="J991932" s="1"/>
      <c r="K991932" s="1"/>
      <c r="L991932" s="3"/>
    </row>
    <row r="991933" customFormat="1" spans="1:12">
      <c r="A991933" s="1"/>
      <c r="B991933" s="1"/>
      <c r="C991933" s="1"/>
      <c r="D991933" s="1"/>
      <c r="E991933" s="1"/>
      <c r="F991933" s="1"/>
      <c r="G991933" s="2"/>
      <c r="H991933" s="2"/>
      <c r="I991933" s="1"/>
      <c r="J991933" s="1"/>
      <c r="K991933" s="1"/>
      <c r="L991933" s="3"/>
    </row>
    <row r="991934" customFormat="1" spans="1:12">
      <c r="A991934" s="1"/>
      <c r="B991934" s="1"/>
      <c r="C991934" s="1"/>
      <c r="D991934" s="1"/>
      <c r="E991934" s="1"/>
      <c r="F991934" s="1"/>
      <c r="G991934" s="2"/>
      <c r="H991934" s="2"/>
      <c r="I991934" s="1"/>
      <c r="J991934" s="1"/>
      <c r="K991934" s="1"/>
      <c r="L991934" s="3"/>
    </row>
    <row r="991935" customFormat="1" spans="1:12">
      <c r="A991935" s="1"/>
      <c r="B991935" s="1"/>
      <c r="C991935" s="1"/>
      <c r="D991935" s="1"/>
      <c r="E991935" s="1"/>
      <c r="F991935" s="1"/>
      <c r="G991935" s="2"/>
      <c r="H991935" s="2"/>
      <c r="I991935" s="1"/>
      <c r="J991935" s="1"/>
      <c r="K991935" s="1"/>
      <c r="L991935" s="3"/>
    </row>
    <row r="991936" customFormat="1" spans="1:12">
      <c r="A991936" s="1"/>
      <c r="B991936" s="1"/>
      <c r="C991936" s="1"/>
      <c r="D991936" s="1"/>
      <c r="E991936" s="1"/>
      <c r="F991936" s="1"/>
      <c r="G991936" s="2"/>
      <c r="H991936" s="2"/>
      <c r="I991936" s="1"/>
      <c r="J991936" s="1"/>
      <c r="K991936" s="1"/>
      <c r="L991936" s="3"/>
    </row>
    <row r="991937" customFormat="1" spans="1:12">
      <c r="A991937" s="1"/>
      <c r="B991937" s="1"/>
      <c r="C991937" s="1"/>
      <c r="D991937" s="1"/>
      <c r="E991937" s="1"/>
      <c r="F991937" s="1"/>
      <c r="G991937" s="2"/>
      <c r="H991937" s="2"/>
      <c r="I991937" s="1"/>
      <c r="J991937" s="1"/>
      <c r="K991937" s="1"/>
      <c r="L991937" s="3"/>
    </row>
    <row r="991938" customFormat="1" spans="1:12">
      <c r="A991938" s="1"/>
      <c r="B991938" s="1"/>
      <c r="C991938" s="1"/>
      <c r="D991938" s="1"/>
      <c r="E991938" s="1"/>
      <c r="F991938" s="1"/>
      <c r="G991938" s="2"/>
      <c r="H991938" s="2"/>
      <c r="I991938" s="1"/>
      <c r="J991938" s="1"/>
      <c r="K991938" s="1"/>
      <c r="L991938" s="3"/>
    </row>
    <row r="991939" customFormat="1" spans="1:12">
      <c r="A991939" s="1"/>
      <c r="B991939" s="1"/>
      <c r="C991939" s="1"/>
      <c r="D991939" s="1"/>
      <c r="E991939" s="1"/>
      <c r="F991939" s="1"/>
      <c r="G991939" s="2"/>
      <c r="H991939" s="2"/>
      <c r="I991939" s="1"/>
      <c r="J991939" s="1"/>
      <c r="K991939" s="1"/>
      <c r="L991939" s="3"/>
    </row>
    <row r="991940" customFormat="1" spans="1:12">
      <c r="A991940" s="1"/>
      <c r="B991940" s="1"/>
      <c r="C991940" s="1"/>
      <c r="D991940" s="1"/>
      <c r="E991940" s="1"/>
      <c r="F991940" s="1"/>
      <c r="G991940" s="2"/>
      <c r="H991940" s="2"/>
      <c r="I991940" s="1"/>
      <c r="J991940" s="1"/>
      <c r="K991940" s="1"/>
      <c r="L991940" s="3"/>
    </row>
    <row r="991941" customFormat="1" spans="1:12">
      <c r="A991941" s="1"/>
      <c r="B991941" s="1"/>
      <c r="C991941" s="1"/>
      <c r="D991941" s="1"/>
      <c r="E991941" s="1"/>
      <c r="F991941" s="1"/>
      <c r="G991941" s="2"/>
      <c r="H991941" s="2"/>
      <c r="I991941" s="1"/>
      <c r="J991941" s="1"/>
      <c r="K991941" s="1"/>
      <c r="L991941" s="3"/>
    </row>
    <row r="991942" customFormat="1" spans="1:12">
      <c r="A991942" s="1"/>
      <c r="B991942" s="1"/>
      <c r="C991942" s="1"/>
      <c r="D991942" s="1"/>
      <c r="E991942" s="1"/>
      <c r="F991942" s="1"/>
      <c r="G991942" s="2"/>
      <c r="H991942" s="2"/>
      <c r="I991942" s="1"/>
      <c r="J991942" s="1"/>
      <c r="K991942" s="1"/>
      <c r="L991942" s="3"/>
    </row>
    <row r="991943" customFormat="1" spans="1:12">
      <c r="A991943" s="1"/>
      <c r="B991943" s="1"/>
      <c r="C991943" s="1"/>
      <c r="D991943" s="1"/>
      <c r="E991943" s="1"/>
      <c r="F991943" s="1"/>
      <c r="G991943" s="2"/>
      <c r="H991943" s="2"/>
      <c r="I991943" s="1"/>
      <c r="J991943" s="1"/>
      <c r="K991943" s="1"/>
      <c r="L991943" s="3"/>
    </row>
    <row r="991944" customFormat="1" spans="1:12">
      <c r="A991944" s="1"/>
      <c r="B991944" s="1"/>
      <c r="C991944" s="1"/>
      <c r="D991944" s="1"/>
      <c r="E991944" s="1"/>
      <c r="F991944" s="1"/>
      <c r="G991944" s="2"/>
      <c r="H991944" s="2"/>
      <c r="I991944" s="1"/>
      <c r="J991944" s="1"/>
      <c r="K991944" s="1"/>
      <c r="L991944" s="3"/>
    </row>
    <row r="991945" customFormat="1" spans="1:12">
      <c r="A991945" s="1"/>
      <c r="B991945" s="1"/>
      <c r="C991945" s="1"/>
      <c r="D991945" s="1"/>
      <c r="E991945" s="1"/>
      <c r="F991945" s="1"/>
      <c r="G991945" s="2"/>
      <c r="H991945" s="2"/>
      <c r="I991945" s="1"/>
      <c r="J991945" s="1"/>
      <c r="K991945" s="1"/>
      <c r="L991945" s="3"/>
    </row>
    <row r="991946" customFormat="1" spans="1:12">
      <c r="A991946" s="1"/>
      <c r="B991946" s="1"/>
      <c r="C991946" s="1"/>
      <c r="D991946" s="1"/>
      <c r="E991946" s="1"/>
      <c r="F991946" s="1"/>
      <c r="G991946" s="2"/>
      <c r="H991946" s="2"/>
      <c r="I991946" s="1"/>
      <c r="J991946" s="1"/>
      <c r="K991946" s="1"/>
      <c r="L991946" s="3"/>
    </row>
    <row r="991947" customFormat="1" spans="1:12">
      <c r="A991947" s="1"/>
      <c r="B991947" s="1"/>
      <c r="C991947" s="1"/>
      <c r="D991947" s="1"/>
      <c r="E991947" s="1"/>
      <c r="F991947" s="1"/>
      <c r="G991947" s="2"/>
      <c r="H991947" s="2"/>
      <c r="I991947" s="1"/>
      <c r="J991947" s="1"/>
      <c r="K991947" s="1"/>
      <c r="L991947" s="3"/>
    </row>
    <row r="991948" customFormat="1" spans="1:12">
      <c r="A991948" s="1"/>
      <c r="B991948" s="1"/>
      <c r="C991948" s="1"/>
      <c r="D991948" s="1"/>
      <c r="E991948" s="1"/>
      <c r="F991948" s="1"/>
      <c r="G991948" s="2"/>
      <c r="H991948" s="2"/>
      <c r="I991948" s="1"/>
      <c r="J991948" s="1"/>
      <c r="K991948" s="1"/>
      <c r="L991948" s="3"/>
    </row>
    <row r="991949" customFormat="1" spans="1:12">
      <c r="A991949" s="1"/>
      <c r="B991949" s="1"/>
      <c r="C991949" s="1"/>
      <c r="D991949" s="1"/>
      <c r="E991949" s="1"/>
      <c r="F991949" s="1"/>
      <c r="G991949" s="2"/>
      <c r="H991949" s="2"/>
      <c r="I991949" s="1"/>
      <c r="J991949" s="1"/>
      <c r="K991949" s="1"/>
      <c r="L991949" s="3"/>
    </row>
    <row r="991950" customFormat="1" spans="1:12">
      <c r="A991950" s="1"/>
      <c r="B991950" s="1"/>
      <c r="C991950" s="1"/>
      <c r="D991950" s="1"/>
      <c r="E991950" s="1"/>
      <c r="F991950" s="1"/>
      <c r="G991950" s="2"/>
      <c r="H991950" s="2"/>
      <c r="I991950" s="1"/>
      <c r="J991950" s="1"/>
      <c r="K991950" s="1"/>
      <c r="L991950" s="3"/>
    </row>
    <row r="991951" customFormat="1" spans="1:12">
      <c r="A991951" s="1"/>
      <c r="B991951" s="1"/>
      <c r="C991951" s="1"/>
      <c r="D991951" s="1"/>
      <c r="E991951" s="1"/>
      <c r="F991951" s="1"/>
      <c r="G991951" s="2"/>
      <c r="H991951" s="2"/>
      <c r="I991951" s="1"/>
      <c r="J991951" s="1"/>
      <c r="K991951" s="1"/>
      <c r="L991951" s="3"/>
    </row>
    <row r="991952" customFormat="1" spans="1:12">
      <c r="A991952" s="1"/>
      <c r="B991952" s="1"/>
      <c r="C991952" s="1"/>
      <c r="D991952" s="1"/>
      <c r="E991952" s="1"/>
      <c r="F991952" s="1"/>
      <c r="G991952" s="2"/>
      <c r="H991952" s="2"/>
      <c r="I991952" s="1"/>
      <c r="J991952" s="1"/>
      <c r="K991952" s="1"/>
      <c r="L991952" s="3"/>
    </row>
    <row r="991953" customFormat="1" spans="1:12">
      <c r="A991953" s="1"/>
      <c r="B991953" s="1"/>
      <c r="C991953" s="1"/>
      <c r="D991953" s="1"/>
      <c r="E991953" s="1"/>
      <c r="F991953" s="1"/>
      <c r="G991953" s="2"/>
      <c r="H991953" s="2"/>
      <c r="I991953" s="1"/>
      <c r="J991953" s="1"/>
      <c r="K991953" s="1"/>
      <c r="L991953" s="3"/>
    </row>
    <row r="991954" customFormat="1" spans="1:12">
      <c r="A991954" s="1"/>
      <c r="B991954" s="1"/>
      <c r="C991954" s="1"/>
      <c r="D991954" s="1"/>
      <c r="E991954" s="1"/>
      <c r="F991954" s="1"/>
      <c r="G991954" s="2"/>
      <c r="H991954" s="2"/>
      <c r="I991954" s="1"/>
      <c r="J991954" s="1"/>
      <c r="K991954" s="1"/>
      <c r="L991954" s="3"/>
    </row>
    <row r="991955" customFormat="1" spans="1:12">
      <c r="A991955" s="1"/>
      <c r="B991955" s="1"/>
      <c r="C991955" s="1"/>
      <c r="D991955" s="1"/>
      <c r="E991955" s="1"/>
      <c r="F991955" s="1"/>
      <c r="G991955" s="2"/>
      <c r="H991955" s="2"/>
      <c r="I991955" s="1"/>
      <c r="J991955" s="1"/>
      <c r="K991955" s="1"/>
      <c r="L991955" s="3"/>
    </row>
    <row r="991956" customFormat="1" spans="1:12">
      <c r="A991956" s="1"/>
      <c r="B991956" s="1"/>
      <c r="C991956" s="1"/>
      <c r="D991956" s="1"/>
      <c r="E991956" s="1"/>
      <c r="F991956" s="1"/>
      <c r="G991956" s="2"/>
      <c r="H991956" s="2"/>
      <c r="I991956" s="1"/>
      <c r="J991956" s="1"/>
      <c r="K991956" s="1"/>
      <c r="L991956" s="3"/>
    </row>
    <row r="991957" customFormat="1" spans="1:12">
      <c r="A991957" s="1"/>
      <c r="B991957" s="1"/>
      <c r="C991957" s="1"/>
      <c r="D991957" s="1"/>
      <c r="E991957" s="1"/>
      <c r="F991957" s="1"/>
      <c r="G991957" s="2"/>
      <c r="H991957" s="2"/>
      <c r="I991957" s="1"/>
      <c r="J991957" s="1"/>
      <c r="K991957" s="1"/>
      <c r="L991957" s="3"/>
    </row>
    <row r="991958" customFormat="1" spans="1:12">
      <c r="A991958" s="1"/>
      <c r="B991958" s="1"/>
      <c r="C991958" s="1"/>
      <c r="D991958" s="1"/>
      <c r="E991958" s="1"/>
      <c r="F991958" s="1"/>
      <c r="G991958" s="2"/>
      <c r="H991958" s="2"/>
      <c r="I991958" s="1"/>
      <c r="J991958" s="1"/>
      <c r="K991958" s="1"/>
      <c r="L991958" s="3"/>
    </row>
    <row r="991959" customFormat="1" spans="1:12">
      <c r="A991959" s="1"/>
      <c r="B991959" s="1"/>
      <c r="C991959" s="1"/>
      <c r="D991959" s="1"/>
      <c r="E991959" s="1"/>
      <c r="F991959" s="1"/>
      <c r="G991959" s="2"/>
      <c r="H991959" s="2"/>
      <c r="I991959" s="1"/>
      <c r="J991959" s="1"/>
      <c r="K991959" s="1"/>
      <c r="L991959" s="3"/>
    </row>
    <row r="991960" customFormat="1" spans="1:12">
      <c r="A991960" s="1"/>
      <c r="B991960" s="1"/>
      <c r="C991960" s="1"/>
      <c r="D991960" s="1"/>
      <c r="E991960" s="1"/>
      <c r="F991960" s="1"/>
      <c r="G991960" s="2"/>
      <c r="H991960" s="2"/>
      <c r="I991960" s="1"/>
      <c r="J991960" s="1"/>
      <c r="K991960" s="1"/>
      <c r="L991960" s="3"/>
    </row>
    <row r="991961" customFormat="1" spans="1:12">
      <c r="A991961" s="1"/>
      <c r="B991961" s="1"/>
      <c r="C991961" s="1"/>
      <c r="D991961" s="1"/>
      <c r="E991961" s="1"/>
      <c r="F991961" s="1"/>
      <c r="G991961" s="2"/>
      <c r="H991961" s="2"/>
      <c r="I991961" s="1"/>
      <c r="J991961" s="1"/>
      <c r="K991961" s="1"/>
      <c r="L991961" s="3"/>
    </row>
    <row r="991962" customFormat="1" spans="1:12">
      <c r="A991962" s="1"/>
      <c r="B991962" s="1"/>
      <c r="C991962" s="1"/>
      <c r="D991962" s="1"/>
      <c r="E991962" s="1"/>
      <c r="F991962" s="1"/>
      <c r="G991962" s="2"/>
      <c r="H991962" s="2"/>
      <c r="I991962" s="1"/>
      <c r="J991962" s="1"/>
      <c r="K991962" s="1"/>
      <c r="L991962" s="3"/>
    </row>
    <row r="991963" customFormat="1" spans="1:12">
      <c r="A991963" s="1"/>
      <c r="B991963" s="1"/>
      <c r="C991963" s="1"/>
      <c r="D991963" s="1"/>
      <c r="E991963" s="1"/>
      <c r="F991963" s="1"/>
      <c r="G991963" s="2"/>
      <c r="H991963" s="2"/>
      <c r="I991963" s="1"/>
      <c r="J991963" s="1"/>
      <c r="K991963" s="1"/>
      <c r="L991963" s="3"/>
    </row>
    <row r="991964" customFormat="1" spans="1:12">
      <c r="A991964" s="1"/>
      <c r="B991964" s="1"/>
      <c r="C991964" s="1"/>
      <c r="D991964" s="1"/>
      <c r="E991964" s="1"/>
      <c r="F991964" s="1"/>
      <c r="G991964" s="2"/>
      <c r="H991964" s="2"/>
      <c r="I991964" s="1"/>
      <c r="J991964" s="1"/>
      <c r="K991964" s="1"/>
      <c r="L991964" s="3"/>
    </row>
    <row r="991965" customFormat="1" spans="1:12">
      <c r="A991965" s="1"/>
      <c r="B991965" s="1"/>
      <c r="C991965" s="1"/>
      <c r="D991965" s="1"/>
      <c r="E991965" s="1"/>
      <c r="F991965" s="1"/>
      <c r="G991965" s="2"/>
      <c r="H991965" s="2"/>
      <c r="I991965" s="1"/>
      <c r="J991965" s="1"/>
      <c r="K991965" s="1"/>
      <c r="L991965" s="3"/>
    </row>
    <row r="991966" customFormat="1" spans="1:12">
      <c r="A991966" s="1"/>
      <c r="B991966" s="1"/>
      <c r="C991966" s="1"/>
      <c r="D991966" s="1"/>
      <c r="E991966" s="1"/>
      <c r="F991966" s="1"/>
      <c r="G991966" s="2"/>
      <c r="H991966" s="2"/>
      <c r="I991966" s="1"/>
      <c r="J991966" s="1"/>
      <c r="K991966" s="1"/>
      <c r="L991966" s="3"/>
    </row>
    <row r="991967" customFormat="1" spans="1:12">
      <c r="A991967" s="1"/>
      <c r="B991967" s="1"/>
      <c r="C991967" s="1"/>
      <c r="D991967" s="1"/>
      <c r="E991967" s="1"/>
      <c r="F991967" s="1"/>
      <c r="G991967" s="2"/>
      <c r="H991967" s="2"/>
      <c r="I991967" s="1"/>
      <c r="J991967" s="1"/>
      <c r="K991967" s="1"/>
      <c r="L991967" s="3"/>
    </row>
    <row r="991968" customFormat="1" spans="1:12">
      <c r="A991968" s="1"/>
      <c r="B991968" s="1"/>
      <c r="C991968" s="1"/>
      <c r="D991968" s="1"/>
      <c r="E991968" s="1"/>
      <c r="F991968" s="1"/>
      <c r="G991968" s="2"/>
      <c r="H991968" s="2"/>
      <c r="I991968" s="1"/>
      <c r="J991968" s="1"/>
      <c r="K991968" s="1"/>
      <c r="L991968" s="3"/>
    </row>
    <row r="991969" customFormat="1" spans="1:12">
      <c r="A991969" s="1"/>
      <c r="B991969" s="1"/>
      <c r="C991969" s="1"/>
      <c r="D991969" s="1"/>
      <c r="E991969" s="1"/>
      <c r="F991969" s="1"/>
      <c r="G991969" s="2"/>
      <c r="H991969" s="2"/>
      <c r="I991969" s="1"/>
      <c r="J991969" s="1"/>
      <c r="K991969" s="1"/>
      <c r="L991969" s="3"/>
    </row>
    <row r="991970" customFormat="1" spans="1:12">
      <c r="A991970" s="1"/>
      <c r="B991970" s="1"/>
      <c r="C991970" s="1"/>
      <c r="D991970" s="1"/>
      <c r="E991970" s="1"/>
      <c r="F991970" s="1"/>
      <c r="G991970" s="2"/>
      <c r="H991970" s="2"/>
      <c r="I991970" s="1"/>
      <c r="J991970" s="1"/>
      <c r="K991970" s="1"/>
      <c r="L991970" s="3"/>
    </row>
    <row r="991971" customFormat="1" spans="1:12">
      <c r="A991971" s="1"/>
      <c r="B991971" s="1"/>
      <c r="C991971" s="1"/>
      <c r="D991971" s="1"/>
      <c r="E991971" s="1"/>
      <c r="F991971" s="1"/>
      <c r="G991971" s="2"/>
      <c r="H991971" s="2"/>
      <c r="I991971" s="1"/>
      <c r="J991971" s="1"/>
      <c r="K991971" s="1"/>
      <c r="L991971" s="3"/>
    </row>
    <row r="991972" customFormat="1" spans="1:12">
      <c r="A991972" s="1"/>
      <c r="B991972" s="1"/>
      <c r="C991972" s="1"/>
      <c r="D991972" s="1"/>
      <c r="E991972" s="1"/>
      <c r="F991972" s="1"/>
      <c r="G991972" s="2"/>
      <c r="H991972" s="2"/>
      <c r="I991972" s="1"/>
      <c r="J991972" s="1"/>
      <c r="K991972" s="1"/>
      <c r="L991972" s="3"/>
    </row>
    <row r="991973" customFormat="1" spans="1:12">
      <c r="A991973" s="1"/>
      <c r="B991973" s="1"/>
      <c r="C991973" s="1"/>
      <c r="D991973" s="1"/>
      <c r="E991973" s="1"/>
      <c r="F991973" s="1"/>
      <c r="G991973" s="2"/>
      <c r="H991973" s="2"/>
      <c r="I991973" s="1"/>
      <c r="J991973" s="1"/>
      <c r="K991973" s="1"/>
      <c r="L991973" s="3"/>
    </row>
    <row r="991974" customFormat="1" spans="1:12">
      <c r="A991974" s="1"/>
      <c r="B991974" s="1"/>
      <c r="C991974" s="1"/>
      <c r="D991974" s="1"/>
      <c r="E991974" s="1"/>
      <c r="F991974" s="1"/>
      <c r="G991974" s="2"/>
      <c r="H991974" s="2"/>
      <c r="I991974" s="1"/>
      <c r="J991974" s="1"/>
      <c r="K991974" s="1"/>
      <c r="L991974" s="3"/>
    </row>
    <row r="991975" customFormat="1" spans="1:12">
      <c r="A991975" s="1"/>
      <c r="B991975" s="1"/>
      <c r="C991975" s="1"/>
      <c r="D991975" s="1"/>
      <c r="E991975" s="1"/>
      <c r="F991975" s="1"/>
      <c r="G991975" s="2"/>
      <c r="H991975" s="2"/>
      <c r="I991975" s="1"/>
      <c r="J991975" s="1"/>
      <c r="K991975" s="1"/>
      <c r="L991975" s="3"/>
    </row>
    <row r="991976" customFormat="1" spans="1:12">
      <c r="A991976" s="1"/>
      <c r="B991976" s="1"/>
      <c r="C991976" s="1"/>
      <c r="D991976" s="1"/>
      <c r="E991976" s="1"/>
      <c r="F991976" s="1"/>
      <c r="G991976" s="2"/>
      <c r="H991976" s="2"/>
      <c r="I991976" s="1"/>
      <c r="J991976" s="1"/>
      <c r="K991976" s="1"/>
      <c r="L991976" s="3"/>
    </row>
    <row r="991977" customFormat="1" spans="1:12">
      <c r="A991977" s="1"/>
      <c r="B991977" s="1"/>
      <c r="C991977" s="1"/>
      <c r="D991977" s="1"/>
      <c r="E991977" s="1"/>
      <c r="F991977" s="1"/>
      <c r="G991977" s="2"/>
      <c r="H991977" s="2"/>
      <c r="I991977" s="1"/>
      <c r="J991977" s="1"/>
      <c r="K991977" s="1"/>
      <c r="L991977" s="3"/>
    </row>
    <row r="991978" customFormat="1" spans="1:12">
      <c r="A991978" s="1"/>
      <c r="B991978" s="1"/>
      <c r="C991978" s="1"/>
      <c r="D991978" s="1"/>
      <c r="E991978" s="1"/>
      <c r="F991978" s="1"/>
      <c r="G991978" s="2"/>
      <c r="H991978" s="2"/>
      <c r="I991978" s="1"/>
      <c r="J991978" s="1"/>
      <c r="K991978" s="1"/>
      <c r="L991978" s="3"/>
    </row>
    <row r="991979" customFormat="1" spans="1:12">
      <c r="A991979" s="1"/>
      <c r="B991979" s="1"/>
      <c r="C991979" s="1"/>
      <c r="D991979" s="1"/>
      <c r="E991979" s="1"/>
      <c r="F991979" s="1"/>
      <c r="G991979" s="2"/>
      <c r="H991979" s="2"/>
      <c r="I991979" s="1"/>
      <c r="J991979" s="1"/>
      <c r="K991979" s="1"/>
      <c r="L991979" s="3"/>
    </row>
    <row r="991980" customFormat="1" spans="1:12">
      <c r="A991980" s="1"/>
      <c r="B991980" s="1"/>
      <c r="C991980" s="1"/>
      <c r="D991980" s="1"/>
      <c r="E991980" s="1"/>
      <c r="F991980" s="1"/>
      <c r="G991980" s="2"/>
      <c r="H991980" s="2"/>
      <c r="I991980" s="1"/>
      <c r="J991980" s="1"/>
      <c r="K991980" s="1"/>
      <c r="L991980" s="3"/>
    </row>
    <row r="991981" customFormat="1" spans="1:12">
      <c r="A991981" s="1"/>
      <c r="B991981" s="1"/>
      <c r="C991981" s="1"/>
      <c r="D991981" s="1"/>
      <c r="E991981" s="1"/>
      <c r="F991981" s="1"/>
      <c r="G991981" s="2"/>
      <c r="H991981" s="2"/>
      <c r="I991981" s="1"/>
      <c r="J991981" s="1"/>
      <c r="K991981" s="1"/>
      <c r="L991981" s="3"/>
    </row>
    <row r="991982" customFormat="1" spans="1:12">
      <c r="A991982" s="1"/>
      <c r="B991982" s="1"/>
      <c r="C991982" s="1"/>
      <c r="D991982" s="1"/>
      <c r="E991982" s="1"/>
      <c r="F991982" s="1"/>
      <c r="G991982" s="2"/>
      <c r="H991982" s="2"/>
      <c r="I991982" s="1"/>
      <c r="J991982" s="1"/>
      <c r="K991982" s="1"/>
      <c r="L991982" s="3"/>
    </row>
    <row r="991983" customFormat="1" spans="1:12">
      <c r="A991983" s="1"/>
      <c r="B991983" s="1"/>
      <c r="C991983" s="1"/>
      <c r="D991983" s="1"/>
      <c r="E991983" s="1"/>
      <c r="F991983" s="1"/>
      <c r="G991983" s="2"/>
      <c r="H991983" s="2"/>
      <c r="I991983" s="1"/>
      <c r="J991983" s="1"/>
      <c r="K991983" s="1"/>
      <c r="L991983" s="3"/>
    </row>
    <row r="991984" customFormat="1" spans="1:12">
      <c r="A991984" s="1"/>
      <c r="B991984" s="1"/>
      <c r="C991984" s="1"/>
      <c r="D991984" s="1"/>
      <c r="E991984" s="1"/>
      <c r="F991984" s="1"/>
      <c r="G991984" s="2"/>
      <c r="H991984" s="2"/>
      <c r="I991984" s="1"/>
      <c r="J991984" s="1"/>
      <c r="K991984" s="1"/>
      <c r="L991984" s="3"/>
    </row>
    <row r="991985" customFormat="1" spans="1:12">
      <c r="A991985" s="1"/>
      <c r="B991985" s="1"/>
      <c r="C991985" s="1"/>
      <c r="D991985" s="1"/>
      <c r="E991985" s="1"/>
      <c r="F991985" s="1"/>
      <c r="G991985" s="2"/>
      <c r="H991985" s="2"/>
      <c r="I991985" s="1"/>
      <c r="J991985" s="1"/>
      <c r="K991985" s="1"/>
      <c r="L991985" s="3"/>
    </row>
    <row r="991986" customFormat="1" spans="1:12">
      <c r="A991986" s="1"/>
      <c r="B991986" s="1"/>
      <c r="C991986" s="1"/>
      <c r="D991986" s="1"/>
      <c r="E991986" s="1"/>
      <c r="F991986" s="1"/>
      <c r="G991986" s="2"/>
      <c r="H991986" s="2"/>
      <c r="I991986" s="1"/>
      <c r="J991986" s="1"/>
      <c r="K991986" s="1"/>
      <c r="L991986" s="3"/>
    </row>
    <row r="991987" customFormat="1" spans="1:12">
      <c r="A991987" s="1"/>
      <c r="B991987" s="1"/>
      <c r="C991987" s="1"/>
      <c r="D991987" s="1"/>
      <c r="E991987" s="1"/>
      <c r="F991987" s="1"/>
      <c r="G991987" s="2"/>
      <c r="H991987" s="2"/>
      <c r="I991987" s="1"/>
      <c r="J991987" s="1"/>
      <c r="K991987" s="1"/>
      <c r="L991987" s="3"/>
    </row>
    <row r="991988" customFormat="1" spans="1:12">
      <c r="A991988" s="1"/>
      <c r="B991988" s="1"/>
      <c r="C991988" s="1"/>
      <c r="D991988" s="1"/>
      <c r="E991988" s="1"/>
      <c r="F991988" s="1"/>
      <c r="G991988" s="2"/>
      <c r="H991988" s="2"/>
      <c r="I991988" s="1"/>
      <c r="J991988" s="1"/>
      <c r="K991988" s="1"/>
      <c r="L991988" s="3"/>
    </row>
    <row r="991989" customFormat="1" spans="1:12">
      <c r="A991989" s="1"/>
      <c r="B991989" s="1"/>
      <c r="C991989" s="1"/>
      <c r="D991989" s="1"/>
      <c r="E991989" s="1"/>
      <c r="F991989" s="1"/>
      <c r="G991989" s="2"/>
      <c r="H991989" s="2"/>
      <c r="I991989" s="1"/>
      <c r="J991989" s="1"/>
      <c r="K991989" s="1"/>
      <c r="L991989" s="3"/>
    </row>
    <row r="991990" customFormat="1" spans="1:12">
      <c r="A991990" s="1"/>
      <c r="B991990" s="1"/>
      <c r="C991990" s="1"/>
      <c r="D991990" s="1"/>
      <c r="E991990" s="1"/>
      <c r="F991990" s="1"/>
      <c r="G991990" s="2"/>
      <c r="H991990" s="2"/>
      <c r="I991990" s="1"/>
      <c r="J991990" s="1"/>
      <c r="K991990" s="1"/>
      <c r="L991990" s="3"/>
    </row>
    <row r="991991" customFormat="1" spans="1:12">
      <c r="A991991" s="1"/>
      <c r="B991991" s="1"/>
      <c r="C991991" s="1"/>
      <c r="D991991" s="1"/>
      <c r="E991991" s="1"/>
      <c r="F991991" s="1"/>
      <c r="G991991" s="2"/>
      <c r="H991991" s="2"/>
      <c r="I991991" s="1"/>
      <c r="J991991" s="1"/>
      <c r="K991991" s="1"/>
      <c r="L991991" s="3"/>
    </row>
    <row r="991992" customFormat="1" spans="1:12">
      <c r="A991992" s="1"/>
      <c r="B991992" s="1"/>
      <c r="C991992" s="1"/>
      <c r="D991992" s="1"/>
      <c r="E991992" s="1"/>
      <c r="F991992" s="1"/>
      <c r="G991992" s="2"/>
      <c r="H991992" s="2"/>
      <c r="I991992" s="1"/>
      <c r="J991992" s="1"/>
      <c r="K991992" s="1"/>
      <c r="L991992" s="3"/>
    </row>
    <row r="991993" customFormat="1" spans="1:12">
      <c r="A991993" s="1"/>
      <c r="B991993" s="1"/>
      <c r="C991993" s="1"/>
      <c r="D991993" s="1"/>
      <c r="E991993" s="1"/>
      <c r="F991993" s="1"/>
      <c r="G991993" s="2"/>
      <c r="H991993" s="2"/>
      <c r="I991993" s="1"/>
      <c r="J991993" s="1"/>
      <c r="K991993" s="1"/>
      <c r="L991993" s="3"/>
    </row>
    <row r="991994" customFormat="1" spans="1:12">
      <c r="A991994" s="1"/>
      <c r="B991994" s="1"/>
      <c r="C991994" s="1"/>
      <c r="D991994" s="1"/>
      <c r="E991994" s="1"/>
      <c r="F991994" s="1"/>
      <c r="G991994" s="2"/>
      <c r="H991994" s="2"/>
      <c r="I991994" s="1"/>
      <c r="J991994" s="1"/>
      <c r="K991994" s="1"/>
      <c r="L991994" s="3"/>
    </row>
    <row r="991995" customFormat="1" spans="1:12">
      <c r="A991995" s="1"/>
      <c r="B991995" s="1"/>
      <c r="C991995" s="1"/>
      <c r="D991995" s="1"/>
      <c r="E991995" s="1"/>
      <c r="F991995" s="1"/>
      <c r="G991995" s="2"/>
      <c r="H991995" s="2"/>
      <c r="I991995" s="1"/>
      <c r="J991995" s="1"/>
      <c r="K991995" s="1"/>
      <c r="L991995" s="3"/>
    </row>
    <row r="991996" customFormat="1" spans="1:12">
      <c r="A991996" s="1"/>
      <c r="B991996" s="1"/>
      <c r="C991996" s="1"/>
      <c r="D991996" s="1"/>
      <c r="E991996" s="1"/>
      <c r="F991996" s="1"/>
      <c r="G991996" s="2"/>
      <c r="H991996" s="2"/>
      <c r="I991996" s="1"/>
      <c r="J991996" s="1"/>
      <c r="K991996" s="1"/>
      <c r="L991996" s="3"/>
    </row>
    <row r="991997" customFormat="1" spans="1:12">
      <c r="A991997" s="1"/>
      <c r="B991997" s="1"/>
      <c r="C991997" s="1"/>
      <c r="D991997" s="1"/>
      <c r="E991997" s="1"/>
      <c r="F991997" s="1"/>
      <c r="G991997" s="2"/>
      <c r="H991997" s="2"/>
      <c r="I991997" s="1"/>
      <c r="J991997" s="1"/>
      <c r="K991997" s="1"/>
      <c r="L991997" s="3"/>
    </row>
    <row r="991998" customFormat="1" spans="1:12">
      <c r="A991998" s="1"/>
      <c r="B991998" s="1"/>
      <c r="C991998" s="1"/>
      <c r="D991998" s="1"/>
      <c r="E991998" s="1"/>
      <c r="F991998" s="1"/>
      <c r="G991998" s="2"/>
      <c r="H991998" s="2"/>
      <c r="I991998" s="1"/>
      <c r="J991998" s="1"/>
      <c r="K991998" s="1"/>
      <c r="L991998" s="3"/>
    </row>
    <row r="991999" customFormat="1" spans="1:12">
      <c r="A991999" s="1"/>
      <c r="B991999" s="1"/>
      <c r="C991999" s="1"/>
      <c r="D991999" s="1"/>
      <c r="E991999" s="1"/>
      <c r="F991999" s="1"/>
      <c r="G991999" s="2"/>
      <c r="H991999" s="2"/>
      <c r="I991999" s="1"/>
      <c r="J991999" s="1"/>
      <c r="K991999" s="1"/>
      <c r="L991999" s="3"/>
    </row>
    <row r="992000" customFormat="1" spans="1:12">
      <c r="A992000" s="1"/>
      <c r="B992000" s="1"/>
      <c r="C992000" s="1"/>
      <c r="D992000" s="1"/>
      <c r="E992000" s="1"/>
      <c r="F992000" s="1"/>
      <c r="G992000" s="2"/>
      <c r="H992000" s="2"/>
      <c r="I992000" s="1"/>
      <c r="J992000" s="1"/>
      <c r="K992000" s="1"/>
      <c r="L992000" s="3"/>
    </row>
    <row r="992001" customFormat="1" spans="1:12">
      <c r="A992001" s="1"/>
      <c r="B992001" s="1"/>
      <c r="C992001" s="1"/>
      <c r="D992001" s="1"/>
      <c r="E992001" s="1"/>
      <c r="F992001" s="1"/>
      <c r="G992001" s="2"/>
      <c r="H992001" s="2"/>
      <c r="I992001" s="1"/>
      <c r="J992001" s="1"/>
      <c r="K992001" s="1"/>
      <c r="L992001" s="3"/>
    </row>
    <row r="992002" customFormat="1" spans="1:12">
      <c r="A992002" s="1"/>
      <c r="B992002" s="1"/>
      <c r="C992002" s="1"/>
      <c r="D992002" s="1"/>
      <c r="E992002" s="1"/>
      <c r="F992002" s="1"/>
      <c r="G992002" s="2"/>
      <c r="H992002" s="2"/>
      <c r="I992002" s="1"/>
      <c r="J992002" s="1"/>
      <c r="K992002" s="1"/>
      <c r="L992002" s="3"/>
    </row>
    <row r="992003" customFormat="1" spans="1:12">
      <c r="A992003" s="1"/>
      <c r="B992003" s="1"/>
      <c r="C992003" s="1"/>
      <c r="D992003" s="1"/>
      <c r="E992003" s="1"/>
      <c r="F992003" s="1"/>
      <c r="G992003" s="2"/>
      <c r="H992003" s="2"/>
      <c r="I992003" s="1"/>
      <c r="J992003" s="1"/>
      <c r="K992003" s="1"/>
      <c r="L992003" s="3"/>
    </row>
    <row r="992004" customFormat="1" spans="1:12">
      <c r="A992004" s="1"/>
      <c r="B992004" s="1"/>
      <c r="C992004" s="1"/>
      <c r="D992004" s="1"/>
      <c r="E992004" s="1"/>
      <c r="F992004" s="1"/>
      <c r="G992004" s="2"/>
      <c r="H992004" s="2"/>
      <c r="I992004" s="1"/>
      <c r="J992004" s="1"/>
      <c r="K992004" s="1"/>
      <c r="L992004" s="3"/>
    </row>
    <row r="992005" customFormat="1" spans="1:12">
      <c r="A992005" s="1"/>
      <c r="B992005" s="1"/>
      <c r="C992005" s="1"/>
      <c r="D992005" s="1"/>
      <c r="E992005" s="1"/>
      <c r="F992005" s="1"/>
      <c r="G992005" s="2"/>
      <c r="H992005" s="2"/>
      <c r="I992005" s="1"/>
      <c r="J992005" s="1"/>
      <c r="K992005" s="1"/>
      <c r="L992005" s="3"/>
    </row>
    <row r="992006" customFormat="1" spans="1:12">
      <c r="A992006" s="1"/>
      <c r="B992006" s="1"/>
      <c r="C992006" s="1"/>
      <c r="D992006" s="1"/>
      <c r="E992006" s="1"/>
      <c r="F992006" s="1"/>
      <c r="G992006" s="2"/>
      <c r="H992006" s="2"/>
      <c r="I992006" s="1"/>
      <c r="J992006" s="1"/>
      <c r="K992006" s="1"/>
      <c r="L992006" s="3"/>
    </row>
    <row r="992007" customFormat="1" spans="1:12">
      <c r="A992007" s="1"/>
      <c r="B992007" s="1"/>
      <c r="C992007" s="1"/>
      <c r="D992007" s="1"/>
      <c r="E992007" s="1"/>
      <c r="F992007" s="1"/>
      <c r="G992007" s="2"/>
      <c r="H992007" s="2"/>
      <c r="I992007" s="1"/>
      <c r="J992007" s="1"/>
      <c r="K992007" s="1"/>
      <c r="L992007" s="3"/>
    </row>
    <row r="992008" customFormat="1" spans="1:12">
      <c r="A992008" s="1"/>
      <c r="B992008" s="1"/>
      <c r="C992008" s="1"/>
      <c r="D992008" s="1"/>
      <c r="E992008" s="1"/>
      <c r="F992008" s="1"/>
      <c r="G992008" s="2"/>
      <c r="H992008" s="2"/>
      <c r="I992008" s="1"/>
      <c r="J992008" s="1"/>
      <c r="K992008" s="1"/>
      <c r="L992008" s="3"/>
    </row>
    <row r="992009" customFormat="1" spans="1:12">
      <c r="A992009" s="1"/>
      <c r="B992009" s="1"/>
      <c r="C992009" s="1"/>
      <c r="D992009" s="1"/>
      <c r="E992009" s="1"/>
      <c r="F992009" s="1"/>
      <c r="G992009" s="2"/>
      <c r="H992009" s="2"/>
      <c r="I992009" s="1"/>
      <c r="J992009" s="1"/>
      <c r="K992009" s="1"/>
      <c r="L992009" s="3"/>
    </row>
    <row r="992010" customFormat="1" spans="1:12">
      <c r="A992010" s="1"/>
      <c r="B992010" s="1"/>
      <c r="C992010" s="1"/>
      <c r="D992010" s="1"/>
      <c r="E992010" s="1"/>
      <c r="F992010" s="1"/>
      <c r="G992010" s="2"/>
      <c r="H992010" s="2"/>
      <c r="I992010" s="1"/>
      <c r="J992010" s="1"/>
      <c r="K992010" s="1"/>
      <c r="L992010" s="3"/>
    </row>
    <row r="992011" customFormat="1" spans="1:12">
      <c r="A992011" s="1"/>
      <c r="B992011" s="1"/>
      <c r="C992011" s="1"/>
      <c r="D992011" s="1"/>
      <c r="E992011" s="1"/>
      <c r="F992011" s="1"/>
      <c r="G992011" s="2"/>
      <c r="H992011" s="2"/>
      <c r="I992011" s="1"/>
      <c r="J992011" s="1"/>
      <c r="K992011" s="1"/>
      <c r="L992011" s="3"/>
    </row>
    <row r="992012" customFormat="1" spans="1:12">
      <c r="A992012" s="1"/>
      <c r="B992012" s="1"/>
      <c r="C992012" s="1"/>
      <c r="D992012" s="1"/>
      <c r="E992012" s="1"/>
      <c r="F992012" s="1"/>
      <c r="G992012" s="2"/>
      <c r="H992012" s="2"/>
      <c r="I992012" s="1"/>
      <c r="J992012" s="1"/>
      <c r="K992012" s="1"/>
      <c r="L992012" s="3"/>
    </row>
    <row r="992013" customFormat="1" spans="1:12">
      <c r="A992013" s="1"/>
      <c r="B992013" s="1"/>
      <c r="C992013" s="1"/>
      <c r="D992013" s="1"/>
      <c r="E992013" s="1"/>
      <c r="F992013" s="1"/>
      <c r="G992013" s="2"/>
      <c r="H992013" s="2"/>
      <c r="I992013" s="1"/>
      <c r="J992013" s="1"/>
      <c r="K992013" s="1"/>
      <c r="L992013" s="3"/>
    </row>
    <row r="992014" customFormat="1" spans="1:12">
      <c r="A992014" s="1"/>
      <c r="B992014" s="1"/>
      <c r="C992014" s="1"/>
      <c r="D992014" s="1"/>
      <c r="E992014" s="1"/>
      <c r="F992014" s="1"/>
      <c r="G992014" s="2"/>
      <c r="H992014" s="2"/>
      <c r="I992014" s="1"/>
      <c r="J992014" s="1"/>
      <c r="K992014" s="1"/>
      <c r="L992014" s="3"/>
    </row>
    <row r="992015" customFormat="1" spans="1:12">
      <c r="A992015" s="1"/>
      <c r="B992015" s="1"/>
      <c r="C992015" s="1"/>
      <c r="D992015" s="1"/>
      <c r="E992015" s="1"/>
      <c r="F992015" s="1"/>
      <c r="G992015" s="2"/>
      <c r="H992015" s="2"/>
      <c r="I992015" s="1"/>
      <c r="J992015" s="1"/>
      <c r="K992015" s="1"/>
      <c r="L992015" s="3"/>
    </row>
    <row r="992016" customFormat="1" spans="1:12">
      <c r="A992016" s="1"/>
      <c r="B992016" s="1"/>
      <c r="C992016" s="1"/>
      <c r="D992016" s="1"/>
      <c r="E992016" s="1"/>
      <c r="F992016" s="1"/>
      <c r="G992016" s="2"/>
      <c r="H992016" s="2"/>
      <c r="I992016" s="1"/>
      <c r="J992016" s="1"/>
      <c r="K992016" s="1"/>
      <c r="L992016" s="3"/>
    </row>
    <row r="992017" customFormat="1" spans="1:12">
      <c r="A992017" s="1"/>
      <c r="B992017" s="1"/>
      <c r="C992017" s="1"/>
      <c r="D992017" s="1"/>
      <c r="E992017" s="1"/>
      <c r="F992017" s="1"/>
      <c r="G992017" s="2"/>
      <c r="H992017" s="2"/>
      <c r="I992017" s="1"/>
      <c r="J992017" s="1"/>
      <c r="K992017" s="1"/>
      <c r="L992017" s="3"/>
    </row>
    <row r="992018" customFormat="1" spans="1:12">
      <c r="A992018" s="1"/>
      <c r="B992018" s="1"/>
      <c r="C992018" s="1"/>
      <c r="D992018" s="1"/>
      <c r="E992018" s="1"/>
      <c r="F992018" s="1"/>
      <c r="G992018" s="2"/>
      <c r="H992018" s="2"/>
      <c r="I992018" s="1"/>
      <c r="J992018" s="1"/>
      <c r="K992018" s="1"/>
      <c r="L992018" s="3"/>
    </row>
    <row r="992019" customFormat="1" spans="1:12">
      <c r="A992019" s="1"/>
      <c r="B992019" s="1"/>
      <c r="C992019" s="1"/>
      <c r="D992019" s="1"/>
      <c r="E992019" s="1"/>
      <c r="F992019" s="1"/>
      <c r="G992019" s="2"/>
      <c r="H992019" s="2"/>
      <c r="I992019" s="1"/>
      <c r="J992019" s="1"/>
      <c r="K992019" s="1"/>
      <c r="L992019" s="3"/>
    </row>
    <row r="992020" customFormat="1" spans="1:12">
      <c r="A992020" s="1"/>
      <c r="B992020" s="1"/>
      <c r="C992020" s="1"/>
      <c r="D992020" s="1"/>
      <c r="E992020" s="1"/>
      <c r="F992020" s="1"/>
      <c r="G992020" s="2"/>
      <c r="H992020" s="2"/>
      <c r="I992020" s="1"/>
      <c r="J992020" s="1"/>
      <c r="K992020" s="1"/>
      <c r="L992020" s="3"/>
    </row>
    <row r="992021" customFormat="1" spans="1:12">
      <c r="A992021" s="1"/>
      <c r="B992021" s="1"/>
      <c r="C992021" s="1"/>
      <c r="D992021" s="1"/>
      <c r="E992021" s="1"/>
      <c r="F992021" s="1"/>
      <c r="G992021" s="2"/>
      <c r="H992021" s="2"/>
      <c r="I992021" s="1"/>
      <c r="J992021" s="1"/>
      <c r="K992021" s="1"/>
      <c r="L992021" s="3"/>
    </row>
    <row r="992022" customFormat="1" spans="1:12">
      <c r="A992022" s="1"/>
      <c r="B992022" s="1"/>
      <c r="C992022" s="1"/>
      <c r="D992022" s="1"/>
      <c r="E992022" s="1"/>
      <c r="F992022" s="1"/>
      <c r="G992022" s="2"/>
      <c r="H992022" s="2"/>
      <c r="I992022" s="1"/>
      <c r="J992022" s="1"/>
      <c r="K992022" s="1"/>
      <c r="L992022" s="3"/>
    </row>
    <row r="992023" customFormat="1" spans="1:12">
      <c r="A992023" s="1"/>
      <c r="B992023" s="1"/>
      <c r="C992023" s="1"/>
      <c r="D992023" s="1"/>
      <c r="E992023" s="1"/>
      <c r="F992023" s="1"/>
      <c r="G992023" s="2"/>
      <c r="H992023" s="2"/>
      <c r="I992023" s="1"/>
      <c r="J992023" s="1"/>
      <c r="K992023" s="1"/>
      <c r="L992023" s="3"/>
    </row>
    <row r="992024" customFormat="1" spans="1:12">
      <c r="A992024" s="1"/>
      <c r="B992024" s="1"/>
      <c r="C992024" s="1"/>
      <c r="D992024" s="1"/>
      <c r="E992024" s="1"/>
      <c r="F992024" s="1"/>
      <c r="G992024" s="2"/>
      <c r="H992024" s="2"/>
      <c r="I992024" s="1"/>
      <c r="J992024" s="1"/>
      <c r="K992024" s="1"/>
      <c r="L992024" s="3"/>
    </row>
    <row r="992025" customFormat="1" spans="1:12">
      <c r="A992025" s="1"/>
      <c r="B992025" s="1"/>
      <c r="C992025" s="1"/>
      <c r="D992025" s="1"/>
      <c r="E992025" s="1"/>
      <c r="F992025" s="1"/>
      <c r="G992025" s="2"/>
      <c r="H992025" s="2"/>
      <c r="I992025" s="1"/>
      <c r="J992025" s="1"/>
      <c r="K992025" s="1"/>
      <c r="L992025" s="3"/>
    </row>
    <row r="992026" customFormat="1" spans="1:12">
      <c r="A992026" s="1"/>
      <c r="B992026" s="1"/>
      <c r="C992026" s="1"/>
      <c r="D992026" s="1"/>
      <c r="E992026" s="1"/>
      <c r="F992026" s="1"/>
      <c r="G992026" s="2"/>
      <c r="H992026" s="2"/>
      <c r="I992026" s="1"/>
      <c r="J992026" s="1"/>
      <c r="K992026" s="1"/>
      <c r="L992026" s="3"/>
    </row>
    <row r="992027" customFormat="1" spans="1:12">
      <c r="A992027" s="1"/>
      <c r="B992027" s="1"/>
      <c r="C992027" s="1"/>
      <c r="D992027" s="1"/>
      <c r="E992027" s="1"/>
      <c r="F992027" s="1"/>
      <c r="G992027" s="2"/>
      <c r="H992027" s="2"/>
      <c r="I992027" s="1"/>
      <c r="J992027" s="1"/>
      <c r="K992027" s="1"/>
      <c r="L992027" s="3"/>
    </row>
    <row r="992028" customFormat="1" spans="1:12">
      <c r="A992028" s="1"/>
      <c r="B992028" s="1"/>
      <c r="C992028" s="1"/>
      <c r="D992028" s="1"/>
      <c r="E992028" s="1"/>
      <c r="F992028" s="1"/>
      <c r="G992028" s="2"/>
      <c r="H992028" s="2"/>
      <c r="I992028" s="1"/>
      <c r="J992028" s="1"/>
      <c r="K992028" s="1"/>
      <c r="L992028" s="3"/>
    </row>
    <row r="992029" customFormat="1" spans="1:12">
      <c r="A992029" s="1"/>
      <c r="B992029" s="1"/>
      <c r="C992029" s="1"/>
      <c r="D992029" s="1"/>
      <c r="E992029" s="1"/>
      <c r="F992029" s="1"/>
      <c r="G992029" s="2"/>
      <c r="H992029" s="2"/>
      <c r="I992029" s="1"/>
      <c r="J992029" s="1"/>
      <c r="K992029" s="1"/>
      <c r="L992029" s="3"/>
    </row>
    <row r="992030" customFormat="1" spans="1:12">
      <c r="A992030" s="1"/>
      <c r="B992030" s="1"/>
      <c r="C992030" s="1"/>
      <c r="D992030" s="1"/>
      <c r="E992030" s="1"/>
      <c r="F992030" s="1"/>
      <c r="G992030" s="2"/>
      <c r="H992030" s="2"/>
      <c r="I992030" s="1"/>
      <c r="J992030" s="1"/>
      <c r="K992030" s="1"/>
      <c r="L992030" s="3"/>
    </row>
    <row r="992031" customFormat="1" spans="1:12">
      <c r="A992031" s="1"/>
      <c r="B992031" s="1"/>
      <c r="C992031" s="1"/>
      <c r="D992031" s="1"/>
      <c r="E992031" s="1"/>
      <c r="F992031" s="1"/>
      <c r="G992031" s="2"/>
      <c r="H992031" s="2"/>
      <c r="I992031" s="1"/>
      <c r="J992031" s="1"/>
      <c r="K992031" s="1"/>
      <c r="L992031" s="3"/>
    </row>
    <row r="992032" customFormat="1" spans="1:12">
      <c r="A992032" s="1"/>
      <c r="B992032" s="1"/>
      <c r="C992032" s="1"/>
      <c r="D992032" s="1"/>
      <c r="E992032" s="1"/>
      <c r="F992032" s="1"/>
      <c r="G992032" s="2"/>
      <c r="H992032" s="2"/>
      <c r="I992032" s="1"/>
      <c r="J992032" s="1"/>
      <c r="K992032" s="1"/>
      <c r="L992032" s="3"/>
    </row>
    <row r="992033" customFormat="1" spans="1:12">
      <c r="A992033" s="1"/>
      <c r="B992033" s="1"/>
      <c r="C992033" s="1"/>
      <c r="D992033" s="1"/>
      <c r="E992033" s="1"/>
      <c r="F992033" s="1"/>
      <c r="G992033" s="2"/>
      <c r="H992033" s="2"/>
      <c r="I992033" s="1"/>
      <c r="J992033" s="1"/>
      <c r="K992033" s="1"/>
      <c r="L992033" s="3"/>
    </row>
    <row r="992034" customFormat="1" spans="1:12">
      <c r="A992034" s="1"/>
      <c r="B992034" s="1"/>
      <c r="C992034" s="1"/>
      <c r="D992034" s="1"/>
      <c r="E992034" s="1"/>
      <c r="F992034" s="1"/>
      <c r="G992034" s="2"/>
      <c r="H992034" s="2"/>
      <c r="I992034" s="1"/>
      <c r="J992034" s="1"/>
      <c r="K992034" s="1"/>
      <c r="L992034" s="3"/>
    </row>
    <row r="992035" customFormat="1" spans="1:12">
      <c r="A992035" s="1"/>
      <c r="B992035" s="1"/>
      <c r="C992035" s="1"/>
      <c r="D992035" s="1"/>
      <c r="E992035" s="1"/>
      <c r="F992035" s="1"/>
      <c r="G992035" s="2"/>
      <c r="H992035" s="2"/>
      <c r="I992035" s="1"/>
      <c r="J992035" s="1"/>
      <c r="K992035" s="1"/>
      <c r="L992035" s="3"/>
    </row>
    <row r="992036" customFormat="1" spans="1:12">
      <c r="A992036" s="1"/>
      <c r="B992036" s="1"/>
      <c r="C992036" s="1"/>
      <c r="D992036" s="1"/>
      <c r="E992036" s="1"/>
      <c r="F992036" s="1"/>
      <c r="G992036" s="2"/>
      <c r="H992036" s="2"/>
      <c r="I992036" s="1"/>
      <c r="J992036" s="1"/>
      <c r="K992036" s="1"/>
      <c r="L992036" s="3"/>
    </row>
    <row r="992037" customFormat="1" spans="1:12">
      <c r="A992037" s="1"/>
      <c r="B992037" s="1"/>
      <c r="C992037" s="1"/>
      <c r="D992037" s="1"/>
      <c r="E992037" s="1"/>
      <c r="F992037" s="1"/>
      <c r="G992037" s="2"/>
      <c r="H992037" s="2"/>
      <c r="I992037" s="1"/>
      <c r="J992037" s="1"/>
      <c r="K992037" s="1"/>
      <c r="L992037" s="3"/>
    </row>
    <row r="992038" customFormat="1" spans="1:12">
      <c r="A992038" s="1"/>
      <c r="B992038" s="1"/>
      <c r="C992038" s="1"/>
      <c r="D992038" s="1"/>
      <c r="E992038" s="1"/>
      <c r="F992038" s="1"/>
      <c r="G992038" s="2"/>
      <c r="H992038" s="2"/>
      <c r="I992038" s="1"/>
      <c r="J992038" s="1"/>
      <c r="K992038" s="1"/>
      <c r="L992038" s="3"/>
    </row>
    <row r="992039" customFormat="1" spans="1:12">
      <c r="A992039" s="1"/>
      <c r="B992039" s="1"/>
      <c r="C992039" s="1"/>
      <c r="D992039" s="1"/>
      <c r="E992039" s="1"/>
      <c r="F992039" s="1"/>
      <c r="G992039" s="2"/>
      <c r="H992039" s="2"/>
      <c r="I992039" s="1"/>
      <c r="J992039" s="1"/>
      <c r="K992039" s="1"/>
      <c r="L992039" s="3"/>
    </row>
    <row r="992040" customFormat="1" spans="1:12">
      <c r="A992040" s="1"/>
      <c r="B992040" s="1"/>
      <c r="C992040" s="1"/>
      <c r="D992040" s="1"/>
      <c r="E992040" s="1"/>
      <c r="F992040" s="1"/>
      <c r="G992040" s="2"/>
      <c r="H992040" s="2"/>
      <c r="I992040" s="1"/>
      <c r="J992040" s="1"/>
      <c r="K992040" s="1"/>
      <c r="L992040" s="3"/>
    </row>
    <row r="992041" customFormat="1" spans="1:12">
      <c r="A992041" s="1"/>
      <c r="B992041" s="1"/>
      <c r="C992041" s="1"/>
      <c r="D992041" s="1"/>
      <c r="E992041" s="1"/>
      <c r="F992041" s="1"/>
      <c r="G992041" s="2"/>
      <c r="H992041" s="2"/>
      <c r="I992041" s="1"/>
      <c r="J992041" s="1"/>
      <c r="K992041" s="1"/>
      <c r="L992041" s="3"/>
    </row>
    <row r="992042" customFormat="1" spans="1:12">
      <c r="A992042" s="1"/>
      <c r="B992042" s="1"/>
      <c r="C992042" s="1"/>
      <c r="D992042" s="1"/>
      <c r="E992042" s="1"/>
      <c r="F992042" s="1"/>
      <c r="G992042" s="2"/>
      <c r="H992042" s="2"/>
      <c r="I992042" s="1"/>
      <c r="J992042" s="1"/>
      <c r="K992042" s="1"/>
      <c r="L992042" s="3"/>
    </row>
    <row r="992043" customFormat="1" spans="1:12">
      <c r="A992043" s="1"/>
      <c r="B992043" s="1"/>
      <c r="C992043" s="1"/>
      <c r="D992043" s="1"/>
      <c r="E992043" s="1"/>
      <c r="F992043" s="1"/>
      <c r="G992043" s="2"/>
      <c r="H992043" s="2"/>
      <c r="I992043" s="1"/>
      <c r="J992043" s="1"/>
      <c r="K992043" s="1"/>
      <c r="L992043" s="3"/>
    </row>
    <row r="992044" customFormat="1" spans="1:12">
      <c r="A992044" s="1"/>
      <c r="B992044" s="1"/>
      <c r="C992044" s="1"/>
      <c r="D992044" s="1"/>
      <c r="E992044" s="1"/>
      <c r="F992044" s="1"/>
      <c r="G992044" s="2"/>
      <c r="H992044" s="2"/>
      <c r="I992044" s="1"/>
      <c r="J992044" s="1"/>
      <c r="K992044" s="1"/>
      <c r="L992044" s="3"/>
    </row>
    <row r="992045" customFormat="1" spans="1:12">
      <c r="A992045" s="1"/>
      <c r="B992045" s="1"/>
      <c r="C992045" s="1"/>
      <c r="D992045" s="1"/>
      <c r="E992045" s="1"/>
      <c r="F992045" s="1"/>
      <c r="G992045" s="2"/>
      <c r="H992045" s="2"/>
      <c r="I992045" s="1"/>
      <c r="J992045" s="1"/>
      <c r="K992045" s="1"/>
      <c r="L992045" s="3"/>
    </row>
    <row r="992046" customFormat="1" spans="1:12">
      <c r="A992046" s="1"/>
      <c r="B992046" s="1"/>
      <c r="C992046" s="1"/>
      <c r="D992046" s="1"/>
      <c r="E992046" s="1"/>
      <c r="F992046" s="1"/>
      <c r="G992046" s="2"/>
      <c r="H992046" s="2"/>
      <c r="I992046" s="1"/>
      <c r="J992046" s="1"/>
      <c r="K992046" s="1"/>
      <c r="L992046" s="3"/>
    </row>
    <row r="992047" customFormat="1" spans="1:12">
      <c r="A992047" s="1"/>
      <c r="B992047" s="1"/>
      <c r="C992047" s="1"/>
      <c r="D992047" s="1"/>
      <c r="E992047" s="1"/>
      <c r="F992047" s="1"/>
      <c r="G992047" s="2"/>
      <c r="H992047" s="2"/>
      <c r="I992047" s="1"/>
      <c r="J992047" s="1"/>
      <c r="K992047" s="1"/>
      <c r="L992047" s="3"/>
    </row>
    <row r="992048" customFormat="1" spans="1:12">
      <c r="A992048" s="1"/>
      <c r="B992048" s="1"/>
      <c r="C992048" s="1"/>
      <c r="D992048" s="1"/>
      <c r="E992048" s="1"/>
      <c r="F992048" s="1"/>
      <c r="G992048" s="2"/>
      <c r="H992048" s="2"/>
      <c r="I992048" s="1"/>
      <c r="J992048" s="1"/>
      <c r="K992048" s="1"/>
      <c r="L992048" s="3"/>
    </row>
    <row r="992049" customFormat="1" spans="1:12">
      <c r="A992049" s="1"/>
      <c r="B992049" s="1"/>
      <c r="C992049" s="1"/>
      <c r="D992049" s="1"/>
      <c r="E992049" s="1"/>
      <c r="F992049" s="1"/>
      <c r="G992049" s="2"/>
      <c r="H992049" s="2"/>
      <c r="I992049" s="1"/>
      <c r="J992049" s="1"/>
      <c r="K992049" s="1"/>
      <c r="L992049" s="3"/>
    </row>
    <row r="992050" customFormat="1" spans="1:12">
      <c r="A992050" s="1"/>
      <c r="B992050" s="1"/>
      <c r="C992050" s="1"/>
      <c r="D992050" s="1"/>
      <c r="E992050" s="1"/>
      <c r="F992050" s="1"/>
      <c r="G992050" s="2"/>
      <c r="H992050" s="2"/>
      <c r="I992050" s="1"/>
      <c r="J992050" s="1"/>
      <c r="K992050" s="1"/>
      <c r="L992050" s="3"/>
    </row>
    <row r="992051" customFormat="1" spans="1:12">
      <c r="A992051" s="1"/>
      <c r="B992051" s="1"/>
      <c r="C992051" s="1"/>
      <c r="D992051" s="1"/>
      <c r="E992051" s="1"/>
      <c r="F992051" s="1"/>
      <c r="G992051" s="2"/>
      <c r="H992051" s="2"/>
      <c r="I992051" s="1"/>
      <c r="J992051" s="1"/>
      <c r="K992051" s="1"/>
      <c r="L992051" s="3"/>
    </row>
    <row r="992052" customFormat="1" spans="1:12">
      <c r="A992052" s="1"/>
      <c r="B992052" s="1"/>
      <c r="C992052" s="1"/>
      <c r="D992052" s="1"/>
      <c r="E992052" s="1"/>
      <c r="F992052" s="1"/>
      <c r="G992052" s="2"/>
      <c r="H992052" s="2"/>
      <c r="I992052" s="1"/>
      <c r="J992052" s="1"/>
      <c r="K992052" s="1"/>
      <c r="L992052" s="3"/>
    </row>
    <row r="992053" customFormat="1" spans="1:12">
      <c r="A992053" s="1"/>
      <c r="B992053" s="1"/>
      <c r="C992053" s="1"/>
      <c r="D992053" s="1"/>
      <c r="E992053" s="1"/>
      <c r="F992053" s="1"/>
      <c r="G992053" s="2"/>
      <c r="H992053" s="2"/>
      <c r="I992053" s="1"/>
      <c r="J992053" s="1"/>
      <c r="K992053" s="1"/>
      <c r="L992053" s="3"/>
    </row>
    <row r="992054" customFormat="1" spans="1:12">
      <c r="A992054" s="1"/>
      <c r="B992054" s="1"/>
      <c r="C992054" s="1"/>
      <c r="D992054" s="1"/>
      <c r="E992054" s="1"/>
      <c r="F992054" s="1"/>
      <c r="G992054" s="2"/>
      <c r="H992054" s="2"/>
      <c r="I992054" s="1"/>
      <c r="J992054" s="1"/>
      <c r="K992054" s="1"/>
      <c r="L992054" s="3"/>
    </row>
    <row r="992055" customFormat="1" spans="1:12">
      <c r="A992055" s="1"/>
      <c r="B992055" s="1"/>
      <c r="C992055" s="1"/>
      <c r="D992055" s="1"/>
      <c r="E992055" s="1"/>
      <c r="F992055" s="1"/>
      <c r="G992055" s="2"/>
      <c r="H992055" s="2"/>
      <c r="I992055" s="1"/>
      <c r="J992055" s="1"/>
      <c r="K992055" s="1"/>
      <c r="L992055" s="3"/>
    </row>
    <row r="992056" customFormat="1" spans="1:12">
      <c r="A992056" s="1"/>
      <c r="B992056" s="1"/>
      <c r="C992056" s="1"/>
      <c r="D992056" s="1"/>
      <c r="E992056" s="1"/>
      <c r="F992056" s="1"/>
      <c r="G992056" s="2"/>
      <c r="H992056" s="2"/>
      <c r="I992056" s="1"/>
      <c r="J992056" s="1"/>
      <c r="K992056" s="1"/>
      <c r="L992056" s="3"/>
    </row>
    <row r="992057" customFormat="1" spans="1:12">
      <c r="A992057" s="1"/>
      <c r="B992057" s="1"/>
      <c r="C992057" s="1"/>
      <c r="D992057" s="1"/>
      <c r="E992057" s="1"/>
      <c r="F992057" s="1"/>
      <c r="G992057" s="2"/>
      <c r="H992057" s="2"/>
      <c r="I992057" s="1"/>
      <c r="J992057" s="1"/>
      <c r="K992057" s="1"/>
      <c r="L992057" s="3"/>
    </row>
    <row r="992058" customFormat="1" spans="1:12">
      <c r="A992058" s="1"/>
      <c r="B992058" s="1"/>
      <c r="C992058" s="1"/>
      <c r="D992058" s="1"/>
      <c r="E992058" s="1"/>
      <c r="F992058" s="1"/>
      <c r="G992058" s="2"/>
      <c r="H992058" s="2"/>
      <c r="I992058" s="1"/>
      <c r="J992058" s="1"/>
      <c r="K992058" s="1"/>
      <c r="L992058" s="3"/>
    </row>
    <row r="992059" customFormat="1" spans="1:12">
      <c r="A992059" s="1"/>
      <c r="B992059" s="1"/>
      <c r="C992059" s="1"/>
      <c r="D992059" s="1"/>
      <c r="E992059" s="1"/>
      <c r="F992059" s="1"/>
      <c r="G992059" s="2"/>
      <c r="H992059" s="2"/>
      <c r="I992059" s="1"/>
      <c r="J992059" s="1"/>
      <c r="K992059" s="1"/>
      <c r="L992059" s="3"/>
    </row>
    <row r="992060" customFormat="1" spans="1:12">
      <c r="A992060" s="1"/>
      <c r="B992060" s="1"/>
      <c r="C992060" s="1"/>
      <c r="D992060" s="1"/>
      <c r="E992060" s="1"/>
      <c r="F992060" s="1"/>
      <c r="G992060" s="2"/>
      <c r="H992060" s="2"/>
      <c r="I992060" s="1"/>
      <c r="J992060" s="1"/>
      <c r="K992060" s="1"/>
      <c r="L992060" s="3"/>
    </row>
    <row r="992061" customFormat="1" spans="1:12">
      <c r="A992061" s="1"/>
      <c r="B992061" s="1"/>
      <c r="C992061" s="1"/>
      <c r="D992061" s="1"/>
      <c r="E992061" s="1"/>
      <c r="F992061" s="1"/>
      <c r="G992061" s="2"/>
      <c r="H992061" s="2"/>
      <c r="I992061" s="1"/>
      <c r="J992061" s="1"/>
      <c r="K992061" s="1"/>
      <c r="L992061" s="3"/>
    </row>
    <row r="992062" customFormat="1" spans="1:12">
      <c r="A992062" s="1"/>
      <c r="B992062" s="1"/>
      <c r="C992062" s="1"/>
      <c r="D992062" s="1"/>
      <c r="E992062" s="1"/>
      <c r="F992062" s="1"/>
      <c r="G992062" s="2"/>
      <c r="H992062" s="2"/>
      <c r="I992062" s="1"/>
      <c r="J992062" s="1"/>
      <c r="K992062" s="1"/>
      <c r="L992062" s="3"/>
    </row>
    <row r="992063" customFormat="1" spans="1:12">
      <c r="A992063" s="1"/>
      <c r="B992063" s="1"/>
      <c r="C992063" s="1"/>
      <c r="D992063" s="1"/>
      <c r="E992063" s="1"/>
      <c r="F992063" s="1"/>
      <c r="G992063" s="2"/>
      <c r="H992063" s="2"/>
      <c r="I992063" s="1"/>
      <c r="J992063" s="1"/>
      <c r="K992063" s="1"/>
      <c r="L992063" s="3"/>
    </row>
    <row r="992064" customFormat="1" spans="1:12">
      <c r="A992064" s="1"/>
      <c r="B992064" s="1"/>
      <c r="C992064" s="1"/>
      <c r="D992064" s="1"/>
      <c r="E992064" s="1"/>
      <c r="F992064" s="1"/>
      <c r="G992064" s="2"/>
      <c r="H992064" s="2"/>
      <c r="I992064" s="1"/>
      <c r="J992064" s="1"/>
      <c r="K992064" s="1"/>
      <c r="L992064" s="3"/>
    </row>
    <row r="992065" customFormat="1" spans="1:12">
      <c r="A992065" s="1"/>
      <c r="B992065" s="1"/>
      <c r="C992065" s="1"/>
      <c r="D992065" s="1"/>
      <c r="E992065" s="1"/>
      <c r="F992065" s="1"/>
      <c r="G992065" s="2"/>
      <c r="H992065" s="2"/>
      <c r="I992065" s="1"/>
      <c r="J992065" s="1"/>
      <c r="K992065" s="1"/>
      <c r="L992065" s="3"/>
    </row>
    <row r="992066" customFormat="1" spans="1:12">
      <c r="A992066" s="1"/>
      <c r="B992066" s="1"/>
      <c r="C992066" s="1"/>
      <c r="D992066" s="1"/>
      <c r="E992066" s="1"/>
      <c r="F992066" s="1"/>
      <c r="G992066" s="2"/>
      <c r="H992066" s="2"/>
      <c r="I992066" s="1"/>
      <c r="J992066" s="1"/>
      <c r="K992066" s="1"/>
      <c r="L992066" s="3"/>
    </row>
    <row r="992067" customFormat="1" spans="1:12">
      <c r="A992067" s="1"/>
      <c r="B992067" s="1"/>
      <c r="C992067" s="1"/>
      <c r="D992067" s="1"/>
      <c r="E992067" s="1"/>
      <c r="F992067" s="1"/>
      <c r="G992067" s="2"/>
      <c r="H992067" s="2"/>
      <c r="I992067" s="1"/>
      <c r="J992067" s="1"/>
      <c r="K992067" s="1"/>
      <c r="L992067" s="3"/>
    </row>
    <row r="992068" customFormat="1" spans="1:12">
      <c r="A992068" s="1"/>
      <c r="B992068" s="1"/>
      <c r="C992068" s="1"/>
      <c r="D992068" s="1"/>
      <c r="E992068" s="1"/>
      <c r="F992068" s="1"/>
      <c r="G992068" s="2"/>
      <c r="H992068" s="2"/>
      <c r="I992068" s="1"/>
      <c r="J992068" s="1"/>
      <c r="K992068" s="1"/>
      <c r="L992068" s="3"/>
    </row>
    <row r="992069" customFormat="1" spans="1:12">
      <c r="A992069" s="1"/>
      <c r="B992069" s="1"/>
      <c r="C992069" s="1"/>
      <c r="D992069" s="1"/>
      <c r="E992069" s="1"/>
      <c r="F992069" s="1"/>
      <c r="G992069" s="2"/>
      <c r="H992069" s="2"/>
      <c r="I992069" s="1"/>
      <c r="J992069" s="1"/>
      <c r="K992069" s="1"/>
      <c r="L992069" s="3"/>
    </row>
    <row r="992070" customFormat="1" spans="1:12">
      <c r="A992070" s="1"/>
      <c r="B992070" s="1"/>
      <c r="C992070" s="1"/>
      <c r="D992070" s="1"/>
      <c r="E992070" s="1"/>
      <c r="F992070" s="1"/>
      <c r="G992070" s="2"/>
      <c r="H992070" s="2"/>
      <c r="I992070" s="1"/>
      <c r="J992070" s="1"/>
      <c r="K992070" s="1"/>
      <c r="L992070" s="3"/>
    </row>
    <row r="992071" customFormat="1" spans="1:12">
      <c r="A992071" s="1"/>
      <c r="B992071" s="1"/>
      <c r="C992071" s="1"/>
      <c r="D992071" s="1"/>
      <c r="E992071" s="1"/>
      <c r="F992071" s="1"/>
      <c r="G992071" s="2"/>
      <c r="H992071" s="2"/>
      <c r="I992071" s="1"/>
      <c r="J992071" s="1"/>
      <c r="K992071" s="1"/>
      <c r="L992071" s="3"/>
    </row>
    <row r="992072" customFormat="1" spans="1:12">
      <c r="A992072" s="1"/>
      <c r="B992072" s="1"/>
      <c r="C992072" s="1"/>
      <c r="D992072" s="1"/>
      <c r="E992072" s="1"/>
      <c r="F992072" s="1"/>
      <c r="G992072" s="2"/>
      <c r="H992072" s="2"/>
      <c r="I992072" s="1"/>
      <c r="J992072" s="1"/>
      <c r="K992072" s="1"/>
      <c r="L992072" s="3"/>
    </row>
    <row r="992073" customFormat="1" spans="1:12">
      <c r="A992073" s="1"/>
      <c r="B992073" s="1"/>
      <c r="C992073" s="1"/>
      <c r="D992073" s="1"/>
      <c r="E992073" s="1"/>
      <c r="F992073" s="1"/>
      <c r="G992073" s="2"/>
      <c r="H992073" s="2"/>
      <c r="I992073" s="1"/>
      <c r="J992073" s="1"/>
      <c r="K992073" s="1"/>
      <c r="L992073" s="3"/>
    </row>
    <row r="992074" customFormat="1" spans="1:12">
      <c r="A992074" s="1"/>
      <c r="B992074" s="1"/>
      <c r="C992074" s="1"/>
      <c r="D992074" s="1"/>
      <c r="E992074" s="1"/>
      <c r="F992074" s="1"/>
      <c r="G992074" s="2"/>
      <c r="H992074" s="2"/>
      <c r="I992074" s="1"/>
      <c r="J992074" s="1"/>
      <c r="K992074" s="1"/>
      <c r="L992074" s="3"/>
    </row>
    <row r="992075" customFormat="1" spans="1:12">
      <c r="A992075" s="1"/>
      <c r="B992075" s="1"/>
      <c r="C992075" s="1"/>
      <c r="D992075" s="1"/>
      <c r="E992075" s="1"/>
      <c r="F992075" s="1"/>
      <c r="G992075" s="2"/>
      <c r="H992075" s="2"/>
      <c r="I992075" s="1"/>
      <c r="J992075" s="1"/>
      <c r="K992075" s="1"/>
      <c r="L992075" s="3"/>
    </row>
    <row r="992076" customFormat="1" spans="1:12">
      <c r="A992076" s="1"/>
      <c r="B992076" s="1"/>
      <c r="C992076" s="1"/>
      <c r="D992076" s="1"/>
      <c r="E992076" s="1"/>
      <c r="F992076" s="1"/>
      <c r="G992076" s="2"/>
      <c r="H992076" s="2"/>
      <c r="I992076" s="1"/>
      <c r="J992076" s="1"/>
      <c r="K992076" s="1"/>
      <c r="L992076" s="3"/>
    </row>
    <row r="992077" customFormat="1" spans="1:12">
      <c r="A992077" s="1"/>
      <c r="B992077" s="1"/>
      <c r="C992077" s="1"/>
      <c r="D992077" s="1"/>
      <c r="E992077" s="1"/>
      <c r="F992077" s="1"/>
      <c r="G992077" s="2"/>
      <c r="H992077" s="2"/>
      <c r="I992077" s="1"/>
      <c r="J992077" s="1"/>
      <c r="K992077" s="1"/>
      <c r="L992077" s="3"/>
    </row>
    <row r="992078" customFormat="1" spans="1:12">
      <c r="A992078" s="1"/>
      <c r="B992078" s="1"/>
      <c r="C992078" s="1"/>
      <c r="D992078" s="1"/>
      <c r="E992078" s="1"/>
      <c r="F992078" s="1"/>
      <c r="G992078" s="2"/>
      <c r="H992078" s="2"/>
      <c r="I992078" s="1"/>
      <c r="J992078" s="1"/>
      <c r="K992078" s="1"/>
      <c r="L992078" s="3"/>
    </row>
    <row r="992079" customFormat="1" spans="1:12">
      <c r="A992079" s="1"/>
      <c r="B992079" s="1"/>
      <c r="C992079" s="1"/>
      <c r="D992079" s="1"/>
      <c r="E992079" s="1"/>
      <c r="F992079" s="1"/>
      <c r="G992079" s="2"/>
      <c r="H992079" s="2"/>
      <c r="I992079" s="1"/>
      <c r="J992079" s="1"/>
      <c r="K992079" s="1"/>
      <c r="L992079" s="3"/>
    </row>
    <row r="992080" customFormat="1" spans="1:12">
      <c r="A992080" s="1"/>
      <c r="B992080" s="1"/>
      <c r="C992080" s="1"/>
      <c r="D992080" s="1"/>
      <c r="E992080" s="1"/>
      <c r="F992080" s="1"/>
      <c r="G992080" s="2"/>
      <c r="H992080" s="2"/>
      <c r="I992080" s="1"/>
      <c r="J992080" s="1"/>
      <c r="K992080" s="1"/>
      <c r="L992080" s="3"/>
    </row>
    <row r="992081" customFormat="1" spans="1:12">
      <c r="A992081" s="1"/>
      <c r="B992081" s="1"/>
      <c r="C992081" s="1"/>
      <c r="D992081" s="1"/>
      <c r="E992081" s="1"/>
      <c r="F992081" s="1"/>
      <c r="G992081" s="2"/>
      <c r="H992081" s="2"/>
      <c r="I992081" s="1"/>
      <c r="J992081" s="1"/>
      <c r="K992081" s="1"/>
      <c r="L992081" s="3"/>
    </row>
    <row r="992082" customFormat="1" spans="1:12">
      <c r="A992082" s="1"/>
      <c r="B992082" s="1"/>
      <c r="C992082" s="1"/>
      <c r="D992082" s="1"/>
      <c r="E992082" s="1"/>
      <c r="F992082" s="1"/>
      <c r="G992082" s="2"/>
      <c r="H992082" s="2"/>
      <c r="I992082" s="1"/>
      <c r="J992082" s="1"/>
      <c r="K992082" s="1"/>
      <c r="L992082" s="3"/>
    </row>
    <row r="992083" customFormat="1" spans="1:12">
      <c r="A992083" s="1"/>
      <c r="B992083" s="1"/>
      <c r="C992083" s="1"/>
      <c r="D992083" s="1"/>
      <c r="E992083" s="1"/>
      <c r="F992083" s="1"/>
      <c r="G992083" s="2"/>
      <c r="H992083" s="2"/>
      <c r="I992083" s="1"/>
      <c r="J992083" s="1"/>
      <c r="K992083" s="1"/>
      <c r="L992083" s="3"/>
    </row>
    <row r="992084" customFormat="1" spans="1:12">
      <c r="A992084" s="1"/>
      <c r="B992084" s="1"/>
      <c r="C992084" s="1"/>
      <c r="D992084" s="1"/>
      <c r="E992084" s="1"/>
      <c r="F992084" s="1"/>
      <c r="G992084" s="2"/>
      <c r="H992084" s="2"/>
      <c r="I992084" s="1"/>
      <c r="J992084" s="1"/>
      <c r="K992084" s="1"/>
      <c r="L992084" s="3"/>
    </row>
    <row r="992085" customFormat="1" spans="1:12">
      <c r="A992085" s="1"/>
      <c r="B992085" s="1"/>
      <c r="C992085" s="1"/>
      <c r="D992085" s="1"/>
      <c r="E992085" s="1"/>
      <c r="F992085" s="1"/>
      <c r="G992085" s="2"/>
      <c r="H992085" s="2"/>
      <c r="I992085" s="1"/>
      <c r="J992085" s="1"/>
      <c r="K992085" s="1"/>
      <c r="L992085" s="3"/>
    </row>
    <row r="992086" customFormat="1" spans="1:12">
      <c r="A992086" s="1"/>
      <c r="B992086" s="1"/>
      <c r="C992086" s="1"/>
      <c r="D992086" s="1"/>
      <c r="E992086" s="1"/>
      <c r="F992086" s="1"/>
      <c r="G992086" s="2"/>
      <c r="H992086" s="2"/>
      <c r="I992086" s="1"/>
      <c r="J992086" s="1"/>
      <c r="K992086" s="1"/>
      <c r="L992086" s="3"/>
    </row>
    <row r="992087" customFormat="1" spans="1:12">
      <c r="A992087" s="1"/>
      <c r="B992087" s="1"/>
      <c r="C992087" s="1"/>
      <c r="D992087" s="1"/>
      <c r="E992087" s="1"/>
      <c r="F992087" s="1"/>
      <c r="G992087" s="2"/>
      <c r="H992087" s="2"/>
      <c r="I992087" s="1"/>
      <c r="J992087" s="1"/>
      <c r="K992087" s="1"/>
      <c r="L992087" s="3"/>
    </row>
    <row r="992088" customFormat="1" spans="1:12">
      <c r="A992088" s="1"/>
      <c r="B992088" s="1"/>
      <c r="C992088" s="1"/>
      <c r="D992088" s="1"/>
      <c r="E992088" s="1"/>
      <c r="F992088" s="1"/>
      <c r="G992088" s="2"/>
      <c r="H992088" s="2"/>
      <c r="I992088" s="1"/>
      <c r="J992088" s="1"/>
      <c r="K992088" s="1"/>
      <c r="L992088" s="3"/>
    </row>
    <row r="992089" customFormat="1" spans="1:12">
      <c r="A992089" s="1"/>
      <c r="B992089" s="1"/>
      <c r="C992089" s="1"/>
      <c r="D992089" s="1"/>
      <c r="E992089" s="1"/>
      <c r="F992089" s="1"/>
      <c r="G992089" s="2"/>
      <c r="H992089" s="2"/>
      <c r="I992089" s="1"/>
      <c r="J992089" s="1"/>
      <c r="K992089" s="1"/>
      <c r="L992089" s="3"/>
    </row>
    <row r="992090" customFormat="1" spans="1:12">
      <c r="A992090" s="1"/>
      <c r="B992090" s="1"/>
      <c r="C992090" s="1"/>
      <c r="D992090" s="1"/>
      <c r="E992090" s="1"/>
      <c r="F992090" s="1"/>
      <c r="G992090" s="2"/>
      <c r="H992090" s="2"/>
      <c r="I992090" s="1"/>
      <c r="J992090" s="1"/>
      <c r="K992090" s="1"/>
      <c r="L992090" s="3"/>
    </row>
    <row r="992091" customFormat="1" spans="1:12">
      <c r="A992091" s="1"/>
      <c r="B992091" s="1"/>
      <c r="C992091" s="1"/>
      <c r="D992091" s="1"/>
      <c r="E992091" s="1"/>
      <c r="F992091" s="1"/>
      <c r="G992091" s="2"/>
      <c r="H992091" s="2"/>
      <c r="I992091" s="1"/>
      <c r="J992091" s="1"/>
      <c r="K992091" s="1"/>
      <c r="L992091" s="3"/>
    </row>
    <row r="992092" customFormat="1" spans="1:12">
      <c r="A992092" s="1"/>
      <c r="B992092" s="1"/>
      <c r="C992092" s="1"/>
      <c r="D992092" s="1"/>
      <c r="E992092" s="1"/>
      <c r="F992092" s="1"/>
      <c r="G992092" s="2"/>
      <c r="H992092" s="2"/>
      <c r="I992092" s="1"/>
      <c r="J992092" s="1"/>
      <c r="K992092" s="1"/>
      <c r="L992092" s="3"/>
    </row>
    <row r="992093" customFormat="1" spans="1:12">
      <c r="A992093" s="1"/>
      <c r="B992093" s="1"/>
      <c r="C992093" s="1"/>
      <c r="D992093" s="1"/>
      <c r="E992093" s="1"/>
      <c r="F992093" s="1"/>
      <c r="G992093" s="2"/>
      <c r="H992093" s="2"/>
      <c r="I992093" s="1"/>
      <c r="J992093" s="1"/>
      <c r="K992093" s="1"/>
      <c r="L992093" s="3"/>
    </row>
    <row r="992094" customFormat="1" spans="1:12">
      <c r="A992094" s="1"/>
      <c r="B992094" s="1"/>
      <c r="C992094" s="1"/>
      <c r="D992094" s="1"/>
      <c r="E992094" s="1"/>
      <c r="F992094" s="1"/>
      <c r="G992094" s="2"/>
      <c r="H992094" s="2"/>
      <c r="I992094" s="1"/>
      <c r="J992094" s="1"/>
      <c r="K992094" s="1"/>
      <c r="L992094" s="3"/>
    </row>
    <row r="992095" customFormat="1" spans="1:12">
      <c r="A992095" s="1"/>
      <c r="B992095" s="1"/>
      <c r="C992095" s="1"/>
      <c r="D992095" s="1"/>
      <c r="E992095" s="1"/>
      <c r="F992095" s="1"/>
      <c r="G992095" s="2"/>
      <c r="H992095" s="2"/>
      <c r="I992095" s="1"/>
      <c r="J992095" s="1"/>
      <c r="K992095" s="1"/>
      <c r="L992095" s="3"/>
    </row>
    <row r="992096" customFormat="1" spans="1:12">
      <c r="A992096" s="1"/>
      <c r="B992096" s="1"/>
      <c r="C992096" s="1"/>
      <c r="D992096" s="1"/>
      <c r="E992096" s="1"/>
      <c r="F992096" s="1"/>
      <c r="G992096" s="2"/>
      <c r="H992096" s="2"/>
      <c r="I992096" s="1"/>
      <c r="J992096" s="1"/>
      <c r="K992096" s="1"/>
      <c r="L992096" s="3"/>
    </row>
    <row r="992097" customFormat="1" spans="1:12">
      <c r="A992097" s="1"/>
      <c r="B992097" s="1"/>
      <c r="C992097" s="1"/>
      <c r="D992097" s="1"/>
      <c r="E992097" s="1"/>
      <c r="F992097" s="1"/>
      <c r="G992097" s="2"/>
      <c r="H992097" s="2"/>
      <c r="I992097" s="1"/>
      <c r="J992097" s="1"/>
      <c r="K992097" s="1"/>
      <c r="L992097" s="3"/>
    </row>
    <row r="992098" customFormat="1" spans="1:12">
      <c r="A992098" s="1"/>
      <c r="B992098" s="1"/>
      <c r="C992098" s="1"/>
      <c r="D992098" s="1"/>
      <c r="E992098" s="1"/>
      <c r="F992098" s="1"/>
      <c r="G992098" s="2"/>
      <c r="H992098" s="2"/>
      <c r="I992098" s="1"/>
      <c r="J992098" s="1"/>
      <c r="K992098" s="1"/>
      <c r="L992098" s="3"/>
    </row>
    <row r="992099" customFormat="1" spans="1:12">
      <c r="A992099" s="1"/>
      <c r="B992099" s="1"/>
      <c r="C992099" s="1"/>
      <c r="D992099" s="1"/>
      <c r="E992099" s="1"/>
      <c r="F992099" s="1"/>
      <c r="G992099" s="2"/>
      <c r="H992099" s="2"/>
      <c r="I992099" s="1"/>
      <c r="J992099" s="1"/>
      <c r="K992099" s="1"/>
      <c r="L992099" s="3"/>
    </row>
    <row r="992100" customFormat="1" spans="1:12">
      <c r="A992100" s="1"/>
      <c r="B992100" s="1"/>
      <c r="C992100" s="1"/>
      <c r="D992100" s="1"/>
      <c r="E992100" s="1"/>
      <c r="F992100" s="1"/>
      <c r="G992100" s="2"/>
      <c r="H992100" s="2"/>
      <c r="I992100" s="1"/>
      <c r="J992100" s="1"/>
      <c r="K992100" s="1"/>
      <c r="L992100" s="3"/>
    </row>
    <row r="992101" customFormat="1" spans="1:12">
      <c r="A992101" s="1"/>
      <c r="B992101" s="1"/>
      <c r="C992101" s="1"/>
      <c r="D992101" s="1"/>
      <c r="E992101" s="1"/>
      <c r="F992101" s="1"/>
      <c r="G992101" s="2"/>
      <c r="H992101" s="2"/>
      <c r="I992101" s="1"/>
      <c r="J992101" s="1"/>
      <c r="K992101" s="1"/>
      <c r="L992101" s="3"/>
    </row>
    <row r="992102" customFormat="1" spans="1:12">
      <c r="A992102" s="1"/>
      <c r="B992102" s="1"/>
      <c r="C992102" s="1"/>
      <c r="D992102" s="1"/>
      <c r="E992102" s="1"/>
      <c r="F992102" s="1"/>
      <c r="G992102" s="2"/>
      <c r="H992102" s="2"/>
      <c r="I992102" s="1"/>
      <c r="J992102" s="1"/>
      <c r="K992102" s="1"/>
      <c r="L992102" s="3"/>
    </row>
    <row r="992103" customFormat="1" spans="1:12">
      <c r="A992103" s="1"/>
      <c r="B992103" s="1"/>
      <c r="C992103" s="1"/>
      <c r="D992103" s="1"/>
      <c r="E992103" s="1"/>
      <c r="F992103" s="1"/>
      <c r="G992103" s="2"/>
      <c r="H992103" s="2"/>
      <c r="I992103" s="1"/>
      <c r="J992103" s="1"/>
      <c r="K992103" s="1"/>
      <c r="L992103" s="3"/>
    </row>
    <row r="992104" customFormat="1" spans="1:12">
      <c r="A992104" s="1"/>
      <c r="B992104" s="1"/>
      <c r="C992104" s="1"/>
      <c r="D992104" s="1"/>
      <c r="E992104" s="1"/>
      <c r="F992104" s="1"/>
      <c r="G992104" s="2"/>
      <c r="H992104" s="2"/>
      <c r="I992104" s="1"/>
      <c r="J992104" s="1"/>
      <c r="K992104" s="1"/>
      <c r="L992104" s="3"/>
    </row>
    <row r="992105" customFormat="1" spans="1:12">
      <c r="A992105" s="1"/>
      <c r="B992105" s="1"/>
      <c r="C992105" s="1"/>
      <c r="D992105" s="1"/>
      <c r="E992105" s="1"/>
      <c r="F992105" s="1"/>
      <c r="G992105" s="2"/>
      <c r="H992105" s="2"/>
      <c r="I992105" s="1"/>
      <c r="J992105" s="1"/>
      <c r="K992105" s="1"/>
      <c r="L992105" s="3"/>
    </row>
    <row r="992106" customFormat="1" spans="1:12">
      <c r="A992106" s="1"/>
      <c r="B992106" s="1"/>
      <c r="C992106" s="1"/>
      <c r="D992106" s="1"/>
      <c r="E992106" s="1"/>
      <c r="F992106" s="1"/>
      <c r="G992106" s="2"/>
      <c r="H992106" s="2"/>
      <c r="I992106" s="1"/>
      <c r="J992106" s="1"/>
      <c r="K992106" s="1"/>
      <c r="L992106" s="3"/>
    </row>
    <row r="992107" customFormat="1" spans="1:12">
      <c r="A992107" s="1"/>
      <c r="B992107" s="1"/>
      <c r="C992107" s="1"/>
      <c r="D992107" s="1"/>
      <c r="E992107" s="1"/>
      <c r="F992107" s="1"/>
      <c r="G992107" s="2"/>
      <c r="H992107" s="2"/>
      <c r="I992107" s="1"/>
      <c r="J992107" s="1"/>
      <c r="K992107" s="1"/>
      <c r="L992107" s="3"/>
    </row>
    <row r="992108" customFormat="1" spans="1:12">
      <c r="A992108" s="1"/>
      <c r="B992108" s="1"/>
      <c r="C992108" s="1"/>
      <c r="D992108" s="1"/>
      <c r="E992108" s="1"/>
      <c r="F992108" s="1"/>
      <c r="G992108" s="2"/>
      <c r="H992108" s="2"/>
      <c r="I992108" s="1"/>
      <c r="J992108" s="1"/>
      <c r="K992108" s="1"/>
      <c r="L992108" s="3"/>
    </row>
    <row r="992109" customFormat="1" spans="1:12">
      <c r="A992109" s="1"/>
      <c r="B992109" s="1"/>
      <c r="C992109" s="1"/>
      <c r="D992109" s="1"/>
      <c r="E992109" s="1"/>
      <c r="F992109" s="1"/>
      <c r="G992109" s="2"/>
      <c r="H992109" s="2"/>
      <c r="I992109" s="1"/>
      <c r="J992109" s="1"/>
      <c r="K992109" s="1"/>
      <c r="L992109" s="3"/>
    </row>
    <row r="992110" customFormat="1" spans="1:12">
      <c r="A992110" s="1"/>
      <c r="B992110" s="1"/>
      <c r="C992110" s="1"/>
      <c r="D992110" s="1"/>
      <c r="E992110" s="1"/>
      <c r="F992110" s="1"/>
      <c r="G992110" s="2"/>
      <c r="H992110" s="2"/>
      <c r="I992110" s="1"/>
      <c r="J992110" s="1"/>
      <c r="K992110" s="1"/>
      <c r="L992110" s="3"/>
    </row>
    <row r="992111" customFormat="1" spans="1:12">
      <c r="A992111" s="1"/>
      <c r="B992111" s="1"/>
      <c r="C992111" s="1"/>
      <c r="D992111" s="1"/>
      <c r="E992111" s="1"/>
      <c r="F992111" s="1"/>
      <c r="G992111" s="2"/>
      <c r="H992111" s="2"/>
      <c r="I992111" s="1"/>
      <c r="J992111" s="1"/>
      <c r="K992111" s="1"/>
      <c r="L992111" s="3"/>
    </row>
    <row r="992112" customFormat="1" spans="1:12">
      <c r="A992112" s="1"/>
      <c r="B992112" s="1"/>
      <c r="C992112" s="1"/>
      <c r="D992112" s="1"/>
      <c r="E992112" s="1"/>
      <c r="F992112" s="1"/>
      <c r="G992112" s="2"/>
      <c r="H992112" s="2"/>
      <c r="I992112" s="1"/>
      <c r="J992112" s="1"/>
      <c r="K992112" s="1"/>
      <c r="L992112" s="3"/>
    </row>
    <row r="992113" customFormat="1" spans="1:12">
      <c r="A992113" s="1"/>
      <c r="B992113" s="1"/>
      <c r="C992113" s="1"/>
      <c r="D992113" s="1"/>
      <c r="E992113" s="1"/>
      <c r="F992113" s="1"/>
      <c r="G992113" s="2"/>
      <c r="H992113" s="2"/>
      <c r="I992113" s="1"/>
      <c r="J992113" s="1"/>
      <c r="K992113" s="1"/>
      <c r="L992113" s="3"/>
    </row>
    <row r="992114" customFormat="1" spans="1:12">
      <c r="A992114" s="1"/>
      <c r="B992114" s="1"/>
      <c r="C992114" s="1"/>
      <c r="D992114" s="1"/>
      <c r="E992114" s="1"/>
      <c r="F992114" s="1"/>
      <c r="G992114" s="2"/>
      <c r="H992114" s="2"/>
      <c r="I992114" s="1"/>
      <c r="J992114" s="1"/>
      <c r="K992114" s="1"/>
      <c r="L992114" s="3"/>
    </row>
    <row r="992115" customFormat="1" spans="1:12">
      <c r="A992115" s="1"/>
      <c r="B992115" s="1"/>
      <c r="C992115" s="1"/>
      <c r="D992115" s="1"/>
      <c r="E992115" s="1"/>
      <c r="F992115" s="1"/>
      <c r="G992115" s="2"/>
      <c r="H992115" s="2"/>
      <c r="I992115" s="1"/>
      <c r="J992115" s="1"/>
      <c r="K992115" s="1"/>
      <c r="L992115" s="3"/>
    </row>
    <row r="992116" customFormat="1" spans="1:12">
      <c r="A992116" s="1"/>
      <c r="B992116" s="1"/>
      <c r="C992116" s="1"/>
      <c r="D992116" s="1"/>
      <c r="E992116" s="1"/>
      <c r="F992116" s="1"/>
      <c r="G992116" s="2"/>
      <c r="H992116" s="2"/>
      <c r="I992116" s="1"/>
      <c r="J992116" s="1"/>
      <c r="K992116" s="1"/>
      <c r="L992116" s="3"/>
    </row>
    <row r="992117" customFormat="1" spans="1:12">
      <c r="A992117" s="1"/>
      <c r="B992117" s="1"/>
      <c r="C992117" s="1"/>
      <c r="D992117" s="1"/>
      <c r="E992117" s="1"/>
      <c r="F992117" s="1"/>
      <c r="G992117" s="2"/>
      <c r="H992117" s="2"/>
      <c r="I992117" s="1"/>
      <c r="J992117" s="1"/>
      <c r="K992117" s="1"/>
      <c r="L992117" s="3"/>
    </row>
    <row r="992118" customFormat="1" spans="1:12">
      <c r="A992118" s="1"/>
      <c r="B992118" s="1"/>
      <c r="C992118" s="1"/>
      <c r="D992118" s="1"/>
      <c r="E992118" s="1"/>
      <c r="F992118" s="1"/>
      <c r="G992118" s="2"/>
      <c r="H992118" s="2"/>
      <c r="I992118" s="1"/>
      <c r="J992118" s="1"/>
      <c r="K992118" s="1"/>
      <c r="L992118" s="3"/>
    </row>
    <row r="992119" customFormat="1" spans="1:12">
      <c r="A992119" s="1"/>
      <c r="B992119" s="1"/>
      <c r="C992119" s="1"/>
      <c r="D992119" s="1"/>
      <c r="E992119" s="1"/>
      <c r="F992119" s="1"/>
      <c r="G992119" s="2"/>
      <c r="H992119" s="2"/>
      <c r="I992119" s="1"/>
      <c r="J992119" s="1"/>
      <c r="K992119" s="1"/>
      <c r="L992119" s="3"/>
    </row>
    <row r="992120" customFormat="1" spans="1:12">
      <c r="A992120" s="1"/>
      <c r="B992120" s="1"/>
      <c r="C992120" s="1"/>
      <c r="D992120" s="1"/>
      <c r="E992120" s="1"/>
      <c r="F992120" s="1"/>
      <c r="G992120" s="2"/>
      <c r="H992120" s="2"/>
      <c r="I992120" s="1"/>
      <c r="J992120" s="1"/>
      <c r="K992120" s="1"/>
      <c r="L992120" s="3"/>
    </row>
    <row r="992121" customFormat="1" spans="1:12">
      <c r="A992121" s="1"/>
      <c r="B992121" s="1"/>
      <c r="C992121" s="1"/>
      <c r="D992121" s="1"/>
      <c r="E992121" s="1"/>
      <c r="F992121" s="1"/>
      <c r="G992121" s="2"/>
      <c r="H992121" s="2"/>
      <c r="I992121" s="1"/>
      <c r="J992121" s="1"/>
      <c r="K992121" s="1"/>
      <c r="L992121" s="3"/>
    </row>
    <row r="992122" customFormat="1" spans="1:12">
      <c r="A992122" s="1"/>
      <c r="B992122" s="1"/>
      <c r="C992122" s="1"/>
      <c r="D992122" s="1"/>
      <c r="E992122" s="1"/>
      <c r="F992122" s="1"/>
      <c r="G992122" s="2"/>
      <c r="H992122" s="2"/>
      <c r="I992122" s="1"/>
      <c r="J992122" s="1"/>
      <c r="K992122" s="1"/>
      <c r="L992122" s="3"/>
    </row>
    <row r="992123" customFormat="1" spans="1:12">
      <c r="A992123" s="1"/>
      <c r="B992123" s="1"/>
      <c r="C992123" s="1"/>
      <c r="D992123" s="1"/>
      <c r="E992123" s="1"/>
      <c r="F992123" s="1"/>
      <c r="G992123" s="2"/>
      <c r="H992123" s="2"/>
      <c r="I992123" s="1"/>
      <c r="J992123" s="1"/>
      <c r="K992123" s="1"/>
      <c r="L992123" s="3"/>
    </row>
    <row r="992124" customFormat="1" spans="1:12">
      <c r="A992124" s="1"/>
      <c r="B992124" s="1"/>
      <c r="C992124" s="1"/>
      <c r="D992124" s="1"/>
      <c r="E992124" s="1"/>
      <c r="F992124" s="1"/>
      <c r="G992124" s="2"/>
      <c r="H992124" s="2"/>
      <c r="I992124" s="1"/>
      <c r="J992124" s="1"/>
      <c r="K992124" s="1"/>
      <c r="L992124" s="3"/>
    </row>
    <row r="992125" customFormat="1" spans="1:12">
      <c r="A992125" s="1"/>
      <c r="B992125" s="1"/>
      <c r="C992125" s="1"/>
      <c r="D992125" s="1"/>
      <c r="E992125" s="1"/>
      <c r="F992125" s="1"/>
      <c r="G992125" s="2"/>
      <c r="H992125" s="2"/>
      <c r="I992125" s="1"/>
      <c r="J992125" s="1"/>
      <c r="K992125" s="1"/>
      <c r="L992125" s="3"/>
    </row>
    <row r="992126" customFormat="1" spans="1:12">
      <c r="A992126" s="1"/>
      <c r="B992126" s="1"/>
      <c r="C992126" s="1"/>
      <c r="D992126" s="1"/>
      <c r="E992126" s="1"/>
      <c r="F992126" s="1"/>
      <c r="G992126" s="2"/>
      <c r="H992126" s="2"/>
      <c r="I992126" s="1"/>
      <c r="J992126" s="1"/>
      <c r="K992126" s="1"/>
      <c r="L992126" s="3"/>
    </row>
    <row r="992127" customFormat="1" spans="1:12">
      <c r="A992127" s="1"/>
      <c r="B992127" s="1"/>
      <c r="C992127" s="1"/>
      <c r="D992127" s="1"/>
      <c r="E992127" s="1"/>
      <c r="F992127" s="1"/>
      <c r="G992127" s="2"/>
      <c r="H992127" s="2"/>
      <c r="I992127" s="1"/>
      <c r="J992127" s="1"/>
      <c r="K992127" s="1"/>
      <c r="L992127" s="3"/>
    </row>
    <row r="992128" customFormat="1" spans="1:12">
      <c r="A992128" s="1"/>
      <c r="B992128" s="1"/>
      <c r="C992128" s="1"/>
      <c r="D992128" s="1"/>
      <c r="E992128" s="1"/>
      <c r="F992128" s="1"/>
      <c r="G992128" s="2"/>
      <c r="H992128" s="2"/>
      <c r="I992128" s="1"/>
      <c r="J992128" s="1"/>
      <c r="K992128" s="1"/>
      <c r="L992128" s="3"/>
    </row>
    <row r="992129" customFormat="1" spans="1:12">
      <c r="A992129" s="1"/>
      <c r="B992129" s="1"/>
      <c r="C992129" s="1"/>
      <c r="D992129" s="1"/>
      <c r="E992129" s="1"/>
      <c r="F992129" s="1"/>
      <c r="G992129" s="2"/>
      <c r="H992129" s="2"/>
      <c r="I992129" s="1"/>
      <c r="J992129" s="1"/>
      <c r="K992129" s="1"/>
      <c r="L992129" s="3"/>
    </row>
    <row r="992130" customFormat="1" spans="1:12">
      <c r="A992130" s="1"/>
      <c r="B992130" s="1"/>
      <c r="C992130" s="1"/>
      <c r="D992130" s="1"/>
      <c r="E992130" s="1"/>
      <c r="F992130" s="1"/>
      <c r="G992130" s="2"/>
      <c r="H992130" s="2"/>
      <c r="I992130" s="1"/>
      <c r="J992130" s="1"/>
      <c r="K992130" s="1"/>
      <c r="L992130" s="3"/>
    </row>
    <row r="992131" customFormat="1" spans="1:12">
      <c r="A992131" s="1"/>
      <c r="B992131" s="1"/>
      <c r="C992131" s="1"/>
      <c r="D992131" s="1"/>
      <c r="E992131" s="1"/>
      <c r="F992131" s="1"/>
      <c r="G992131" s="2"/>
      <c r="H992131" s="2"/>
      <c r="I992131" s="1"/>
      <c r="J992131" s="1"/>
      <c r="K992131" s="1"/>
      <c r="L992131" s="3"/>
    </row>
    <row r="992132" customFormat="1" spans="1:12">
      <c r="A992132" s="1"/>
      <c r="B992132" s="1"/>
      <c r="C992132" s="1"/>
      <c r="D992132" s="1"/>
      <c r="E992132" s="1"/>
      <c r="F992132" s="1"/>
      <c r="G992132" s="2"/>
      <c r="H992132" s="2"/>
      <c r="I992132" s="1"/>
      <c r="J992132" s="1"/>
      <c r="K992132" s="1"/>
      <c r="L992132" s="3"/>
    </row>
    <row r="992133" customFormat="1" spans="1:12">
      <c r="A992133" s="1"/>
      <c r="B992133" s="1"/>
      <c r="C992133" s="1"/>
      <c r="D992133" s="1"/>
      <c r="E992133" s="1"/>
      <c r="F992133" s="1"/>
      <c r="G992133" s="2"/>
      <c r="H992133" s="2"/>
      <c r="I992133" s="1"/>
      <c r="J992133" s="1"/>
      <c r="K992133" s="1"/>
      <c r="L992133" s="3"/>
    </row>
    <row r="992134" customFormat="1" spans="1:12">
      <c r="A992134" s="1"/>
      <c r="B992134" s="1"/>
      <c r="C992134" s="1"/>
      <c r="D992134" s="1"/>
      <c r="E992134" s="1"/>
      <c r="F992134" s="1"/>
      <c r="G992134" s="2"/>
      <c r="H992134" s="2"/>
      <c r="I992134" s="1"/>
      <c r="J992134" s="1"/>
      <c r="K992134" s="1"/>
      <c r="L992134" s="3"/>
    </row>
    <row r="992135" customFormat="1" spans="1:12">
      <c r="A992135" s="1"/>
      <c r="B992135" s="1"/>
      <c r="C992135" s="1"/>
      <c r="D992135" s="1"/>
      <c r="E992135" s="1"/>
      <c r="F992135" s="1"/>
      <c r="G992135" s="2"/>
      <c r="H992135" s="2"/>
      <c r="I992135" s="1"/>
      <c r="J992135" s="1"/>
      <c r="K992135" s="1"/>
      <c r="L992135" s="3"/>
    </row>
    <row r="992136" customFormat="1" spans="1:12">
      <c r="A992136" s="1"/>
      <c r="B992136" s="1"/>
      <c r="C992136" s="1"/>
      <c r="D992136" s="1"/>
      <c r="E992136" s="1"/>
      <c r="F992136" s="1"/>
      <c r="G992136" s="2"/>
      <c r="H992136" s="2"/>
      <c r="I992136" s="1"/>
      <c r="J992136" s="1"/>
      <c r="K992136" s="1"/>
      <c r="L992136" s="3"/>
    </row>
    <row r="992137" customFormat="1" spans="1:12">
      <c r="A992137" s="1"/>
      <c r="B992137" s="1"/>
      <c r="C992137" s="1"/>
      <c r="D992137" s="1"/>
      <c r="E992137" s="1"/>
      <c r="F992137" s="1"/>
      <c r="G992137" s="2"/>
      <c r="H992137" s="2"/>
      <c r="I992137" s="1"/>
      <c r="J992137" s="1"/>
      <c r="K992137" s="1"/>
      <c r="L992137" s="3"/>
    </row>
    <row r="992138" customFormat="1" spans="1:12">
      <c r="A992138" s="1"/>
      <c r="B992138" s="1"/>
      <c r="C992138" s="1"/>
      <c r="D992138" s="1"/>
      <c r="E992138" s="1"/>
      <c r="F992138" s="1"/>
      <c r="G992138" s="2"/>
      <c r="H992138" s="2"/>
      <c r="I992138" s="1"/>
      <c r="J992138" s="1"/>
      <c r="K992138" s="1"/>
      <c r="L992138" s="3"/>
    </row>
    <row r="992139" customFormat="1" spans="1:12">
      <c r="A992139" s="1"/>
      <c r="B992139" s="1"/>
      <c r="C992139" s="1"/>
      <c r="D992139" s="1"/>
      <c r="E992139" s="1"/>
      <c r="F992139" s="1"/>
      <c r="G992139" s="2"/>
      <c r="H992139" s="2"/>
      <c r="I992139" s="1"/>
      <c r="J992139" s="1"/>
      <c r="K992139" s="1"/>
      <c r="L992139" s="3"/>
    </row>
    <row r="992140" customFormat="1" spans="1:12">
      <c r="A992140" s="1"/>
      <c r="B992140" s="1"/>
      <c r="C992140" s="1"/>
      <c r="D992140" s="1"/>
      <c r="E992140" s="1"/>
      <c r="F992140" s="1"/>
      <c r="G992140" s="2"/>
      <c r="H992140" s="2"/>
      <c r="I992140" s="1"/>
      <c r="J992140" s="1"/>
      <c r="K992140" s="1"/>
      <c r="L992140" s="3"/>
    </row>
    <row r="992141" customFormat="1" spans="1:12">
      <c r="A992141" s="1"/>
      <c r="B992141" s="1"/>
      <c r="C992141" s="1"/>
      <c r="D992141" s="1"/>
      <c r="E992141" s="1"/>
      <c r="F992141" s="1"/>
      <c r="G992141" s="2"/>
      <c r="H992141" s="2"/>
      <c r="I992141" s="1"/>
      <c r="J992141" s="1"/>
      <c r="K992141" s="1"/>
      <c r="L992141" s="3"/>
    </row>
    <row r="992142" customFormat="1" spans="1:12">
      <c r="A992142" s="1"/>
      <c r="B992142" s="1"/>
      <c r="C992142" s="1"/>
      <c r="D992142" s="1"/>
      <c r="E992142" s="1"/>
      <c r="F992142" s="1"/>
      <c r="G992142" s="2"/>
      <c r="H992142" s="2"/>
      <c r="I992142" s="1"/>
      <c r="J992142" s="1"/>
      <c r="K992142" s="1"/>
      <c r="L992142" s="3"/>
    </row>
    <row r="992143" customFormat="1" spans="1:12">
      <c r="A992143" s="1"/>
      <c r="B992143" s="1"/>
      <c r="C992143" s="1"/>
      <c r="D992143" s="1"/>
      <c r="E992143" s="1"/>
      <c r="F992143" s="1"/>
      <c r="G992143" s="2"/>
      <c r="H992143" s="2"/>
      <c r="I992143" s="1"/>
      <c r="J992143" s="1"/>
      <c r="K992143" s="1"/>
      <c r="L992143" s="3"/>
    </row>
    <row r="992144" customFormat="1" spans="1:12">
      <c r="A992144" s="1"/>
      <c r="B992144" s="1"/>
      <c r="C992144" s="1"/>
      <c r="D992144" s="1"/>
      <c r="E992144" s="1"/>
      <c r="F992144" s="1"/>
      <c r="G992144" s="2"/>
      <c r="H992144" s="2"/>
      <c r="I992144" s="1"/>
      <c r="J992144" s="1"/>
      <c r="K992144" s="1"/>
      <c r="L992144" s="3"/>
    </row>
    <row r="992145" customFormat="1" spans="1:12">
      <c r="A992145" s="1"/>
      <c r="B992145" s="1"/>
      <c r="C992145" s="1"/>
      <c r="D992145" s="1"/>
      <c r="E992145" s="1"/>
      <c r="F992145" s="1"/>
      <c r="G992145" s="2"/>
      <c r="H992145" s="2"/>
      <c r="I992145" s="1"/>
      <c r="J992145" s="1"/>
      <c r="K992145" s="1"/>
      <c r="L992145" s="3"/>
    </row>
    <row r="992146" customFormat="1" spans="1:12">
      <c r="A992146" s="1"/>
      <c r="B992146" s="1"/>
      <c r="C992146" s="1"/>
      <c r="D992146" s="1"/>
      <c r="E992146" s="1"/>
      <c r="F992146" s="1"/>
      <c r="G992146" s="2"/>
      <c r="H992146" s="2"/>
      <c r="I992146" s="1"/>
      <c r="J992146" s="1"/>
      <c r="K992146" s="1"/>
      <c r="L992146" s="3"/>
    </row>
    <row r="992147" customFormat="1" spans="1:12">
      <c r="A992147" s="1"/>
      <c r="B992147" s="1"/>
      <c r="C992147" s="1"/>
      <c r="D992147" s="1"/>
      <c r="E992147" s="1"/>
      <c r="F992147" s="1"/>
      <c r="G992147" s="2"/>
      <c r="H992147" s="2"/>
      <c r="I992147" s="1"/>
      <c r="J992147" s="1"/>
      <c r="K992147" s="1"/>
      <c r="L992147" s="3"/>
    </row>
    <row r="992148" customFormat="1" spans="1:12">
      <c r="A992148" s="1"/>
      <c r="B992148" s="1"/>
      <c r="C992148" s="1"/>
      <c r="D992148" s="1"/>
      <c r="E992148" s="1"/>
      <c r="F992148" s="1"/>
      <c r="G992148" s="2"/>
      <c r="H992148" s="2"/>
      <c r="I992148" s="1"/>
      <c r="J992148" s="1"/>
      <c r="K992148" s="1"/>
      <c r="L992148" s="3"/>
    </row>
    <row r="992149" customFormat="1" spans="1:12">
      <c r="A992149" s="1"/>
      <c r="B992149" s="1"/>
      <c r="C992149" s="1"/>
      <c r="D992149" s="1"/>
      <c r="E992149" s="1"/>
      <c r="F992149" s="1"/>
      <c r="G992149" s="2"/>
      <c r="H992149" s="2"/>
      <c r="I992149" s="1"/>
      <c r="J992149" s="1"/>
      <c r="K992149" s="1"/>
      <c r="L992149" s="3"/>
    </row>
    <row r="992150" customFormat="1" spans="1:12">
      <c r="A992150" s="1"/>
      <c r="B992150" s="1"/>
      <c r="C992150" s="1"/>
      <c r="D992150" s="1"/>
      <c r="E992150" s="1"/>
      <c r="F992150" s="1"/>
      <c r="G992150" s="2"/>
      <c r="H992150" s="2"/>
      <c r="I992150" s="1"/>
      <c r="J992150" s="1"/>
      <c r="K992150" s="1"/>
      <c r="L992150" s="3"/>
    </row>
    <row r="992151" customFormat="1" spans="1:12">
      <c r="A992151" s="1"/>
      <c r="B992151" s="1"/>
      <c r="C992151" s="1"/>
      <c r="D992151" s="1"/>
      <c r="E992151" s="1"/>
      <c r="F992151" s="1"/>
      <c r="G992151" s="2"/>
      <c r="H992151" s="2"/>
      <c r="I992151" s="1"/>
      <c r="J992151" s="1"/>
      <c r="K992151" s="1"/>
      <c r="L992151" s="3"/>
    </row>
    <row r="992152" customFormat="1" spans="1:12">
      <c r="A992152" s="1"/>
      <c r="B992152" s="1"/>
      <c r="C992152" s="1"/>
      <c r="D992152" s="1"/>
      <c r="E992152" s="1"/>
      <c r="F992152" s="1"/>
      <c r="G992152" s="2"/>
      <c r="H992152" s="2"/>
      <c r="I992152" s="1"/>
      <c r="J992152" s="1"/>
      <c r="K992152" s="1"/>
      <c r="L992152" s="3"/>
    </row>
    <row r="992153" customFormat="1" spans="1:12">
      <c r="A992153" s="1"/>
      <c r="B992153" s="1"/>
      <c r="C992153" s="1"/>
      <c r="D992153" s="1"/>
      <c r="E992153" s="1"/>
      <c r="F992153" s="1"/>
      <c r="G992153" s="2"/>
      <c r="H992153" s="2"/>
      <c r="I992153" s="1"/>
      <c r="J992153" s="1"/>
      <c r="K992153" s="1"/>
      <c r="L992153" s="3"/>
    </row>
    <row r="992154" customFormat="1" spans="1:12">
      <c r="A992154" s="1"/>
      <c r="B992154" s="1"/>
      <c r="C992154" s="1"/>
      <c r="D992154" s="1"/>
      <c r="E992154" s="1"/>
      <c r="F992154" s="1"/>
      <c r="G992154" s="2"/>
      <c r="H992154" s="2"/>
      <c r="I992154" s="1"/>
      <c r="J992154" s="1"/>
      <c r="K992154" s="1"/>
      <c r="L992154" s="3"/>
    </row>
    <row r="992155" customFormat="1" spans="1:12">
      <c r="A992155" s="1"/>
      <c r="B992155" s="1"/>
      <c r="C992155" s="1"/>
      <c r="D992155" s="1"/>
      <c r="E992155" s="1"/>
      <c r="F992155" s="1"/>
      <c r="G992155" s="2"/>
      <c r="H992155" s="2"/>
      <c r="I992155" s="1"/>
      <c r="J992155" s="1"/>
      <c r="K992155" s="1"/>
      <c r="L992155" s="3"/>
    </row>
    <row r="992156" customFormat="1" spans="1:12">
      <c r="A992156" s="1"/>
      <c r="B992156" s="1"/>
      <c r="C992156" s="1"/>
      <c r="D992156" s="1"/>
      <c r="E992156" s="1"/>
      <c r="F992156" s="1"/>
      <c r="G992156" s="2"/>
      <c r="H992156" s="2"/>
      <c r="I992156" s="1"/>
      <c r="J992156" s="1"/>
      <c r="K992156" s="1"/>
      <c r="L992156" s="3"/>
    </row>
    <row r="992157" customFormat="1" spans="1:12">
      <c r="A992157" s="1"/>
      <c r="B992157" s="1"/>
      <c r="C992157" s="1"/>
      <c r="D992157" s="1"/>
      <c r="E992157" s="1"/>
      <c r="F992157" s="1"/>
      <c r="G992157" s="2"/>
      <c r="H992157" s="2"/>
      <c r="I992157" s="1"/>
      <c r="J992157" s="1"/>
      <c r="K992157" s="1"/>
      <c r="L992157" s="3"/>
    </row>
    <row r="992158" customFormat="1" spans="1:12">
      <c r="A992158" s="1"/>
      <c r="B992158" s="1"/>
      <c r="C992158" s="1"/>
      <c r="D992158" s="1"/>
      <c r="E992158" s="1"/>
      <c r="F992158" s="1"/>
      <c r="G992158" s="2"/>
      <c r="H992158" s="2"/>
      <c r="I992158" s="1"/>
      <c r="J992158" s="1"/>
      <c r="K992158" s="1"/>
      <c r="L992158" s="3"/>
    </row>
    <row r="992159" customFormat="1" spans="1:12">
      <c r="A992159" s="1"/>
      <c r="B992159" s="1"/>
      <c r="C992159" s="1"/>
      <c r="D992159" s="1"/>
      <c r="E992159" s="1"/>
      <c r="F992159" s="1"/>
      <c r="G992159" s="2"/>
      <c r="H992159" s="2"/>
      <c r="I992159" s="1"/>
      <c r="J992159" s="1"/>
      <c r="K992159" s="1"/>
      <c r="L992159" s="3"/>
    </row>
    <row r="992160" customFormat="1" spans="1:12">
      <c r="A992160" s="1"/>
      <c r="B992160" s="1"/>
      <c r="C992160" s="1"/>
      <c r="D992160" s="1"/>
      <c r="E992160" s="1"/>
      <c r="F992160" s="1"/>
      <c r="G992160" s="2"/>
      <c r="H992160" s="2"/>
      <c r="I992160" s="1"/>
      <c r="J992160" s="1"/>
      <c r="K992160" s="1"/>
      <c r="L992160" s="3"/>
    </row>
    <row r="992161" customFormat="1" spans="1:12">
      <c r="A992161" s="1"/>
      <c r="B992161" s="1"/>
      <c r="C992161" s="1"/>
      <c r="D992161" s="1"/>
      <c r="E992161" s="1"/>
      <c r="F992161" s="1"/>
      <c r="G992161" s="2"/>
      <c r="H992161" s="2"/>
      <c r="I992161" s="1"/>
      <c r="J992161" s="1"/>
      <c r="K992161" s="1"/>
      <c r="L992161" s="3"/>
    </row>
    <row r="992162" customFormat="1" spans="1:12">
      <c r="A992162" s="1"/>
      <c r="B992162" s="1"/>
      <c r="C992162" s="1"/>
      <c r="D992162" s="1"/>
      <c r="E992162" s="1"/>
      <c r="F992162" s="1"/>
      <c r="G992162" s="2"/>
      <c r="H992162" s="2"/>
      <c r="I992162" s="1"/>
      <c r="J992162" s="1"/>
      <c r="K992162" s="1"/>
      <c r="L992162" s="3"/>
    </row>
    <row r="992163" customFormat="1" spans="1:12">
      <c r="A992163" s="1"/>
      <c r="B992163" s="1"/>
      <c r="C992163" s="1"/>
      <c r="D992163" s="1"/>
      <c r="E992163" s="1"/>
      <c r="F992163" s="1"/>
      <c r="G992163" s="2"/>
      <c r="H992163" s="2"/>
      <c r="I992163" s="1"/>
      <c r="J992163" s="1"/>
      <c r="K992163" s="1"/>
      <c r="L992163" s="3"/>
    </row>
    <row r="992164" customFormat="1" spans="1:12">
      <c r="A992164" s="1"/>
      <c r="B992164" s="1"/>
      <c r="C992164" s="1"/>
      <c r="D992164" s="1"/>
      <c r="E992164" s="1"/>
      <c r="F992164" s="1"/>
      <c r="G992164" s="2"/>
      <c r="H992164" s="2"/>
      <c r="I992164" s="1"/>
      <c r="J992164" s="1"/>
      <c r="K992164" s="1"/>
      <c r="L992164" s="3"/>
    </row>
    <row r="992165" customFormat="1" spans="1:12">
      <c r="A992165" s="1"/>
      <c r="B992165" s="1"/>
      <c r="C992165" s="1"/>
      <c r="D992165" s="1"/>
      <c r="E992165" s="1"/>
      <c r="F992165" s="1"/>
      <c r="G992165" s="2"/>
      <c r="H992165" s="2"/>
      <c r="I992165" s="1"/>
      <c r="J992165" s="1"/>
      <c r="K992165" s="1"/>
      <c r="L992165" s="3"/>
    </row>
    <row r="992166" customFormat="1" spans="1:12">
      <c r="A992166" s="1"/>
      <c r="B992166" s="1"/>
      <c r="C992166" s="1"/>
      <c r="D992166" s="1"/>
      <c r="E992166" s="1"/>
      <c r="F992166" s="1"/>
      <c r="G992166" s="2"/>
      <c r="H992166" s="2"/>
      <c r="I992166" s="1"/>
      <c r="J992166" s="1"/>
      <c r="K992166" s="1"/>
      <c r="L992166" s="3"/>
    </row>
    <row r="992167" customFormat="1" spans="1:12">
      <c r="A992167" s="1"/>
      <c r="B992167" s="1"/>
      <c r="C992167" s="1"/>
      <c r="D992167" s="1"/>
      <c r="E992167" s="1"/>
      <c r="F992167" s="1"/>
      <c r="G992167" s="2"/>
      <c r="H992167" s="2"/>
      <c r="I992167" s="1"/>
      <c r="J992167" s="1"/>
      <c r="K992167" s="1"/>
      <c r="L992167" s="3"/>
    </row>
    <row r="992168" customFormat="1" spans="1:12">
      <c r="A992168" s="1"/>
      <c r="B992168" s="1"/>
      <c r="C992168" s="1"/>
      <c r="D992168" s="1"/>
      <c r="E992168" s="1"/>
      <c r="F992168" s="1"/>
      <c r="G992168" s="2"/>
      <c r="H992168" s="2"/>
      <c r="I992168" s="1"/>
      <c r="J992168" s="1"/>
      <c r="K992168" s="1"/>
      <c r="L992168" s="3"/>
    </row>
    <row r="992169" customFormat="1" spans="1:12">
      <c r="A992169" s="1"/>
      <c r="B992169" s="1"/>
      <c r="C992169" s="1"/>
      <c r="D992169" s="1"/>
      <c r="E992169" s="1"/>
      <c r="F992169" s="1"/>
      <c r="G992169" s="2"/>
      <c r="H992169" s="2"/>
      <c r="I992169" s="1"/>
      <c r="J992169" s="1"/>
      <c r="K992169" s="1"/>
      <c r="L992169" s="3"/>
    </row>
    <row r="992170" customFormat="1" spans="1:12">
      <c r="A992170" s="1"/>
      <c r="B992170" s="1"/>
      <c r="C992170" s="1"/>
      <c r="D992170" s="1"/>
      <c r="E992170" s="1"/>
      <c r="F992170" s="1"/>
      <c r="G992170" s="2"/>
      <c r="H992170" s="2"/>
      <c r="I992170" s="1"/>
      <c r="J992170" s="1"/>
      <c r="K992170" s="1"/>
      <c r="L992170" s="3"/>
    </row>
    <row r="992171" customFormat="1" spans="1:12">
      <c r="A992171" s="1"/>
      <c r="B992171" s="1"/>
      <c r="C992171" s="1"/>
      <c r="D992171" s="1"/>
      <c r="E992171" s="1"/>
      <c r="F992171" s="1"/>
      <c r="G992171" s="2"/>
      <c r="H992171" s="2"/>
      <c r="I992171" s="1"/>
      <c r="J992171" s="1"/>
      <c r="K992171" s="1"/>
      <c r="L992171" s="3"/>
    </row>
    <row r="992172" customFormat="1" spans="1:12">
      <c r="A992172" s="1"/>
      <c r="B992172" s="1"/>
      <c r="C992172" s="1"/>
      <c r="D992172" s="1"/>
      <c r="E992172" s="1"/>
      <c r="F992172" s="1"/>
      <c r="G992172" s="2"/>
      <c r="H992172" s="2"/>
      <c r="I992172" s="1"/>
      <c r="J992172" s="1"/>
      <c r="K992172" s="1"/>
      <c r="L992172" s="3"/>
    </row>
    <row r="992173" customFormat="1" spans="1:12">
      <c r="A992173" s="1"/>
      <c r="B992173" s="1"/>
      <c r="C992173" s="1"/>
      <c r="D992173" s="1"/>
      <c r="E992173" s="1"/>
      <c r="F992173" s="1"/>
      <c r="G992173" s="2"/>
      <c r="H992173" s="2"/>
      <c r="I992173" s="1"/>
      <c r="J992173" s="1"/>
      <c r="K992173" s="1"/>
      <c r="L992173" s="3"/>
    </row>
    <row r="992174" customFormat="1" spans="1:12">
      <c r="A992174" s="1"/>
      <c r="B992174" s="1"/>
      <c r="C992174" s="1"/>
      <c r="D992174" s="1"/>
      <c r="E992174" s="1"/>
      <c r="F992174" s="1"/>
      <c r="G992174" s="2"/>
      <c r="H992174" s="2"/>
      <c r="I992174" s="1"/>
      <c r="J992174" s="1"/>
      <c r="K992174" s="1"/>
      <c r="L992174" s="3"/>
    </row>
    <row r="992175" customFormat="1" spans="1:12">
      <c r="A992175" s="1"/>
      <c r="B992175" s="1"/>
      <c r="C992175" s="1"/>
      <c r="D992175" s="1"/>
      <c r="E992175" s="1"/>
      <c r="F992175" s="1"/>
      <c r="G992175" s="2"/>
      <c r="H992175" s="2"/>
      <c r="I992175" s="1"/>
      <c r="J992175" s="1"/>
      <c r="K992175" s="1"/>
      <c r="L992175" s="3"/>
    </row>
    <row r="992176" customFormat="1" spans="1:12">
      <c r="A992176" s="1"/>
      <c r="B992176" s="1"/>
      <c r="C992176" s="1"/>
      <c r="D992176" s="1"/>
      <c r="E992176" s="1"/>
      <c r="F992176" s="1"/>
      <c r="G992176" s="2"/>
      <c r="H992176" s="2"/>
      <c r="I992176" s="1"/>
      <c r="J992176" s="1"/>
      <c r="K992176" s="1"/>
      <c r="L992176" s="3"/>
    </row>
    <row r="992177" customFormat="1" spans="1:12">
      <c r="A992177" s="1"/>
      <c r="B992177" s="1"/>
      <c r="C992177" s="1"/>
      <c r="D992177" s="1"/>
      <c r="E992177" s="1"/>
      <c r="F992177" s="1"/>
      <c r="G992177" s="2"/>
      <c r="H992177" s="2"/>
      <c r="I992177" s="1"/>
      <c r="J992177" s="1"/>
      <c r="K992177" s="1"/>
      <c r="L992177" s="3"/>
    </row>
    <row r="992178" customFormat="1" spans="1:12">
      <c r="A992178" s="1"/>
      <c r="B992178" s="1"/>
      <c r="C992178" s="1"/>
      <c r="D992178" s="1"/>
      <c r="E992178" s="1"/>
      <c r="F992178" s="1"/>
      <c r="G992178" s="2"/>
      <c r="H992178" s="2"/>
      <c r="I992178" s="1"/>
      <c r="J992178" s="1"/>
      <c r="K992178" s="1"/>
      <c r="L992178" s="3"/>
    </row>
    <row r="992179" customFormat="1" spans="1:12">
      <c r="A992179" s="1"/>
      <c r="B992179" s="1"/>
      <c r="C992179" s="1"/>
      <c r="D992179" s="1"/>
      <c r="E992179" s="1"/>
      <c r="F992179" s="1"/>
      <c r="G992179" s="2"/>
      <c r="H992179" s="2"/>
      <c r="I992179" s="1"/>
      <c r="J992179" s="1"/>
      <c r="K992179" s="1"/>
      <c r="L992179" s="3"/>
    </row>
    <row r="992180" customFormat="1" spans="1:12">
      <c r="A992180" s="1"/>
      <c r="B992180" s="1"/>
      <c r="C992180" s="1"/>
      <c r="D992180" s="1"/>
      <c r="E992180" s="1"/>
      <c r="F992180" s="1"/>
      <c r="G992180" s="2"/>
      <c r="H992180" s="2"/>
      <c r="I992180" s="1"/>
      <c r="J992180" s="1"/>
      <c r="K992180" s="1"/>
      <c r="L992180" s="3"/>
    </row>
    <row r="992181" customFormat="1" spans="1:12">
      <c r="A992181" s="1"/>
      <c r="B992181" s="1"/>
      <c r="C992181" s="1"/>
      <c r="D992181" s="1"/>
      <c r="E992181" s="1"/>
      <c r="F992181" s="1"/>
      <c r="G992181" s="2"/>
      <c r="H992181" s="2"/>
      <c r="I992181" s="1"/>
      <c r="J992181" s="1"/>
      <c r="K992181" s="1"/>
      <c r="L992181" s="3"/>
    </row>
    <row r="992182" customFormat="1" spans="1:12">
      <c r="A992182" s="1"/>
      <c r="B992182" s="1"/>
      <c r="C992182" s="1"/>
      <c r="D992182" s="1"/>
      <c r="E992182" s="1"/>
      <c r="F992182" s="1"/>
      <c r="G992182" s="2"/>
      <c r="H992182" s="2"/>
      <c r="I992182" s="1"/>
      <c r="J992182" s="1"/>
      <c r="K992182" s="1"/>
      <c r="L992182" s="3"/>
    </row>
    <row r="992183" customFormat="1" spans="1:12">
      <c r="A992183" s="1"/>
      <c r="B992183" s="1"/>
      <c r="C992183" s="1"/>
      <c r="D992183" s="1"/>
      <c r="E992183" s="1"/>
      <c r="F992183" s="1"/>
      <c r="G992183" s="2"/>
      <c r="H992183" s="2"/>
      <c r="I992183" s="1"/>
      <c r="J992183" s="1"/>
      <c r="K992183" s="1"/>
      <c r="L992183" s="3"/>
    </row>
    <row r="992184" customFormat="1" spans="1:12">
      <c r="A992184" s="1"/>
      <c r="B992184" s="1"/>
      <c r="C992184" s="1"/>
      <c r="D992184" s="1"/>
      <c r="E992184" s="1"/>
      <c r="F992184" s="1"/>
      <c r="G992184" s="2"/>
      <c r="H992184" s="2"/>
      <c r="I992184" s="1"/>
      <c r="J992184" s="1"/>
      <c r="K992184" s="1"/>
      <c r="L992184" s="3"/>
    </row>
    <row r="992185" customFormat="1" spans="1:12">
      <c r="A992185" s="1"/>
      <c r="B992185" s="1"/>
      <c r="C992185" s="1"/>
      <c r="D992185" s="1"/>
      <c r="E992185" s="1"/>
      <c r="F992185" s="1"/>
      <c r="G992185" s="2"/>
      <c r="H992185" s="2"/>
      <c r="I992185" s="1"/>
      <c r="J992185" s="1"/>
      <c r="K992185" s="1"/>
      <c r="L992185" s="3"/>
    </row>
    <row r="992186" customFormat="1" spans="1:12">
      <c r="A992186" s="1"/>
      <c r="B992186" s="1"/>
      <c r="C992186" s="1"/>
      <c r="D992186" s="1"/>
      <c r="E992186" s="1"/>
      <c r="F992186" s="1"/>
      <c r="G992186" s="2"/>
      <c r="H992186" s="2"/>
      <c r="I992186" s="1"/>
      <c r="J992186" s="1"/>
      <c r="K992186" s="1"/>
      <c r="L992186" s="3"/>
    </row>
    <row r="992187" customFormat="1" spans="1:12">
      <c r="A992187" s="1"/>
      <c r="B992187" s="1"/>
      <c r="C992187" s="1"/>
      <c r="D992187" s="1"/>
      <c r="E992187" s="1"/>
      <c r="F992187" s="1"/>
      <c r="G992187" s="2"/>
      <c r="H992187" s="2"/>
      <c r="I992187" s="1"/>
      <c r="J992187" s="1"/>
      <c r="K992187" s="1"/>
      <c r="L992187" s="3"/>
    </row>
    <row r="992188" customFormat="1" spans="1:12">
      <c r="A992188" s="1"/>
      <c r="B992188" s="1"/>
      <c r="C992188" s="1"/>
      <c r="D992188" s="1"/>
      <c r="E992188" s="1"/>
      <c r="F992188" s="1"/>
      <c r="G992188" s="2"/>
      <c r="H992188" s="2"/>
      <c r="I992188" s="1"/>
      <c r="J992188" s="1"/>
      <c r="K992188" s="1"/>
      <c r="L992188" s="3"/>
    </row>
    <row r="992189" customFormat="1" spans="1:12">
      <c r="A992189" s="1"/>
      <c r="B992189" s="1"/>
      <c r="C992189" s="1"/>
      <c r="D992189" s="1"/>
      <c r="E992189" s="1"/>
      <c r="F992189" s="1"/>
      <c r="G992189" s="2"/>
      <c r="H992189" s="2"/>
      <c r="I992189" s="1"/>
      <c r="J992189" s="1"/>
      <c r="K992189" s="1"/>
      <c r="L992189" s="3"/>
    </row>
    <row r="992190" customFormat="1" spans="1:12">
      <c r="A992190" s="1"/>
      <c r="B992190" s="1"/>
      <c r="C992190" s="1"/>
      <c r="D992190" s="1"/>
      <c r="E992190" s="1"/>
      <c r="F992190" s="1"/>
      <c r="G992190" s="2"/>
      <c r="H992190" s="2"/>
      <c r="I992190" s="1"/>
      <c r="J992190" s="1"/>
      <c r="K992190" s="1"/>
      <c r="L992190" s="3"/>
    </row>
    <row r="992191" customFormat="1" spans="1:12">
      <c r="A992191" s="1"/>
      <c r="B992191" s="1"/>
      <c r="C992191" s="1"/>
      <c r="D992191" s="1"/>
      <c r="E992191" s="1"/>
      <c r="F992191" s="1"/>
      <c r="G992191" s="2"/>
      <c r="H992191" s="2"/>
      <c r="I992191" s="1"/>
      <c r="J992191" s="1"/>
      <c r="K992191" s="1"/>
      <c r="L992191" s="3"/>
    </row>
    <row r="992192" customFormat="1" spans="1:12">
      <c r="A992192" s="1"/>
      <c r="B992192" s="1"/>
      <c r="C992192" s="1"/>
      <c r="D992192" s="1"/>
      <c r="E992192" s="1"/>
      <c r="F992192" s="1"/>
      <c r="G992192" s="2"/>
      <c r="H992192" s="2"/>
      <c r="I992192" s="1"/>
      <c r="J992192" s="1"/>
      <c r="K992192" s="1"/>
      <c r="L992192" s="3"/>
    </row>
    <row r="992193" customFormat="1" spans="1:12">
      <c r="A992193" s="1"/>
      <c r="B992193" s="1"/>
      <c r="C992193" s="1"/>
      <c r="D992193" s="1"/>
      <c r="E992193" s="1"/>
      <c r="F992193" s="1"/>
      <c r="G992193" s="2"/>
      <c r="H992193" s="2"/>
      <c r="I992193" s="1"/>
      <c r="J992193" s="1"/>
      <c r="K992193" s="1"/>
      <c r="L992193" s="3"/>
    </row>
    <row r="992194" customFormat="1" spans="1:12">
      <c r="A992194" s="1"/>
      <c r="B992194" s="1"/>
      <c r="C992194" s="1"/>
      <c r="D992194" s="1"/>
      <c r="E992194" s="1"/>
      <c r="F992194" s="1"/>
      <c r="G992194" s="2"/>
      <c r="H992194" s="2"/>
      <c r="I992194" s="1"/>
      <c r="J992194" s="1"/>
      <c r="K992194" s="1"/>
      <c r="L992194" s="3"/>
    </row>
    <row r="992195" customFormat="1" spans="1:12">
      <c r="A992195" s="1"/>
      <c r="B992195" s="1"/>
      <c r="C992195" s="1"/>
      <c r="D992195" s="1"/>
      <c r="E992195" s="1"/>
      <c r="F992195" s="1"/>
      <c r="G992195" s="2"/>
      <c r="H992195" s="2"/>
      <c r="I992195" s="1"/>
      <c r="J992195" s="1"/>
      <c r="K992195" s="1"/>
      <c r="L992195" s="3"/>
    </row>
    <row r="992196" customFormat="1" spans="1:12">
      <c r="A992196" s="1"/>
      <c r="B992196" s="1"/>
      <c r="C992196" s="1"/>
      <c r="D992196" s="1"/>
      <c r="E992196" s="1"/>
      <c r="F992196" s="1"/>
      <c r="G992196" s="2"/>
      <c r="H992196" s="2"/>
      <c r="I992196" s="1"/>
      <c r="J992196" s="1"/>
      <c r="K992196" s="1"/>
      <c r="L992196" s="3"/>
    </row>
    <row r="992197" customFormat="1" spans="1:12">
      <c r="A992197" s="1"/>
      <c r="B992197" s="1"/>
      <c r="C992197" s="1"/>
      <c r="D992197" s="1"/>
      <c r="E992197" s="1"/>
      <c r="F992197" s="1"/>
      <c r="G992197" s="2"/>
      <c r="H992197" s="2"/>
      <c r="I992197" s="1"/>
      <c r="J992197" s="1"/>
      <c r="K992197" s="1"/>
      <c r="L992197" s="3"/>
    </row>
    <row r="992198" customFormat="1" spans="1:12">
      <c r="A992198" s="1"/>
      <c r="B992198" s="1"/>
      <c r="C992198" s="1"/>
      <c r="D992198" s="1"/>
      <c r="E992198" s="1"/>
      <c r="F992198" s="1"/>
      <c r="G992198" s="2"/>
      <c r="H992198" s="2"/>
      <c r="I992198" s="1"/>
      <c r="J992198" s="1"/>
      <c r="K992198" s="1"/>
      <c r="L992198" s="3"/>
    </row>
    <row r="992199" customFormat="1" spans="1:12">
      <c r="A992199" s="1"/>
      <c r="B992199" s="1"/>
      <c r="C992199" s="1"/>
      <c r="D992199" s="1"/>
      <c r="E992199" s="1"/>
      <c r="F992199" s="1"/>
      <c r="G992199" s="2"/>
      <c r="H992199" s="2"/>
      <c r="I992199" s="1"/>
      <c r="J992199" s="1"/>
      <c r="K992199" s="1"/>
      <c r="L992199" s="3"/>
    </row>
    <row r="992200" customFormat="1" spans="1:12">
      <c r="A992200" s="1"/>
      <c r="B992200" s="1"/>
      <c r="C992200" s="1"/>
      <c r="D992200" s="1"/>
      <c r="E992200" s="1"/>
      <c r="F992200" s="1"/>
      <c r="G992200" s="2"/>
      <c r="H992200" s="2"/>
      <c r="I992200" s="1"/>
      <c r="J992200" s="1"/>
      <c r="K992200" s="1"/>
      <c r="L992200" s="3"/>
    </row>
    <row r="992201" customFormat="1" spans="1:12">
      <c r="A992201" s="1"/>
      <c r="B992201" s="1"/>
      <c r="C992201" s="1"/>
      <c r="D992201" s="1"/>
      <c r="E992201" s="1"/>
      <c r="F992201" s="1"/>
      <c r="G992201" s="2"/>
      <c r="H992201" s="2"/>
      <c r="I992201" s="1"/>
      <c r="J992201" s="1"/>
      <c r="K992201" s="1"/>
      <c r="L992201" s="3"/>
    </row>
    <row r="992202" customFormat="1" spans="1:12">
      <c r="A992202" s="1"/>
      <c r="B992202" s="1"/>
      <c r="C992202" s="1"/>
      <c r="D992202" s="1"/>
      <c r="E992202" s="1"/>
      <c r="F992202" s="1"/>
      <c r="G992202" s="2"/>
      <c r="H992202" s="2"/>
      <c r="I992202" s="1"/>
      <c r="J992202" s="1"/>
      <c r="K992202" s="1"/>
      <c r="L992202" s="3"/>
    </row>
    <row r="992203" customFormat="1" spans="1:12">
      <c r="A992203" s="1"/>
      <c r="B992203" s="1"/>
      <c r="C992203" s="1"/>
      <c r="D992203" s="1"/>
      <c r="E992203" s="1"/>
      <c r="F992203" s="1"/>
      <c r="G992203" s="2"/>
      <c r="H992203" s="2"/>
      <c r="I992203" s="1"/>
      <c r="J992203" s="1"/>
      <c r="K992203" s="1"/>
      <c r="L992203" s="3"/>
    </row>
    <row r="992204" customFormat="1" spans="1:12">
      <c r="A992204" s="1"/>
      <c r="B992204" s="1"/>
      <c r="C992204" s="1"/>
      <c r="D992204" s="1"/>
      <c r="E992204" s="1"/>
      <c r="F992204" s="1"/>
      <c r="G992204" s="2"/>
      <c r="H992204" s="2"/>
      <c r="I992204" s="1"/>
      <c r="J992204" s="1"/>
      <c r="K992204" s="1"/>
      <c r="L992204" s="3"/>
    </row>
    <row r="992205" customFormat="1" spans="1:12">
      <c r="A992205" s="1"/>
      <c r="B992205" s="1"/>
      <c r="C992205" s="1"/>
      <c r="D992205" s="1"/>
      <c r="E992205" s="1"/>
      <c r="F992205" s="1"/>
      <c r="G992205" s="2"/>
      <c r="H992205" s="2"/>
      <c r="I992205" s="1"/>
      <c r="J992205" s="1"/>
      <c r="K992205" s="1"/>
      <c r="L992205" s="3"/>
    </row>
    <row r="992206" customFormat="1" spans="1:12">
      <c r="A992206" s="1"/>
      <c r="B992206" s="1"/>
      <c r="C992206" s="1"/>
      <c r="D992206" s="1"/>
      <c r="E992206" s="1"/>
      <c r="F992206" s="1"/>
      <c r="G992206" s="2"/>
      <c r="H992206" s="2"/>
      <c r="I992206" s="1"/>
      <c r="J992206" s="1"/>
      <c r="K992206" s="1"/>
      <c r="L992206" s="3"/>
    </row>
    <row r="992207" customFormat="1" spans="1:12">
      <c r="A992207" s="1"/>
      <c r="B992207" s="1"/>
      <c r="C992207" s="1"/>
      <c r="D992207" s="1"/>
      <c r="E992207" s="1"/>
      <c r="F992207" s="1"/>
      <c r="G992207" s="2"/>
      <c r="H992207" s="2"/>
      <c r="I992207" s="1"/>
      <c r="J992207" s="1"/>
      <c r="K992207" s="1"/>
      <c r="L992207" s="3"/>
    </row>
    <row r="992208" customFormat="1" spans="1:12">
      <c r="A992208" s="1"/>
      <c r="B992208" s="1"/>
      <c r="C992208" s="1"/>
      <c r="D992208" s="1"/>
      <c r="E992208" s="1"/>
      <c r="F992208" s="1"/>
      <c r="G992208" s="2"/>
      <c r="H992208" s="2"/>
      <c r="I992208" s="1"/>
      <c r="J992208" s="1"/>
      <c r="K992208" s="1"/>
      <c r="L992208" s="3"/>
    </row>
    <row r="992209" customFormat="1" spans="1:12">
      <c r="A992209" s="1"/>
      <c r="B992209" s="1"/>
      <c r="C992209" s="1"/>
      <c r="D992209" s="1"/>
      <c r="E992209" s="1"/>
      <c r="F992209" s="1"/>
      <c r="G992209" s="2"/>
      <c r="H992209" s="2"/>
      <c r="I992209" s="1"/>
      <c r="J992209" s="1"/>
      <c r="K992209" s="1"/>
      <c r="L992209" s="3"/>
    </row>
    <row r="992210" customFormat="1" spans="1:12">
      <c r="A992210" s="1"/>
      <c r="B992210" s="1"/>
      <c r="C992210" s="1"/>
      <c r="D992210" s="1"/>
      <c r="E992210" s="1"/>
      <c r="F992210" s="1"/>
      <c r="G992210" s="2"/>
      <c r="H992210" s="2"/>
      <c r="I992210" s="1"/>
      <c r="J992210" s="1"/>
      <c r="K992210" s="1"/>
      <c r="L992210" s="3"/>
    </row>
    <row r="992211" customFormat="1" spans="1:12">
      <c r="A992211" s="1"/>
      <c r="B992211" s="1"/>
      <c r="C992211" s="1"/>
      <c r="D992211" s="1"/>
      <c r="E992211" s="1"/>
      <c r="F992211" s="1"/>
      <c r="G992211" s="2"/>
      <c r="H992211" s="2"/>
      <c r="I992211" s="1"/>
      <c r="J992211" s="1"/>
      <c r="K992211" s="1"/>
      <c r="L992211" s="3"/>
    </row>
    <row r="992212" customFormat="1" spans="1:12">
      <c r="A992212" s="1"/>
      <c r="B992212" s="1"/>
      <c r="C992212" s="1"/>
      <c r="D992212" s="1"/>
      <c r="E992212" s="1"/>
      <c r="F992212" s="1"/>
      <c r="G992212" s="2"/>
      <c r="H992212" s="2"/>
      <c r="I992212" s="1"/>
      <c r="J992212" s="1"/>
      <c r="K992212" s="1"/>
      <c r="L992212" s="3"/>
    </row>
    <row r="992213" customFormat="1" spans="1:12">
      <c r="A992213" s="1"/>
      <c r="B992213" s="1"/>
      <c r="C992213" s="1"/>
      <c r="D992213" s="1"/>
      <c r="E992213" s="1"/>
      <c r="F992213" s="1"/>
      <c r="G992213" s="2"/>
      <c r="H992213" s="2"/>
      <c r="I992213" s="1"/>
      <c r="J992213" s="1"/>
      <c r="K992213" s="1"/>
      <c r="L992213" s="3"/>
    </row>
    <row r="992214" customFormat="1" spans="1:12">
      <c r="A992214" s="1"/>
      <c r="B992214" s="1"/>
      <c r="C992214" s="1"/>
      <c r="D992214" s="1"/>
      <c r="E992214" s="1"/>
      <c r="F992214" s="1"/>
      <c r="G992214" s="2"/>
      <c r="H992214" s="2"/>
      <c r="I992214" s="1"/>
      <c r="J992214" s="1"/>
      <c r="K992214" s="1"/>
      <c r="L992214" s="3"/>
    </row>
    <row r="992215" customFormat="1" spans="1:12">
      <c r="A992215" s="1"/>
      <c r="B992215" s="1"/>
      <c r="C992215" s="1"/>
      <c r="D992215" s="1"/>
      <c r="E992215" s="1"/>
      <c r="F992215" s="1"/>
      <c r="G992215" s="2"/>
      <c r="H992215" s="2"/>
      <c r="I992215" s="1"/>
      <c r="J992215" s="1"/>
      <c r="K992215" s="1"/>
      <c r="L992215" s="3"/>
    </row>
    <row r="992216" customFormat="1" spans="1:12">
      <c r="A992216" s="1"/>
      <c r="B992216" s="1"/>
      <c r="C992216" s="1"/>
      <c r="D992216" s="1"/>
      <c r="E992216" s="1"/>
      <c r="F992216" s="1"/>
      <c r="G992216" s="2"/>
      <c r="H992216" s="2"/>
      <c r="I992216" s="1"/>
      <c r="J992216" s="1"/>
      <c r="K992216" s="1"/>
      <c r="L992216" s="3"/>
    </row>
    <row r="992217" customFormat="1" spans="1:12">
      <c r="A992217" s="1"/>
      <c r="B992217" s="1"/>
      <c r="C992217" s="1"/>
      <c r="D992217" s="1"/>
      <c r="E992217" s="1"/>
      <c r="F992217" s="1"/>
      <c r="G992217" s="2"/>
      <c r="H992217" s="2"/>
      <c r="I992217" s="1"/>
      <c r="J992217" s="1"/>
      <c r="K992217" s="1"/>
      <c r="L992217" s="3"/>
    </row>
    <row r="992218" customFormat="1" spans="1:12">
      <c r="A992218" s="1"/>
      <c r="B992218" s="1"/>
      <c r="C992218" s="1"/>
      <c r="D992218" s="1"/>
      <c r="E992218" s="1"/>
      <c r="F992218" s="1"/>
      <c r="G992218" s="2"/>
      <c r="H992218" s="2"/>
      <c r="I992218" s="1"/>
      <c r="J992218" s="1"/>
      <c r="K992218" s="1"/>
      <c r="L992218" s="3"/>
    </row>
    <row r="992219" customFormat="1" spans="1:12">
      <c r="A992219" s="1"/>
      <c r="B992219" s="1"/>
      <c r="C992219" s="1"/>
      <c r="D992219" s="1"/>
      <c r="E992219" s="1"/>
      <c r="F992219" s="1"/>
      <c r="G992219" s="2"/>
      <c r="H992219" s="2"/>
      <c r="I992219" s="1"/>
      <c r="J992219" s="1"/>
      <c r="K992219" s="1"/>
      <c r="L992219" s="3"/>
    </row>
    <row r="992220" customFormat="1" spans="1:12">
      <c r="A992220" s="1"/>
      <c r="B992220" s="1"/>
      <c r="C992220" s="1"/>
      <c r="D992220" s="1"/>
      <c r="E992220" s="1"/>
      <c r="F992220" s="1"/>
      <c r="G992220" s="2"/>
      <c r="H992220" s="2"/>
      <c r="I992220" s="1"/>
      <c r="J992220" s="1"/>
      <c r="K992220" s="1"/>
      <c r="L992220" s="3"/>
    </row>
    <row r="992221" customFormat="1" spans="1:12">
      <c r="A992221" s="1"/>
      <c r="B992221" s="1"/>
      <c r="C992221" s="1"/>
      <c r="D992221" s="1"/>
      <c r="E992221" s="1"/>
      <c r="F992221" s="1"/>
      <c r="G992221" s="2"/>
      <c r="H992221" s="2"/>
      <c r="I992221" s="1"/>
      <c r="J992221" s="1"/>
      <c r="K992221" s="1"/>
      <c r="L992221" s="3"/>
    </row>
    <row r="992222" customFormat="1" spans="1:12">
      <c r="A992222" s="1"/>
      <c r="B992222" s="1"/>
      <c r="C992222" s="1"/>
      <c r="D992222" s="1"/>
      <c r="E992222" s="1"/>
      <c r="F992222" s="1"/>
      <c r="G992222" s="2"/>
      <c r="H992222" s="2"/>
      <c r="I992222" s="1"/>
      <c r="J992222" s="1"/>
      <c r="K992222" s="1"/>
      <c r="L992222" s="3"/>
    </row>
    <row r="992223" customFormat="1" spans="1:12">
      <c r="A992223" s="1"/>
      <c r="B992223" s="1"/>
      <c r="C992223" s="1"/>
      <c r="D992223" s="1"/>
      <c r="E992223" s="1"/>
      <c r="F992223" s="1"/>
      <c r="G992223" s="2"/>
      <c r="H992223" s="2"/>
      <c r="I992223" s="1"/>
      <c r="J992223" s="1"/>
      <c r="K992223" s="1"/>
      <c r="L992223" s="3"/>
    </row>
    <row r="992224" customFormat="1" spans="1:12">
      <c r="A992224" s="1"/>
      <c r="B992224" s="1"/>
      <c r="C992224" s="1"/>
      <c r="D992224" s="1"/>
      <c r="E992224" s="1"/>
      <c r="F992224" s="1"/>
      <c r="G992224" s="2"/>
      <c r="H992224" s="2"/>
      <c r="I992224" s="1"/>
      <c r="J992224" s="1"/>
      <c r="K992224" s="1"/>
      <c r="L992224" s="3"/>
    </row>
    <row r="992225" customFormat="1" spans="1:12">
      <c r="A992225" s="1"/>
      <c r="B992225" s="1"/>
      <c r="C992225" s="1"/>
      <c r="D992225" s="1"/>
      <c r="E992225" s="1"/>
      <c r="F992225" s="1"/>
      <c r="G992225" s="2"/>
      <c r="H992225" s="2"/>
      <c r="I992225" s="1"/>
      <c r="J992225" s="1"/>
      <c r="K992225" s="1"/>
      <c r="L992225" s="3"/>
    </row>
    <row r="992226" customFormat="1" spans="1:12">
      <c r="A992226" s="1"/>
      <c r="B992226" s="1"/>
      <c r="C992226" s="1"/>
      <c r="D992226" s="1"/>
      <c r="E992226" s="1"/>
      <c r="F992226" s="1"/>
      <c r="G992226" s="2"/>
      <c r="H992226" s="2"/>
      <c r="I992226" s="1"/>
      <c r="J992226" s="1"/>
      <c r="K992226" s="1"/>
      <c r="L992226" s="3"/>
    </row>
    <row r="992227" customFormat="1" spans="1:12">
      <c r="A992227" s="1"/>
      <c r="B992227" s="1"/>
      <c r="C992227" s="1"/>
      <c r="D992227" s="1"/>
      <c r="E992227" s="1"/>
      <c r="F992227" s="1"/>
      <c r="G992227" s="2"/>
      <c r="H992227" s="2"/>
      <c r="I992227" s="1"/>
      <c r="J992227" s="1"/>
      <c r="K992227" s="1"/>
      <c r="L992227" s="3"/>
    </row>
    <row r="992228" customFormat="1" spans="1:12">
      <c r="A992228" s="1"/>
      <c r="B992228" s="1"/>
      <c r="C992228" s="1"/>
      <c r="D992228" s="1"/>
      <c r="E992228" s="1"/>
      <c r="F992228" s="1"/>
      <c r="G992228" s="2"/>
      <c r="H992228" s="2"/>
      <c r="I992228" s="1"/>
      <c r="J992228" s="1"/>
      <c r="K992228" s="1"/>
      <c r="L992228" s="3"/>
    </row>
    <row r="992229" customFormat="1" spans="1:12">
      <c r="A992229" s="1"/>
      <c r="B992229" s="1"/>
      <c r="C992229" s="1"/>
      <c r="D992229" s="1"/>
      <c r="E992229" s="1"/>
      <c r="F992229" s="1"/>
      <c r="G992229" s="2"/>
      <c r="H992229" s="2"/>
      <c r="I992229" s="1"/>
      <c r="J992229" s="1"/>
      <c r="K992229" s="1"/>
      <c r="L992229" s="3"/>
    </row>
    <row r="992230" customFormat="1" spans="1:12">
      <c r="A992230" s="1"/>
      <c r="B992230" s="1"/>
      <c r="C992230" s="1"/>
      <c r="D992230" s="1"/>
      <c r="E992230" s="1"/>
      <c r="F992230" s="1"/>
      <c r="G992230" s="2"/>
      <c r="H992230" s="2"/>
      <c r="I992230" s="1"/>
      <c r="J992230" s="1"/>
      <c r="K992230" s="1"/>
      <c r="L992230" s="3"/>
    </row>
    <row r="992231" customFormat="1" spans="1:12">
      <c r="A992231" s="1"/>
      <c r="B992231" s="1"/>
      <c r="C992231" s="1"/>
      <c r="D992231" s="1"/>
      <c r="E992231" s="1"/>
      <c r="F992231" s="1"/>
      <c r="G992231" s="2"/>
      <c r="H992231" s="2"/>
      <c r="I992231" s="1"/>
      <c r="J992231" s="1"/>
      <c r="K992231" s="1"/>
      <c r="L992231" s="3"/>
    </row>
    <row r="992232" customFormat="1" spans="1:12">
      <c r="A992232" s="1"/>
      <c r="B992232" s="1"/>
      <c r="C992232" s="1"/>
      <c r="D992232" s="1"/>
      <c r="E992232" s="1"/>
      <c r="F992232" s="1"/>
      <c r="G992232" s="2"/>
      <c r="H992232" s="2"/>
      <c r="I992232" s="1"/>
      <c r="J992232" s="1"/>
      <c r="K992232" s="1"/>
      <c r="L992232" s="3"/>
    </row>
    <row r="992233" customFormat="1" spans="1:12">
      <c r="A992233" s="1"/>
      <c r="B992233" s="1"/>
      <c r="C992233" s="1"/>
      <c r="D992233" s="1"/>
      <c r="E992233" s="1"/>
      <c r="F992233" s="1"/>
      <c r="G992233" s="2"/>
      <c r="H992233" s="2"/>
      <c r="I992233" s="1"/>
      <c r="J992233" s="1"/>
      <c r="K992233" s="1"/>
      <c r="L992233" s="3"/>
    </row>
    <row r="992234" customFormat="1" spans="1:12">
      <c r="A992234" s="1"/>
      <c r="B992234" s="1"/>
      <c r="C992234" s="1"/>
      <c r="D992234" s="1"/>
      <c r="E992234" s="1"/>
      <c r="F992234" s="1"/>
      <c r="G992234" s="2"/>
      <c r="H992234" s="2"/>
      <c r="I992234" s="1"/>
      <c r="J992234" s="1"/>
      <c r="K992234" s="1"/>
      <c r="L992234" s="3"/>
    </row>
    <row r="992235" customFormat="1" spans="1:12">
      <c r="A992235" s="1"/>
      <c r="B992235" s="1"/>
      <c r="C992235" s="1"/>
      <c r="D992235" s="1"/>
      <c r="E992235" s="1"/>
      <c r="F992235" s="1"/>
      <c r="G992235" s="2"/>
      <c r="H992235" s="2"/>
      <c r="I992235" s="1"/>
      <c r="J992235" s="1"/>
      <c r="K992235" s="1"/>
      <c r="L992235" s="3"/>
    </row>
    <row r="992236" customFormat="1" spans="1:12">
      <c r="A992236" s="1"/>
      <c r="B992236" s="1"/>
      <c r="C992236" s="1"/>
      <c r="D992236" s="1"/>
      <c r="E992236" s="1"/>
      <c r="F992236" s="1"/>
      <c r="G992236" s="2"/>
      <c r="H992236" s="2"/>
      <c r="I992236" s="1"/>
      <c r="J992236" s="1"/>
      <c r="K992236" s="1"/>
      <c r="L992236" s="3"/>
    </row>
    <row r="992237" customFormat="1" spans="1:12">
      <c r="A992237" s="1"/>
      <c r="B992237" s="1"/>
      <c r="C992237" s="1"/>
      <c r="D992237" s="1"/>
      <c r="E992237" s="1"/>
      <c r="F992237" s="1"/>
      <c r="G992237" s="2"/>
      <c r="H992237" s="2"/>
      <c r="I992237" s="1"/>
      <c r="J992237" s="1"/>
      <c r="K992237" s="1"/>
      <c r="L992237" s="3"/>
    </row>
    <row r="992238" customFormat="1" spans="1:12">
      <c r="A992238" s="1"/>
      <c r="B992238" s="1"/>
      <c r="C992238" s="1"/>
      <c r="D992238" s="1"/>
      <c r="E992238" s="1"/>
      <c r="F992238" s="1"/>
      <c r="G992238" s="2"/>
      <c r="H992238" s="2"/>
      <c r="I992238" s="1"/>
      <c r="J992238" s="1"/>
      <c r="K992238" s="1"/>
      <c r="L992238" s="3"/>
    </row>
    <row r="992239" customFormat="1" spans="1:12">
      <c r="A992239" s="1"/>
      <c r="B992239" s="1"/>
      <c r="C992239" s="1"/>
      <c r="D992239" s="1"/>
      <c r="E992239" s="1"/>
      <c r="F992239" s="1"/>
      <c r="G992239" s="2"/>
      <c r="H992239" s="2"/>
      <c r="I992239" s="1"/>
      <c r="J992239" s="1"/>
      <c r="K992239" s="1"/>
      <c r="L992239" s="3"/>
    </row>
    <row r="992240" customFormat="1" spans="1:12">
      <c r="A992240" s="1"/>
      <c r="B992240" s="1"/>
      <c r="C992240" s="1"/>
      <c r="D992240" s="1"/>
      <c r="E992240" s="1"/>
      <c r="F992240" s="1"/>
      <c r="G992240" s="2"/>
      <c r="H992240" s="2"/>
      <c r="I992240" s="1"/>
      <c r="J992240" s="1"/>
      <c r="K992240" s="1"/>
      <c r="L992240" s="3"/>
    </row>
    <row r="992241" customFormat="1" spans="1:12">
      <c r="A992241" s="1"/>
      <c r="B992241" s="1"/>
      <c r="C992241" s="1"/>
      <c r="D992241" s="1"/>
      <c r="E992241" s="1"/>
      <c r="F992241" s="1"/>
      <c r="G992241" s="2"/>
      <c r="H992241" s="2"/>
      <c r="I992241" s="1"/>
      <c r="J992241" s="1"/>
      <c r="K992241" s="1"/>
      <c r="L992241" s="3"/>
    </row>
    <row r="992242" customFormat="1" spans="1:12">
      <c r="A992242" s="1"/>
      <c r="B992242" s="1"/>
      <c r="C992242" s="1"/>
      <c r="D992242" s="1"/>
      <c r="E992242" s="1"/>
      <c r="F992242" s="1"/>
      <c r="G992242" s="2"/>
      <c r="H992242" s="2"/>
      <c r="I992242" s="1"/>
      <c r="J992242" s="1"/>
      <c r="K992242" s="1"/>
      <c r="L992242" s="3"/>
    </row>
    <row r="992243" customFormat="1" spans="1:12">
      <c r="A992243" s="1"/>
      <c r="B992243" s="1"/>
      <c r="C992243" s="1"/>
      <c r="D992243" s="1"/>
      <c r="E992243" s="1"/>
      <c r="F992243" s="1"/>
      <c r="G992243" s="2"/>
      <c r="H992243" s="2"/>
      <c r="I992243" s="1"/>
      <c r="J992243" s="1"/>
      <c r="K992243" s="1"/>
      <c r="L992243" s="3"/>
    </row>
    <row r="992244" customFormat="1" spans="1:12">
      <c r="A992244" s="1"/>
      <c r="B992244" s="1"/>
      <c r="C992244" s="1"/>
      <c r="D992244" s="1"/>
      <c r="E992244" s="1"/>
      <c r="F992244" s="1"/>
      <c r="G992244" s="2"/>
      <c r="H992244" s="2"/>
      <c r="I992244" s="1"/>
      <c r="J992244" s="1"/>
      <c r="K992244" s="1"/>
      <c r="L992244" s="3"/>
    </row>
    <row r="992245" customFormat="1" spans="1:12">
      <c r="A992245" s="1"/>
      <c r="B992245" s="1"/>
      <c r="C992245" s="1"/>
      <c r="D992245" s="1"/>
      <c r="E992245" s="1"/>
      <c r="F992245" s="1"/>
      <c r="G992245" s="2"/>
      <c r="H992245" s="2"/>
      <c r="I992245" s="1"/>
      <c r="J992245" s="1"/>
      <c r="K992245" s="1"/>
      <c r="L992245" s="3"/>
    </row>
    <row r="992246" customFormat="1" spans="1:12">
      <c r="A992246" s="1"/>
      <c r="B992246" s="1"/>
      <c r="C992246" s="1"/>
      <c r="D992246" s="1"/>
      <c r="E992246" s="1"/>
      <c r="F992246" s="1"/>
      <c r="G992246" s="2"/>
      <c r="H992246" s="2"/>
      <c r="I992246" s="1"/>
      <c r="J992246" s="1"/>
      <c r="K992246" s="1"/>
      <c r="L992246" s="3"/>
    </row>
    <row r="992247" customFormat="1" spans="1:12">
      <c r="A992247" s="1"/>
      <c r="B992247" s="1"/>
      <c r="C992247" s="1"/>
      <c r="D992247" s="1"/>
      <c r="E992247" s="1"/>
      <c r="F992247" s="1"/>
      <c r="G992247" s="2"/>
      <c r="H992247" s="2"/>
      <c r="I992247" s="1"/>
      <c r="J992247" s="1"/>
      <c r="K992247" s="1"/>
      <c r="L992247" s="3"/>
    </row>
    <row r="992248" customFormat="1" spans="1:12">
      <c r="A992248" s="1"/>
      <c r="B992248" s="1"/>
      <c r="C992248" s="1"/>
      <c r="D992248" s="1"/>
      <c r="E992248" s="1"/>
      <c r="F992248" s="1"/>
      <c r="G992248" s="2"/>
      <c r="H992248" s="2"/>
      <c r="I992248" s="1"/>
      <c r="J992248" s="1"/>
      <c r="K992248" s="1"/>
      <c r="L992248" s="3"/>
    </row>
    <row r="992249" customFormat="1" spans="1:12">
      <c r="A992249" s="1"/>
      <c r="B992249" s="1"/>
      <c r="C992249" s="1"/>
      <c r="D992249" s="1"/>
      <c r="E992249" s="1"/>
      <c r="F992249" s="1"/>
      <c r="G992249" s="2"/>
      <c r="H992249" s="2"/>
      <c r="I992249" s="1"/>
      <c r="J992249" s="1"/>
      <c r="K992249" s="1"/>
      <c r="L992249" s="3"/>
    </row>
    <row r="992250" customFormat="1" spans="1:12">
      <c r="A992250" s="1"/>
      <c r="B992250" s="1"/>
      <c r="C992250" s="1"/>
      <c r="D992250" s="1"/>
      <c r="E992250" s="1"/>
      <c r="F992250" s="1"/>
      <c r="G992250" s="2"/>
      <c r="H992250" s="2"/>
      <c r="I992250" s="1"/>
      <c r="J992250" s="1"/>
      <c r="K992250" s="1"/>
      <c r="L992250" s="3"/>
    </row>
    <row r="992251" customFormat="1" spans="1:12">
      <c r="A992251" s="1"/>
      <c r="B992251" s="1"/>
      <c r="C992251" s="1"/>
      <c r="D992251" s="1"/>
      <c r="E992251" s="1"/>
      <c r="F992251" s="1"/>
      <c r="G992251" s="2"/>
      <c r="H992251" s="2"/>
      <c r="I992251" s="1"/>
      <c r="J992251" s="1"/>
      <c r="K992251" s="1"/>
      <c r="L992251" s="3"/>
    </row>
    <row r="992252" customFormat="1" spans="1:12">
      <c r="A992252" s="1"/>
      <c r="B992252" s="1"/>
      <c r="C992252" s="1"/>
      <c r="D992252" s="1"/>
      <c r="E992252" s="1"/>
      <c r="F992252" s="1"/>
      <c r="G992252" s="2"/>
      <c r="H992252" s="2"/>
      <c r="I992252" s="1"/>
      <c r="J992252" s="1"/>
      <c r="K992252" s="1"/>
      <c r="L992252" s="3"/>
    </row>
    <row r="992253" customFormat="1" spans="1:12">
      <c r="A992253" s="1"/>
      <c r="B992253" s="1"/>
      <c r="C992253" s="1"/>
      <c r="D992253" s="1"/>
      <c r="E992253" s="1"/>
      <c r="F992253" s="1"/>
      <c r="G992253" s="2"/>
      <c r="H992253" s="2"/>
      <c r="I992253" s="1"/>
      <c r="J992253" s="1"/>
      <c r="K992253" s="1"/>
      <c r="L992253" s="3"/>
    </row>
    <row r="992254" customFormat="1" spans="1:12">
      <c r="A992254" s="1"/>
      <c r="B992254" s="1"/>
      <c r="C992254" s="1"/>
      <c r="D992254" s="1"/>
      <c r="E992254" s="1"/>
      <c r="F992254" s="1"/>
      <c r="G992254" s="2"/>
      <c r="H992254" s="2"/>
      <c r="I992254" s="1"/>
      <c r="J992254" s="1"/>
      <c r="K992254" s="1"/>
      <c r="L992254" s="3"/>
    </row>
    <row r="992255" customFormat="1" spans="1:12">
      <c r="A992255" s="1"/>
      <c r="B992255" s="1"/>
      <c r="C992255" s="1"/>
      <c r="D992255" s="1"/>
      <c r="E992255" s="1"/>
      <c r="F992255" s="1"/>
      <c r="G992255" s="2"/>
      <c r="H992255" s="2"/>
      <c r="I992255" s="1"/>
      <c r="J992255" s="1"/>
      <c r="K992255" s="1"/>
      <c r="L992255" s="3"/>
    </row>
    <row r="992256" customFormat="1" spans="1:12">
      <c r="A992256" s="1"/>
      <c r="B992256" s="1"/>
      <c r="C992256" s="1"/>
      <c r="D992256" s="1"/>
      <c r="E992256" s="1"/>
      <c r="F992256" s="1"/>
      <c r="G992256" s="2"/>
      <c r="H992256" s="2"/>
      <c r="I992256" s="1"/>
      <c r="J992256" s="1"/>
      <c r="K992256" s="1"/>
      <c r="L992256" s="3"/>
    </row>
    <row r="992257" customFormat="1" spans="1:12">
      <c r="A992257" s="1"/>
      <c r="B992257" s="1"/>
      <c r="C992257" s="1"/>
      <c r="D992257" s="1"/>
      <c r="E992257" s="1"/>
      <c r="F992257" s="1"/>
      <c r="G992257" s="2"/>
      <c r="H992257" s="2"/>
      <c r="I992257" s="1"/>
      <c r="J992257" s="1"/>
      <c r="K992257" s="1"/>
      <c r="L992257" s="3"/>
    </row>
    <row r="992258" customFormat="1" spans="1:12">
      <c r="A992258" s="1"/>
      <c r="B992258" s="1"/>
      <c r="C992258" s="1"/>
      <c r="D992258" s="1"/>
      <c r="E992258" s="1"/>
      <c r="F992258" s="1"/>
      <c r="G992258" s="2"/>
      <c r="H992258" s="2"/>
      <c r="I992258" s="1"/>
      <c r="J992258" s="1"/>
      <c r="K992258" s="1"/>
      <c r="L992258" s="3"/>
    </row>
    <row r="992259" customFormat="1" spans="1:12">
      <c r="A992259" s="1"/>
      <c r="B992259" s="1"/>
      <c r="C992259" s="1"/>
      <c r="D992259" s="1"/>
      <c r="E992259" s="1"/>
      <c r="F992259" s="1"/>
      <c r="G992259" s="2"/>
      <c r="H992259" s="2"/>
      <c r="I992259" s="1"/>
      <c r="J992259" s="1"/>
      <c r="K992259" s="1"/>
      <c r="L992259" s="3"/>
    </row>
    <row r="992260" customFormat="1" spans="1:12">
      <c r="A992260" s="1"/>
      <c r="B992260" s="1"/>
      <c r="C992260" s="1"/>
      <c r="D992260" s="1"/>
      <c r="E992260" s="1"/>
      <c r="F992260" s="1"/>
      <c r="G992260" s="2"/>
      <c r="H992260" s="2"/>
      <c r="I992260" s="1"/>
      <c r="J992260" s="1"/>
      <c r="K992260" s="1"/>
      <c r="L992260" s="3"/>
    </row>
    <row r="992261" customFormat="1" spans="1:12">
      <c r="A992261" s="1"/>
      <c r="B992261" s="1"/>
      <c r="C992261" s="1"/>
      <c r="D992261" s="1"/>
      <c r="E992261" s="1"/>
      <c r="F992261" s="1"/>
      <c r="G992261" s="2"/>
      <c r="H992261" s="2"/>
      <c r="I992261" s="1"/>
      <c r="J992261" s="1"/>
      <c r="K992261" s="1"/>
      <c r="L992261" s="3"/>
    </row>
    <row r="992262" customFormat="1" spans="1:12">
      <c r="A992262" s="1"/>
      <c r="B992262" s="1"/>
      <c r="C992262" s="1"/>
      <c r="D992262" s="1"/>
      <c r="E992262" s="1"/>
      <c r="F992262" s="1"/>
      <c r="G992262" s="2"/>
      <c r="H992262" s="2"/>
      <c r="I992262" s="1"/>
      <c r="J992262" s="1"/>
      <c r="K992262" s="1"/>
      <c r="L992262" s="3"/>
    </row>
    <row r="992263" customFormat="1" spans="1:12">
      <c r="A992263" s="1"/>
      <c r="B992263" s="1"/>
      <c r="C992263" s="1"/>
      <c r="D992263" s="1"/>
      <c r="E992263" s="1"/>
      <c r="F992263" s="1"/>
      <c r="G992263" s="2"/>
      <c r="H992263" s="2"/>
      <c r="I992263" s="1"/>
      <c r="J992263" s="1"/>
      <c r="K992263" s="1"/>
      <c r="L992263" s="3"/>
    </row>
    <row r="992264" customFormat="1" spans="1:12">
      <c r="A992264" s="1"/>
      <c r="B992264" s="1"/>
      <c r="C992264" s="1"/>
      <c r="D992264" s="1"/>
      <c r="E992264" s="1"/>
      <c r="F992264" s="1"/>
      <c r="G992264" s="2"/>
      <c r="H992264" s="2"/>
      <c r="I992264" s="1"/>
      <c r="J992264" s="1"/>
      <c r="K992264" s="1"/>
      <c r="L992264" s="3"/>
    </row>
    <row r="992265" customFormat="1" spans="1:12">
      <c r="A992265" s="1"/>
      <c r="B992265" s="1"/>
      <c r="C992265" s="1"/>
      <c r="D992265" s="1"/>
      <c r="E992265" s="1"/>
      <c r="F992265" s="1"/>
      <c r="G992265" s="2"/>
      <c r="H992265" s="2"/>
      <c r="I992265" s="1"/>
      <c r="J992265" s="1"/>
      <c r="K992265" s="1"/>
      <c r="L992265" s="3"/>
    </row>
    <row r="992266" customFormat="1" spans="1:12">
      <c r="A992266" s="1"/>
      <c r="B992266" s="1"/>
      <c r="C992266" s="1"/>
      <c r="D992266" s="1"/>
      <c r="E992266" s="1"/>
      <c r="F992266" s="1"/>
      <c r="G992266" s="2"/>
      <c r="H992266" s="2"/>
      <c r="I992266" s="1"/>
      <c r="J992266" s="1"/>
      <c r="K992266" s="1"/>
      <c r="L992266" s="3"/>
    </row>
    <row r="992267" customFormat="1" spans="1:12">
      <c r="A992267" s="1"/>
      <c r="B992267" s="1"/>
      <c r="C992267" s="1"/>
      <c r="D992267" s="1"/>
      <c r="E992267" s="1"/>
      <c r="F992267" s="1"/>
      <c r="G992267" s="2"/>
      <c r="H992267" s="2"/>
      <c r="I992267" s="1"/>
      <c r="J992267" s="1"/>
      <c r="K992267" s="1"/>
      <c r="L992267" s="3"/>
    </row>
    <row r="992268" customFormat="1" spans="1:12">
      <c r="A992268" s="1"/>
      <c r="B992268" s="1"/>
      <c r="C992268" s="1"/>
      <c r="D992268" s="1"/>
      <c r="E992268" s="1"/>
      <c r="F992268" s="1"/>
      <c r="G992268" s="2"/>
      <c r="H992268" s="2"/>
      <c r="I992268" s="1"/>
      <c r="J992268" s="1"/>
      <c r="K992268" s="1"/>
      <c r="L992268" s="3"/>
    </row>
    <row r="992269" customFormat="1" spans="1:12">
      <c r="A992269" s="1"/>
      <c r="B992269" s="1"/>
      <c r="C992269" s="1"/>
      <c r="D992269" s="1"/>
      <c r="E992269" s="1"/>
      <c r="F992269" s="1"/>
      <c r="G992269" s="2"/>
      <c r="H992269" s="2"/>
      <c r="I992269" s="1"/>
      <c r="J992269" s="1"/>
      <c r="K992269" s="1"/>
      <c r="L992269" s="3"/>
    </row>
    <row r="992270" customFormat="1" spans="1:12">
      <c r="A992270" s="1"/>
      <c r="B992270" s="1"/>
      <c r="C992270" s="1"/>
      <c r="D992270" s="1"/>
      <c r="E992270" s="1"/>
      <c r="F992270" s="1"/>
      <c r="G992270" s="2"/>
      <c r="H992270" s="2"/>
      <c r="I992270" s="1"/>
      <c r="J992270" s="1"/>
      <c r="K992270" s="1"/>
      <c r="L992270" s="3"/>
    </row>
    <row r="992271" customFormat="1" spans="1:12">
      <c r="A992271" s="1"/>
      <c r="B992271" s="1"/>
      <c r="C992271" s="1"/>
      <c r="D992271" s="1"/>
      <c r="E992271" s="1"/>
      <c r="F992271" s="1"/>
      <c r="G992271" s="2"/>
      <c r="H992271" s="2"/>
      <c r="I992271" s="1"/>
      <c r="J992271" s="1"/>
      <c r="K992271" s="1"/>
      <c r="L992271" s="3"/>
    </row>
    <row r="992272" customFormat="1" spans="1:12">
      <c r="A992272" s="1"/>
      <c r="B992272" s="1"/>
      <c r="C992272" s="1"/>
      <c r="D992272" s="1"/>
      <c r="E992272" s="1"/>
      <c r="F992272" s="1"/>
      <c r="G992272" s="2"/>
      <c r="H992272" s="2"/>
      <c r="I992272" s="1"/>
      <c r="J992272" s="1"/>
      <c r="K992272" s="1"/>
      <c r="L992272" s="3"/>
    </row>
    <row r="992273" customFormat="1" spans="1:12">
      <c r="A992273" s="1"/>
      <c r="B992273" s="1"/>
      <c r="C992273" s="1"/>
      <c r="D992273" s="1"/>
      <c r="E992273" s="1"/>
      <c r="F992273" s="1"/>
      <c r="G992273" s="2"/>
      <c r="H992273" s="2"/>
      <c r="I992273" s="1"/>
      <c r="J992273" s="1"/>
      <c r="K992273" s="1"/>
      <c r="L992273" s="3"/>
    </row>
    <row r="992274" customFormat="1" spans="1:12">
      <c r="A992274" s="1"/>
      <c r="B992274" s="1"/>
      <c r="C992274" s="1"/>
      <c r="D992274" s="1"/>
      <c r="E992274" s="1"/>
      <c r="F992274" s="1"/>
      <c r="G992274" s="2"/>
      <c r="H992274" s="2"/>
      <c r="I992274" s="1"/>
      <c r="J992274" s="1"/>
      <c r="K992274" s="1"/>
      <c r="L992274" s="3"/>
    </row>
    <row r="992275" customFormat="1" spans="1:12">
      <c r="A992275" s="1"/>
      <c r="B992275" s="1"/>
      <c r="C992275" s="1"/>
      <c r="D992275" s="1"/>
      <c r="E992275" s="1"/>
      <c r="F992275" s="1"/>
      <c r="G992275" s="2"/>
      <c r="H992275" s="2"/>
      <c r="I992275" s="1"/>
      <c r="J992275" s="1"/>
      <c r="K992275" s="1"/>
      <c r="L992275" s="3"/>
    </row>
    <row r="992276" customFormat="1" spans="1:12">
      <c r="A992276" s="1"/>
      <c r="B992276" s="1"/>
      <c r="C992276" s="1"/>
      <c r="D992276" s="1"/>
      <c r="E992276" s="1"/>
      <c r="F992276" s="1"/>
      <c r="G992276" s="2"/>
      <c r="H992276" s="2"/>
      <c r="I992276" s="1"/>
      <c r="J992276" s="1"/>
      <c r="K992276" s="1"/>
      <c r="L992276" s="3"/>
    </row>
    <row r="992277" customFormat="1" spans="1:12">
      <c r="A992277" s="1"/>
      <c r="B992277" s="1"/>
      <c r="C992277" s="1"/>
      <c r="D992277" s="1"/>
      <c r="E992277" s="1"/>
      <c r="F992277" s="1"/>
      <c r="G992277" s="2"/>
      <c r="H992277" s="2"/>
      <c r="I992277" s="1"/>
      <c r="J992277" s="1"/>
      <c r="K992277" s="1"/>
      <c r="L992277" s="3"/>
    </row>
    <row r="992278" customFormat="1" spans="1:12">
      <c r="A992278" s="1"/>
      <c r="B992278" s="1"/>
      <c r="C992278" s="1"/>
      <c r="D992278" s="1"/>
      <c r="E992278" s="1"/>
      <c r="F992278" s="1"/>
      <c r="G992278" s="2"/>
      <c r="H992278" s="2"/>
      <c r="I992278" s="1"/>
      <c r="J992278" s="1"/>
      <c r="K992278" s="1"/>
      <c r="L992278" s="3"/>
    </row>
    <row r="992279" customFormat="1" spans="1:12">
      <c r="A992279" s="1"/>
      <c r="B992279" s="1"/>
      <c r="C992279" s="1"/>
      <c r="D992279" s="1"/>
      <c r="E992279" s="1"/>
      <c r="F992279" s="1"/>
      <c r="G992279" s="2"/>
      <c r="H992279" s="2"/>
      <c r="I992279" s="1"/>
      <c r="J992279" s="1"/>
      <c r="K992279" s="1"/>
      <c r="L992279" s="3"/>
    </row>
    <row r="992280" customFormat="1" spans="1:12">
      <c r="A992280" s="1"/>
      <c r="B992280" s="1"/>
      <c r="C992280" s="1"/>
      <c r="D992280" s="1"/>
      <c r="E992280" s="1"/>
      <c r="F992280" s="1"/>
      <c r="G992280" s="2"/>
      <c r="H992280" s="2"/>
      <c r="I992280" s="1"/>
      <c r="J992280" s="1"/>
      <c r="K992280" s="1"/>
      <c r="L992280" s="3"/>
    </row>
    <row r="992281" customFormat="1" spans="1:12">
      <c r="A992281" s="1"/>
      <c r="B992281" s="1"/>
      <c r="C992281" s="1"/>
      <c r="D992281" s="1"/>
      <c r="E992281" s="1"/>
      <c r="F992281" s="1"/>
      <c r="G992281" s="2"/>
      <c r="H992281" s="2"/>
      <c r="I992281" s="1"/>
      <c r="J992281" s="1"/>
      <c r="K992281" s="1"/>
      <c r="L992281" s="3"/>
    </row>
    <row r="992282" customFormat="1" spans="1:12">
      <c r="A992282" s="1"/>
      <c r="B992282" s="1"/>
      <c r="C992282" s="1"/>
      <c r="D992282" s="1"/>
      <c r="E992282" s="1"/>
      <c r="F992282" s="1"/>
      <c r="G992282" s="2"/>
      <c r="H992282" s="2"/>
      <c r="I992282" s="1"/>
      <c r="J992282" s="1"/>
      <c r="K992282" s="1"/>
      <c r="L992282" s="3"/>
    </row>
    <row r="992283" customFormat="1" spans="1:12">
      <c r="A992283" s="1"/>
      <c r="B992283" s="1"/>
      <c r="C992283" s="1"/>
      <c r="D992283" s="1"/>
      <c r="E992283" s="1"/>
      <c r="F992283" s="1"/>
      <c r="G992283" s="2"/>
      <c r="H992283" s="2"/>
      <c r="I992283" s="1"/>
      <c r="J992283" s="1"/>
      <c r="K992283" s="1"/>
      <c r="L992283" s="3"/>
    </row>
    <row r="992284" customFormat="1" spans="1:12">
      <c r="A992284" s="1"/>
      <c r="B992284" s="1"/>
      <c r="C992284" s="1"/>
      <c r="D992284" s="1"/>
      <c r="E992284" s="1"/>
      <c r="F992284" s="1"/>
      <c r="G992284" s="2"/>
      <c r="H992284" s="2"/>
      <c r="I992284" s="1"/>
      <c r="J992284" s="1"/>
      <c r="K992284" s="1"/>
      <c r="L992284" s="3"/>
    </row>
    <row r="992285" customFormat="1" spans="1:12">
      <c r="A992285" s="1"/>
      <c r="B992285" s="1"/>
      <c r="C992285" s="1"/>
      <c r="D992285" s="1"/>
      <c r="E992285" s="1"/>
      <c r="F992285" s="1"/>
      <c r="G992285" s="2"/>
      <c r="H992285" s="2"/>
      <c r="I992285" s="1"/>
      <c r="J992285" s="1"/>
      <c r="K992285" s="1"/>
      <c r="L992285" s="3"/>
    </row>
    <row r="992286" customFormat="1" spans="1:12">
      <c r="A992286" s="1"/>
      <c r="B992286" s="1"/>
      <c r="C992286" s="1"/>
      <c r="D992286" s="1"/>
      <c r="E992286" s="1"/>
      <c r="F992286" s="1"/>
      <c r="G992286" s="2"/>
      <c r="H992286" s="2"/>
      <c r="I992286" s="1"/>
      <c r="J992286" s="1"/>
      <c r="K992286" s="1"/>
      <c r="L992286" s="3"/>
    </row>
    <row r="992287" customFormat="1" spans="1:12">
      <c r="A992287" s="1"/>
      <c r="B992287" s="1"/>
      <c r="C992287" s="1"/>
      <c r="D992287" s="1"/>
      <c r="E992287" s="1"/>
      <c r="F992287" s="1"/>
      <c r="G992287" s="2"/>
      <c r="H992287" s="2"/>
      <c r="I992287" s="1"/>
      <c r="J992287" s="1"/>
      <c r="K992287" s="1"/>
      <c r="L992287" s="3"/>
    </row>
    <row r="992288" customFormat="1" spans="1:12">
      <c r="A992288" s="1"/>
      <c r="B992288" s="1"/>
      <c r="C992288" s="1"/>
      <c r="D992288" s="1"/>
      <c r="E992288" s="1"/>
      <c r="F992288" s="1"/>
      <c r="G992288" s="2"/>
      <c r="H992288" s="2"/>
      <c r="I992288" s="1"/>
      <c r="J992288" s="1"/>
      <c r="K992288" s="1"/>
      <c r="L992288" s="3"/>
    </row>
    <row r="992289" customFormat="1" spans="1:12">
      <c r="A992289" s="1"/>
      <c r="B992289" s="1"/>
      <c r="C992289" s="1"/>
      <c r="D992289" s="1"/>
      <c r="E992289" s="1"/>
      <c r="F992289" s="1"/>
      <c r="G992289" s="2"/>
      <c r="H992289" s="2"/>
      <c r="I992289" s="1"/>
      <c r="J992289" s="1"/>
      <c r="K992289" s="1"/>
      <c r="L992289" s="3"/>
    </row>
    <row r="992290" customFormat="1" spans="1:12">
      <c r="A992290" s="1"/>
      <c r="B992290" s="1"/>
      <c r="C992290" s="1"/>
      <c r="D992290" s="1"/>
      <c r="E992290" s="1"/>
      <c r="F992290" s="1"/>
      <c r="G992290" s="2"/>
      <c r="H992290" s="2"/>
      <c r="I992290" s="1"/>
      <c r="J992290" s="1"/>
      <c r="K992290" s="1"/>
      <c r="L992290" s="3"/>
    </row>
    <row r="992291" customFormat="1" spans="1:12">
      <c r="A992291" s="1"/>
      <c r="B992291" s="1"/>
      <c r="C992291" s="1"/>
      <c r="D992291" s="1"/>
      <c r="E992291" s="1"/>
      <c r="F992291" s="1"/>
      <c r="G992291" s="2"/>
      <c r="H992291" s="2"/>
      <c r="I992291" s="1"/>
      <c r="J992291" s="1"/>
      <c r="K992291" s="1"/>
      <c r="L992291" s="3"/>
    </row>
    <row r="992292" customFormat="1" spans="1:12">
      <c r="A992292" s="1"/>
      <c r="B992292" s="1"/>
      <c r="C992292" s="1"/>
      <c r="D992292" s="1"/>
      <c r="E992292" s="1"/>
      <c r="F992292" s="1"/>
      <c r="G992292" s="2"/>
      <c r="H992292" s="2"/>
      <c r="I992292" s="1"/>
      <c r="J992292" s="1"/>
      <c r="K992292" s="1"/>
      <c r="L992292" s="3"/>
    </row>
    <row r="992293" customFormat="1" spans="1:12">
      <c r="A992293" s="1"/>
      <c r="B992293" s="1"/>
      <c r="C992293" s="1"/>
      <c r="D992293" s="1"/>
      <c r="E992293" s="1"/>
      <c r="F992293" s="1"/>
      <c r="G992293" s="2"/>
      <c r="H992293" s="2"/>
      <c r="I992293" s="1"/>
      <c r="J992293" s="1"/>
      <c r="K992293" s="1"/>
      <c r="L992293" s="3"/>
    </row>
    <row r="992294" customFormat="1" spans="1:12">
      <c r="A992294" s="1"/>
      <c r="B992294" s="1"/>
      <c r="C992294" s="1"/>
      <c r="D992294" s="1"/>
      <c r="E992294" s="1"/>
      <c r="F992294" s="1"/>
      <c r="G992294" s="2"/>
      <c r="H992294" s="2"/>
      <c r="I992294" s="1"/>
      <c r="J992294" s="1"/>
      <c r="K992294" s="1"/>
      <c r="L992294" s="3"/>
    </row>
    <row r="992295" customFormat="1" spans="1:12">
      <c r="A992295" s="1"/>
      <c r="B992295" s="1"/>
      <c r="C992295" s="1"/>
      <c r="D992295" s="1"/>
      <c r="E992295" s="1"/>
      <c r="F992295" s="1"/>
      <c r="G992295" s="2"/>
      <c r="H992295" s="2"/>
      <c r="I992295" s="1"/>
      <c r="J992295" s="1"/>
      <c r="K992295" s="1"/>
      <c r="L992295" s="3"/>
    </row>
    <row r="992296" customFormat="1" spans="1:12">
      <c r="A992296" s="1"/>
      <c r="B992296" s="1"/>
      <c r="C992296" s="1"/>
      <c r="D992296" s="1"/>
      <c r="E992296" s="1"/>
      <c r="F992296" s="1"/>
      <c r="G992296" s="2"/>
      <c r="H992296" s="2"/>
      <c r="I992296" s="1"/>
      <c r="J992296" s="1"/>
      <c r="K992296" s="1"/>
      <c r="L992296" s="3"/>
    </row>
    <row r="992297" customFormat="1" spans="1:12">
      <c r="A992297" s="1"/>
      <c r="B992297" s="1"/>
      <c r="C992297" s="1"/>
      <c r="D992297" s="1"/>
      <c r="E992297" s="1"/>
      <c r="F992297" s="1"/>
      <c r="G992297" s="2"/>
      <c r="H992297" s="2"/>
      <c r="I992297" s="1"/>
      <c r="J992297" s="1"/>
      <c r="K992297" s="1"/>
      <c r="L992297" s="3"/>
    </row>
    <row r="992298" customFormat="1" spans="1:12">
      <c r="A992298" s="1"/>
      <c r="B992298" s="1"/>
      <c r="C992298" s="1"/>
      <c r="D992298" s="1"/>
      <c r="E992298" s="1"/>
      <c r="F992298" s="1"/>
      <c r="G992298" s="2"/>
      <c r="H992298" s="2"/>
      <c r="I992298" s="1"/>
      <c r="J992298" s="1"/>
      <c r="K992298" s="1"/>
      <c r="L992298" s="3"/>
    </row>
    <row r="992299" customFormat="1" spans="1:12">
      <c r="A992299" s="1"/>
      <c r="B992299" s="1"/>
      <c r="C992299" s="1"/>
      <c r="D992299" s="1"/>
      <c r="E992299" s="1"/>
      <c r="F992299" s="1"/>
      <c r="G992299" s="2"/>
      <c r="H992299" s="2"/>
      <c r="I992299" s="1"/>
      <c r="J992299" s="1"/>
      <c r="K992299" s="1"/>
      <c r="L992299" s="3"/>
    </row>
    <row r="992300" customFormat="1" spans="1:12">
      <c r="A992300" s="1"/>
      <c r="B992300" s="1"/>
      <c r="C992300" s="1"/>
      <c r="D992300" s="1"/>
      <c r="E992300" s="1"/>
      <c r="F992300" s="1"/>
      <c r="G992300" s="2"/>
      <c r="H992300" s="2"/>
      <c r="I992300" s="1"/>
      <c r="J992300" s="1"/>
      <c r="K992300" s="1"/>
      <c r="L992300" s="3"/>
    </row>
    <row r="992301" customFormat="1" spans="1:12">
      <c r="A992301" s="1"/>
      <c r="B992301" s="1"/>
      <c r="C992301" s="1"/>
      <c r="D992301" s="1"/>
      <c r="E992301" s="1"/>
      <c r="F992301" s="1"/>
      <c r="G992301" s="2"/>
      <c r="H992301" s="2"/>
      <c r="I992301" s="1"/>
      <c r="J992301" s="1"/>
      <c r="K992301" s="1"/>
      <c r="L992301" s="3"/>
    </row>
    <row r="992302" customFormat="1" spans="1:12">
      <c r="A992302" s="1"/>
      <c r="B992302" s="1"/>
      <c r="C992302" s="1"/>
      <c r="D992302" s="1"/>
      <c r="E992302" s="1"/>
      <c r="F992302" s="1"/>
      <c r="G992302" s="2"/>
      <c r="H992302" s="2"/>
      <c r="I992302" s="1"/>
      <c r="J992302" s="1"/>
      <c r="K992302" s="1"/>
      <c r="L992302" s="3"/>
    </row>
    <row r="992303" customFormat="1" spans="1:12">
      <c r="A992303" s="1"/>
      <c r="B992303" s="1"/>
      <c r="C992303" s="1"/>
      <c r="D992303" s="1"/>
      <c r="E992303" s="1"/>
      <c r="F992303" s="1"/>
      <c r="G992303" s="2"/>
      <c r="H992303" s="2"/>
      <c r="I992303" s="1"/>
      <c r="J992303" s="1"/>
      <c r="K992303" s="1"/>
      <c r="L992303" s="3"/>
    </row>
    <row r="992304" customFormat="1" spans="1:12">
      <c r="A992304" s="1"/>
      <c r="B992304" s="1"/>
      <c r="C992304" s="1"/>
      <c r="D992304" s="1"/>
      <c r="E992304" s="1"/>
      <c r="F992304" s="1"/>
      <c r="G992304" s="2"/>
      <c r="H992304" s="2"/>
      <c r="I992304" s="1"/>
      <c r="J992304" s="1"/>
      <c r="K992304" s="1"/>
      <c r="L992304" s="3"/>
    </row>
    <row r="992305" customFormat="1" spans="1:12">
      <c r="A992305" s="1"/>
      <c r="B992305" s="1"/>
      <c r="C992305" s="1"/>
      <c r="D992305" s="1"/>
      <c r="E992305" s="1"/>
      <c r="F992305" s="1"/>
      <c r="G992305" s="2"/>
      <c r="H992305" s="2"/>
      <c r="I992305" s="1"/>
      <c r="J992305" s="1"/>
      <c r="K992305" s="1"/>
      <c r="L992305" s="3"/>
    </row>
    <row r="992306" customFormat="1" spans="1:12">
      <c r="A992306" s="1"/>
      <c r="B992306" s="1"/>
      <c r="C992306" s="1"/>
      <c r="D992306" s="1"/>
      <c r="E992306" s="1"/>
      <c r="F992306" s="1"/>
      <c r="G992306" s="2"/>
      <c r="H992306" s="2"/>
      <c r="I992306" s="1"/>
      <c r="J992306" s="1"/>
      <c r="K992306" s="1"/>
      <c r="L992306" s="3"/>
    </row>
    <row r="992307" customFormat="1" spans="1:12">
      <c r="A992307" s="1"/>
      <c r="B992307" s="1"/>
      <c r="C992307" s="1"/>
      <c r="D992307" s="1"/>
      <c r="E992307" s="1"/>
      <c r="F992307" s="1"/>
      <c r="G992307" s="2"/>
      <c r="H992307" s="2"/>
      <c r="I992307" s="1"/>
      <c r="J992307" s="1"/>
      <c r="K992307" s="1"/>
      <c r="L992307" s="3"/>
    </row>
    <row r="992308" customFormat="1" spans="1:12">
      <c r="A992308" s="1"/>
      <c r="B992308" s="1"/>
      <c r="C992308" s="1"/>
      <c r="D992308" s="1"/>
      <c r="E992308" s="1"/>
      <c r="F992308" s="1"/>
      <c r="G992308" s="2"/>
      <c r="H992308" s="2"/>
      <c r="I992308" s="1"/>
      <c r="J992308" s="1"/>
      <c r="K992308" s="1"/>
      <c r="L992308" s="3"/>
    </row>
    <row r="992309" customFormat="1" spans="1:12">
      <c r="A992309" s="1"/>
      <c r="B992309" s="1"/>
      <c r="C992309" s="1"/>
      <c r="D992309" s="1"/>
      <c r="E992309" s="1"/>
      <c r="F992309" s="1"/>
      <c r="G992309" s="2"/>
      <c r="H992309" s="2"/>
      <c r="I992309" s="1"/>
      <c r="J992309" s="1"/>
      <c r="K992309" s="1"/>
      <c r="L992309" s="3"/>
    </row>
    <row r="992310" customFormat="1" spans="1:12">
      <c r="A992310" s="1"/>
      <c r="B992310" s="1"/>
      <c r="C992310" s="1"/>
      <c r="D992310" s="1"/>
      <c r="E992310" s="1"/>
      <c r="F992310" s="1"/>
      <c r="G992310" s="2"/>
      <c r="H992310" s="2"/>
      <c r="I992310" s="1"/>
      <c r="J992310" s="1"/>
      <c r="K992310" s="1"/>
      <c r="L992310" s="3"/>
    </row>
    <row r="992311" customFormat="1" spans="1:12">
      <c r="A992311" s="1"/>
      <c r="B992311" s="1"/>
      <c r="C992311" s="1"/>
      <c r="D992311" s="1"/>
      <c r="E992311" s="1"/>
      <c r="F992311" s="1"/>
      <c r="G992311" s="2"/>
      <c r="H992311" s="2"/>
      <c r="I992311" s="1"/>
      <c r="J992311" s="1"/>
      <c r="K992311" s="1"/>
      <c r="L992311" s="3"/>
    </row>
    <row r="992312" customFormat="1" spans="1:12">
      <c r="A992312" s="1"/>
      <c r="B992312" s="1"/>
      <c r="C992312" s="1"/>
      <c r="D992312" s="1"/>
      <c r="E992312" s="1"/>
      <c r="F992312" s="1"/>
      <c r="G992312" s="2"/>
      <c r="H992312" s="2"/>
      <c r="I992312" s="1"/>
      <c r="J992312" s="1"/>
      <c r="K992312" s="1"/>
      <c r="L992312" s="3"/>
    </row>
    <row r="992313" customFormat="1" spans="1:12">
      <c r="A992313" s="1"/>
      <c r="B992313" s="1"/>
      <c r="C992313" s="1"/>
      <c r="D992313" s="1"/>
      <c r="E992313" s="1"/>
      <c r="F992313" s="1"/>
      <c r="G992313" s="2"/>
      <c r="H992313" s="2"/>
      <c r="I992313" s="1"/>
      <c r="J992313" s="1"/>
      <c r="K992313" s="1"/>
      <c r="L992313" s="3"/>
    </row>
    <row r="992314" customFormat="1" spans="1:12">
      <c r="A992314" s="1"/>
      <c r="B992314" s="1"/>
      <c r="C992314" s="1"/>
      <c r="D992314" s="1"/>
      <c r="E992314" s="1"/>
      <c r="F992314" s="1"/>
      <c r="G992314" s="2"/>
      <c r="H992314" s="2"/>
      <c r="I992314" s="1"/>
      <c r="J992314" s="1"/>
      <c r="K992314" s="1"/>
      <c r="L992314" s="3"/>
    </row>
    <row r="992315" customFormat="1" spans="1:12">
      <c r="A992315" s="1"/>
      <c r="B992315" s="1"/>
      <c r="C992315" s="1"/>
      <c r="D992315" s="1"/>
      <c r="E992315" s="1"/>
      <c r="F992315" s="1"/>
      <c r="G992315" s="2"/>
      <c r="H992315" s="2"/>
      <c r="I992315" s="1"/>
      <c r="J992315" s="1"/>
      <c r="K992315" s="1"/>
      <c r="L992315" s="3"/>
    </row>
    <row r="992316" customFormat="1" spans="1:12">
      <c r="A992316" s="1"/>
      <c r="B992316" s="1"/>
      <c r="C992316" s="1"/>
      <c r="D992316" s="1"/>
      <c r="E992316" s="1"/>
      <c r="F992316" s="1"/>
      <c r="G992316" s="2"/>
      <c r="H992316" s="2"/>
      <c r="I992316" s="1"/>
      <c r="J992316" s="1"/>
      <c r="K992316" s="1"/>
      <c r="L992316" s="3"/>
    </row>
    <row r="992317" customFormat="1" spans="1:12">
      <c r="A992317" s="1"/>
      <c r="B992317" s="1"/>
      <c r="C992317" s="1"/>
      <c r="D992317" s="1"/>
      <c r="E992317" s="1"/>
      <c r="F992317" s="1"/>
      <c r="G992317" s="2"/>
      <c r="H992317" s="2"/>
      <c r="I992317" s="1"/>
      <c r="J992317" s="1"/>
      <c r="K992317" s="1"/>
      <c r="L992317" s="3"/>
    </row>
    <row r="992318" customFormat="1" spans="1:12">
      <c r="A992318" s="1"/>
      <c r="B992318" s="1"/>
      <c r="C992318" s="1"/>
      <c r="D992318" s="1"/>
      <c r="E992318" s="1"/>
      <c r="F992318" s="1"/>
      <c r="G992318" s="2"/>
      <c r="H992318" s="2"/>
      <c r="I992318" s="1"/>
      <c r="J992318" s="1"/>
      <c r="K992318" s="1"/>
      <c r="L992318" s="3"/>
    </row>
    <row r="992319" customFormat="1" spans="1:12">
      <c r="A992319" s="1"/>
      <c r="B992319" s="1"/>
      <c r="C992319" s="1"/>
      <c r="D992319" s="1"/>
      <c r="E992319" s="1"/>
      <c r="F992319" s="1"/>
      <c r="G992319" s="2"/>
      <c r="H992319" s="2"/>
      <c r="I992319" s="1"/>
      <c r="J992319" s="1"/>
      <c r="K992319" s="1"/>
      <c r="L992319" s="3"/>
    </row>
    <row r="992320" customFormat="1" spans="1:12">
      <c r="A992320" s="1"/>
      <c r="B992320" s="1"/>
      <c r="C992320" s="1"/>
      <c r="D992320" s="1"/>
      <c r="E992320" s="1"/>
      <c r="F992320" s="1"/>
      <c r="G992320" s="2"/>
      <c r="H992320" s="2"/>
      <c r="I992320" s="1"/>
      <c r="J992320" s="1"/>
      <c r="K992320" s="1"/>
      <c r="L992320" s="3"/>
    </row>
    <row r="992321" customFormat="1" spans="1:12">
      <c r="A992321" s="1"/>
      <c r="B992321" s="1"/>
      <c r="C992321" s="1"/>
      <c r="D992321" s="1"/>
      <c r="E992321" s="1"/>
      <c r="F992321" s="1"/>
      <c r="G992321" s="2"/>
      <c r="H992321" s="2"/>
      <c r="I992321" s="1"/>
      <c r="J992321" s="1"/>
      <c r="K992321" s="1"/>
      <c r="L992321" s="3"/>
    </row>
    <row r="992322" customFormat="1" spans="1:12">
      <c r="A992322" s="1"/>
      <c r="B992322" s="1"/>
      <c r="C992322" s="1"/>
      <c r="D992322" s="1"/>
      <c r="E992322" s="1"/>
      <c r="F992322" s="1"/>
      <c r="G992322" s="2"/>
      <c r="H992322" s="2"/>
      <c r="I992322" s="1"/>
      <c r="J992322" s="1"/>
      <c r="K992322" s="1"/>
      <c r="L992322" s="3"/>
    </row>
    <row r="992323" customFormat="1" spans="1:12">
      <c r="A992323" s="1"/>
      <c r="B992323" s="1"/>
      <c r="C992323" s="1"/>
      <c r="D992323" s="1"/>
      <c r="E992323" s="1"/>
      <c r="F992323" s="1"/>
      <c r="G992323" s="2"/>
      <c r="H992323" s="2"/>
      <c r="I992323" s="1"/>
      <c r="J992323" s="1"/>
      <c r="K992323" s="1"/>
      <c r="L992323" s="3"/>
    </row>
    <row r="992324" customFormat="1" spans="1:12">
      <c r="A992324" s="1"/>
      <c r="B992324" s="1"/>
      <c r="C992324" s="1"/>
      <c r="D992324" s="1"/>
      <c r="E992324" s="1"/>
      <c r="F992324" s="1"/>
      <c r="G992324" s="2"/>
      <c r="H992324" s="2"/>
      <c r="I992324" s="1"/>
      <c r="J992324" s="1"/>
      <c r="K992324" s="1"/>
      <c r="L992324" s="3"/>
    </row>
    <row r="992325" customFormat="1" spans="1:12">
      <c r="A992325" s="1"/>
      <c r="B992325" s="1"/>
      <c r="C992325" s="1"/>
      <c r="D992325" s="1"/>
      <c r="E992325" s="1"/>
      <c r="F992325" s="1"/>
      <c r="G992325" s="2"/>
      <c r="H992325" s="2"/>
      <c r="I992325" s="1"/>
      <c r="J992325" s="1"/>
      <c r="K992325" s="1"/>
      <c r="L992325" s="3"/>
    </row>
    <row r="992326" customFormat="1" spans="1:12">
      <c r="A992326" s="1"/>
      <c r="B992326" s="1"/>
      <c r="C992326" s="1"/>
      <c r="D992326" s="1"/>
      <c r="E992326" s="1"/>
      <c r="F992326" s="1"/>
      <c r="G992326" s="2"/>
      <c r="H992326" s="2"/>
      <c r="I992326" s="1"/>
      <c r="J992326" s="1"/>
      <c r="K992326" s="1"/>
      <c r="L992326" s="3"/>
    </row>
    <row r="992327" customFormat="1" spans="1:12">
      <c r="A992327" s="1"/>
      <c r="B992327" s="1"/>
      <c r="C992327" s="1"/>
      <c r="D992327" s="1"/>
      <c r="E992327" s="1"/>
      <c r="F992327" s="1"/>
      <c r="G992327" s="2"/>
      <c r="H992327" s="2"/>
      <c r="I992327" s="1"/>
      <c r="J992327" s="1"/>
      <c r="K992327" s="1"/>
      <c r="L992327" s="3"/>
    </row>
    <row r="992328" customFormat="1" spans="1:12">
      <c r="A992328" s="1"/>
      <c r="B992328" s="1"/>
      <c r="C992328" s="1"/>
      <c r="D992328" s="1"/>
      <c r="E992328" s="1"/>
      <c r="F992328" s="1"/>
      <c r="G992328" s="2"/>
      <c r="H992328" s="2"/>
      <c r="I992328" s="1"/>
      <c r="J992328" s="1"/>
      <c r="K992328" s="1"/>
      <c r="L992328" s="3"/>
    </row>
    <row r="992329" customFormat="1" spans="1:12">
      <c r="A992329" s="1"/>
      <c r="B992329" s="1"/>
      <c r="C992329" s="1"/>
      <c r="D992329" s="1"/>
      <c r="E992329" s="1"/>
      <c r="F992329" s="1"/>
      <c r="G992329" s="2"/>
      <c r="H992329" s="2"/>
      <c r="I992329" s="1"/>
      <c r="J992329" s="1"/>
      <c r="K992329" s="1"/>
      <c r="L992329" s="3"/>
    </row>
    <row r="992330" customFormat="1" spans="1:12">
      <c r="A992330" s="1"/>
      <c r="B992330" s="1"/>
      <c r="C992330" s="1"/>
      <c r="D992330" s="1"/>
      <c r="E992330" s="1"/>
      <c r="F992330" s="1"/>
      <c r="G992330" s="2"/>
      <c r="H992330" s="2"/>
      <c r="I992330" s="1"/>
      <c r="J992330" s="1"/>
      <c r="K992330" s="1"/>
      <c r="L992330" s="3"/>
    </row>
    <row r="992331" customFormat="1" spans="1:12">
      <c r="A992331" s="1"/>
      <c r="B992331" s="1"/>
      <c r="C992331" s="1"/>
      <c r="D992331" s="1"/>
      <c r="E992331" s="1"/>
      <c r="F992331" s="1"/>
      <c r="G992331" s="2"/>
      <c r="H992331" s="2"/>
      <c r="I992331" s="1"/>
      <c r="J992331" s="1"/>
      <c r="K992331" s="1"/>
      <c r="L992331" s="3"/>
    </row>
    <row r="992332" customFormat="1" spans="1:12">
      <c r="A992332" s="1"/>
      <c r="B992332" s="1"/>
      <c r="C992332" s="1"/>
      <c r="D992332" s="1"/>
      <c r="E992332" s="1"/>
      <c r="F992332" s="1"/>
      <c r="G992332" s="2"/>
      <c r="H992332" s="2"/>
      <c r="I992332" s="1"/>
      <c r="J992332" s="1"/>
      <c r="K992332" s="1"/>
      <c r="L992332" s="3"/>
    </row>
    <row r="992333" customFormat="1" spans="1:12">
      <c r="A992333" s="1"/>
      <c r="B992333" s="1"/>
      <c r="C992333" s="1"/>
      <c r="D992333" s="1"/>
      <c r="E992333" s="1"/>
      <c r="F992333" s="1"/>
      <c r="G992333" s="2"/>
      <c r="H992333" s="2"/>
      <c r="I992333" s="1"/>
      <c r="J992333" s="1"/>
      <c r="K992333" s="1"/>
      <c r="L992333" s="3"/>
    </row>
    <row r="992334" customFormat="1" spans="1:12">
      <c r="A992334" s="1"/>
      <c r="B992334" s="1"/>
      <c r="C992334" s="1"/>
      <c r="D992334" s="1"/>
      <c r="E992334" s="1"/>
      <c r="F992334" s="1"/>
      <c r="G992334" s="2"/>
      <c r="H992334" s="2"/>
      <c r="I992334" s="1"/>
      <c r="J992334" s="1"/>
      <c r="K992334" s="1"/>
      <c r="L992334" s="3"/>
    </row>
    <row r="992335" customFormat="1" spans="1:12">
      <c r="A992335" s="1"/>
      <c r="B992335" s="1"/>
      <c r="C992335" s="1"/>
      <c r="D992335" s="1"/>
      <c r="E992335" s="1"/>
      <c r="F992335" s="1"/>
      <c r="G992335" s="2"/>
      <c r="H992335" s="2"/>
      <c r="I992335" s="1"/>
      <c r="J992335" s="1"/>
      <c r="K992335" s="1"/>
      <c r="L992335" s="3"/>
    </row>
    <row r="992336" customFormat="1" spans="1:12">
      <c r="A992336" s="1"/>
      <c r="B992336" s="1"/>
      <c r="C992336" s="1"/>
      <c r="D992336" s="1"/>
      <c r="E992336" s="1"/>
      <c r="F992336" s="1"/>
      <c r="G992336" s="2"/>
      <c r="H992336" s="2"/>
      <c r="I992336" s="1"/>
      <c r="J992336" s="1"/>
      <c r="K992336" s="1"/>
      <c r="L992336" s="3"/>
    </row>
    <row r="992337" customFormat="1" spans="1:12">
      <c r="A992337" s="1"/>
      <c r="B992337" s="1"/>
      <c r="C992337" s="1"/>
      <c r="D992337" s="1"/>
      <c r="E992337" s="1"/>
      <c r="F992337" s="1"/>
      <c r="G992337" s="2"/>
      <c r="H992337" s="2"/>
      <c r="I992337" s="1"/>
      <c r="J992337" s="1"/>
      <c r="K992337" s="1"/>
      <c r="L992337" s="3"/>
    </row>
    <row r="992338" customFormat="1" spans="1:12">
      <c r="A992338" s="1"/>
      <c r="B992338" s="1"/>
      <c r="C992338" s="1"/>
      <c r="D992338" s="1"/>
      <c r="E992338" s="1"/>
      <c r="F992338" s="1"/>
      <c r="G992338" s="2"/>
      <c r="H992338" s="2"/>
      <c r="I992338" s="1"/>
      <c r="J992338" s="1"/>
      <c r="K992338" s="1"/>
      <c r="L992338" s="3"/>
    </row>
    <row r="992339" customFormat="1" spans="1:12">
      <c r="A992339" s="1"/>
      <c r="B992339" s="1"/>
      <c r="C992339" s="1"/>
      <c r="D992339" s="1"/>
      <c r="E992339" s="1"/>
      <c r="F992339" s="1"/>
      <c r="G992339" s="2"/>
      <c r="H992339" s="2"/>
      <c r="I992339" s="1"/>
      <c r="J992339" s="1"/>
      <c r="K992339" s="1"/>
      <c r="L992339" s="3"/>
    </row>
    <row r="992340" customFormat="1" spans="1:12">
      <c r="A992340" s="1"/>
      <c r="B992340" s="1"/>
      <c r="C992340" s="1"/>
      <c r="D992340" s="1"/>
      <c r="E992340" s="1"/>
      <c r="F992340" s="1"/>
      <c r="G992340" s="2"/>
      <c r="H992340" s="2"/>
      <c r="I992340" s="1"/>
      <c r="J992340" s="1"/>
      <c r="K992340" s="1"/>
      <c r="L992340" s="3"/>
    </row>
    <row r="992341" customFormat="1" spans="1:12">
      <c r="A992341" s="1"/>
      <c r="B992341" s="1"/>
      <c r="C992341" s="1"/>
      <c r="D992341" s="1"/>
      <c r="E992341" s="1"/>
      <c r="F992341" s="1"/>
      <c r="G992341" s="2"/>
      <c r="H992341" s="2"/>
      <c r="I992341" s="1"/>
      <c r="J992341" s="1"/>
      <c r="K992341" s="1"/>
      <c r="L992341" s="3"/>
    </row>
    <row r="992342" customFormat="1" spans="1:12">
      <c r="A992342" s="1"/>
      <c r="B992342" s="1"/>
      <c r="C992342" s="1"/>
      <c r="D992342" s="1"/>
      <c r="E992342" s="1"/>
      <c r="F992342" s="1"/>
      <c r="G992342" s="2"/>
      <c r="H992342" s="2"/>
      <c r="I992342" s="1"/>
      <c r="J992342" s="1"/>
      <c r="K992342" s="1"/>
      <c r="L992342" s="3"/>
    </row>
    <row r="992343" customFormat="1" spans="1:12">
      <c r="A992343" s="1"/>
      <c r="B992343" s="1"/>
      <c r="C992343" s="1"/>
      <c r="D992343" s="1"/>
      <c r="E992343" s="1"/>
      <c r="F992343" s="1"/>
      <c r="G992343" s="2"/>
      <c r="H992343" s="2"/>
      <c r="I992343" s="1"/>
      <c r="J992343" s="1"/>
      <c r="K992343" s="1"/>
      <c r="L992343" s="3"/>
    </row>
    <row r="992344" customFormat="1" spans="1:12">
      <c r="A992344" s="1"/>
      <c r="B992344" s="1"/>
      <c r="C992344" s="1"/>
      <c r="D992344" s="1"/>
      <c r="E992344" s="1"/>
      <c r="F992344" s="1"/>
      <c r="G992344" s="2"/>
      <c r="H992344" s="2"/>
      <c r="I992344" s="1"/>
      <c r="J992344" s="1"/>
      <c r="K992344" s="1"/>
      <c r="L992344" s="3"/>
    </row>
    <row r="992345" customFormat="1" spans="1:12">
      <c r="A992345" s="1"/>
      <c r="B992345" s="1"/>
      <c r="C992345" s="1"/>
      <c r="D992345" s="1"/>
      <c r="E992345" s="1"/>
      <c r="F992345" s="1"/>
      <c r="G992345" s="2"/>
      <c r="H992345" s="2"/>
      <c r="I992345" s="1"/>
      <c r="J992345" s="1"/>
      <c r="K992345" s="1"/>
      <c r="L992345" s="3"/>
    </row>
    <row r="992346" customFormat="1" spans="1:12">
      <c r="A992346" s="1"/>
      <c r="B992346" s="1"/>
      <c r="C992346" s="1"/>
      <c r="D992346" s="1"/>
      <c r="E992346" s="1"/>
      <c r="F992346" s="1"/>
      <c r="G992346" s="2"/>
      <c r="H992346" s="2"/>
      <c r="I992346" s="1"/>
      <c r="J992346" s="1"/>
      <c r="K992346" s="1"/>
      <c r="L992346" s="3"/>
    </row>
    <row r="992347" customFormat="1" spans="1:12">
      <c r="A992347" s="1"/>
      <c r="B992347" s="1"/>
      <c r="C992347" s="1"/>
      <c r="D992347" s="1"/>
      <c r="E992347" s="1"/>
      <c r="F992347" s="1"/>
      <c r="G992347" s="2"/>
      <c r="H992347" s="2"/>
      <c r="I992347" s="1"/>
      <c r="J992347" s="1"/>
      <c r="K992347" s="1"/>
      <c r="L992347" s="3"/>
    </row>
    <row r="992348" customFormat="1" spans="1:12">
      <c r="A992348" s="1"/>
      <c r="B992348" s="1"/>
      <c r="C992348" s="1"/>
      <c r="D992348" s="1"/>
      <c r="E992348" s="1"/>
      <c r="F992348" s="1"/>
      <c r="G992348" s="2"/>
      <c r="H992348" s="2"/>
      <c r="I992348" s="1"/>
      <c r="J992348" s="1"/>
      <c r="K992348" s="1"/>
      <c r="L992348" s="3"/>
    </row>
    <row r="992349" customFormat="1" spans="1:12">
      <c r="A992349" s="1"/>
      <c r="B992349" s="1"/>
      <c r="C992349" s="1"/>
      <c r="D992349" s="1"/>
      <c r="E992349" s="1"/>
      <c r="F992349" s="1"/>
      <c r="G992349" s="2"/>
      <c r="H992349" s="2"/>
      <c r="I992349" s="1"/>
      <c r="J992349" s="1"/>
      <c r="K992349" s="1"/>
      <c r="L992349" s="3"/>
    </row>
    <row r="992350" customFormat="1" spans="1:12">
      <c r="A992350" s="1"/>
      <c r="B992350" s="1"/>
      <c r="C992350" s="1"/>
      <c r="D992350" s="1"/>
      <c r="E992350" s="1"/>
      <c r="F992350" s="1"/>
      <c r="G992350" s="2"/>
      <c r="H992350" s="2"/>
      <c r="I992350" s="1"/>
      <c r="J992350" s="1"/>
      <c r="K992350" s="1"/>
      <c r="L992350" s="3"/>
    </row>
    <row r="992351" customFormat="1" spans="1:12">
      <c r="A992351" s="1"/>
      <c r="B992351" s="1"/>
      <c r="C992351" s="1"/>
      <c r="D992351" s="1"/>
      <c r="E992351" s="1"/>
      <c r="F992351" s="1"/>
      <c r="G992351" s="2"/>
      <c r="H992351" s="2"/>
      <c r="I992351" s="1"/>
      <c r="J992351" s="1"/>
      <c r="K992351" s="1"/>
      <c r="L992351" s="3"/>
    </row>
    <row r="992352" customFormat="1" spans="1:12">
      <c r="A992352" s="1"/>
      <c r="B992352" s="1"/>
      <c r="C992352" s="1"/>
      <c r="D992352" s="1"/>
      <c r="E992352" s="1"/>
      <c r="F992352" s="1"/>
      <c r="G992352" s="2"/>
      <c r="H992352" s="2"/>
      <c r="I992352" s="1"/>
      <c r="J992352" s="1"/>
      <c r="K992352" s="1"/>
      <c r="L992352" s="3"/>
    </row>
    <row r="992353" customFormat="1" spans="1:12">
      <c r="A992353" s="1"/>
      <c r="B992353" s="1"/>
      <c r="C992353" s="1"/>
      <c r="D992353" s="1"/>
      <c r="E992353" s="1"/>
      <c r="F992353" s="1"/>
      <c r="G992353" s="2"/>
      <c r="H992353" s="2"/>
      <c r="I992353" s="1"/>
      <c r="J992353" s="1"/>
      <c r="K992353" s="1"/>
      <c r="L992353" s="3"/>
    </row>
    <row r="992354" customFormat="1" spans="1:12">
      <c r="A992354" s="1"/>
      <c r="B992354" s="1"/>
      <c r="C992354" s="1"/>
      <c r="D992354" s="1"/>
      <c r="E992354" s="1"/>
      <c r="F992354" s="1"/>
      <c r="G992354" s="2"/>
      <c r="H992354" s="2"/>
      <c r="I992354" s="1"/>
      <c r="J992354" s="1"/>
      <c r="K992354" s="1"/>
      <c r="L992354" s="3"/>
    </row>
    <row r="992355" customFormat="1" spans="1:12">
      <c r="A992355" s="1"/>
      <c r="B992355" s="1"/>
      <c r="C992355" s="1"/>
      <c r="D992355" s="1"/>
      <c r="E992355" s="1"/>
      <c r="F992355" s="1"/>
      <c r="G992355" s="2"/>
      <c r="H992355" s="2"/>
      <c r="I992355" s="1"/>
      <c r="J992355" s="1"/>
      <c r="K992355" s="1"/>
      <c r="L992355" s="3"/>
    </row>
    <row r="992356" customFormat="1" spans="1:12">
      <c r="A992356" s="1"/>
      <c r="B992356" s="1"/>
      <c r="C992356" s="1"/>
      <c r="D992356" s="1"/>
      <c r="E992356" s="1"/>
      <c r="F992356" s="1"/>
      <c r="G992356" s="2"/>
      <c r="H992356" s="2"/>
      <c r="I992356" s="1"/>
      <c r="J992356" s="1"/>
      <c r="K992356" s="1"/>
      <c r="L992356" s="3"/>
    </row>
    <row r="992357" customFormat="1" spans="1:12">
      <c r="A992357" s="1"/>
      <c r="B992357" s="1"/>
      <c r="C992357" s="1"/>
      <c r="D992357" s="1"/>
      <c r="E992357" s="1"/>
      <c r="F992357" s="1"/>
      <c r="G992357" s="2"/>
      <c r="H992357" s="2"/>
      <c r="I992357" s="1"/>
      <c r="J992357" s="1"/>
      <c r="K992357" s="1"/>
      <c r="L992357" s="3"/>
    </row>
    <row r="992358" customFormat="1" spans="1:12">
      <c r="A992358" s="1"/>
      <c r="B992358" s="1"/>
      <c r="C992358" s="1"/>
      <c r="D992358" s="1"/>
      <c r="E992358" s="1"/>
      <c r="F992358" s="1"/>
      <c r="G992358" s="2"/>
      <c r="H992358" s="2"/>
      <c r="I992358" s="1"/>
      <c r="J992358" s="1"/>
      <c r="K992358" s="1"/>
      <c r="L992358" s="3"/>
    </row>
    <row r="992359" customFormat="1" spans="1:12">
      <c r="A992359" s="1"/>
      <c r="B992359" s="1"/>
      <c r="C992359" s="1"/>
      <c r="D992359" s="1"/>
      <c r="E992359" s="1"/>
      <c r="F992359" s="1"/>
      <c r="G992359" s="2"/>
      <c r="H992359" s="2"/>
      <c r="I992359" s="1"/>
      <c r="J992359" s="1"/>
      <c r="K992359" s="1"/>
      <c r="L992359" s="3"/>
    </row>
    <row r="992360" customFormat="1" spans="1:12">
      <c r="A992360" s="1"/>
      <c r="B992360" s="1"/>
      <c r="C992360" s="1"/>
      <c r="D992360" s="1"/>
      <c r="E992360" s="1"/>
      <c r="F992360" s="1"/>
      <c r="G992360" s="2"/>
      <c r="H992360" s="2"/>
      <c r="I992360" s="1"/>
      <c r="J992360" s="1"/>
      <c r="K992360" s="1"/>
      <c r="L992360" s="3"/>
    </row>
    <row r="992361" customFormat="1" spans="1:12">
      <c r="A992361" s="1"/>
      <c r="B992361" s="1"/>
      <c r="C992361" s="1"/>
      <c r="D992361" s="1"/>
      <c r="E992361" s="1"/>
      <c r="F992361" s="1"/>
      <c r="G992361" s="2"/>
      <c r="H992361" s="2"/>
      <c r="I992361" s="1"/>
      <c r="J992361" s="1"/>
      <c r="K992361" s="1"/>
      <c r="L992361" s="3"/>
    </row>
    <row r="992362" customFormat="1" spans="1:12">
      <c r="A992362" s="1"/>
      <c r="B992362" s="1"/>
      <c r="C992362" s="1"/>
      <c r="D992362" s="1"/>
      <c r="E992362" s="1"/>
      <c r="F992362" s="1"/>
      <c r="G992362" s="2"/>
      <c r="H992362" s="2"/>
      <c r="I992362" s="1"/>
      <c r="J992362" s="1"/>
      <c r="K992362" s="1"/>
      <c r="L992362" s="3"/>
    </row>
    <row r="992363" customFormat="1" spans="1:12">
      <c r="A992363" s="1"/>
      <c r="B992363" s="1"/>
      <c r="C992363" s="1"/>
      <c r="D992363" s="1"/>
      <c r="E992363" s="1"/>
      <c r="F992363" s="1"/>
      <c r="G992363" s="2"/>
      <c r="H992363" s="2"/>
      <c r="I992363" s="1"/>
      <c r="J992363" s="1"/>
      <c r="K992363" s="1"/>
      <c r="L992363" s="3"/>
    </row>
    <row r="992364" customFormat="1" spans="1:12">
      <c r="A992364" s="1"/>
      <c r="B992364" s="1"/>
      <c r="C992364" s="1"/>
      <c r="D992364" s="1"/>
      <c r="E992364" s="1"/>
      <c r="F992364" s="1"/>
      <c r="G992364" s="2"/>
      <c r="H992364" s="2"/>
      <c r="I992364" s="1"/>
      <c r="J992364" s="1"/>
      <c r="K992364" s="1"/>
      <c r="L992364" s="3"/>
    </row>
    <row r="992365" customFormat="1" spans="1:12">
      <c r="A992365" s="1"/>
      <c r="B992365" s="1"/>
      <c r="C992365" s="1"/>
      <c r="D992365" s="1"/>
      <c r="E992365" s="1"/>
      <c r="F992365" s="1"/>
      <c r="G992365" s="2"/>
      <c r="H992365" s="2"/>
      <c r="I992365" s="1"/>
      <c r="J992365" s="1"/>
      <c r="K992365" s="1"/>
      <c r="L992365" s="3"/>
    </row>
    <row r="992366" customFormat="1" spans="1:12">
      <c r="A992366" s="1"/>
      <c r="B992366" s="1"/>
      <c r="C992366" s="1"/>
      <c r="D992366" s="1"/>
      <c r="E992366" s="1"/>
      <c r="F992366" s="1"/>
      <c r="G992366" s="2"/>
      <c r="H992366" s="2"/>
      <c r="I992366" s="1"/>
      <c r="J992366" s="1"/>
      <c r="K992366" s="1"/>
      <c r="L992366" s="3"/>
    </row>
    <row r="992367" customFormat="1" spans="1:12">
      <c r="A992367" s="1"/>
      <c r="B992367" s="1"/>
      <c r="C992367" s="1"/>
      <c r="D992367" s="1"/>
      <c r="E992367" s="1"/>
      <c r="F992367" s="1"/>
      <c r="G992367" s="2"/>
      <c r="H992367" s="2"/>
      <c r="I992367" s="1"/>
      <c r="J992367" s="1"/>
      <c r="K992367" s="1"/>
      <c r="L992367" s="3"/>
    </row>
    <row r="992368" customFormat="1" spans="1:12">
      <c r="A992368" s="1"/>
      <c r="B992368" s="1"/>
      <c r="C992368" s="1"/>
      <c r="D992368" s="1"/>
      <c r="E992368" s="1"/>
      <c r="F992368" s="1"/>
      <c r="G992368" s="2"/>
      <c r="H992368" s="2"/>
      <c r="I992368" s="1"/>
      <c r="J992368" s="1"/>
      <c r="K992368" s="1"/>
      <c r="L992368" s="3"/>
    </row>
    <row r="992369" customFormat="1" spans="1:12">
      <c r="A992369" s="1"/>
      <c r="B992369" s="1"/>
      <c r="C992369" s="1"/>
      <c r="D992369" s="1"/>
      <c r="E992369" s="1"/>
      <c r="F992369" s="1"/>
      <c r="G992369" s="2"/>
      <c r="H992369" s="2"/>
      <c r="I992369" s="1"/>
      <c r="J992369" s="1"/>
      <c r="K992369" s="1"/>
      <c r="L992369" s="3"/>
    </row>
    <row r="992370" customFormat="1" spans="1:12">
      <c r="A992370" s="1"/>
      <c r="B992370" s="1"/>
      <c r="C992370" s="1"/>
      <c r="D992370" s="1"/>
      <c r="E992370" s="1"/>
      <c r="F992370" s="1"/>
      <c r="G992370" s="2"/>
      <c r="H992370" s="2"/>
      <c r="I992370" s="1"/>
      <c r="J992370" s="1"/>
      <c r="K992370" s="1"/>
      <c r="L992370" s="3"/>
    </row>
    <row r="992371" customFormat="1" spans="1:12">
      <c r="A992371" s="1"/>
      <c r="B992371" s="1"/>
      <c r="C992371" s="1"/>
      <c r="D992371" s="1"/>
      <c r="E992371" s="1"/>
      <c r="F992371" s="1"/>
      <c r="G992371" s="2"/>
      <c r="H992371" s="2"/>
      <c r="I992371" s="1"/>
      <c r="J992371" s="1"/>
      <c r="K992371" s="1"/>
      <c r="L992371" s="3"/>
    </row>
    <row r="992372" customFormat="1" spans="1:12">
      <c r="A992372" s="1"/>
      <c r="B992372" s="1"/>
      <c r="C992372" s="1"/>
      <c r="D992372" s="1"/>
      <c r="E992372" s="1"/>
      <c r="F992372" s="1"/>
      <c r="G992372" s="2"/>
      <c r="H992372" s="2"/>
      <c r="I992372" s="1"/>
      <c r="J992372" s="1"/>
      <c r="K992372" s="1"/>
      <c r="L992372" s="3"/>
    </row>
    <row r="992373" customFormat="1" spans="1:12">
      <c r="A992373" s="1"/>
      <c r="B992373" s="1"/>
      <c r="C992373" s="1"/>
      <c r="D992373" s="1"/>
      <c r="E992373" s="1"/>
      <c r="F992373" s="1"/>
      <c r="G992373" s="2"/>
      <c r="H992373" s="2"/>
      <c r="I992373" s="1"/>
      <c r="J992373" s="1"/>
      <c r="K992373" s="1"/>
      <c r="L992373" s="3"/>
    </row>
    <row r="992374" customFormat="1" spans="1:12">
      <c r="A992374" s="1"/>
      <c r="B992374" s="1"/>
      <c r="C992374" s="1"/>
      <c r="D992374" s="1"/>
      <c r="E992374" s="1"/>
      <c r="F992374" s="1"/>
      <c r="G992374" s="2"/>
      <c r="H992374" s="2"/>
      <c r="I992374" s="1"/>
      <c r="J992374" s="1"/>
      <c r="K992374" s="1"/>
      <c r="L992374" s="3"/>
    </row>
    <row r="992375" customFormat="1" spans="1:12">
      <c r="A992375" s="1"/>
      <c r="B992375" s="1"/>
      <c r="C992375" s="1"/>
      <c r="D992375" s="1"/>
      <c r="E992375" s="1"/>
      <c r="F992375" s="1"/>
      <c r="G992375" s="2"/>
      <c r="H992375" s="2"/>
      <c r="I992375" s="1"/>
      <c r="J992375" s="1"/>
      <c r="K992375" s="1"/>
      <c r="L992375" s="3"/>
    </row>
    <row r="992376" customFormat="1" spans="1:12">
      <c r="A992376" s="1"/>
      <c r="B992376" s="1"/>
      <c r="C992376" s="1"/>
      <c r="D992376" s="1"/>
      <c r="E992376" s="1"/>
      <c r="F992376" s="1"/>
      <c r="G992376" s="2"/>
      <c r="H992376" s="2"/>
      <c r="I992376" s="1"/>
      <c r="J992376" s="1"/>
      <c r="K992376" s="1"/>
      <c r="L992376" s="3"/>
    </row>
    <row r="992377" customFormat="1" spans="1:12">
      <c r="A992377" s="1"/>
      <c r="B992377" s="1"/>
      <c r="C992377" s="1"/>
      <c r="D992377" s="1"/>
      <c r="E992377" s="1"/>
      <c r="F992377" s="1"/>
      <c r="G992377" s="2"/>
      <c r="H992377" s="2"/>
      <c r="I992377" s="1"/>
      <c r="J992377" s="1"/>
      <c r="K992377" s="1"/>
      <c r="L992377" s="3"/>
    </row>
    <row r="992378" customFormat="1" spans="1:12">
      <c r="A992378" s="1"/>
      <c r="B992378" s="1"/>
      <c r="C992378" s="1"/>
      <c r="D992378" s="1"/>
      <c r="E992378" s="1"/>
      <c r="F992378" s="1"/>
      <c r="G992378" s="2"/>
      <c r="H992378" s="2"/>
      <c r="I992378" s="1"/>
      <c r="J992378" s="1"/>
      <c r="K992378" s="1"/>
      <c r="L992378" s="3"/>
    </row>
    <row r="992379" customFormat="1" spans="1:12">
      <c r="A992379" s="1"/>
      <c r="B992379" s="1"/>
      <c r="C992379" s="1"/>
      <c r="D992379" s="1"/>
      <c r="E992379" s="1"/>
      <c r="F992379" s="1"/>
      <c r="G992379" s="2"/>
      <c r="H992379" s="2"/>
      <c r="I992379" s="1"/>
      <c r="J992379" s="1"/>
      <c r="K992379" s="1"/>
      <c r="L992379" s="3"/>
    </row>
    <row r="992380" customFormat="1" spans="1:12">
      <c r="A992380" s="1"/>
      <c r="B992380" s="1"/>
      <c r="C992380" s="1"/>
      <c r="D992380" s="1"/>
      <c r="E992380" s="1"/>
      <c r="F992380" s="1"/>
      <c r="G992380" s="2"/>
      <c r="H992380" s="2"/>
      <c r="I992380" s="1"/>
      <c r="J992380" s="1"/>
      <c r="K992380" s="1"/>
      <c r="L992380" s="3"/>
    </row>
    <row r="992381" customFormat="1" spans="1:12">
      <c r="A992381" s="1"/>
      <c r="B992381" s="1"/>
      <c r="C992381" s="1"/>
      <c r="D992381" s="1"/>
      <c r="E992381" s="1"/>
      <c r="F992381" s="1"/>
      <c r="G992381" s="2"/>
      <c r="H992381" s="2"/>
      <c r="I992381" s="1"/>
      <c r="J992381" s="1"/>
      <c r="K992381" s="1"/>
      <c r="L992381" s="3"/>
    </row>
    <row r="992382" customFormat="1" spans="1:12">
      <c r="A992382" s="1"/>
      <c r="B992382" s="1"/>
      <c r="C992382" s="1"/>
      <c r="D992382" s="1"/>
      <c r="E992382" s="1"/>
      <c r="F992382" s="1"/>
      <c r="G992382" s="2"/>
      <c r="H992382" s="2"/>
      <c r="I992382" s="1"/>
      <c r="J992382" s="1"/>
      <c r="K992382" s="1"/>
      <c r="L992382" s="3"/>
    </row>
    <row r="992383" customFormat="1" spans="1:12">
      <c r="A992383" s="1"/>
      <c r="B992383" s="1"/>
      <c r="C992383" s="1"/>
      <c r="D992383" s="1"/>
      <c r="E992383" s="1"/>
      <c r="F992383" s="1"/>
      <c r="G992383" s="2"/>
      <c r="H992383" s="2"/>
      <c r="I992383" s="1"/>
      <c r="J992383" s="1"/>
      <c r="K992383" s="1"/>
      <c r="L992383" s="3"/>
    </row>
    <row r="992384" customFormat="1" spans="1:12">
      <c r="A992384" s="1"/>
      <c r="B992384" s="1"/>
      <c r="C992384" s="1"/>
      <c r="D992384" s="1"/>
      <c r="E992384" s="1"/>
      <c r="F992384" s="1"/>
      <c r="G992384" s="2"/>
      <c r="H992384" s="2"/>
      <c r="I992384" s="1"/>
      <c r="J992384" s="1"/>
      <c r="K992384" s="1"/>
      <c r="L992384" s="3"/>
    </row>
    <row r="992385" customFormat="1" spans="1:12">
      <c r="A992385" s="1"/>
      <c r="B992385" s="1"/>
      <c r="C992385" s="1"/>
      <c r="D992385" s="1"/>
      <c r="E992385" s="1"/>
      <c r="F992385" s="1"/>
      <c r="G992385" s="2"/>
      <c r="H992385" s="2"/>
      <c r="I992385" s="1"/>
      <c r="J992385" s="1"/>
      <c r="K992385" s="1"/>
      <c r="L992385" s="3"/>
    </row>
    <row r="992386" customFormat="1" spans="1:12">
      <c r="A992386" s="1"/>
      <c r="B992386" s="1"/>
      <c r="C992386" s="1"/>
      <c r="D992386" s="1"/>
      <c r="E992386" s="1"/>
      <c r="F992386" s="1"/>
      <c r="G992386" s="2"/>
      <c r="H992386" s="2"/>
      <c r="I992386" s="1"/>
      <c r="J992386" s="1"/>
      <c r="K992386" s="1"/>
      <c r="L992386" s="3"/>
    </row>
    <row r="992387" customFormat="1" spans="1:12">
      <c r="A992387" s="1"/>
      <c r="B992387" s="1"/>
      <c r="C992387" s="1"/>
      <c r="D992387" s="1"/>
      <c r="E992387" s="1"/>
      <c r="F992387" s="1"/>
      <c r="G992387" s="2"/>
      <c r="H992387" s="2"/>
      <c r="I992387" s="1"/>
      <c r="J992387" s="1"/>
      <c r="K992387" s="1"/>
      <c r="L992387" s="3"/>
    </row>
    <row r="992388" customFormat="1" spans="1:12">
      <c r="A992388" s="1"/>
      <c r="B992388" s="1"/>
      <c r="C992388" s="1"/>
      <c r="D992388" s="1"/>
      <c r="E992388" s="1"/>
      <c r="F992388" s="1"/>
      <c r="G992388" s="2"/>
      <c r="H992388" s="2"/>
      <c r="I992388" s="1"/>
      <c r="J992388" s="1"/>
      <c r="K992388" s="1"/>
      <c r="L992388" s="3"/>
    </row>
    <row r="992389" customFormat="1" spans="1:12">
      <c r="A992389" s="1"/>
      <c r="B992389" s="1"/>
      <c r="C992389" s="1"/>
      <c r="D992389" s="1"/>
      <c r="E992389" s="1"/>
      <c r="F992389" s="1"/>
      <c r="G992389" s="2"/>
      <c r="H992389" s="2"/>
      <c r="I992389" s="1"/>
      <c r="J992389" s="1"/>
      <c r="K992389" s="1"/>
      <c r="L992389" s="3"/>
    </row>
    <row r="992390" customFormat="1" spans="1:12">
      <c r="A992390" s="1"/>
      <c r="B992390" s="1"/>
      <c r="C992390" s="1"/>
      <c r="D992390" s="1"/>
      <c r="E992390" s="1"/>
      <c r="F992390" s="1"/>
      <c r="G992390" s="2"/>
      <c r="H992390" s="2"/>
      <c r="I992390" s="1"/>
      <c r="J992390" s="1"/>
      <c r="K992390" s="1"/>
      <c r="L992390" s="3"/>
    </row>
    <row r="992391" customFormat="1" spans="1:12">
      <c r="A992391" s="1"/>
      <c r="B992391" s="1"/>
      <c r="C992391" s="1"/>
      <c r="D992391" s="1"/>
      <c r="E992391" s="1"/>
      <c r="F992391" s="1"/>
      <c r="G992391" s="2"/>
      <c r="H992391" s="2"/>
      <c r="I992391" s="1"/>
      <c r="J992391" s="1"/>
      <c r="K992391" s="1"/>
      <c r="L992391" s="3"/>
    </row>
    <row r="992392" customFormat="1" spans="1:12">
      <c r="A992392" s="1"/>
      <c r="B992392" s="1"/>
      <c r="C992392" s="1"/>
      <c r="D992392" s="1"/>
      <c r="E992392" s="1"/>
      <c r="F992392" s="1"/>
      <c r="G992392" s="2"/>
      <c r="H992392" s="2"/>
      <c r="I992392" s="1"/>
      <c r="J992392" s="1"/>
      <c r="K992392" s="1"/>
      <c r="L992392" s="3"/>
    </row>
    <row r="992393" customFormat="1" spans="1:12">
      <c r="A992393" s="1"/>
      <c r="B992393" s="1"/>
      <c r="C992393" s="1"/>
      <c r="D992393" s="1"/>
      <c r="E992393" s="1"/>
      <c r="F992393" s="1"/>
      <c r="G992393" s="2"/>
      <c r="H992393" s="2"/>
      <c r="I992393" s="1"/>
      <c r="J992393" s="1"/>
      <c r="K992393" s="1"/>
      <c r="L992393" s="3"/>
    </row>
    <row r="992394" customFormat="1" spans="1:12">
      <c r="A992394" s="1"/>
      <c r="B992394" s="1"/>
      <c r="C992394" s="1"/>
      <c r="D992394" s="1"/>
      <c r="E992394" s="1"/>
      <c r="F992394" s="1"/>
      <c r="G992394" s="2"/>
      <c r="H992394" s="2"/>
      <c r="I992394" s="1"/>
      <c r="J992394" s="1"/>
      <c r="K992394" s="1"/>
      <c r="L992394" s="3"/>
    </row>
    <row r="992395" customFormat="1" spans="1:12">
      <c r="A992395" s="1"/>
      <c r="B992395" s="1"/>
      <c r="C992395" s="1"/>
      <c r="D992395" s="1"/>
      <c r="E992395" s="1"/>
      <c r="F992395" s="1"/>
      <c r="G992395" s="2"/>
      <c r="H992395" s="2"/>
      <c r="I992395" s="1"/>
      <c r="J992395" s="1"/>
      <c r="K992395" s="1"/>
      <c r="L992395" s="3"/>
    </row>
    <row r="992396" customFormat="1" spans="1:12">
      <c r="A992396" s="1"/>
      <c r="B992396" s="1"/>
      <c r="C992396" s="1"/>
      <c r="D992396" s="1"/>
      <c r="E992396" s="1"/>
      <c r="F992396" s="1"/>
      <c r="G992396" s="2"/>
      <c r="H992396" s="2"/>
      <c r="I992396" s="1"/>
      <c r="J992396" s="1"/>
      <c r="K992396" s="1"/>
      <c r="L992396" s="3"/>
    </row>
    <row r="992397" customFormat="1" spans="1:12">
      <c r="A992397" s="1"/>
      <c r="B992397" s="1"/>
      <c r="C992397" s="1"/>
      <c r="D992397" s="1"/>
      <c r="E992397" s="1"/>
      <c r="F992397" s="1"/>
      <c r="G992397" s="2"/>
      <c r="H992397" s="2"/>
      <c r="I992397" s="1"/>
      <c r="J992397" s="1"/>
      <c r="K992397" s="1"/>
      <c r="L992397" s="3"/>
    </row>
    <row r="992398" customFormat="1" spans="1:12">
      <c r="A992398" s="1"/>
      <c r="B992398" s="1"/>
      <c r="C992398" s="1"/>
      <c r="D992398" s="1"/>
      <c r="E992398" s="1"/>
      <c r="F992398" s="1"/>
      <c r="G992398" s="2"/>
      <c r="H992398" s="2"/>
      <c r="I992398" s="1"/>
      <c r="J992398" s="1"/>
      <c r="K992398" s="1"/>
      <c r="L992398" s="3"/>
    </row>
    <row r="992399" customFormat="1" spans="1:12">
      <c r="A992399" s="1"/>
      <c r="B992399" s="1"/>
      <c r="C992399" s="1"/>
      <c r="D992399" s="1"/>
      <c r="E992399" s="1"/>
      <c r="F992399" s="1"/>
      <c r="G992399" s="2"/>
      <c r="H992399" s="2"/>
      <c r="I992399" s="1"/>
      <c r="J992399" s="1"/>
      <c r="K992399" s="1"/>
      <c r="L992399" s="3"/>
    </row>
    <row r="992400" customFormat="1" spans="1:12">
      <c r="A992400" s="1"/>
      <c r="B992400" s="1"/>
      <c r="C992400" s="1"/>
      <c r="D992400" s="1"/>
      <c r="E992400" s="1"/>
      <c r="F992400" s="1"/>
      <c r="G992400" s="2"/>
      <c r="H992400" s="2"/>
      <c r="I992400" s="1"/>
      <c r="J992400" s="1"/>
      <c r="K992400" s="1"/>
      <c r="L992400" s="3"/>
    </row>
    <row r="992401" customFormat="1" spans="1:12">
      <c r="A992401" s="1"/>
      <c r="B992401" s="1"/>
      <c r="C992401" s="1"/>
      <c r="D992401" s="1"/>
      <c r="E992401" s="1"/>
      <c r="F992401" s="1"/>
      <c r="G992401" s="2"/>
      <c r="H992401" s="2"/>
      <c r="I992401" s="1"/>
      <c r="J992401" s="1"/>
      <c r="K992401" s="1"/>
      <c r="L992401" s="3"/>
    </row>
    <row r="992402" customFormat="1" spans="1:12">
      <c r="A992402" s="1"/>
      <c r="B992402" s="1"/>
      <c r="C992402" s="1"/>
      <c r="D992402" s="1"/>
      <c r="E992402" s="1"/>
      <c r="F992402" s="1"/>
      <c r="G992402" s="2"/>
      <c r="H992402" s="2"/>
      <c r="I992402" s="1"/>
      <c r="J992402" s="1"/>
      <c r="K992402" s="1"/>
      <c r="L992402" s="3"/>
    </row>
    <row r="992403" customFormat="1" spans="1:12">
      <c r="A992403" s="1"/>
      <c r="B992403" s="1"/>
      <c r="C992403" s="1"/>
      <c r="D992403" s="1"/>
      <c r="E992403" s="1"/>
      <c r="F992403" s="1"/>
      <c r="G992403" s="2"/>
      <c r="H992403" s="2"/>
      <c r="I992403" s="1"/>
      <c r="J992403" s="1"/>
      <c r="K992403" s="1"/>
      <c r="L992403" s="3"/>
    </row>
    <row r="992404" customFormat="1" spans="1:12">
      <c r="A992404" s="1"/>
      <c r="B992404" s="1"/>
      <c r="C992404" s="1"/>
      <c r="D992404" s="1"/>
      <c r="E992404" s="1"/>
      <c r="F992404" s="1"/>
      <c r="G992404" s="2"/>
      <c r="H992404" s="2"/>
      <c r="I992404" s="1"/>
      <c r="J992404" s="1"/>
      <c r="K992404" s="1"/>
      <c r="L992404" s="3"/>
    </row>
    <row r="992405" customFormat="1" spans="1:12">
      <c r="A992405" s="1"/>
      <c r="B992405" s="1"/>
      <c r="C992405" s="1"/>
      <c r="D992405" s="1"/>
      <c r="E992405" s="1"/>
      <c r="F992405" s="1"/>
      <c r="G992405" s="2"/>
      <c r="H992405" s="2"/>
      <c r="I992405" s="1"/>
      <c r="J992405" s="1"/>
      <c r="K992405" s="1"/>
      <c r="L992405" s="3"/>
    </row>
    <row r="992406" customFormat="1" spans="1:12">
      <c r="A992406" s="1"/>
      <c r="B992406" s="1"/>
      <c r="C992406" s="1"/>
      <c r="D992406" s="1"/>
      <c r="E992406" s="1"/>
      <c r="F992406" s="1"/>
      <c r="G992406" s="2"/>
      <c r="H992406" s="2"/>
      <c r="I992406" s="1"/>
      <c r="J992406" s="1"/>
      <c r="K992406" s="1"/>
      <c r="L992406" s="3"/>
    </row>
    <row r="992407" customFormat="1" spans="1:12">
      <c r="A992407" s="1"/>
      <c r="B992407" s="1"/>
      <c r="C992407" s="1"/>
      <c r="D992407" s="1"/>
      <c r="E992407" s="1"/>
      <c r="F992407" s="1"/>
      <c r="G992407" s="2"/>
      <c r="H992407" s="2"/>
      <c r="I992407" s="1"/>
      <c r="J992407" s="1"/>
      <c r="K992407" s="1"/>
      <c r="L992407" s="3"/>
    </row>
    <row r="992408" customFormat="1" spans="1:12">
      <c r="A992408" s="1"/>
      <c r="B992408" s="1"/>
      <c r="C992408" s="1"/>
      <c r="D992408" s="1"/>
      <c r="E992408" s="1"/>
      <c r="F992408" s="1"/>
      <c r="G992408" s="2"/>
      <c r="H992408" s="2"/>
      <c r="I992408" s="1"/>
      <c r="J992408" s="1"/>
      <c r="K992408" s="1"/>
      <c r="L992408" s="3"/>
    </row>
    <row r="992409" customFormat="1" spans="1:12">
      <c r="A992409" s="1"/>
      <c r="B992409" s="1"/>
      <c r="C992409" s="1"/>
      <c r="D992409" s="1"/>
      <c r="E992409" s="1"/>
      <c r="F992409" s="1"/>
      <c r="G992409" s="2"/>
      <c r="H992409" s="2"/>
      <c r="I992409" s="1"/>
      <c r="J992409" s="1"/>
      <c r="K992409" s="1"/>
      <c r="L992409" s="3"/>
    </row>
    <row r="992410" customFormat="1" spans="1:12">
      <c r="A992410" s="1"/>
      <c r="B992410" s="1"/>
      <c r="C992410" s="1"/>
      <c r="D992410" s="1"/>
      <c r="E992410" s="1"/>
      <c r="F992410" s="1"/>
      <c r="G992410" s="2"/>
      <c r="H992410" s="2"/>
      <c r="I992410" s="1"/>
      <c r="J992410" s="1"/>
      <c r="K992410" s="1"/>
      <c r="L992410" s="3"/>
    </row>
    <row r="992411" customFormat="1" spans="1:12">
      <c r="A992411" s="1"/>
      <c r="B992411" s="1"/>
      <c r="C992411" s="1"/>
      <c r="D992411" s="1"/>
      <c r="E992411" s="1"/>
      <c r="F992411" s="1"/>
      <c r="G992411" s="2"/>
      <c r="H992411" s="2"/>
      <c r="I992411" s="1"/>
      <c r="J992411" s="1"/>
      <c r="K992411" s="1"/>
      <c r="L992411" s="3"/>
    </row>
    <row r="992412" customFormat="1" spans="1:12">
      <c r="A992412" s="1"/>
      <c r="B992412" s="1"/>
      <c r="C992412" s="1"/>
      <c r="D992412" s="1"/>
      <c r="E992412" s="1"/>
      <c r="F992412" s="1"/>
      <c r="G992412" s="2"/>
      <c r="H992412" s="2"/>
      <c r="I992412" s="1"/>
      <c r="J992412" s="1"/>
      <c r="K992412" s="1"/>
      <c r="L992412" s="3"/>
    </row>
    <row r="992413" customFormat="1" spans="1:12">
      <c r="A992413" s="1"/>
      <c r="B992413" s="1"/>
      <c r="C992413" s="1"/>
      <c r="D992413" s="1"/>
      <c r="E992413" s="1"/>
      <c r="F992413" s="1"/>
      <c r="G992413" s="2"/>
      <c r="H992413" s="2"/>
      <c r="I992413" s="1"/>
      <c r="J992413" s="1"/>
      <c r="K992413" s="1"/>
      <c r="L992413" s="3"/>
    </row>
    <row r="992414" customFormat="1" spans="1:12">
      <c r="A992414" s="1"/>
      <c r="B992414" s="1"/>
      <c r="C992414" s="1"/>
      <c r="D992414" s="1"/>
      <c r="E992414" s="1"/>
      <c r="F992414" s="1"/>
      <c r="G992414" s="2"/>
      <c r="H992414" s="2"/>
      <c r="I992414" s="1"/>
      <c r="J992414" s="1"/>
      <c r="K992414" s="1"/>
      <c r="L992414" s="3"/>
    </row>
    <row r="992415" customFormat="1" spans="1:12">
      <c r="A992415" s="1"/>
      <c r="B992415" s="1"/>
      <c r="C992415" s="1"/>
      <c r="D992415" s="1"/>
      <c r="E992415" s="1"/>
      <c r="F992415" s="1"/>
      <c r="G992415" s="2"/>
      <c r="H992415" s="2"/>
      <c r="I992415" s="1"/>
      <c r="J992415" s="1"/>
      <c r="K992415" s="1"/>
      <c r="L992415" s="3"/>
    </row>
    <row r="992416" customFormat="1" spans="1:12">
      <c r="A992416" s="1"/>
      <c r="B992416" s="1"/>
      <c r="C992416" s="1"/>
      <c r="D992416" s="1"/>
      <c r="E992416" s="1"/>
      <c r="F992416" s="1"/>
      <c r="G992416" s="2"/>
      <c r="H992416" s="2"/>
      <c r="I992416" s="1"/>
      <c r="J992416" s="1"/>
      <c r="K992416" s="1"/>
      <c r="L992416" s="3"/>
    </row>
    <row r="992417" customFormat="1" spans="1:12">
      <c r="A992417" s="1"/>
      <c r="B992417" s="1"/>
      <c r="C992417" s="1"/>
      <c r="D992417" s="1"/>
      <c r="E992417" s="1"/>
      <c r="F992417" s="1"/>
      <c r="G992417" s="2"/>
      <c r="H992417" s="2"/>
      <c r="I992417" s="1"/>
      <c r="J992417" s="1"/>
      <c r="K992417" s="1"/>
      <c r="L992417" s="3"/>
    </row>
    <row r="992418" customFormat="1" spans="1:12">
      <c r="A992418" s="1"/>
      <c r="B992418" s="1"/>
      <c r="C992418" s="1"/>
      <c r="D992418" s="1"/>
      <c r="E992418" s="1"/>
      <c r="F992418" s="1"/>
      <c r="G992418" s="2"/>
      <c r="H992418" s="2"/>
      <c r="I992418" s="1"/>
      <c r="J992418" s="1"/>
      <c r="K992418" s="1"/>
      <c r="L992418" s="3"/>
    </row>
    <row r="992419" customFormat="1" spans="1:12">
      <c r="A992419" s="1"/>
      <c r="B992419" s="1"/>
      <c r="C992419" s="1"/>
      <c r="D992419" s="1"/>
      <c r="E992419" s="1"/>
      <c r="F992419" s="1"/>
      <c r="G992419" s="2"/>
      <c r="H992419" s="2"/>
      <c r="I992419" s="1"/>
      <c r="J992419" s="1"/>
      <c r="K992419" s="1"/>
      <c r="L992419" s="3"/>
    </row>
    <row r="992420" customFormat="1" spans="1:12">
      <c r="A992420" s="1"/>
      <c r="B992420" s="1"/>
      <c r="C992420" s="1"/>
      <c r="D992420" s="1"/>
      <c r="E992420" s="1"/>
      <c r="F992420" s="1"/>
      <c r="G992420" s="2"/>
      <c r="H992420" s="2"/>
      <c r="I992420" s="1"/>
      <c r="J992420" s="1"/>
      <c r="K992420" s="1"/>
      <c r="L992420" s="3"/>
    </row>
    <row r="992421" customFormat="1" spans="1:12">
      <c r="A992421" s="1"/>
      <c r="B992421" s="1"/>
      <c r="C992421" s="1"/>
      <c r="D992421" s="1"/>
      <c r="E992421" s="1"/>
      <c r="F992421" s="1"/>
      <c r="G992421" s="2"/>
      <c r="H992421" s="2"/>
      <c r="I992421" s="1"/>
      <c r="J992421" s="1"/>
      <c r="K992421" s="1"/>
      <c r="L992421" s="3"/>
    </row>
    <row r="992422" customFormat="1" spans="1:12">
      <c r="A992422" s="1"/>
      <c r="B992422" s="1"/>
      <c r="C992422" s="1"/>
      <c r="D992422" s="1"/>
      <c r="E992422" s="1"/>
      <c r="F992422" s="1"/>
      <c r="G992422" s="2"/>
      <c r="H992422" s="2"/>
      <c r="I992422" s="1"/>
      <c r="J992422" s="1"/>
      <c r="K992422" s="1"/>
      <c r="L992422" s="3"/>
    </row>
    <row r="992423" customFormat="1" spans="1:12">
      <c r="A992423" s="1"/>
      <c r="B992423" s="1"/>
      <c r="C992423" s="1"/>
      <c r="D992423" s="1"/>
      <c r="E992423" s="1"/>
      <c r="F992423" s="1"/>
      <c r="G992423" s="2"/>
      <c r="H992423" s="2"/>
      <c r="I992423" s="1"/>
      <c r="J992423" s="1"/>
      <c r="K992423" s="1"/>
      <c r="L992423" s="3"/>
    </row>
    <row r="992424" customFormat="1" spans="1:12">
      <c r="A992424" s="1"/>
      <c r="B992424" s="1"/>
      <c r="C992424" s="1"/>
      <c r="D992424" s="1"/>
      <c r="E992424" s="1"/>
      <c r="F992424" s="1"/>
      <c r="G992424" s="2"/>
      <c r="H992424" s="2"/>
      <c r="I992424" s="1"/>
      <c r="J992424" s="1"/>
      <c r="K992424" s="1"/>
      <c r="L992424" s="3"/>
    </row>
    <row r="992425" customFormat="1" spans="1:12">
      <c r="A992425" s="1"/>
      <c r="B992425" s="1"/>
      <c r="C992425" s="1"/>
      <c r="D992425" s="1"/>
      <c r="E992425" s="1"/>
      <c r="F992425" s="1"/>
      <c r="G992425" s="2"/>
      <c r="H992425" s="2"/>
      <c r="I992425" s="1"/>
      <c r="J992425" s="1"/>
      <c r="K992425" s="1"/>
      <c r="L992425" s="3"/>
    </row>
    <row r="992426" customFormat="1" spans="1:12">
      <c r="A992426" s="1"/>
      <c r="B992426" s="1"/>
      <c r="C992426" s="1"/>
      <c r="D992426" s="1"/>
      <c r="E992426" s="1"/>
      <c r="F992426" s="1"/>
      <c r="G992426" s="2"/>
      <c r="H992426" s="2"/>
      <c r="I992426" s="1"/>
      <c r="J992426" s="1"/>
      <c r="K992426" s="1"/>
      <c r="L992426" s="3"/>
    </row>
    <row r="992427" customFormat="1" spans="1:12">
      <c r="A992427" s="1"/>
      <c r="B992427" s="1"/>
      <c r="C992427" s="1"/>
      <c r="D992427" s="1"/>
      <c r="E992427" s="1"/>
      <c r="F992427" s="1"/>
      <c r="G992427" s="2"/>
      <c r="H992427" s="2"/>
      <c r="I992427" s="1"/>
      <c r="J992427" s="1"/>
      <c r="K992427" s="1"/>
      <c r="L992427" s="3"/>
    </row>
    <row r="992428" customFormat="1" spans="1:12">
      <c r="A992428" s="1"/>
      <c r="B992428" s="1"/>
      <c r="C992428" s="1"/>
      <c r="D992428" s="1"/>
      <c r="E992428" s="1"/>
      <c r="F992428" s="1"/>
      <c r="G992428" s="2"/>
      <c r="H992428" s="2"/>
      <c r="I992428" s="1"/>
      <c r="J992428" s="1"/>
      <c r="K992428" s="1"/>
      <c r="L992428" s="3"/>
    </row>
    <row r="992429" customFormat="1" spans="1:12">
      <c r="A992429" s="1"/>
      <c r="B992429" s="1"/>
      <c r="C992429" s="1"/>
      <c r="D992429" s="1"/>
      <c r="E992429" s="1"/>
      <c r="F992429" s="1"/>
      <c r="G992429" s="2"/>
      <c r="H992429" s="2"/>
      <c r="I992429" s="1"/>
      <c r="J992429" s="1"/>
      <c r="K992429" s="1"/>
      <c r="L992429" s="3"/>
    </row>
    <row r="992430" customFormat="1" spans="1:12">
      <c r="A992430" s="1"/>
      <c r="B992430" s="1"/>
      <c r="C992430" s="1"/>
      <c r="D992430" s="1"/>
      <c r="E992430" s="1"/>
      <c r="F992430" s="1"/>
      <c r="G992430" s="2"/>
      <c r="H992430" s="2"/>
      <c r="I992430" s="1"/>
      <c r="J992430" s="1"/>
      <c r="K992430" s="1"/>
      <c r="L992430" s="3"/>
    </row>
    <row r="992431" customFormat="1" spans="1:12">
      <c r="A992431" s="1"/>
      <c r="B992431" s="1"/>
      <c r="C992431" s="1"/>
      <c r="D992431" s="1"/>
      <c r="E992431" s="1"/>
      <c r="F992431" s="1"/>
      <c r="G992431" s="2"/>
      <c r="H992431" s="2"/>
      <c r="I992431" s="1"/>
      <c r="J992431" s="1"/>
      <c r="K992431" s="1"/>
      <c r="L992431" s="3"/>
    </row>
    <row r="992432" customFormat="1" spans="1:12">
      <c r="A992432" s="1"/>
      <c r="B992432" s="1"/>
      <c r="C992432" s="1"/>
      <c r="D992432" s="1"/>
      <c r="E992432" s="1"/>
      <c r="F992432" s="1"/>
      <c r="G992432" s="2"/>
      <c r="H992432" s="2"/>
      <c r="I992432" s="1"/>
      <c r="J992432" s="1"/>
      <c r="K992432" s="1"/>
      <c r="L992432" s="3"/>
    </row>
    <row r="992433" customFormat="1" spans="1:12">
      <c r="A992433" s="1"/>
      <c r="B992433" s="1"/>
      <c r="C992433" s="1"/>
      <c r="D992433" s="1"/>
      <c r="E992433" s="1"/>
      <c r="F992433" s="1"/>
      <c r="G992433" s="2"/>
      <c r="H992433" s="2"/>
      <c r="I992433" s="1"/>
      <c r="J992433" s="1"/>
      <c r="K992433" s="1"/>
      <c r="L992433" s="3"/>
    </row>
    <row r="992434" customFormat="1" spans="1:12">
      <c r="A992434" s="1"/>
      <c r="B992434" s="1"/>
      <c r="C992434" s="1"/>
      <c r="D992434" s="1"/>
      <c r="E992434" s="1"/>
      <c r="F992434" s="1"/>
      <c r="G992434" s="2"/>
      <c r="H992434" s="2"/>
      <c r="I992434" s="1"/>
      <c r="J992434" s="1"/>
      <c r="K992434" s="1"/>
      <c r="L992434" s="3"/>
    </row>
    <row r="992435" customFormat="1" spans="1:12">
      <c r="A992435" s="1"/>
      <c r="B992435" s="1"/>
      <c r="C992435" s="1"/>
      <c r="D992435" s="1"/>
      <c r="E992435" s="1"/>
      <c r="F992435" s="1"/>
      <c r="G992435" s="2"/>
      <c r="H992435" s="2"/>
      <c r="I992435" s="1"/>
      <c r="J992435" s="1"/>
      <c r="K992435" s="1"/>
      <c r="L992435" s="3"/>
    </row>
    <row r="992436" customFormat="1" spans="1:12">
      <c r="A992436" s="1"/>
      <c r="B992436" s="1"/>
      <c r="C992436" s="1"/>
      <c r="D992436" s="1"/>
      <c r="E992436" s="1"/>
      <c r="F992436" s="1"/>
      <c r="G992436" s="2"/>
      <c r="H992436" s="2"/>
      <c r="I992436" s="1"/>
      <c r="J992436" s="1"/>
      <c r="K992436" s="1"/>
      <c r="L992436" s="3"/>
    </row>
    <row r="992437" customFormat="1" spans="1:12">
      <c r="A992437" s="1"/>
      <c r="B992437" s="1"/>
      <c r="C992437" s="1"/>
      <c r="D992437" s="1"/>
      <c r="E992437" s="1"/>
      <c r="F992437" s="1"/>
      <c r="G992437" s="2"/>
      <c r="H992437" s="2"/>
      <c r="I992437" s="1"/>
      <c r="J992437" s="1"/>
      <c r="K992437" s="1"/>
      <c r="L992437" s="3"/>
    </row>
    <row r="992438" customFormat="1" spans="1:12">
      <c r="A992438" s="1"/>
      <c r="B992438" s="1"/>
      <c r="C992438" s="1"/>
      <c r="D992438" s="1"/>
      <c r="E992438" s="1"/>
      <c r="F992438" s="1"/>
      <c r="G992438" s="2"/>
      <c r="H992438" s="2"/>
      <c r="I992438" s="1"/>
      <c r="J992438" s="1"/>
      <c r="K992438" s="1"/>
      <c r="L992438" s="3"/>
    </row>
    <row r="992439" customFormat="1" spans="1:12">
      <c r="A992439" s="1"/>
      <c r="B992439" s="1"/>
      <c r="C992439" s="1"/>
      <c r="D992439" s="1"/>
      <c r="E992439" s="1"/>
      <c r="F992439" s="1"/>
      <c r="G992439" s="2"/>
      <c r="H992439" s="2"/>
      <c r="I992439" s="1"/>
      <c r="J992439" s="1"/>
      <c r="K992439" s="1"/>
      <c r="L992439" s="3"/>
    </row>
    <row r="992440" customFormat="1" spans="1:12">
      <c r="A992440" s="1"/>
      <c r="B992440" s="1"/>
      <c r="C992440" s="1"/>
      <c r="D992440" s="1"/>
      <c r="E992440" s="1"/>
      <c r="F992440" s="1"/>
      <c r="G992440" s="2"/>
      <c r="H992440" s="2"/>
      <c r="I992440" s="1"/>
      <c r="J992440" s="1"/>
      <c r="K992440" s="1"/>
      <c r="L992440" s="3"/>
    </row>
    <row r="992441" customFormat="1" spans="1:12">
      <c r="A992441" s="1"/>
      <c r="B992441" s="1"/>
      <c r="C992441" s="1"/>
      <c r="D992441" s="1"/>
      <c r="E992441" s="1"/>
      <c r="F992441" s="1"/>
      <c r="G992441" s="2"/>
      <c r="H992441" s="2"/>
      <c r="I992441" s="1"/>
      <c r="J992441" s="1"/>
      <c r="K992441" s="1"/>
      <c r="L992441" s="3"/>
    </row>
    <row r="992442" customFormat="1" spans="1:12">
      <c r="A992442" s="1"/>
      <c r="B992442" s="1"/>
      <c r="C992442" s="1"/>
      <c r="D992442" s="1"/>
      <c r="E992442" s="1"/>
      <c r="F992442" s="1"/>
      <c r="G992442" s="2"/>
      <c r="H992442" s="2"/>
      <c r="I992442" s="1"/>
      <c r="J992442" s="1"/>
      <c r="K992442" s="1"/>
      <c r="L992442" s="3"/>
    </row>
    <row r="992443" customFormat="1" spans="1:12">
      <c r="A992443" s="1"/>
      <c r="B992443" s="1"/>
      <c r="C992443" s="1"/>
      <c r="D992443" s="1"/>
      <c r="E992443" s="1"/>
      <c r="F992443" s="1"/>
      <c r="G992443" s="2"/>
      <c r="H992443" s="2"/>
      <c r="I992443" s="1"/>
      <c r="J992443" s="1"/>
      <c r="K992443" s="1"/>
      <c r="L992443" s="3"/>
    </row>
    <row r="992444" customFormat="1" spans="1:12">
      <c r="A992444" s="1"/>
      <c r="B992444" s="1"/>
      <c r="C992444" s="1"/>
      <c r="D992444" s="1"/>
      <c r="E992444" s="1"/>
      <c r="F992444" s="1"/>
      <c r="G992444" s="2"/>
      <c r="H992444" s="2"/>
      <c r="I992444" s="1"/>
      <c r="J992444" s="1"/>
      <c r="K992444" s="1"/>
      <c r="L992444" s="3"/>
    </row>
    <row r="992445" customFormat="1" spans="1:12">
      <c r="A992445" s="1"/>
      <c r="B992445" s="1"/>
      <c r="C992445" s="1"/>
      <c r="D992445" s="1"/>
      <c r="E992445" s="1"/>
      <c r="F992445" s="1"/>
      <c r="G992445" s="2"/>
      <c r="H992445" s="2"/>
      <c r="I992445" s="1"/>
      <c r="J992445" s="1"/>
      <c r="K992445" s="1"/>
      <c r="L992445" s="3"/>
    </row>
    <row r="992446" customFormat="1" spans="1:12">
      <c r="A992446" s="1"/>
      <c r="B992446" s="1"/>
      <c r="C992446" s="1"/>
      <c r="D992446" s="1"/>
      <c r="E992446" s="1"/>
      <c r="F992446" s="1"/>
      <c r="G992446" s="2"/>
      <c r="H992446" s="2"/>
      <c r="I992446" s="1"/>
      <c r="J992446" s="1"/>
      <c r="K992446" s="1"/>
      <c r="L992446" s="3"/>
    </row>
    <row r="992447" customFormat="1" spans="1:12">
      <c r="A992447" s="1"/>
      <c r="B992447" s="1"/>
      <c r="C992447" s="1"/>
      <c r="D992447" s="1"/>
      <c r="E992447" s="1"/>
      <c r="F992447" s="1"/>
      <c r="G992447" s="2"/>
      <c r="H992447" s="2"/>
      <c r="I992447" s="1"/>
      <c r="J992447" s="1"/>
      <c r="K992447" s="1"/>
      <c r="L992447" s="3"/>
    </row>
    <row r="992448" customFormat="1" spans="1:12">
      <c r="A992448" s="1"/>
      <c r="B992448" s="1"/>
      <c r="C992448" s="1"/>
      <c r="D992448" s="1"/>
      <c r="E992448" s="1"/>
      <c r="F992448" s="1"/>
      <c r="G992448" s="2"/>
      <c r="H992448" s="2"/>
      <c r="I992448" s="1"/>
      <c r="J992448" s="1"/>
      <c r="K992448" s="1"/>
      <c r="L992448" s="3"/>
    </row>
    <row r="992449" customFormat="1" spans="1:12">
      <c r="A992449" s="1"/>
      <c r="B992449" s="1"/>
      <c r="C992449" s="1"/>
      <c r="D992449" s="1"/>
      <c r="E992449" s="1"/>
      <c r="F992449" s="1"/>
      <c r="G992449" s="2"/>
      <c r="H992449" s="2"/>
      <c r="I992449" s="1"/>
      <c r="J992449" s="1"/>
      <c r="K992449" s="1"/>
      <c r="L992449" s="3"/>
    </row>
    <row r="992450" customFormat="1" spans="1:12">
      <c r="A992450" s="1"/>
      <c r="B992450" s="1"/>
      <c r="C992450" s="1"/>
      <c r="D992450" s="1"/>
      <c r="E992450" s="1"/>
      <c r="F992450" s="1"/>
      <c r="G992450" s="2"/>
      <c r="H992450" s="2"/>
      <c r="I992450" s="1"/>
      <c r="J992450" s="1"/>
      <c r="K992450" s="1"/>
      <c r="L992450" s="3"/>
    </row>
    <row r="992451" customFormat="1" spans="1:12">
      <c r="A992451" s="1"/>
      <c r="B992451" s="1"/>
      <c r="C992451" s="1"/>
      <c r="D992451" s="1"/>
      <c r="E992451" s="1"/>
      <c r="F992451" s="1"/>
      <c r="G992451" s="2"/>
      <c r="H992451" s="2"/>
      <c r="I992451" s="1"/>
      <c r="J992451" s="1"/>
      <c r="K992451" s="1"/>
      <c r="L992451" s="3"/>
    </row>
    <row r="992452" customFormat="1" spans="1:12">
      <c r="A992452" s="1"/>
      <c r="B992452" s="1"/>
      <c r="C992452" s="1"/>
      <c r="D992452" s="1"/>
      <c r="E992452" s="1"/>
      <c r="F992452" s="1"/>
      <c r="G992452" s="2"/>
      <c r="H992452" s="2"/>
      <c r="I992452" s="1"/>
      <c r="J992452" s="1"/>
      <c r="K992452" s="1"/>
      <c r="L992452" s="3"/>
    </row>
    <row r="992453" customFormat="1" spans="1:12">
      <c r="A992453" s="1"/>
      <c r="B992453" s="1"/>
      <c r="C992453" s="1"/>
      <c r="D992453" s="1"/>
      <c r="E992453" s="1"/>
      <c r="F992453" s="1"/>
      <c r="G992453" s="2"/>
      <c r="H992453" s="2"/>
      <c r="I992453" s="1"/>
      <c r="J992453" s="1"/>
      <c r="K992453" s="1"/>
      <c r="L992453" s="3"/>
    </row>
    <row r="992454" customFormat="1" spans="1:12">
      <c r="A992454" s="1"/>
      <c r="B992454" s="1"/>
      <c r="C992454" s="1"/>
      <c r="D992454" s="1"/>
      <c r="E992454" s="1"/>
      <c r="F992454" s="1"/>
      <c r="G992454" s="2"/>
      <c r="H992454" s="2"/>
      <c r="I992454" s="1"/>
      <c r="J992454" s="1"/>
      <c r="K992454" s="1"/>
      <c r="L992454" s="3"/>
    </row>
    <row r="992455" customFormat="1" spans="1:12">
      <c r="A992455" s="1"/>
      <c r="B992455" s="1"/>
      <c r="C992455" s="1"/>
      <c r="D992455" s="1"/>
      <c r="E992455" s="1"/>
      <c r="F992455" s="1"/>
      <c r="G992455" s="2"/>
      <c r="H992455" s="2"/>
      <c r="I992455" s="1"/>
      <c r="J992455" s="1"/>
      <c r="K992455" s="1"/>
      <c r="L992455" s="3"/>
    </row>
    <row r="992456" customFormat="1" spans="1:12">
      <c r="A992456" s="1"/>
      <c r="B992456" s="1"/>
      <c r="C992456" s="1"/>
      <c r="D992456" s="1"/>
      <c r="E992456" s="1"/>
      <c r="F992456" s="1"/>
      <c r="G992456" s="2"/>
      <c r="H992456" s="2"/>
      <c r="I992456" s="1"/>
      <c r="J992456" s="1"/>
      <c r="K992456" s="1"/>
      <c r="L992456" s="3"/>
    </row>
    <row r="992457" customFormat="1" spans="1:12">
      <c r="A992457" s="1"/>
      <c r="B992457" s="1"/>
      <c r="C992457" s="1"/>
      <c r="D992457" s="1"/>
      <c r="E992457" s="1"/>
      <c r="F992457" s="1"/>
      <c r="G992457" s="2"/>
      <c r="H992457" s="2"/>
      <c r="I992457" s="1"/>
      <c r="J992457" s="1"/>
      <c r="K992457" s="1"/>
      <c r="L992457" s="3"/>
    </row>
    <row r="992458" customFormat="1" spans="1:12">
      <c r="A992458" s="1"/>
      <c r="B992458" s="1"/>
      <c r="C992458" s="1"/>
      <c r="D992458" s="1"/>
      <c r="E992458" s="1"/>
      <c r="F992458" s="1"/>
      <c r="G992458" s="2"/>
      <c r="H992458" s="2"/>
      <c r="I992458" s="1"/>
      <c r="J992458" s="1"/>
      <c r="K992458" s="1"/>
      <c r="L992458" s="3"/>
    </row>
    <row r="992459" customFormat="1" spans="1:12">
      <c r="A992459" s="1"/>
      <c r="B992459" s="1"/>
      <c r="C992459" s="1"/>
      <c r="D992459" s="1"/>
      <c r="E992459" s="1"/>
      <c r="F992459" s="1"/>
      <c r="G992459" s="2"/>
      <c r="H992459" s="2"/>
      <c r="I992459" s="1"/>
      <c r="J992459" s="1"/>
      <c r="K992459" s="1"/>
      <c r="L992459" s="3"/>
    </row>
    <row r="992460" customFormat="1" spans="1:12">
      <c r="A992460" s="1"/>
      <c r="B992460" s="1"/>
      <c r="C992460" s="1"/>
      <c r="D992460" s="1"/>
      <c r="E992460" s="1"/>
      <c r="F992460" s="1"/>
      <c r="G992460" s="2"/>
      <c r="H992460" s="2"/>
      <c r="I992460" s="1"/>
      <c r="J992460" s="1"/>
      <c r="K992460" s="1"/>
      <c r="L992460" s="3"/>
    </row>
    <row r="992461" customFormat="1" spans="1:12">
      <c r="A992461" s="1"/>
      <c r="B992461" s="1"/>
      <c r="C992461" s="1"/>
      <c r="D992461" s="1"/>
      <c r="E992461" s="1"/>
      <c r="F992461" s="1"/>
      <c r="G992461" s="2"/>
      <c r="H992461" s="2"/>
      <c r="I992461" s="1"/>
      <c r="J992461" s="1"/>
      <c r="K992461" s="1"/>
      <c r="L992461" s="3"/>
    </row>
    <row r="992462" customFormat="1" spans="1:12">
      <c r="A992462" s="1"/>
      <c r="B992462" s="1"/>
      <c r="C992462" s="1"/>
      <c r="D992462" s="1"/>
      <c r="E992462" s="1"/>
      <c r="F992462" s="1"/>
      <c r="G992462" s="2"/>
      <c r="H992462" s="2"/>
      <c r="I992462" s="1"/>
      <c r="J992462" s="1"/>
      <c r="K992462" s="1"/>
      <c r="L992462" s="3"/>
    </row>
    <row r="992463" customFormat="1" spans="1:12">
      <c r="A992463" s="1"/>
      <c r="B992463" s="1"/>
      <c r="C992463" s="1"/>
      <c r="D992463" s="1"/>
      <c r="E992463" s="1"/>
      <c r="F992463" s="1"/>
      <c r="G992463" s="2"/>
      <c r="H992463" s="2"/>
      <c r="I992463" s="1"/>
      <c r="J992463" s="1"/>
      <c r="K992463" s="1"/>
      <c r="L992463" s="3"/>
    </row>
    <row r="992464" customFormat="1" spans="1:12">
      <c r="A992464" s="1"/>
      <c r="B992464" s="1"/>
      <c r="C992464" s="1"/>
      <c r="D992464" s="1"/>
      <c r="E992464" s="1"/>
      <c r="F992464" s="1"/>
      <c r="G992464" s="2"/>
      <c r="H992464" s="2"/>
      <c r="I992464" s="1"/>
      <c r="J992464" s="1"/>
      <c r="K992464" s="1"/>
      <c r="L992464" s="3"/>
    </row>
    <row r="992465" customFormat="1" spans="1:12">
      <c r="A992465" s="1"/>
      <c r="B992465" s="1"/>
      <c r="C992465" s="1"/>
      <c r="D992465" s="1"/>
      <c r="E992465" s="1"/>
      <c r="F992465" s="1"/>
      <c r="G992465" s="2"/>
      <c r="H992465" s="2"/>
      <c r="I992465" s="1"/>
      <c r="J992465" s="1"/>
      <c r="K992465" s="1"/>
      <c r="L992465" s="3"/>
    </row>
    <row r="992466" customFormat="1" spans="1:12">
      <c r="A992466" s="1"/>
      <c r="B992466" s="1"/>
      <c r="C992466" s="1"/>
      <c r="D992466" s="1"/>
      <c r="E992466" s="1"/>
      <c r="F992466" s="1"/>
      <c r="G992466" s="2"/>
      <c r="H992466" s="2"/>
      <c r="I992466" s="1"/>
      <c r="J992466" s="1"/>
      <c r="K992466" s="1"/>
      <c r="L992466" s="3"/>
    </row>
    <row r="992467" customFormat="1" spans="1:12">
      <c r="A992467" s="1"/>
      <c r="B992467" s="1"/>
      <c r="C992467" s="1"/>
      <c r="D992467" s="1"/>
      <c r="E992467" s="1"/>
      <c r="F992467" s="1"/>
      <c r="G992467" s="2"/>
      <c r="H992467" s="2"/>
      <c r="I992467" s="1"/>
      <c r="J992467" s="1"/>
      <c r="K992467" s="1"/>
      <c r="L992467" s="3"/>
    </row>
    <row r="992468" customFormat="1" spans="1:12">
      <c r="A992468" s="1"/>
      <c r="B992468" s="1"/>
      <c r="C992468" s="1"/>
      <c r="D992468" s="1"/>
      <c r="E992468" s="1"/>
      <c r="F992468" s="1"/>
      <c r="G992468" s="2"/>
      <c r="H992468" s="2"/>
      <c r="I992468" s="1"/>
      <c r="J992468" s="1"/>
      <c r="K992468" s="1"/>
      <c r="L992468" s="3"/>
    </row>
    <row r="992469" customFormat="1" spans="1:12">
      <c r="A992469" s="1"/>
      <c r="B992469" s="1"/>
      <c r="C992469" s="1"/>
      <c r="D992469" s="1"/>
      <c r="E992469" s="1"/>
      <c r="F992469" s="1"/>
      <c r="G992469" s="2"/>
      <c r="H992469" s="2"/>
      <c r="I992469" s="1"/>
      <c r="J992469" s="1"/>
      <c r="K992469" s="1"/>
      <c r="L992469" s="3"/>
    </row>
    <row r="992470" customFormat="1" spans="1:12">
      <c r="A992470" s="1"/>
      <c r="B992470" s="1"/>
      <c r="C992470" s="1"/>
      <c r="D992470" s="1"/>
      <c r="E992470" s="1"/>
      <c r="F992470" s="1"/>
      <c r="G992470" s="2"/>
      <c r="H992470" s="2"/>
      <c r="I992470" s="1"/>
      <c r="J992470" s="1"/>
      <c r="K992470" s="1"/>
      <c r="L992470" s="3"/>
    </row>
    <row r="992471" customFormat="1" spans="1:12">
      <c r="A992471" s="1"/>
      <c r="B992471" s="1"/>
      <c r="C992471" s="1"/>
      <c r="D992471" s="1"/>
      <c r="E992471" s="1"/>
      <c r="F992471" s="1"/>
      <c r="G992471" s="2"/>
      <c r="H992471" s="2"/>
      <c r="I992471" s="1"/>
      <c r="J992471" s="1"/>
      <c r="K992471" s="1"/>
      <c r="L992471" s="3"/>
    </row>
    <row r="992472" customFormat="1" spans="1:12">
      <c r="A992472" s="1"/>
      <c r="B992472" s="1"/>
      <c r="C992472" s="1"/>
      <c r="D992472" s="1"/>
      <c r="E992472" s="1"/>
      <c r="F992472" s="1"/>
      <c r="G992472" s="2"/>
      <c r="H992472" s="2"/>
      <c r="I992472" s="1"/>
      <c r="J992472" s="1"/>
      <c r="K992472" s="1"/>
      <c r="L992472" s="3"/>
    </row>
    <row r="992473" customFormat="1" spans="1:12">
      <c r="A992473" s="1"/>
      <c r="B992473" s="1"/>
      <c r="C992473" s="1"/>
      <c r="D992473" s="1"/>
      <c r="E992473" s="1"/>
      <c r="F992473" s="1"/>
      <c r="G992473" s="2"/>
      <c r="H992473" s="2"/>
      <c r="I992473" s="1"/>
      <c r="J992473" s="1"/>
      <c r="K992473" s="1"/>
      <c r="L992473" s="3"/>
    </row>
    <row r="992474" customFormat="1" spans="1:12">
      <c r="A992474" s="1"/>
      <c r="B992474" s="1"/>
      <c r="C992474" s="1"/>
      <c r="D992474" s="1"/>
      <c r="E992474" s="1"/>
      <c r="F992474" s="1"/>
      <c r="G992474" s="2"/>
      <c r="H992474" s="2"/>
      <c r="I992474" s="1"/>
      <c r="J992474" s="1"/>
      <c r="K992474" s="1"/>
      <c r="L992474" s="3"/>
    </row>
    <row r="992475" customFormat="1" spans="1:12">
      <c r="A992475" s="1"/>
      <c r="B992475" s="1"/>
      <c r="C992475" s="1"/>
      <c r="D992475" s="1"/>
      <c r="E992475" s="1"/>
      <c r="F992475" s="1"/>
      <c r="G992475" s="2"/>
      <c r="H992475" s="2"/>
      <c r="I992475" s="1"/>
      <c r="J992475" s="1"/>
      <c r="K992475" s="1"/>
      <c r="L992475" s="3"/>
    </row>
    <row r="992476" customFormat="1" spans="1:12">
      <c r="A992476" s="1"/>
      <c r="B992476" s="1"/>
      <c r="C992476" s="1"/>
      <c r="D992476" s="1"/>
      <c r="E992476" s="1"/>
      <c r="F992476" s="1"/>
      <c r="G992476" s="2"/>
      <c r="H992476" s="2"/>
      <c r="I992476" s="1"/>
      <c r="J992476" s="1"/>
      <c r="K992476" s="1"/>
      <c r="L992476" s="3"/>
    </row>
    <row r="992477" customFormat="1" spans="1:12">
      <c r="A992477" s="1"/>
      <c r="B992477" s="1"/>
      <c r="C992477" s="1"/>
      <c r="D992477" s="1"/>
      <c r="E992477" s="1"/>
      <c r="F992477" s="1"/>
      <c r="G992477" s="2"/>
      <c r="H992477" s="2"/>
      <c r="I992477" s="1"/>
      <c r="J992477" s="1"/>
      <c r="K992477" s="1"/>
      <c r="L992477" s="3"/>
    </row>
    <row r="992478" customFormat="1" spans="1:12">
      <c r="A992478" s="1"/>
      <c r="B992478" s="1"/>
      <c r="C992478" s="1"/>
      <c r="D992478" s="1"/>
      <c r="E992478" s="1"/>
      <c r="F992478" s="1"/>
      <c r="G992478" s="2"/>
      <c r="H992478" s="2"/>
      <c r="I992478" s="1"/>
      <c r="J992478" s="1"/>
      <c r="K992478" s="1"/>
      <c r="L992478" s="3"/>
    </row>
    <row r="992479" customFormat="1" spans="1:12">
      <c r="A992479" s="1"/>
      <c r="B992479" s="1"/>
      <c r="C992479" s="1"/>
      <c r="D992479" s="1"/>
      <c r="E992479" s="1"/>
      <c r="F992479" s="1"/>
      <c r="G992479" s="2"/>
      <c r="H992479" s="2"/>
      <c r="I992479" s="1"/>
      <c r="J992479" s="1"/>
      <c r="K992479" s="1"/>
      <c r="L992479" s="3"/>
    </row>
    <row r="992480" customFormat="1" spans="1:12">
      <c r="A992480" s="1"/>
      <c r="B992480" s="1"/>
      <c r="C992480" s="1"/>
      <c r="D992480" s="1"/>
      <c r="E992480" s="1"/>
      <c r="F992480" s="1"/>
      <c r="G992480" s="2"/>
      <c r="H992480" s="2"/>
      <c r="I992480" s="1"/>
      <c r="J992480" s="1"/>
      <c r="K992480" s="1"/>
      <c r="L992480" s="3"/>
    </row>
    <row r="992481" customFormat="1" spans="1:12">
      <c r="A992481" s="1"/>
      <c r="B992481" s="1"/>
      <c r="C992481" s="1"/>
      <c r="D992481" s="1"/>
      <c r="E992481" s="1"/>
      <c r="F992481" s="1"/>
      <c r="G992481" s="2"/>
      <c r="H992481" s="2"/>
      <c r="I992481" s="1"/>
      <c r="J992481" s="1"/>
      <c r="K992481" s="1"/>
      <c r="L992481" s="3"/>
    </row>
    <row r="992482" customFormat="1" spans="1:12">
      <c r="A992482" s="1"/>
      <c r="B992482" s="1"/>
      <c r="C992482" s="1"/>
      <c r="D992482" s="1"/>
      <c r="E992482" s="1"/>
      <c r="F992482" s="1"/>
      <c r="G992482" s="2"/>
      <c r="H992482" s="2"/>
      <c r="I992482" s="1"/>
      <c r="J992482" s="1"/>
      <c r="K992482" s="1"/>
      <c r="L992482" s="3"/>
    </row>
    <row r="992483" customFormat="1" spans="1:12">
      <c r="A992483" s="1"/>
      <c r="B992483" s="1"/>
      <c r="C992483" s="1"/>
      <c r="D992483" s="1"/>
      <c r="E992483" s="1"/>
      <c r="F992483" s="1"/>
      <c r="G992483" s="2"/>
      <c r="H992483" s="2"/>
      <c r="I992483" s="1"/>
      <c r="J992483" s="1"/>
      <c r="K992483" s="1"/>
      <c r="L992483" s="3"/>
    </row>
    <row r="992484" customFormat="1" spans="1:12">
      <c r="A992484" s="1"/>
      <c r="B992484" s="1"/>
      <c r="C992484" s="1"/>
      <c r="D992484" s="1"/>
      <c r="E992484" s="1"/>
      <c r="F992484" s="1"/>
      <c r="G992484" s="2"/>
      <c r="H992484" s="2"/>
      <c r="I992484" s="1"/>
      <c r="J992484" s="1"/>
      <c r="K992484" s="1"/>
      <c r="L992484" s="3"/>
    </row>
    <row r="992485" customFormat="1" spans="1:12">
      <c r="A992485" s="1"/>
      <c r="B992485" s="1"/>
      <c r="C992485" s="1"/>
      <c r="D992485" s="1"/>
      <c r="E992485" s="1"/>
      <c r="F992485" s="1"/>
      <c r="G992485" s="2"/>
      <c r="H992485" s="2"/>
      <c r="I992485" s="1"/>
      <c r="J992485" s="1"/>
      <c r="K992485" s="1"/>
      <c r="L992485" s="3"/>
    </row>
    <row r="992486" customFormat="1" spans="1:12">
      <c r="A992486" s="1"/>
      <c r="B992486" s="1"/>
      <c r="C992486" s="1"/>
      <c r="D992486" s="1"/>
      <c r="E992486" s="1"/>
      <c r="F992486" s="1"/>
      <c r="G992486" s="2"/>
      <c r="H992486" s="2"/>
      <c r="I992486" s="1"/>
      <c r="J992486" s="1"/>
      <c r="K992486" s="1"/>
      <c r="L992486" s="3"/>
    </row>
    <row r="992487" customFormat="1" spans="1:12">
      <c r="A992487" s="1"/>
      <c r="B992487" s="1"/>
      <c r="C992487" s="1"/>
      <c r="D992487" s="1"/>
      <c r="E992487" s="1"/>
      <c r="F992487" s="1"/>
      <c r="G992487" s="2"/>
      <c r="H992487" s="2"/>
      <c r="I992487" s="1"/>
      <c r="J992487" s="1"/>
      <c r="K992487" s="1"/>
      <c r="L992487" s="3"/>
    </row>
    <row r="992488" customFormat="1" spans="1:12">
      <c r="A992488" s="1"/>
      <c r="B992488" s="1"/>
      <c r="C992488" s="1"/>
      <c r="D992488" s="1"/>
      <c r="E992488" s="1"/>
      <c r="F992488" s="1"/>
      <c r="G992488" s="2"/>
      <c r="H992488" s="2"/>
      <c r="I992488" s="1"/>
      <c r="J992488" s="1"/>
      <c r="K992488" s="1"/>
      <c r="L992488" s="3"/>
    </row>
    <row r="992489" customFormat="1" spans="1:12">
      <c r="A992489" s="1"/>
      <c r="B992489" s="1"/>
      <c r="C992489" s="1"/>
      <c r="D992489" s="1"/>
      <c r="E992489" s="1"/>
      <c r="F992489" s="1"/>
      <c r="G992489" s="2"/>
      <c r="H992489" s="2"/>
      <c r="I992489" s="1"/>
      <c r="J992489" s="1"/>
      <c r="K992489" s="1"/>
      <c r="L992489" s="3"/>
    </row>
    <row r="992490" customFormat="1" spans="1:12">
      <c r="A992490" s="1"/>
      <c r="B992490" s="1"/>
      <c r="C992490" s="1"/>
      <c r="D992490" s="1"/>
      <c r="E992490" s="1"/>
      <c r="F992490" s="1"/>
      <c r="G992490" s="2"/>
      <c r="H992490" s="2"/>
      <c r="I992490" s="1"/>
      <c r="J992490" s="1"/>
      <c r="K992490" s="1"/>
      <c r="L992490" s="3"/>
    </row>
    <row r="992491" customFormat="1" spans="1:12">
      <c r="A992491" s="1"/>
      <c r="B992491" s="1"/>
      <c r="C992491" s="1"/>
      <c r="D992491" s="1"/>
      <c r="E992491" s="1"/>
      <c r="F992491" s="1"/>
      <c r="G992491" s="2"/>
      <c r="H992491" s="2"/>
      <c r="I992491" s="1"/>
      <c r="J992491" s="1"/>
      <c r="K992491" s="1"/>
      <c r="L992491" s="3"/>
    </row>
    <row r="992492" customFormat="1" spans="1:12">
      <c r="A992492" s="1"/>
      <c r="B992492" s="1"/>
      <c r="C992492" s="1"/>
      <c r="D992492" s="1"/>
      <c r="E992492" s="1"/>
      <c r="F992492" s="1"/>
      <c r="G992492" s="2"/>
      <c r="H992492" s="2"/>
      <c r="I992492" s="1"/>
      <c r="J992492" s="1"/>
      <c r="K992492" s="1"/>
      <c r="L992492" s="3"/>
    </row>
    <row r="992493" customFormat="1" spans="1:12">
      <c r="A992493" s="1"/>
      <c r="B992493" s="1"/>
      <c r="C992493" s="1"/>
      <c r="D992493" s="1"/>
      <c r="E992493" s="1"/>
      <c r="F992493" s="1"/>
      <c r="G992493" s="2"/>
      <c r="H992493" s="2"/>
      <c r="I992493" s="1"/>
      <c r="J992493" s="1"/>
      <c r="K992493" s="1"/>
      <c r="L992493" s="3"/>
    </row>
    <row r="992494" customFormat="1" spans="1:12">
      <c r="A992494" s="1"/>
      <c r="B992494" s="1"/>
      <c r="C992494" s="1"/>
      <c r="D992494" s="1"/>
      <c r="E992494" s="1"/>
      <c r="F992494" s="1"/>
      <c r="G992494" s="2"/>
      <c r="H992494" s="2"/>
      <c r="I992494" s="1"/>
      <c r="J992494" s="1"/>
      <c r="K992494" s="1"/>
      <c r="L992494" s="3"/>
    </row>
    <row r="992495" customFormat="1" spans="1:12">
      <c r="A992495" s="1"/>
      <c r="B992495" s="1"/>
      <c r="C992495" s="1"/>
      <c r="D992495" s="1"/>
      <c r="E992495" s="1"/>
      <c r="F992495" s="1"/>
      <c r="G992495" s="2"/>
      <c r="H992495" s="2"/>
      <c r="I992495" s="1"/>
      <c r="J992495" s="1"/>
      <c r="K992495" s="1"/>
      <c r="L992495" s="3"/>
    </row>
    <row r="992496" customFormat="1" spans="1:12">
      <c r="A992496" s="1"/>
      <c r="B992496" s="1"/>
      <c r="C992496" s="1"/>
      <c r="D992496" s="1"/>
      <c r="E992496" s="1"/>
      <c r="F992496" s="1"/>
      <c r="G992496" s="2"/>
      <c r="H992496" s="2"/>
      <c r="I992496" s="1"/>
      <c r="J992496" s="1"/>
      <c r="K992496" s="1"/>
      <c r="L992496" s="3"/>
    </row>
    <row r="992497" customFormat="1" spans="1:12">
      <c r="A992497" s="1"/>
      <c r="B992497" s="1"/>
      <c r="C992497" s="1"/>
      <c r="D992497" s="1"/>
      <c r="E992497" s="1"/>
      <c r="F992497" s="1"/>
      <c r="G992497" s="2"/>
      <c r="H992497" s="2"/>
      <c r="I992497" s="1"/>
      <c r="J992497" s="1"/>
      <c r="K992497" s="1"/>
      <c r="L992497" s="3"/>
    </row>
    <row r="992498" customFormat="1" spans="1:12">
      <c r="A992498" s="1"/>
      <c r="B992498" s="1"/>
      <c r="C992498" s="1"/>
      <c r="D992498" s="1"/>
      <c r="E992498" s="1"/>
      <c r="F992498" s="1"/>
      <c r="G992498" s="2"/>
      <c r="H992498" s="2"/>
      <c r="I992498" s="1"/>
      <c r="J992498" s="1"/>
      <c r="K992498" s="1"/>
      <c r="L992498" s="3"/>
    </row>
    <row r="992499" customFormat="1" spans="1:12">
      <c r="A992499" s="1"/>
      <c r="B992499" s="1"/>
      <c r="C992499" s="1"/>
      <c r="D992499" s="1"/>
      <c r="E992499" s="1"/>
      <c r="F992499" s="1"/>
      <c r="G992499" s="2"/>
      <c r="H992499" s="2"/>
      <c r="I992499" s="1"/>
      <c r="J992499" s="1"/>
      <c r="K992499" s="1"/>
      <c r="L992499" s="3"/>
    </row>
    <row r="992500" customFormat="1" spans="1:12">
      <c r="A992500" s="1"/>
      <c r="B992500" s="1"/>
      <c r="C992500" s="1"/>
      <c r="D992500" s="1"/>
      <c r="E992500" s="1"/>
      <c r="F992500" s="1"/>
      <c r="G992500" s="2"/>
      <c r="H992500" s="2"/>
      <c r="I992500" s="1"/>
      <c r="J992500" s="1"/>
      <c r="K992500" s="1"/>
      <c r="L992500" s="3"/>
    </row>
    <row r="992501" customFormat="1" spans="1:12">
      <c r="A992501" s="1"/>
      <c r="B992501" s="1"/>
      <c r="C992501" s="1"/>
      <c r="D992501" s="1"/>
      <c r="E992501" s="1"/>
      <c r="F992501" s="1"/>
      <c r="G992501" s="2"/>
      <c r="H992501" s="2"/>
      <c r="I992501" s="1"/>
      <c r="J992501" s="1"/>
      <c r="K992501" s="1"/>
      <c r="L992501" s="3"/>
    </row>
    <row r="992502" customFormat="1" spans="1:12">
      <c r="A992502" s="1"/>
      <c r="B992502" s="1"/>
      <c r="C992502" s="1"/>
      <c r="D992502" s="1"/>
      <c r="E992502" s="1"/>
      <c r="F992502" s="1"/>
      <c r="G992502" s="2"/>
      <c r="H992502" s="2"/>
      <c r="I992502" s="1"/>
      <c r="J992502" s="1"/>
      <c r="K992502" s="1"/>
      <c r="L992502" s="3"/>
    </row>
    <row r="992503" customFormat="1" spans="1:12">
      <c r="A992503" s="1"/>
      <c r="B992503" s="1"/>
      <c r="C992503" s="1"/>
      <c r="D992503" s="1"/>
      <c r="E992503" s="1"/>
      <c r="F992503" s="1"/>
      <c r="G992503" s="2"/>
      <c r="H992503" s="2"/>
      <c r="I992503" s="1"/>
      <c r="J992503" s="1"/>
      <c r="K992503" s="1"/>
      <c r="L992503" s="3"/>
    </row>
    <row r="992504" customFormat="1" spans="1:12">
      <c r="A992504" s="1"/>
      <c r="B992504" s="1"/>
      <c r="C992504" s="1"/>
      <c r="D992504" s="1"/>
      <c r="E992504" s="1"/>
      <c r="F992504" s="1"/>
      <c r="G992504" s="2"/>
      <c r="H992504" s="2"/>
      <c r="I992504" s="1"/>
      <c r="J992504" s="1"/>
      <c r="K992504" s="1"/>
      <c r="L992504" s="3"/>
    </row>
    <row r="992505" customFormat="1" spans="1:12">
      <c r="A992505" s="1"/>
      <c r="B992505" s="1"/>
      <c r="C992505" s="1"/>
      <c r="D992505" s="1"/>
      <c r="E992505" s="1"/>
      <c r="F992505" s="1"/>
      <c r="G992505" s="2"/>
      <c r="H992505" s="2"/>
      <c r="I992505" s="1"/>
      <c r="J992505" s="1"/>
      <c r="K992505" s="1"/>
      <c r="L992505" s="3"/>
    </row>
    <row r="992506" customFormat="1" spans="1:12">
      <c r="A992506" s="1"/>
      <c r="B992506" s="1"/>
      <c r="C992506" s="1"/>
      <c r="D992506" s="1"/>
      <c r="E992506" s="1"/>
      <c r="F992506" s="1"/>
      <c r="G992506" s="2"/>
      <c r="H992506" s="2"/>
      <c r="I992506" s="1"/>
      <c r="J992506" s="1"/>
      <c r="K992506" s="1"/>
      <c r="L992506" s="3"/>
    </row>
    <row r="992507" customFormat="1" spans="1:12">
      <c r="A992507" s="1"/>
      <c r="B992507" s="1"/>
      <c r="C992507" s="1"/>
      <c r="D992507" s="1"/>
      <c r="E992507" s="1"/>
      <c r="F992507" s="1"/>
      <c r="G992507" s="2"/>
      <c r="H992507" s="2"/>
      <c r="I992507" s="1"/>
      <c r="J992507" s="1"/>
      <c r="K992507" s="1"/>
      <c r="L992507" s="3"/>
    </row>
    <row r="992508" customFormat="1" spans="1:12">
      <c r="A992508" s="1"/>
      <c r="B992508" s="1"/>
      <c r="C992508" s="1"/>
      <c r="D992508" s="1"/>
      <c r="E992508" s="1"/>
      <c r="F992508" s="1"/>
      <c r="G992508" s="2"/>
      <c r="H992508" s="2"/>
      <c r="I992508" s="1"/>
      <c r="J992508" s="1"/>
      <c r="K992508" s="1"/>
      <c r="L992508" s="3"/>
    </row>
    <row r="992509" customFormat="1" spans="1:12">
      <c r="A992509" s="1"/>
      <c r="B992509" s="1"/>
      <c r="C992509" s="1"/>
      <c r="D992509" s="1"/>
      <c r="E992509" s="1"/>
      <c r="F992509" s="1"/>
      <c r="G992509" s="2"/>
      <c r="H992509" s="2"/>
      <c r="I992509" s="1"/>
      <c r="J992509" s="1"/>
      <c r="K992509" s="1"/>
      <c r="L992509" s="3"/>
    </row>
    <row r="992510" customFormat="1" spans="1:12">
      <c r="A992510" s="1"/>
      <c r="B992510" s="1"/>
      <c r="C992510" s="1"/>
      <c r="D992510" s="1"/>
      <c r="E992510" s="1"/>
      <c r="F992510" s="1"/>
      <c r="G992510" s="2"/>
      <c r="H992510" s="2"/>
      <c r="I992510" s="1"/>
      <c r="J992510" s="1"/>
      <c r="K992510" s="1"/>
      <c r="L992510" s="3"/>
    </row>
    <row r="992511" customFormat="1" spans="1:12">
      <c r="A992511" s="1"/>
      <c r="B992511" s="1"/>
      <c r="C992511" s="1"/>
      <c r="D992511" s="1"/>
      <c r="E992511" s="1"/>
      <c r="F992511" s="1"/>
      <c r="G992511" s="2"/>
      <c r="H992511" s="2"/>
      <c r="I992511" s="1"/>
      <c r="J992511" s="1"/>
      <c r="K992511" s="1"/>
      <c r="L992511" s="3"/>
    </row>
    <row r="992512" customFormat="1" spans="1:12">
      <c r="A992512" s="1"/>
      <c r="B992512" s="1"/>
      <c r="C992512" s="1"/>
      <c r="D992512" s="1"/>
      <c r="E992512" s="1"/>
      <c r="F992512" s="1"/>
      <c r="G992512" s="2"/>
      <c r="H992512" s="2"/>
      <c r="I992512" s="1"/>
      <c r="J992512" s="1"/>
      <c r="K992512" s="1"/>
      <c r="L992512" s="3"/>
    </row>
    <row r="992513" customFormat="1" spans="1:12">
      <c r="A992513" s="1"/>
      <c r="B992513" s="1"/>
      <c r="C992513" s="1"/>
      <c r="D992513" s="1"/>
      <c r="E992513" s="1"/>
      <c r="F992513" s="1"/>
      <c r="G992513" s="2"/>
      <c r="H992513" s="2"/>
      <c r="I992513" s="1"/>
      <c r="J992513" s="1"/>
      <c r="K992513" s="1"/>
      <c r="L992513" s="3"/>
    </row>
    <row r="992514" customFormat="1" spans="1:12">
      <c r="A992514" s="1"/>
      <c r="B992514" s="1"/>
      <c r="C992514" s="1"/>
      <c r="D992514" s="1"/>
      <c r="E992514" s="1"/>
      <c r="F992514" s="1"/>
      <c r="G992514" s="2"/>
      <c r="H992514" s="2"/>
      <c r="I992514" s="1"/>
      <c r="J992514" s="1"/>
      <c r="K992514" s="1"/>
      <c r="L992514" s="3"/>
    </row>
    <row r="992515" customFormat="1" spans="1:12">
      <c r="A992515" s="1"/>
      <c r="B992515" s="1"/>
      <c r="C992515" s="1"/>
      <c r="D992515" s="1"/>
      <c r="E992515" s="1"/>
      <c r="F992515" s="1"/>
      <c r="G992515" s="2"/>
      <c r="H992515" s="2"/>
      <c r="I992515" s="1"/>
      <c r="J992515" s="1"/>
      <c r="K992515" s="1"/>
      <c r="L992515" s="3"/>
    </row>
    <row r="992516" customFormat="1" spans="1:12">
      <c r="A992516" s="1"/>
      <c r="B992516" s="1"/>
      <c r="C992516" s="1"/>
      <c r="D992516" s="1"/>
      <c r="E992516" s="1"/>
      <c r="F992516" s="1"/>
      <c r="G992516" s="2"/>
      <c r="H992516" s="2"/>
      <c r="I992516" s="1"/>
      <c r="J992516" s="1"/>
      <c r="K992516" s="1"/>
      <c r="L992516" s="3"/>
    </row>
    <row r="992517" customFormat="1" spans="1:12">
      <c r="A992517" s="1"/>
      <c r="B992517" s="1"/>
      <c r="C992517" s="1"/>
      <c r="D992517" s="1"/>
      <c r="E992517" s="1"/>
      <c r="F992517" s="1"/>
      <c r="G992517" s="2"/>
      <c r="H992517" s="2"/>
      <c r="I992517" s="1"/>
      <c r="J992517" s="1"/>
      <c r="K992517" s="1"/>
      <c r="L992517" s="3"/>
    </row>
    <row r="992518" customFormat="1" spans="1:12">
      <c r="A992518" s="1"/>
      <c r="B992518" s="1"/>
      <c r="C992518" s="1"/>
      <c r="D992518" s="1"/>
      <c r="E992518" s="1"/>
      <c r="F992518" s="1"/>
      <c r="G992518" s="2"/>
      <c r="H992518" s="2"/>
      <c r="I992518" s="1"/>
      <c r="J992518" s="1"/>
      <c r="K992518" s="1"/>
      <c r="L992518" s="3"/>
    </row>
    <row r="992519" customFormat="1" spans="1:12">
      <c r="A992519" s="1"/>
      <c r="B992519" s="1"/>
      <c r="C992519" s="1"/>
      <c r="D992519" s="1"/>
      <c r="E992519" s="1"/>
      <c r="F992519" s="1"/>
      <c r="G992519" s="2"/>
      <c r="H992519" s="2"/>
      <c r="I992519" s="1"/>
      <c r="J992519" s="1"/>
      <c r="K992519" s="1"/>
      <c r="L992519" s="3"/>
    </row>
    <row r="992520" customFormat="1" spans="1:12">
      <c r="A992520" s="1"/>
      <c r="B992520" s="1"/>
      <c r="C992520" s="1"/>
      <c r="D992520" s="1"/>
      <c r="E992520" s="1"/>
      <c r="F992520" s="1"/>
      <c r="G992520" s="2"/>
      <c r="H992520" s="2"/>
      <c r="I992520" s="1"/>
      <c r="J992520" s="1"/>
      <c r="K992520" s="1"/>
      <c r="L992520" s="3"/>
    </row>
    <row r="992521" customFormat="1" spans="1:12">
      <c r="A992521" s="1"/>
      <c r="B992521" s="1"/>
      <c r="C992521" s="1"/>
      <c r="D992521" s="1"/>
      <c r="E992521" s="1"/>
      <c r="F992521" s="1"/>
      <c r="G992521" s="2"/>
      <c r="H992521" s="2"/>
      <c r="I992521" s="1"/>
      <c r="J992521" s="1"/>
      <c r="K992521" s="1"/>
      <c r="L992521" s="3"/>
    </row>
    <row r="992522" customFormat="1" spans="1:12">
      <c r="A992522" s="1"/>
      <c r="B992522" s="1"/>
      <c r="C992522" s="1"/>
      <c r="D992522" s="1"/>
      <c r="E992522" s="1"/>
      <c r="F992522" s="1"/>
      <c r="G992522" s="2"/>
      <c r="H992522" s="2"/>
      <c r="I992522" s="1"/>
      <c r="J992522" s="1"/>
      <c r="K992522" s="1"/>
      <c r="L992522" s="3"/>
    </row>
    <row r="992523" customFormat="1" spans="1:12">
      <c r="A992523" s="1"/>
      <c r="B992523" s="1"/>
      <c r="C992523" s="1"/>
      <c r="D992523" s="1"/>
      <c r="E992523" s="1"/>
      <c r="F992523" s="1"/>
      <c r="G992523" s="2"/>
      <c r="H992523" s="2"/>
      <c r="I992523" s="1"/>
      <c r="J992523" s="1"/>
      <c r="K992523" s="1"/>
      <c r="L992523" s="3"/>
    </row>
    <row r="992524" customFormat="1" spans="1:12">
      <c r="A992524" s="1"/>
      <c r="B992524" s="1"/>
      <c r="C992524" s="1"/>
      <c r="D992524" s="1"/>
      <c r="E992524" s="1"/>
      <c r="F992524" s="1"/>
      <c r="G992524" s="2"/>
      <c r="H992524" s="2"/>
      <c r="I992524" s="1"/>
      <c r="J992524" s="1"/>
      <c r="K992524" s="1"/>
      <c r="L992524" s="3"/>
    </row>
    <row r="992525" customFormat="1" spans="1:12">
      <c r="A992525" s="1"/>
      <c r="B992525" s="1"/>
      <c r="C992525" s="1"/>
      <c r="D992525" s="1"/>
      <c r="E992525" s="1"/>
      <c r="F992525" s="1"/>
      <c r="G992525" s="2"/>
      <c r="H992525" s="2"/>
      <c r="I992525" s="1"/>
      <c r="J992525" s="1"/>
      <c r="K992525" s="1"/>
      <c r="L992525" s="3"/>
    </row>
    <row r="992526" customFormat="1" spans="1:12">
      <c r="A992526" s="1"/>
      <c r="B992526" s="1"/>
      <c r="C992526" s="1"/>
      <c r="D992526" s="1"/>
      <c r="E992526" s="1"/>
      <c r="F992526" s="1"/>
      <c r="G992526" s="2"/>
      <c r="H992526" s="2"/>
      <c r="I992526" s="1"/>
      <c r="J992526" s="1"/>
      <c r="K992526" s="1"/>
      <c r="L992526" s="3"/>
    </row>
    <row r="992527" customFormat="1" spans="1:12">
      <c r="A992527" s="1"/>
      <c r="B992527" s="1"/>
      <c r="C992527" s="1"/>
      <c r="D992527" s="1"/>
      <c r="E992527" s="1"/>
      <c r="F992527" s="1"/>
      <c r="G992527" s="2"/>
      <c r="H992527" s="2"/>
      <c r="I992527" s="1"/>
      <c r="J992527" s="1"/>
      <c r="K992527" s="1"/>
      <c r="L992527" s="3"/>
    </row>
    <row r="992528" customFormat="1" spans="1:12">
      <c r="A992528" s="1"/>
      <c r="B992528" s="1"/>
      <c r="C992528" s="1"/>
      <c r="D992528" s="1"/>
      <c r="E992528" s="1"/>
      <c r="F992528" s="1"/>
      <c r="G992528" s="2"/>
      <c r="H992528" s="2"/>
      <c r="I992528" s="1"/>
      <c r="J992528" s="1"/>
      <c r="K992528" s="1"/>
      <c r="L992528" s="3"/>
    </row>
    <row r="992529" customFormat="1" spans="1:12">
      <c r="A992529" s="1"/>
      <c r="B992529" s="1"/>
      <c r="C992529" s="1"/>
      <c r="D992529" s="1"/>
      <c r="E992529" s="1"/>
      <c r="F992529" s="1"/>
      <c r="G992529" s="2"/>
      <c r="H992529" s="2"/>
      <c r="I992529" s="1"/>
      <c r="J992529" s="1"/>
      <c r="K992529" s="1"/>
      <c r="L992529" s="3"/>
    </row>
    <row r="992530" customFormat="1" spans="1:12">
      <c r="A992530" s="1"/>
      <c r="B992530" s="1"/>
      <c r="C992530" s="1"/>
      <c r="D992530" s="1"/>
      <c r="E992530" s="1"/>
      <c r="F992530" s="1"/>
      <c r="G992530" s="2"/>
      <c r="H992530" s="2"/>
      <c r="I992530" s="1"/>
      <c r="J992530" s="1"/>
      <c r="K992530" s="1"/>
      <c r="L992530" s="3"/>
    </row>
    <row r="992531" customFormat="1" spans="1:12">
      <c r="A992531" s="1"/>
      <c r="B992531" s="1"/>
      <c r="C992531" s="1"/>
      <c r="D992531" s="1"/>
      <c r="E992531" s="1"/>
      <c r="F992531" s="1"/>
      <c r="G992531" s="2"/>
      <c r="H992531" s="2"/>
      <c r="I992531" s="1"/>
      <c r="J992531" s="1"/>
      <c r="K992531" s="1"/>
      <c r="L992531" s="3"/>
    </row>
    <row r="992532" customFormat="1" spans="1:12">
      <c r="A992532" s="1"/>
      <c r="B992532" s="1"/>
      <c r="C992532" s="1"/>
      <c r="D992532" s="1"/>
      <c r="E992532" s="1"/>
      <c r="F992532" s="1"/>
      <c r="G992532" s="2"/>
      <c r="H992532" s="2"/>
      <c r="I992532" s="1"/>
      <c r="J992532" s="1"/>
      <c r="K992532" s="1"/>
      <c r="L992532" s="3"/>
    </row>
    <row r="992533" customFormat="1" spans="1:12">
      <c r="A992533" s="1"/>
      <c r="B992533" s="1"/>
      <c r="C992533" s="1"/>
      <c r="D992533" s="1"/>
      <c r="E992533" s="1"/>
      <c r="F992533" s="1"/>
      <c r="G992533" s="2"/>
      <c r="H992533" s="2"/>
      <c r="I992533" s="1"/>
      <c r="J992533" s="1"/>
      <c r="K992533" s="1"/>
      <c r="L992533" s="3"/>
    </row>
    <row r="992534" customFormat="1" spans="1:12">
      <c r="A992534" s="1"/>
      <c r="B992534" s="1"/>
      <c r="C992534" s="1"/>
      <c r="D992534" s="1"/>
      <c r="E992534" s="1"/>
      <c r="F992534" s="1"/>
      <c r="G992534" s="2"/>
      <c r="H992534" s="2"/>
      <c r="I992534" s="1"/>
      <c r="J992534" s="1"/>
      <c r="K992534" s="1"/>
      <c r="L992534" s="3"/>
    </row>
    <row r="992535" customFormat="1" spans="1:12">
      <c r="A992535" s="1"/>
      <c r="B992535" s="1"/>
      <c r="C992535" s="1"/>
      <c r="D992535" s="1"/>
      <c r="E992535" s="1"/>
      <c r="F992535" s="1"/>
      <c r="G992535" s="2"/>
      <c r="H992535" s="2"/>
      <c r="I992535" s="1"/>
      <c r="J992535" s="1"/>
      <c r="K992535" s="1"/>
      <c r="L992535" s="3"/>
    </row>
    <row r="992536" customFormat="1" spans="1:12">
      <c r="A992536" s="1"/>
      <c r="B992536" s="1"/>
      <c r="C992536" s="1"/>
      <c r="D992536" s="1"/>
      <c r="E992536" s="1"/>
      <c r="F992536" s="1"/>
      <c r="G992536" s="2"/>
      <c r="H992536" s="2"/>
      <c r="I992536" s="1"/>
      <c r="J992536" s="1"/>
      <c r="K992536" s="1"/>
      <c r="L992536" s="3"/>
    </row>
    <row r="992537" customFormat="1" spans="1:12">
      <c r="A992537" s="1"/>
      <c r="B992537" s="1"/>
      <c r="C992537" s="1"/>
      <c r="D992537" s="1"/>
      <c r="E992537" s="1"/>
      <c r="F992537" s="1"/>
      <c r="G992537" s="2"/>
      <c r="H992537" s="2"/>
      <c r="I992537" s="1"/>
      <c r="J992537" s="1"/>
      <c r="K992537" s="1"/>
      <c r="L992537" s="3"/>
    </row>
    <row r="992538" customFormat="1" spans="1:12">
      <c r="A992538" s="1"/>
      <c r="B992538" s="1"/>
      <c r="C992538" s="1"/>
      <c r="D992538" s="1"/>
      <c r="E992538" s="1"/>
      <c r="F992538" s="1"/>
      <c r="G992538" s="2"/>
      <c r="H992538" s="2"/>
      <c r="I992538" s="1"/>
      <c r="J992538" s="1"/>
      <c r="K992538" s="1"/>
      <c r="L992538" s="3"/>
    </row>
    <row r="992539" customFormat="1" spans="1:12">
      <c r="A992539" s="1"/>
      <c r="B992539" s="1"/>
      <c r="C992539" s="1"/>
      <c r="D992539" s="1"/>
      <c r="E992539" s="1"/>
      <c r="F992539" s="1"/>
      <c r="G992539" s="2"/>
      <c r="H992539" s="2"/>
      <c r="I992539" s="1"/>
      <c r="J992539" s="1"/>
      <c r="K992539" s="1"/>
      <c r="L992539" s="3"/>
    </row>
    <row r="992540" customFormat="1" spans="1:12">
      <c r="A992540" s="1"/>
      <c r="B992540" s="1"/>
      <c r="C992540" s="1"/>
      <c r="D992540" s="1"/>
      <c r="E992540" s="1"/>
      <c r="F992540" s="1"/>
      <c r="G992540" s="2"/>
      <c r="H992540" s="2"/>
      <c r="I992540" s="1"/>
      <c r="J992540" s="1"/>
      <c r="K992540" s="1"/>
      <c r="L992540" s="3"/>
    </row>
    <row r="992541" customFormat="1" spans="1:12">
      <c r="A992541" s="1"/>
      <c r="B992541" s="1"/>
      <c r="C992541" s="1"/>
      <c r="D992541" s="1"/>
      <c r="E992541" s="1"/>
      <c r="F992541" s="1"/>
      <c r="G992541" s="2"/>
      <c r="H992541" s="2"/>
      <c r="I992541" s="1"/>
      <c r="J992541" s="1"/>
      <c r="K992541" s="1"/>
      <c r="L992541" s="3"/>
    </row>
    <row r="992542" customFormat="1" spans="1:12">
      <c r="A992542" s="1"/>
      <c r="B992542" s="1"/>
      <c r="C992542" s="1"/>
      <c r="D992542" s="1"/>
      <c r="E992542" s="1"/>
      <c r="F992542" s="1"/>
      <c r="G992542" s="2"/>
      <c r="H992542" s="2"/>
      <c r="I992542" s="1"/>
      <c r="J992542" s="1"/>
      <c r="K992542" s="1"/>
      <c r="L992542" s="3"/>
    </row>
    <row r="992543" customFormat="1" spans="1:12">
      <c r="A992543" s="1"/>
      <c r="B992543" s="1"/>
      <c r="C992543" s="1"/>
      <c r="D992543" s="1"/>
      <c r="E992543" s="1"/>
      <c r="F992543" s="1"/>
      <c r="G992543" s="2"/>
      <c r="H992543" s="2"/>
      <c r="I992543" s="1"/>
      <c r="J992543" s="1"/>
      <c r="K992543" s="1"/>
      <c r="L992543" s="3"/>
    </row>
    <row r="992544" customFormat="1" spans="1:12">
      <c r="A992544" s="1"/>
      <c r="B992544" s="1"/>
      <c r="C992544" s="1"/>
      <c r="D992544" s="1"/>
      <c r="E992544" s="1"/>
      <c r="F992544" s="1"/>
      <c r="G992544" s="2"/>
      <c r="H992544" s="2"/>
      <c r="I992544" s="1"/>
      <c r="J992544" s="1"/>
      <c r="K992544" s="1"/>
      <c r="L992544" s="3"/>
    </row>
    <row r="992545" customFormat="1" spans="1:12">
      <c r="A992545" s="1"/>
      <c r="B992545" s="1"/>
      <c r="C992545" s="1"/>
      <c r="D992545" s="1"/>
      <c r="E992545" s="1"/>
      <c r="F992545" s="1"/>
      <c r="G992545" s="2"/>
      <c r="H992545" s="2"/>
      <c r="I992545" s="1"/>
      <c r="J992545" s="1"/>
      <c r="K992545" s="1"/>
      <c r="L992545" s="3"/>
    </row>
    <row r="992546" customFormat="1" spans="1:12">
      <c r="A992546" s="1"/>
      <c r="B992546" s="1"/>
      <c r="C992546" s="1"/>
      <c r="D992546" s="1"/>
      <c r="E992546" s="1"/>
      <c r="F992546" s="1"/>
      <c r="G992546" s="2"/>
      <c r="H992546" s="2"/>
      <c r="I992546" s="1"/>
      <c r="J992546" s="1"/>
      <c r="K992546" s="1"/>
      <c r="L992546" s="3"/>
    </row>
    <row r="992547" customFormat="1" spans="1:12">
      <c r="A992547" s="1"/>
      <c r="B992547" s="1"/>
      <c r="C992547" s="1"/>
      <c r="D992547" s="1"/>
      <c r="E992547" s="1"/>
      <c r="F992547" s="1"/>
      <c r="G992547" s="2"/>
      <c r="H992547" s="2"/>
      <c r="I992547" s="1"/>
      <c r="J992547" s="1"/>
      <c r="K992547" s="1"/>
      <c r="L992547" s="3"/>
    </row>
    <row r="992548" customFormat="1" spans="1:12">
      <c r="A992548" s="1"/>
      <c r="B992548" s="1"/>
      <c r="C992548" s="1"/>
      <c r="D992548" s="1"/>
      <c r="E992548" s="1"/>
      <c r="F992548" s="1"/>
      <c r="G992548" s="2"/>
      <c r="H992548" s="2"/>
      <c r="I992548" s="1"/>
      <c r="J992548" s="1"/>
      <c r="K992548" s="1"/>
      <c r="L992548" s="3"/>
    </row>
    <row r="992549" customFormat="1" spans="1:12">
      <c r="A992549" s="1"/>
      <c r="B992549" s="1"/>
      <c r="C992549" s="1"/>
      <c r="D992549" s="1"/>
      <c r="E992549" s="1"/>
      <c r="F992549" s="1"/>
      <c r="G992549" s="2"/>
      <c r="H992549" s="2"/>
      <c r="I992549" s="1"/>
      <c r="J992549" s="1"/>
      <c r="K992549" s="1"/>
      <c r="L992549" s="3"/>
    </row>
    <row r="992550" customFormat="1" spans="1:12">
      <c r="A992550" s="1"/>
      <c r="B992550" s="1"/>
      <c r="C992550" s="1"/>
      <c r="D992550" s="1"/>
      <c r="E992550" s="1"/>
      <c r="F992550" s="1"/>
      <c r="G992550" s="2"/>
      <c r="H992550" s="2"/>
      <c r="I992550" s="1"/>
      <c r="J992550" s="1"/>
      <c r="K992550" s="1"/>
      <c r="L992550" s="3"/>
    </row>
    <row r="992551" customFormat="1" spans="1:12">
      <c r="A992551" s="1"/>
      <c r="B992551" s="1"/>
      <c r="C992551" s="1"/>
      <c r="D992551" s="1"/>
      <c r="E992551" s="1"/>
      <c r="F992551" s="1"/>
      <c r="G992551" s="2"/>
      <c r="H992551" s="2"/>
      <c r="I992551" s="1"/>
      <c r="J992551" s="1"/>
      <c r="K992551" s="1"/>
      <c r="L992551" s="3"/>
    </row>
    <row r="992552" customFormat="1" spans="1:12">
      <c r="A992552" s="1"/>
      <c r="B992552" s="1"/>
      <c r="C992552" s="1"/>
      <c r="D992552" s="1"/>
      <c r="E992552" s="1"/>
      <c r="F992552" s="1"/>
      <c r="G992552" s="2"/>
      <c r="H992552" s="2"/>
      <c r="I992552" s="1"/>
      <c r="J992552" s="1"/>
      <c r="K992552" s="1"/>
      <c r="L992552" s="3"/>
    </row>
    <row r="992553" customFormat="1" spans="1:12">
      <c r="A992553" s="1"/>
      <c r="B992553" s="1"/>
      <c r="C992553" s="1"/>
      <c r="D992553" s="1"/>
      <c r="E992553" s="1"/>
      <c r="F992553" s="1"/>
      <c r="G992553" s="2"/>
      <c r="H992553" s="2"/>
      <c r="I992553" s="1"/>
      <c r="J992553" s="1"/>
      <c r="K992553" s="1"/>
      <c r="L992553" s="3"/>
    </row>
    <row r="992554" customFormat="1" spans="1:12">
      <c r="A992554" s="1"/>
      <c r="B992554" s="1"/>
      <c r="C992554" s="1"/>
      <c r="D992554" s="1"/>
      <c r="E992554" s="1"/>
      <c r="F992554" s="1"/>
      <c r="G992554" s="2"/>
      <c r="H992554" s="2"/>
      <c r="I992554" s="1"/>
      <c r="J992554" s="1"/>
      <c r="K992554" s="1"/>
      <c r="L992554" s="3"/>
    </row>
    <row r="992555" customFormat="1" spans="1:12">
      <c r="A992555" s="1"/>
      <c r="B992555" s="1"/>
      <c r="C992555" s="1"/>
      <c r="D992555" s="1"/>
      <c r="E992555" s="1"/>
      <c r="F992555" s="1"/>
      <c r="G992555" s="2"/>
      <c r="H992555" s="2"/>
      <c r="I992555" s="1"/>
      <c r="J992555" s="1"/>
      <c r="K992555" s="1"/>
      <c r="L992555" s="3"/>
    </row>
    <row r="992556" customFormat="1" spans="1:12">
      <c r="A992556" s="1"/>
      <c r="B992556" s="1"/>
      <c r="C992556" s="1"/>
      <c r="D992556" s="1"/>
      <c r="E992556" s="1"/>
      <c r="F992556" s="1"/>
      <c r="G992556" s="2"/>
      <c r="H992556" s="2"/>
      <c r="I992556" s="1"/>
      <c r="J992556" s="1"/>
      <c r="K992556" s="1"/>
      <c r="L992556" s="3"/>
    </row>
    <row r="992557" customFormat="1" spans="1:12">
      <c r="A992557" s="1"/>
      <c r="B992557" s="1"/>
      <c r="C992557" s="1"/>
      <c r="D992557" s="1"/>
      <c r="E992557" s="1"/>
      <c r="F992557" s="1"/>
      <c r="G992557" s="2"/>
      <c r="H992557" s="2"/>
      <c r="I992557" s="1"/>
      <c r="J992557" s="1"/>
      <c r="K992557" s="1"/>
      <c r="L992557" s="3"/>
    </row>
    <row r="992558" customFormat="1" spans="1:12">
      <c r="A992558" s="1"/>
      <c r="B992558" s="1"/>
      <c r="C992558" s="1"/>
      <c r="D992558" s="1"/>
      <c r="E992558" s="1"/>
      <c r="F992558" s="1"/>
      <c r="G992558" s="2"/>
      <c r="H992558" s="2"/>
      <c r="I992558" s="1"/>
      <c r="J992558" s="1"/>
      <c r="K992558" s="1"/>
      <c r="L992558" s="3"/>
    </row>
    <row r="992559" customFormat="1" spans="1:12">
      <c r="A992559" s="1"/>
      <c r="B992559" s="1"/>
      <c r="C992559" s="1"/>
      <c r="D992559" s="1"/>
      <c r="E992559" s="1"/>
      <c r="F992559" s="1"/>
      <c r="G992559" s="2"/>
      <c r="H992559" s="2"/>
      <c r="I992559" s="1"/>
      <c r="J992559" s="1"/>
      <c r="K992559" s="1"/>
      <c r="L992559" s="3"/>
    </row>
    <row r="992560" customFormat="1" spans="1:12">
      <c r="A992560" s="1"/>
      <c r="B992560" s="1"/>
      <c r="C992560" s="1"/>
      <c r="D992560" s="1"/>
      <c r="E992560" s="1"/>
      <c r="F992560" s="1"/>
      <c r="G992560" s="2"/>
      <c r="H992560" s="2"/>
      <c r="I992560" s="1"/>
      <c r="J992560" s="1"/>
      <c r="K992560" s="1"/>
      <c r="L992560" s="3"/>
    </row>
    <row r="992561" customFormat="1" spans="1:12">
      <c r="A992561" s="1"/>
      <c r="B992561" s="1"/>
      <c r="C992561" s="1"/>
      <c r="D992561" s="1"/>
      <c r="E992561" s="1"/>
      <c r="F992561" s="1"/>
      <c r="G992561" s="2"/>
      <c r="H992561" s="2"/>
      <c r="I992561" s="1"/>
      <c r="J992561" s="1"/>
      <c r="K992561" s="1"/>
      <c r="L992561" s="3"/>
    </row>
    <row r="992562" customFormat="1" spans="1:12">
      <c r="A992562" s="1"/>
      <c r="B992562" s="1"/>
      <c r="C992562" s="1"/>
      <c r="D992562" s="1"/>
      <c r="E992562" s="1"/>
      <c r="F992562" s="1"/>
      <c r="G992562" s="2"/>
      <c r="H992562" s="2"/>
      <c r="I992562" s="1"/>
      <c r="J992562" s="1"/>
      <c r="K992562" s="1"/>
      <c r="L992562" s="3"/>
    </row>
    <row r="992563" customFormat="1" spans="1:12">
      <c r="A992563" s="1"/>
      <c r="B992563" s="1"/>
      <c r="C992563" s="1"/>
      <c r="D992563" s="1"/>
      <c r="E992563" s="1"/>
      <c r="F992563" s="1"/>
      <c r="G992563" s="2"/>
      <c r="H992563" s="2"/>
      <c r="I992563" s="1"/>
      <c r="J992563" s="1"/>
      <c r="K992563" s="1"/>
      <c r="L992563" s="3"/>
    </row>
    <row r="992564" customFormat="1" spans="1:12">
      <c r="A992564" s="1"/>
      <c r="B992564" s="1"/>
      <c r="C992564" s="1"/>
      <c r="D992564" s="1"/>
      <c r="E992564" s="1"/>
      <c r="F992564" s="1"/>
      <c r="G992564" s="2"/>
      <c r="H992564" s="2"/>
      <c r="I992564" s="1"/>
      <c r="J992564" s="1"/>
      <c r="K992564" s="1"/>
      <c r="L992564" s="3"/>
    </row>
    <row r="992565" customFormat="1" spans="1:12">
      <c r="A992565" s="1"/>
      <c r="B992565" s="1"/>
      <c r="C992565" s="1"/>
      <c r="D992565" s="1"/>
      <c r="E992565" s="1"/>
      <c r="F992565" s="1"/>
      <c r="G992565" s="2"/>
      <c r="H992565" s="2"/>
      <c r="I992565" s="1"/>
      <c r="J992565" s="1"/>
      <c r="K992565" s="1"/>
      <c r="L992565" s="3"/>
    </row>
    <row r="992566" customFormat="1" spans="1:12">
      <c r="A992566" s="1"/>
      <c r="B992566" s="1"/>
      <c r="C992566" s="1"/>
      <c r="D992566" s="1"/>
      <c r="E992566" s="1"/>
      <c r="F992566" s="1"/>
      <c r="G992566" s="2"/>
      <c r="H992566" s="2"/>
      <c r="I992566" s="1"/>
      <c r="J992566" s="1"/>
      <c r="K992566" s="1"/>
      <c r="L992566" s="3"/>
    </row>
    <row r="992567" customFormat="1" spans="1:12">
      <c r="A992567" s="1"/>
      <c r="B992567" s="1"/>
      <c r="C992567" s="1"/>
      <c r="D992567" s="1"/>
      <c r="E992567" s="1"/>
      <c r="F992567" s="1"/>
      <c r="G992567" s="2"/>
      <c r="H992567" s="2"/>
      <c r="I992567" s="1"/>
      <c r="J992567" s="1"/>
      <c r="K992567" s="1"/>
      <c r="L992567" s="3"/>
    </row>
    <row r="992568" customFormat="1" spans="1:12">
      <c r="A992568" s="1"/>
      <c r="B992568" s="1"/>
      <c r="C992568" s="1"/>
      <c r="D992568" s="1"/>
      <c r="E992568" s="1"/>
      <c r="F992568" s="1"/>
      <c r="G992568" s="2"/>
      <c r="H992568" s="2"/>
      <c r="I992568" s="1"/>
      <c r="J992568" s="1"/>
      <c r="K992568" s="1"/>
      <c r="L992568" s="3"/>
    </row>
    <row r="992569" customFormat="1" spans="1:12">
      <c r="A992569" s="1"/>
      <c r="B992569" s="1"/>
      <c r="C992569" s="1"/>
      <c r="D992569" s="1"/>
      <c r="E992569" s="1"/>
      <c r="F992569" s="1"/>
      <c r="G992569" s="2"/>
      <c r="H992569" s="2"/>
      <c r="I992569" s="1"/>
      <c r="J992569" s="1"/>
      <c r="K992569" s="1"/>
      <c r="L992569" s="3"/>
    </row>
    <row r="992570" customFormat="1" spans="1:12">
      <c r="A992570" s="1"/>
      <c r="B992570" s="1"/>
      <c r="C992570" s="1"/>
      <c r="D992570" s="1"/>
      <c r="E992570" s="1"/>
      <c r="F992570" s="1"/>
      <c r="G992570" s="2"/>
      <c r="H992570" s="2"/>
      <c r="I992570" s="1"/>
      <c r="J992570" s="1"/>
      <c r="K992570" s="1"/>
      <c r="L992570" s="3"/>
    </row>
    <row r="992571" customFormat="1" spans="1:12">
      <c r="A992571" s="1"/>
      <c r="B992571" s="1"/>
      <c r="C992571" s="1"/>
      <c r="D992571" s="1"/>
      <c r="E992571" s="1"/>
      <c r="F992571" s="1"/>
      <c r="G992571" s="2"/>
      <c r="H992571" s="2"/>
      <c r="I992571" s="1"/>
      <c r="J992571" s="1"/>
      <c r="K992571" s="1"/>
      <c r="L992571" s="3"/>
    </row>
    <row r="992572" customFormat="1" spans="1:12">
      <c r="A992572" s="1"/>
      <c r="B992572" s="1"/>
      <c r="C992572" s="1"/>
      <c r="D992572" s="1"/>
      <c r="E992572" s="1"/>
      <c r="F992572" s="1"/>
      <c r="G992572" s="2"/>
      <c r="H992572" s="2"/>
      <c r="I992572" s="1"/>
      <c r="J992572" s="1"/>
      <c r="K992572" s="1"/>
      <c r="L992572" s="3"/>
    </row>
    <row r="992573" customFormat="1" spans="1:12">
      <c r="A992573" s="1"/>
      <c r="B992573" s="1"/>
      <c r="C992573" s="1"/>
      <c r="D992573" s="1"/>
      <c r="E992573" s="1"/>
      <c r="F992573" s="1"/>
      <c r="G992573" s="2"/>
      <c r="H992573" s="2"/>
      <c r="I992573" s="1"/>
      <c r="J992573" s="1"/>
      <c r="K992573" s="1"/>
      <c r="L992573" s="3"/>
    </row>
    <row r="992574" customFormat="1" spans="1:12">
      <c r="A992574" s="1"/>
      <c r="B992574" s="1"/>
      <c r="C992574" s="1"/>
      <c r="D992574" s="1"/>
      <c r="E992574" s="1"/>
      <c r="F992574" s="1"/>
      <c r="G992574" s="2"/>
      <c r="H992574" s="2"/>
      <c r="I992574" s="1"/>
      <c r="J992574" s="1"/>
      <c r="K992574" s="1"/>
      <c r="L992574" s="3"/>
    </row>
    <row r="992575" customFormat="1" spans="1:12">
      <c r="A992575" s="1"/>
      <c r="B992575" s="1"/>
      <c r="C992575" s="1"/>
      <c r="D992575" s="1"/>
      <c r="E992575" s="1"/>
      <c r="F992575" s="1"/>
      <c r="G992575" s="2"/>
      <c r="H992575" s="2"/>
      <c r="I992575" s="1"/>
      <c r="J992575" s="1"/>
      <c r="K992575" s="1"/>
      <c r="L992575" s="3"/>
    </row>
    <row r="992576" customFormat="1" spans="1:12">
      <c r="A992576" s="1"/>
      <c r="B992576" s="1"/>
      <c r="C992576" s="1"/>
      <c r="D992576" s="1"/>
      <c r="E992576" s="1"/>
      <c r="F992576" s="1"/>
      <c r="G992576" s="2"/>
      <c r="H992576" s="2"/>
      <c r="I992576" s="1"/>
      <c r="J992576" s="1"/>
      <c r="K992576" s="1"/>
      <c r="L992576" s="3"/>
    </row>
    <row r="992577" customFormat="1" spans="1:12">
      <c r="A992577" s="1"/>
      <c r="B992577" s="1"/>
      <c r="C992577" s="1"/>
      <c r="D992577" s="1"/>
      <c r="E992577" s="1"/>
      <c r="F992577" s="1"/>
      <c r="G992577" s="2"/>
      <c r="H992577" s="2"/>
      <c r="I992577" s="1"/>
      <c r="J992577" s="1"/>
      <c r="K992577" s="1"/>
      <c r="L992577" s="3"/>
    </row>
    <row r="992578" customFormat="1" spans="1:12">
      <c r="A992578" s="1"/>
      <c r="B992578" s="1"/>
      <c r="C992578" s="1"/>
      <c r="D992578" s="1"/>
      <c r="E992578" s="1"/>
      <c r="F992578" s="1"/>
      <c r="G992578" s="2"/>
      <c r="H992578" s="2"/>
      <c r="I992578" s="1"/>
      <c r="J992578" s="1"/>
      <c r="K992578" s="1"/>
      <c r="L992578" s="3"/>
    </row>
    <row r="992579" customFormat="1" spans="1:12">
      <c r="A992579" s="1"/>
      <c r="B992579" s="1"/>
      <c r="C992579" s="1"/>
      <c r="D992579" s="1"/>
      <c r="E992579" s="1"/>
      <c r="F992579" s="1"/>
      <c r="G992579" s="2"/>
      <c r="H992579" s="2"/>
      <c r="I992579" s="1"/>
      <c r="J992579" s="1"/>
      <c r="K992579" s="1"/>
      <c r="L992579" s="3"/>
    </row>
    <row r="992580" customFormat="1" spans="1:12">
      <c r="A992580" s="1"/>
      <c r="B992580" s="1"/>
      <c r="C992580" s="1"/>
      <c r="D992580" s="1"/>
      <c r="E992580" s="1"/>
      <c r="F992580" s="1"/>
      <c r="G992580" s="2"/>
      <c r="H992580" s="2"/>
      <c r="I992580" s="1"/>
      <c r="J992580" s="1"/>
      <c r="K992580" s="1"/>
      <c r="L992580" s="3"/>
    </row>
    <row r="992581" customFormat="1" spans="1:12">
      <c r="A992581" s="1"/>
      <c r="B992581" s="1"/>
      <c r="C992581" s="1"/>
      <c r="D992581" s="1"/>
      <c r="E992581" s="1"/>
      <c r="F992581" s="1"/>
      <c r="G992581" s="2"/>
      <c r="H992581" s="2"/>
      <c r="I992581" s="1"/>
      <c r="J992581" s="1"/>
      <c r="K992581" s="1"/>
      <c r="L992581" s="3"/>
    </row>
    <row r="992582" customFormat="1" spans="1:12">
      <c r="A992582" s="1"/>
      <c r="B992582" s="1"/>
      <c r="C992582" s="1"/>
      <c r="D992582" s="1"/>
      <c r="E992582" s="1"/>
      <c r="F992582" s="1"/>
      <c r="G992582" s="2"/>
      <c r="H992582" s="2"/>
      <c r="I992582" s="1"/>
      <c r="J992582" s="1"/>
      <c r="K992582" s="1"/>
      <c r="L992582" s="3"/>
    </row>
    <row r="992583" customFormat="1" spans="1:12">
      <c r="A992583" s="1"/>
      <c r="B992583" s="1"/>
      <c r="C992583" s="1"/>
      <c r="D992583" s="1"/>
      <c r="E992583" s="1"/>
      <c r="F992583" s="1"/>
      <c r="G992583" s="2"/>
      <c r="H992583" s="2"/>
      <c r="I992583" s="1"/>
      <c r="J992583" s="1"/>
      <c r="K992583" s="1"/>
      <c r="L992583" s="3"/>
    </row>
    <row r="992584" customFormat="1" spans="1:12">
      <c r="A992584" s="1"/>
      <c r="B992584" s="1"/>
      <c r="C992584" s="1"/>
      <c r="D992584" s="1"/>
      <c r="E992584" s="1"/>
      <c r="F992584" s="1"/>
      <c r="G992584" s="2"/>
      <c r="H992584" s="2"/>
      <c r="I992584" s="1"/>
      <c r="J992584" s="1"/>
      <c r="K992584" s="1"/>
      <c r="L992584" s="3"/>
    </row>
    <row r="992585" customFormat="1" spans="1:12">
      <c r="A992585" s="1"/>
      <c r="B992585" s="1"/>
      <c r="C992585" s="1"/>
      <c r="D992585" s="1"/>
      <c r="E992585" s="1"/>
      <c r="F992585" s="1"/>
      <c r="G992585" s="2"/>
      <c r="H992585" s="2"/>
      <c r="I992585" s="1"/>
      <c r="J992585" s="1"/>
      <c r="K992585" s="1"/>
      <c r="L992585" s="3"/>
    </row>
    <row r="992586" customFormat="1" spans="1:12">
      <c r="A992586" s="1"/>
      <c r="B992586" s="1"/>
      <c r="C992586" s="1"/>
      <c r="D992586" s="1"/>
      <c r="E992586" s="1"/>
      <c r="F992586" s="1"/>
      <c r="G992586" s="2"/>
      <c r="H992586" s="2"/>
      <c r="I992586" s="1"/>
      <c r="J992586" s="1"/>
      <c r="K992586" s="1"/>
      <c r="L992586" s="3"/>
    </row>
    <row r="992587" customFormat="1" spans="1:12">
      <c r="A992587" s="1"/>
      <c r="B992587" s="1"/>
      <c r="C992587" s="1"/>
      <c r="D992587" s="1"/>
      <c r="E992587" s="1"/>
      <c r="F992587" s="1"/>
      <c r="G992587" s="2"/>
      <c r="H992587" s="2"/>
      <c r="I992587" s="1"/>
      <c r="J992587" s="1"/>
      <c r="K992587" s="1"/>
      <c r="L992587" s="3"/>
    </row>
    <row r="992588" customFormat="1" spans="1:12">
      <c r="A992588" s="1"/>
      <c r="B992588" s="1"/>
      <c r="C992588" s="1"/>
      <c r="D992588" s="1"/>
      <c r="E992588" s="1"/>
      <c r="F992588" s="1"/>
      <c r="G992588" s="2"/>
      <c r="H992588" s="2"/>
      <c r="I992588" s="1"/>
      <c r="J992588" s="1"/>
      <c r="K992588" s="1"/>
      <c r="L992588" s="3"/>
    </row>
    <row r="992589" customFormat="1" spans="1:12">
      <c r="A992589" s="1"/>
      <c r="B992589" s="1"/>
      <c r="C992589" s="1"/>
      <c r="D992589" s="1"/>
      <c r="E992589" s="1"/>
      <c r="F992589" s="1"/>
      <c r="G992589" s="2"/>
      <c r="H992589" s="2"/>
      <c r="I992589" s="1"/>
      <c r="J992589" s="1"/>
      <c r="K992589" s="1"/>
      <c r="L992589" s="3"/>
    </row>
    <row r="992590" customFormat="1" spans="1:12">
      <c r="A992590" s="1"/>
      <c r="B992590" s="1"/>
      <c r="C992590" s="1"/>
      <c r="D992590" s="1"/>
      <c r="E992590" s="1"/>
      <c r="F992590" s="1"/>
      <c r="G992590" s="2"/>
      <c r="H992590" s="2"/>
      <c r="I992590" s="1"/>
      <c r="J992590" s="1"/>
      <c r="K992590" s="1"/>
      <c r="L992590" s="3"/>
    </row>
    <row r="992591" customFormat="1" spans="1:12">
      <c r="A992591" s="1"/>
      <c r="B992591" s="1"/>
      <c r="C992591" s="1"/>
      <c r="D992591" s="1"/>
      <c r="E992591" s="1"/>
      <c r="F992591" s="1"/>
      <c r="G992591" s="2"/>
      <c r="H992591" s="2"/>
      <c r="I992591" s="1"/>
      <c r="J992591" s="1"/>
      <c r="K992591" s="1"/>
      <c r="L992591" s="3"/>
    </row>
    <row r="992592" customFormat="1" spans="1:12">
      <c r="A992592" s="1"/>
      <c r="B992592" s="1"/>
      <c r="C992592" s="1"/>
      <c r="D992592" s="1"/>
      <c r="E992592" s="1"/>
      <c r="F992592" s="1"/>
      <c r="G992592" s="2"/>
      <c r="H992592" s="2"/>
      <c r="I992592" s="1"/>
      <c r="J992592" s="1"/>
      <c r="K992592" s="1"/>
      <c r="L992592" s="3"/>
    </row>
    <row r="992593" customFormat="1" spans="1:12">
      <c r="A992593" s="1"/>
      <c r="B992593" s="1"/>
      <c r="C992593" s="1"/>
      <c r="D992593" s="1"/>
      <c r="E992593" s="1"/>
      <c r="F992593" s="1"/>
      <c r="G992593" s="2"/>
      <c r="H992593" s="2"/>
      <c r="I992593" s="1"/>
      <c r="J992593" s="1"/>
      <c r="K992593" s="1"/>
      <c r="L992593" s="3"/>
    </row>
    <row r="992594" customFormat="1" spans="1:12">
      <c r="A992594" s="1"/>
      <c r="B992594" s="1"/>
      <c r="C992594" s="1"/>
      <c r="D992594" s="1"/>
      <c r="E992594" s="1"/>
      <c r="F992594" s="1"/>
      <c r="G992594" s="2"/>
      <c r="H992594" s="2"/>
      <c r="I992594" s="1"/>
      <c r="J992594" s="1"/>
      <c r="K992594" s="1"/>
      <c r="L992594" s="3"/>
    </row>
    <row r="992595" customFormat="1" spans="1:12">
      <c r="A992595" s="1"/>
      <c r="B992595" s="1"/>
      <c r="C992595" s="1"/>
      <c r="D992595" s="1"/>
      <c r="E992595" s="1"/>
      <c r="F992595" s="1"/>
      <c r="G992595" s="2"/>
      <c r="H992595" s="2"/>
      <c r="I992595" s="1"/>
      <c r="J992595" s="1"/>
      <c r="K992595" s="1"/>
      <c r="L992595" s="3"/>
    </row>
    <row r="992596" customFormat="1" spans="1:12">
      <c r="A992596" s="1"/>
      <c r="B992596" s="1"/>
      <c r="C992596" s="1"/>
      <c r="D992596" s="1"/>
      <c r="E992596" s="1"/>
      <c r="F992596" s="1"/>
      <c r="G992596" s="2"/>
      <c r="H992596" s="2"/>
      <c r="I992596" s="1"/>
      <c r="J992596" s="1"/>
      <c r="K992596" s="1"/>
      <c r="L992596" s="3"/>
    </row>
    <row r="992597" customFormat="1" spans="1:12">
      <c r="A992597" s="1"/>
      <c r="B992597" s="1"/>
      <c r="C992597" s="1"/>
      <c r="D992597" s="1"/>
      <c r="E992597" s="1"/>
      <c r="F992597" s="1"/>
      <c r="G992597" s="2"/>
      <c r="H992597" s="2"/>
      <c r="I992597" s="1"/>
      <c r="J992597" s="1"/>
      <c r="K992597" s="1"/>
      <c r="L992597" s="3"/>
    </row>
    <row r="992598" customFormat="1" spans="1:12">
      <c r="A992598" s="1"/>
      <c r="B992598" s="1"/>
      <c r="C992598" s="1"/>
      <c r="D992598" s="1"/>
      <c r="E992598" s="1"/>
      <c r="F992598" s="1"/>
      <c r="G992598" s="2"/>
      <c r="H992598" s="2"/>
      <c r="I992598" s="1"/>
      <c r="J992598" s="1"/>
      <c r="K992598" s="1"/>
      <c r="L992598" s="3"/>
    </row>
    <row r="992599" customFormat="1" spans="1:12">
      <c r="A992599" s="1"/>
      <c r="B992599" s="1"/>
      <c r="C992599" s="1"/>
      <c r="D992599" s="1"/>
      <c r="E992599" s="1"/>
      <c r="F992599" s="1"/>
      <c r="G992599" s="2"/>
      <c r="H992599" s="2"/>
      <c r="I992599" s="1"/>
      <c r="J992599" s="1"/>
      <c r="K992599" s="1"/>
      <c r="L992599" s="3"/>
    </row>
    <row r="992600" customFormat="1" spans="1:12">
      <c r="A992600" s="1"/>
      <c r="B992600" s="1"/>
      <c r="C992600" s="1"/>
      <c r="D992600" s="1"/>
      <c r="E992600" s="1"/>
      <c r="F992600" s="1"/>
      <c r="G992600" s="2"/>
      <c r="H992600" s="2"/>
      <c r="I992600" s="1"/>
      <c r="J992600" s="1"/>
      <c r="K992600" s="1"/>
      <c r="L992600" s="3"/>
    </row>
    <row r="992601" customFormat="1" spans="1:12">
      <c r="A992601" s="1"/>
      <c r="B992601" s="1"/>
      <c r="C992601" s="1"/>
      <c r="D992601" s="1"/>
      <c r="E992601" s="1"/>
      <c r="F992601" s="1"/>
      <c r="G992601" s="2"/>
      <c r="H992601" s="2"/>
      <c r="I992601" s="1"/>
      <c r="J992601" s="1"/>
      <c r="K992601" s="1"/>
      <c r="L992601" s="3"/>
    </row>
    <row r="992602" customFormat="1" spans="1:12">
      <c r="A992602" s="1"/>
      <c r="B992602" s="1"/>
      <c r="C992602" s="1"/>
      <c r="D992602" s="1"/>
      <c r="E992602" s="1"/>
      <c r="F992602" s="1"/>
      <c r="G992602" s="2"/>
      <c r="H992602" s="2"/>
      <c r="I992602" s="1"/>
      <c r="J992602" s="1"/>
      <c r="K992602" s="1"/>
      <c r="L992602" s="3"/>
    </row>
    <row r="992603" customFormat="1" spans="1:12">
      <c r="A992603" s="1"/>
      <c r="B992603" s="1"/>
      <c r="C992603" s="1"/>
      <c r="D992603" s="1"/>
      <c r="E992603" s="1"/>
      <c r="F992603" s="1"/>
      <c r="G992603" s="2"/>
      <c r="H992603" s="2"/>
      <c r="I992603" s="1"/>
      <c r="J992603" s="1"/>
      <c r="K992603" s="1"/>
      <c r="L992603" s="3"/>
    </row>
    <row r="992604" customFormat="1" spans="1:12">
      <c r="A992604" s="1"/>
      <c r="B992604" s="1"/>
      <c r="C992604" s="1"/>
      <c r="D992604" s="1"/>
      <c r="E992604" s="1"/>
      <c r="F992604" s="1"/>
      <c r="G992604" s="2"/>
      <c r="H992604" s="2"/>
      <c r="I992604" s="1"/>
      <c r="J992604" s="1"/>
      <c r="K992604" s="1"/>
      <c r="L992604" s="3"/>
    </row>
    <row r="992605" customFormat="1" spans="1:12">
      <c r="A992605" s="1"/>
      <c r="B992605" s="1"/>
      <c r="C992605" s="1"/>
      <c r="D992605" s="1"/>
      <c r="E992605" s="1"/>
      <c r="F992605" s="1"/>
      <c r="G992605" s="2"/>
      <c r="H992605" s="2"/>
      <c r="I992605" s="1"/>
      <c r="J992605" s="1"/>
      <c r="K992605" s="1"/>
      <c r="L992605" s="3"/>
    </row>
    <row r="992606" customFormat="1" spans="1:12">
      <c r="A992606" s="1"/>
      <c r="B992606" s="1"/>
      <c r="C992606" s="1"/>
      <c r="D992606" s="1"/>
      <c r="E992606" s="1"/>
      <c r="F992606" s="1"/>
      <c r="G992606" s="2"/>
      <c r="H992606" s="2"/>
      <c r="I992606" s="1"/>
      <c r="J992606" s="1"/>
      <c r="K992606" s="1"/>
      <c r="L992606" s="3"/>
    </row>
    <row r="992607" customFormat="1" spans="1:12">
      <c r="A992607" s="1"/>
      <c r="B992607" s="1"/>
      <c r="C992607" s="1"/>
      <c r="D992607" s="1"/>
      <c r="E992607" s="1"/>
      <c r="F992607" s="1"/>
      <c r="G992607" s="2"/>
      <c r="H992607" s="2"/>
      <c r="I992607" s="1"/>
      <c r="J992607" s="1"/>
      <c r="K992607" s="1"/>
      <c r="L992607" s="3"/>
    </row>
    <row r="992608" customFormat="1" spans="1:12">
      <c r="A992608" s="1"/>
      <c r="B992608" s="1"/>
      <c r="C992608" s="1"/>
      <c r="D992608" s="1"/>
      <c r="E992608" s="1"/>
      <c r="F992608" s="1"/>
      <c r="G992608" s="2"/>
      <c r="H992608" s="2"/>
      <c r="I992608" s="1"/>
      <c r="J992608" s="1"/>
      <c r="K992608" s="1"/>
      <c r="L992608" s="3"/>
    </row>
    <row r="992609" customFormat="1" spans="1:12">
      <c r="A992609" s="1"/>
      <c r="B992609" s="1"/>
      <c r="C992609" s="1"/>
      <c r="D992609" s="1"/>
      <c r="E992609" s="1"/>
      <c r="F992609" s="1"/>
      <c r="G992609" s="2"/>
      <c r="H992609" s="2"/>
      <c r="I992609" s="1"/>
      <c r="J992609" s="1"/>
      <c r="K992609" s="1"/>
      <c r="L992609" s="3"/>
    </row>
    <row r="992610" customFormat="1" spans="1:12">
      <c r="A992610" s="1"/>
      <c r="B992610" s="1"/>
      <c r="C992610" s="1"/>
      <c r="D992610" s="1"/>
      <c r="E992610" s="1"/>
      <c r="F992610" s="1"/>
      <c r="G992610" s="2"/>
      <c r="H992610" s="2"/>
      <c r="I992610" s="1"/>
      <c r="J992610" s="1"/>
      <c r="K992610" s="1"/>
      <c r="L992610" s="3"/>
    </row>
    <row r="992611" customFormat="1" spans="1:12">
      <c r="A992611" s="1"/>
      <c r="B992611" s="1"/>
      <c r="C992611" s="1"/>
      <c r="D992611" s="1"/>
      <c r="E992611" s="1"/>
      <c r="F992611" s="1"/>
      <c r="G992611" s="2"/>
      <c r="H992611" s="2"/>
      <c r="I992611" s="1"/>
      <c r="J992611" s="1"/>
      <c r="K992611" s="1"/>
      <c r="L992611" s="3"/>
    </row>
    <row r="992612" customFormat="1" spans="1:12">
      <c r="A992612" s="1"/>
      <c r="B992612" s="1"/>
      <c r="C992612" s="1"/>
      <c r="D992612" s="1"/>
      <c r="E992612" s="1"/>
      <c r="F992612" s="1"/>
      <c r="G992612" s="2"/>
      <c r="H992612" s="2"/>
      <c r="I992612" s="1"/>
      <c r="J992612" s="1"/>
      <c r="K992612" s="1"/>
      <c r="L992612" s="3"/>
    </row>
    <row r="992613" customFormat="1" spans="1:12">
      <c r="A992613" s="1"/>
      <c r="B992613" s="1"/>
      <c r="C992613" s="1"/>
      <c r="D992613" s="1"/>
      <c r="E992613" s="1"/>
      <c r="F992613" s="1"/>
      <c r="G992613" s="2"/>
      <c r="H992613" s="2"/>
      <c r="I992613" s="1"/>
      <c r="J992613" s="1"/>
      <c r="K992613" s="1"/>
      <c r="L992613" s="3"/>
    </row>
    <row r="992614" customFormat="1" spans="1:12">
      <c r="A992614" s="1"/>
      <c r="B992614" s="1"/>
      <c r="C992614" s="1"/>
      <c r="D992614" s="1"/>
      <c r="E992614" s="1"/>
      <c r="F992614" s="1"/>
      <c r="G992614" s="2"/>
      <c r="H992614" s="2"/>
      <c r="I992614" s="1"/>
      <c r="J992614" s="1"/>
      <c r="K992614" s="1"/>
      <c r="L992614" s="3"/>
    </row>
    <row r="992615" customFormat="1" spans="1:12">
      <c r="A992615" s="1"/>
      <c r="B992615" s="1"/>
      <c r="C992615" s="1"/>
      <c r="D992615" s="1"/>
      <c r="E992615" s="1"/>
      <c r="F992615" s="1"/>
      <c r="G992615" s="2"/>
      <c r="H992615" s="2"/>
      <c r="I992615" s="1"/>
      <c r="J992615" s="1"/>
      <c r="K992615" s="1"/>
      <c r="L992615" s="3"/>
    </row>
    <row r="992616" customFormat="1" spans="1:12">
      <c r="A992616" s="1"/>
      <c r="B992616" s="1"/>
      <c r="C992616" s="1"/>
      <c r="D992616" s="1"/>
      <c r="E992616" s="1"/>
      <c r="F992616" s="1"/>
      <c r="G992616" s="2"/>
      <c r="H992616" s="2"/>
      <c r="I992616" s="1"/>
      <c r="J992616" s="1"/>
      <c r="K992616" s="1"/>
      <c r="L992616" s="3"/>
    </row>
    <row r="992617" customFormat="1" spans="1:12">
      <c r="A992617" s="1"/>
      <c r="B992617" s="1"/>
      <c r="C992617" s="1"/>
      <c r="D992617" s="1"/>
      <c r="E992617" s="1"/>
      <c r="F992617" s="1"/>
      <c r="G992617" s="2"/>
      <c r="H992617" s="2"/>
      <c r="I992617" s="1"/>
      <c r="J992617" s="1"/>
      <c r="K992617" s="1"/>
      <c r="L992617" s="3"/>
    </row>
    <row r="992618" customFormat="1" spans="1:12">
      <c r="A992618" s="1"/>
      <c r="B992618" s="1"/>
      <c r="C992618" s="1"/>
      <c r="D992618" s="1"/>
      <c r="E992618" s="1"/>
      <c r="F992618" s="1"/>
      <c r="G992618" s="2"/>
      <c r="H992618" s="2"/>
      <c r="I992618" s="1"/>
      <c r="J992618" s="1"/>
      <c r="K992618" s="1"/>
      <c r="L992618" s="3"/>
    </row>
    <row r="992619" customFormat="1" spans="1:12">
      <c r="A992619" s="1"/>
      <c r="B992619" s="1"/>
      <c r="C992619" s="1"/>
      <c r="D992619" s="1"/>
      <c r="E992619" s="1"/>
      <c r="F992619" s="1"/>
      <c r="G992619" s="2"/>
      <c r="H992619" s="2"/>
      <c r="I992619" s="1"/>
      <c r="J992619" s="1"/>
      <c r="K992619" s="1"/>
      <c r="L992619" s="3"/>
    </row>
    <row r="992620" customFormat="1" spans="1:12">
      <c r="A992620" s="1"/>
      <c r="B992620" s="1"/>
      <c r="C992620" s="1"/>
      <c r="D992620" s="1"/>
      <c r="E992620" s="1"/>
      <c r="F992620" s="1"/>
      <c r="G992620" s="2"/>
      <c r="H992620" s="2"/>
      <c r="I992620" s="1"/>
      <c r="J992620" s="1"/>
      <c r="K992620" s="1"/>
      <c r="L992620" s="3"/>
    </row>
    <row r="992621" customFormat="1" spans="1:12">
      <c r="A992621" s="1"/>
      <c r="B992621" s="1"/>
      <c r="C992621" s="1"/>
      <c r="D992621" s="1"/>
      <c r="E992621" s="1"/>
      <c r="F992621" s="1"/>
      <c r="G992621" s="2"/>
      <c r="H992621" s="2"/>
      <c r="I992621" s="1"/>
      <c r="J992621" s="1"/>
      <c r="K992621" s="1"/>
      <c r="L992621" s="3"/>
    </row>
    <row r="992622" customFormat="1" spans="1:12">
      <c r="A992622" s="1"/>
      <c r="B992622" s="1"/>
      <c r="C992622" s="1"/>
      <c r="D992622" s="1"/>
      <c r="E992622" s="1"/>
      <c r="F992622" s="1"/>
      <c r="G992622" s="2"/>
      <c r="H992622" s="2"/>
      <c r="I992622" s="1"/>
      <c r="J992622" s="1"/>
      <c r="K992622" s="1"/>
      <c r="L992622" s="3"/>
    </row>
    <row r="992623" customFormat="1" spans="1:12">
      <c r="A992623" s="1"/>
      <c r="B992623" s="1"/>
      <c r="C992623" s="1"/>
      <c r="D992623" s="1"/>
      <c r="E992623" s="1"/>
      <c r="F992623" s="1"/>
      <c r="G992623" s="2"/>
      <c r="H992623" s="2"/>
      <c r="I992623" s="1"/>
      <c r="J992623" s="1"/>
      <c r="K992623" s="1"/>
      <c r="L992623" s="3"/>
    </row>
    <row r="992624" customFormat="1" spans="1:12">
      <c r="A992624" s="1"/>
      <c r="B992624" s="1"/>
      <c r="C992624" s="1"/>
      <c r="D992624" s="1"/>
      <c r="E992624" s="1"/>
      <c r="F992624" s="1"/>
      <c r="G992624" s="2"/>
      <c r="H992624" s="2"/>
      <c r="I992624" s="1"/>
      <c r="J992624" s="1"/>
      <c r="K992624" s="1"/>
      <c r="L992624" s="3"/>
    </row>
    <row r="992625" customFormat="1" spans="1:12">
      <c r="A992625" s="1"/>
      <c r="B992625" s="1"/>
      <c r="C992625" s="1"/>
      <c r="D992625" s="1"/>
      <c r="E992625" s="1"/>
      <c r="F992625" s="1"/>
      <c r="G992625" s="2"/>
      <c r="H992625" s="2"/>
      <c r="I992625" s="1"/>
      <c r="J992625" s="1"/>
      <c r="K992625" s="1"/>
      <c r="L992625" s="3"/>
    </row>
    <row r="992626" customFormat="1" spans="1:12">
      <c r="A992626" s="1"/>
      <c r="B992626" s="1"/>
      <c r="C992626" s="1"/>
      <c r="D992626" s="1"/>
      <c r="E992626" s="1"/>
      <c r="F992626" s="1"/>
      <c r="G992626" s="2"/>
      <c r="H992626" s="2"/>
      <c r="I992626" s="1"/>
      <c r="J992626" s="1"/>
      <c r="K992626" s="1"/>
      <c r="L992626" s="3"/>
    </row>
    <row r="992627" customFormat="1" spans="1:12">
      <c r="A992627" s="1"/>
      <c r="B992627" s="1"/>
      <c r="C992627" s="1"/>
      <c r="D992627" s="1"/>
      <c r="E992627" s="1"/>
      <c r="F992627" s="1"/>
      <c r="G992627" s="2"/>
      <c r="H992627" s="2"/>
      <c r="I992627" s="1"/>
      <c r="J992627" s="1"/>
      <c r="K992627" s="1"/>
      <c r="L992627" s="3"/>
    </row>
    <row r="992628" customFormat="1" spans="1:12">
      <c r="A992628" s="1"/>
      <c r="B992628" s="1"/>
      <c r="C992628" s="1"/>
      <c r="D992628" s="1"/>
      <c r="E992628" s="1"/>
      <c r="F992628" s="1"/>
      <c r="G992628" s="2"/>
      <c r="H992628" s="2"/>
      <c r="I992628" s="1"/>
      <c r="J992628" s="1"/>
      <c r="K992628" s="1"/>
      <c r="L992628" s="3"/>
    </row>
    <row r="992629" customFormat="1" spans="1:12">
      <c r="A992629" s="1"/>
      <c r="B992629" s="1"/>
      <c r="C992629" s="1"/>
      <c r="D992629" s="1"/>
      <c r="E992629" s="1"/>
      <c r="F992629" s="1"/>
      <c r="G992629" s="2"/>
      <c r="H992629" s="2"/>
      <c r="I992629" s="1"/>
      <c r="J992629" s="1"/>
      <c r="K992629" s="1"/>
      <c r="L992629" s="3"/>
    </row>
    <row r="992630" customFormat="1" spans="1:12">
      <c r="A992630" s="1"/>
      <c r="B992630" s="1"/>
      <c r="C992630" s="1"/>
      <c r="D992630" s="1"/>
      <c r="E992630" s="1"/>
      <c r="F992630" s="1"/>
      <c r="G992630" s="2"/>
      <c r="H992630" s="2"/>
      <c r="I992630" s="1"/>
      <c r="J992630" s="1"/>
      <c r="K992630" s="1"/>
      <c r="L992630" s="3"/>
    </row>
    <row r="992631" customFormat="1" spans="1:12">
      <c r="A992631" s="1"/>
      <c r="B992631" s="1"/>
      <c r="C992631" s="1"/>
      <c r="D992631" s="1"/>
      <c r="E992631" s="1"/>
      <c r="F992631" s="1"/>
      <c r="G992631" s="2"/>
      <c r="H992631" s="2"/>
      <c r="I992631" s="1"/>
      <c r="J992631" s="1"/>
      <c r="K992631" s="1"/>
      <c r="L992631" s="3"/>
    </row>
    <row r="992632" customFormat="1" spans="1:12">
      <c r="A992632" s="1"/>
      <c r="B992632" s="1"/>
      <c r="C992632" s="1"/>
      <c r="D992632" s="1"/>
      <c r="E992632" s="1"/>
      <c r="F992632" s="1"/>
      <c r="G992632" s="2"/>
      <c r="H992632" s="2"/>
      <c r="I992632" s="1"/>
      <c r="J992632" s="1"/>
      <c r="K992632" s="1"/>
      <c r="L992632" s="3"/>
    </row>
    <row r="992633" customFormat="1" spans="1:12">
      <c r="A992633" s="1"/>
      <c r="B992633" s="1"/>
      <c r="C992633" s="1"/>
      <c r="D992633" s="1"/>
      <c r="E992633" s="1"/>
      <c r="F992633" s="1"/>
      <c r="G992633" s="2"/>
      <c r="H992633" s="2"/>
      <c r="I992633" s="1"/>
      <c r="J992633" s="1"/>
      <c r="K992633" s="1"/>
      <c r="L992633" s="3"/>
    </row>
    <row r="992634" customFormat="1" spans="1:12">
      <c r="A992634" s="1"/>
      <c r="B992634" s="1"/>
      <c r="C992634" s="1"/>
      <c r="D992634" s="1"/>
      <c r="E992634" s="1"/>
      <c r="F992634" s="1"/>
      <c r="G992634" s="2"/>
      <c r="H992634" s="2"/>
      <c r="I992634" s="1"/>
      <c r="J992634" s="1"/>
      <c r="K992634" s="1"/>
      <c r="L992634" s="3"/>
    </row>
    <row r="992635" customFormat="1" spans="1:12">
      <c r="A992635" s="1"/>
      <c r="B992635" s="1"/>
      <c r="C992635" s="1"/>
      <c r="D992635" s="1"/>
      <c r="E992635" s="1"/>
      <c r="F992635" s="1"/>
      <c r="G992635" s="2"/>
      <c r="H992635" s="2"/>
      <c r="I992635" s="1"/>
      <c r="J992635" s="1"/>
      <c r="K992635" s="1"/>
      <c r="L992635" s="3"/>
    </row>
    <row r="992636" customFormat="1" spans="1:12">
      <c r="A992636" s="1"/>
      <c r="B992636" s="1"/>
      <c r="C992636" s="1"/>
      <c r="D992636" s="1"/>
      <c r="E992636" s="1"/>
      <c r="F992636" s="1"/>
      <c r="G992636" s="2"/>
      <c r="H992636" s="2"/>
      <c r="I992636" s="1"/>
      <c r="J992636" s="1"/>
      <c r="K992636" s="1"/>
      <c r="L992636" s="3"/>
    </row>
    <row r="992637" customFormat="1" spans="1:12">
      <c r="A992637" s="1"/>
      <c r="B992637" s="1"/>
      <c r="C992637" s="1"/>
      <c r="D992637" s="1"/>
      <c r="E992637" s="1"/>
      <c r="F992637" s="1"/>
      <c r="G992637" s="2"/>
      <c r="H992637" s="2"/>
      <c r="I992637" s="1"/>
      <c r="J992637" s="1"/>
      <c r="K992637" s="1"/>
      <c r="L992637" s="3"/>
    </row>
    <row r="992638" customFormat="1" spans="1:12">
      <c r="A992638" s="1"/>
      <c r="B992638" s="1"/>
      <c r="C992638" s="1"/>
      <c r="D992638" s="1"/>
      <c r="E992638" s="1"/>
      <c r="F992638" s="1"/>
      <c r="G992638" s="2"/>
      <c r="H992638" s="2"/>
      <c r="I992638" s="1"/>
      <c r="J992638" s="1"/>
      <c r="K992638" s="1"/>
      <c r="L992638" s="3"/>
    </row>
    <row r="992639" customFormat="1" spans="1:12">
      <c r="A992639" s="1"/>
      <c r="B992639" s="1"/>
      <c r="C992639" s="1"/>
      <c r="D992639" s="1"/>
      <c r="E992639" s="1"/>
      <c r="F992639" s="1"/>
      <c r="G992639" s="2"/>
      <c r="H992639" s="2"/>
      <c r="I992639" s="1"/>
      <c r="J992639" s="1"/>
      <c r="K992639" s="1"/>
      <c r="L992639" s="3"/>
    </row>
    <row r="992640" customFormat="1" spans="1:12">
      <c r="A992640" s="1"/>
      <c r="B992640" s="1"/>
      <c r="C992640" s="1"/>
      <c r="D992640" s="1"/>
      <c r="E992640" s="1"/>
      <c r="F992640" s="1"/>
      <c r="G992640" s="2"/>
      <c r="H992640" s="2"/>
      <c r="I992640" s="1"/>
      <c r="J992640" s="1"/>
      <c r="K992640" s="1"/>
      <c r="L992640" s="3"/>
    </row>
    <row r="992641" customFormat="1" spans="1:12">
      <c r="A992641" s="1"/>
      <c r="B992641" s="1"/>
      <c r="C992641" s="1"/>
      <c r="D992641" s="1"/>
      <c r="E992641" s="1"/>
      <c r="F992641" s="1"/>
      <c r="G992641" s="2"/>
      <c r="H992641" s="2"/>
      <c r="I992641" s="1"/>
      <c r="J992641" s="1"/>
      <c r="K992641" s="1"/>
      <c r="L992641" s="3"/>
    </row>
    <row r="992642" customFormat="1" spans="1:12">
      <c r="A992642" s="1"/>
      <c r="B992642" s="1"/>
      <c r="C992642" s="1"/>
      <c r="D992642" s="1"/>
      <c r="E992642" s="1"/>
      <c r="F992642" s="1"/>
      <c r="G992642" s="2"/>
      <c r="H992642" s="2"/>
      <c r="I992642" s="1"/>
      <c r="J992642" s="1"/>
      <c r="K992642" s="1"/>
      <c r="L992642" s="3"/>
    </row>
    <row r="992643" customFormat="1" spans="1:12">
      <c r="A992643" s="1"/>
      <c r="B992643" s="1"/>
      <c r="C992643" s="1"/>
      <c r="D992643" s="1"/>
      <c r="E992643" s="1"/>
      <c r="F992643" s="1"/>
      <c r="G992643" s="2"/>
      <c r="H992643" s="2"/>
      <c r="I992643" s="1"/>
      <c r="J992643" s="1"/>
      <c r="K992643" s="1"/>
      <c r="L992643" s="3"/>
    </row>
    <row r="992644" customFormat="1" spans="1:12">
      <c r="A992644" s="1"/>
      <c r="B992644" s="1"/>
      <c r="C992644" s="1"/>
      <c r="D992644" s="1"/>
      <c r="E992644" s="1"/>
      <c r="F992644" s="1"/>
      <c r="G992644" s="2"/>
      <c r="H992644" s="2"/>
      <c r="I992644" s="1"/>
      <c r="J992644" s="1"/>
      <c r="K992644" s="1"/>
      <c r="L992644" s="3"/>
    </row>
    <row r="992645" customFormat="1" spans="1:12">
      <c r="A992645" s="1"/>
      <c r="B992645" s="1"/>
      <c r="C992645" s="1"/>
      <c r="D992645" s="1"/>
      <c r="E992645" s="1"/>
      <c r="F992645" s="1"/>
      <c r="G992645" s="2"/>
      <c r="H992645" s="2"/>
      <c r="I992645" s="1"/>
      <c r="J992645" s="1"/>
      <c r="K992645" s="1"/>
      <c r="L992645" s="3"/>
    </row>
    <row r="992646" customFormat="1" spans="1:12">
      <c r="A992646" s="1"/>
      <c r="B992646" s="1"/>
      <c r="C992646" s="1"/>
      <c r="D992646" s="1"/>
      <c r="E992646" s="1"/>
      <c r="F992646" s="1"/>
      <c r="G992646" s="2"/>
      <c r="H992646" s="2"/>
      <c r="I992646" s="1"/>
      <c r="J992646" s="1"/>
      <c r="K992646" s="1"/>
      <c r="L992646" s="3"/>
    </row>
    <row r="992647" customFormat="1" spans="1:12">
      <c r="A992647" s="1"/>
      <c r="B992647" s="1"/>
      <c r="C992647" s="1"/>
      <c r="D992647" s="1"/>
      <c r="E992647" s="1"/>
      <c r="F992647" s="1"/>
      <c r="G992647" s="2"/>
      <c r="H992647" s="2"/>
      <c r="I992647" s="1"/>
      <c r="J992647" s="1"/>
      <c r="K992647" s="1"/>
      <c r="L992647" s="3"/>
    </row>
    <row r="992648" customFormat="1" spans="1:12">
      <c r="A992648" s="1"/>
      <c r="B992648" s="1"/>
      <c r="C992648" s="1"/>
      <c r="D992648" s="1"/>
      <c r="E992648" s="1"/>
      <c r="F992648" s="1"/>
      <c r="G992648" s="2"/>
      <c r="H992648" s="2"/>
      <c r="I992648" s="1"/>
      <c r="J992648" s="1"/>
      <c r="K992648" s="1"/>
      <c r="L992648" s="3"/>
    </row>
    <row r="992649" customFormat="1" spans="1:12">
      <c r="A992649" s="1"/>
      <c r="B992649" s="1"/>
      <c r="C992649" s="1"/>
      <c r="D992649" s="1"/>
      <c r="E992649" s="1"/>
      <c r="F992649" s="1"/>
      <c r="G992649" s="2"/>
      <c r="H992649" s="2"/>
      <c r="I992649" s="1"/>
      <c r="J992649" s="1"/>
      <c r="K992649" s="1"/>
      <c r="L992649" s="3"/>
    </row>
    <row r="992650" customFormat="1" spans="1:12">
      <c r="A992650" s="1"/>
      <c r="B992650" s="1"/>
      <c r="C992650" s="1"/>
      <c r="D992650" s="1"/>
      <c r="E992650" s="1"/>
      <c r="F992650" s="1"/>
      <c r="G992650" s="2"/>
      <c r="H992650" s="2"/>
      <c r="I992650" s="1"/>
      <c r="J992650" s="1"/>
      <c r="K992650" s="1"/>
      <c r="L992650" s="3"/>
    </row>
    <row r="992651" customFormat="1" spans="1:12">
      <c r="A992651" s="1"/>
      <c r="B992651" s="1"/>
      <c r="C992651" s="1"/>
      <c r="D992651" s="1"/>
      <c r="E992651" s="1"/>
      <c r="F992651" s="1"/>
      <c r="G992651" s="2"/>
      <c r="H992651" s="2"/>
      <c r="I992651" s="1"/>
      <c r="J992651" s="1"/>
      <c r="K992651" s="1"/>
      <c r="L992651" s="3"/>
    </row>
    <row r="992652" customFormat="1" spans="1:12">
      <c r="A992652" s="1"/>
      <c r="B992652" s="1"/>
      <c r="C992652" s="1"/>
      <c r="D992652" s="1"/>
      <c r="E992652" s="1"/>
      <c r="F992652" s="1"/>
      <c r="G992652" s="2"/>
      <c r="H992652" s="2"/>
      <c r="I992652" s="1"/>
      <c r="J992652" s="1"/>
      <c r="K992652" s="1"/>
      <c r="L992652" s="3"/>
    </row>
    <row r="992653" customFormat="1" spans="1:12">
      <c r="A992653" s="1"/>
      <c r="B992653" s="1"/>
      <c r="C992653" s="1"/>
      <c r="D992653" s="1"/>
      <c r="E992653" s="1"/>
      <c r="F992653" s="1"/>
      <c r="G992653" s="2"/>
      <c r="H992653" s="2"/>
      <c r="I992653" s="1"/>
      <c r="J992653" s="1"/>
      <c r="K992653" s="1"/>
      <c r="L992653" s="3"/>
    </row>
    <row r="992654" customFormat="1" spans="1:12">
      <c r="A992654" s="1"/>
      <c r="B992654" s="1"/>
      <c r="C992654" s="1"/>
      <c r="D992654" s="1"/>
      <c r="E992654" s="1"/>
      <c r="F992654" s="1"/>
      <c r="G992654" s="2"/>
      <c r="H992654" s="2"/>
      <c r="I992654" s="1"/>
      <c r="J992654" s="1"/>
      <c r="K992654" s="1"/>
      <c r="L992654" s="3"/>
    </row>
    <row r="992655" customFormat="1" spans="1:12">
      <c r="A992655" s="1"/>
      <c r="B992655" s="1"/>
      <c r="C992655" s="1"/>
      <c r="D992655" s="1"/>
      <c r="E992655" s="1"/>
      <c r="F992655" s="1"/>
      <c r="G992655" s="2"/>
      <c r="H992655" s="2"/>
      <c r="I992655" s="1"/>
      <c r="J992655" s="1"/>
      <c r="K992655" s="1"/>
      <c r="L992655" s="3"/>
    </row>
    <row r="992656" customFormat="1" spans="1:12">
      <c r="A992656" s="1"/>
      <c r="B992656" s="1"/>
      <c r="C992656" s="1"/>
      <c r="D992656" s="1"/>
      <c r="E992656" s="1"/>
      <c r="F992656" s="1"/>
      <c r="G992656" s="2"/>
      <c r="H992656" s="2"/>
      <c r="I992656" s="1"/>
      <c r="J992656" s="1"/>
      <c r="K992656" s="1"/>
      <c r="L992656" s="3"/>
    </row>
    <row r="992657" customFormat="1" spans="1:12">
      <c r="A992657" s="1"/>
      <c r="B992657" s="1"/>
      <c r="C992657" s="1"/>
      <c r="D992657" s="1"/>
      <c r="E992657" s="1"/>
      <c r="F992657" s="1"/>
      <c r="G992657" s="2"/>
      <c r="H992657" s="2"/>
      <c r="I992657" s="1"/>
      <c r="J992657" s="1"/>
      <c r="K992657" s="1"/>
      <c r="L992657" s="3"/>
    </row>
    <row r="992658" customFormat="1" spans="1:12">
      <c r="A992658" s="1"/>
      <c r="B992658" s="1"/>
      <c r="C992658" s="1"/>
      <c r="D992658" s="1"/>
      <c r="E992658" s="1"/>
      <c r="F992658" s="1"/>
      <c r="G992658" s="2"/>
      <c r="H992658" s="2"/>
      <c r="I992658" s="1"/>
      <c r="J992658" s="1"/>
      <c r="K992658" s="1"/>
      <c r="L992658" s="3"/>
    </row>
    <row r="992659" customFormat="1" spans="1:12">
      <c r="A992659" s="1"/>
      <c r="B992659" s="1"/>
      <c r="C992659" s="1"/>
      <c r="D992659" s="1"/>
      <c r="E992659" s="1"/>
      <c r="F992659" s="1"/>
      <c r="G992659" s="2"/>
      <c r="H992659" s="2"/>
      <c r="I992659" s="1"/>
      <c r="J992659" s="1"/>
      <c r="K992659" s="1"/>
      <c r="L992659" s="3"/>
    </row>
    <row r="992660" customFormat="1" spans="1:12">
      <c r="A992660" s="1"/>
      <c r="B992660" s="1"/>
      <c r="C992660" s="1"/>
      <c r="D992660" s="1"/>
      <c r="E992660" s="1"/>
      <c r="F992660" s="1"/>
      <c r="G992660" s="2"/>
      <c r="H992660" s="2"/>
      <c r="I992660" s="1"/>
      <c r="J992660" s="1"/>
      <c r="K992660" s="1"/>
      <c r="L992660" s="3"/>
    </row>
    <row r="992661" customFormat="1" spans="1:12">
      <c r="A992661" s="1"/>
      <c r="B992661" s="1"/>
      <c r="C992661" s="1"/>
      <c r="D992661" s="1"/>
      <c r="E992661" s="1"/>
      <c r="F992661" s="1"/>
      <c r="G992661" s="2"/>
      <c r="H992661" s="2"/>
      <c r="I992661" s="1"/>
      <c r="J992661" s="1"/>
      <c r="K992661" s="1"/>
      <c r="L992661" s="3"/>
    </row>
    <row r="992662" customFormat="1" spans="1:12">
      <c r="A992662" s="1"/>
      <c r="B992662" s="1"/>
      <c r="C992662" s="1"/>
      <c r="D992662" s="1"/>
      <c r="E992662" s="1"/>
      <c r="F992662" s="1"/>
      <c r="G992662" s="2"/>
      <c r="H992662" s="2"/>
      <c r="I992662" s="1"/>
      <c r="J992662" s="1"/>
      <c r="K992662" s="1"/>
      <c r="L992662" s="3"/>
    </row>
    <row r="992663" customFormat="1" spans="1:12">
      <c r="A992663" s="1"/>
      <c r="B992663" s="1"/>
      <c r="C992663" s="1"/>
      <c r="D992663" s="1"/>
      <c r="E992663" s="1"/>
      <c r="F992663" s="1"/>
      <c r="G992663" s="2"/>
      <c r="H992663" s="2"/>
      <c r="I992663" s="1"/>
      <c r="J992663" s="1"/>
      <c r="K992663" s="1"/>
      <c r="L992663" s="3"/>
    </row>
    <row r="992664" customFormat="1" spans="1:12">
      <c r="A992664" s="1"/>
      <c r="B992664" s="1"/>
      <c r="C992664" s="1"/>
      <c r="D992664" s="1"/>
      <c r="E992664" s="1"/>
      <c r="F992664" s="1"/>
      <c r="G992664" s="2"/>
      <c r="H992664" s="2"/>
      <c r="I992664" s="1"/>
      <c r="J992664" s="1"/>
      <c r="K992664" s="1"/>
      <c r="L992664" s="3"/>
    </row>
    <row r="992665" customFormat="1" spans="1:12">
      <c r="A992665" s="1"/>
      <c r="B992665" s="1"/>
      <c r="C992665" s="1"/>
      <c r="D992665" s="1"/>
      <c r="E992665" s="1"/>
      <c r="F992665" s="1"/>
      <c r="G992665" s="2"/>
      <c r="H992665" s="2"/>
      <c r="I992665" s="1"/>
      <c r="J992665" s="1"/>
      <c r="K992665" s="1"/>
      <c r="L992665" s="3"/>
    </row>
    <row r="992666" customFormat="1" spans="1:12">
      <c r="A992666" s="1"/>
      <c r="B992666" s="1"/>
      <c r="C992666" s="1"/>
      <c r="D992666" s="1"/>
      <c r="E992666" s="1"/>
      <c r="F992666" s="1"/>
      <c r="G992666" s="2"/>
      <c r="H992666" s="2"/>
      <c r="I992666" s="1"/>
      <c r="J992666" s="1"/>
      <c r="K992666" s="1"/>
      <c r="L992666" s="3"/>
    </row>
    <row r="992667" customFormat="1" spans="1:12">
      <c r="A992667" s="1"/>
      <c r="B992667" s="1"/>
      <c r="C992667" s="1"/>
      <c r="D992667" s="1"/>
      <c r="E992667" s="1"/>
      <c r="F992667" s="1"/>
      <c r="G992667" s="2"/>
      <c r="H992667" s="2"/>
      <c r="I992667" s="1"/>
      <c r="J992667" s="1"/>
      <c r="K992667" s="1"/>
      <c r="L992667" s="3"/>
    </row>
    <row r="992668" customFormat="1" spans="1:12">
      <c r="A992668" s="1"/>
      <c r="B992668" s="1"/>
      <c r="C992668" s="1"/>
      <c r="D992668" s="1"/>
      <c r="E992668" s="1"/>
      <c r="F992668" s="1"/>
      <c r="G992668" s="2"/>
      <c r="H992668" s="2"/>
      <c r="I992668" s="1"/>
      <c r="J992668" s="1"/>
      <c r="K992668" s="1"/>
      <c r="L992668" s="3"/>
    </row>
    <row r="992669" customFormat="1" spans="1:12">
      <c r="A992669" s="1"/>
      <c r="B992669" s="1"/>
      <c r="C992669" s="1"/>
      <c r="D992669" s="1"/>
      <c r="E992669" s="1"/>
      <c r="F992669" s="1"/>
      <c r="G992669" s="2"/>
      <c r="H992669" s="2"/>
      <c r="I992669" s="1"/>
      <c r="J992669" s="1"/>
      <c r="K992669" s="1"/>
      <c r="L992669" s="3"/>
    </row>
    <row r="992670" customFormat="1" spans="1:12">
      <c r="A992670" s="1"/>
      <c r="B992670" s="1"/>
      <c r="C992670" s="1"/>
      <c r="D992670" s="1"/>
      <c r="E992670" s="1"/>
      <c r="F992670" s="1"/>
      <c r="G992670" s="2"/>
      <c r="H992670" s="2"/>
      <c r="I992670" s="1"/>
      <c r="J992670" s="1"/>
      <c r="K992670" s="1"/>
      <c r="L992670" s="3"/>
    </row>
    <row r="992671" customFormat="1" spans="1:12">
      <c r="A992671" s="1"/>
      <c r="B992671" s="1"/>
      <c r="C992671" s="1"/>
      <c r="D992671" s="1"/>
      <c r="E992671" s="1"/>
      <c r="F992671" s="1"/>
      <c r="G992671" s="2"/>
      <c r="H992671" s="2"/>
      <c r="I992671" s="1"/>
      <c r="J992671" s="1"/>
      <c r="K992671" s="1"/>
      <c r="L992671" s="3"/>
    </row>
    <row r="992672" customFormat="1" spans="1:12">
      <c r="A992672" s="1"/>
      <c r="B992672" s="1"/>
      <c r="C992672" s="1"/>
      <c r="D992672" s="1"/>
      <c r="E992672" s="1"/>
      <c r="F992672" s="1"/>
      <c r="G992672" s="2"/>
      <c r="H992672" s="2"/>
      <c r="I992672" s="1"/>
      <c r="J992672" s="1"/>
      <c r="K992672" s="1"/>
      <c r="L992672" s="3"/>
    </row>
    <row r="992673" customFormat="1" spans="1:12">
      <c r="A992673" s="1"/>
      <c r="B992673" s="1"/>
      <c r="C992673" s="1"/>
      <c r="D992673" s="1"/>
      <c r="E992673" s="1"/>
      <c r="F992673" s="1"/>
      <c r="G992673" s="2"/>
      <c r="H992673" s="2"/>
      <c r="I992673" s="1"/>
      <c r="J992673" s="1"/>
      <c r="K992673" s="1"/>
      <c r="L992673" s="3"/>
    </row>
    <row r="992674" customFormat="1" spans="1:12">
      <c r="A992674" s="1"/>
      <c r="B992674" s="1"/>
      <c r="C992674" s="1"/>
      <c r="D992674" s="1"/>
      <c r="E992674" s="1"/>
      <c r="F992674" s="1"/>
      <c r="G992674" s="2"/>
      <c r="H992674" s="2"/>
      <c r="I992674" s="1"/>
      <c r="J992674" s="1"/>
      <c r="K992674" s="1"/>
      <c r="L992674" s="3"/>
    </row>
    <row r="992675" customFormat="1" spans="1:12">
      <c r="A992675" s="1"/>
      <c r="B992675" s="1"/>
      <c r="C992675" s="1"/>
      <c r="D992675" s="1"/>
      <c r="E992675" s="1"/>
      <c r="F992675" s="1"/>
      <c r="G992675" s="2"/>
      <c r="H992675" s="2"/>
      <c r="I992675" s="1"/>
      <c r="J992675" s="1"/>
      <c r="K992675" s="1"/>
      <c r="L992675" s="3"/>
    </row>
    <row r="992676" customFormat="1" spans="1:12">
      <c r="A992676" s="1"/>
      <c r="B992676" s="1"/>
      <c r="C992676" s="1"/>
      <c r="D992676" s="1"/>
      <c r="E992676" s="1"/>
      <c r="F992676" s="1"/>
      <c r="G992676" s="2"/>
      <c r="H992676" s="2"/>
      <c r="I992676" s="1"/>
      <c r="J992676" s="1"/>
      <c r="K992676" s="1"/>
      <c r="L992676" s="3"/>
    </row>
    <row r="992677" customFormat="1" spans="1:12">
      <c r="A992677" s="1"/>
      <c r="B992677" s="1"/>
      <c r="C992677" s="1"/>
      <c r="D992677" s="1"/>
      <c r="E992677" s="1"/>
      <c r="F992677" s="1"/>
      <c r="G992677" s="2"/>
      <c r="H992677" s="2"/>
      <c r="I992677" s="1"/>
      <c r="J992677" s="1"/>
      <c r="K992677" s="1"/>
      <c r="L992677" s="3"/>
    </row>
    <row r="992678" customFormat="1" spans="1:12">
      <c r="A992678" s="1"/>
      <c r="B992678" s="1"/>
      <c r="C992678" s="1"/>
      <c r="D992678" s="1"/>
      <c r="E992678" s="1"/>
      <c r="F992678" s="1"/>
      <c r="G992678" s="2"/>
      <c r="H992678" s="2"/>
      <c r="I992678" s="1"/>
      <c r="J992678" s="1"/>
      <c r="K992678" s="1"/>
      <c r="L992678" s="3"/>
    </row>
    <row r="992679" customFormat="1" spans="1:12">
      <c r="A992679" s="1"/>
      <c r="B992679" s="1"/>
      <c r="C992679" s="1"/>
      <c r="D992679" s="1"/>
      <c r="E992679" s="1"/>
      <c r="F992679" s="1"/>
      <c r="G992679" s="2"/>
      <c r="H992679" s="2"/>
      <c r="I992679" s="1"/>
      <c r="J992679" s="1"/>
      <c r="K992679" s="1"/>
      <c r="L992679" s="3"/>
    </row>
    <row r="992680" customFormat="1" spans="1:12">
      <c r="A992680" s="1"/>
      <c r="B992680" s="1"/>
      <c r="C992680" s="1"/>
      <c r="D992680" s="1"/>
      <c r="E992680" s="1"/>
      <c r="F992680" s="1"/>
      <c r="G992680" s="2"/>
      <c r="H992680" s="2"/>
      <c r="I992680" s="1"/>
      <c r="J992680" s="1"/>
      <c r="K992680" s="1"/>
      <c r="L992680" s="3"/>
    </row>
    <row r="992681" customFormat="1" spans="1:12">
      <c r="A992681" s="1"/>
      <c r="B992681" s="1"/>
      <c r="C992681" s="1"/>
      <c r="D992681" s="1"/>
      <c r="E992681" s="1"/>
      <c r="F992681" s="1"/>
      <c r="G992681" s="2"/>
      <c r="H992681" s="2"/>
      <c r="I992681" s="1"/>
      <c r="J992681" s="1"/>
      <c r="K992681" s="1"/>
      <c r="L992681" s="3"/>
    </row>
    <row r="992682" customFormat="1" spans="1:12">
      <c r="A992682" s="1"/>
      <c r="B992682" s="1"/>
      <c r="C992682" s="1"/>
      <c r="D992682" s="1"/>
      <c r="E992682" s="1"/>
      <c r="F992682" s="1"/>
      <c r="G992682" s="2"/>
      <c r="H992682" s="2"/>
      <c r="I992682" s="1"/>
      <c r="J992682" s="1"/>
      <c r="K992682" s="1"/>
      <c r="L992682" s="3"/>
    </row>
    <row r="992683" customFormat="1" spans="1:12">
      <c r="A992683" s="1"/>
      <c r="B992683" s="1"/>
      <c r="C992683" s="1"/>
      <c r="D992683" s="1"/>
      <c r="E992683" s="1"/>
      <c r="F992683" s="1"/>
      <c r="G992683" s="2"/>
      <c r="H992683" s="2"/>
      <c r="I992683" s="1"/>
      <c r="J992683" s="1"/>
      <c r="K992683" s="1"/>
      <c r="L992683" s="3"/>
    </row>
    <row r="992684" customFormat="1" spans="1:12">
      <c r="A992684" s="1"/>
      <c r="B992684" s="1"/>
      <c r="C992684" s="1"/>
      <c r="D992684" s="1"/>
      <c r="E992684" s="1"/>
      <c r="F992684" s="1"/>
      <c r="G992684" s="2"/>
      <c r="H992684" s="2"/>
      <c r="I992684" s="1"/>
      <c r="J992684" s="1"/>
      <c r="K992684" s="1"/>
      <c r="L992684" s="3"/>
    </row>
    <row r="992685" customFormat="1" spans="1:12">
      <c r="A992685" s="1"/>
      <c r="B992685" s="1"/>
      <c r="C992685" s="1"/>
      <c r="D992685" s="1"/>
      <c r="E992685" s="1"/>
      <c r="F992685" s="1"/>
      <c r="G992685" s="2"/>
      <c r="H992685" s="2"/>
      <c r="I992685" s="1"/>
      <c r="J992685" s="1"/>
      <c r="K992685" s="1"/>
      <c r="L992685" s="3"/>
    </row>
    <row r="992686" customFormat="1" spans="1:12">
      <c r="A992686" s="1"/>
      <c r="B992686" s="1"/>
      <c r="C992686" s="1"/>
      <c r="D992686" s="1"/>
      <c r="E992686" s="1"/>
      <c r="F992686" s="1"/>
      <c r="G992686" s="2"/>
      <c r="H992686" s="2"/>
      <c r="I992686" s="1"/>
      <c r="J992686" s="1"/>
      <c r="K992686" s="1"/>
      <c r="L992686" s="3"/>
    </row>
    <row r="992687" customFormat="1" spans="1:12">
      <c r="A992687" s="1"/>
      <c r="B992687" s="1"/>
      <c r="C992687" s="1"/>
      <c r="D992687" s="1"/>
      <c r="E992687" s="1"/>
      <c r="F992687" s="1"/>
      <c r="G992687" s="2"/>
      <c r="H992687" s="2"/>
      <c r="I992687" s="1"/>
      <c r="J992687" s="1"/>
      <c r="K992687" s="1"/>
      <c r="L992687" s="3"/>
    </row>
    <row r="992688" customFormat="1" spans="1:12">
      <c r="A992688" s="1"/>
      <c r="B992688" s="1"/>
      <c r="C992688" s="1"/>
      <c r="D992688" s="1"/>
      <c r="E992688" s="1"/>
      <c r="F992688" s="1"/>
      <c r="G992688" s="2"/>
      <c r="H992688" s="2"/>
      <c r="I992688" s="1"/>
      <c r="J992688" s="1"/>
      <c r="K992688" s="1"/>
      <c r="L992688" s="3"/>
    </row>
    <row r="992689" customFormat="1" spans="1:12">
      <c r="A992689" s="1"/>
      <c r="B992689" s="1"/>
      <c r="C992689" s="1"/>
      <c r="D992689" s="1"/>
      <c r="E992689" s="1"/>
      <c r="F992689" s="1"/>
      <c r="G992689" s="2"/>
      <c r="H992689" s="2"/>
      <c r="I992689" s="1"/>
      <c r="J992689" s="1"/>
      <c r="K992689" s="1"/>
      <c r="L992689" s="3"/>
    </row>
    <row r="992690" customFormat="1" spans="1:12">
      <c r="A992690" s="1"/>
      <c r="B992690" s="1"/>
      <c r="C992690" s="1"/>
      <c r="D992690" s="1"/>
      <c r="E992690" s="1"/>
      <c r="F992690" s="1"/>
      <c r="G992690" s="2"/>
      <c r="H992690" s="2"/>
      <c r="I992690" s="1"/>
      <c r="J992690" s="1"/>
      <c r="K992690" s="1"/>
      <c r="L992690" s="3"/>
    </row>
    <row r="992691" customFormat="1" spans="1:12">
      <c r="A992691" s="1"/>
      <c r="B992691" s="1"/>
      <c r="C992691" s="1"/>
      <c r="D992691" s="1"/>
      <c r="E992691" s="1"/>
      <c r="F992691" s="1"/>
      <c r="G992691" s="2"/>
      <c r="H992691" s="2"/>
      <c r="I992691" s="1"/>
      <c r="J992691" s="1"/>
      <c r="K992691" s="1"/>
      <c r="L992691" s="3"/>
    </row>
    <row r="992692" customFormat="1" spans="1:12">
      <c r="A992692" s="1"/>
      <c r="B992692" s="1"/>
      <c r="C992692" s="1"/>
      <c r="D992692" s="1"/>
      <c r="E992692" s="1"/>
      <c r="F992692" s="1"/>
      <c r="G992692" s="2"/>
      <c r="H992692" s="2"/>
      <c r="I992692" s="1"/>
      <c r="J992692" s="1"/>
      <c r="K992692" s="1"/>
      <c r="L992692" s="3"/>
    </row>
    <row r="992693" customFormat="1" spans="1:12">
      <c r="A992693" s="1"/>
      <c r="B992693" s="1"/>
      <c r="C992693" s="1"/>
      <c r="D992693" s="1"/>
      <c r="E992693" s="1"/>
      <c r="F992693" s="1"/>
      <c r="G992693" s="2"/>
      <c r="H992693" s="2"/>
      <c r="I992693" s="1"/>
      <c r="J992693" s="1"/>
      <c r="K992693" s="1"/>
      <c r="L992693" s="3"/>
    </row>
    <row r="992694" customFormat="1" spans="1:12">
      <c r="A992694" s="1"/>
      <c r="B992694" s="1"/>
      <c r="C992694" s="1"/>
      <c r="D992694" s="1"/>
      <c r="E992694" s="1"/>
      <c r="F992694" s="1"/>
      <c r="G992694" s="2"/>
      <c r="H992694" s="2"/>
      <c r="I992694" s="1"/>
      <c r="J992694" s="1"/>
      <c r="K992694" s="1"/>
      <c r="L992694" s="3"/>
    </row>
    <row r="992695" customFormat="1" spans="1:12">
      <c r="A992695" s="1"/>
      <c r="B992695" s="1"/>
      <c r="C992695" s="1"/>
      <c r="D992695" s="1"/>
      <c r="E992695" s="1"/>
      <c r="F992695" s="1"/>
      <c r="G992695" s="2"/>
      <c r="H992695" s="2"/>
      <c r="I992695" s="1"/>
      <c r="J992695" s="1"/>
      <c r="K992695" s="1"/>
      <c r="L992695" s="3"/>
    </row>
    <row r="992696" customFormat="1" spans="1:12">
      <c r="A992696" s="1"/>
      <c r="B992696" s="1"/>
      <c r="C992696" s="1"/>
      <c r="D992696" s="1"/>
      <c r="E992696" s="1"/>
      <c r="F992696" s="1"/>
      <c r="G992696" s="2"/>
      <c r="H992696" s="2"/>
      <c r="I992696" s="1"/>
      <c r="J992696" s="1"/>
      <c r="K992696" s="1"/>
      <c r="L992696" s="3"/>
    </row>
    <row r="992697" customFormat="1" spans="1:12">
      <c r="A992697" s="1"/>
      <c r="B992697" s="1"/>
      <c r="C992697" s="1"/>
      <c r="D992697" s="1"/>
      <c r="E992697" s="1"/>
      <c r="F992697" s="1"/>
      <c r="G992697" s="2"/>
      <c r="H992697" s="2"/>
      <c r="I992697" s="1"/>
      <c r="J992697" s="1"/>
      <c r="K992697" s="1"/>
      <c r="L992697" s="3"/>
    </row>
    <row r="992698" customFormat="1" spans="1:12">
      <c r="A992698" s="1"/>
      <c r="B992698" s="1"/>
      <c r="C992698" s="1"/>
      <c r="D992698" s="1"/>
      <c r="E992698" s="1"/>
      <c r="F992698" s="1"/>
      <c r="G992698" s="2"/>
      <c r="H992698" s="2"/>
      <c r="I992698" s="1"/>
      <c r="J992698" s="1"/>
      <c r="K992698" s="1"/>
      <c r="L992698" s="3"/>
    </row>
    <row r="992699" customFormat="1" spans="1:12">
      <c r="A992699" s="1"/>
      <c r="B992699" s="1"/>
      <c r="C992699" s="1"/>
      <c r="D992699" s="1"/>
      <c r="E992699" s="1"/>
      <c r="F992699" s="1"/>
      <c r="G992699" s="2"/>
      <c r="H992699" s="2"/>
      <c r="I992699" s="1"/>
      <c r="J992699" s="1"/>
      <c r="K992699" s="1"/>
      <c r="L992699" s="3"/>
    </row>
    <row r="992700" customFormat="1" spans="1:12">
      <c r="A992700" s="1"/>
      <c r="B992700" s="1"/>
      <c r="C992700" s="1"/>
      <c r="D992700" s="1"/>
      <c r="E992700" s="1"/>
      <c r="F992700" s="1"/>
      <c r="G992700" s="2"/>
      <c r="H992700" s="2"/>
      <c r="I992700" s="1"/>
      <c r="J992700" s="1"/>
      <c r="K992700" s="1"/>
      <c r="L992700" s="3"/>
    </row>
    <row r="992701" customFormat="1" spans="1:12">
      <c r="A992701" s="1"/>
      <c r="B992701" s="1"/>
      <c r="C992701" s="1"/>
      <c r="D992701" s="1"/>
      <c r="E992701" s="1"/>
      <c r="F992701" s="1"/>
      <c r="G992701" s="2"/>
      <c r="H992701" s="2"/>
      <c r="I992701" s="1"/>
      <c r="J992701" s="1"/>
      <c r="K992701" s="1"/>
      <c r="L992701" s="3"/>
    </row>
    <row r="992702" customFormat="1" spans="1:12">
      <c r="A992702" s="1"/>
      <c r="B992702" s="1"/>
      <c r="C992702" s="1"/>
      <c r="D992702" s="1"/>
      <c r="E992702" s="1"/>
      <c r="F992702" s="1"/>
      <c r="G992702" s="2"/>
      <c r="H992702" s="2"/>
      <c r="I992702" s="1"/>
      <c r="J992702" s="1"/>
      <c r="K992702" s="1"/>
      <c r="L992702" s="3"/>
    </row>
    <row r="992703" customFormat="1" spans="1:12">
      <c r="A992703" s="1"/>
      <c r="B992703" s="1"/>
      <c r="C992703" s="1"/>
      <c r="D992703" s="1"/>
      <c r="E992703" s="1"/>
      <c r="F992703" s="1"/>
      <c r="G992703" s="2"/>
      <c r="H992703" s="2"/>
      <c r="I992703" s="1"/>
      <c r="J992703" s="1"/>
      <c r="K992703" s="1"/>
      <c r="L992703" s="3"/>
    </row>
    <row r="992704" customFormat="1" spans="1:12">
      <c r="A992704" s="1"/>
      <c r="B992704" s="1"/>
      <c r="C992704" s="1"/>
      <c r="D992704" s="1"/>
      <c r="E992704" s="1"/>
      <c r="F992704" s="1"/>
      <c r="G992704" s="2"/>
      <c r="H992704" s="2"/>
      <c r="I992704" s="1"/>
      <c r="J992704" s="1"/>
      <c r="K992704" s="1"/>
      <c r="L992704" s="3"/>
    </row>
    <row r="992705" customFormat="1" spans="1:12">
      <c r="A992705" s="1"/>
      <c r="B992705" s="1"/>
      <c r="C992705" s="1"/>
      <c r="D992705" s="1"/>
      <c r="E992705" s="1"/>
      <c r="F992705" s="1"/>
      <c r="G992705" s="2"/>
      <c r="H992705" s="2"/>
      <c r="I992705" s="1"/>
      <c r="J992705" s="1"/>
      <c r="K992705" s="1"/>
      <c r="L992705" s="3"/>
    </row>
    <row r="992706" customFormat="1" spans="1:12">
      <c r="A992706" s="1"/>
      <c r="B992706" s="1"/>
      <c r="C992706" s="1"/>
      <c r="D992706" s="1"/>
      <c r="E992706" s="1"/>
      <c r="F992706" s="1"/>
      <c r="G992706" s="2"/>
      <c r="H992706" s="2"/>
      <c r="I992706" s="1"/>
      <c r="J992706" s="1"/>
      <c r="K992706" s="1"/>
      <c r="L992706" s="3"/>
    </row>
    <row r="992707" customFormat="1" spans="1:12">
      <c r="A992707" s="1"/>
      <c r="B992707" s="1"/>
      <c r="C992707" s="1"/>
      <c r="D992707" s="1"/>
      <c r="E992707" s="1"/>
      <c r="F992707" s="1"/>
      <c r="G992707" s="2"/>
      <c r="H992707" s="2"/>
      <c r="I992707" s="1"/>
      <c r="J992707" s="1"/>
      <c r="K992707" s="1"/>
      <c r="L992707" s="3"/>
    </row>
    <row r="992708" customFormat="1" spans="1:12">
      <c r="A992708" s="1"/>
      <c r="B992708" s="1"/>
      <c r="C992708" s="1"/>
      <c r="D992708" s="1"/>
      <c r="E992708" s="1"/>
      <c r="F992708" s="1"/>
      <c r="G992708" s="2"/>
      <c r="H992708" s="2"/>
      <c r="I992708" s="1"/>
      <c r="J992708" s="1"/>
      <c r="K992708" s="1"/>
      <c r="L992708" s="3"/>
    </row>
    <row r="992709" customFormat="1" spans="1:12">
      <c r="A992709" s="1"/>
      <c r="B992709" s="1"/>
      <c r="C992709" s="1"/>
      <c r="D992709" s="1"/>
      <c r="E992709" s="1"/>
      <c r="F992709" s="1"/>
      <c r="G992709" s="2"/>
      <c r="H992709" s="2"/>
      <c r="I992709" s="1"/>
      <c r="J992709" s="1"/>
      <c r="K992709" s="1"/>
      <c r="L992709" s="3"/>
    </row>
    <row r="992710" customFormat="1" spans="1:12">
      <c r="A992710" s="1"/>
      <c r="B992710" s="1"/>
      <c r="C992710" s="1"/>
      <c r="D992710" s="1"/>
      <c r="E992710" s="1"/>
      <c r="F992710" s="1"/>
      <c r="G992710" s="2"/>
      <c r="H992710" s="2"/>
      <c r="I992710" s="1"/>
      <c r="J992710" s="1"/>
      <c r="K992710" s="1"/>
      <c r="L992710" s="3"/>
    </row>
    <row r="992711" customFormat="1" spans="1:12">
      <c r="A992711" s="1"/>
      <c r="B992711" s="1"/>
      <c r="C992711" s="1"/>
      <c r="D992711" s="1"/>
      <c r="E992711" s="1"/>
      <c r="F992711" s="1"/>
      <c r="G992711" s="2"/>
      <c r="H992711" s="2"/>
      <c r="I992711" s="1"/>
      <c r="J992711" s="1"/>
      <c r="K992711" s="1"/>
      <c r="L992711" s="3"/>
    </row>
    <row r="992712" customFormat="1" spans="1:12">
      <c r="A992712" s="1"/>
      <c r="B992712" s="1"/>
      <c r="C992712" s="1"/>
      <c r="D992712" s="1"/>
      <c r="E992712" s="1"/>
      <c r="F992712" s="1"/>
      <c r="G992712" s="2"/>
      <c r="H992712" s="2"/>
      <c r="I992712" s="1"/>
      <c r="J992712" s="1"/>
      <c r="K992712" s="1"/>
      <c r="L992712" s="3"/>
    </row>
    <row r="992713" customFormat="1" spans="1:12">
      <c r="A992713" s="1"/>
      <c r="B992713" s="1"/>
      <c r="C992713" s="1"/>
      <c r="D992713" s="1"/>
      <c r="E992713" s="1"/>
      <c r="F992713" s="1"/>
      <c r="G992713" s="2"/>
      <c r="H992713" s="2"/>
      <c r="I992713" s="1"/>
      <c r="J992713" s="1"/>
      <c r="K992713" s="1"/>
      <c r="L992713" s="3"/>
    </row>
    <row r="992714" customFormat="1" spans="1:12">
      <c r="A992714" s="1"/>
      <c r="B992714" s="1"/>
      <c r="C992714" s="1"/>
      <c r="D992714" s="1"/>
      <c r="E992714" s="1"/>
      <c r="F992714" s="1"/>
      <c r="G992714" s="2"/>
      <c r="H992714" s="2"/>
      <c r="I992714" s="1"/>
      <c r="J992714" s="1"/>
      <c r="K992714" s="1"/>
      <c r="L992714" s="3"/>
    </row>
    <row r="992715" customFormat="1" spans="1:12">
      <c r="A992715" s="1"/>
      <c r="B992715" s="1"/>
      <c r="C992715" s="1"/>
      <c r="D992715" s="1"/>
      <c r="E992715" s="1"/>
      <c r="F992715" s="1"/>
      <c r="G992715" s="2"/>
      <c r="H992715" s="2"/>
      <c r="I992715" s="1"/>
      <c r="J992715" s="1"/>
      <c r="K992715" s="1"/>
      <c r="L992715" s="3"/>
    </row>
    <row r="992716" customFormat="1" spans="1:12">
      <c r="A992716" s="1"/>
      <c r="B992716" s="1"/>
      <c r="C992716" s="1"/>
      <c r="D992716" s="1"/>
      <c r="E992716" s="1"/>
      <c r="F992716" s="1"/>
      <c r="G992716" s="2"/>
      <c r="H992716" s="2"/>
      <c r="I992716" s="1"/>
      <c r="J992716" s="1"/>
      <c r="K992716" s="1"/>
      <c r="L992716" s="3"/>
    </row>
    <row r="992717" customFormat="1" spans="1:12">
      <c r="A992717" s="1"/>
      <c r="B992717" s="1"/>
      <c r="C992717" s="1"/>
      <c r="D992717" s="1"/>
      <c r="E992717" s="1"/>
      <c r="F992717" s="1"/>
      <c r="G992717" s="2"/>
      <c r="H992717" s="2"/>
      <c r="I992717" s="1"/>
      <c r="J992717" s="1"/>
      <c r="K992717" s="1"/>
      <c r="L992717" s="3"/>
    </row>
    <row r="992718" customFormat="1" spans="1:12">
      <c r="A992718" s="1"/>
      <c r="B992718" s="1"/>
      <c r="C992718" s="1"/>
      <c r="D992718" s="1"/>
      <c r="E992718" s="1"/>
      <c r="F992718" s="1"/>
      <c r="G992718" s="2"/>
      <c r="H992718" s="2"/>
      <c r="I992718" s="1"/>
      <c r="J992718" s="1"/>
      <c r="K992718" s="1"/>
      <c r="L992718" s="3"/>
    </row>
    <row r="992719" customFormat="1" spans="1:12">
      <c r="A992719" s="1"/>
      <c r="B992719" s="1"/>
      <c r="C992719" s="1"/>
      <c r="D992719" s="1"/>
      <c r="E992719" s="1"/>
      <c r="F992719" s="1"/>
      <c r="G992719" s="2"/>
      <c r="H992719" s="2"/>
      <c r="I992719" s="1"/>
      <c r="J992719" s="1"/>
      <c r="K992719" s="1"/>
      <c r="L992719" s="3"/>
    </row>
    <row r="992720" customFormat="1" spans="1:12">
      <c r="A992720" s="1"/>
      <c r="B992720" s="1"/>
      <c r="C992720" s="1"/>
      <c r="D992720" s="1"/>
      <c r="E992720" s="1"/>
      <c r="F992720" s="1"/>
      <c r="G992720" s="2"/>
      <c r="H992720" s="2"/>
      <c r="I992720" s="1"/>
      <c r="J992720" s="1"/>
      <c r="K992720" s="1"/>
      <c r="L992720" s="3"/>
    </row>
    <row r="992721" customFormat="1" spans="1:12">
      <c r="A992721" s="1"/>
      <c r="B992721" s="1"/>
      <c r="C992721" s="1"/>
      <c r="D992721" s="1"/>
      <c r="E992721" s="1"/>
      <c r="F992721" s="1"/>
      <c r="G992721" s="2"/>
      <c r="H992721" s="2"/>
      <c r="I992721" s="1"/>
      <c r="J992721" s="1"/>
      <c r="K992721" s="1"/>
      <c r="L992721" s="3"/>
    </row>
    <row r="992722" customFormat="1" spans="1:12">
      <c r="A992722" s="1"/>
      <c r="B992722" s="1"/>
      <c r="C992722" s="1"/>
      <c r="D992722" s="1"/>
      <c r="E992722" s="1"/>
      <c r="F992722" s="1"/>
      <c r="G992722" s="2"/>
      <c r="H992722" s="2"/>
      <c r="I992722" s="1"/>
      <c r="J992722" s="1"/>
      <c r="K992722" s="1"/>
      <c r="L992722" s="3"/>
    </row>
    <row r="992723" customFormat="1" spans="1:12">
      <c r="A992723" s="1"/>
      <c r="B992723" s="1"/>
      <c r="C992723" s="1"/>
      <c r="D992723" s="1"/>
      <c r="E992723" s="1"/>
      <c r="F992723" s="1"/>
      <c r="G992723" s="2"/>
      <c r="H992723" s="2"/>
      <c r="I992723" s="1"/>
      <c r="J992723" s="1"/>
      <c r="K992723" s="1"/>
      <c r="L992723" s="3"/>
    </row>
    <row r="992724" customFormat="1" spans="1:12">
      <c r="A992724" s="1"/>
      <c r="B992724" s="1"/>
      <c r="C992724" s="1"/>
      <c r="D992724" s="1"/>
      <c r="E992724" s="1"/>
      <c r="F992724" s="1"/>
      <c r="G992724" s="2"/>
      <c r="H992724" s="2"/>
      <c r="I992724" s="1"/>
      <c r="J992724" s="1"/>
      <c r="K992724" s="1"/>
      <c r="L992724" s="3"/>
    </row>
    <row r="992725" customFormat="1" spans="1:12">
      <c r="A992725" s="1"/>
      <c r="B992725" s="1"/>
      <c r="C992725" s="1"/>
      <c r="D992725" s="1"/>
      <c r="E992725" s="1"/>
      <c r="F992725" s="1"/>
      <c r="G992725" s="2"/>
      <c r="H992725" s="2"/>
      <c r="I992725" s="1"/>
      <c r="J992725" s="1"/>
      <c r="K992725" s="1"/>
      <c r="L992725" s="3"/>
    </row>
    <row r="992726" customFormat="1" spans="1:12">
      <c r="A992726" s="1"/>
      <c r="B992726" s="1"/>
      <c r="C992726" s="1"/>
      <c r="D992726" s="1"/>
      <c r="E992726" s="1"/>
      <c r="F992726" s="1"/>
      <c r="G992726" s="2"/>
      <c r="H992726" s="2"/>
      <c r="I992726" s="1"/>
      <c r="J992726" s="1"/>
      <c r="K992726" s="1"/>
      <c r="L992726" s="3"/>
    </row>
    <row r="992727" customFormat="1" spans="1:12">
      <c r="A992727" s="1"/>
      <c r="B992727" s="1"/>
      <c r="C992727" s="1"/>
      <c r="D992727" s="1"/>
      <c r="E992727" s="1"/>
      <c r="F992727" s="1"/>
      <c r="G992727" s="2"/>
      <c r="H992727" s="2"/>
      <c r="I992727" s="1"/>
      <c r="J992727" s="1"/>
      <c r="K992727" s="1"/>
      <c r="L992727" s="3"/>
    </row>
    <row r="992728" customFormat="1" spans="1:12">
      <c r="A992728" s="1"/>
      <c r="B992728" s="1"/>
      <c r="C992728" s="1"/>
      <c r="D992728" s="1"/>
      <c r="E992728" s="1"/>
      <c r="F992728" s="1"/>
      <c r="G992728" s="2"/>
      <c r="H992728" s="2"/>
      <c r="I992728" s="1"/>
      <c r="J992728" s="1"/>
      <c r="K992728" s="1"/>
      <c r="L992728" s="3"/>
    </row>
    <row r="992729" customFormat="1" spans="1:12">
      <c r="A992729" s="1"/>
      <c r="B992729" s="1"/>
      <c r="C992729" s="1"/>
      <c r="D992729" s="1"/>
      <c r="E992729" s="1"/>
      <c r="F992729" s="1"/>
      <c r="G992729" s="2"/>
      <c r="H992729" s="2"/>
      <c r="I992729" s="1"/>
      <c r="J992729" s="1"/>
      <c r="K992729" s="1"/>
      <c r="L992729" s="3"/>
    </row>
    <row r="992730" customFormat="1" spans="1:12">
      <c r="A992730" s="1"/>
      <c r="B992730" s="1"/>
      <c r="C992730" s="1"/>
      <c r="D992730" s="1"/>
      <c r="E992730" s="1"/>
      <c r="F992730" s="1"/>
      <c r="G992730" s="2"/>
      <c r="H992730" s="2"/>
      <c r="I992730" s="1"/>
      <c r="J992730" s="1"/>
      <c r="K992730" s="1"/>
      <c r="L992730" s="3"/>
    </row>
    <row r="992731" customFormat="1" spans="1:12">
      <c r="A992731" s="1"/>
      <c r="B992731" s="1"/>
      <c r="C992731" s="1"/>
      <c r="D992731" s="1"/>
      <c r="E992731" s="1"/>
      <c r="F992731" s="1"/>
      <c r="G992731" s="2"/>
      <c r="H992731" s="2"/>
      <c r="I992731" s="1"/>
      <c r="J992731" s="1"/>
      <c r="K992731" s="1"/>
      <c r="L992731" s="3"/>
    </row>
    <row r="992732" customFormat="1" spans="1:12">
      <c r="A992732" s="1"/>
      <c r="B992732" s="1"/>
      <c r="C992732" s="1"/>
      <c r="D992732" s="1"/>
      <c r="E992732" s="1"/>
      <c r="F992732" s="1"/>
      <c r="G992732" s="2"/>
      <c r="H992732" s="2"/>
      <c r="I992732" s="1"/>
      <c r="J992732" s="1"/>
      <c r="K992732" s="1"/>
      <c r="L992732" s="3"/>
    </row>
    <row r="992733" customFormat="1" spans="1:12">
      <c r="A992733" s="1"/>
      <c r="B992733" s="1"/>
      <c r="C992733" s="1"/>
      <c r="D992733" s="1"/>
      <c r="E992733" s="1"/>
      <c r="F992733" s="1"/>
      <c r="G992733" s="2"/>
      <c r="H992733" s="2"/>
      <c r="I992733" s="1"/>
      <c r="J992733" s="1"/>
      <c r="K992733" s="1"/>
      <c r="L992733" s="3"/>
    </row>
    <row r="992734" customFormat="1" spans="1:12">
      <c r="A992734" s="1"/>
      <c r="B992734" s="1"/>
      <c r="C992734" s="1"/>
      <c r="D992734" s="1"/>
      <c r="E992734" s="1"/>
      <c r="F992734" s="1"/>
      <c r="G992734" s="2"/>
      <c r="H992734" s="2"/>
      <c r="I992734" s="1"/>
      <c r="J992734" s="1"/>
      <c r="K992734" s="1"/>
      <c r="L992734" s="3"/>
    </row>
    <row r="992735" customFormat="1" spans="1:12">
      <c r="A992735" s="1"/>
      <c r="B992735" s="1"/>
      <c r="C992735" s="1"/>
      <c r="D992735" s="1"/>
      <c r="E992735" s="1"/>
      <c r="F992735" s="1"/>
      <c r="G992735" s="2"/>
      <c r="H992735" s="2"/>
      <c r="I992735" s="1"/>
      <c r="J992735" s="1"/>
      <c r="K992735" s="1"/>
      <c r="L992735" s="3"/>
    </row>
    <row r="992736" customFormat="1" spans="1:12">
      <c r="A992736" s="1"/>
      <c r="B992736" s="1"/>
      <c r="C992736" s="1"/>
      <c r="D992736" s="1"/>
      <c r="E992736" s="1"/>
      <c r="F992736" s="1"/>
      <c r="G992736" s="2"/>
      <c r="H992736" s="2"/>
      <c r="I992736" s="1"/>
      <c r="J992736" s="1"/>
      <c r="K992736" s="1"/>
      <c r="L992736" s="3"/>
    </row>
    <row r="992737" customFormat="1" spans="1:12">
      <c r="A992737" s="1"/>
      <c r="B992737" s="1"/>
      <c r="C992737" s="1"/>
      <c r="D992737" s="1"/>
      <c r="E992737" s="1"/>
      <c r="F992737" s="1"/>
      <c r="G992737" s="2"/>
      <c r="H992737" s="2"/>
      <c r="I992737" s="1"/>
      <c r="J992737" s="1"/>
      <c r="K992737" s="1"/>
      <c r="L992737" s="3"/>
    </row>
    <row r="992738" customFormat="1" spans="1:12">
      <c r="A992738" s="1"/>
      <c r="B992738" s="1"/>
      <c r="C992738" s="1"/>
      <c r="D992738" s="1"/>
      <c r="E992738" s="1"/>
      <c r="F992738" s="1"/>
      <c r="G992738" s="2"/>
      <c r="H992738" s="2"/>
      <c r="I992738" s="1"/>
      <c r="J992738" s="1"/>
      <c r="K992738" s="1"/>
      <c r="L992738" s="3"/>
    </row>
    <row r="992739" customFormat="1" spans="1:12">
      <c r="A992739" s="1"/>
      <c r="B992739" s="1"/>
      <c r="C992739" s="1"/>
      <c r="D992739" s="1"/>
      <c r="E992739" s="1"/>
      <c r="F992739" s="1"/>
      <c r="G992739" s="2"/>
      <c r="H992739" s="2"/>
      <c r="I992739" s="1"/>
      <c r="J992739" s="1"/>
      <c r="K992739" s="1"/>
      <c r="L992739" s="3"/>
    </row>
    <row r="992740" customFormat="1" spans="1:12">
      <c r="A992740" s="1"/>
      <c r="B992740" s="1"/>
      <c r="C992740" s="1"/>
      <c r="D992740" s="1"/>
      <c r="E992740" s="1"/>
      <c r="F992740" s="1"/>
      <c r="G992740" s="2"/>
      <c r="H992740" s="2"/>
      <c r="I992740" s="1"/>
      <c r="J992740" s="1"/>
      <c r="K992740" s="1"/>
      <c r="L992740" s="3"/>
    </row>
    <row r="992741" customFormat="1" spans="1:12">
      <c r="A992741" s="1"/>
      <c r="B992741" s="1"/>
      <c r="C992741" s="1"/>
      <c r="D992741" s="1"/>
      <c r="E992741" s="1"/>
      <c r="F992741" s="1"/>
      <c r="G992741" s="2"/>
      <c r="H992741" s="2"/>
      <c r="I992741" s="1"/>
      <c r="J992741" s="1"/>
      <c r="K992741" s="1"/>
      <c r="L992741" s="3"/>
    </row>
    <row r="992742" customFormat="1" spans="1:12">
      <c r="A992742" s="1"/>
      <c r="B992742" s="1"/>
      <c r="C992742" s="1"/>
      <c r="D992742" s="1"/>
      <c r="E992742" s="1"/>
      <c r="F992742" s="1"/>
      <c r="G992742" s="2"/>
      <c r="H992742" s="2"/>
      <c r="I992742" s="1"/>
      <c r="J992742" s="1"/>
      <c r="K992742" s="1"/>
      <c r="L992742" s="3"/>
    </row>
    <row r="992743" customFormat="1" spans="1:12">
      <c r="A992743" s="1"/>
      <c r="B992743" s="1"/>
      <c r="C992743" s="1"/>
      <c r="D992743" s="1"/>
      <c r="E992743" s="1"/>
      <c r="F992743" s="1"/>
      <c r="G992743" s="2"/>
      <c r="H992743" s="2"/>
      <c r="I992743" s="1"/>
      <c r="J992743" s="1"/>
      <c r="K992743" s="1"/>
      <c r="L992743" s="3"/>
    </row>
    <row r="992744" customFormat="1" spans="1:12">
      <c r="A992744" s="1"/>
      <c r="B992744" s="1"/>
      <c r="C992744" s="1"/>
      <c r="D992744" s="1"/>
      <c r="E992744" s="1"/>
      <c r="F992744" s="1"/>
      <c r="G992744" s="2"/>
      <c r="H992744" s="2"/>
      <c r="I992744" s="1"/>
      <c r="J992744" s="1"/>
      <c r="K992744" s="1"/>
      <c r="L992744" s="3"/>
    </row>
    <row r="992745" customFormat="1" spans="1:12">
      <c r="A992745" s="1"/>
      <c r="B992745" s="1"/>
      <c r="C992745" s="1"/>
      <c r="D992745" s="1"/>
      <c r="E992745" s="1"/>
      <c r="F992745" s="1"/>
      <c r="G992745" s="2"/>
      <c r="H992745" s="2"/>
      <c r="I992745" s="1"/>
      <c r="J992745" s="1"/>
      <c r="K992745" s="1"/>
      <c r="L992745" s="3"/>
    </row>
    <row r="992746" customFormat="1" spans="1:12">
      <c r="A992746" s="1"/>
      <c r="B992746" s="1"/>
      <c r="C992746" s="1"/>
      <c r="D992746" s="1"/>
      <c r="E992746" s="1"/>
      <c r="F992746" s="1"/>
      <c r="G992746" s="2"/>
      <c r="H992746" s="2"/>
      <c r="I992746" s="1"/>
      <c r="J992746" s="1"/>
      <c r="K992746" s="1"/>
      <c r="L992746" s="3"/>
    </row>
    <row r="992747" customFormat="1" spans="1:12">
      <c r="A992747" s="1"/>
      <c r="B992747" s="1"/>
      <c r="C992747" s="1"/>
      <c r="D992747" s="1"/>
      <c r="E992747" s="1"/>
      <c r="F992747" s="1"/>
      <c r="G992747" s="2"/>
      <c r="H992747" s="2"/>
      <c r="I992747" s="1"/>
      <c r="J992747" s="1"/>
      <c r="K992747" s="1"/>
      <c r="L992747" s="3"/>
    </row>
    <row r="992748" customFormat="1" spans="1:12">
      <c r="A992748" s="1"/>
      <c r="B992748" s="1"/>
      <c r="C992748" s="1"/>
      <c r="D992748" s="1"/>
      <c r="E992748" s="1"/>
      <c r="F992748" s="1"/>
      <c r="G992748" s="2"/>
      <c r="H992748" s="2"/>
      <c r="I992748" s="1"/>
      <c r="J992748" s="1"/>
      <c r="K992748" s="1"/>
      <c r="L992748" s="3"/>
    </row>
    <row r="992749" customFormat="1" spans="1:12">
      <c r="A992749" s="1"/>
      <c r="B992749" s="1"/>
      <c r="C992749" s="1"/>
      <c r="D992749" s="1"/>
      <c r="E992749" s="1"/>
      <c r="F992749" s="1"/>
      <c r="G992749" s="2"/>
      <c r="H992749" s="2"/>
      <c r="I992749" s="1"/>
      <c r="J992749" s="1"/>
      <c r="K992749" s="1"/>
      <c r="L992749" s="3"/>
    </row>
    <row r="992750" customFormat="1" spans="1:12">
      <c r="A992750" s="1"/>
      <c r="B992750" s="1"/>
      <c r="C992750" s="1"/>
      <c r="D992750" s="1"/>
      <c r="E992750" s="1"/>
      <c r="F992750" s="1"/>
      <c r="G992750" s="2"/>
      <c r="H992750" s="2"/>
      <c r="I992750" s="1"/>
      <c r="J992750" s="1"/>
      <c r="K992750" s="1"/>
      <c r="L992750" s="3"/>
    </row>
    <row r="992751" customFormat="1" spans="1:12">
      <c r="A992751" s="1"/>
      <c r="B992751" s="1"/>
      <c r="C992751" s="1"/>
      <c r="D992751" s="1"/>
      <c r="E992751" s="1"/>
      <c r="F992751" s="1"/>
      <c r="G992751" s="2"/>
      <c r="H992751" s="2"/>
      <c r="I992751" s="1"/>
      <c r="J992751" s="1"/>
      <c r="K992751" s="1"/>
      <c r="L992751" s="3"/>
    </row>
    <row r="992752" customFormat="1" spans="1:12">
      <c r="A992752" s="1"/>
      <c r="B992752" s="1"/>
      <c r="C992752" s="1"/>
      <c r="D992752" s="1"/>
      <c r="E992752" s="1"/>
      <c r="F992752" s="1"/>
      <c r="G992752" s="2"/>
      <c r="H992752" s="2"/>
      <c r="I992752" s="1"/>
      <c r="J992752" s="1"/>
      <c r="K992752" s="1"/>
      <c r="L992752" s="3"/>
    </row>
    <row r="992753" customFormat="1" spans="1:12">
      <c r="A992753" s="1"/>
      <c r="B992753" s="1"/>
      <c r="C992753" s="1"/>
      <c r="D992753" s="1"/>
      <c r="E992753" s="1"/>
      <c r="F992753" s="1"/>
      <c r="G992753" s="2"/>
      <c r="H992753" s="2"/>
      <c r="I992753" s="1"/>
      <c r="J992753" s="1"/>
      <c r="K992753" s="1"/>
      <c r="L992753" s="3"/>
    </row>
    <row r="992754" customFormat="1" spans="1:12">
      <c r="A992754" s="1"/>
      <c r="B992754" s="1"/>
      <c r="C992754" s="1"/>
      <c r="D992754" s="1"/>
      <c r="E992754" s="1"/>
      <c r="F992754" s="1"/>
      <c r="G992754" s="2"/>
      <c r="H992754" s="2"/>
      <c r="I992754" s="1"/>
      <c r="J992754" s="1"/>
      <c r="K992754" s="1"/>
      <c r="L992754" s="3"/>
    </row>
    <row r="992755" customFormat="1" spans="1:12">
      <c r="A992755" s="1"/>
      <c r="B992755" s="1"/>
      <c r="C992755" s="1"/>
      <c r="D992755" s="1"/>
      <c r="E992755" s="1"/>
      <c r="F992755" s="1"/>
      <c r="G992755" s="2"/>
      <c r="H992755" s="2"/>
      <c r="I992755" s="1"/>
      <c r="J992755" s="1"/>
      <c r="K992755" s="1"/>
      <c r="L992755" s="3"/>
    </row>
    <row r="992756" customFormat="1" spans="1:12">
      <c r="A992756" s="1"/>
      <c r="B992756" s="1"/>
      <c r="C992756" s="1"/>
      <c r="D992756" s="1"/>
      <c r="E992756" s="1"/>
      <c r="F992756" s="1"/>
      <c r="G992756" s="2"/>
      <c r="H992756" s="2"/>
      <c r="I992756" s="1"/>
      <c r="J992756" s="1"/>
      <c r="K992756" s="1"/>
      <c r="L992756" s="3"/>
    </row>
    <row r="992757" customFormat="1" spans="1:12">
      <c r="A992757" s="1"/>
      <c r="B992757" s="1"/>
      <c r="C992757" s="1"/>
      <c r="D992757" s="1"/>
      <c r="E992757" s="1"/>
      <c r="F992757" s="1"/>
      <c r="G992757" s="2"/>
      <c r="H992757" s="2"/>
      <c r="I992757" s="1"/>
      <c r="J992757" s="1"/>
      <c r="K992757" s="1"/>
      <c r="L992757" s="3"/>
    </row>
    <row r="992758" customFormat="1" spans="1:12">
      <c r="A992758" s="1"/>
      <c r="B992758" s="1"/>
      <c r="C992758" s="1"/>
      <c r="D992758" s="1"/>
      <c r="E992758" s="1"/>
      <c r="F992758" s="1"/>
      <c r="G992758" s="2"/>
      <c r="H992758" s="2"/>
      <c r="I992758" s="1"/>
      <c r="J992758" s="1"/>
      <c r="K992758" s="1"/>
      <c r="L992758" s="3"/>
    </row>
    <row r="992759" customFormat="1" spans="1:12">
      <c r="A992759" s="1"/>
      <c r="B992759" s="1"/>
      <c r="C992759" s="1"/>
      <c r="D992759" s="1"/>
      <c r="E992759" s="1"/>
      <c r="F992759" s="1"/>
      <c r="G992759" s="2"/>
      <c r="H992759" s="2"/>
      <c r="I992759" s="1"/>
      <c r="J992759" s="1"/>
      <c r="K992759" s="1"/>
      <c r="L992759" s="3"/>
    </row>
    <row r="992760" customFormat="1" spans="1:12">
      <c r="A992760" s="1"/>
      <c r="B992760" s="1"/>
      <c r="C992760" s="1"/>
      <c r="D992760" s="1"/>
      <c r="E992760" s="1"/>
      <c r="F992760" s="1"/>
      <c r="G992760" s="2"/>
      <c r="H992760" s="2"/>
      <c r="I992760" s="1"/>
      <c r="J992760" s="1"/>
      <c r="K992760" s="1"/>
      <c r="L992760" s="3"/>
    </row>
    <row r="992761" customFormat="1" spans="1:12">
      <c r="A992761" s="1"/>
      <c r="B992761" s="1"/>
      <c r="C992761" s="1"/>
      <c r="D992761" s="1"/>
      <c r="E992761" s="1"/>
      <c r="F992761" s="1"/>
      <c r="G992761" s="2"/>
      <c r="H992761" s="2"/>
      <c r="I992761" s="1"/>
      <c r="J992761" s="1"/>
      <c r="K992761" s="1"/>
      <c r="L992761" s="3"/>
    </row>
    <row r="992762" customFormat="1" spans="1:12">
      <c r="A992762" s="1"/>
      <c r="B992762" s="1"/>
      <c r="C992762" s="1"/>
      <c r="D992762" s="1"/>
      <c r="E992762" s="1"/>
      <c r="F992762" s="1"/>
      <c r="G992762" s="2"/>
      <c r="H992762" s="2"/>
      <c r="I992762" s="1"/>
      <c r="J992762" s="1"/>
      <c r="K992762" s="1"/>
      <c r="L992762" s="3"/>
    </row>
    <row r="992763" customFormat="1" spans="1:12">
      <c r="A992763" s="1"/>
      <c r="B992763" s="1"/>
      <c r="C992763" s="1"/>
      <c r="D992763" s="1"/>
      <c r="E992763" s="1"/>
      <c r="F992763" s="1"/>
      <c r="G992763" s="2"/>
      <c r="H992763" s="2"/>
      <c r="I992763" s="1"/>
      <c r="J992763" s="1"/>
      <c r="K992763" s="1"/>
      <c r="L992763" s="3"/>
    </row>
    <row r="992764" customFormat="1" spans="1:12">
      <c r="A992764" s="1"/>
      <c r="B992764" s="1"/>
      <c r="C992764" s="1"/>
      <c r="D992764" s="1"/>
      <c r="E992764" s="1"/>
      <c r="F992764" s="1"/>
      <c r="G992764" s="2"/>
      <c r="H992764" s="2"/>
      <c r="I992764" s="1"/>
      <c r="J992764" s="1"/>
      <c r="K992764" s="1"/>
      <c r="L992764" s="3"/>
    </row>
    <row r="992765" customFormat="1" spans="1:12">
      <c r="A992765" s="1"/>
      <c r="B992765" s="1"/>
      <c r="C992765" s="1"/>
      <c r="D992765" s="1"/>
      <c r="E992765" s="1"/>
      <c r="F992765" s="1"/>
      <c r="G992765" s="2"/>
      <c r="H992765" s="2"/>
      <c r="I992765" s="1"/>
      <c r="J992765" s="1"/>
      <c r="K992765" s="1"/>
      <c r="L992765" s="3"/>
    </row>
    <row r="992766" customFormat="1" spans="1:12">
      <c r="A992766" s="1"/>
      <c r="B992766" s="1"/>
      <c r="C992766" s="1"/>
      <c r="D992766" s="1"/>
      <c r="E992766" s="1"/>
      <c r="F992766" s="1"/>
      <c r="G992766" s="2"/>
      <c r="H992766" s="2"/>
      <c r="I992766" s="1"/>
      <c r="J992766" s="1"/>
      <c r="K992766" s="1"/>
      <c r="L992766" s="3"/>
    </row>
    <row r="992767" customFormat="1" spans="1:12">
      <c r="A992767" s="1"/>
      <c r="B992767" s="1"/>
      <c r="C992767" s="1"/>
      <c r="D992767" s="1"/>
      <c r="E992767" s="1"/>
      <c r="F992767" s="1"/>
      <c r="G992767" s="2"/>
      <c r="H992767" s="2"/>
      <c r="I992767" s="1"/>
      <c r="J992767" s="1"/>
      <c r="K992767" s="1"/>
      <c r="L992767" s="3"/>
    </row>
    <row r="992768" customFormat="1" spans="1:12">
      <c r="A992768" s="1"/>
      <c r="B992768" s="1"/>
      <c r="C992768" s="1"/>
      <c r="D992768" s="1"/>
      <c r="E992768" s="1"/>
      <c r="F992768" s="1"/>
      <c r="G992768" s="2"/>
      <c r="H992768" s="2"/>
      <c r="I992768" s="1"/>
      <c r="J992768" s="1"/>
      <c r="K992768" s="1"/>
      <c r="L992768" s="3"/>
    </row>
    <row r="992769" customFormat="1" spans="1:12">
      <c r="A992769" s="1"/>
      <c r="B992769" s="1"/>
      <c r="C992769" s="1"/>
      <c r="D992769" s="1"/>
      <c r="E992769" s="1"/>
      <c r="F992769" s="1"/>
      <c r="G992769" s="2"/>
      <c r="H992769" s="2"/>
      <c r="I992769" s="1"/>
      <c r="J992769" s="1"/>
      <c r="K992769" s="1"/>
      <c r="L992769" s="3"/>
    </row>
    <row r="992770" customFormat="1" spans="1:12">
      <c r="A992770" s="1"/>
      <c r="B992770" s="1"/>
      <c r="C992770" s="1"/>
      <c r="D992770" s="1"/>
      <c r="E992770" s="1"/>
      <c r="F992770" s="1"/>
      <c r="G992770" s="2"/>
      <c r="H992770" s="2"/>
      <c r="I992770" s="1"/>
      <c r="J992770" s="1"/>
      <c r="K992770" s="1"/>
      <c r="L992770" s="3"/>
    </row>
    <row r="992771" customFormat="1" spans="1:12">
      <c r="A992771" s="1"/>
      <c r="B992771" s="1"/>
      <c r="C992771" s="1"/>
      <c r="D992771" s="1"/>
      <c r="E992771" s="1"/>
      <c r="F992771" s="1"/>
      <c r="G992771" s="2"/>
      <c r="H992771" s="2"/>
      <c r="I992771" s="1"/>
      <c r="J992771" s="1"/>
      <c r="K992771" s="1"/>
      <c r="L992771" s="3"/>
    </row>
    <row r="992772" customFormat="1" spans="1:12">
      <c r="A992772" s="1"/>
      <c r="B992772" s="1"/>
      <c r="C992772" s="1"/>
      <c r="D992772" s="1"/>
      <c r="E992772" s="1"/>
      <c r="F992772" s="1"/>
      <c r="G992772" s="2"/>
      <c r="H992772" s="2"/>
      <c r="I992772" s="1"/>
      <c r="J992772" s="1"/>
      <c r="K992772" s="1"/>
      <c r="L992772" s="3"/>
    </row>
    <row r="992773" customFormat="1" spans="1:12">
      <c r="A992773" s="1"/>
      <c r="B992773" s="1"/>
      <c r="C992773" s="1"/>
      <c r="D992773" s="1"/>
      <c r="E992773" s="1"/>
      <c r="F992773" s="1"/>
      <c r="G992773" s="2"/>
      <c r="H992773" s="2"/>
      <c r="I992773" s="1"/>
      <c r="J992773" s="1"/>
      <c r="K992773" s="1"/>
      <c r="L992773" s="3"/>
    </row>
    <row r="992774" customFormat="1" spans="1:12">
      <c r="A992774" s="1"/>
      <c r="B992774" s="1"/>
      <c r="C992774" s="1"/>
      <c r="D992774" s="1"/>
      <c r="E992774" s="1"/>
      <c r="F992774" s="1"/>
      <c r="G992774" s="2"/>
      <c r="H992774" s="2"/>
      <c r="I992774" s="1"/>
      <c r="J992774" s="1"/>
      <c r="K992774" s="1"/>
      <c r="L992774" s="3"/>
    </row>
    <row r="992775" customFormat="1" spans="1:12">
      <c r="A992775" s="1"/>
      <c r="B992775" s="1"/>
      <c r="C992775" s="1"/>
      <c r="D992775" s="1"/>
      <c r="E992775" s="1"/>
      <c r="F992775" s="1"/>
      <c r="G992775" s="2"/>
      <c r="H992775" s="2"/>
      <c r="I992775" s="1"/>
      <c r="J992775" s="1"/>
      <c r="K992775" s="1"/>
      <c r="L992775" s="3"/>
    </row>
    <row r="992776" customFormat="1" spans="1:12">
      <c r="A992776" s="1"/>
      <c r="B992776" s="1"/>
      <c r="C992776" s="1"/>
      <c r="D992776" s="1"/>
      <c r="E992776" s="1"/>
      <c r="F992776" s="1"/>
      <c r="G992776" s="2"/>
      <c r="H992776" s="2"/>
      <c r="I992776" s="1"/>
      <c r="J992776" s="1"/>
      <c r="K992776" s="1"/>
      <c r="L992776" s="3"/>
    </row>
    <row r="992777" customFormat="1" spans="1:12">
      <c r="A992777" s="1"/>
      <c r="B992777" s="1"/>
      <c r="C992777" s="1"/>
      <c r="D992777" s="1"/>
      <c r="E992777" s="1"/>
      <c r="F992777" s="1"/>
      <c r="G992777" s="2"/>
      <c r="H992777" s="2"/>
      <c r="I992777" s="1"/>
      <c r="J992777" s="1"/>
      <c r="K992777" s="1"/>
      <c r="L992777" s="3"/>
    </row>
    <row r="992778" customFormat="1" spans="1:12">
      <c r="A992778" s="1"/>
      <c r="B992778" s="1"/>
      <c r="C992778" s="1"/>
      <c r="D992778" s="1"/>
      <c r="E992778" s="1"/>
      <c r="F992778" s="1"/>
      <c r="G992778" s="2"/>
      <c r="H992778" s="2"/>
      <c r="I992778" s="1"/>
      <c r="J992778" s="1"/>
      <c r="K992778" s="1"/>
      <c r="L992778" s="3"/>
    </row>
    <row r="992779" customFormat="1" spans="1:12">
      <c r="A992779" s="1"/>
      <c r="B992779" s="1"/>
      <c r="C992779" s="1"/>
      <c r="D992779" s="1"/>
      <c r="E992779" s="1"/>
      <c r="F992779" s="1"/>
      <c r="G992779" s="2"/>
      <c r="H992779" s="2"/>
      <c r="I992779" s="1"/>
      <c r="J992779" s="1"/>
      <c r="K992779" s="1"/>
      <c r="L992779" s="3"/>
    </row>
    <row r="992780" customFormat="1" spans="1:12">
      <c r="A992780" s="1"/>
      <c r="B992780" s="1"/>
      <c r="C992780" s="1"/>
      <c r="D992780" s="1"/>
      <c r="E992780" s="1"/>
      <c r="F992780" s="1"/>
      <c r="G992780" s="2"/>
      <c r="H992780" s="2"/>
      <c r="I992780" s="1"/>
      <c r="J992780" s="1"/>
      <c r="K992780" s="1"/>
      <c r="L992780" s="3"/>
    </row>
    <row r="992781" customFormat="1" spans="1:12">
      <c r="A992781" s="1"/>
      <c r="B992781" s="1"/>
      <c r="C992781" s="1"/>
      <c r="D992781" s="1"/>
      <c r="E992781" s="1"/>
      <c r="F992781" s="1"/>
      <c r="G992781" s="2"/>
      <c r="H992781" s="2"/>
      <c r="I992781" s="1"/>
      <c r="J992781" s="1"/>
      <c r="K992781" s="1"/>
      <c r="L992781" s="3"/>
    </row>
    <row r="992782" customFormat="1" spans="1:12">
      <c r="A992782" s="1"/>
      <c r="B992782" s="1"/>
      <c r="C992782" s="1"/>
      <c r="D992782" s="1"/>
      <c r="E992782" s="1"/>
      <c r="F992782" s="1"/>
      <c r="G992782" s="2"/>
      <c r="H992782" s="2"/>
      <c r="I992782" s="1"/>
      <c r="J992782" s="1"/>
      <c r="K992782" s="1"/>
      <c r="L992782" s="3"/>
    </row>
    <row r="992783" customFormat="1" spans="1:12">
      <c r="A992783" s="1"/>
      <c r="B992783" s="1"/>
      <c r="C992783" s="1"/>
      <c r="D992783" s="1"/>
      <c r="E992783" s="1"/>
      <c r="F992783" s="1"/>
      <c r="G992783" s="2"/>
      <c r="H992783" s="2"/>
      <c r="I992783" s="1"/>
      <c r="J992783" s="1"/>
      <c r="K992783" s="1"/>
      <c r="L992783" s="3"/>
    </row>
    <row r="992784" customFormat="1" spans="1:12">
      <c r="A992784" s="1"/>
      <c r="B992784" s="1"/>
      <c r="C992784" s="1"/>
      <c r="D992784" s="1"/>
      <c r="E992784" s="1"/>
      <c r="F992784" s="1"/>
      <c r="G992784" s="2"/>
      <c r="H992784" s="2"/>
      <c r="I992784" s="1"/>
      <c r="J992784" s="1"/>
      <c r="K992784" s="1"/>
      <c r="L992784" s="3"/>
    </row>
    <row r="992785" customFormat="1" spans="1:12">
      <c r="A992785" s="1"/>
      <c r="B992785" s="1"/>
      <c r="C992785" s="1"/>
      <c r="D992785" s="1"/>
      <c r="E992785" s="1"/>
      <c r="F992785" s="1"/>
      <c r="G992785" s="2"/>
      <c r="H992785" s="2"/>
      <c r="I992785" s="1"/>
      <c r="J992785" s="1"/>
      <c r="K992785" s="1"/>
      <c r="L992785" s="3"/>
    </row>
    <row r="992786" customFormat="1" spans="1:12">
      <c r="A992786" s="1"/>
      <c r="B992786" s="1"/>
      <c r="C992786" s="1"/>
      <c r="D992786" s="1"/>
      <c r="E992786" s="1"/>
      <c r="F992786" s="1"/>
      <c r="G992786" s="2"/>
      <c r="H992786" s="2"/>
      <c r="I992786" s="1"/>
      <c r="J992786" s="1"/>
      <c r="K992786" s="1"/>
      <c r="L992786" s="3"/>
    </row>
    <row r="992787" customFormat="1" spans="1:12">
      <c r="A992787" s="1"/>
      <c r="B992787" s="1"/>
      <c r="C992787" s="1"/>
      <c r="D992787" s="1"/>
      <c r="E992787" s="1"/>
      <c r="F992787" s="1"/>
      <c r="G992787" s="2"/>
      <c r="H992787" s="2"/>
      <c r="I992787" s="1"/>
      <c r="J992787" s="1"/>
      <c r="K992787" s="1"/>
      <c r="L992787" s="3"/>
    </row>
    <row r="992788" customFormat="1" spans="1:12">
      <c r="A992788" s="1"/>
      <c r="B992788" s="1"/>
      <c r="C992788" s="1"/>
      <c r="D992788" s="1"/>
      <c r="E992788" s="1"/>
      <c r="F992788" s="1"/>
      <c r="G992788" s="2"/>
      <c r="H992788" s="2"/>
      <c r="I992788" s="1"/>
      <c r="J992788" s="1"/>
      <c r="K992788" s="1"/>
      <c r="L992788" s="3"/>
    </row>
    <row r="992789" customFormat="1" spans="1:12">
      <c r="A992789" s="1"/>
      <c r="B992789" s="1"/>
      <c r="C992789" s="1"/>
      <c r="D992789" s="1"/>
      <c r="E992789" s="1"/>
      <c r="F992789" s="1"/>
      <c r="G992789" s="2"/>
      <c r="H992789" s="2"/>
      <c r="I992789" s="1"/>
      <c r="J992789" s="1"/>
      <c r="K992789" s="1"/>
      <c r="L992789" s="3"/>
    </row>
    <row r="992790" customFormat="1" spans="1:12">
      <c r="A992790" s="1"/>
      <c r="B992790" s="1"/>
      <c r="C992790" s="1"/>
      <c r="D992790" s="1"/>
      <c r="E992790" s="1"/>
      <c r="F992790" s="1"/>
      <c r="G992790" s="2"/>
      <c r="H992790" s="2"/>
      <c r="I992790" s="1"/>
      <c r="J992790" s="1"/>
      <c r="K992790" s="1"/>
      <c r="L992790" s="3"/>
    </row>
    <row r="992791" customFormat="1" spans="1:12">
      <c r="A992791" s="1"/>
      <c r="B992791" s="1"/>
      <c r="C992791" s="1"/>
      <c r="D992791" s="1"/>
      <c r="E992791" s="1"/>
      <c r="F992791" s="1"/>
      <c r="G992791" s="2"/>
      <c r="H992791" s="2"/>
      <c r="I992791" s="1"/>
      <c r="J992791" s="1"/>
      <c r="K992791" s="1"/>
      <c r="L992791" s="3"/>
    </row>
    <row r="992792" customFormat="1" spans="1:12">
      <c r="A992792" s="1"/>
      <c r="B992792" s="1"/>
      <c r="C992792" s="1"/>
      <c r="D992792" s="1"/>
      <c r="E992792" s="1"/>
      <c r="F992792" s="1"/>
      <c r="G992792" s="2"/>
      <c r="H992792" s="2"/>
      <c r="I992792" s="1"/>
      <c r="J992792" s="1"/>
      <c r="K992792" s="1"/>
      <c r="L992792" s="3"/>
    </row>
    <row r="992793" customFormat="1" spans="1:12">
      <c r="A992793" s="1"/>
      <c r="B992793" s="1"/>
      <c r="C992793" s="1"/>
      <c r="D992793" s="1"/>
      <c r="E992793" s="1"/>
      <c r="F992793" s="1"/>
      <c r="G992793" s="2"/>
      <c r="H992793" s="2"/>
      <c r="I992793" s="1"/>
      <c r="J992793" s="1"/>
      <c r="K992793" s="1"/>
      <c r="L992793" s="3"/>
    </row>
    <row r="992794" customFormat="1" spans="1:12">
      <c r="A992794" s="1"/>
      <c r="B992794" s="1"/>
      <c r="C992794" s="1"/>
      <c r="D992794" s="1"/>
      <c r="E992794" s="1"/>
      <c r="F992794" s="1"/>
      <c r="G992794" s="2"/>
      <c r="H992794" s="2"/>
      <c r="I992794" s="1"/>
      <c r="J992794" s="1"/>
      <c r="K992794" s="1"/>
      <c r="L992794" s="3"/>
    </row>
    <row r="992795" customFormat="1" spans="1:12">
      <c r="A992795" s="1"/>
      <c r="B992795" s="1"/>
      <c r="C992795" s="1"/>
      <c r="D992795" s="1"/>
      <c r="E992795" s="1"/>
      <c r="F992795" s="1"/>
      <c r="G992795" s="2"/>
      <c r="H992795" s="2"/>
      <c r="I992795" s="1"/>
      <c r="J992795" s="1"/>
      <c r="K992795" s="1"/>
      <c r="L992795" s="3"/>
    </row>
    <row r="992796" customFormat="1" spans="1:12">
      <c r="A992796" s="1"/>
      <c r="B992796" s="1"/>
      <c r="C992796" s="1"/>
      <c r="D992796" s="1"/>
      <c r="E992796" s="1"/>
      <c r="F992796" s="1"/>
      <c r="G992796" s="2"/>
      <c r="H992796" s="2"/>
      <c r="I992796" s="1"/>
      <c r="J992796" s="1"/>
      <c r="K992796" s="1"/>
      <c r="L992796" s="3"/>
    </row>
    <row r="992797" customFormat="1" spans="1:12">
      <c r="A992797" s="1"/>
      <c r="B992797" s="1"/>
      <c r="C992797" s="1"/>
      <c r="D992797" s="1"/>
      <c r="E992797" s="1"/>
      <c r="F992797" s="1"/>
      <c r="G992797" s="2"/>
      <c r="H992797" s="2"/>
      <c r="I992797" s="1"/>
      <c r="J992797" s="1"/>
      <c r="K992797" s="1"/>
      <c r="L992797" s="3"/>
    </row>
    <row r="992798" customFormat="1" spans="1:12">
      <c r="A992798" s="1"/>
      <c r="B992798" s="1"/>
      <c r="C992798" s="1"/>
      <c r="D992798" s="1"/>
      <c r="E992798" s="1"/>
      <c r="F992798" s="1"/>
      <c r="G992798" s="2"/>
      <c r="H992798" s="2"/>
      <c r="I992798" s="1"/>
      <c r="J992798" s="1"/>
      <c r="K992798" s="1"/>
      <c r="L992798" s="3"/>
    </row>
    <row r="992799" customFormat="1" spans="1:12">
      <c r="A992799" s="1"/>
      <c r="B992799" s="1"/>
      <c r="C992799" s="1"/>
      <c r="D992799" s="1"/>
      <c r="E992799" s="1"/>
      <c r="F992799" s="1"/>
      <c r="G992799" s="2"/>
      <c r="H992799" s="2"/>
      <c r="I992799" s="1"/>
      <c r="J992799" s="1"/>
      <c r="K992799" s="1"/>
      <c r="L992799" s="3"/>
    </row>
    <row r="992800" customFormat="1" spans="1:12">
      <c r="A992800" s="1"/>
      <c r="B992800" s="1"/>
      <c r="C992800" s="1"/>
      <c r="D992800" s="1"/>
      <c r="E992800" s="1"/>
      <c r="F992800" s="1"/>
      <c r="G992800" s="2"/>
      <c r="H992800" s="2"/>
      <c r="I992800" s="1"/>
      <c r="J992800" s="1"/>
      <c r="K992800" s="1"/>
      <c r="L992800" s="3"/>
    </row>
    <row r="992801" customFormat="1" spans="1:12">
      <c r="A992801" s="1"/>
      <c r="B992801" s="1"/>
      <c r="C992801" s="1"/>
      <c r="D992801" s="1"/>
      <c r="E992801" s="1"/>
      <c r="F992801" s="1"/>
      <c r="G992801" s="2"/>
      <c r="H992801" s="2"/>
      <c r="I992801" s="1"/>
      <c r="J992801" s="1"/>
      <c r="K992801" s="1"/>
      <c r="L992801" s="3"/>
    </row>
    <row r="992802" customFormat="1" spans="1:12">
      <c r="A992802" s="1"/>
      <c r="B992802" s="1"/>
      <c r="C992802" s="1"/>
      <c r="D992802" s="1"/>
      <c r="E992802" s="1"/>
      <c r="F992802" s="1"/>
      <c r="G992802" s="2"/>
      <c r="H992802" s="2"/>
      <c r="I992802" s="1"/>
      <c r="J992802" s="1"/>
      <c r="K992802" s="1"/>
      <c r="L992802" s="3"/>
    </row>
    <row r="992803" customFormat="1" spans="1:12">
      <c r="A992803" s="1"/>
      <c r="B992803" s="1"/>
      <c r="C992803" s="1"/>
      <c r="D992803" s="1"/>
      <c r="E992803" s="1"/>
      <c r="F992803" s="1"/>
      <c r="G992803" s="2"/>
      <c r="H992803" s="2"/>
      <c r="I992803" s="1"/>
      <c r="J992803" s="1"/>
      <c r="K992803" s="1"/>
      <c r="L992803" s="3"/>
    </row>
    <row r="992804" customFormat="1" spans="1:12">
      <c r="A992804" s="1"/>
      <c r="B992804" s="1"/>
      <c r="C992804" s="1"/>
      <c r="D992804" s="1"/>
      <c r="E992804" s="1"/>
      <c r="F992804" s="1"/>
      <c r="G992804" s="2"/>
      <c r="H992804" s="2"/>
      <c r="I992804" s="1"/>
      <c r="J992804" s="1"/>
      <c r="K992804" s="1"/>
      <c r="L992804" s="3"/>
    </row>
    <row r="992805" customFormat="1" spans="1:12">
      <c r="A992805" s="1"/>
      <c r="B992805" s="1"/>
      <c r="C992805" s="1"/>
      <c r="D992805" s="1"/>
      <c r="E992805" s="1"/>
      <c r="F992805" s="1"/>
      <c r="G992805" s="2"/>
      <c r="H992805" s="2"/>
      <c r="I992805" s="1"/>
      <c r="J992805" s="1"/>
      <c r="K992805" s="1"/>
      <c r="L992805" s="3"/>
    </row>
    <row r="992806" customFormat="1" spans="1:12">
      <c r="A992806" s="1"/>
      <c r="B992806" s="1"/>
      <c r="C992806" s="1"/>
      <c r="D992806" s="1"/>
      <c r="E992806" s="1"/>
      <c r="F992806" s="1"/>
      <c r="G992806" s="2"/>
      <c r="H992806" s="2"/>
      <c r="I992806" s="1"/>
      <c r="J992806" s="1"/>
      <c r="K992806" s="1"/>
      <c r="L992806" s="3"/>
    </row>
    <row r="992807" customFormat="1" spans="1:12">
      <c r="A992807" s="1"/>
      <c r="B992807" s="1"/>
      <c r="C992807" s="1"/>
      <c r="D992807" s="1"/>
      <c r="E992807" s="1"/>
      <c r="F992807" s="1"/>
      <c r="G992807" s="2"/>
      <c r="H992807" s="2"/>
      <c r="I992807" s="1"/>
      <c r="J992807" s="1"/>
      <c r="K992807" s="1"/>
      <c r="L992807" s="3"/>
    </row>
    <row r="992808" customFormat="1" spans="1:12">
      <c r="A992808" s="1"/>
      <c r="B992808" s="1"/>
      <c r="C992808" s="1"/>
      <c r="D992808" s="1"/>
      <c r="E992808" s="1"/>
      <c r="F992808" s="1"/>
      <c r="G992808" s="2"/>
      <c r="H992808" s="2"/>
      <c r="I992808" s="1"/>
      <c r="J992808" s="1"/>
      <c r="K992808" s="1"/>
      <c r="L992808" s="3"/>
    </row>
    <row r="992809" customFormat="1" spans="1:12">
      <c r="A992809" s="1"/>
      <c r="B992809" s="1"/>
      <c r="C992809" s="1"/>
      <c r="D992809" s="1"/>
      <c r="E992809" s="1"/>
      <c r="F992809" s="1"/>
      <c r="G992809" s="2"/>
      <c r="H992809" s="2"/>
      <c r="I992809" s="1"/>
      <c r="J992809" s="1"/>
      <c r="K992809" s="1"/>
      <c r="L992809" s="3"/>
    </row>
    <row r="992810" customFormat="1" spans="1:12">
      <c r="A992810" s="1"/>
      <c r="B992810" s="1"/>
      <c r="C992810" s="1"/>
      <c r="D992810" s="1"/>
      <c r="E992810" s="1"/>
      <c r="F992810" s="1"/>
      <c r="G992810" s="2"/>
      <c r="H992810" s="2"/>
      <c r="I992810" s="1"/>
      <c r="J992810" s="1"/>
      <c r="K992810" s="1"/>
      <c r="L992810" s="3"/>
    </row>
    <row r="992811" customFormat="1" spans="1:12">
      <c r="A992811" s="1"/>
      <c r="B992811" s="1"/>
      <c r="C992811" s="1"/>
      <c r="D992811" s="1"/>
      <c r="E992811" s="1"/>
      <c r="F992811" s="1"/>
      <c r="G992811" s="2"/>
      <c r="H992811" s="2"/>
      <c r="I992811" s="1"/>
      <c r="J992811" s="1"/>
      <c r="K992811" s="1"/>
      <c r="L992811" s="3"/>
    </row>
    <row r="992812" customFormat="1" spans="1:12">
      <c r="A992812" s="1"/>
      <c r="B992812" s="1"/>
      <c r="C992812" s="1"/>
      <c r="D992812" s="1"/>
      <c r="E992812" s="1"/>
      <c r="F992812" s="1"/>
      <c r="G992812" s="2"/>
      <c r="H992812" s="2"/>
      <c r="I992812" s="1"/>
      <c r="J992812" s="1"/>
      <c r="K992812" s="1"/>
      <c r="L992812" s="3"/>
    </row>
    <row r="992813" customFormat="1" spans="1:12">
      <c r="A992813" s="1"/>
      <c r="B992813" s="1"/>
      <c r="C992813" s="1"/>
      <c r="D992813" s="1"/>
      <c r="E992813" s="1"/>
      <c r="F992813" s="1"/>
      <c r="G992813" s="2"/>
      <c r="H992813" s="2"/>
      <c r="I992813" s="1"/>
      <c r="J992813" s="1"/>
      <c r="K992813" s="1"/>
      <c r="L992813" s="3"/>
    </row>
    <row r="992814" customFormat="1" spans="1:12">
      <c r="A992814" s="1"/>
      <c r="B992814" s="1"/>
      <c r="C992814" s="1"/>
      <c r="D992814" s="1"/>
      <c r="E992814" s="1"/>
      <c r="F992814" s="1"/>
      <c r="G992814" s="2"/>
      <c r="H992814" s="2"/>
      <c r="I992814" s="1"/>
      <c r="J992814" s="1"/>
      <c r="K992814" s="1"/>
      <c r="L992814" s="3"/>
    </row>
    <row r="992815" customFormat="1" spans="1:12">
      <c r="A992815" s="1"/>
      <c r="B992815" s="1"/>
      <c r="C992815" s="1"/>
      <c r="D992815" s="1"/>
      <c r="E992815" s="1"/>
      <c r="F992815" s="1"/>
      <c r="G992815" s="2"/>
      <c r="H992815" s="2"/>
      <c r="I992815" s="1"/>
      <c r="J992815" s="1"/>
      <c r="K992815" s="1"/>
      <c r="L992815" s="3"/>
    </row>
    <row r="992816" customFormat="1" spans="1:12">
      <c r="A992816" s="1"/>
      <c r="B992816" s="1"/>
      <c r="C992816" s="1"/>
      <c r="D992816" s="1"/>
      <c r="E992816" s="1"/>
      <c r="F992816" s="1"/>
      <c r="G992816" s="2"/>
      <c r="H992816" s="2"/>
      <c r="I992816" s="1"/>
      <c r="J992816" s="1"/>
      <c r="K992816" s="1"/>
      <c r="L992816" s="3"/>
    </row>
    <row r="992817" customFormat="1" spans="1:12">
      <c r="A992817" s="1"/>
      <c r="B992817" s="1"/>
      <c r="C992817" s="1"/>
      <c r="D992817" s="1"/>
      <c r="E992817" s="1"/>
      <c r="F992817" s="1"/>
      <c r="G992817" s="2"/>
      <c r="H992817" s="2"/>
      <c r="I992817" s="1"/>
      <c r="J992817" s="1"/>
      <c r="K992817" s="1"/>
      <c r="L992817" s="3"/>
    </row>
    <row r="992818" customFormat="1" spans="1:12">
      <c r="A992818" s="1"/>
      <c r="B992818" s="1"/>
      <c r="C992818" s="1"/>
      <c r="D992818" s="1"/>
      <c r="E992818" s="1"/>
      <c r="F992818" s="1"/>
      <c r="G992818" s="2"/>
      <c r="H992818" s="2"/>
      <c r="I992818" s="1"/>
      <c r="J992818" s="1"/>
      <c r="K992818" s="1"/>
      <c r="L992818" s="3"/>
    </row>
    <row r="992819" customFormat="1" spans="1:12">
      <c r="A992819" s="1"/>
      <c r="B992819" s="1"/>
      <c r="C992819" s="1"/>
      <c r="D992819" s="1"/>
      <c r="E992819" s="1"/>
      <c r="F992819" s="1"/>
      <c r="G992819" s="2"/>
      <c r="H992819" s="2"/>
      <c r="I992819" s="1"/>
      <c r="J992819" s="1"/>
      <c r="K992819" s="1"/>
      <c r="L992819" s="3"/>
    </row>
    <row r="992820" customFormat="1" spans="1:12">
      <c r="A992820" s="1"/>
      <c r="B992820" s="1"/>
      <c r="C992820" s="1"/>
      <c r="D992820" s="1"/>
      <c r="E992820" s="1"/>
      <c r="F992820" s="1"/>
      <c r="G992820" s="2"/>
      <c r="H992820" s="2"/>
      <c r="I992820" s="1"/>
      <c r="J992820" s="1"/>
      <c r="K992820" s="1"/>
      <c r="L992820" s="3"/>
    </row>
    <row r="992821" customFormat="1" spans="1:12">
      <c r="A992821" s="1"/>
      <c r="B992821" s="1"/>
      <c r="C992821" s="1"/>
      <c r="D992821" s="1"/>
      <c r="E992821" s="1"/>
      <c r="F992821" s="1"/>
      <c r="G992821" s="2"/>
      <c r="H992821" s="2"/>
      <c r="I992821" s="1"/>
      <c r="J992821" s="1"/>
      <c r="K992821" s="1"/>
      <c r="L992821" s="3"/>
    </row>
    <row r="992822" customFormat="1" spans="1:12">
      <c r="A992822" s="1"/>
      <c r="B992822" s="1"/>
      <c r="C992822" s="1"/>
      <c r="D992822" s="1"/>
      <c r="E992822" s="1"/>
      <c r="F992822" s="1"/>
      <c r="G992822" s="2"/>
      <c r="H992822" s="2"/>
      <c r="I992822" s="1"/>
      <c r="J992822" s="1"/>
      <c r="K992822" s="1"/>
      <c r="L992822" s="3"/>
    </row>
    <row r="992823" customFormat="1" spans="1:12">
      <c r="A992823" s="1"/>
      <c r="B992823" s="1"/>
      <c r="C992823" s="1"/>
      <c r="D992823" s="1"/>
      <c r="E992823" s="1"/>
      <c r="F992823" s="1"/>
      <c r="G992823" s="2"/>
      <c r="H992823" s="2"/>
      <c r="I992823" s="1"/>
      <c r="J992823" s="1"/>
      <c r="K992823" s="1"/>
      <c r="L992823" s="3"/>
    </row>
    <row r="992824" customFormat="1" spans="1:12">
      <c r="A992824" s="1"/>
      <c r="B992824" s="1"/>
      <c r="C992824" s="1"/>
      <c r="D992824" s="1"/>
      <c r="E992824" s="1"/>
      <c r="F992824" s="1"/>
      <c r="G992824" s="2"/>
      <c r="H992824" s="2"/>
      <c r="I992824" s="1"/>
      <c r="J992824" s="1"/>
      <c r="K992824" s="1"/>
      <c r="L992824" s="3"/>
    </row>
    <row r="992825" customFormat="1" spans="1:12">
      <c r="A992825" s="1"/>
      <c r="B992825" s="1"/>
      <c r="C992825" s="1"/>
      <c r="D992825" s="1"/>
      <c r="E992825" s="1"/>
      <c r="F992825" s="1"/>
      <c r="G992825" s="2"/>
      <c r="H992825" s="2"/>
      <c r="I992825" s="1"/>
      <c r="J992825" s="1"/>
      <c r="K992825" s="1"/>
      <c r="L992825" s="3"/>
    </row>
    <row r="992826" customFormat="1" spans="1:12">
      <c r="A992826" s="1"/>
      <c r="B992826" s="1"/>
      <c r="C992826" s="1"/>
      <c r="D992826" s="1"/>
      <c r="E992826" s="1"/>
      <c r="F992826" s="1"/>
      <c r="G992826" s="2"/>
      <c r="H992826" s="2"/>
      <c r="I992826" s="1"/>
      <c r="J992826" s="1"/>
      <c r="K992826" s="1"/>
      <c r="L992826" s="3"/>
    </row>
    <row r="992827" customFormat="1" spans="1:12">
      <c r="A992827" s="1"/>
      <c r="B992827" s="1"/>
      <c r="C992827" s="1"/>
      <c r="D992827" s="1"/>
      <c r="E992827" s="1"/>
      <c r="F992827" s="1"/>
      <c r="G992827" s="2"/>
      <c r="H992827" s="2"/>
      <c r="I992827" s="1"/>
      <c r="J992827" s="1"/>
      <c r="K992827" s="1"/>
      <c r="L992827" s="3"/>
    </row>
    <row r="992828" customFormat="1" spans="1:12">
      <c r="A992828" s="1"/>
      <c r="B992828" s="1"/>
      <c r="C992828" s="1"/>
      <c r="D992828" s="1"/>
      <c r="E992828" s="1"/>
      <c r="F992828" s="1"/>
      <c r="G992828" s="2"/>
      <c r="H992828" s="2"/>
      <c r="I992828" s="1"/>
      <c r="J992828" s="1"/>
      <c r="K992828" s="1"/>
      <c r="L992828" s="3"/>
    </row>
    <row r="992829" customFormat="1" spans="1:12">
      <c r="A992829" s="1"/>
      <c r="B992829" s="1"/>
      <c r="C992829" s="1"/>
      <c r="D992829" s="1"/>
      <c r="E992829" s="1"/>
      <c r="F992829" s="1"/>
      <c r="G992829" s="2"/>
      <c r="H992829" s="2"/>
      <c r="I992829" s="1"/>
      <c r="J992829" s="1"/>
      <c r="K992829" s="1"/>
      <c r="L992829" s="3"/>
    </row>
    <row r="992830" customFormat="1" spans="1:12">
      <c r="A992830" s="1"/>
      <c r="B992830" s="1"/>
      <c r="C992830" s="1"/>
      <c r="D992830" s="1"/>
      <c r="E992830" s="1"/>
      <c r="F992830" s="1"/>
      <c r="G992830" s="2"/>
      <c r="H992830" s="2"/>
      <c r="I992830" s="1"/>
      <c r="J992830" s="1"/>
      <c r="K992830" s="1"/>
      <c r="L992830" s="3"/>
    </row>
    <row r="992831" customFormat="1" spans="1:12">
      <c r="A992831" s="1"/>
      <c r="B992831" s="1"/>
      <c r="C992831" s="1"/>
      <c r="D992831" s="1"/>
      <c r="E992831" s="1"/>
      <c r="F992831" s="1"/>
      <c r="G992831" s="2"/>
      <c r="H992831" s="2"/>
      <c r="I992831" s="1"/>
      <c r="J992831" s="1"/>
      <c r="K992831" s="1"/>
      <c r="L992831" s="3"/>
    </row>
    <row r="992832" customFormat="1" spans="1:12">
      <c r="A992832" s="1"/>
      <c r="B992832" s="1"/>
      <c r="C992832" s="1"/>
      <c r="D992832" s="1"/>
      <c r="E992832" s="1"/>
      <c r="F992832" s="1"/>
      <c r="G992832" s="2"/>
      <c r="H992832" s="2"/>
      <c r="I992832" s="1"/>
      <c r="J992832" s="1"/>
      <c r="K992832" s="1"/>
      <c r="L992832" s="3"/>
    </row>
    <row r="992833" customFormat="1" spans="1:12">
      <c r="A992833" s="1"/>
      <c r="B992833" s="1"/>
      <c r="C992833" s="1"/>
      <c r="D992833" s="1"/>
      <c r="E992833" s="1"/>
      <c r="F992833" s="1"/>
      <c r="G992833" s="2"/>
      <c r="H992833" s="2"/>
      <c r="I992833" s="1"/>
      <c r="J992833" s="1"/>
      <c r="K992833" s="1"/>
      <c r="L992833" s="3"/>
    </row>
    <row r="992834" customFormat="1" spans="1:12">
      <c r="A992834" s="1"/>
      <c r="B992834" s="1"/>
      <c r="C992834" s="1"/>
      <c r="D992834" s="1"/>
      <c r="E992834" s="1"/>
      <c r="F992834" s="1"/>
      <c r="G992834" s="2"/>
      <c r="H992834" s="2"/>
      <c r="I992834" s="1"/>
      <c r="J992834" s="1"/>
      <c r="K992834" s="1"/>
      <c r="L992834" s="3"/>
    </row>
    <row r="992835" customFormat="1" spans="1:12">
      <c r="A992835" s="1"/>
      <c r="B992835" s="1"/>
      <c r="C992835" s="1"/>
      <c r="D992835" s="1"/>
      <c r="E992835" s="1"/>
      <c r="F992835" s="1"/>
      <c r="G992835" s="2"/>
      <c r="H992835" s="2"/>
      <c r="I992835" s="1"/>
      <c r="J992835" s="1"/>
      <c r="K992835" s="1"/>
      <c r="L992835" s="3"/>
    </row>
    <row r="992836" customFormat="1" spans="1:12">
      <c r="A992836" s="1"/>
      <c r="B992836" s="1"/>
      <c r="C992836" s="1"/>
      <c r="D992836" s="1"/>
      <c r="E992836" s="1"/>
      <c r="F992836" s="1"/>
      <c r="G992836" s="2"/>
      <c r="H992836" s="2"/>
      <c r="I992836" s="1"/>
      <c r="J992836" s="1"/>
      <c r="K992836" s="1"/>
      <c r="L992836" s="3"/>
    </row>
    <row r="992837" customFormat="1" spans="1:12">
      <c r="A992837" s="1"/>
      <c r="B992837" s="1"/>
      <c r="C992837" s="1"/>
      <c r="D992837" s="1"/>
      <c r="E992837" s="1"/>
      <c r="F992837" s="1"/>
      <c r="G992837" s="2"/>
      <c r="H992837" s="2"/>
      <c r="I992837" s="1"/>
      <c r="J992837" s="1"/>
      <c r="K992837" s="1"/>
      <c r="L992837" s="3"/>
    </row>
    <row r="992838" customFormat="1" spans="1:12">
      <c r="A992838" s="1"/>
      <c r="B992838" s="1"/>
      <c r="C992838" s="1"/>
      <c r="D992838" s="1"/>
      <c r="E992838" s="1"/>
      <c r="F992838" s="1"/>
      <c r="G992838" s="2"/>
      <c r="H992838" s="2"/>
      <c r="I992838" s="1"/>
      <c r="J992838" s="1"/>
      <c r="K992838" s="1"/>
      <c r="L992838" s="3"/>
    </row>
    <row r="992839" customFormat="1" spans="1:12">
      <c r="A992839" s="1"/>
      <c r="B992839" s="1"/>
      <c r="C992839" s="1"/>
      <c r="D992839" s="1"/>
      <c r="E992839" s="1"/>
      <c r="F992839" s="1"/>
      <c r="G992839" s="2"/>
      <c r="H992839" s="2"/>
      <c r="I992839" s="1"/>
      <c r="J992839" s="1"/>
      <c r="K992839" s="1"/>
      <c r="L992839" s="3"/>
    </row>
    <row r="992840" customFormat="1" spans="1:12">
      <c r="A992840" s="1"/>
      <c r="B992840" s="1"/>
      <c r="C992840" s="1"/>
      <c r="D992840" s="1"/>
      <c r="E992840" s="1"/>
      <c r="F992840" s="1"/>
      <c r="G992840" s="2"/>
      <c r="H992840" s="2"/>
      <c r="I992840" s="1"/>
      <c r="J992840" s="1"/>
      <c r="K992840" s="1"/>
      <c r="L992840" s="3"/>
    </row>
    <row r="992841" customFormat="1" spans="1:12">
      <c r="A992841" s="1"/>
      <c r="B992841" s="1"/>
      <c r="C992841" s="1"/>
      <c r="D992841" s="1"/>
      <c r="E992841" s="1"/>
      <c r="F992841" s="1"/>
      <c r="G992841" s="2"/>
      <c r="H992841" s="2"/>
      <c r="I992841" s="1"/>
      <c r="J992841" s="1"/>
      <c r="K992841" s="1"/>
      <c r="L992841" s="3"/>
    </row>
    <row r="992842" customFormat="1" spans="1:12">
      <c r="A992842" s="1"/>
      <c r="B992842" s="1"/>
      <c r="C992842" s="1"/>
      <c r="D992842" s="1"/>
      <c r="E992842" s="1"/>
      <c r="F992842" s="1"/>
      <c r="G992842" s="2"/>
      <c r="H992842" s="2"/>
      <c r="I992842" s="1"/>
      <c r="J992842" s="1"/>
      <c r="K992842" s="1"/>
      <c r="L992842" s="3"/>
    </row>
    <row r="992843" customFormat="1" spans="1:12">
      <c r="A992843" s="1"/>
      <c r="B992843" s="1"/>
      <c r="C992843" s="1"/>
      <c r="D992843" s="1"/>
      <c r="E992843" s="1"/>
      <c r="F992843" s="1"/>
      <c r="G992843" s="2"/>
      <c r="H992843" s="2"/>
      <c r="I992843" s="1"/>
      <c r="J992843" s="1"/>
      <c r="K992843" s="1"/>
      <c r="L992843" s="3"/>
    </row>
    <row r="992844" customFormat="1" spans="1:12">
      <c r="A992844" s="1"/>
      <c r="B992844" s="1"/>
      <c r="C992844" s="1"/>
      <c r="D992844" s="1"/>
      <c r="E992844" s="1"/>
      <c r="F992844" s="1"/>
      <c r="G992844" s="2"/>
      <c r="H992844" s="2"/>
      <c r="I992844" s="1"/>
      <c r="J992844" s="1"/>
      <c r="K992844" s="1"/>
      <c r="L992844" s="3"/>
    </row>
    <row r="992845" customFormat="1" spans="1:12">
      <c r="A992845" s="1"/>
      <c r="B992845" s="1"/>
      <c r="C992845" s="1"/>
      <c r="D992845" s="1"/>
      <c r="E992845" s="1"/>
      <c r="F992845" s="1"/>
      <c r="G992845" s="2"/>
      <c r="H992845" s="2"/>
      <c r="I992845" s="1"/>
      <c r="J992845" s="1"/>
      <c r="K992845" s="1"/>
      <c r="L992845" s="3"/>
    </row>
    <row r="992846" customFormat="1" spans="1:12">
      <c r="A992846" s="1"/>
      <c r="B992846" s="1"/>
      <c r="C992846" s="1"/>
      <c r="D992846" s="1"/>
      <c r="E992846" s="1"/>
      <c r="F992846" s="1"/>
      <c r="G992846" s="2"/>
      <c r="H992846" s="2"/>
      <c r="I992846" s="1"/>
      <c r="J992846" s="1"/>
      <c r="K992846" s="1"/>
      <c r="L992846" s="3"/>
    </row>
    <row r="992847" customFormat="1" spans="1:12">
      <c r="A992847" s="1"/>
      <c r="B992847" s="1"/>
      <c r="C992847" s="1"/>
      <c r="D992847" s="1"/>
      <c r="E992847" s="1"/>
      <c r="F992847" s="1"/>
      <c r="G992847" s="2"/>
      <c r="H992847" s="2"/>
      <c r="I992847" s="1"/>
      <c r="J992847" s="1"/>
      <c r="K992847" s="1"/>
      <c r="L992847" s="3"/>
    </row>
    <row r="992848" customFormat="1" spans="1:12">
      <c r="A992848" s="1"/>
      <c r="B992848" s="1"/>
      <c r="C992848" s="1"/>
      <c r="D992848" s="1"/>
      <c r="E992848" s="1"/>
      <c r="F992848" s="1"/>
      <c r="G992848" s="2"/>
      <c r="H992848" s="2"/>
      <c r="I992848" s="1"/>
      <c r="J992848" s="1"/>
      <c r="K992848" s="1"/>
      <c r="L992848" s="3"/>
    </row>
    <row r="992849" customFormat="1" spans="1:12">
      <c r="A992849" s="1"/>
      <c r="B992849" s="1"/>
      <c r="C992849" s="1"/>
      <c r="D992849" s="1"/>
      <c r="E992849" s="1"/>
      <c r="F992849" s="1"/>
      <c r="G992849" s="2"/>
      <c r="H992849" s="2"/>
      <c r="I992849" s="1"/>
      <c r="J992849" s="1"/>
      <c r="K992849" s="1"/>
      <c r="L992849" s="3"/>
    </row>
    <row r="992850" customFormat="1" spans="1:12">
      <c r="A992850" s="1"/>
      <c r="B992850" s="1"/>
      <c r="C992850" s="1"/>
      <c r="D992850" s="1"/>
      <c r="E992850" s="1"/>
      <c r="F992850" s="1"/>
      <c r="G992850" s="2"/>
      <c r="H992850" s="2"/>
      <c r="I992850" s="1"/>
      <c r="J992850" s="1"/>
      <c r="K992850" s="1"/>
      <c r="L992850" s="3"/>
    </row>
    <row r="992851" customFormat="1" spans="1:12">
      <c r="A992851" s="1"/>
      <c r="B992851" s="1"/>
      <c r="C992851" s="1"/>
      <c r="D992851" s="1"/>
      <c r="E992851" s="1"/>
      <c r="F992851" s="1"/>
      <c r="G992851" s="2"/>
      <c r="H992851" s="2"/>
      <c r="I992851" s="1"/>
      <c r="J992851" s="1"/>
      <c r="K992851" s="1"/>
      <c r="L992851" s="3"/>
    </row>
    <row r="992852" customFormat="1" spans="1:12">
      <c r="A992852" s="1"/>
      <c r="B992852" s="1"/>
      <c r="C992852" s="1"/>
      <c r="D992852" s="1"/>
      <c r="E992852" s="1"/>
      <c r="F992852" s="1"/>
      <c r="G992852" s="2"/>
      <c r="H992852" s="2"/>
      <c r="I992852" s="1"/>
      <c r="J992852" s="1"/>
      <c r="K992852" s="1"/>
      <c r="L992852" s="3"/>
    </row>
    <row r="992853" customFormat="1" spans="1:12">
      <c r="A992853" s="1"/>
      <c r="B992853" s="1"/>
      <c r="C992853" s="1"/>
      <c r="D992853" s="1"/>
      <c r="E992853" s="1"/>
      <c r="F992853" s="1"/>
      <c r="G992853" s="2"/>
      <c r="H992853" s="2"/>
      <c r="I992853" s="1"/>
      <c r="J992853" s="1"/>
      <c r="K992853" s="1"/>
      <c r="L992853" s="3"/>
    </row>
    <row r="992854" customFormat="1" spans="1:12">
      <c r="A992854" s="1"/>
      <c r="B992854" s="1"/>
      <c r="C992854" s="1"/>
      <c r="D992854" s="1"/>
      <c r="E992854" s="1"/>
      <c r="F992854" s="1"/>
      <c r="G992854" s="2"/>
      <c r="H992854" s="2"/>
      <c r="I992854" s="1"/>
      <c r="J992854" s="1"/>
      <c r="K992854" s="1"/>
      <c r="L992854" s="3"/>
    </row>
    <row r="992855" customFormat="1" spans="1:12">
      <c r="A992855" s="1"/>
      <c r="B992855" s="1"/>
      <c r="C992855" s="1"/>
      <c r="D992855" s="1"/>
      <c r="E992855" s="1"/>
      <c r="F992855" s="1"/>
      <c r="G992855" s="2"/>
      <c r="H992855" s="2"/>
      <c r="I992855" s="1"/>
      <c r="J992855" s="1"/>
      <c r="K992855" s="1"/>
      <c r="L992855" s="3"/>
    </row>
    <row r="992856" customFormat="1" spans="1:12">
      <c r="A992856" s="1"/>
      <c r="B992856" s="1"/>
      <c r="C992856" s="1"/>
      <c r="D992856" s="1"/>
      <c r="E992856" s="1"/>
      <c r="F992856" s="1"/>
      <c r="G992856" s="2"/>
      <c r="H992856" s="2"/>
      <c r="I992856" s="1"/>
      <c r="J992856" s="1"/>
      <c r="K992856" s="1"/>
      <c r="L992856" s="3"/>
    </row>
    <row r="992857" customFormat="1" spans="1:12">
      <c r="A992857" s="1"/>
      <c r="B992857" s="1"/>
      <c r="C992857" s="1"/>
      <c r="D992857" s="1"/>
      <c r="E992857" s="1"/>
      <c r="F992857" s="1"/>
      <c r="G992857" s="2"/>
      <c r="H992857" s="2"/>
      <c r="I992857" s="1"/>
      <c r="J992857" s="1"/>
      <c r="K992857" s="1"/>
      <c r="L992857" s="3"/>
    </row>
    <row r="992858" customFormat="1" spans="1:12">
      <c r="A992858" s="1"/>
      <c r="B992858" s="1"/>
      <c r="C992858" s="1"/>
      <c r="D992858" s="1"/>
      <c r="E992858" s="1"/>
      <c r="F992858" s="1"/>
      <c r="G992858" s="2"/>
      <c r="H992858" s="2"/>
      <c r="I992858" s="1"/>
      <c r="J992858" s="1"/>
      <c r="K992858" s="1"/>
      <c r="L992858" s="3"/>
    </row>
    <row r="992859" customFormat="1" spans="1:12">
      <c r="A992859" s="1"/>
      <c r="B992859" s="1"/>
      <c r="C992859" s="1"/>
      <c r="D992859" s="1"/>
      <c r="E992859" s="1"/>
      <c r="F992859" s="1"/>
      <c r="G992859" s="2"/>
      <c r="H992859" s="2"/>
      <c r="I992859" s="1"/>
      <c r="J992859" s="1"/>
      <c r="K992859" s="1"/>
      <c r="L992859" s="3"/>
    </row>
    <row r="992860" customFormat="1" spans="1:12">
      <c r="A992860" s="1"/>
      <c r="B992860" s="1"/>
      <c r="C992860" s="1"/>
      <c r="D992860" s="1"/>
      <c r="E992860" s="1"/>
      <c r="F992860" s="1"/>
      <c r="G992860" s="2"/>
      <c r="H992860" s="2"/>
      <c r="I992860" s="1"/>
      <c r="J992860" s="1"/>
      <c r="K992860" s="1"/>
      <c r="L992860" s="3"/>
    </row>
    <row r="992861" customFormat="1" spans="1:12">
      <c r="A992861" s="1"/>
      <c r="B992861" s="1"/>
      <c r="C992861" s="1"/>
      <c r="D992861" s="1"/>
      <c r="E992861" s="1"/>
      <c r="F992861" s="1"/>
      <c r="G992861" s="2"/>
      <c r="H992861" s="2"/>
      <c r="I992861" s="1"/>
      <c r="J992861" s="1"/>
      <c r="K992861" s="1"/>
      <c r="L992861" s="3"/>
    </row>
    <row r="992862" customFormat="1" spans="1:12">
      <c r="A992862" s="1"/>
      <c r="B992862" s="1"/>
      <c r="C992862" s="1"/>
      <c r="D992862" s="1"/>
      <c r="E992862" s="1"/>
      <c r="F992862" s="1"/>
      <c r="G992862" s="2"/>
      <c r="H992862" s="2"/>
      <c r="I992862" s="1"/>
      <c r="J992862" s="1"/>
      <c r="K992862" s="1"/>
      <c r="L992862" s="3"/>
    </row>
    <row r="992863" customFormat="1" spans="1:12">
      <c r="A992863" s="1"/>
      <c r="B992863" s="1"/>
      <c r="C992863" s="1"/>
      <c r="D992863" s="1"/>
      <c r="E992863" s="1"/>
      <c r="F992863" s="1"/>
      <c r="G992863" s="2"/>
      <c r="H992863" s="2"/>
      <c r="I992863" s="1"/>
      <c r="J992863" s="1"/>
      <c r="K992863" s="1"/>
      <c r="L992863" s="3"/>
    </row>
    <row r="992864" customFormat="1" spans="1:12">
      <c r="A992864" s="1"/>
      <c r="B992864" s="1"/>
      <c r="C992864" s="1"/>
      <c r="D992864" s="1"/>
      <c r="E992864" s="1"/>
      <c r="F992864" s="1"/>
      <c r="G992864" s="2"/>
      <c r="H992864" s="2"/>
      <c r="I992864" s="1"/>
      <c r="J992864" s="1"/>
      <c r="K992864" s="1"/>
      <c r="L992864" s="3"/>
    </row>
    <row r="992865" customFormat="1" spans="1:12">
      <c r="A992865" s="1"/>
      <c r="B992865" s="1"/>
      <c r="C992865" s="1"/>
      <c r="D992865" s="1"/>
      <c r="E992865" s="1"/>
      <c r="F992865" s="1"/>
      <c r="G992865" s="2"/>
      <c r="H992865" s="2"/>
      <c r="I992865" s="1"/>
      <c r="J992865" s="1"/>
      <c r="K992865" s="1"/>
      <c r="L992865" s="3"/>
    </row>
    <row r="992866" customFormat="1" spans="1:12">
      <c r="A992866" s="1"/>
      <c r="B992866" s="1"/>
      <c r="C992866" s="1"/>
      <c r="D992866" s="1"/>
      <c r="E992866" s="1"/>
      <c r="F992866" s="1"/>
      <c r="G992866" s="2"/>
      <c r="H992866" s="2"/>
      <c r="I992866" s="1"/>
      <c r="J992866" s="1"/>
      <c r="K992866" s="1"/>
      <c r="L992866" s="3"/>
    </row>
    <row r="992867" customFormat="1" spans="1:12">
      <c r="A992867" s="1"/>
      <c r="B992867" s="1"/>
      <c r="C992867" s="1"/>
      <c r="D992867" s="1"/>
      <c r="E992867" s="1"/>
      <c r="F992867" s="1"/>
      <c r="G992867" s="2"/>
      <c r="H992867" s="2"/>
      <c r="I992867" s="1"/>
      <c r="J992867" s="1"/>
      <c r="K992867" s="1"/>
      <c r="L992867" s="3"/>
    </row>
    <row r="992868" customFormat="1" spans="1:12">
      <c r="A992868" s="1"/>
      <c r="B992868" s="1"/>
      <c r="C992868" s="1"/>
      <c r="D992868" s="1"/>
      <c r="E992868" s="1"/>
      <c r="F992868" s="1"/>
      <c r="G992868" s="2"/>
      <c r="H992868" s="2"/>
      <c r="I992868" s="1"/>
      <c r="J992868" s="1"/>
      <c r="K992868" s="1"/>
      <c r="L992868" s="3"/>
    </row>
    <row r="992869" customFormat="1" spans="1:12">
      <c r="A992869" s="1"/>
      <c r="B992869" s="1"/>
      <c r="C992869" s="1"/>
      <c r="D992869" s="1"/>
      <c r="E992869" s="1"/>
      <c r="F992869" s="1"/>
      <c r="G992869" s="2"/>
      <c r="H992869" s="2"/>
      <c r="I992869" s="1"/>
      <c r="J992869" s="1"/>
      <c r="K992869" s="1"/>
      <c r="L992869" s="3"/>
    </row>
    <row r="992870" customFormat="1" spans="1:12">
      <c r="A992870" s="1"/>
      <c r="B992870" s="1"/>
      <c r="C992870" s="1"/>
      <c r="D992870" s="1"/>
      <c r="E992870" s="1"/>
      <c r="F992870" s="1"/>
      <c r="G992870" s="2"/>
      <c r="H992870" s="2"/>
      <c r="I992870" s="1"/>
      <c r="J992870" s="1"/>
      <c r="K992870" s="1"/>
      <c r="L992870" s="3"/>
    </row>
    <row r="992871" customFormat="1" spans="1:12">
      <c r="A992871" s="1"/>
      <c r="B992871" s="1"/>
      <c r="C992871" s="1"/>
      <c r="D992871" s="1"/>
      <c r="E992871" s="1"/>
      <c r="F992871" s="1"/>
      <c r="G992871" s="2"/>
      <c r="H992871" s="2"/>
      <c r="I992871" s="1"/>
      <c r="J992871" s="1"/>
      <c r="K992871" s="1"/>
      <c r="L992871" s="3"/>
    </row>
    <row r="992872" customFormat="1" spans="1:12">
      <c r="A992872" s="1"/>
      <c r="B992872" s="1"/>
      <c r="C992872" s="1"/>
      <c r="D992872" s="1"/>
      <c r="E992872" s="1"/>
      <c r="F992872" s="1"/>
      <c r="G992872" s="2"/>
      <c r="H992872" s="2"/>
      <c r="I992872" s="1"/>
      <c r="J992872" s="1"/>
      <c r="K992872" s="1"/>
      <c r="L992872" s="3"/>
    </row>
    <row r="992873" customFormat="1" spans="1:12">
      <c r="A992873" s="1"/>
      <c r="B992873" s="1"/>
      <c r="C992873" s="1"/>
      <c r="D992873" s="1"/>
      <c r="E992873" s="1"/>
      <c r="F992873" s="1"/>
      <c r="G992873" s="2"/>
      <c r="H992873" s="2"/>
      <c r="I992873" s="1"/>
      <c r="J992873" s="1"/>
      <c r="K992873" s="1"/>
      <c r="L992873" s="3"/>
    </row>
    <row r="992874" customFormat="1" spans="1:12">
      <c r="A992874" s="1"/>
      <c r="B992874" s="1"/>
      <c r="C992874" s="1"/>
      <c r="D992874" s="1"/>
      <c r="E992874" s="1"/>
      <c r="F992874" s="1"/>
      <c r="G992874" s="2"/>
      <c r="H992874" s="2"/>
      <c r="I992874" s="1"/>
      <c r="J992874" s="1"/>
      <c r="K992874" s="1"/>
      <c r="L992874" s="3"/>
    </row>
    <row r="992875" customFormat="1" spans="1:12">
      <c r="A992875" s="1"/>
      <c r="B992875" s="1"/>
      <c r="C992875" s="1"/>
      <c r="D992875" s="1"/>
      <c r="E992875" s="1"/>
      <c r="F992875" s="1"/>
      <c r="G992875" s="2"/>
      <c r="H992875" s="2"/>
      <c r="I992875" s="1"/>
      <c r="J992875" s="1"/>
      <c r="K992875" s="1"/>
      <c r="L992875" s="3"/>
    </row>
    <row r="992876" customFormat="1" spans="1:12">
      <c r="A992876" s="1"/>
      <c r="B992876" s="1"/>
      <c r="C992876" s="1"/>
      <c r="D992876" s="1"/>
      <c r="E992876" s="1"/>
      <c r="F992876" s="1"/>
      <c r="G992876" s="2"/>
      <c r="H992876" s="2"/>
      <c r="I992876" s="1"/>
      <c r="J992876" s="1"/>
      <c r="K992876" s="1"/>
      <c r="L992876" s="3"/>
    </row>
    <row r="992877" customFormat="1" spans="1:12">
      <c r="A992877" s="1"/>
      <c r="B992877" s="1"/>
      <c r="C992877" s="1"/>
      <c r="D992877" s="1"/>
      <c r="E992877" s="1"/>
      <c r="F992877" s="1"/>
      <c r="G992877" s="2"/>
      <c r="H992877" s="2"/>
      <c r="I992877" s="1"/>
      <c r="J992877" s="1"/>
      <c r="K992877" s="1"/>
      <c r="L992877" s="3"/>
    </row>
    <row r="992878" customFormat="1" spans="1:12">
      <c r="A992878" s="1"/>
      <c r="B992878" s="1"/>
      <c r="C992878" s="1"/>
      <c r="D992878" s="1"/>
      <c r="E992878" s="1"/>
      <c r="F992878" s="1"/>
      <c r="G992878" s="2"/>
      <c r="H992878" s="2"/>
      <c r="I992878" s="1"/>
      <c r="J992878" s="1"/>
      <c r="K992878" s="1"/>
      <c r="L992878" s="3"/>
    </row>
    <row r="992879" customFormat="1" spans="1:12">
      <c r="A992879" s="1"/>
      <c r="B992879" s="1"/>
      <c r="C992879" s="1"/>
      <c r="D992879" s="1"/>
      <c r="E992879" s="1"/>
      <c r="F992879" s="1"/>
      <c r="G992879" s="2"/>
      <c r="H992879" s="2"/>
      <c r="I992879" s="1"/>
      <c r="J992879" s="1"/>
      <c r="K992879" s="1"/>
      <c r="L992879" s="3"/>
    </row>
    <row r="992880" customFormat="1" spans="1:12">
      <c r="A992880" s="1"/>
      <c r="B992880" s="1"/>
      <c r="C992880" s="1"/>
      <c r="D992880" s="1"/>
      <c r="E992880" s="1"/>
      <c r="F992880" s="1"/>
      <c r="G992880" s="2"/>
      <c r="H992880" s="2"/>
      <c r="I992880" s="1"/>
      <c r="J992880" s="1"/>
      <c r="K992880" s="1"/>
      <c r="L992880" s="3"/>
    </row>
    <row r="992881" customFormat="1" spans="1:12">
      <c r="A992881" s="1"/>
      <c r="B992881" s="1"/>
      <c r="C992881" s="1"/>
      <c r="D992881" s="1"/>
      <c r="E992881" s="1"/>
      <c r="F992881" s="1"/>
      <c r="G992881" s="2"/>
      <c r="H992881" s="2"/>
      <c r="I992881" s="1"/>
      <c r="J992881" s="1"/>
      <c r="K992881" s="1"/>
      <c r="L992881" s="3"/>
    </row>
    <row r="992882" customFormat="1" spans="1:12">
      <c r="A992882" s="1"/>
      <c r="B992882" s="1"/>
      <c r="C992882" s="1"/>
      <c r="D992882" s="1"/>
      <c r="E992882" s="1"/>
      <c r="F992882" s="1"/>
      <c r="G992882" s="2"/>
      <c r="H992882" s="2"/>
      <c r="I992882" s="1"/>
      <c r="J992882" s="1"/>
      <c r="K992882" s="1"/>
      <c r="L992882" s="3"/>
    </row>
    <row r="992883" customFormat="1" spans="1:12">
      <c r="A992883" s="1"/>
      <c r="B992883" s="1"/>
      <c r="C992883" s="1"/>
      <c r="D992883" s="1"/>
      <c r="E992883" s="1"/>
      <c r="F992883" s="1"/>
      <c r="G992883" s="2"/>
      <c r="H992883" s="2"/>
      <c r="I992883" s="1"/>
      <c r="J992883" s="1"/>
      <c r="K992883" s="1"/>
      <c r="L992883" s="3"/>
    </row>
    <row r="992884" customFormat="1" spans="1:12">
      <c r="A992884" s="1"/>
      <c r="B992884" s="1"/>
      <c r="C992884" s="1"/>
      <c r="D992884" s="1"/>
      <c r="E992884" s="1"/>
      <c r="F992884" s="1"/>
      <c r="G992884" s="2"/>
      <c r="H992884" s="2"/>
      <c r="I992884" s="1"/>
      <c r="J992884" s="1"/>
      <c r="K992884" s="1"/>
      <c r="L992884" s="3"/>
    </row>
    <row r="992885" customFormat="1" spans="1:12">
      <c r="A992885" s="1"/>
      <c r="B992885" s="1"/>
      <c r="C992885" s="1"/>
      <c r="D992885" s="1"/>
      <c r="E992885" s="1"/>
      <c r="F992885" s="1"/>
      <c r="G992885" s="2"/>
      <c r="H992885" s="2"/>
      <c r="I992885" s="1"/>
      <c r="J992885" s="1"/>
      <c r="K992885" s="1"/>
      <c r="L992885" s="3"/>
    </row>
    <row r="992886" customFormat="1" spans="1:12">
      <c r="A992886" s="1"/>
      <c r="B992886" s="1"/>
      <c r="C992886" s="1"/>
      <c r="D992886" s="1"/>
      <c r="E992886" s="1"/>
      <c r="F992886" s="1"/>
      <c r="G992886" s="2"/>
      <c r="H992886" s="2"/>
      <c r="I992886" s="1"/>
      <c r="J992886" s="1"/>
      <c r="K992886" s="1"/>
      <c r="L992886" s="3"/>
    </row>
    <row r="992887" customFormat="1" spans="1:12">
      <c r="A992887" s="1"/>
      <c r="B992887" s="1"/>
      <c r="C992887" s="1"/>
      <c r="D992887" s="1"/>
      <c r="E992887" s="1"/>
      <c r="F992887" s="1"/>
      <c r="G992887" s="2"/>
      <c r="H992887" s="2"/>
      <c r="I992887" s="1"/>
      <c r="J992887" s="1"/>
      <c r="K992887" s="1"/>
      <c r="L992887" s="3"/>
    </row>
    <row r="992888" customFormat="1" spans="1:12">
      <c r="A992888" s="1"/>
      <c r="B992888" s="1"/>
      <c r="C992888" s="1"/>
      <c r="D992888" s="1"/>
      <c r="E992888" s="1"/>
      <c r="F992888" s="1"/>
      <c r="G992888" s="2"/>
      <c r="H992888" s="2"/>
      <c r="I992888" s="1"/>
      <c r="J992888" s="1"/>
      <c r="K992888" s="1"/>
      <c r="L992888" s="3"/>
    </row>
    <row r="992889" customFormat="1" spans="1:12">
      <c r="A992889" s="1"/>
      <c r="B992889" s="1"/>
      <c r="C992889" s="1"/>
      <c r="D992889" s="1"/>
      <c r="E992889" s="1"/>
      <c r="F992889" s="1"/>
      <c r="G992889" s="2"/>
      <c r="H992889" s="2"/>
      <c r="I992889" s="1"/>
      <c r="J992889" s="1"/>
      <c r="K992889" s="1"/>
      <c r="L992889" s="3"/>
    </row>
    <row r="992890" customFormat="1" spans="1:12">
      <c r="A992890" s="1"/>
      <c r="B992890" s="1"/>
      <c r="C992890" s="1"/>
      <c r="D992890" s="1"/>
      <c r="E992890" s="1"/>
      <c r="F992890" s="1"/>
      <c r="G992890" s="2"/>
      <c r="H992890" s="2"/>
      <c r="I992890" s="1"/>
      <c r="J992890" s="1"/>
      <c r="K992890" s="1"/>
      <c r="L992890" s="3"/>
    </row>
    <row r="992891" customFormat="1" spans="1:12">
      <c r="A992891" s="1"/>
      <c r="B992891" s="1"/>
      <c r="C992891" s="1"/>
      <c r="D992891" s="1"/>
      <c r="E992891" s="1"/>
      <c r="F992891" s="1"/>
      <c r="G992891" s="2"/>
      <c r="H992891" s="2"/>
      <c r="I992891" s="1"/>
      <c r="J992891" s="1"/>
      <c r="K992891" s="1"/>
      <c r="L992891" s="3"/>
    </row>
    <row r="992892" customFormat="1" spans="1:12">
      <c r="A992892" s="1"/>
      <c r="B992892" s="1"/>
      <c r="C992892" s="1"/>
      <c r="D992892" s="1"/>
      <c r="E992892" s="1"/>
      <c r="F992892" s="1"/>
      <c r="G992892" s="2"/>
      <c r="H992892" s="2"/>
      <c r="I992892" s="1"/>
      <c r="J992892" s="1"/>
      <c r="K992892" s="1"/>
      <c r="L992892" s="3"/>
    </row>
    <row r="992893" customFormat="1" spans="1:12">
      <c r="A992893" s="1"/>
      <c r="B992893" s="1"/>
      <c r="C992893" s="1"/>
      <c r="D992893" s="1"/>
      <c r="E992893" s="1"/>
      <c r="F992893" s="1"/>
      <c r="G992893" s="2"/>
      <c r="H992893" s="2"/>
      <c r="I992893" s="1"/>
      <c r="J992893" s="1"/>
      <c r="K992893" s="1"/>
      <c r="L992893" s="3"/>
    </row>
    <row r="992894" customFormat="1" spans="1:12">
      <c r="A992894" s="1"/>
      <c r="B992894" s="1"/>
      <c r="C992894" s="1"/>
      <c r="D992894" s="1"/>
      <c r="E992894" s="1"/>
      <c r="F992894" s="1"/>
      <c r="G992894" s="2"/>
      <c r="H992894" s="2"/>
      <c r="I992894" s="1"/>
      <c r="J992894" s="1"/>
      <c r="K992894" s="1"/>
      <c r="L992894" s="3"/>
    </row>
    <row r="992895" customFormat="1" spans="1:12">
      <c r="A992895" s="1"/>
      <c r="B992895" s="1"/>
      <c r="C992895" s="1"/>
      <c r="D992895" s="1"/>
      <c r="E992895" s="1"/>
      <c r="F992895" s="1"/>
      <c r="G992895" s="2"/>
      <c r="H992895" s="2"/>
      <c r="I992895" s="1"/>
      <c r="J992895" s="1"/>
      <c r="K992895" s="1"/>
      <c r="L992895" s="3"/>
    </row>
    <row r="992896" customFormat="1" spans="1:12">
      <c r="A992896" s="1"/>
      <c r="B992896" s="1"/>
      <c r="C992896" s="1"/>
      <c r="D992896" s="1"/>
      <c r="E992896" s="1"/>
      <c r="F992896" s="1"/>
      <c r="G992896" s="2"/>
      <c r="H992896" s="2"/>
      <c r="I992896" s="1"/>
      <c r="J992896" s="1"/>
      <c r="K992896" s="1"/>
      <c r="L992896" s="3"/>
    </row>
    <row r="992897" customFormat="1" spans="1:12">
      <c r="A992897" s="1"/>
      <c r="B992897" s="1"/>
      <c r="C992897" s="1"/>
      <c r="D992897" s="1"/>
      <c r="E992897" s="1"/>
      <c r="F992897" s="1"/>
      <c r="G992897" s="2"/>
      <c r="H992897" s="2"/>
      <c r="I992897" s="1"/>
      <c r="J992897" s="1"/>
      <c r="K992897" s="1"/>
      <c r="L992897" s="3"/>
    </row>
    <row r="992898" customFormat="1" spans="1:12">
      <c r="A992898" s="1"/>
      <c r="B992898" s="1"/>
      <c r="C992898" s="1"/>
      <c r="D992898" s="1"/>
      <c r="E992898" s="1"/>
      <c r="F992898" s="1"/>
      <c r="G992898" s="2"/>
      <c r="H992898" s="2"/>
      <c r="I992898" s="1"/>
      <c r="J992898" s="1"/>
      <c r="K992898" s="1"/>
      <c r="L992898" s="3"/>
    </row>
    <row r="992899" customFormat="1" spans="1:12">
      <c r="A992899" s="1"/>
      <c r="B992899" s="1"/>
      <c r="C992899" s="1"/>
      <c r="D992899" s="1"/>
      <c r="E992899" s="1"/>
      <c r="F992899" s="1"/>
      <c r="G992899" s="2"/>
      <c r="H992899" s="2"/>
      <c r="I992899" s="1"/>
      <c r="J992899" s="1"/>
      <c r="K992899" s="1"/>
      <c r="L992899" s="3"/>
    </row>
    <row r="992900" customFormat="1" spans="1:12">
      <c r="A992900" s="1"/>
      <c r="B992900" s="1"/>
      <c r="C992900" s="1"/>
      <c r="D992900" s="1"/>
      <c r="E992900" s="1"/>
      <c r="F992900" s="1"/>
      <c r="G992900" s="2"/>
      <c r="H992900" s="2"/>
      <c r="I992900" s="1"/>
      <c r="J992900" s="1"/>
      <c r="K992900" s="1"/>
      <c r="L992900" s="3"/>
    </row>
    <row r="992901" customFormat="1" spans="1:12">
      <c r="A992901" s="1"/>
      <c r="B992901" s="1"/>
      <c r="C992901" s="1"/>
      <c r="D992901" s="1"/>
      <c r="E992901" s="1"/>
      <c r="F992901" s="1"/>
      <c r="G992901" s="2"/>
      <c r="H992901" s="2"/>
      <c r="I992901" s="1"/>
      <c r="J992901" s="1"/>
      <c r="K992901" s="1"/>
      <c r="L992901" s="3"/>
    </row>
    <row r="992902" customFormat="1" spans="1:12">
      <c r="A992902" s="1"/>
      <c r="B992902" s="1"/>
      <c r="C992902" s="1"/>
      <c r="D992902" s="1"/>
      <c r="E992902" s="1"/>
      <c r="F992902" s="1"/>
      <c r="G992902" s="2"/>
      <c r="H992902" s="2"/>
      <c r="I992902" s="1"/>
      <c r="J992902" s="1"/>
      <c r="K992902" s="1"/>
      <c r="L992902" s="3"/>
    </row>
    <row r="992903" customFormat="1" spans="1:12">
      <c r="A992903" s="1"/>
      <c r="B992903" s="1"/>
      <c r="C992903" s="1"/>
      <c r="D992903" s="1"/>
      <c r="E992903" s="1"/>
      <c r="F992903" s="1"/>
      <c r="G992903" s="2"/>
      <c r="H992903" s="2"/>
      <c r="I992903" s="1"/>
      <c r="J992903" s="1"/>
      <c r="K992903" s="1"/>
      <c r="L992903" s="3"/>
    </row>
    <row r="992904" customFormat="1" spans="1:12">
      <c r="A992904" s="1"/>
      <c r="B992904" s="1"/>
      <c r="C992904" s="1"/>
      <c r="D992904" s="1"/>
      <c r="E992904" s="1"/>
      <c r="F992904" s="1"/>
      <c r="G992904" s="2"/>
      <c r="H992904" s="2"/>
      <c r="I992904" s="1"/>
      <c r="J992904" s="1"/>
      <c r="K992904" s="1"/>
      <c r="L992904" s="3"/>
    </row>
    <row r="992905" customFormat="1" spans="1:12">
      <c r="A992905" s="1"/>
      <c r="B992905" s="1"/>
      <c r="C992905" s="1"/>
      <c r="D992905" s="1"/>
      <c r="E992905" s="1"/>
      <c r="F992905" s="1"/>
      <c r="G992905" s="2"/>
      <c r="H992905" s="2"/>
      <c r="I992905" s="1"/>
      <c r="J992905" s="1"/>
      <c r="K992905" s="1"/>
      <c r="L992905" s="3"/>
    </row>
    <row r="992906" customFormat="1" spans="1:12">
      <c r="A992906" s="1"/>
      <c r="B992906" s="1"/>
      <c r="C992906" s="1"/>
      <c r="D992906" s="1"/>
      <c r="E992906" s="1"/>
      <c r="F992906" s="1"/>
      <c r="G992906" s="2"/>
      <c r="H992906" s="2"/>
      <c r="I992906" s="1"/>
      <c r="J992906" s="1"/>
      <c r="K992906" s="1"/>
      <c r="L992906" s="3"/>
    </row>
    <row r="992907" customFormat="1" spans="1:12">
      <c r="A992907" s="1"/>
      <c r="B992907" s="1"/>
      <c r="C992907" s="1"/>
      <c r="D992907" s="1"/>
      <c r="E992907" s="1"/>
      <c r="F992907" s="1"/>
      <c r="G992907" s="2"/>
      <c r="H992907" s="2"/>
      <c r="I992907" s="1"/>
      <c r="J992907" s="1"/>
      <c r="K992907" s="1"/>
      <c r="L992907" s="3"/>
    </row>
    <row r="992908" customFormat="1" spans="1:12">
      <c r="A992908" s="1"/>
      <c r="B992908" s="1"/>
      <c r="C992908" s="1"/>
      <c r="D992908" s="1"/>
      <c r="E992908" s="1"/>
      <c r="F992908" s="1"/>
      <c r="G992908" s="2"/>
      <c r="H992908" s="2"/>
      <c r="I992908" s="1"/>
      <c r="J992908" s="1"/>
      <c r="K992908" s="1"/>
      <c r="L992908" s="3"/>
    </row>
    <row r="992909" customFormat="1" spans="1:12">
      <c r="A992909" s="1"/>
      <c r="B992909" s="1"/>
      <c r="C992909" s="1"/>
      <c r="D992909" s="1"/>
      <c r="E992909" s="1"/>
      <c r="F992909" s="1"/>
      <c r="G992909" s="2"/>
      <c r="H992909" s="2"/>
      <c r="I992909" s="1"/>
      <c r="J992909" s="1"/>
      <c r="K992909" s="1"/>
      <c r="L992909" s="3"/>
    </row>
    <row r="992910" customFormat="1" spans="1:12">
      <c r="A992910" s="1"/>
      <c r="B992910" s="1"/>
      <c r="C992910" s="1"/>
      <c r="D992910" s="1"/>
      <c r="E992910" s="1"/>
      <c r="F992910" s="1"/>
      <c r="G992910" s="2"/>
      <c r="H992910" s="2"/>
      <c r="I992910" s="1"/>
      <c r="J992910" s="1"/>
      <c r="K992910" s="1"/>
      <c r="L992910" s="3"/>
    </row>
    <row r="992911" customFormat="1" spans="1:12">
      <c r="A992911" s="1"/>
      <c r="B992911" s="1"/>
      <c r="C992911" s="1"/>
      <c r="D992911" s="1"/>
      <c r="E992911" s="1"/>
      <c r="F992911" s="1"/>
      <c r="G992911" s="2"/>
      <c r="H992911" s="2"/>
      <c r="I992911" s="1"/>
      <c r="J992911" s="1"/>
      <c r="K992911" s="1"/>
      <c r="L992911" s="3"/>
    </row>
    <row r="992912" customFormat="1" spans="1:12">
      <c r="A992912" s="1"/>
      <c r="B992912" s="1"/>
      <c r="C992912" s="1"/>
      <c r="D992912" s="1"/>
      <c r="E992912" s="1"/>
      <c r="F992912" s="1"/>
      <c r="G992912" s="2"/>
      <c r="H992912" s="2"/>
      <c r="I992912" s="1"/>
      <c r="J992912" s="1"/>
      <c r="K992912" s="1"/>
      <c r="L992912" s="3"/>
    </row>
    <row r="992913" customFormat="1" spans="1:12">
      <c r="A992913" s="1"/>
      <c r="B992913" s="1"/>
      <c r="C992913" s="1"/>
      <c r="D992913" s="1"/>
      <c r="E992913" s="1"/>
      <c r="F992913" s="1"/>
      <c r="G992913" s="2"/>
      <c r="H992913" s="2"/>
      <c r="I992913" s="1"/>
      <c r="J992913" s="1"/>
      <c r="K992913" s="1"/>
      <c r="L992913" s="3"/>
    </row>
    <row r="992914" customFormat="1" spans="1:12">
      <c r="A992914" s="1"/>
      <c r="B992914" s="1"/>
      <c r="C992914" s="1"/>
      <c r="D992914" s="1"/>
      <c r="E992914" s="1"/>
      <c r="F992914" s="1"/>
      <c r="G992914" s="2"/>
      <c r="H992914" s="2"/>
      <c r="I992914" s="1"/>
      <c r="J992914" s="1"/>
      <c r="K992914" s="1"/>
      <c r="L992914" s="3"/>
    </row>
    <row r="992915" customFormat="1" spans="1:12">
      <c r="A992915" s="1"/>
      <c r="B992915" s="1"/>
      <c r="C992915" s="1"/>
      <c r="D992915" s="1"/>
      <c r="E992915" s="1"/>
      <c r="F992915" s="1"/>
      <c r="G992915" s="2"/>
      <c r="H992915" s="2"/>
      <c r="I992915" s="1"/>
      <c r="J992915" s="1"/>
      <c r="K992915" s="1"/>
      <c r="L992915" s="3"/>
    </row>
    <row r="992916" customFormat="1" spans="1:12">
      <c r="A992916" s="1"/>
      <c r="B992916" s="1"/>
      <c r="C992916" s="1"/>
      <c r="D992916" s="1"/>
      <c r="E992916" s="1"/>
      <c r="F992916" s="1"/>
      <c r="G992916" s="2"/>
      <c r="H992916" s="2"/>
      <c r="I992916" s="1"/>
      <c r="J992916" s="1"/>
      <c r="K992916" s="1"/>
      <c r="L992916" s="3"/>
    </row>
    <row r="992917" customFormat="1" spans="1:12">
      <c r="A992917" s="1"/>
      <c r="B992917" s="1"/>
      <c r="C992917" s="1"/>
      <c r="D992917" s="1"/>
      <c r="E992917" s="1"/>
      <c r="F992917" s="1"/>
      <c r="G992917" s="2"/>
      <c r="H992917" s="2"/>
      <c r="I992917" s="1"/>
      <c r="J992917" s="1"/>
      <c r="K992917" s="1"/>
      <c r="L992917" s="3"/>
    </row>
    <row r="992918" customFormat="1" spans="1:12">
      <c r="A992918" s="1"/>
      <c r="B992918" s="1"/>
      <c r="C992918" s="1"/>
      <c r="D992918" s="1"/>
      <c r="E992918" s="1"/>
      <c r="F992918" s="1"/>
      <c r="G992918" s="2"/>
      <c r="H992918" s="2"/>
      <c r="I992918" s="1"/>
      <c r="J992918" s="1"/>
      <c r="K992918" s="1"/>
      <c r="L992918" s="3"/>
    </row>
    <row r="992919" customFormat="1" spans="1:12">
      <c r="A992919" s="1"/>
      <c r="B992919" s="1"/>
      <c r="C992919" s="1"/>
      <c r="D992919" s="1"/>
      <c r="E992919" s="1"/>
      <c r="F992919" s="1"/>
      <c r="G992919" s="2"/>
      <c r="H992919" s="2"/>
      <c r="I992919" s="1"/>
      <c r="J992919" s="1"/>
      <c r="K992919" s="1"/>
      <c r="L992919" s="3"/>
    </row>
    <row r="992920" customFormat="1" spans="1:12">
      <c r="A992920" s="1"/>
      <c r="B992920" s="1"/>
      <c r="C992920" s="1"/>
      <c r="D992920" s="1"/>
      <c r="E992920" s="1"/>
      <c r="F992920" s="1"/>
      <c r="G992920" s="2"/>
      <c r="H992920" s="2"/>
      <c r="I992920" s="1"/>
      <c r="J992920" s="1"/>
      <c r="K992920" s="1"/>
      <c r="L992920" s="3"/>
    </row>
    <row r="992921" customFormat="1" spans="1:12">
      <c r="A992921" s="1"/>
      <c r="B992921" s="1"/>
      <c r="C992921" s="1"/>
      <c r="D992921" s="1"/>
      <c r="E992921" s="1"/>
      <c r="F992921" s="1"/>
      <c r="G992921" s="2"/>
      <c r="H992921" s="2"/>
      <c r="I992921" s="1"/>
      <c r="J992921" s="1"/>
      <c r="K992921" s="1"/>
      <c r="L992921" s="3"/>
    </row>
    <row r="992922" customFormat="1" spans="1:12">
      <c r="A992922" s="1"/>
      <c r="B992922" s="1"/>
      <c r="C992922" s="1"/>
      <c r="D992922" s="1"/>
      <c r="E992922" s="1"/>
      <c r="F992922" s="1"/>
      <c r="G992922" s="2"/>
      <c r="H992922" s="2"/>
      <c r="I992922" s="1"/>
      <c r="J992922" s="1"/>
      <c r="K992922" s="1"/>
      <c r="L992922" s="3"/>
    </row>
    <row r="992923" customFormat="1" spans="1:12">
      <c r="A992923" s="1"/>
      <c r="B992923" s="1"/>
      <c r="C992923" s="1"/>
      <c r="D992923" s="1"/>
      <c r="E992923" s="1"/>
      <c r="F992923" s="1"/>
      <c r="G992923" s="2"/>
      <c r="H992923" s="2"/>
      <c r="I992923" s="1"/>
      <c r="J992923" s="1"/>
      <c r="K992923" s="1"/>
      <c r="L992923" s="3"/>
    </row>
    <row r="992924" customFormat="1" spans="1:12">
      <c r="A992924" s="1"/>
      <c r="B992924" s="1"/>
      <c r="C992924" s="1"/>
      <c r="D992924" s="1"/>
      <c r="E992924" s="1"/>
      <c r="F992924" s="1"/>
      <c r="G992924" s="2"/>
      <c r="H992924" s="2"/>
      <c r="I992924" s="1"/>
      <c r="J992924" s="1"/>
      <c r="K992924" s="1"/>
      <c r="L992924" s="3"/>
    </row>
    <row r="992925" customFormat="1" spans="1:12">
      <c r="A992925" s="1"/>
      <c r="B992925" s="1"/>
      <c r="C992925" s="1"/>
      <c r="D992925" s="1"/>
      <c r="E992925" s="1"/>
      <c r="F992925" s="1"/>
      <c r="G992925" s="2"/>
      <c r="H992925" s="2"/>
      <c r="I992925" s="1"/>
      <c r="J992925" s="1"/>
      <c r="K992925" s="1"/>
      <c r="L992925" s="3"/>
    </row>
    <row r="992926" customFormat="1" spans="1:12">
      <c r="A992926" s="1"/>
      <c r="B992926" s="1"/>
      <c r="C992926" s="1"/>
      <c r="D992926" s="1"/>
      <c r="E992926" s="1"/>
      <c r="F992926" s="1"/>
      <c r="G992926" s="2"/>
      <c r="H992926" s="2"/>
      <c r="I992926" s="1"/>
      <c r="J992926" s="1"/>
      <c r="K992926" s="1"/>
      <c r="L992926" s="3"/>
    </row>
    <row r="992927" customFormat="1" spans="1:12">
      <c r="A992927" s="1"/>
      <c r="B992927" s="1"/>
      <c r="C992927" s="1"/>
      <c r="D992927" s="1"/>
      <c r="E992927" s="1"/>
      <c r="F992927" s="1"/>
      <c r="G992927" s="2"/>
      <c r="H992927" s="2"/>
      <c r="I992927" s="1"/>
      <c r="J992927" s="1"/>
      <c r="K992927" s="1"/>
      <c r="L992927" s="3"/>
    </row>
    <row r="992928" customFormat="1" spans="1:12">
      <c r="A992928" s="1"/>
      <c r="B992928" s="1"/>
      <c r="C992928" s="1"/>
      <c r="D992928" s="1"/>
      <c r="E992928" s="1"/>
      <c r="F992928" s="1"/>
      <c r="G992928" s="2"/>
      <c r="H992928" s="2"/>
      <c r="I992928" s="1"/>
      <c r="J992928" s="1"/>
      <c r="K992928" s="1"/>
      <c r="L992928" s="3"/>
    </row>
    <row r="992929" customFormat="1" spans="1:12">
      <c r="A992929" s="1"/>
      <c r="B992929" s="1"/>
      <c r="C992929" s="1"/>
      <c r="D992929" s="1"/>
      <c r="E992929" s="1"/>
      <c r="F992929" s="1"/>
      <c r="G992929" s="2"/>
      <c r="H992929" s="2"/>
      <c r="I992929" s="1"/>
      <c r="J992929" s="1"/>
      <c r="K992929" s="1"/>
      <c r="L992929" s="3"/>
    </row>
    <row r="992930" customFormat="1" spans="1:12">
      <c r="A992930" s="1"/>
      <c r="B992930" s="1"/>
      <c r="C992930" s="1"/>
      <c r="D992930" s="1"/>
      <c r="E992930" s="1"/>
      <c r="F992930" s="1"/>
      <c r="G992930" s="2"/>
      <c r="H992930" s="2"/>
      <c r="I992930" s="1"/>
      <c r="J992930" s="1"/>
      <c r="K992930" s="1"/>
      <c r="L992930" s="3"/>
    </row>
    <row r="992931" customFormat="1" spans="1:12">
      <c r="A992931" s="1"/>
      <c r="B992931" s="1"/>
      <c r="C992931" s="1"/>
      <c r="D992931" s="1"/>
      <c r="E992931" s="1"/>
      <c r="F992931" s="1"/>
      <c r="G992931" s="2"/>
      <c r="H992931" s="2"/>
      <c r="I992931" s="1"/>
      <c r="J992931" s="1"/>
      <c r="K992931" s="1"/>
      <c r="L992931" s="3"/>
    </row>
    <row r="992932" customFormat="1" spans="1:12">
      <c r="A992932" s="1"/>
      <c r="B992932" s="1"/>
      <c r="C992932" s="1"/>
      <c r="D992932" s="1"/>
      <c r="E992932" s="1"/>
      <c r="F992932" s="1"/>
      <c r="G992932" s="2"/>
      <c r="H992932" s="2"/>
      <c r="I992932" s="1"/>
      <c r="J992932" s="1"/>
      <c r="K992932" s="1"/>
      <c r="L992932" s="3"/>
    </row>
    <row r="992933" customFormat="1" spans="1:12">
      <c r="A992933" s="1"/>
      <c r="B992933" s="1"/>
      <c r="C992933" s="1"/>
      <c r="D992933" s="1"/>
      <c r="E992933" s="1"/>
      <c r="F992933" s="1"/>
      <c r="G992933" s="2"/>
      <c r="H992933" s="2"/>
      <c r="I992933" s="1"/>
      <c r="J992933" s="1"/>
      <c r="K992933" s="1"/>
      <c r="L992933" s="3"/>
    </row>
    <row r="992934" customFormat="1" spans="1:12">
      <c r="A992934" s="1"/>
      <c r="B992934" s="1"/>
      <c r="C992934" s="1"/>
      <c r="D992934" s="1"/>
      <c r="E992934" s="1"/>
      <c r="F992934" s="1"/>
      <c r="G992934" s="2"/>
      <c r="H992934" s="2"/>
      <c r="I992934" s="1"/>
      <c r="J992934" s="1"/>
      <c r="K992934" s="1"/>
      <c r="L992934" s="3"/>
    </row>
    <row r="992935" customFormat="1" spans="1:12">
      <c r="A992935" s="1"/>
      <c r="B992935" s="1"/>
      <c r="C992935" s="1"/>
      <c r="D992935" s="1"/>
      <c r="E992935" s="1"/>
      <c r="F992935" s="1"/>
      <c r="G992935" s="2"/>
      <c r="H992935" s="2"/>
      <c r="I992935" s="1"/>
      <c r="J992935" s="1"/>
      <c r="K992935" s="1"/>
      <c r="L992935" s="3"/>
    </row>
    <row r="992936" customFormat="1" spans="1:12">
      <c r="A992936" s="1"/>
      <c r="B992936" s="1"/>
      <c r="C992936" s="1"/>
      <c r="D992936" s="1"/>
      <c r="E992936" s="1"/>
      <c r="F992936" s="1"/>
      <c r="G992936" s="2"/>
      <c r="H992936" s="2"/>
      <c r="I992936" s="1"/>
      <c r="J992936" s="1"/>
      <c r="K992936" s="1"/>
      <c r="L992936" s="3"/>
    </row>
    <row r="992937" customFormat="1" spans="1:12">
      <c r="A992937" s="1"/>
      <c r="B992937" s="1"/>
      <c r="C992937" s="1"/>
      <c r="D992937" s="1"/>
      <c r="E992937" s="1"/>
      <c r="F992937" s="1"/>
      <c r="G992937" s="2"/>
      <c r="H992937" s="2"/>
      <c r="I992937" s="1"/>
      <c r="J992937" s="1"/>
      <c r="K992937" s="1"/>
      <c r="L992937" s="3"/>
    </row>
    <row r="992938" customFormat="1" spans="1:12">
      <c r="A992938" s="1"/>
      <c r="B992938" s="1"/>
      <c r="C992938" s="1"/>
      <c r="D992938" s="1"/>
      <c r="E992938" s="1"/>
      <c r="F992938" s="1"/>
      <c r="G992938" s="2"/>
      <c r="H992938" s="2"/>
      <c r="I992938" s="1"/>
      <c r="J992938" s="1"/>
      <c r="K992938" s="1"/>
      <c r="L992938" s="3"/>
    </row>
    <row r="992939" customFormat="1" spans="1:12">
      <c r="A992939" s="1"/>
      <c r="B992939" s="1"/>
      <c r="C992939" s="1"/>
      <c r="D992939" s="1"/>
      <c r="E992939" s="1"/>
      <c r="F992939" s="1"/>
      <c r="G992939" s="2"/>
      <c r="H992939" s="2"/>
      <c r="I992939" s="1"/>
      <c r="J992939" s="1"/>
      <c r="K992939" s="1"/>
      <c r="L992939" s="3"/>
    </row>
    <row r="992940" customFormat="1" spans="1:12">
      <c r="A992940" s="1"/>
      <c r="B992940" s="1"/>
      <c r="C992940" s="1"/>
      <c r="D992940" s="1"/>
      <c r="E992940" s="1"/>
      <c r="F992940" s="1"/>
      <c r="G992940" s="2"/>
      <c r="H992940" s="2"/>
      <c r="I992940" s="1"/>
      <c r="J992940" s="1"/>
      <c r="K992940" s="1"/>
      <c r="L992940" s="3"/>
    </row>
    <row r="992941" customFormat="1" spans="1:12">
      <c r="A992941" s="1"/>
      <c r="B992941" s="1"/>
      <c r="C992941" s="1"/>
      <c r="D992941" s="1"/>
      <c r="E992941" s="1"/>
      <c r="F992941" s="1"/>
      <c r="G992941" s="2"/>
      <c r="H992941" s="2"/>
      <c r="I992941" s="1"/>
      <c r="J992941" s="1"/>
      <c r="K992941" s="1"/>
      <c r="L992941" s="3"/>
    </row>
    <row r="992942" customFormat="1" spans="1:12">
      <c r="A992942" s="1"/>
      <c r="B992942" s="1"/>
      <c r="C992942" s="1"/>
      <c r="D992942" s="1"/>
      <c r="E992942" s="1"/>
      <c r="F992942" s="1"/>
      <c r="G992942" s="2"/>
      <c r="H992942" s="2"/>
      <c r="I992942" s="1"/>
      <c r="J992942" s="1"/>
      <c r="K992942" s="1"/>
      <c r="L992942" s="3"/>
    </row>
    <row r="992943" customFormat="1" spans="1:12">
      <c r="A992943" s="1"/>
      <c r="B992943" s="1"/>
      <c r="C992943" s="1"/>
      <c r="D992943" s="1"/>
      <c r="E992943" s="1"/>
      <c r="F992943" s="1"/>
      <c r="G992943" s="2"/>
      <c r="H992943" s="2"/>
      <c r="I992943" s="1"/>
      <c r="J992943" s="1"/>
      <c r="K992943" s="1"/>
      <c r="L992943" s="3"/>
    </row>
    <row r="992944" customFormat="1" spans="1:12">
      <c r="A992944" s="1"/>
      <c r="B992944" s="1"/>
      <c r="C992944" s="1"/>
      <c r="D992944" s="1"/>
      <c r="E992944" s="1"/>
      <c r="F992944" s="1"/>
      <c r="G992944" s="2"/>
      <c r="H992944" s="2"/>
      <c r="I992944" s="1"/>
      <c r="J992944" s="1"/>
      <c r="K992944" s="1"/>
      <c r="L992944" s="3"/>
    </row>
    <row r="992945" customFormat="1" spans="1:12">
      <c r="A992945" s="1"/>
      <c r="B992945" s="1"/>
      <c r="C992945" s="1"/>
      <c r="D992945" s="1"/>
      <c r="E992945" s="1"/>
      <c r="F992945" s="1"/>
      <c r="G992945" s="2"/>
      <c r="H992945" s="2"/>
      <c r="I992945" s="1"/>
      <c r="J992945" s="1"/>
      <c r="K992945" s="1"/>
      <c r="L992945" s="3"/>
    </row>
    <row r="992946" customFormat="1" spans="1:12">
      <c r="A992946" s="1"/>
      <c r="B992946" s="1"/>
      <c r="C992946" s="1"/>
      <c r="D992946" s="1"/>
      <c r="E992946" s="1"/>
      <c r="F992946" s="1"/>
      <c r="G992946" s="2"/>
      <c r="H992946" s="2"/>
      <c r="I992946" s="1"/>
      <c r="J992946" s="1"/>
      <c r="K992946" s="1"/>
      <c r="L992946" s="3"/>
    </row>
    <row r="992947" customFormat="1" spans="1:12">
      <c r="A992947" s="1"/>
      <c r="B992947" s="1"/>
      <c r="C992947" s="1"/>
      <c r="D992947" s="1"/>
      <c r="E992947" s="1"/>
      <c r="F992947" s="1"/>
      <c r="G992947" s="2"/>
      <c r="H992947" s="2"/>
      <c r="I992947" s="1"/>
      <c r="J992947" s="1"/>
      <c r="K992947" s="1"/>
      <c r="L992947" s="3"/>
    </row>
    <row r="992948" customFormat="1" spans="1:12">
      <c r="A992948" s="1"/>
      <c r="B992948" s="1"/>
      <c r="C992948" s="1"/>
      <c r="D992948" s="1"/>
      <c r="E992948" s="1"/>
      <c r="F992948" s="1"/>
      <c r="G992948" s="2"/>
      <c r="H992948" s="2"/>
      <c r="I992948" s="1"/>
      <c r="J992948" s="1"/>
      <c r="K992948" s="1"/>
      <c r="L992948" s="3"/>
    </row>
    <row r="992949" customFormat="1" spans="1:12">
      <c r="A992949" s="1"/>
      <c r="B992949" s="1"/>
      <c r="C992949" s="1"/>
      <c r="D992949" s="1"/>
      <c r="E992949" s="1"/>
      <c r="F992949" s="1"/>
      <c r="G992949" s="2"/>
      <c r="H992949" s="2"/>
      <c r="I992949" s="1"/>
      <c r="J992949" s="1"/>
      <c r="K992949" s="1"/>
      <c r="L992949" s="3"/>
    </row>
    <row r="992950" customFormat="1" spans="1:12">
      <c r="A992950" s="1"/>
      <c r="B992950" s="1"/>
      <c r="C992950" s="1"/>
      <c r="D992950" s="1"/>
      <c r="E992950" s="1"/>
      <c r="F992950" s="1"/>
      <c r="G992950" s="2"/>
      <c r="H992950" s="2"/>
      <c r="I992950" s="1"/>
      <c r="J992950" s="1"/>
      <c r="K992950" s="1"/>
      <c r="L992950" s="3"/>
    </row>
    <row r="992951" customFormat="1" spans="1:12">
      <c r="A992951" s="1"/>
      <c r="B992951" s="1"/>
      <c r="C992951" s="1"/>
      <c r="D992951" s="1"/>
      <c r="E992951" s="1"/>
      <c r="F992951" s="1"/>
      <c r="G992951" s="2"/>
      <c r="H992951" s="2"/>
      <c r="I992951" s="1"/>
      <c r="J992951" s="1"/>
      <c r="K992951" s="1"/>
      <c r="L992951" s="3"/>
    </row>
    <row r="992952" customFormat="1" spans="1:12">
      <c r="A992952" s="1"/>
      <c r="B992952" s="1"/>
      <c r="C992952" s="1"/>
      <c r="D992952" s="1"/>
      <c r="E992952" s="1"/>
      <c r="F992952" s="1"/>
      <c r="G992952" s="2"/>
      <c r="H992952" s="2"/>
      <c r="I992952" s="1"/>
      <c r="J992952" s="1"/>
      <c r="K992952" s="1"/>
      <c r="L992952" s="3"/>
    </row>
    <row r="992953" customFormat="1" spans="1:12">
      <c r="A992953" s="1"/>
      <c r="B992953" s="1"/>
      <c r="C992953" s="1"/>
      <c r="D992953" s="1"/>
      <c r="E992953" s="1"/>
      <c r="F992953" s="1"/>
      <c r="G992953" s="2"/>
      <c r="H992953" s="2"/>
      <c r="I992953" s="1"/>
      <c r="J992953" s="1"/>
      <c r="K992953" s="1"/>
      <c r="L992953" s="3"/>
    </row>
    <row r="992954" customFormat="1" spans="1:12">
      <c r="A992954" s="1"/>
      <c r="B992954" s="1"/>
      <c r="C992954" s="1"/>
      <c r="D992954" s="1"/>
      <c r="E992954" s="1"/>
      <c r="F992954" s="1"/>
      <c r="G992954" s="2"/>
      <c r="H992954" s="2"/>
      <c r="I992954" s="1"/>
      <c r="J992954" s="1"/>
      <c r="K992954" s="1"/>
      <c r="L992954" s="3"/>
    </row>
    <row r="992955" customFormat="1" spans="1:12">
      <c r="A992955" s="1"/>
      <c r="B992955" s="1"/>
      <c r="C992955" s="1"/>
      <c r="D992955" s="1"/>
      <c r="E992955" s="1"/>
      <c r="F992955" s="1"/>
      <c r="G992955" s="2"/>
      <c r="H992955" s="2"/>
      <c r="I992955" s="1"/>
      <c r="J992955" s="1"/>
      <c r="K992955" s="1"/>
      <c r="L992955" s="3"/>
    </row>
    <row r="992956" customFormat="1" spans="1:12">
      <c r="A992956" s="1"/>
      <c r="B992956" s="1"/>
      <c r="C992956" s="1"/>
      <c r="D992956" s="1"/>
      <c r="E992956" s="1"/>
      <c r="F992956" s="1"/>
      <c r="G992956" s="2"/>
      <c r="H992956" s="2"/>
      <c r="I992956" s="1"/>
      <c r="J992956" s="1"/>
      <c r="K992956" s="1"/>
      <c r="L992956" s="3"/>
    </row>
    <row r="992957" customFormat="1" spans="1:12">
      <c r="A992957" s="1"/>
      <c r="B992957" s="1"/>
      <c r="C992957" s="1"/>
      <c r="D992957" s="1"/>
      <c r="E992957" s="1"/>
      <c r="F992957" s="1"/>
      <c r="G992957" s="2"/>
      <c r="H992957" s="2"/>
      <c r="I992957" s="1"/>
      <c r="J992957" s="1"/>
      <c r="K992957" s="1"/>
      <c r="L992957" s="3"/>
    </row>
    <row r="992958" customFormat="1" spans="1:12">
      <c r="A992958" s="1"/>
      <c r="B992958" s="1"/>
      <c r="C992958" s="1"/>
      <c r="D992958" s="1"/>
      <c r="E992958" s="1"/>
      <c r="F992958" s="1"/>
      <c r="G992958" s="2"/>
      <c r="H992958" s="2"/>
      <c r="I992958" s="1"/>
      <c r="J992958" s="1"/>
      <c r="K992958" s="1"/>
      <c r="L992958" s="3"/>
    </row>
    <row r="992959" customFormat="1" spans="1:12">
      <c r="A992959" s="1"/>
      <c r="B992959" s="1"/>
      <c r="C992959" s="1"/>
      <c r="D992959" s="1"/>
      <c r="E992959" s="1"/>
      <c r="F992959" s="1"/>
      <c r="G992959" s="2"/>
      <c r="H992959" s="2"/>
      <c r="I992959" s="1"/>
      <c r="J992959" s="1"/>
      <c r="K992959" s="1"/>
      <c r="L992959" s="3"/>
    </row>
    <row r="992960" customFormat="1" spans="1:12">
      <c r="A992960" s="1"/>
      <c r="B992960" s="1"/>
      <c r="C992960" s="1"/>
      <c r="D992960" s="1"/>
      <c r="E992960" s="1"/>
      <c r="F992960" s="1"/>
      <c r="G992960" s="2"/>
      <c r="H992960" s="2"/>
      <c r="I992960" s="1"/>
      <c r="J992960" s="1"/>
      <c r="K992960" s="1"/>
      <c r="L992960" s="3"/>
    </row>
    <row r="992961" customFormat="1" spans="1:12">
      <c r="A992961" s="1"/>
      <c r="B992961" s="1"/>
      <c r="C992961" s="1"/>
      <c r="D992961" s="1"/>
      <c r="E992961" s="1"/>
      <c r="F992961" s="1"/>
      <c r="G992961" s="2"/>
      <c r="H992961" s="2"/>
      <c r="I992961" s="1"/>
      <c r="J992961" s="1"/>
      <c r="K992961" s="1"/>
      <c r="L992961" s="3"/>
    </row>
    <row r="992962" customFormat="1" spans="1:12">
      <c r="A992962" s="1"/>
      <c r="B992962" s="1"/>
      <c r="C992962" s="1"/>
      <c r="D992962" s="1"/>
      <c r="E992962" s="1"/>
      <c r="F992962" s="1"/>
      <c r="G992962" s="2"/>
      <c r="H992962" s="2"/>
      <c r="I992962" s="1"/>
      <c r="J992962" s="1"/>
      <c r="K992962" s="1"/>
      <c r="L992962" s="3"/>
    </row>
    <row r="992963" customFormat="1" spans="1:12">
      <c r="A992963" s="1"/>
      <c r="B992963" s="1"/>
      <c r="C992963" s="1"/>
      <c r="D992963" s="1"/>
      <c r="E992963" s="1"/>
      <c r="F992963" s="1"/>
      <c r="G992963" s="2"/>
      <c r="H992963" s="2"/>
      <c r="I992963" s="1"/>
      <c r="J992963" s="1"/>
      <c r="K992963" s="1"/>
      <c r="L992963" s="3"/>
    </row>
    <row r="992964" customFormat="1" spans="1:12">
      <c r="A992964" s="1"/>
      <c r="B992964" s="1"/>
      <c r="C992964" s="1"/>
      <c r="D992964" s="1"/>
      <c r="E992964" s="1"/>
      <c r="F992964" s="1"/>
      <c r="G992964" s="2"/>
      <c r="H992964" s="2"/>
      <c r="I992964" s="1"/>
      <c r="J992964" s="1"/>
      <c r="K992964" s="1"/>
      <c r="L992964" s="3"/>
    </row>
    <row r="992965" customFormat="1" spans="1:12">
      <c r="A992965" s="1"/>
      <c r="B992965" s="1"/>
      <c r="C992965" s="1"/>
      <c r="D992965" s="1"/>
      <c r="E992965" s="1"/>
      <c r="F992965" s="1"/>
      <c r="G992965" s="2"/>
      <c r="H992965" s="2"/>
      <c r="I992965" s="1"/>
      <c r="J992965" s="1"/>
      <c r="K992965" s="1"/>
      <c r="L992965" s="3"/>
    </row>
    <row r="992966" customFormat="1" spans="1:12">
      <c r="A992966" s="1"/>
      <c r="B992966" s="1"/>
      <c r="C992966" s="1"/>
      <c r="D992966" s="1"/>
      <c r="E992966" s="1"/>
      <c r="F992966" s="1"/>
      <c r="G992966" s="2"/>
      <c r="H992966" s="2"/>
      <c r="I992966" s="1"/>
      <c r="J992966" s="1"/>
      <c r="K992966" s="1"/>
      <c r="L992966" s="3"/>
    </row>
    <row r="992967" customFormat="1" spans="1:12">
      <c r="A992967" s="1"/>
      <c r="B992967" s="1"/>
      <c r="C992967" s="1"/>
      <c r="D992967" s="1"/>
      <c r="E992967" s="1"/>
      <c r="F992967" s="1"/>
      <c r="G992967" s="2"/>
      <c r="H992967" s="2"/>
      <c r="I992967" s="1"/>
      <c r="J992967" s="1"/>
      <c r="K992967" s="1"/>
      <c r="L992967" s="3"/>
    </row>
    <row r="992968" customFormat="1" spans="1:12">
      <c r="A992968" s="1"/>
      <c r="B992968" s="1"/>
      <c r="C992968" s="1"/>
      <c r="D992968" s="1"/>
      <c r="E992968" s="1"/>
      <c r="F992968" s="1"/>
      <c r="G992968" s="2"/>
      <c r="H992968" s="2"/>
      <c r="I992968" s="1"/>
      <c r="J992968" s="1"/>
      <c r="K992968" s="1"/>
      <c r="L992968" s="3"/>
    </row>
    <row r="992969" customFormat="1" spans="1:12">
      <c r="A992969" s="1"/>
      <c r="B992969" s="1"/>
      <c r="C992969" s="1"/>
      <c r="D992969" s="1"/>
      <c r="E992969" s="1"/>
      <c r="F992969" s="1"/>
      <c r="G992969" s="2"/>
      <c r="H992969" s="2"/>
      <c r="I992969" s="1"/>
      <c r="J992969" s="1"/>
      <c r="K992969" s="1"/>
      <c r="L992969" s="3"/>
    </row>
    <row r="992970" customFormat="1" spans="1:12">
      <c r="A992970" s="1"/>
      <c r="B992970" s="1"/>
      <c r="C992970" s="1"/>
      <c r="D992970" s="1"/>
      <c r="E992970" s="1"/>
      <c r="F992970" s="1"/>
      <c r="G992970" s="2"/>
      <c r="H992970" s="2"/>
      <c r="I992970" s="1"/>
      <c r="J992970" s="1"/>
      <c r="K992970" s="1"/>
      <c r="L992970" s="3"/>
    </row>
    <row r="992971" customFormat="1" spans="1:12">
      <c r="A992971" s="1"/>
      <c r="B992971" s="1"/>
      <c r="C992971" s="1"/>
      <c r="D992971" s="1"/>
      <c r="E992971" s="1"/>
      <c r="F992971" s="1"/>
      <c r="G992971" s="2"/>
      <c r="H992971" s="2"/>
      <c r="I992971" s="1"/>
      <c r="J992971" s="1"/>
      <c r="K992971" s="1"/>
      <c r="L992971" s="3"/>
    </row>
    <row r="992972" customFormat="1" spans="1:12">
      <c r="A992972" s="1"/>
      <c r="B992972" s="1"/>
      <c r="C992972" s="1"/>
      <c r="D992972" s="1"/>
      <c r="E992972" s="1"/>
      <c r="F992972" s="1"/>
      <c r="G992972" s="2"/>
      <c r="H992972" s="2"/>
      <c r="I992972" s="1"/>
      <c r="J992972" s="1"/>
      <c r="K992972" s="1"/>
      <c r="L992972" s="3"/>
    </row>
    <row r="992973" customFormat="1" spans="1:12">
      <c r="A992973" s="1"/>
      <c r="B992973" s="1"/>
      <c r="C992973" s="1"/>
      <c r="D992973" s="1"/>
      <c r="E992973" s="1"/>
      <c r="F992973" s="1"/>
      <c r="G992973" s="2"/>
      <c r="H992973" s="2"/>
      <c r="I992973" s="1"/>
      <c r="J992973" s="1"/>
      <c r="K992973" s="1"/>
      <c r="L992973" s="3"/>
    </row>
    <row r="992974" customFormat="1" spans="1:12">
      <c r="A992974" s="1"/>
      <c r="B992974" s="1"/>
      <c r="C992974" s="1"/>
      <c r="D992974" s="1"/>
      <c r="E992974" s="1"/>
      <c r="F992974" s="1"/>
      <c r="G992974" s="2"/>
      <c r="H992974" s="2"/>
      <c r="I992974" s="1"/>
      <c r="J992974" s="1"/>
      <c r="K992974" s="1"/>
      <c r="L992974" s="3"/>
    </row>
    <row r="992975" customFormat="1" spans="1:12">
      <c r="A992975" s="1"/>
      <c r="B992975" s="1"/>
      <c r="C992975" s="1"/>
      <c r="D992975" s="1"/>
      <c r="E992975" s="1"/>
      <c r="F992975" s="1"/>
      <c r="G992975" s="2"/>
      <c r="H992975" s="2"/>
      <c r="I992975" s="1"/>
      <c r="J992975" s="1"/>
      <c r="K992975" s="1"/>
      <c r="L992975" s="3"/>
    </row>
    <row r="992976" customFormat="1" spans="1:12">
      <c r="A992976" s="1"/>
      <c r="B992976" s="1"/>
      <c r="C992976" s="1"/>
      <c r="D992976" s="1"/>
      <c r="E992976" s="1"/>
      <c r="F992976" s="1"/>
      <c r="G992976" s="2"/>
      <c r="H992976" s="2"/>
      <c r="I992976" s="1"/>
      <c r="J992976" s="1"/>
      <c r="K992976" s="1"/>
      <c r="L992976" s="3"/>
    </row>
    <row r="992977" customFormat="1" spans="1:12">
      <c r="A992977" s="1"/>
      <c r="B992977" s="1"/>
      <c r="C992977" s="1"/>
      <c r="D992977" s="1"/>
      <c r="E992977" s="1"/>
      <c r="F992977" s="1"/>
      <c r="G992977" s="2"/>
      <c r="H992977" s="2"/>
      <c r="I992977" s="1"/>
      <c r="J992977" s="1"/>
      <c r="K992977" s="1"/>
      <c r="L992977" s="3"/>
    </row>
    <row r="992978" customFormat="1" spans="1:12">
      <c r="A992978" s="1"/>
      <c r="B992978" s="1"/>
      <c r="C992978" s="1"/>
      <c r="D992978" s="1"/>
      <c r="E992978" s="1"/>
      <c r="F992978" s="1"/>
      <c r="G992978" s="2"/>
      <c r="H992978" s="2"/>
      <c r="I992978" s="1"/>
      <c r="J992978" s="1"/>
      <c r="K992978" s="1"/>
      <c r="L992978" s="3"/>
    </row>
    <row r="992979" customFormat="1" spans="1:12">
      <c r="A992979" s="1"/>
      <c r="B992979" s="1"/>
      <c r="C992979" s="1"/>
      <c r="D992979" s="1"/>
      <c r="E992979" s="1"/>
      <c r="F992979" s="1"/>
      <c r="G992979" s="2"/>
      <c r="H992979" s="2"/>
      <c r="I992979" s="1"/>
      <c r="J992979" s="1"/>
      <c r="K992979" s="1"/>
      <c r="L992979" s="3"/>
    </row>
    <row r="992980" customFormat="1" spans="1:12">
      <c r="A992980" s="1"/>
      <c r="B992980" s="1"/>
      <c r="C992980" s="1"/>
      <c r="D992980" s="1"/>
      <c r="E992980" s="1"/>
      <c r="F992980" s="1"/>
      <c r="G992980" s="2"/>
      <c r="H992980" s="2"/>
      <c r="I992980" s="1"/>
      <c r="J992980" s="1"/>
      <c r="K992980" s="1"/>
      <c r="L992980" s="3"/>
    </row>
    <row r="992981" customFormat="1" spans="1:12">
      <c r="A992981" s="1"/>
      <c r="B992981" s="1"/>
      <c r="C992981" s="1"/>
      <c r="D992981" s="1"/>
      <c r="E992981" s="1"/>
      <c r="F992981" s="1"/>
      <c r="G992981" s="2"/>
      <c r="H992981" s="2"/>
      <c r="I992981" s="1"/>
      <c r="J992981" s="1"/>
      <c r="K992981" s="1"/>
      <c r="L992981" s="3"/>
    </row>
    <row r="992982" customFormat="1" spans="1:12">
      <c r="A992982" s="1"/>
      <c r="B992982" s="1"/>
      <c r="C992982" s="1"/>
      <c r="D992982" s="1"/>
      <c r="E992982" s="1"/>
      <c r="F992982" s="1"/>
      <c r="G992982" s="2"/>
      <c r="H992982" s="2"/>
      <c r="I992982" s="1"/>
      <c r="J992982" s="1"/>
      <c r="K992982" s="1"/>
      <c r="L992982" s="3"/>
    </row>
    <row r="992983" customFormat="1" spans="1:12">
      <c r="A992983" s="1"/>
      <c r="B992983" s="1"/>
      <c r="C992983" s="1"/>
      <c r="D992983" s="1"/>
      <c r="E992983" s="1"/>
      <c r="F992983" s="1"/>
      <c r="G992983" s="2"/>
      <c r="H992983" s="2"/>
      <c r="I992983" s="1"/>
      <c r="J992983" s="1"/>
      <c r="K992983" s="1"/>
      <c r="L992983" s="3"/>
    </row>
    <row r="992984" customFormat="1" spans="1:12">
      <c r="A992984" s="1"/>
      <c r="B992984" s="1"/>
      <c r="C992984" s="1"/>
      <c r="D992984" s="1"/>
      <c r="E992984" s="1"/>
      <c r="F992984" s="1"/>
      <c r="G992984" s="2"/>
      <c r="H992984" s="2"/>
      <c r="I992984" s="1"/>
      <c r="J992984" s="1"/>
      <c r="K992984" s="1"/>
      <c r="L992984" s="3"/>
    </row>
    <row r="992985" customFormat="1" spans="1:12">
      <c r="A992985" s="1"/>
      <c r="B992985" s="1"/>
      <c r="C992985" s="1"/>
      <c r="D992985" s="1"/>
      <c r="E992985" s="1"/>
      <c r="F992985" s="1"/>
      <c r="G992985" s="2"/>
      <c r="H992985" s="2"/>
      <c r="I992985" s="1"/>
      <c r="J992985" s="1"/>
      <c r="K992985" s="1"/>
      <c r="L992985" s="3"/>
    </row>
    <row r="992986" customFormat="1" spans="1:12">
      <c r="A992986" s="1"/>
      <c r="B992986" s="1"/>
      <c r="C992986" s="1"/>
      <c r="D992986" s="1"/>
      <c r="E992986" s="1"/>
      <c r="F992986" s="1"/>
      <c r="G992986" s="2"/>
      <c r="H992986" s="2"/>
      <c r="I992986" s="1"/>
      <c r="J992986" s="1"/>
      <c r="K992986" s="1"/>
      <c r="L992986" s="3"/>
    </row>
    <row r="992987" customFormat="1" spans="1:12">
      <c r="A992987" s="1"/>
      <c r="B992987" s="1"/>
      <c r="C992987" s="1"/>
      <c r="D992987" s="1"/>
      <c r="E992987" s="1"/>
      <c r="F992987" s="1"/>
      <c r="G992987" s="2"/>
      <c r="H992987" s="2"/>
      <c r="I992987" s="1"/>
      <c r="J992987" s="1"/>
      <c r="K992987" s="1"/>
      <c r="L992987" s="3"/>
    </row>
    <row r="992988" customFormat="1" spans="1:12">
      <c r="A992988" s="1"/>
      <c r="B992988" s="1"/>
      <c r="C992988" s="1"/>
      <c r="D992988" s="1"/>
      <c r="E992988" s="1"/>
      <c r="F992988" s="1"/>
      <c r="G992988" s="2"/>
      <c r="H992988" s="2"/>
      <c r="I992988" s="1"/>
      <c r="J992988" s="1"/>
      <c r="K992988" s="1"/>
      <c r="L992988" s="3"/>
    </row>
    <row r="992989" customFormat="1" spans="1:12">
      <c r="A992989" s="1"/>
      <c r="B992989" s="1"/>
      <c r="C992989" s="1"/>
      <c r="D992989" s="1"/>
      <c r="E992989" s="1"/>
      <c r="F992989" s="1"/>
      <c r="G992989" s="2"/>
      <c r="H992989" s="2"/>
      <c r="I992989" s="1"/>
      <c r="J992989" s="1"/>
      <c r="K992989" s="1"/>
      <c r="L992989" s="3"/>
    </row>
    <row r="992990" customFormat="1" spans="1:12">
      <c r="A992990" s="1"/>
      <c r="B992990" s="1"/>
      <c r="C992990" s="1"/>
      <c r="D992990" s="1"/>
      <c r="E992990" s="1"/>
      <c r="F992990" s="1"/>
      <c r="G992990" s="2"/>
      <c r="H992990" s="2"/>
      <c r="I992990" s="1"/>
      <c r="J992990" s="1"/>
      <c r="K992990" s="1"/>
      <c r="L992990" s="3"/>
    </row>
    <row r="992991" customFormat="1" spans="1:12">
      <c r="A992991" s="1"/>
      <c r="B992991" s="1"/>
      <c r="C992991" s="1"/>
      <c r="D992991" s="1"/>
      <c r="E992991" s="1"/>
      <c r="F992991" s="1"/>
      <c r="G992991" s="2"/>
      <c r="H992991" s="2"/>
      <c r="I992991" s="1"/>
      <c r="J992991" s="1"/>
      <c r="K992991" s="1"/>
      <c r="L992991" s="3"/>
    </row>
    <row r="992992" customFormat="1" spans="1:12">
      <c r="A992992" s="1"/>
      <c r="B992992" s="1"/>
      <c r="C992992" s="1"/>
      <c r="D992992" s="1"/>
      <c r="E992992" s="1"/>
      <c r="F992992" s="1"/>
      <c r="G992992" s="2"/>
      <c r="H992992" s="2"/>
      <c r="I992992" s="1"/>
      <c r="J992992" s="1"/>
      <c r="K992992" s="1"/>
      <c r="L992992" s="3"/>
    </row>
    <row r="992993" customFormat="1" spans="1:12">
      <c r="A992993" s="1"/>
      <c r="B992993" s="1"/>
      <c r="C992993" s="1"/>
      <c r="D992993" s="1"/>
      <c r="E992993" s="1"/>
      <c r="F992993" s="1"/>
      <c r="G992993" s="2"/>
      <c r="H992993" s="2"/>
      <c r="I992993" s="1"/>
      <c r="J992993" s="1"/>
      <c r="K992993" s="1"/>
      <c r="L992993" s="3"/>
    </row>
    <row r="992994" customFormat="1" spans="1:12">
      <c r="A992994" s="1"/>
      <c r="B992994" s="1"/>
      <c r="C992994" s="1"/>
      <c r="D992994" s="1"/>
      <c r="E992994" s="1"/>
      <c r="F992994" s="1"/>
      <c r="G992994" s="2"/>
      <c r="H992994" s="2"/>
      <c r="I992994" s="1"/>
      <c r="J992994" s="1"/>
      <c r="K992994" s="1"/>
      <c r="L992994" s="3"/>
    </row>
    <row r="992995" customFormat="1" spans="1:12">
      <c r="A992995" s="1"/>
      <c r="B992995" s="1"/>
      <c r="C992995" s="1"/>
      <c r="D992995" s="1"/>
      <c r="E992995" s="1"/>
      <c r="F992995" s="1"/>
      <c r="G992995" s="2"/>
      <c r="H992995" s="2"/>
      <c r="I992995" s="1"/>
      <c r="J992995" s="1"/>
      <c r="K992995" s="1"/>
      <c r="L992995" s="3"/>
    </row>
    <row r="992996" customFormat="1" spans="1:12">
      <c r="A992996" s="1"/>
      <c r="B992996" s="1"/>
      <c r="C992996" s="1"/>
      <c r="D992996" s="1"/>
      <c r="E992996" s="1"/>
      <c r="F992996" s="1"/>
      <c r="G992996" s="2"/>
      <c r="H992996" s="2"/>
      <c r="I992996" s="1"/>
      <c r="J992996" s="1"/>
      <c r="K992996" s="1"/>
      <c r="L992996" s="3"/>
    </row>
    <row r="992997" customFormat="1" spans="1:12">
      <c r="A992997" s="1"/>
      <c r="B992997" s="1"/>
      <c r="C992997" s="1"/>
      <c r="D992997" s="1"/>
      <c r="E992997" s="1"/>
      <c r="F992997" s="1"/>
      <c r="G992997" s="2"/>
      <c r="H992997" s="2"/>
      <c r="I992997" s="1"/>
      <c r="J992997" s="1"/>
      <c r="K992997" s="1"/>
      <c r="L992997" s="3"/>
    </row>
    <row r="992998" customFormat="1" spans="1:12">
      <c r="A992998" s="1"/>
      <c r="B992998" s="1"/>
      <c r="C992998" s="1"/>
      <c r="D992998" s="1"/>
      <c r="E992998" s="1"/>
      <c r="F992998" s="1"/>
      <c r="G992998" s="2"/>
      <c r="H992998" s="2"/>
      <c r="I992998" s="1"/>
      <c r="J992998" s="1"/>
      <c r="K992998" s="1"/>
      <c r="L992998" s="3"/>
    </row>
    <row r="992999" customFormat="1" spans="1:12">
      <c r="A992999" s="1"/>
      <c r="B992999" s="1"/>
      <c r="C992999" s="1"/>
      <c r="D992999" s="1"/>
      <c r="E992999" s="1"/>
      <c r="F992999" s="1"/>
      <c r="G992999" s="2"/>
      <c r="H992999" s="2"/>
      <c r="I992999" s="1"/>
      <c r="J992999" s="1"/>
      <c r="K992999" s="1"/>
      <c r="L992999" s="3"/>
    </row>
    <row r="993000" customFormat="1" spans="1:12">
      <c r="A993000" s="1"/>
      <c r="B993000" s="1"/>
      <c r="C993000" s="1"/>
      <c r="D993000" s="1"/>
      <c r="E993000" s="1"/>
      <c r="F993000" s="1"/>
      <c r="G993000" s="2"/>
      <c r="H993000" s="2"/>
      <c r="I993000" s="1"/>
      <c r="J993000" s="1"/>
      <c r="K993000" s="1"/>
      <c r="L993000" s="3"/>
    </row>
    <row r="993001" customFormat="1" spans="1:12">
      <c r="A993001" s="1"/>
      <c r="B993001" s="1"/>
      <c r="C993001" s="1"/>
      <c r="D993001" s="1"/>
      <c r="E993001" s="1"/>
      <c r="F993001" s="1"/>
      <c r="G993001" s="2"/>
      <c r="H993001" s="2"/>
      <c r="I993001" s="1"/>
      <c r="J993001" s="1"/>
      <c r="K993001" s="1"/>
      <c r="L993001" s="3"/>
    </row>
    <row r="993002" customFormat="1" spans="1:12">
      <c r="A993002" s="1"/>
      <c r="B993002" s="1"/>
      <c r="C993002" s="1"/>
      <c r="D993002" s="1"/>
      <c r="E993002" s="1"/>
      <c r="F993002" s="1"/>
      <c r="G993002" s="2"/>
      <c r="H993002" s="2"/>
      <c r="I993002" s="1"/>
      <c r="J993002" s="1"/>
      <c r="K993002" s="1"/>
      <c r="L993002" s="3"/>
    </row>
    <row r="993003" customFormat="1" spans="1:12">
      <c r="A993003" s="1"/>
      <c r="B993003" s="1"/>
      <c r="C993003" s="1"/>
      <c r="D993003" s="1"/>
      <c r="E993003" s="1"/>
      <c r="F993003" s="1"/>
      <c r="G993003" s="2"/>
      <c r="H993003" s="2"/>
      <c r="I993003" s="1"/>
      <c r="J993003" s="1"/>
      <c r="K993003" s="1"/>
      <c r="L993003" s="3"/>
    </row>
    <row r="993004" customFormat="1" spans="1:12">
      <c r="A993004" s="1"/>
      <c r="B993004" s="1"/>
      <c r="C993004" s="1"/>
      <c r="D993004" s="1"/>
      <c r="E993004" s="1"/>
      <c r="F993004" s="1"/>
      <c r="G993004" s="2"/>
      <c r="H993004" s="2"/>
      <c r="I993004" s="1"/>
      <c r="J993004" s="1"/>
      <c r="K993004" s="1"/>
      <c r="L993004" s="3"/>
    </row>
    <row r="993005" customFormat="1" spans="1:12">
      <c r="A993005" s="1"/>
      <c r="B993005" s="1"/>
      <c r="C993005" s="1"/>
      <c r="D993005" s="1"/>
      <c r="E993005" s="1"/>
      <c r="F993005" s="1"/>
      <c r="G993005" s="2"/>
      <c r="H993005" s="2"/>
      <c r="I993005" s="1"/>
      <c r="J993005" s="1"/>
      <c r="K993005" s="1"/>
      <c r="L993005" s="3"/>
    </row>
    <row r="993006" customFormat="1" spans="1:12">
      <c r="A993006" s="1"/>
      <c r="B993006" s="1"/>
      <c r="C993006" s="1"/>
      <c r="D993006" s="1"/>
      <c r="E993006" s="1"/>
      <c r="F993006" s="1"/>
      <c r="G993006" s="2"/>
      <c r="H993006" s="2"/>
      <c r="I993006" s="1"/>
      <c r="J993006" s="1"/>
      <c r="K993006" s="1"/>
      <c r="L993006" s="3"/>
    </row>
    <row r="993007" customFormat="1" spans="1:12">
      <c r="A993007" s="1"/>
      <c r="B993007" s="1"/>
      <c r="C993007" s="1"/>
      <c r="D993007" s="1"/>
      <c r="E993007" s="1"/>
      <c r="F993007" s="1"/>
      <c r="G993007" s="2"/>
      <c r="H993007" s="2"/>
      <c r="I993007" s="1"/>
      <c r="J993007" s="1"/>
      <c r="K993007" s="1"/>
      <c r="L993007" s="3"/>
    </row>
    <row r="993008" customFormat="1" spans="1:12">
      <c r="A993008" s="1"/>
      <c r="B993008" s="1"/>
      <c r="C993008" s="1"/>
      <c r="D993008" s="1"/>
      <c r="E993008" s="1"/>
      <c r="F993008" s="1"/>
      <c r="G993008" s="2"/>
      <c r="H993008" s="2"/>
      <c r="I993008" s="1"/>
      <c r="J993008" s="1"/>
      <c r="K993008" s="1"/>
      <c r="L993008" s="3"/>
    </row>
    <row r="993009" customFormat="1" spans="1:12">
      <c r="A993009" s="1"/>
      <c r="B993009" s="1"/>
      <c r="C993009" s="1"/>
      <c r="D993009" s="1"/>
      <c r="E993009" s="1"/>
      <c r="F993009" s="1"/>
      <c r="G993009" s="2"/>
      <c r="H993009" s="2"/>
      <c r="I993009" s="1"/>
      <c r="J993009" s="1"/>
      <c r="K993009" s="1"/>
      <c r="L993009" s="3"/>
    </row>
    <row r="993010" customFormat="1" spans="1:12">
      <c r="A993010" s="1"/>
      <c r="B993010" s="1"/>
      <c r="C993010" s="1"/>
      <c r="D993010" s="1"/>
      <c r="E993010" s="1"/>
      <c r="F993010" s="1"/>
      <c r="G993010" s="2"/>
      <c r="H993010" s="2"/>
      <c r="I993010" s="1"/>
      <c r="J993010" s="1"/>
      <c r="K993010" s="1"/>
      <c r="L993010" s="3"/>
    </row>
    <row r="993011" customFormat="1" spans="1:12">
      <c r="A993011" s="1"/>
      <c r="B993011" s="1"/>
      <c r="C993011" s="1"/>
      <c r="D993011" s="1"/>
      <c r="E993011" s="1"/>
      <c r="F993011" s="1"/>
      <c r="G993011" s="2"/>
      <c r="H993011" s="2"/>
      <c r="I993011" s="1"/>
      <c r="J993011" s="1"/>
      <c r="K993011" s="1"/>
      <c r="L993011" s="3"/>
    </row>
    <row r="993012" customFormat="1" spans="1:12">
      <c r="A993012" s="1"/>
      <c r="B993012" s="1"/>
      <c r="C993012" s="1"/>
      <c r="D993012" s="1"/>
      <c r="E993012" s="1"/>
      <c r="F993012" s="1"/>
      <c r="G993012" s="2"/>
      <c r="H993012" s="2"/>
      <c r="I993012" s="1"/>
      <c r="J993012" s="1"/>
      <c r="K993012" s="1"/>
      <c r="L993012" s="3"/>
    </row>
    <row r="993013" customFormat="1" spans="1:12">
      <c r="A993013" s="1"/>
      <c r="B993013" s="1"/>
      <c r="C993013" s="1"/>
      <c r="D993013" s="1"/>
      <c r="E993013" s="1"/>
      <c r="F993013" s="1"/>
      <c r="G993013" s="2"/>
      <c r="H993013" s="2"/>
      <c r="I993013" s="1"/>
      <c r="J993013" s="1"/>
      <c r="K993013" s="1"/>
      <c r="L993013" s="3"/>
    </row>
    <row r="993014" customFormat="1" spans="1:12">
      <c r="A993014" s="1"/>
      <c r="B993014" s="1"/>
      <c r="C993014" s="1"/>
      <c r="D993014" s="1"/>
      <c r="E993014" s="1"/>
      <c r="F993014" s="1"/>
      <c r="G993014" s="2"/>
      <c r="H993014" s="2"/>
      <c r="I993014" s="1"/>
      <c r="J993014" s="1"/>
      <c r="K993014" s="1"/>
      <c r="L993014" s="3"/>
    </row>
    <row r="993015" customFormat="1" spans="1:12">
      <c r="A993015" s="1"/>
      <c r="B993015" s="1"/>
      <c r="C993015" s="1"/>
      <c r="D993015" s="1"/>
      <c r="E993015" s="1"/>
      <c r="F993015" s="1"/>
      <c r="G993015" s="2"/>
      <c r="H993015" s="2"/>
      <c r="I993015" s="1"/>
      <c r="J993015" s="1"/>
      <c r="K993015" s="1"/>
      <c r="L993015" s="3"/>
    </row>
    <row r="993016" customFormat="1" spans="1:12">
      <c r="A993016" s="1"/>
      <c r="B993016" s="1"/>
      <c r="C993016" s="1"/>
      <c r="D993016" s="1"/>
      <c r="E993016" s="1"/>
      <c r="F993016" s="1"/>
      <c r="G993016" s="2"/>
      <c r="H993016" s="2"/>
      <c r="I993016" s="1"/>
      <c r="J993016" s="1"/>
      <c r="K993016" s="1"/>
      <c r="L993016" s="3"/>
    </row>
    <row r="993017" customFormat="1" spans="1:12">
      <c r="A993017" s="1"/>
      <c r="B993017" s="1"/>
      <c r="C993017" s="1"/>
      <c r="D993017" s="1"/>
      <c r="E993017" s="1"/>
      <c r="F993017" s="1"/>
      <c r="G993017" s="2"/>
      <c r="H993017" s="2"/>
      <c r="I993017" s="1"/>
      <c r="J993017" s="1"/>
      <c r="K993017" s="1"/>
      <c r="L993017" s="3"/>
    </row>
    <row r="993018" customFormat="1" spans="1:12">
      <c r="A993018" s="1"/>
      <c r="B993018" s="1"/>
      <c r="C993018" s="1"/>
      <c r="D993018" s="1"/>
      <c r="E993018" s="1"/>
      <c r="F993018" s="1"/>
      <c r="G993018" s="2"/>
      <c r="H993018" s="2"/>
      <c r="I993018" s="1"/>
      <c r="J993018" s="1"/>
      <c r="K993018" s="1"/>
      <c r="L993018" s="3"/>
    </row>
    <row r="993019" customFormat="1" spans="1:12">
      <c r="A993019" s="1"/>
      <c r="B993019" s="1"/>
      <c r="C993019" s="1"/>
      <c r="D993019" s="1"/>
      <c r="E993019" s="1"/>
      <c r="F993019" s="1"/>
      <c r="G993019" s="2"/>
      <c r="H993019" s="2"/>
      <c r="I993019" s="1"/>
      <c r="J993019" s="1"/>
      <c r="K993019" s="1"/>
      <c r="L993019" s="3"/>
    </row>
    <row r="993020" customFormat="1" spans="1:12">
      <c r="A993020" s="1"/>
      <c r="B993020" s="1"/>
      <c r="C993020" s="1"/>
      <c r="D993020" s="1"/>
      <c r="E993020" s="1"/>
      <c r="F993020" s="1"/>
      <c r="G993020" s="2"/>
      <c r="H993020" s="2"/>
      <c r="I993020" s="1"/>
      <c r="J993020" s="1"/>
      <c r="K993020" s="1"/>
      <c r="L993020" s="3"/>
    </row>
    <row r="993021" customFormat="1" spans="1:12">
      <c r="A993021" s="1"/>
      <c r="B993021" s="1"/>
      <c r="C993021" s="1"/>
      <c r="D993021" s="1"/>
      <c r="E993021" s="1"/>
      <c r="F993021" s="1"/>
      <c r="G993021" s="2"/>
      <c r="H993021" s="2"/>
      <c r="I993021" s="1"/>
      <c r="J993021" s="1"/>
      <c r="K993021" s="1"/>
      <c r="L993021" s="3"/>
    </row>
    <row r="993022" customFormat="1" spans="1:12">
      <c r="A993022" s="1"/>
      <c r="B993022" s="1"/>
      <c r="C993022" s="1"/>
      <c r="D993022" s="1"/>
      <c r="E993022" s="1"/>
      <c r="F993022" s="1"/>
      <c r="G993022" s="2"/>
      <c r="H993022" s="2"/>
      <c r="I993022" s="1"/>
      <c r="J993022" s="1"/>
      <c r="K993022" s="1"/>
      <c r="L993022" s="3"/>
    </row>
    <row r="993023" customFormat="1" spans="1:12">
      <c r="A993023" s="1"/>
      <c r="B993023" s="1"/>
      <c r="C993023" s="1"/>
      <c r="D993023" s="1"/>
      <c r="E993023" s="1"/>
      <c r="F993023" s="1"/>
      <c r="G993023" s="2"/>
      <c r="H993023" s="2"/>
      <c r="I993023" s="1"/>
      <c r="J993023" s="1"/>
      <c r="K993023" s="1"/>
      <c r="L993023" s="3"/>
    </row>
    <row r="993024" customFormat="1" spans="1:12">
      <c r="A993024" s="1"/>
      <c r="B993024" s="1"/>
      <c r="C993024" s="1"/>
      <c r="D993024" s="1"/>
      <c r="E993024" s="1"/>
      <c r="F993024" s="1"/>
      <c r="G993024" s="2"/>
      <c r="H993024" s="2"/>
      <c r="I993024" s="1"/>
      <c r="J993024" s="1"/>
      <c r="K993024" s="1"/>
      <c r="L993024" s="3"/>
    </row>
    <row r="993025" customFormat="1" spans="1:12">
      <c r="A993025" s="1"/>
      <c r="B993025" s="1"/>
      <c r="C993025" s="1"/>
      <c r="D993025" s="1"/>
      <c r="E993025" s="1"/>
      <c r="F993025" s="1"/>
      <c r="G993025" s="2"/>
      <c r="H993025" s="2"/>
      <c r="I993025" s="1"/>
      <c r="J993025" s="1"/>
      <c r="K993025" s="1"/>
      <c r="L993025" s="3"/>
    </row>
    <row r="993026" customFormat="1" spans="1:12">
      <c r="A993026" s="1"/>
      <c r="B993026" s="1"/>
      <c r="C993026" s="1"/>
      <c r="D993026" s="1"/>
      <c r="E993026" s="1"/>
      <c r="F993026" s="1"/>
      <c r="G993026" s="2"/>
      <c r="H993026" s="2"/>
      <c r="I993026" s="1"/>
      <c r="J993026" s="1"/>
      <c r="K993026" s="1"/>
      <c r="L993026" s="3"/>
    </row>
    <row r="993027" customFormat="1" spans="1:12">
      <c r="A993027" s="1"/>
      <c r="B993027" s="1"/>
      <c r="C993027" s="1"/>
      <c r="D993027" s="1"/>
      <c r="E993027" s="1"/>
      <c r="F993027" s="1"/>
      <c r="G993027" s="2"/>
      <c r="H993027" s="2"/>
      <c r="I993027" s="1"/>
      <c r="J993027" s="1"/>
      <c r="K993027" s="1"/>
      <c r="L993027" s="3"/>
    </row>
    <row r="993028" customFormat="1" spans="1:12">
      <c r="A993028" s="1"/>
      <c r="B993028" s="1"/>
      <c r="C993028" s="1"/>
      <c r="D993028" s="1"/>
      <c r="E993028" s="1"/>
      <c r="F993028" s="1"/>
      <c r="G993028" s="2"/>
      <c r="H993028" s="2"/>
      <c r="I993028" s="1"/>
      <c r="J993028" s="1"/>
      <c r="K993028" s="1"/>
      <c r="L993028" s="3"/>
    </row>
    <row r="993029" customFormat="1" spans="1:12">
      <c r="A993029" s="1"/>
      <c r="B993029" s="1"/>
      <c r="C993029" s="1"/>
      <c r="D993029" s="1"/>
      <c r="E993029" s="1"/>
      <c r="F993029" s="1"/>
      <c r="G993029" s="2"/>
      <c r="H993029" s="2"/>
      <c r="I993029" s="1"/>
      <c r="J993029" s="1"/>
      <c r="K993029" s="1"/>
      <c r="L993029" s="3"/>
    </row>
    <row r="993030" customFormat="1" spans="1:12">
      <c r="A993030" s="1"/>
      <c r="B993030" s="1"/>
      <c r="C993030" s="1"/>
      <c r="D993030" s="1"/>
      <c r="E993030" s="1"/>
      <c r="F993030" s="1"/>
      <c r="G993030" s="2"/>
      <c r="H993030" s="2"/>
      <c r="I993030" s="1"/>
      <c r="J993030" s="1"/>
      <c r="K993030" s="1"/>
      <c r="L993030" s="3"/>
    </row>
    <row r="993031" customFormat="1" spans="1:12">
      <c r="A993031" s="1"/>
      <c r="B993031" s="1"/>
      <c r="C993031" s="1"/>
      <c r="D993031" s="1"/>
      <c r="E993031" s="1"/>
      <c r="F993031" s="1"/>
      <c r="G993031" s="2"/>
      <c r="H993031" s="2"/>
      <c r="I993031" s="1"/>
      <c r="J993031" s="1"/>
      <c r="K993031" s="1"/>
      <c r="L993031" s="3"/>
    </row>
    <row r="993032" customFormat="1" spans="1:12">
      <c r="A993032" s="1"/>
      <c r="B993032" s="1"/>
      <c r="C993032" s="1"/>
      <c r="D993032" s="1"/>
      <c r="E993032" s="1"/>
      <c r="F993032" s="1"/>
      <c r="G993032" s="2"/>
      <c r="H993032" s="2"/>
      <c r="I993032" s="1"/>
      <c r="J993032" s="1"/>
      <c r="K993032" s="1"/>
      <c r="L993032" s="3"/>
    </row>
    <row r="993033" customFormat="1" spans="1:12">
      <c r="A993033" s="1"/>
      <c r="B993033" s="1"/>
      <c r="C993033" s="1"/>
      <c r="D993033" s="1"/>
      <c r="E993033" s="1"/>
      <c r="F993033" s="1"/>
      <c r="G993033" s="2"/>
      <c r="H993033" s="2"/>
      <c r="I993033" s="1"/>
      <c r="J993033" s="1"/>
      <c r="K993033" s="1"/>
      <c r="L993033" s="3"/>
    </row>
    <row r="993034" customFormat="1" spans="1:12">
      <c r="A993034" s="1"/>
      <c r="B993034" s="1"/>
      <c r="C993034" s="1"/>
      <c r="D993034" s="1"/>
      <c r="E993034" s="1"/>
      <c r="F993034" s="1"/>
      <c r="G993034" s="2"/>
      <c r="H993034" s="2"/>
      <c r="I993034" s="1"/>
      <c r="J993034" s="1"/>
      <c r="K993034" s="1"/>
      <c r="L993034" s="3"/>
    </row>
    <row r="993035" customFormat="1" spans="1:12">
      <c r="A993035" s="1"/>
      <c r="B993035" s="1"/>
      <c r="C993035" s="1"/>
      <c r="D993035" s="1"/>
      <c r="E993035" s="1"/>
      <c r="F993035" s="1"/>
      <c r="G993035" s="2"/>
      <c r="H993035" s="2"/>
      <c r="I993035" s="1"/>
      <c r="J993035" s="1"/>
      <c r="K993035" s="1"/>
      <c r="L993035" s="3"/>
    </row>
    <row r="993036" customFormat="1" spans="1:12">
      <c r="A993036" s="1"/>
      <c r="B993036" s="1"/>
      <c r="C993036" s="1"/>
      <c r="D993036" s="1"/>
      <c r="E993036" s="1"/>
      <c r="F993036" s="1"/>
      <c r="G993036" s="2"/>
      <c r="H993036" s="2"/>
      <c r="I993036" s="1"/>
      <c r="J993036" s="1"/>
      <c r="K993036" s="1"/>
      <c r="L993036" s="3"/>
    </row>
    <row r="993037" customFormat="1" spans="1:12">
      <c r="A993037" s="1"/>
      <c r="B993037" s="1"/>
      <c r="C993037" s="1"/>
      <c r="D993037" s="1"/>
      <c r="E993037" s="1"/>
      <c r="F993037" s="1"/>
      <c r="G993037" s="2"/>
      <c r="H993037" s="2"/>
      <c r="I993037" s="1"/>
      <c r="J993037" s="1"/>
      <c r="K993037" s="1"/>
      <c r="L993037" s="3"/>
    </row>
    <row r="993038" customFormat="1" spans="1:12">
      <c r="A993038" s="1"/>
      <c r="B993038" s="1"/>
      <c r="C993038" s="1"/>
      <c r="D993038" s="1"/>
      <c r="E993038" s="1"/>
      <c r="F993038" s="1"/>
      <c r="G993038" s="2"/>
      <c r="H993038" s="2"/>
      <c r="I993038" s="1"/>
      <c r="J993038" s="1"/>
      <c r="K993038" s="1"/>
      <c r="L993038" s="3"/>
    </row>
    <row r="993039" customFormat="1" spans="1:12">
      <c r="A993039" s="1"/>
      <c r="B993039" s="1"/>
      <c r="C993039" s="1"/>
      <c r="D993039" s="1"/>
      <c r="E993039" s="1"/>
      <c r="F993039" s="1"/>
      <c r="G993039" s="2"/>
      <c r="H993039" s="2"/>
      <c r="I993039" s="1"/>
      <c r="J993039" s="1"/>
      <c r="K993039" s="1"/>
      <c r="L993039" s="3"/>
    </row>
    <row r="993040" customFormat="1" spans="1:12">
      <c r="A993040" s="1"/>
      <c r="B993040" s="1"/>
      <c r="C993040" s="1"/>
      <c r="D993040" s="1"/>
      <c r="E993040" s="1"/>
      <c r="F993040" s="1"/>
      <c r="G993040" s="2"/>
      <c r="H993040" s="2"/>
      <c r="I993040" s="1"/>
      <c r="J993040" s="1"/>
      <c r="K993040" s="1"/>
      <c r="L993040" s="3"/>
    </row>
    <row r="993041" customFormat="1" spans="1:12">
      <c r="A993041" s="1"/>
      <c r="B993041" s="1"/>
      <c r="C993041" s="1"/>
      <c r="D993041" s="1"/>
      <c r="E993041" s="1"/>
      <c r="F993041" s="1"/>
      <c r="G993041" s="2"/>
      <c r="H993041" s="2"/>
      <c r="I993041" s="1"/>
      <c r="J993041" s="1"/>
      <c r="K993041" s="1"/>
      <c r="L993041" s="3"/>
    </row>
    <row r="993042" customFormat="1" spans="1:12">
      <c r="A993042" s="1"/>
      <c r="B993042" s="1"/>
      <c r="C993042" s="1"/>
      <c r="D993042" s="1"/>
      <c r="E993042" s="1"/>
      <c r="F993042" s="1"/>
      <c r="G993042" s="2"/>
      <c r="H993042" s="2"/>
      <c r="I993042" s="1"/>
      <c r="J993042" s="1"/>
      <c r="K993042" s="1"/>
      <c r="L993042" s="3"/>
    </row>
    <row r="993043" customFormat="1" spans="1:12">
      <c r="A993043" s="1"/>
      <c r="B993043" s="1"/>
      <c r="C993043" s="1"/>
      <c r="D993043" s="1"/>
      <c r="E993043" s="1"/>
      <c r="F993043" s="1"/>
      <c r="G993043" s="2"/>
      <c r="H993043" s="2"/>
      <c r="I993043" s="1"/>
      <c r="J993043" s="1"/>
      <c r="K993043" s="1"/>
      <c r="L993043" s="3"/>
    </row>
    <row r="993044" customFormat="1" spans="1:12">
      <c r="A993044" s="1"/>
      <c r="B993044" s="1"/>
      <c r="C993044" s="1"/>
      <c r="D993044" s="1"/>
      <c r="E993044" s="1"/>
      <c r="F993044" s="1"/>
      <c r="G993044" s="2"/>
      <c r="H993044" s="2"/>
      <c r="I993044" s="1"/>
      <c r="J993044" s="1"/>
      <c r="K993044" s="1"/>
      <c r="L993044" s="3"/>
    </row>
    <row r="993045" customFormat="1" spans="1:12">
      <c r="A993045" s="1"/>
      <c r="B993045" s="1"/>
      <c r="C993045" s="1"/>
      <c r="D993045" s="1"/>
      <c r="E993045" s="1"/>
      <c r="F993045" s="1"/>
      <c r="G993045" s="2"/>
      <c r="H993045" s="2"/>
      <c r="I993045" s="1"/>
      <c r="J993045" s="1"/>
      <c r="K993045" s="1"/>
      <c r="L993045" s="3"/>
    </row>
    <row r="993046" customFormat="1" spans="1:12">
      <c r="A993046" s="1"/>
      <c r="B993046" s="1"/>
      <c r="C993046" s="1"/>
      <c r="D993046" s="1"/>
      <c r="E993046" s="1"/>
      <c r="F993046" s="1"/>
      <c r="G993046" s="2"/>
      <c r="H993046" s="2"/>
      <c r="I993046" s="1"/>
      <c r="J993046" s="1"/>
      <c r="K993046" s="1"/>
      <c r="L993046" s="3"/>
    </row>
    <row r="993047" customFormat="1" spans="1:12">
      <c r="A993047" s="1"/>
      <c r="B993047" s="1"/>
      <c r="C993047" s="1"/>
      <c r="D993047" s="1"/>
      <c r="E993047" s="1"/>
      <c r="F993047" s="1"/>
      <c r="G993047" s="2"/>
      <c r="H993047" s="2"/>
      <c r="I993047" s="1"/>
      <c r="J993047" s="1"/>
      <c r="K993047" s="1"/>
      <c r="L993047" s="3"/>
    </row>
    <row r="993048" customFormat="1" spans="1:12">
      <c r="A993048" s="1"/>
      <c r="B993048" s="1"/>
      <c r="C993048" s="1"/>
      <c r="D993048" s="1"/>
      <c r="E993048" s="1"/>
      <c r="F993048" s="1"/>
      <c r="G993048" s="2"/>
      <c r="H993048" s="2"/>
      <c r="I993048" s="1"/>
      <c r="J993048" s="1"/>
      <c r="K993048" s="1"/>
      <c r="L993048" s="3"/>
    </row>
    <row r="993049" customFormat="1" spans="1:12">
      <c r="A993049" s="1"/>
      <c r="B993049" s="1"/>
      <c r="C993049" s="1"/>
      <c r="D993049" s="1"/>
      <c r="E993049" s="1"/>
      <c r="F993049" s="1"/>
      <c r="G993049" s="2"/>
      <c r="H993049" s="2"/>
      <c r="I993049" s="1"/>
      <c r="J993049" s="1"/>
      <c r="K993049" s="1"/>
      <c r="L993049" s="3"/>
    </row>
    <row r="993050" customFormat="1" spans="1:12">
      <c r="A993050" s="1"/>
      <c r="B993050" s="1"/>
      <c r="C993050" s="1"/>
      <c r="D993050" s="1"/>
      <c r="E993050" s="1"/>
      <c r="F993050" s="1"/>
      <c r="G993050" s="2"/>
      <c r="H993050" s="2"/>
      <c r="I993050" s="1"/>
      <c r="J993050" s="1"/>
      <c r="K993050" s="1"/>
      <c r="L993050" s="3"/>
    </row>
    <row r="993051" customFormat="1" spans="1:12">
      <c r="A993051" s="1"/>
      <c r="B993051" s="1"/>
      <c r="C993051" s="1"/>
      <c r="D993051" s="1"/>
      <c r="E993051" s="1"/>
      <c r="F993051" s="1"/>
      <c r="G993051" s="2"/>
      <c r="H993051" s="2"/>
      <c r="I993051" s="1"/>
      <c r="J993051" s="1"/>
      <c r="K993051" s="1"/>
      <c r="L993051" s="3"/>
    </row>
    <row r="993052" customFormat="1" spans="1:12">
      <c r="A993052" s="1"/>
      <c r="B993052" s="1"/>
      <c r="C993052" s="1"/>
      <c r="D993052" s="1"/>
      <c r="E993052" s="1"/>
      <c r="F993052" s="1"/>
      <c r="G993052" s="2"/>
      <c r="H993052" s="2"/>
      <c r="I993052" s="1"/>
      <c r="J993052" s="1"/>
      <c r="K993052" s="1"/>
      <c r="L993052" s="3"/>
    </row>
    <row r="993053" customFormat="1" spans="1:12">
      <c r="A993053" s="1"/>
      <c r="B993053" s="1"/>
      <c r="C993053" s="1"/>
      <c r="D993053" s="1"/>
      <c r="E993053" s="1"/>
      <c r="F993053" s="1"/>
      <c r="G993053" s="2"/>
      <c r="H993053" s="2"/>
      <c r="I993053" s="1"/>
      <c r="J993053" s="1"/>
      <c r="K993053" s="1"/>
      <c r="L993053" s="3"/>
    </row>
    <row r="993054" customFormat="1" spans="1:12">
      <c r="A993054" s="1"/>
      <c r="B993054" s="1"/>
      <c r="C993054" s="1"/>
      <c r="D993054" s="1"/>
      <c r="E993054" s="1"/>
      <c r="F993054" s="1"/>
      <c r="G993054" s="2"/>
      <c r="H993054" s="2"/>
      <c r="I993054" s="1"/>
      <c r="J993054" s="1"/>
      <c r="K993054" s="1"/>
      <c r="L993054" s="3"/>
    </row>
    <row r="993055" customFormat="1" spans="1:12">
      <c r="A993055" s="1"/>
      <c r="B993055" s="1"/>
      <c r="C993055" s="1"/>
      <c r="D993055" s="1"/>
      <c r="E993055" s="1"/>
      <c r="F993055" s="1"/>
      <c r="G993055" s="2"/>
      <c r="H993055" s="2"/>
      <c r="I993055" s="1"/>
      <c r="J993055" s="1"/>
      <c r="K993055" s="1"/>
      <c r="L993055" s="3"/>
    </row>
    <row r="993056" customFormat="1" spans="1:12">
      <c r="A993056" s="1"/>
      <c r="B993056" s="1"/>
      <c r="C993056" s="1"/>
      <c r="D993056" s="1"/>
      <c r="E993056" s="1"/>
      <c r="F993056" s="1"/>
      <c r="G993056" s="2"/>
      <c r="H993056" s="2"/>
      <c r="I993056" s="1"/>
      <c r="J993056" s="1"/>
      <c r="K993056" s="1"/>
      <c r="L993056" s="3"/>
    </row>
    <row r="993057" customFormat="1" spans="1:12">
      <c r="A993057" s="1"/>
      <c r="B993057" s="1"/>
      <c r="C993057" s="1"/>
      <c r="D993057" s="1"/>
      <c r="E993057" s="1"/>
      <c r="F993057" s="1"/>
      <c r="G993057" s="2"/>
      <c r="H993057" s="2"/>
      <c r="I993057" s="1"/>
      <c r="J993057" s="1"/>
      <c r="K993057" s="1"/>
      <c r="L993057" s="3"/>
    </row>
    <row r="993058" customFormat="1" spans="1:12">
      <c r="A993058" s="1"/>
      <c r="B993058" s="1"/>
      <c r="C993058" s="1"/>
      <c r="D993058" s="1"/>
      <c r="E993058" s="1"/>
      <c r="F993058" s="1"/>
      <c r="G993058" s="2"/>
      <c r="H993058" s="2"/>
      <c r="I993058" s="1"/>
      <c r="J993058" s="1"/>
      <c r="K993058" s="1"/>
      <c r="L993058" s="3"/>
    </row>
    <row r="993059" customFormat="1" spans="1:12">
      <c r="A993059" s="1"/>
      <c r="B993059" s="1"/>
      <c r="C993059" s="1"/>
      <c r="D993059" s="1"/>
      <c r="E993059" s="1"/>
      <c r="F993059" s="1"/>
      <c r="G993059" s="2"/>
      <c r="H993059" s="2"/>
      <c r="I993059" s="1"/>
      <c r="J993059" s="1"/>
      <c r="K993059" s="1"/>
      <c r="L993059" s="3"/>
    </row>
    <row r="993060" customFormat="1" spans="1:12">
      <c r="A993060" s="1"/>
      <c r="B993060" s="1"/>
      <c r="C993060" s="1"/>
      <c r="D993060" s="1"/>
      <c r="E993060" s="1"/>
      <c r="F993060" s="1"/>
      <c r="G993060" s="2"/>
      <c r="H993060" s="2"/>
      <c r="I993060" s="1"/>
      <c r="J993060" s="1"/>
      <c r="K993060" s="1"/>
      <c r="L993060" s="3"/>
    </row>
    <row r="993061" customFormat="1" spans="1:12">
      <c r="A993061" s="1"/>
      <c r="B993061" s="1"/>
      <c r="C993061" s="1"/>
      <c r="D993061" s="1"/>
      <c r="E993061" s="1"/>
      <c r="F993061" s="1"/>
      <c r="G993061" s="2"/>
      <c r="H993061" s="2"/>
      <c r="I993061" s="1"/>
      <c r="J993061" s="1"/>
      <c r="K993061" s="1"/>
      <c r="L993061" s="3"/>
    </row>
    <row r="993062" customFormat="1" spans="1:12">
      <c r="A993062" s="1"/>
      <c r="B993062" s="1"/>
      <c r="C993062" s="1"/>
      <c r="D993062" s="1"/>
      <c r="E993062" s="1"/>
      <c r="F993062" s="1"/>
      <c r="G993062" s="2"/>
      <c r="H993062" s="2"/>
      <c r="I993062" s="1"/>
      <c r="J993062" s="1"/>
      <c r="K993062" s="1"/>
      <c r="L993062" s="3"/>
    </row>
    <row r="993063" customFormat="1" spans="1:12">
      <c r="A993063" s="1"/>
      <c r="B993063" s="1"/>
      <c r="C993063" s="1"/>
      <c r="D993063" s="1"/>
      <c r="E993063" s="1"/>
      <c r="F993063" s="1"/>
      <c r="G993063" s="2"/>
      <c r="H993063" s="2"/>
      <c r="I993063" s="1"/>
      <c r="J993063" s="1"/>
      <c r="K993063" s="1"/>
      <c r="L993063" s="3"/>
    </row>
    <row r="993064" customFormat="1" spans="1:12">
      <c r="A993064" s="1"/>
      <c r="B993064" s="1"/>
      <c r="C993064" s="1"/>
      <c r="D993064" s="1"/>
      <c r="E993064" s="1"/>
      <c r="F993064" s="1"/>
      <c r="G993064" s="2"/>
      <c r="H993064" s="2"/>
      <c r="I993064" s="1"/>
      <c r="J993064" s="1"/>
      <c r="K993064" s="1"/>
      <c r="L993064" s="3"/>
    </row>
    <row r="993065" customFormat="1" spans="1:12">
      <c r="A993065" s="1"/>
      <c r="B993065" s="1"/>
      <c r="C993065" s="1"/>
      <c r="D993065" s="1"/>
      <c r="E993065" s="1"/>
      <c r="F993065" s="1"/>
      <c r="G993065" s="2"/>
      <c r="H993065" s="2"/>
      <c r="I993065" s="1"/>
      <c r="J993065" s="1"/>
      <c r="K993065" s="1"/>
      <c r="L993065" s="3"/>
    </row>
    <row r="993066" customFormat="1" spans="1:12">
      <c r="A993066" s="1"/>
      <c r="B993066" s="1"/>
      <c r="C993066" s="1"/>
      <c r="D993066" s="1"/>
      <c r="E993066" s="1"/>
      <c r="F993066" s="1"/>
      <c r="G993066" s="2"/>
      <c r="H993066" s="2"/>
      <c r="I993066" s="1"/>
      <c r="J993066" s="1"/>
      <c r="K993066" s="1"/>
      <c r="L993066" s="3"/>
    </row>
    <row r="993067" customFormat="1" spans="1:12">
      <c r="A993067" s="1"/>
      <c r="B993067" s="1"/>
      <c r="C993067" s="1"/>
      <c r="D993067" s="1"/>
      <c r="E993067" s="1"/>
      <c r="F993067" s="1"/>
      <c r="G993067" s="2"/>
      <c r="H993067" s="2"/>
      <c r="I993067" s="1"/>
      <c r="J993067" s="1"/>
      <c r="K993067" s="1"/>
      <c r="L993067" s="3"/>
    </row>
    <row r="993068" customFormat="1" spans="1:12">
      <c r="A993068" s="1"/>
      <c r="B993068" s="1"/>
      <c r="C993068" s="1"/>
      <c r="D993068" s="1"/>
      <c r="E993068" s="1"/>
      <c r="F993068" s="1"/>
      <c r="G993068" s="2"/>
      <c r="H993068" s="2"/>
      <c r="I993068" s="1"/>
      <c r="J993068" s="1"/>
      <c r="K993068" s="1"/>
      <c r="L993068" s="3"/>
    </row>
    <row r="993069" customFormat="1" spans="1:12">
      <c r="A993069" s="1"/>
      <c r="B993069" s="1"/>
      <c r="C993069" s="1"/>
      <c r="D993069" s="1"/>
      <c r="E993069" s="1"/>
      <c r="F993069" s="1"/>
      <c r="G993069" s="2"/>
      <c r="H993069" s="2"/>
      <c r="I993069" s="1"/>
      <c r="J993069" s="1"/>
      <c r="K993069" s="1"/>
      <c r="L993069" s="3"/>
    </row>
    <row r="993070" customFormat="1" spans="1:12">
      <c r="A993070" s="1"/>
      <c r="B993070" s="1"/>
      <c r="C993070" s="1"/>
      <c r="D993070" s="1"/>
      <c r="E993070" s="1"/>
      <c r="F993070" s="1"/>
      <c r="G993070" s="2"/>
      <c r="H993070" s="2"/>
      <c r="I993070" s="1"/>
      <c r="J993070" s="1"/>
      <c r="K993070" s="1"/>
      <c r="L993070" s="3"/>
    </row>
    <row r="993071" customFormat="1" spans="1:12">
      <c r="A993071" s="1"/>
      <c r="B993071" s="1"/>
      <c r="C993071" s="1"/>
      <c r="D993071" s="1"/>
      <c r="E993071" s="1"/>
      <c r="F993071" s="1"/>
      <c r="G993071" s="2"/>
      <c r="H993071" s="2"/>
      <c r="I993071" s="1"/>
      <c r="J993071" s="1"/>
      <c r="K993071" s="1"/>
      <c r="L993071" s="3"/>
    </row>
    <row r="993072" customFormat="1" spans="1:12">
      <c r="A993072" s="1"/>
      <c r="B993072" s="1"/>
      <c r="C993072" s="1"/>
      <c r="D993072" s="1"/>
      <c r="E993072" s="1"/>
      <c r="F993072" s="1"/>
      <c r="G993072" s="2"/>
      <c r="H993072" s="2"/>
      <c r="I993072" s="1"/>
      <c r="J993072" s="1"/>
      <c r="K993072" s="1"/>
      <c r="L993072" s="3"/>
    </row>
    <row r="993073" customFormat="1" spans="1:12">
      <c r="A993073" s="1"/>
      <c r="B993073" s="1"/>
      <c r="C993073" s="1"/>
      <c r="D993073" s="1"/>
      <c r="E993073" s="1"/>
      <c r="F993073" s="1"/>
      <c r="G993073" s="2"/>
      <c r="H993073" s="2"/>
      <c r="I993073" s="1"/>
      <c r="J993073" s="1"/>
      <c r="K993073" s="1"/>
      <c r="L993073" s="3"/>
    </row>
    <row r="993074" customFormat="1" spans="1:12">
      <c r="A993074" s="1"/>
      <c r="B993074" s="1"/>
      <c r="C993074" s="1"/>
      <c r="D993074" s="1"/>
      <c r="E993074" s="1"/>
      <c r="F993074" s="1"/>
      <c r="G993074" s="2"/>
      <c r="H993074" s="2"/>
      <c r="I993074" s="1"/>
      <c r="J993074" s="1"/>
      <c r="K993074" s="1"/>
      <c r="L993074" s="3"/>
    </row>
    <row r="993075" customFormat="1" spans="1:12">
      <c r="A993075" s="1"/>
      <c r="B993075" s="1"/>
      <c r="C993075" s="1"/>
      <c r="D993075" s="1"/>
      <c r="E993075" s="1"/>
      <c r="F993075" s="1"/>
      <c r="G993075" s="2"/>
      <c r="H993075" s="2"/>
      <c r="I993075" s="1"/>
      <c r="J993075" s="1"/>
      <c r="K993075" s="1"/>
      <c r="L993075" s="3"/>
    </row>
    <row r="993076" customFormat="1" spans="1:12">
      <c r="A993076" s="1"/>
      <c r="B993076" s="1"/>
      <c r="C993076" s="1"/>
      <c r="D993076" s="1"/>
      <c r="E993076" s="1"/>
      <c r="F993076" s="1"/>
      <c r="G993076" s="2"/>
      <c r="H993076" s="2"/>
      <c r="I993076" s="1"/>
      <c r="J993076" s="1"/>
      <c r="K993076" s="1"/>
      <c r="L993076" s="3"/>
    </row>
    <row r="993077" customFormat="1" spans="1:12">
      <c r="A993077" s="1"/>
      <c r="B993077" s="1"/>
      <c r="C993077" s="1"/>
      <c r="D993077" s="1"/>
      <c r="E993077" s="1"/>
      <c r="F993077" s="1"/>
      <c r="G993077" s="2"/>
      <c r="H993077" s="2"/>
      <c r="I993077" s="1"/>
      <c r="J993077" s="1"/>
      <c r="K993077" s="1"/>
      <c r="L993077" s="3"/>
    </row>
    <row r="993078" customFormat="1" spans="1:12">
      <c r="A993078" s="1"/>
      <c r="B993078" s="1"/>
      <c r="C993078" s="1"/>
      <c r="D993078" s="1"/>
      <c r="E993078" s="1"/>
      <c r="F993078" s="1"/>
      <c r="G993078" s="2"/>
      <c r="H993078" s="2"/>
      <c r="I993078" s="1"/>
      <c r="J993078" s="1"/>
      <c r="K993078" s="1"/>
      <c r="L993078" s="3"/>
    </row>
    <row r="993079" customFormat="1" spans="1:12">
      <c r="A993079" s="1"/>
      <c r="B993079" s="1"/>
      <c r="C993079" s="1"/>
      <c r="D993079" s="1"/>
      <c r="E993079" s="1"/>
      <c r="F993079" s="1"/>
      <c r="G993079" s="2"/>
      <c r="H993079" s="2"/>
      <c r="I993079" s="1"/>
      <c r="J993079" s="1"/>
      <c r="K993079" s="1"/>
      <c r="L993079" s="3"/>
    </row>
    <row r="993080" customFormat="1" spans="1:12">
      <c r="A993080" s="1"/>
      <c r="B993080" s="1"/>
      <c r="C993080" s="1"/>
      <c r="D993080" s="1"/>
      <c r="E993080" s="1"/>
      <c r="F993080" s="1"/>
      <c r="G993080" s="2"/>
      <c r="H993080" s="2"/>
      <c r="I993080" s="1"/>
      <c r="J993080" s="1"/>
      <c r="K993080" s="1"/>
      <c r="L993080" s="3"/>
    </row>
    <row r="993081" customFormat="1" spans="1:12">
      <c r="A993081" s="1"/>
      <c r="B993081" s="1"/>
      <c r="C993081" s="1"/>
      <c r="D993081" s="1"/>
      <c r="E993081" s="1"/>
      <c r="F993081" s="1"/>
      <c r="G993081" s="2"/>
      <c r="H993081" s="2"/>
      <c r="I993081" s="1"/>
      <c r="J993081" s="1"/>
      <c r="K993081" s="1"/>
      <c r="L993081" s="3"/>
    </row>
    <row r="993082" customFormat="1" spans="1:12">
      <c r="A993082" s="1"/>
      <c r="B993082" s="1"/>
      <c r="C993082" s="1"/>
      <c r="D993082" s="1"/>
      <c r="E993082" s="1"/>
      <c r="F993082" s="1"/>
      <c r="G993082" s="2"/>
      <c r="H993082" s="2"/>
      <c r="I993082" s="1"/>
      <c r="J993082" s="1"/>
      <c r="K993082" s="1"/>
      <c r="L993082" s="3"/>
    </row>
    <row r="993083" customFormat="1" spans="1:12">
      <c r="A993083" s="1"/>
      <c r="B993083" s="1"/>
      <c r="C993083" s="1"/>
      <c r="D993083" s="1"/>
      <c r="E993083" s="1"/>
      <c r="F993083" s="1"/>
      <c r="G993083" s="2"/>
      <c r="H993083" s="2"/>
      <c r="I993083" s="1"/>
      <c r="J993083" s="1"/>
      <c r="K993083" s="1"/>
      <c r="L993083" s="3"/>
    </row>
    <row r="993084" customFormat="1" spans="1:12">
      <c r="A993084" s="1"/>
      <c r="B993084" s="1"/>
      <c r="C993084" s="1"/>
      <c r="D993084" s="1"/>
      <c r="E993084" s="1"/>
      <c r="F993084" s="1"/>
      <c r="G993084" s="2"/>
      <c r="H993084" s="2"/>
      <c r="I993084" s="1"/>
      <c r="J993084" s="1"/>
      <c r="K993084" s="1"/>
      <c r="L993084" s="3"/>
    </row>
    <row r="993085" customFormat="1" spans="1:12">
      <c r="A993085" s="1"/>
      <c r="B993085" s="1"/>
      <c r="C993085" s="1"/>
      <c r="D993085" s="1"/>
      <c r="E993085" s="1"/>
      <c r="F993085" s="1"/>
      <c r="G993085" s="2"/>
      <c r="H993085" s="2"/>
      <c r="I993085" s="1"/>
      <c r="J993085" s="1"/>
      <c r="K993085" s="1"/>
      <c r="L993085" s="3"/>
    </row>
    <row r="993086" customFormat="1" spans="1:12">
      <c r="A993086" s="1"/>
      <c r="B993086" s="1"/>
      <c r="C993086" s="1"/>
      <c r="D993086" s="1"/>
      <c r="E993086" s="1"/>
      <c r="F993086" s="1"/>
      <c r="G993086" s="2"/>
      <c r="H993086" s="2"/>
      <c r="I993086" s="1"/>
      <c r="J993086" s="1"/>
      <c r="K993086" s="1"/>
      <c r="L993086" s="3"/>
    </row>
    <row r="993087" customFormat="1" spans="1:12">
      <c r="A993087" s="1"/>
      <c r="B993087" s="1"/>
      <c r="C993087" s="1"/>
      <c r="D993087" s="1"/>
      <c r="E993087" s="1"/>
      <c r="F993087" s="1"/>
      <c r="G993087" s="2"/>
      <c r="H993087" s="2"/>
      <c r="I993087" s="1"/>
      <c r="J993087" s="1"/>
      <c r="K993087" s="1"/>
      <c r="L993087" s="3"/>
    </row>
    <row r="993088" customFormat="1" spans="1:12">
      <c r="A993088" s="1"/>
      <c r="B993088" s="1"/>
      <c r="C993088" s="1"/>
      <c r="D993088" s="1"/>
      <c r="E993088" s="1"/>
      <c r="F993088" s="1"/>
      <c r="G993088" s="2"/>
      <c r="H993088" s="2"/>
      <c r="I993088" s="1"/>
      <c r="J993088" s="1"/>
      <c r="K993088" s="1"/>
      <c r="L993088" s="3"/>
    </row>
    <row r="993089" customFormat="1" spans="1:12">
      <c r="A993089" s="1"/>
      <c r="B993089" s="1"/>
      <c r="C993089" s="1"/>
      <c r="D993089" s="1"/>
      <c r="E993089" s="1"/>
      <c r="F993089" s="1"/>
      <c r="G993089" s="2"/>
      <c r="H993089" s="2"/>
      <c r="I993089" s="1"/>
      <c r="J993089" s="1"/>
      <c r="K993089" s="1"/>
      <c r="L993089" s="3"/>
    </row>
    <row r="993090" customFormat="1" spans="1:12">
      <c r="A993090" s="1"/>
      <c r="B993090" s="1"/>
      <c r="C993090" s="1"/>
      <c r="D993090" s="1"/>
      <c r="E993090" s="1"/>
      <c r="F993090" s="1"/>
      <c r="G993090" s="2"/>
      <c r="H993090" s="2"/>
      <c r="I993090" s="1"/>
      <c r="J993090" s="1"/>
      <c r="K993090" s="1"/>
      <c r="L993090" s="3"/>
    </row>
    <row r="993091" customFormat="1" spans="1:12">
      <c r="A993091" s="1"/>
      <c r="B993091" s="1"/>
      <c r="C993091" s="1"/>
      <c r="D993091" s="1"/>
      <c r="E993091" s="1"/>
      <c r="F993091" s="1"/>
      <c r="G993091" s="2"/>
      <c r="H993091" s="2"/>
      <c r="I993091" s="1"/>
      <c r="J993091" s="1"/>
      <c r="K993091" s="1"/>
      <c r="L993091" s="3"/>
    </row>
    <row r="993092" customFormat="1" spans="1:12">
      <c r="A993092" s="1"/>
      <c r="B993092" s="1"/>
      <c r="C993092" s="1"/>
      <c r="D993092" s="1"/>
      <c r="E993092" s="1"/>
      <c r="F993092" s="1"/>
      <c r="G993092" s="2"/>
      <c r="H993092" s="2"/>
      <c r="I993092" s="1"/>
      <c r="J993092" s="1"/>
      <c r="K993092" s="1"/>
      <c r="L993092" s="3"/>
    </row>
    <row r="993093" customFormat="1" spans="1:12">
      <c r="A993093" s="1"/>
      <c r="B993093" s="1"/>
      <c r="C993093" s="1"/>
      <c r="D993093" s="1"/>
      <c r="E993093" s="1"/>
      <c r="F993093" s="1"/>
      <c r="G993093" s="2"/>
      <c r="H993093" s="2"/>
      <c r="I993093" s="1"/>
      <c r="J993093" s="1"/>
      <c r="K993093" s="1"/>
      <c r="L993093" s="3"/>
    </row>
    <row r="993094" customFormat="1" spans="1:12">
      <c r="A993094" s="1"/>
      <c r="B993094" s="1"/>
      <c r="C993094" s="1"/>
      <c r="D993094" s="1"/>
      <c r="E993094" s="1"/>
      <c r="F993094" s="1"/>
      <c r="G993094" s="2"/>
      <c r="H993094" s="2"/>
      <c r="I993094" s="1"/>
      <c r="J993094" s="1"/>
      <c r="K993094" s="1"/>
      <c r="L993094" s="3"/>
    </row>
    <row r="993095" customFormat="1" spans="1:12">
      <c r="A993095" s="1"/>
      <c r="B993095" s="1"/>
      <c r="C993095" s="1"/>
      <c r="D993095" s="1"/>
      <c r="E993095" s="1"/>
      <c r="F993095" s="1"/>
      <c r="G993095" s="2"/>
      <c r="H993095" s="2"/>
      <c r="I993095" s="1"/>
      <c r="J993095" s="1"/>
      <c r="K993095" s="1"/>
      <c r="L993095" s="3"/>
    </row>
    <row r="993096" customFormat="1" spans="1:12">
      <c r="A993096" s="1"/>
      <c r="B993096" s="1"/>
      <c r="C993096" s="1"/>
      <c r="D993096" s="1"/>
      <c r="E993096" s="1"/>
      <c r="F993096" s="1"/>
      <c r="G993096" s="2"/>
      <c r="H993096" s="2"/>
      <c r="I993096" s="1"/>
      <c r="J993096" s="1"/>
      <c r="K993096" s="1"/>
      <c r="L993096" s="3"/>
    </row>
    <row r="993097" customFormat="1" spans="1:12">
      <c r="A993097" s="1"/>
      <c r="B993097" s="1"/>
      <c r="C993097" s="1"/>
      <c r="D993097" s="1"/>
      <c r="E993097" s="1"/>
      <c r="F993097" s="1"/>
      <c r="G993097" s="2"/>
      <c r="H993097" s="2"/>
      <c r="I993097" s="1"/>
      <c r="J993097" s="1"/>
      <c r="K993097" s="1"/>
      <c r="L993097" s="3"/>
    </row>
    <row r="993098" customFormat="1" spans="1:12">
      <c r="A993098" s="1"/>
      <c r="B993098" s="1"/>
      <c r="C993098" s="1"/>
      <c r="D993098" s="1"/>
      <c r="E993098" s="1"/>
      <c r="F993098" s="1"/>
      <c r="G993098" s="2"/>
      <c r="H993098" s="2"/>
      <c r="I993098" s="1"/>
      <c r="J993098" s="1"/>
      <c r="K993098" s="1"/>
      <c r="L993098" s="3"/>
    </row>
    <row r="993099" customFormat="1" spans="1:12">
      <c r="A993099" s="1"/>
      <c r="B993099" s="1"/>
      <c r="C993099" s="1"/>
      <c r="D993099" s="1"/>
      <c r="E993099" s="1"/>
      <c r="F993099" s="1"/>
      <c r="G993099" s="2"/>
      <c r="H993099" s="2"/>
      <c r="I993099" s="1"/>
      <c r="J993099" s="1"/>
      <c r="K993099" s="1"/>
      <c r="L993099" s="3"/>
    </row>
    <row r="993100" customFormat="1" spans="1:12">
      <c r="A993100" s="1"/>
      <c r="B993100" s="1"/>
      <c r="C993100" s="1"/>
      <c r="D993100" s="1"/>
      <c r="E993100" s="1"/>
      <c r="F993100" s="1"/>
      <c r="G993100" s="2"/>
      <c r="H993100" s="2"/>
      <c r="I993100" s="1"/>
      <c r="J993100" s="1"/>
      <c r="K993100" s="1"/>
      <c r="L993100" s="3"/>
    </row>
    <row r="993101" customFormat="1" spans="1:12">
      <c r="A993101" s="1"/>
      <c r="B993101" s="1"/>
      <c r="C993101" s="1"/>
      <c r="D993101" s="1"/>
      <c r="E993101" s="1"/>
      <c r="F993101" s="1"/>
      <c r="G993101" s="2"/>
      <c r="H993101" s="2"/>
      <c r="I993101" s="1"/>
      <c r="J993101" s="1"/>
      <c r="K993101" s="1"/>
      <c r="L993101" s="3"/>
    </row>
    <row r="993102" customFormat="1" spans="1:12">
      <c r="A993102" s="1"/>
      <c r="B993102" s="1"/>
      <c r="C993102" s="1"/>
      <c r="D993102" s="1"/>
      <c r="E993102" s="1"/>
      <c r="F993102" s="1"/>
      <c r="G993102" s="2"/>
      <c r="H993102" s="2"/>
      <c r="I993102" s="1"/>
      <c r="J993102" s="1"/>
      <c r="K993102" s="1"/>
      <c r="L993102" s="3"/>
    </row>
    <row r="993103" customFormat="1" spans="1:12">
      <c r="A993103" s="1"/>
      <c r="B993103" s="1"/>
      <c r="C993103" s="1"/>
      <c r="D993103" s="1"/>
      <c r="E993103" s="1"/>
      <c r="F993103" s="1"/>
      <c r="G993103" s="2"/>
      <c r="H993103" s="2"/>
      <c r="I993103" s="1"/>
      <c r="J993103" s="1"/>
      <c r="K993103" s="1"/>
      <c r="L993103" s="3"/>
    </row>
    <row r="993104" customFormat="1" spans="1:12">
      <c r="A993104" s="1"/>
      <c r="B993104" s="1"/>
      <c r="C993104" s="1"/>
      <c r="D993104" s="1"/>
      <c r="E993104" s="1"/>
      <c r="F993104" s="1"/>
      <c r="G993104" s="2"/>
      <c r="H993104" s="2"/>
      <c r="I993104" s="1"/>
      <c r="J993104" s="1"/>
      <c r="K993104" s="1"/>
      <c r="L993104" s="3"/>
    </row>
    <row r="993105" customFormat="1" spans="1:12">
      <c r="A993105" s="1"/>
      <c r="B993105" s="1"/>
      <c r="C993105" s="1"/>
      <c r="D993105" s="1"/>
      <c r="E993105" s="1"/>
      <c r="F993105" s="1"/>
      <c r="G993105" s="2"/>
      <c r="H993105" s="2"/>
      <c r="I993105" s="1"/>
      <c r="J993105" s="1"/>
      <c r="K993105" s="1"/>
      <c r="L993105" s="3"/>
    </row>
    <row r="993106" customFormat="1" spans="1:12">
      <c r="A993106" s="1"/>
      <c r="B993106" s="1"/>
      <c r="C993106" s="1"/>
      <c r="D993106" s="1"/>
      <c r="E993106" s="1"/>
      <c r="F993106" s="1"/>
      <c r="G993106" s="2"/>
      <c r="H993106" s="2"/>
      <c r="I993106" s="1"/>
      <c r="J993106" s="1"/>
      <c r="K993106" s="1"/>
      <c r="L993106" s="3"/>
    </row>
    <row r="993107" customFormat="1" spans="1:12">
      <c r="A993107" s="1"/>
      <c r="B993107" s="1"/>
      <c r="C993107" s="1"/>
      <c r="D993107" s="1"/>
      <c r="E993107" s="1"/>
      <c r="F993107" s="1"/>
      <c r="G993107" s="2"/>
      <c r="H993107" s="2"/>
      <c r="I993107" s="1"/>
      <c r="J993107" s="1"/>
      <c r="K993107" s="1"/>
      <c r="L993107" s="3"/>
    </row>
    <row r="993108" customFormat="1" spans="1:12">
      <c r="A993108" s="1"/>
      <c r="B993108" s="1"/>
      <c r="C993108" s="1"/>
      <c r="D993108" s="1"/>
      <c r="E993108" s="1"/>
      <c r="F993108" s="1"/>
      <c r="G993108" s="2"/>
      <c r="H993108" s="2"/>
      <c r="I993108" s="1"/>
      <c r="J993108" s="1"/>
      <c r="K993108" s="1"/>
      <c r="L993108" s="3"/>
    </row>
    <row r="993109" customFormat="1" spans="1:12">
      <c r="A993109" s="1"/>
      <c r="B993109" s="1"/>
      <c r="C993109" s="1"/>
      <c r="D993109" s="1"/>
      <c r="E993109" s="1"/>
      <c r="F993109" s="1"/>
      <c r="G993109" s="2"/>
      <c r="H993109" s="2"/>
      <c r="I993109" s="1"/>
      <c r="J993109" s="1"/>
      <c r="K993109" s="1"/>
      <c r="L993109" s="3"/>
    </row>
    <row r="993110" customFormat="1" spans="1:12">
      <c r="A993110" s="1"/>
      <c r="B993110" s="1"/>
      <c r="C993110" s="1"/>
      <c r="D993110" s="1"/>
      <c r="E993110" s="1"/>
      <c r="F993110" s="1"/>
      <c r="G993110" s="2"/>
      <c r="H993110" s="2"/>
      <c r="I993110" s="1"/>
      <c r="J993110" s="1"/>
      <c r="K993110" s="1"/>
      <c r="L993110" s="3"/>
    </row>
    <row r="993111" customFormat="1" spans="1:12">
      <c r="A993111" s="1"/>
      <c r="B993111" s="1"/>
      <c r="C993111" s="1"/>
      <c r="D993111" s="1"/>
      <c r="E993111" s="1"/>
      <c r="F993111" s="1"/>
      <c r="G993111" s="2"/>
      <c r="H993111" s="2"/>
      <c r="I993111" s="1"/>
      <c r="J993111" s="1"/>
      <c r="K993111" s="1"/>
      <c r="L993111" s="3"/>
    </row>
    <row r="993112" customFormat="1" spans="1:12">
      <c r="A993112" s="1"/>
      <c r="B993112" s="1"/>
      <c r="C993112" s="1"/>
      <c r="D993112" s="1"/>
      <c r="E993112" s="1"/>
      <c r="F993112" s="1"/>
      <c r="G993112" s="2"/>
      <c r="H993112" s="2"/>
      <c r="I993112" s="1"/>
      <c r="J993112" s="1"/>
      <c r="K993112" s="1"/>
      <c r="L993112" s="3"/>
    </row>
    <row r="993113" customFormat="1" spans="1:12">
      <c r="A993113" s="1"/>
      <c r="B993113" s="1"/>
      <c r="C993113" s="1"/>
      <c r="D993113" s="1"/>
      <c r="E993113" s="1"/>
      <c r="F993113" s="1"/>
      <c r="G993113" s="2"/>
      <c r="H993113" s="2"/>
      <c r="I993113" s="1"/>
      <c r="J993113" s="1"/>
      <c r="K993113" s="1"/>
      <c r="L993113" s="3"/>
    </row>
    <row r="993114" customFormat="1" spans="1:12">
      <c r="A993114" s="1"/>
      <c r="B993114" s="1"/>
      <c r="C993114" s="1"/>
      <c r="D993114" s="1"/>
      <c r="E993114" s="1"/>
      <c r="F993114" s="1"/>
      <c r="G993114" s="2"/>
      <c r="H993114" s="2"/>
      <c r="I993114" s="1"/>
      <c r="J993114" s="1"/>
      <c r="K993114" s="1"/>
      <c r="L993114" s="3"/>
    </row>
    <row r="993115" customFormat="1" spans="1:12">
      <c r="A993115" s="1"/>
      <c r="B993115" s="1"/>
      <c r="C993115" s="1"/>
      <c r="D993115" s="1"/>
      <c r="E993115" s="1"/>
      <c r="F993115" s="1"/>
      <c r="G993115" s="2"/>
      <c r="H993115" s="2"/>
      <c r="I993115" s="1"/>
      <c r="J993115" s="1"/>
      <c r="K993115" s="1"/>
      <c r="L993115" s="3"/>
    </row>
    <row r="993116" customFormat="1" spans="1:12">
      <c r="A993116" s="1"/>
      <c r="B993116" s="1"/>
      <c r="C993116" s="1"/>
      <c r="D993116" s="1"/>
      <c r="E993116" s="1"/>
      <c r="F993116" s="1"/>
      <c r="G993116" s="2"/>
      <c r="H993116" s="2"/>
      <c r="I993116" s="1"/>
      <c r="J993116" s="1"/>
      <c r="K993116" s="1"/>
      <c r="L993116" s="3"/>
    </row>
    <row r="993117" customFormat="1" spans="1:12">
      <c r="A993117" s="1"/>
      <c r="B993117" s="1"/>
      <c r="C993117" s="1"/>
      <c r="D993117" s="1"/>
      <c r="E993117" s="1"/>
      <c r="F993117" s="1"/>
      <c r="G993117" s="2"/>
      <c r="H993117" s="2"/>
      <c r="I993117" s="1"/>
      <c r="J993117" s="1"/>
      <c r="K993117" s="1"/>
      <c r="L993117" s="3"/>
    </row>
    <row r="993118" customFormat="1" spans="1:12">
      <c r="A993118" s="1"/>
      <c r="B993118" s="1"/>
      <c r="C993118" s="1"/>
      <c r="D993118" s="1"/>
      <c r="E993118" s="1"/>
      <c r="F993118" s="1"/>
      <c r="G993118" s="2"/>
      <c r="H993118" s="2"/>
      <c r="I993118" s="1"/>
      <c r="J993118" s="1"/>
      <c r="K993118" s="1"/>
      <c r="L993118" s="3"/>
    </row>
    <row r="993119" customFormat="1" spans="1:12">
      <c r="A993119" s="1"/>
      <c r="B993119" s="1"/>
      <c r="C993119" s="1"/>
      <c r="D993119" s="1"/>
      <c r="E993119" s="1"/>
      <c r="F993119" s="1"/>
      <c r="G993119" s="2"/>
      <c r="H993119" s="2"/>
      <c r="I993119" s="1"/>
      <c r="J993119" s="1"/>
      <c r="K993119" s="1"/>
      <c r="L993119" s="3"/>
    </row>
    <row r="993120" customFormat="1" spans="1:12">
      <c r="A993120" s="1"/>
      <c r="B993120" s="1"/>
      <c r="C993120" s="1"/>
      <c r="D993120" s="1"/>
      <c r="E993120" s="1"/>
      <c r="F993120" s="1"/>
      <c r="G993120" s="2"/>
      <c r="H993120" s="2"/>
      <c r="I993120" s="1"/>
      <c r="J993120" s="1"/>
      <c r="K993120" s="1"/>
      <c r="L993120" s="3"/>
    </row>
    <row r="993121" customFormat="1" spans="1:12">
      <c r="A993121" s="1"/>
      <c r="B993121" s="1"/>
      <c r="C993121" s="1"/>
      <c r="D993121" s="1"/>
      <c r="E993121" s="1"/>
      <c r="F993121" s="1"/>
      <c r="G993121" s="2"/>
      <c r="H993121" s="2"/>
      <c r="I993121" s="1"/>
      <c r="J993121" s="1"/>
      <c r="K993121" s="1"/>
      <c r="L993121" s="3"/>
    </row>
    <row r="993122" customFormat="1" spans="1:12">
      <c r="A993122" s="1"/>
      <c r="B993122" s="1"/>
      <c r="C993122" s="1"/>
      <c r="D993122" s="1"/>
      <c r="E993122" s="1"/>
      <c r="F993122" s="1"/>
      <c r="G993122" s="2"/>
      <c r="H993122" s="2"/>
      <c r="I993122" s="1"/>
      <c r="J993122" s="1"/>
      <c r="K993122" s="1"/>
      <c r="L993122" s="3"/>
    </row>
    <row r="993123" customFormat="1" spans="1:12">
      <c r="A993123" s="1"/>
      <c r="B993123" s="1"/>
      <c r="C993123" s="1"/>
      <c r="D993123" s="1"/>
      <c r="E993123" s="1"/>
      <c r="F993123" s="1"/>
      <c r="G993123" s="2"/>
      <c r="H993123" s="2"/>
      <c r="I993123" s="1"/>
      <c r="J993123" s="1"/>
      <c r="K993123" s="1"/>
      <c r="L993123" s="3"/>
    </row>
    <row r="993124" customFormat="1" spans="1:12">
      <c r="A993124" s="1"/>
      <c r="B993124" s="1"/>
      <c r="C993124" s="1"/>
      <c r="D993124" s="1"/>
      <c r="E993124" s="1"/>
      <c r="F993124" s="1"/>
      <c r="G993124" s="2"/>
      <c r="H993124" s="2"/>
      <c r="I993124" s="1"/>
      <c r="J993124" s="1"/>
      <c r="K993124" s="1"/>
      <c r="L993124" s="3"/>
    </row>
    <row r="993125" customFormat="1" spans="1:12">
      <c r="A993125" s="1"/>
      <c r="B993125" s="1"/>
      <c r="C993125" s="1"/>
      <c r="D993125" s="1"/>
      <c r="E993125" s="1"/>
      <c r="F993125" s="1"/>
      <c r="G993125" s="2"/>
      <c r="H993125" s="2"/>
      <c r="I993125" s="1"/>
      <c r="J993125" s="1"/>
      <c r="K993125" s="1"/>
      <c r="L993125" s="3"/>
    </row>
    <row r="993126" customFormat="1" spans="1:12">
      <c r="A993126" s="1"/>
      <c r="B993126" s="1"/>
      <c r="C993126" s="1"/>
      <c r="D993126" s="1"/>
      <c r="E993126" s="1"/>
      <c r="F993126" s="1"/>
      <c r="G993126" s="2"/>
      <c r="H993126" s="2"/>
      <c r="I993126" s="1"/>
      <c r="J993126" s="1"/>
      <c r="K993126" s="1"/>
      <c r="L993126" s="3"/>
    </row>
    <row r="993127" customFormat="1" spans="1:12">
      <c r="A993127" s="1"/>
      <c r="B993127" s="1"/>
      <c r="C993127" s="1"/>
      <c r="D993127" s="1"/>
      <c r="E993127" s="1"/>
      <c r="F993127" s="1"/>
      <c r="G993127" s="2"/>
      <c r="H993127" s="2"/>
      <c r="I993127" s="1"/>
      <c r="J993127" s="1"/>
      <c r="K993127" s="1"/>
      <c r="L993127" s="3"/>
    </row>
    <row r="993128" customFormat="1" spans="1:12">
      <c r="A993128" s="1"/>
      <c r="B993128" s="1"/>
      <c r="C993128" s="1"/>
      <c r="D993128" s="1"/>
      <c r="E993128" s="1"/>
      <c r="F993128" s="1"/>
      <c r="G993128" s="2"/>
      <c r="H993128" s="2"/>
      <c r="I993128" s="1"/>
      <c r="J993128" s="1"/>
      <c r="K993128" s="1"/>
      <c r="L993128" s="3"/>
    </row>
    <row r="993129" customFormat="1" spans="1:12">
      <c r="A993129" s="1"/>
      <c r="B993129" s="1"/>
      <c r="C993129" s="1"/>
      <c r="D993129" s="1"/>
      <c r="E993129" s="1"/>
      <c r="F993129" s="1"/>
      <c r="G993129" s="2"/>
      <c r="H993129" s="2"/>
      <c r="I993129" s="1"/>
      <c r="J993129" s="1"/>
      <c r="K993129" s="1"/>
      <c r="L993129" s="3"/>
    </row>
    <row r="993130" customFormat="1" spans="1:12">
      <c r="A993130" s="1"/>
      <c r="B993130" s="1"/>
      <c r="C993130" s="1"/>
      <c r="D993130" s="1"/>
      <c r="E993130" s="1"/>
      <c r="F993130" s="1"/>
      <c r="G993130" s="2"/>
      <c r="H993130" s="2"/>
      <c r="I993130" s="1"/>
      <c r="J993130" s="1"/>
      <c r="K993130" s="1"/>
      <c r="L993130" s="3"/>
    </row>
    <row r="993131" customFormat="1" spans="1:12">
      <c r="A993131" s="1"/>
      <c r="B993131" s="1"/>
      <c r="C993131" s="1"/>
      <c r="D993131" s="1"/>
      <c r="E993131" s="1"/>
      <c r="F993131" s="1"/>
      <c r="G993131" s="2"/>
      <c r="H993131" s="2"/>
      <c r="I993131" s="1"/>
      <c r="J993131" s="1"/>
      <c r="K993131" s="1"/>
      <c r="L993131" s="3"/>
    </row>
    <row r="993132" customFormat="1" spans="1:12">
      <c r="A993132" s="1"/>
      <c r="B993132" s="1"/>
      <c r="C993132" s="1"/>
      <c r="D993132" s="1"/>
      <c r="E993132" s="1"/>
      <c r="F993132" s="1"/>
      <c r="G993132" s="2"/>
      <c r="H993132" s="2"/>
      <c r="I993132" s="1"/>
      <c r="J993132" s="1"/>
      <c r="K993132" s="1"/>
      <c r="L993132" s="3"/>
    </row>
    <row r="993133" customFormat="1" spans="1:12">
      <c r="A993133" s="1"/>
      <c r="B993133" s="1"/>
      <c r="C993133" s="1"/>
      <c r="D993133" s="1"/>
      <c r="E993133" s="1"/>
      <c r="F993133" s="1"/>
      <c r="G993133" s="2"/>
      <c r="H993133" s="2"/>
      <c r="I993133" s="1"/>
      <c r="J993133" s="1"/>
      <c r="K993133" s="1"/>
      <c r="L993133" s="3"/>
    </row>
    <row r="993134" customFormat="1" spans="1:12">
      <c r="A993134" s="1"/>
      <c r="B993134" s="1"/>
      <c r="C993134" s="1"/>
      <c r="D993134" s="1"/>
      <c r="E993134" s="1"/>
      <c r="F993134" s="1"/>
      <c r="G993134" s="2"/>
      <c r="H993134" s="2"/>
      <c r="I993134" s="1"/>
      <c r="J993134" s="1"/>
      <c r="K993134" s="1"/>
      <c r="L993134" s="3"/>
    </row>
    <row r="993135" customFormat="1" spans="1:12">
      <c r="A993135" s="1"/>
      <c r="B993135" s="1"/>
      <c r="C993135" s="1"/>
      <c r="D993135" s="1"/>
      <c r="E993135" s="1"/>
      <c r="F993135" s="1"/>
      <c r="G993135" s="2"/>
      <c r="H993135" s="2"/>
      <c r="I993135" s="1"/>
      <c r="J993135" s="1"/>
      <c r="K993135" s="1"/>
      <c r="L993135" s="3"/>
    </row>
    <row r="993136" customFormat="1" spans="1:12">
      <c r="A993136" s="1"/>
      <c r="B993136" s="1"/>
      <c r="C993136" s="1"/>
      <c r="D993136" s="1"/>
      <c r="E993136" s="1"/>
      <c r="F993136" s="1"/>
      <c r="G993136" s="2"/>
      <c r="H993136" s="2"/>
      <c r="I993136" s="1"/>
      <c r="J993136" s="1"/>
      <c r="K993136" s="1"/>
      <c r="L993136" s="3"/>
    </row>
    <row r="993137" customFormat="1" spans="1:12">
      <c r="A993137" s="1"/>
      <c r="B993137" s="1"/>
      <c r="C993137" s="1"/>
      <c r="D993137" s="1"/>
      <c r="E993137" s="1"/>
      <c r="F993137" s="1"/>
      <c r="G993137" s="2"/>
      <c r="H993137" s="2"/>
      <c r="I993137" s="1"/>
      <c r="J993137" s="1"/>
      <c r="K993137" s="1"/>
      <c r="L993137" s="3"/>
    </row>
    <row r="993138" customFormat="1" spans="1:12">
      <c r="A993138" s="1"/>
      <c r="B993138" s="1"/>
      <c r="C993138" s="1"/>
      <c r="D993138" s="1"/>
      <c r="E993138" s="1"/>
      <c r="F993138" s="1"/>
      <c r="G993138" s="2"/>
      <c r="H993138" s="2"/>
      <c r="I993138" s="1"/>
      <c r="J993138" s="1"/>
      <c r="K993138" s="1"/>
      <c r="L993138" s="3"/>
    </row>
    <row r="993139" customFormat="1" spans="1:12">
      <c r="A993139" s="1"/>
      <c r="B993139" s="1"/>
      <c r="C993139" s="1"/>
      <c r="D993139" s="1"/>
      <c r="E993139" s="1"/>
      <c r="F993139" s="1"/>
      <c r="G993139" s="2"/>
      <c r="H993139" s="2"/>
      <c r="I993139" s="1"/>
      <c r="J993139" s="1"/>
      <c r="K993139" s="1"/>
      <c r="L993139" s="3"/>
    </row>
    <row r="993140" customFormat="1" spans="1:12">
      <c r="A993140" s="1"/>
      <c r="B993140" s="1"/>
      <c r="C993140" s="1"/>
      <c r="D993140" s="1"/>
      <c r="E993140" s="1"/>
      <c r="F993140" s="1"/>
      <c r="G993140" s="2"/>
      <c r="H993140" s="2"/>
      <c r="I993140" s="1"/>
      <c r="J993140" s="1"/>
      <c r="K993140" s="1"/>
      <c r="L993140" s="3"/>
    </row>
    <row r="993141" customFormat="1" spans="1:12">
      <c r="A993141" s="1"/>
      <c r="B993141" s="1"/>
      <c r="C993141" s="1"/>
      <c r="D993141" s="1"/>
      <c r="E993141" s="1"/>
      <c r="F993141" s="1"/>
      <c r="G993141" s="2"/>
      <c r="H993141" s="2"/>
      <c r="I993141" s="1"/>
      <c r="J993141" s="1"/>
      <c r="K993141" s="1"/>
      <c r="L993141" s="3"/>
    </row>
    <row r="993142" customFormat="1" spans="1:12">
      <c r="A993142" s="1"/>
      <c r="B993142" s="1"/>
      <c r="C993142" s="1"/>
      <c r="D993142" s="1"/>
      <c r="E993142" s="1"/>
      <c r="F993142" s="1"/>
      <c r="G993142" s="2"/>
      <c r="H993142" s="2"/>
      <c r="I993142" s="1"/>
      <c r="J993142" s="1"/>
      <c r="K993142" s="1"/>
      <c r="L993142" s="3"/>
    </row>
    <row r="993143" customFormat="1" spans="1:12">
      <c r="A993143" s="1"/>
      <c r="B993143" s="1"/>
      <c r="C993143" s="1"/>
      <c r="D993143" s="1"/>
      <c r="E993143" s="1"/>
      <c r="F993143" s="1"/>
      <c r="G993143" s="2"/>
      <c r="H993143" s="2"/>
      <c r="I993143" s="1"/>
      <c r="J993143" s="1"/>
      <c r="K993143" s="1"/>
      <c r="L993143" s="3"/>
    </row>
    <row r="993144" customFormat="1" spans="1:12">
      <c r="A993144" s="1"/>
      <c r="B993144" s="1"/>
      <c r="C993144" s="1"/>
      <c r="D993144" s="1"/>
      <c r="E993144" s="1"/>
      <c r="F993144" s="1"/>
      <c r="G993144" s="2"/>
      <c r="H993144" s="2"/>
      <c r="I993144" s="1"/>
      <c r="J993144" s="1"/>
      <c r="K993144" s="1"/>
      <c r="L993144" s="3"/>
    </row>
    <row r="993145" customFormat="1" spans="1:12">
      <c r="A993145" s="1"/>
      <c r="B993145" s="1"/>
      <c r="C993145" s="1"/>
      <c r="D993145" s="1"/>
      <c r="E993145" s="1"/>
      <c r="F993145" s="1"/>
      <c r="G993145" s="2"/>
      <c r="H993145" s="2"/>
      <c r="I993145" s="1"/>
      <c r="J993145" s="1"/>
      <c r="K993145" s="1"/>
      <c r="L993145" s="3"/>
    </row>
    <row r="993146" customFormat="1" spans="1:12">
      <c r="A993146" s="1"/>
      <c r="B993146" s="1"/>
      <c r="C993146" s="1"/>
      <c r="D993146" s="1"/>
      <c r="E993146" s="1"/>
      <c r="F993146" s="1"/>
      <c r="G993146" s="2"/>
      <c r="H993146" s="2"/>
      <c r="I993146" s="1"/>
      <c r="J993146" s="1"/>
      <c r="K993146" s="1"/>
      <c r="L993146" s="3"/>
    </row>
    <row r="993147" customFormat="1" spans="1:12">
      <c r="A993147" s="1"/>
      <c r="B993147" s="1"/>
      <c r="C993147" s="1"/>
      <c r="D993147" s="1"/>
      <c r="E993147" s="1"/>
      <c r="F993147" s="1"/>
      <c r="G993147" s="2"/>
      <c r="H993147" s="2"/>
      <c r="I993147" s="1"/>
      <c r="J993147" s="1"/>
      <c r="K993147" s="1"/>
      <c r="L993147" s="3"/>
    </row>
    <row r="993148" customFormat="1" spans="1:12">
      <c r="A993148" s="1"/>
      <c r="B993148" s="1"/>
      <c r="C993148" s="1"/>
      <c r="D993148" s="1"/>
      <c r="E993148" s="1"/>
      <c r="F993148" s="1"/>
      <c r="G993148" s="2"/>
      <c r="H993148" s="2"/>
      <c r="I993148" s="1"/>
      <c r="J993148" s="1"/>
      <c r="K993148" s="1"/>
      <c r="L993148" s="3"/>
    </row>
    <row r="993149" customFormat="1" spans="1:12">
      <c r="A993149" s="1"/>
      <c r="B993149" s="1"/>
      <c r="C993149" s="1"/>
      <c r="D993149" s="1"/>
      <c r="E993149" s="1"/>
      <c r="F993149" s="1"/>
      <c r="G993149" s="2"/>
      <c r="H993149" s="2"/>
      <c r="I993149" s="1"/>
      <c r="J993149" s="1"/>
      <c r="K993149" s="1"/>
      <c r="L993149" s="3"/>
    </row>
    <row r="993150" customFormat="1" spans="1:12">
      <c r="A993150" s="1"/>
      <c r="B993150" s="1"/>
      <c r="C993150" s="1"/>
      <c r="D993150" s="1"/>
      <c r="E993150" s="1"/>
      <c r="F993150" s="1"/>
      <c r="G993150" s="2"/>
      <c r="H993150" s="2"/>
      <c r="I993150" s="1"/>
      <c r="J993150" s="1"/>
      <c r="K993150" s="1"/>
      <c r="L993150" s="3"/>
    </row>
    <row r="993151" customFormat="1" spans="1:12">
      <c r="A993151" s="1"/>
      <c r="B993151" s="1"/>
      <c r="C993151" s="1"/>
      <c r="D993151" s="1"/>
      <c r="E993151" s="1"/>
      <c r="F993151" s="1"/>
      <c r="G993151" s="2"/>
      <c r="H993151" s="2"/>
      <c r="I993151" s="1"/>
      <c r="J993151" s="1"/>
      <c r="K993151" s="1"/>
      <c r="L993151" s="3"/>
    </row>
    <row r="993152" customFormat="1" spans="1:12">
      <c r="A993152" s="1"/>
      <c r="B993152" s="1"/>
      <c r="C993152" s="1"/>
      <c r="D993152" s="1"/>
      <c r="E993152" s="1"/>
      <c r="F993152" s="1"/>
      <c r="G993152" s="2"/>
      <c r="H993152" s="2"/>
      <c r="I993152" s="1"/>
      <c r="J993152" s="1"/>
      <c r="K993152" s="1"/>
      <c r="L993152" s="3"/>
    </row>
    <row r="993153" customFormat="1" spans="1:12">
      <c r="A993153" s="1"/>
      <c r="B993153" s="1"/>
      <c r="C993153" s="1"/>
      <c r="D993153" s="1"/>
      <c r="E993153" s="1"/>
      <c r="F993153" s="1"/>
      <c r="G993153" s="2"/>
      <c r="H993153" s="2"/>
      <c r="I993153" s="1"/>
      <c r="J993153" s="1"/>
      <c r="K993153" s="1"/>
      <c r="L993153" s="3"/>
    </row>
    <row r="993154" customFormat="1" spans="1:12">
      <c r="A993154" s="1"/>
      <c r="B993154" s="1"/>
      <c r="C993154" s="1"/>
      <c r="D993154" s="1"/>
      <c r="E993154" s="1"/>
      <c r="F993154" s="1"/>
      <c r="G993154" s="2"/>
      <c r="H993154" s="2"/>
      <c r="I993154" s="1"/>
      <c r="J993154" s="1"/>
      <c r="K993154" s="1"/>
      <c r="L993154" s="3"/>
    </row>
    <row r="993155" customFormat="1" spans="1:12">
      <c r="A993155" s="1"/>
      <c r="B993155" s="1"/>
      <c r="C993155" s="1"/>
      <c r="D993155" s="1"/>
      <c r="E993155" s="1"/>
      <c r="F993155" s="1"/>
      <c r="G993155" s="2"/>
      <c r="H993155" s="2"/>
      <c r="I993155" s="1"/>
      <c r="J993155" s="1"/>
      <c r="K993155" s="1"/>
      <c r="L993155" s="3"/>
    </row>
    <row r="993156" customFormat="1" spans="1:12">
      <c r="A993156" s="1"/>
      <c r="B993156" s="1"/>
      <c r="C993156" s="1"/>
      <c r="D993156" s="1"/>
      <c r="E993156" s="1"/>
      <c r="F993156" s="1"/>
      <c r="G993156" s="2"/>
      <c r="H993156" s="2"/>
      <c r="I993156" s="1"/>
      <c r="J993156" s="1"/>
      <c r="K993156" s="1"/>
      <c r="L993156" s="3"/>
    </row>
    <row r="993157" customFormat="1" spans="1:12">
      <c r="A993157" s="1"/>
      <c r="B993157" s="1"/>
      <c r="C993157" s="1"/>
      <c r="D993157" s="1"/>
      <c r="E993157" s="1"/>
      <c r="F993157" s="1"/>
      <c r="G993157" s="2"/>
      <c r="H993157" s="2"/>
      <c r="I993157" s="1"/>
      <c r="J993157" s="1"/>
      <c r="K993157" s="1"/>
      <c r="L993157" s="3"/>
    </row>
    <row r="993158" customFormat="1" spans="1:12">
      <c r="A993158" s="1"/>
      <c r="B993158" s="1"/>
      <c r="C993158" s="1"/>
      <c r="D993158" s="1"/>
      <c r="E993158" s="1"/>
      <c r="F993158" s="1"/>
      <c r="G993158" s="2"/>
      <c r="H993158" s="2"/>
      <c r="I993158" s="1"/>
      <c r="J993158" s="1"/>
      <c r="K993158" s="1"/>
      <c r="L993158" s="3"/>
    </row>
    <row r="993159" customFormat="1" spans="1:12">
      <c r="A993159" s="1"/>
      <c r="B993159" s="1"/>
      <c r="C993159" s="1"/>
      <c r="D993159" s="1"/>
      <c r="E993159" s="1"/>
      <c r="F993159" s="1"/>
      <c r="G993159" s="2"/>
      <c r="H993159" s="2"/>
      <c r="I993159" s="1"/>
      <c r="J993159" s="1"/>
      <c r="K993159" s="1"/>
      <c r="L993159" s="3"/>
    </row>
    <row r="993160" customFormat="1" spans="1:12">
      <c r="A993160" s="1"/>
      <c r="B993160" s="1"/>
      <c r="C993160" s="1"/>
      <c r="D993160" s="1"/>
      <c r="E993160" s="1"/>
      <c r="F993160" s="1"/>
      <c r="G993160" s="2"/>
      <c r="H993160" s="2"/>
      <c r="I993160" s="1"/>
      <c r="J993160" s="1"/>
      <c r="K993160" s="1"/>
      <c r="L993160" s="3"/>
    </row>
    <row r="993161" customFormat="1" spans="1:12">
      <c r="A993161" s="1"/>
      <c r="B993161" s="1"/>
      <c r="C993161" s="1"/>
      <c r="D993161" s="1"/>
      <c r="E993161" s="1"/>
      <c r="F993161" s="1"/>
      <c r="G993161" s="2"/>
      <c r="H993161" s="2"/>
      <c r="I993161" s="1"/>
      <c r="J993161" s="1"/>
      <c r="K993161" s="1"/>
      <c r="L993161" s="3"/>
    </row>
    <row r="993162" customFormat="1" spans="1:12">
      <c r="A993162" s="1"/>
      <c r="B993162" s="1"/>
      <c r="C993162" s="1"/>
      <c r="D993162" s="1"/>
      <c r="E993162" s="1"/>
      <c r="F993162" s="1"/>
      <c r="G993162" s="2"/>
      <c r="H993162" s="2"/>
      <c r="I993162" s="1"/>
      <c r="J993162" s="1"/>
      <c r="K993162" s="1"/>
      <c r="L993162" s="3"/>
    </row>
    <row r="993163" customFormat="1" spans="1:12">
      <c r="A993163" s="1"/>
      <c r="B993163" s="1"/>
      <c r="C993163" s="1"/>
      <c r="D993163" s="1"/>
      <c r="E993163" s="1"/>
      <c r="F993163" s="1"/>
      <c r="G993163" s="2"/>
      <c r="H993163" s="2"/>
      <c r="I993163" s="1"/>
      <c r="J993163" s="1"/>
      <c r="K993163" s="1"/>
      <c r="L993163" s="3"/>
    </row>
    <row r="993164" customFormat="1" spans="1:12">
      <c r="A993164" s="1"/>
      <c r="B993164" s="1"/>
      <c r="C993164" s="1"/>
      <c r="D993164" s="1"/>
      <c r="E993164" s="1"/>
      <c r="F993164" s="1"/>
      <c r="G993164" s="2"/>
      <c r="H993164" s="2"/>
      <c r="I993164" s="1"/>
      <c r="J993164" s="1"/>
      <c r="K993164" s="1"/>
      <c r="L993164" s="3"/>
    </row>
    <row r="993165" customFormat="1" spans="1:12">
      <c r="A993165" s="1"/>
      <c r="B993165" s="1"/>
      <c r="C993165" s="1"/>
      <c r="D993165" s="1"/>
      <c r="E993165" s="1"/>
      <c r="F993165" s="1"/>
      <c r="G993165" s="2"/>
      <c r="H993165" s="2"/>
      <c r="I993165" s="1"/>
      <c r="J993165" s="1"/>
      <c r="K993165" s="1"/>
      <c r="L993165" s="3"/>
    </row>
    <row r="993166" customFormat="1" spans="1:12">
      <c r="A993166" s="1"/>
      <c r="B993166" s="1"/>
      <c r="C993166" s="1"/>
      <c r="D993166" s="1"/>
      <c r="E993166" s="1"/>
      <c r="F993166" s="1"/>
      <c r="G993166" s="2"/>
      <c r="H993166" s="2"/>
      <c r="I993166" s="1"/>
      <c r="J993166" s="1"/>
      <c r="K993166" s="1"/>
      <c r="L993166" s="3"/>
    </row>
    <row r="993167" customFormat="1" spans="1:12">
      <c r="A993167" s="1"/>
      <c r="B993167" s="1"/>
      <c r="C993167" s="1"/>
      <c r="D993167" s="1"/>
      <c r="E993167" s="1"/>
      <c r="F993167" s="1"/>
      <c r="G993167" s="2"/>
      <c r="H993167" s="2"/>
      <c r="I993167" s="1"/>
      <c r="J993167" s="1"/>
      <c r="K993167" s="1"/>
      <c r="L993167" s="3"/>
    </row>
    <row r="993168" customFormat="1" spans="1:12">
      <c r="A993168" s="1"/>
      <c r="B993168" s="1"/>
      <c r="C993168" s="1"/>
      <c r="D993168" s="1"/>
      <c r="E993168" s="1"/>
      <c r="F993168" s="1"/>
      <c r="G993168" s="2"/>
      <c r="H993168" s="2"/>
      <c r="I993168" s="1"/>
      <c r="J993168" s="1"/>
      <c r="K993168" s="1"/>
      <c r="L993168" s="3"/>
    </row>
    <row r="993169" customFormat="1" spans="1:12">
      <c r="A993169" s="1"/>
      <c r="B993169" s="1"/>
      <c r="C993169" s="1"/>
      <c r="D993169" s="1"/>
      <c r="E993169" s="1"/>
      <c r="F993169" s="1"/>
      <c r="G993169" s="2"/>
      <c r="H993169" s="2"/>
      <c r="I993169" s="1"/>
      <c r="J993169" s="1"/>
      <c r="K993169" s="1"/>
      <c r="L993169" s="3"/>
    </row>
    <row r="993170" customFormat="1" spans="1:12">
      <c r="A993170" s="1"/>
      <c r="B993170" s="1"/>
      <c r="C993170" s="1"/>
      <c r="D993170" s="1"/>
      <c r="E993170" s="1"/>
      <c r="F993170" s="1"/>
      <c r="G993170" s="2"/>
      <c r="H993170" s="2"/>
      <c r="I993170" s="1"/>
      <c r="J993170" s="1"/>
      <c r="K993170" s="1"/>
      <c r="L993170" s="3"/>
    </row>
    <row r="993171" customFormat="1" spans="1:12">
      <c r="A993171" s="1"/>
      <c r="B993171" s="1"/>
      <c r="C993171" s="1"/>
      <c r="D993171" s="1"/>
      <c r="E993171" s="1"/>
      <c r="F993171" s="1"/>
      <c r="G993171" s="2"/>
      <c r="H993171" s="2"/>
      <c r="I993171" s="1"/>
      <c r="J993171" s="1"/>
      <c r="K993171" s="1"/>
      <c r="L993171" s="3"/>
    </row>
    <row r="993172" customFormat="1" spans="1:12">
      <c r="A993172" s="1"/>
      <c r="B993172" s="1"/>
      <c r="C993172" s="1"/>
      <c r="D993172" s="1"/>
      <c r="E993172" s="1"/>
      <c r="F993172" s="1"/>
      <c r="G993172" s="2"/>
      <c r="H993172" s="2"/>
      <c r="I993172" s="1"/>
      <c r="J993172" s="1"/>
      <c r="K993172" s="1"/>
      <c r="L993172" s="3"/>
    </row>
    <row r="993173" customFormat="1" spans="1:12">
      <c r="A993173" s="1"/>
      <c r="B993173" s="1"/>
      <c r="C993173" s="1"/>
      <c r="D993173" s="1"/>
      <c r="E993173" s="1"/>
      <c r="F993173" s="1"/>
      <c r="G993173" s="2"/>
      <c r="H993173" s="2"/>
      <c r="I993173" s="1"/>
      <c r="J993173" s="1"/>
      <c r="K993173" s="1"/>
      <c r="L993173" s="3"/>
    </row>
    <row r="993174" customFormat="1" spans="1:12">
      <c r="A993174" s="1"/>
      <c r="B993174" s="1"/>
      <c r="C993174" s="1"/>
      <c r="D993174" s="1"/>
      <c r="E993174" s="1"/>
      <c r="F993174" s="1"/>
      <c r="G993174" s="2"/>
      <c r="H993174" s="2"/>
      <c r="I993174" s="1"/>
      <c r="J993174" s="1"/>
      <c r="K993174" s="1"/>
      <c r="L993174" s="3"/>
    </row>
    <row r="993175" customFormat="1" spans="1:12">
      <c r="A993175" s="1"/>
      <c r="B993175" s="1"/>
      <c r="C993175" s="1"/>
      <c r="D993175" s="1"/>
      <c r="E993175" s="1"/>
      <c r="F993175" s="1"/>
      <c r="G993175" s="2"/>
      <c r="H993175" s="2"/>
      <c r="I993175" s="1"/>
      <c r="J993175" s="1"/>
      <c r="K993175" s="1"/>
      <c r="L993175" s="3"/>
    </row>
    <row r="993176" customFormat="1" spans="1:12">
      <c r="A993176" s="1"/>
      <c r="B993176" s="1"/>
      <c r="C993176" s="1"/>
      <c r="D993176" s="1"/>
      <c r="E993176" s="1"/>
      <c r="F993176" s="1"/>
      <c r="G993176" s="2"/>
      <c r="H993176" s="2"/>
      <c r="I993176" s="1"/>
      <c r="J993176" s="1"/>
      <c r="K993176" s="1"/>
      <c r="L993176" s="3"/>
    </row>
    <row r="993177" customFormat="1" spans="1:12">
      <c r="A993177" s="1"/>
      <c r="B993177" s="1"/>
      <c r="C993177" s="1"/>
      <c r="D993177" s="1"/>
      <c r="E993177" s="1"/>
      <c r="F993177" s="1"/>
      <c r="G993177" s="2"/>
      <c r="H993177" s="2"/>
      <c r="I993177" s="1"/>
      <c r="J993177" s="1"/>
      <c r="K993177" s="1"/>
      <c r="L993177" s="3"/>
    </row>
    <row r="993178" customFormat="1" spans="1:12">
      <c r="A993178" s="1"/>
      <c r="B993178" s="1"/>
      <c r="C993178" s="1"/>
      <c r="D993178" s="1"/>
      <c r="E993178" s="1"/>
      <c r="F993178" s="1"/>
      <c r="G993178" s="2"/>
      <c r="H993178" s="2"/>
      <c r="I993178" s="1"/>
      <c r="J993178" s="1"/>
      <c r="K993178" s="1"/>
      <c r="L993178" s="3"/>
    </row>
    <row r="993179" customFormat="1" spans="1:12">
      <c r="A993179" s="1"/>
      <c r="B993179" s="1"/>
      <c r="C993179" s="1"/>
      <c r="D993179" s="1"/>
      <c r="E993179" s="1"/>
      <c r="F993179" s="1"/>
      <c r="G993179" s="2"/>
      <c r="H993179" s="2"/>
      <c r="I993179" s="1"/>
      <c r="J993179" s="1"/>
      <c r="K993179" s="1"/>
      <c r="L993179" s="3"/>
    </row>
    <row r="993180" customFormat="1" spans="1:12">
      <c r="A993180" s="1"/>
      <c r="B993180" s="1"/>
      <c r="C993180" s="1"/>
      <c r="D993180" s="1"/>
      <c r="E993180" s="1"/>
      <c r="F993180" s="1"/>
      <c r="G993180" s="2"/>
      <c r="H993180" s="2"/>
      <c r="I993180" s="1"/>
      <c r="J993180" s="1"/>
      <c r="K993180" s="1"/>
      <c r="L993180" s="3"/>
    </row>
    <row r="993181" customFormat="1" spans="1:12">
      <c r="A993181" s="1"/>
      <c r="B993181" s="1"/>
      <c r="C993181" s="1"/>
      <c r="D993181" s="1"/>
      <c r="E993181" s="1"/>
      <c r="F993181" s="1"/>
      <c r="G993181" s="2"/>
      <c r="H993181" s="2"/>
      <c r="I993181" s="1"/>
      <c r="J993181" s="1"/>
      <c r="K993181" s="1"/>
      <c r="L993181" s="3"/>
    </row>
    <row r="993182" customFormat="1" spans="1:12">
      <c r="A993182" s="1"/>
      <c r="B993182" s="1"/>
      <c r="C993182" s="1"/>
      <c r="D993182" s="1"/>
      <c r="E993182" s="1"/>
      <c r="F993182" s="1"/>
      <c r="G993182" s="2"/>
      <c r="H993182" s="2"/>
      <c r="I993182" s="1"/>
      <c r="J993182" s="1"/>
      <c r="K993182" s="1"/>
      <c r="L993182" s="3"/>
    </row>
    <row r="993183" customFormat="1" spans="1:12">
      <c r="A993183" s="1"/>
      <c r="B993183" s="1"/>
      <c r="C993183" s="1"/>
      <c r="D993183" s="1"/>
      <c r="E993183" s="1"/>
      <c r="F993183" s="1"/>
      <c r="G993183" s="2"/>
      <c r="H993183" s="2"/>
      <c r="I993183" s="1"/>
      <c r="J993183" s="1"/>
      <c r="K993183" s="1"/>
      <c r="L993183" s="3"/>
    </row>
    <row r="993184" customFormat="1" spans="1:12">
      <c r="A993184" s="1"/>
      <c r="B993184" s="1"/>
      <c r="C993184" s="1"/>
      <c r="D993184" s="1"/>
      <c r="E993184" s="1"/>
      <c r="F993184" s="1"/>
      <c r="G993184" s="2"/>
      <c r="H993184" s="2"/>
      <c r="I993184" s="1"/>
      <c r="J993184" s="1"/>
      <c r="K993184" s="1"/>
      <c r="L993184" s="3"/>
    </row>
    <row r="993185" customFormat="1" spans="1:12">
      <c r="A993185" s="1"/>
      <c r="B993185" s="1"/>
      <c r="C993185" s="1"/>
      <c r="D993185" s="1"/>
      <c r="E993185" s="1"/>
      <c r="F993185" s="1"/>
      <c r="G993185" s="2"/>
      <c r="H993185" s="2"/>
      <c r="I993185" s="1"/>
      <c r="J993185" s="1"/>
      <c r="K993185" s="1"/>
      <c r="L993185" s="3"/>
    </row>
    <row r="993186" customFormat="1" spans="1:12">
      <c r="A993186" s="1"/>
      <c r="B993186" s="1"/>
      <c r="C993186" s="1"/>
      <c r="D993186" s="1"/>
      <c r="E993186" s="1"/>
      <c r="F993186" s="1"/>
      <c r="G993186" s="2"/>
      <c r="H993186" s="2"/>
      <c r="I993186" s="1"/>
      <c r="J993186" s="1"/>
      <c r="K993186" s="1"/>
      <c r="L993186" s="3"/>
    </row>
    <row r="993187" customFormat="1" spans="1:12">
      <c r="A993187" s="1"/>
      <c r="B993187" s="1"/>
      <c r="C993187" s="1"/>
      <c r="D993187" s="1"/>
      <c r="E993187" s="1"/>
      <c r="F993187" s="1"/>
      <c r="G993187" s="2"/>
      <c r="H993187" s="2"/>
      <c r="I993187" s="1"/>
      <c r="J993187" s="1"/>
      <c r="K993187" s="1"/>
      <c r="L993187" s="3"/>
    </row>
    <row r="993188" customFormat="1" spans="1:12">
      <c r="A993188" s="1"/>
      <c r="B993188" s="1"/>
      <c r="C993188" s="1"/>
      <c r="D993188" s="1"/>
      <c r="E993188" s="1"/>
      <c r="F993188" s="1"/>
      <c r="G993188" s="2"/>
      <c r="H993188" s="2"/>
      <c r="I993188" s="1"/>
      <c r="J993188" s="1"/>
      <c r="K993188" s="1"/>
      <c r="L993188" s="3"/>
    </row>
    <row r="993189" customFormat="1" spans="1:12">
      <c r="A993189" s="1"/>
      <c r="B993189" s="1"/>
      <c r="C993189" s="1"/>
      <c r="D993189" s="1"/>
      <c r="E993189" s="1"/>
      <c r="F993189" s="1"/>
      <c r="G993189" s="2"/>
      <c r="H993189" s="2"/>
      <c r="I993189" s="1"/>
      <c r="J993189" s="1"/>
      <c r="K993189" s="1"/>
      <c r="L993189" s="3"/>
    </row>
    <row r="993190" customFormat="1" spans="1:12">
      <c r="A993190" s="1"/>
      <c r="B993190" s="1"/>
      <c r="C993190" s="1"/>
      <c r="D993190" s="1"/>
      <c r="E993190" s="1"/>
      <c r="F993190" s="1"/>
      <c r="G993190" s="2"/>
      <c r="H993190" s="2"/>
      <c r="I993190" s="1"/>
      <c r="J993190" s="1"/>
      <c r="K993190" s="1"/>
      <c r="L993190" s="3"/>
    </row>
    <row r="993191" customFormat="1" spans="1:12">
      <c r="A993191" s="1"/>
      <c r="B993191" s="1"/>
      <c r="C993191" s="1"/>
      <c r="D993191" s="1"/>
      <c r="E993191" s="1"/>
      <c r="F993191" s="1"/>
      <c r="G993191" s="2"/>
      <c r="H993191" s="2"/>
      <c r="I993191" s="1"/>
      <c r="J993191" s="1"/>
      <c r="K993191" s="1"/>
      <c r="L993191" s="3"/>
    </row>
    <row r="993192" customFormat="1" spans="1:12">
      <c r="A993192" s="1"/>
      <c r="B993192" s="1"/>
      <c r="C993192" s="1"/>
      <c r="D993192" s="1"/>
      <c r="E993192" s="1"/>
      <c r="F993192" s="1"/>
      <c r="G993192" s="2"/>
      <c r="H993192" s="2"/>
      <c r="I993192" s="1"/>
      <c r="J993192" s="1"/>
      <c r="K993192" s="1"/>
      <c r="L993192" s="3"/>
    </row>
    <row r="993193" customFormat="1" spans="1:12">
      <c r="A993193" s="1"/>
      <c r="B993193" s="1"/>
      <c r="C993193" s="1"/>
      <c r="D993193" s="1"/>
      <c r="E993193" s="1"/>
      <c r="F993193" s="1"/>
      <c r="G993193" s="2"/>
      <c r="H993193" s="2"/>
      <c r="I993193" s="1"/>
      <c r="J993193" s="1"/>
      <c r="K993193" s="1"/>
      <c r="L993193" s="3"/>
    </row>
    <row r="993194" customFormat="1" spans="1:12">
      <c r="A993194" s="1"/>
      <c r="B993194" s="1"/>
      <c r="C993194" s="1"/>
      <c r="D993194" s="1"/>
      <c r="E993194" s="1"/>
      <c r="F993194" s="1"/>
      <c r="G993194" s="2"/>
      <c r="H993194" s="2"/>
      <c r="I993194" s="1"/>
      <c r="J993194" s="1"/>
      <c r="K993194" s="1"/>
      <c r="L993194" s="3"/>
    </row>
    <row r="993195" customFormat="1" spans="1:12">
      <c r="A993195" s="1"/>
      <c r="B993195" s="1"/>
      <c r="C993195" s="1"/>
      <c r="D993195" s="1"/>
      <c r="E993195" s="1"/>
      <c r="F993195" s="1"/>
      <c r="G993195" s="2"/>
      <c r="H993195" s="2"/>
      <c r="I993195" s="1"/>
      <c r="J993195" s="1"/>
      <c r="K993195" s="1"/>
      <c r="L993195" s="3"/>
    </row>
    <row r="993196" customFormat="1" spans="1:12">
      <c r="A993196" s="1"/>
      <c r="B993196" s="1"/>
      <c r="C993196" s="1"/>
      <c r="D993196" s="1"/>
      <c r="E993196" s="1"/>
      <c r="F993196" s="1"/>
      <c r="G993196" s="2"/>
      <c r="H993196" s="2"/>
      <c r="I993196" s="1"/>
      <c r="J993196" s="1"/>
      <c r="K993196" s="1"/>
      <c r="L993196" s="3"/>
    </row>
    <row r="993197" customFormat="1" spans="1:12">
      <c r="A993197" s="1"/>
      <c r="B993197" s="1"/>
      <c r="C993197" s="1"/>
      <c r="D993197" s="1"/>
      <c r="E993197" s="1"/>
      <c r="F993197" s="1"/>
      <c r="G993197" s="2"/>
      <c r="H993197" s="2"/>
      <c r="I993197" s="1"/>
      <c r="J993197" s="1"/>
      <c r="K993197" s="1"/>
      <c r="L993197" s="3"/>
    </row>
    <row r="993198" customFormat="1" spans="1:12">
      <c r="A993198" s="1"/>
      <c r="B993198" s="1"/>
      <c r="C993198" s="1"/>
      <c r="D993198" s="1"/>
      <c r="E993198" s="1"/>
      <c r="F993198" s="1"/>
      <c r="G993198" s="2"/>
      <c r="H993198" s="2"/>
      <c r="I993198" s="1"/>
      <c r="J993198" s="1"/>
      <c r="K993198" s="1"/>
      <c r="L993198" s="3"/>
    </row>
    <row r="993199" customFormat="1" spans="1:12">
      <c r="A993199" s="1"/>
      <c r="B993199" s="1"/>
      <c r="C993199" s="1"/>
      <c r="D993199" s="1"/>
      <c r="E993199" s="1"/>
      <c r="F993199" s="1"/>
      <c r="G993199" s="2"/>
      <c r="H993199" s="2"/>
      <c r="I993199" s="1"/>
      <c r="J993199" s="1"/>
      <c r="K993199" s="1"/>
      <c r="L993199" s="3"/>
    </row>
    <row r="993200" customFormat="1" spans="1:12">
      <c r="A993200" s="1"/>
      <c r="B993200" s="1"/>
      <c r="C993200" s="1"/>
      <c r="D993200" s="1"/>
      <c r="E993200" s="1"/>
      <c r="F993200" s="1"/>
      <c r="G993200" s="2"/>
      <c r="H993200" s="2"/>
      <c r="I993200" s="1"/>
      <c r="J993200" s="1"/>
      <c r="K993200" s="1"/>
      <c r="L993200" s="3"/>
    </row>
    <row r="993201" customFormat="1" spans="1:12">
      <c r="A993201" s="1"/>
      <c r="B993201" s="1"/>
      <c r="C993201" s="1"/>
      <c r="D993201" s="1"/>
      <c r="E993201" s="1"/>
      <c r="F993201" s="1"/>
      <c r="G993201" s="2"/>
      <c r="H993201" s="2"/>
      <c r="I993201" s="1"/>
      <c r="J993201" s="1"/>
      <c r="K993201" s="1"/>
      <c r="L993201" s="3"/>
    </row>
    <row r="993202" customFormat="1" spans="1:12">
      <c r="A993202" s="1"/>
      <c r="B993202" s="1"/>
      <c r="C993202" s="1"/>
      <c r="D993202" s="1"/>
      <c r="E993202" s="1"/>
      <c r="F993202" s="1"/>
      <c r="G993202" s="2"/>
      <c r="H993202" s="2"/>
      <c r="I993202" s="1"/>
      <c r="J993202" s="1"/>
      <c r="K993202" s="1"/>
      <c r="L993202" s="3"/>
    </row>
    <row r="993203" customFormat="1" spans="1:12">
      <c r="A993203" s="1"/>
      <c r="B993203" s="1"/>
      <c r="C993203" s="1"/>
      <c r="D993203" s="1"/>
      <c r="E993203" s="1"/>
      <c r="F993203" s="1"/>
      <c r="G993203" s="2"/>
      <c r="H993203" s="2"/>
      <c r="I993203" s="1"/>
      <c r="J993203" s="1"/>
      <c r="K993203" s="1"/>
      <c r="L993203" s="3"/>
    </row>
    <row r="993204" customFormat="1" spans="1:12">
      <c r="A993204" s="1"/>
      <c r="B993204" s="1"/>
      <c r="C993204" s="1"/>
      <c r="D993204" s="1"/>
      <c r="E993204" s="1"/>
      <c r="F993204" s="1"/>
      <c r="G993204" s="2"/>
      <c r="H993204" s="2"/>
      <c r="I993204" s="1"/>
      <c r="J993204" s="1"/>
      <c r="K993204" s="1"/>
      <c r="L993204" s="3"/>
    </row>
    <row r="993205" customFormat="1" spans="1:12">
      <c r="A993205" s="1"/>
      <c r="B993205" s="1"/>
      <c r="C993205" s="1"/>
      <c r="D993205" s="1"/>
      <c r="E993205" s="1"/>
      <c r="F993205" s="1"/>
      <c r="G993205" s="2"/>
      <c r="H993205" s="2"/>
      <c r="I993205" s="1"/>
      <c r="J993205" s="1"/>
      <c r="K993205" s="1"/>
      <c r="L993205" s="3"/>
    </row>
    <row r="993206" customFormat="1" spans="1:12">
      <c r="A993206" s="1"/>
      <c r="B993206" s="1"/>
      <c r="C993206" s="1"/>
      <c r="D993206" s="1"/>
      <c r="E993206" s="1"/>
      <c r="F993206" s="1"/>
      <c r="G993206" s="2"/>
      <c r="H993206" s="2"/>
      <c r="I993206" s="1"/>
      <c r="J993206" s="1"/>
      <c r="K993206" s="1"/>
      <c r="L993206" s="3"/>
    </row>
    <row r="993207" customFormat="1" spans="1:12">
      <c r="A993207" s="1"/>
      <c r="B993207" s="1"/>
      <c r="C993207" s="1"/>
      <c r="D993207" s="1"/>
      <c r="E993207" s="1"/>
      <c r="F993207" s="1"/>
      <c r="G993207" s="2"/>
      <c r="H993207" s="2"/>
      <c r="I993207" s="1"/>
      <c r="J993207" s="1"/>
      <c r="K993207" s="1"/>
      <c r="L993207" s="3"/>
    </row>
    <row r="993208" customFormat="1" spans="1:12">
      <c r="A993208" s="1"/>
      <c r="B993208" s="1"/>
      <c r="C993208" s="1"/>
      <c r="D993208" s="1"/>
      <c r="E993208" s="1"/>
      <c r="F993208" s="1"/>
      <c r="G993208" s="2"/>
      <c r="H993208" s="2"/>
      <c r="I993208" s="1"/>
      <c r="J993208" s="1"/>
      <c r="K993208" s="1"/>
      <c r="L993208" s="3"/>
    </row>
    <row r="993209" customFormat="1" spans="1:12">
      <c r="A993209" s="1"/>
      <c r="B993209" s="1"/>
      <c r="C993209" s="1"/>
      <c r="D993209" s="1"/>
      <c r="E993209" s="1"/>
      <c r="F993209" s="1"/>
      <c r="G993209" s="2"/>
      <c r="H993209" s="2"/>
      <c r="I993209" s="1"/>
      <c r="J993209" s="1"/>
      <c r="K993209" s="1"/>
      <c r="L993209" s="3"/>
    </row>
    <row r="993210" customFormat="1" spans="1:12">
      <c r="A993210" s="1"/>
      <c r="B993210" s="1"/>
      <c r="C993210" s="1"/>
      <c r="D993210" s="1"/>
      <c r="E993210" s="1"/>
      <c r="F993210" s="1"/>
      <c r="G993210" s="2"/>
      <c r="H993210" s="2"/>
      <c r="I993210" s="1"/>
      <c r="J993210" s="1"/>
      <c r="K993210" s="1"/>
      <c r="L993210" s="3"/>
    </row>
    <row r="993211" customFormat="1" spans="1:12">
      <c r="A993211" s="1"/>
      <c r="B993211" s="1"/>
      <c r="C993211" s="1"/>
      <c r="D993211" s="1"/>
      <c r="E993211" s="1"/>
      <c r="F993211" s="1"/>
      <c r="G993211" s="2"/>
      <c r="H993211" s="2"/>
      <c r="I993211" s="1"/>
      <c r="J993211" s="1"/>
      <c r="K993211" s="1"/>
      <c r="L993211" s="3"/>
    </row>
    <row r="993212" customFormat="1" spans="1:12">
      <c r="A993212" s="1"/>
      <c r="B993212" s="1"/>
      <c r="C993212" s="1"/>
      <c r="D993212" s="1"/>
      <c r="E993212" s="1"/>
      <c r="F993212" s="1"/>
      <c r="G993212" s="2"/>
      <c r="H993212" s="2"/>
      <c r="I993212" s="1"/>
      <c r="J993212" s="1"/>
      <c r="K993212" s="1"/>
      <c r="L993212" s="3"/>
    </row>
    <row r="993213" customFormat="1" spans="1:12">
      <c r="A993213" s="1"/>
      <c r="B993213" s="1"/>
      <c r="C993213" s="1"/>
      <c r="D993213" s="1"/>
      <c r="E993213" s="1"/>
      <c r="F993213" s="1"/>
      <c r="G993213" s="2"/>
      <c r="H993213" s="2"/>
      <c r="I993213" s="1"/>
      <c r="J993213" s="1"/>
      <c r="K993213" s="1"/>
      <c r="L993213" s="3"/>
    </row>
    <row r="993214" customFormat="1" spans="1:12">
      <c r="A993214" s="1"/>
      <c r="B993214" s="1"/>
      <c r="C993214" s="1"/>
      <c r="D993214" s="1"/>
      <c r="E993214" s="1"/>
      <c r="F993214" s="1"/>
      <c r="G993214" s="2"/>
      <c r="H993214" s="2"/>
      <c r="I993214" s="1"/>
      <c r="J993214" s="1"/>
      <c r="K993214" s="1"/>
      <c r="L993214" s="3"/>
    </row>
    <row r="993215" customFormat="1" spans="1:12">
      <c r="A993215" s="1"/>
      <c r="B993215" s="1"/>
      <c r="C993215" s="1"/>
      <c r="D993215" s="1"/>
      <c r="E993215" s="1"/>
      <c r="F993215" s="1"/>
      <c r="G993215" s="2"/>
      <c r="H993215" s="2"/>
      <c r="I993215" s="1"/>
      <c r="J993215" s="1"/>
      <c r="K993215" s="1"/>
      <c r="L993215" s="3"/>
    </row>
    <row r="993216" customFormat="1" spans="1:12">
      <c r="A993216" s="1"/>
      <c r="B993216" s="1"/>
      <c r="C993216" s="1"/>
      <c r="D993216" s="1"/>
      <c r="E993216" s="1"/>
      <c r="F993216" s="1"/>
      <c r="G993216" s="2"/>
      <c r="H993216" s="2"/>
      <c r="I993216" s="1"/>
      <c r="J993216" s="1"/>
      <c r="K993216" s="1"/>
      <c r="L993216" s="3"/>
    </row>
    <row r="993217" customFormat="1" spans="1:12">
      <c r="A993217" s="1"/>
      <c r="B993217" s="1"/>
      <c r="C993217" s="1"/>
      <c r="D993217" s="1"/>
      <c r="E993217" s="1"/>
      <c r="F993217" s="1"/>
      <c r="G993217" s="2"/>
      <c r="H993217" s="2"/>
      <c r="I993217" s="1"/>
      <c r="J993217" s="1"/>
      <c r="K993217" s="1"/>
      <c r="L993217" s="3"/>
    </row>
    <row r="993218" customFormat="1" spans="1:12">
      <c r="A993218" s="1"/>
      <c r="B993218" s="1"/>
      <c r="C993218" s="1"/>
      <c r="D993218" s="1"/>
      <c r="E993218" s="1"/>
      <c r="F993218" s="1"/>
      <c r="G993218" s="2"/>
      <c r="H993218" s="2"/>
      <c r="I993218" s="1"/>
      <c r="J993218" s="1"/>
      <c r="K993218" s="1"/>
      <c r="L993218" s="3"/>
    </row>
    <row r="993219" customFormat="1" spans="1:12">
      <c r="A993219" s="1"/>
      <c r="B993219" s="1"/>
      <c r="C993219" s="1"/>
      <c r="D993219" s="1"/>
      <c r="E993219" s="1"/>
      <c r="F993219" s="1"/>
      <c r="G993219" s="2"/>
      <c r="H993219" s="2"/>
      <c r="I993219" s="1"/>
      <c r="J993219" s="1"/>
      <c r="K993219" s="1"/>
      <c r="L993219" s="3"/>
    </row>
    <row r="993220" customFormat="1" spans="1:12">
      <c r="A993220" s="1"/>
      <c r="B993220" s="1"/>
      <c r="C993220" s="1"/>
      <c r="D993220" s="1"/>
      <c r="E993220" s="1"/>
      <c r="F993220" s="1"/>
      <c r="G993220" s="2"/>
      <c r="H993220" s="2"/>
      <c r="I993220" s="1"/>
      <c r="J993220" s="1"/>
      <c r="K993220" s="1"/>
      <c r="L993220" s="3"/>
    </row>
    <row r="993221" customFormat="1" spans="1:12">
      <c r="A993221" s="1"/>
      <c r="B993221" s="1"/>
      <c r="C993221" s="1"/>
      <c r="D993221" s="1"/>
      <c r="E993221" s="1"/>
      <c r="F993221" s="1"/>
      <c r="G993221" s="2"/>
      <c r="H993221" s="2"/>
      <c r="I993221" s="1"/>
      <c r="J993221" s="1"/>
      <c r="K993221" s="1"/>
      <c r="L993221" s="3"/>
    </row>
    <row r="993222" customFormat="1" spans="1:12">
      <c r="A993222" s="1"/>
      <c r="B993222" s="1"/>
      <c r="C993222" s="1"/>
      <c r="D993222" s="1"/>
      <c r="E993222" s="1"/>
      <c r="F993222" s="1"/>
      <c r="G993222" s="2"/>
      <c r="H993222" s="2"/>
      <c r="I993222" s="1"/>
      <c r="J993222" s="1"/>
      <c r="K993222" s="1"/>
      <c r="L993222" s="3"/>
    </row>
    <row r="993223" customFormat="1" spans="1:12">
      <c r="A993223" s="1"/>
      <c r="B993223" s="1"/>
      <c r="C993223" s="1"/>
      <c r="D993223" s="1"/>
      <c r="E993223" s="1"/>
      <c r="F993223" s="1"/>
      <c r="G993223" s="2"/>
      <c r="H993223" s="2"/>
      <c r="I993223" s="1"/>
      <c r="J993223" s="1"/>
      <c r="K993223" s="1"/>
      <c r="L993223" s="3"/>
    </row>
    <row r="993224" customFormat="1" spans="1:12">
      <c r="A993224" s="1"/>
      <c r="B993224" s="1"/>
      <c r="C993224" s="1"/>
      <c r="D993224" s="1"/>
      <c r="E993224" s="1"/>
      <c r="F993224" s="1"/>
      <c r="G993224" s="2"/>
      <c r="H993224" s="2"/>
      <c r="I993224" s="1"/>
      <c r="J993224" s="1"/>
      <c r="K993224" s="1"/>
      <c r="L993224" s="3"/>
    </row>
    <row r="993225" customFormat="1" spans="1:12">
      <c r="A993225" s="1"/>
      <c r="B993225" s="1"/>
      <c r="C993225" s="1"/>
      <c r="D993225" s="1"/>
      <c r="E993225" s="1"/>
      <c r="F993225" s="1"/>
      <c r="G993225" s="2"/>
      <c r="H993225" s="2"/>
      <c r="I993225" s="1"/>
      <c r="J993225" s="1"/>
      <c r="K993225" s="1"/>
      <c r="L993225" s="3"/>
    </row>
    <row r="993226" customFormat="1" spans="1:12">
      <c r="A993226" s="1"/>
      <c r="B993226" s="1"/>
      <c r="C993226" s="1"/>
      <c r="D993226" s="1"/>
      <c r="E993226" s="1"/>
      <c r="F993226" s="1"/>
      <c r="G993226" s="2"/>
      <c r="H993226" s="2"/>
      <c r="I993226" s="1"/>
      <c r="J993226" s="1"/>
      <c r="K993226" s="1"/>
      <c r="L993226" s="3"/>
    </row>
    <row r="993227" customFormat="1" spans="1:12">
      <c r="A993227" s="1"/>
      <c r="B993227" s="1"/>
      <c r="C993227" s="1"/>
      <c r="D993227" s="1"/>
      <c r="E993227" s="1"/>
      <c r="F993227" s="1"/>
      <c r="G993227" s="2"/>
      <c r="H993227" s="2"/>
      <c r="I993227" s="1"/>
      <c r="J993227" s="1"/>
      <c r="K993227" s="1"/>
      <c r="L993227" s="3"/>
    </row>
    <row r="993228" customFormat="1" spans="1:12">
      <c r="A993228" s="1"/>
      <c r="B993228" s="1"/>
      <c r="C993228" s="1"/>
      <c r="D993228" s="1"/>
      <c r="E993228" s="1"/>
      <c r="F993228" s="1"/>
      <c r="G993228" s="2"/>
      <c r="H993228" s="2"/>
      <c r="I993228" s="1"/>
      <c r="J993228" s="1"/>
      <c r="K993228" s="1"/>
      <c r="L993228" s="3"/>
    </row>
    <row r="993229" customFormat="1" spans="1:12">
      <c r="A993229" s="1"/>
      <c r="B993229" s="1"/>
      <c r="C993229" s="1"/>
      <c r="D993229" s="1"/>
      <c r="E993229" s="1"/>
      <c r="F993229" s="1"/>
      <c r="G993229" s="2"/>
      <c r="H993229" s="2"/>
      <c r="I993229" s="1"/>
      <c r="J993229" s="1"/>
      <c r="K993229" s="1"/>
      <c r="L993229" s="3"/>
    </row>
    <row r="993230" customFormat="1" spans="1:12">
      <c r="A993230" s="1"/>
      <c r="B993230" s="1"/>
      <c r="C993230" s="1"/>
      <c r="D993230" s="1"/>
      <c r="E993230" s="1"/>
      <c r="F993230" s="1"/>
      <c r="G993230" s="2"/>
      <c r="H993230" s="2"/>
      <c r="I993230" s="1"/>
      <c r="J993230" s="1"/>
      <c r="K993230" s="1"/>
      <c r="L993230" s="3"/>
    </row>
    <row r="993231" customFormat="1" spans="1:12">
      <c r="A993231" s="1"/>
      <c r="B993231" s="1"/>
      <c r="C993231" s="1"/>
      <c r="D993231" s="1"/>
      <c r="E993231" s="1"/>
      <c r="F993231" s="1"/>
      <c r="G993231" s="2"/>
      <c r="H993231" s="2"/>
      <c r="I993231" s="1"/>
      <c r="J993231" s="1"/>
      <c r="K993231" s="1"/>
      <c r="L993231" s="3"/>
    </row>
    <row r="993232" customFormat="1" spans="1:12">
      <c r="A993232" s="1"/>
      <c r="B993232" s="1"/>
      <c r="C993232" s="1"/>
      <c r="D993232" s="1"/>
      <c r="E993232" s="1"/>
      <c r="F993232" s="1"/>
      <c r="G993232" s="2"/>
      <c r="H993232" s="2"/>
      <c r="I993232" s="1"/>
      <c r="J993232" s="1"/>
      <c r="K993232" s="1"/>
      <c r="L993232" s="3"/>
    </row>
    <row r="993233" customFormat="1" spans="1:12">
      <c r="A993233" s="1"/>
      <c r="B993233" s="1"/>
      <c r="C993233" s="1"/>
      <c r="D993233" s="1"/>
      <c r="E993233" s="1"/>
      <c r="F993233" s="1"/>
      <c r="G993233" s="2"/>
      <c r="H993233" s="2"/>
      <c r="I993233" s="1"/>
      <c r="J993233" s="1"/>
      <c r="K993233" s="1"/>
      <c r="L993233" s="3"/>
    </row>
    <row r="993234" customFormat="1" spans="1:12">
      <c r="A993234" s="1"/>
      <c r="B993234" s="1"/>
      <c r="C993234" s="1"/>
      <c r="D993234" s="1"/>
      <c r="E993234" s="1"/>
      <c r="F993234" s="1"/>
      <c r="G993234" s="2"/>
      <c r="H993234" s="2"/>
      <c r="I993234" s="1"/>
      <c r="J993234" s="1"/>
      <c r="K993234" s="1"/>
      <c r="L993234" s="3"/>
    </row>
    <row r="993235" customFormat="1" spans="1:12">
      <c r="A993235" s="1"/>
      <c r="B993235" s="1"/>
      <c r="C993235" s="1"/>
      <c r="D993235" s="1"/>
      <c r="E993235" s="1"/>
      <c r="F993235" s="1"/>
      <c r="G993235" s="2"/>
      <c r="H993235" s="2"/>
      <c r="I993235" s="1"/>
      <c r="J993235" s="1"/>
      <c r="K993235" s="1"/>
      <c r="L993235" s="3"/>
    </row>
    <row r="993236" customFormat="1" spans="1:12">
      <c r="A993236" s="1"/>
      <c r="B993236" s="1"/>
      <c r="C993236" s="1"/>
      <c r="D993236" s="1"/>
      <c r="E993236" s="1"/>
      <c r="F993236" s="1"/>
      <c r="G993236" s="2"/>
      <c r="H993236" s="2"/>
      <c r="I993236" s="1"/>
      <c r="J993236" s="1"/>
      <c r="K993236" s="1"/>
      <c r="L993236" s="3"/>
    </row>
    <row r="993237" customFormat="1" spans="1:12">
      <c r="A993237" s="1"/>
      <c r="B993237" s="1"/>
      <c r="C993237" s="1"/>
      <c r="D993237" s="1"/>
      <c r="E993237" s="1"/>
      <c r="F993237" s="1"/>
      <c r="G993237" s="2"/>
      <c r="H993237" s="2"/>
      <c r="I993237" s="1"/>
      <c r="J993237" s="1"/>
      <c r="K993237" s="1"/>
      <c r="L993237" s="3"/>
    </row>
    <row r="993238" customFormat="1" spans="1:12">
      <c r="A993238" s="1"/>
      <c r="B993238" s="1"/>
      <c r="C993238" s="1"/>
      <c r="D993238" s="1"/>
      <c r="E993238" s="1"/>
      <c r="F993238" s="1"/>
      <c r="G993238" s="2"/>
      <c r="H993238" s="2"/>
      <c r="I993238" s="1"/>
      <c r="J993238" s="1"/>
      <c r="K993238" s="1"/>
      <c r="L993238" s="3"/>
    </row>
    <row r="993239" customFormat="1" spans="1:12">
      <c r="A993239" s="1"/>
      <c r="B993239" s="1"/>
      <c r="C993239" s="1"/>
      <c r="D993239" s="1"/>
      <c r="E993239" s="1"/>
      <c r="F993239" s="1"/>
      <c r="G993239" s="2"/>
      <c r="H993239" s="2"/>
      <c r="I993239" s="1"/>
      <c r="J993239" s="1"/>
      <c r="K993239" s="1"/>
      <c r="L993239" s="3"/>
    </row>
    <row r="993240" customFormat="1" spans="1:12">
      <c r="A993240" s="1"/>
      <c r="B993240" s="1"/>
      <c r="C993240" s="1"/>
      <c r="D993240" s="1"/>
      <c r="E993240" s="1"/>
      <c r="F993240" s="1"/>
      <c r="G993240" s="2"/>
      <c r="H993240" s="2"/>
      <c r="I993240" s="1"/>
      <c r="J993240" s="1"/>
      <c r="K993240" s="1"/>
      <c r="L993240" s="3"/>
    </row>
    <row r="993241" customFormat="1" spans="1:12">
      <c r="A993241" s="1"/>
      <c r="B993241" s="1"/>
      <c r="C993241" s="1"/>
      <c r="D993241" s="1"/>
      <c r="E993241" s="1"/>
      <c r="F993241" s="1"/>
      <c r="G993241" s="2"/>
      <c r="H993241" s="2"/>
      <c r="I993241" s="1"/>
      <c r="J993241" s="1"/>
      <c r="K993241" s="1"/>
      <c r="L993241" s="3"/>
    </row>
    <row r="993242" customFormat="1" spans="1:12">
      <c r="A993242" s="1"/>
      <c r="B993242" s="1"/>
      <c r="C993242" s="1"/>
      <c r="D993242" s="1"/>
      <c r="E993242" s="1"/>
      <c r="F993242" s="1"/>
      <c r="G993242" s="2"/>
      <c r="H993242" s="2"/>
      <c r="I993242" s="1"/>
      <c r="J993242" s="1"/>
      <c r="K993242" s="1"/>
      <c r="L993242" s="3"/>
    </row>
    <row r="993243" customFormat="1" spans="1:12">
      <c r="A993243" s="1"/>
      <c r="B993243" s="1"/>
      <c r="C993243" s="1"/>
      <c r="D993243" s="1"/>
      <c r="E993243" s="1"/>
      <c r="F993243" s="1"/>
      <c r="G993243" s="2"/>
      <c r="H993243" s="2"/>
      <c r="I993243" s="1"/>
      <c r="J993243" s="1"/>
      <c r="K993243" s="1"/>
      <c r="L993243" s="3"/>
    </row>
    <row r="993244" customFormat="1" spans="1:12">
      <c r="A993244" s="1"/>
      <c r="B993244" s="1"/>
      <c r="C993244" s="1"/>
      <c r="D993244" s="1"/>
      <c r="E993244" s="1"/>
      <c r="F993244" s="1"/>
      <c r="G993244" s="2"/>
      <c r="H993244" s="2"/>
      <c r="I993244" s="1"/>
      <c r="J993244" s="1"/>
      <c r="K993244" s="1"/>
      <c r="L993244" s="3"/>
    </row>
    <row r="993245" customFormat="1" spans="1:12">
      <c r="A993245" s="1"/>
      <c r="B993245" s="1"/>
      <c r="C993245" s="1"/>
      <c r="D993245" s="1"/>
      <c r="E993245" s="1"/>
      <c r="F993245" s="1"/>
      <c r="G993245" s="2"/>
      <c r="H993245" s="2"/>
      <c r="I993245" s="1"/>
      <c r="J993245" s="1"/>
      <c r="K993245" s="1"/>
      <c r="L993245" s="3"/>
    </row>
    <row r="993246" customFormat="1" spans="1:12">
      <c r="A993246" s="1"/>
      <c r="B993246" s="1"/>
      <c r="C993246" s="1"/>
      <c r="D993246" s="1"/>
      <c r="E993246" s="1"/>
      <c r="F993246" s="1"/>
      <c r="G993246" s="2"/>
      <c r="H993246" s="2"/>
      <c r="I993246" s="1"/>
      <c r="J993246" s="1"/>
      <c r="K993246" s="1"/>
      <c r="L993246" s="3"/>
    </row>
    <row r="993247" customFormat="1" spans="1:12">
      <c r="A993247" s="1"/>
      <c r="B993247" s="1"/>
      <c r="C993247" s="1"/>
      <c r="D993247" s="1"/>
      <c r="E993247" s="1"/>
      <c r="F993247" s="1"/>
      <c r="G993247" s="2"/>
      <c r="H993247" s="2"/>
      <c r="I993247" s="1"/>
      <c r="J993247" s="1"/>
      <c r="K993247" s="1"/>
      <c r="L993247" s="3"/>
    </row>
    <row r="993248" customFormat="1" spans="1:12">
      <c r="A993248" s="1"/>
      <c r="B993248" s="1"/>
      <c r="C993248" s="1"/>
      <c r="D993248" s="1"/>
      <c r="E993248" s="1"/>
      <c r="F993248" s="1"/>
      <c r="G993248" s="2"/>
      <c r="H993248" s="2"/>
      <c r="I993248" s="1"/>
      <c r="J993248" s="1"/>
      <c r="K993248" s="1"/>
      <c r="L993248" s="3"/>
    </row>
    <row r="993249" customFormat="1" spans="1:12">
      <c r="A993249" s="1"/>
      <c r="B993249" s="1"/>
      <c r="C993249" s="1"/>
      <c r="D993249" s="1"/>
      <c r="E993249" s="1"/>
      <c r="F993249" s="1"/>
      <c r="G993249" s="2"/>
      <c r="H993249" s="2"/>
      <c r="I993249" s="1"/>
      <c r="J993249" s="1"/>
      <c r="K993249" s="1"/>
      <c r="L993249" s="3"/>
    </row>
    <row r="993250" customFormat="1" spans="1:12">
      <c r="A993250" s="1"/>
      <c r="B993250" s="1"/>
      <c r="C993250" s="1"/>
      <c r="D993250" s="1"/>
      <c r="E993250" s="1"/>
      <c r="F993250" s="1"/>
      <c r="G993250" s="2"/>
      <c r="H993250" s="2"/>
      <c r="I993250" s="1"/>
      <c r="J993250" s="1"/>
      <c r="K993250" s="1"/>
      <c r="L993250" s="3"/>
    </row>
    <row r="993251" customFormat="1" spans="1:12">
      <c r="A993251" s="1"/>
      <c r="B993251" s="1"/>
      <c r="C993251" s="1"/>
      <c r="D993251" s="1"/>
      <c r="E993251" s="1"/>
      <c r="F993251" s="1"/>
      <c r="G993251" s="2"/>
      <c r="H993251" s="2"/>
      <c r="I993251" s="1"/>
      <c r="J993251" s="1"/>
      <c r="K993251" s="1"/>
      <c r="L993251" s="3"/>
    </row>
    <row r="993252" customFormat="1" spans="1:12">
      <c r="A993252" s="1"/>
      <c r="B993252" s="1"/>
      <c r="C993252" s="1"/>
      <c r="D993252" s="1"/>
      <c r="E993252" s="1"/>
      <c r="F993252" s="1"/>
      <c r="G993252" s="2"/>
      <c r="H993252" s="2"/>
      <c r="I993252" s="1"/>
      <c r="J993252" s="1"/>
      <c r="K993252" s="1"/>
      <c r="L993252" s="3"/>
    </row>
    <row r="993253" customFormat="1" spans="1:12">
      <c r="A993253" s="1"/>
      <c r="B993253" s="1"/>
      <c r="C993253" s="1"/>
      <c r="D993253" s="1"/>
      <c r="E993253" s="1"/>
      <c r="F993253" s="1"/>
      <c r="G993253" s="2"/>
      <c r="H993253" s="2"/>
      <c r="I993253" s="1"/>
      <c r="J993253" s="1"/>
      <c r="K993253" s="1"/>
      <c r="L993253" s="3"/>
    </row>
    <row r="993254" customFormat="1" spans="1:12">
      <c r="A993254" s="1"/>
      <c r="B993254" s="1"/>
      <c r="C993254" s="1"/>
      <c r="D993254" s="1"/>
      <c r="E993254" s="1"/>
      <c r="F993254" s="1"/>
      <c r="G993254" s="2"/>
      <c r="H993254" s="2"/>
      <c r="I993254" s="1"/>
      <c r="J993254" s="1"/>
      <c r="K993254" s="1"/>
      <c r="L993254" s="3"/>
    </row>
    <row r="993255" customFormat="1" spans="1:12">
      <c r="A993255" s="1"/>
      <c r="B993255" s="1"/>
      <c r="C993255" s="1"/>
      <c r="D993255" s="1"/>
      <c r="E993255" s="1"/>
      <c r="F993255" s="1"/>
      <c r="G993255" s="2"/>
      <c r="H993255" s="2"/>
      <c r="I993255" s="1"/>
      <c r="J993255" s="1"/>
      <c r="K993255" s="1"/>
      <c r="L993255" s="3"/>
    </row>
    <row r="993256" customFormat="1" spans="1:12">
      <c r="A993256" s="1"/>
      <c r="B993256" s="1"/>
      <c r="C993256" s="1"/>
      <c r="D993256" s="1"/>
      <c r="E993256" s="1"/>
      <c r="F993256" s="1"/>
      <c r="G993256" s="2"/>
      <c r="H993256" s="2"/>
      <c r="I993256" s="1"/>
      <c r="J993256" s="1"/>
      <c r="K993256" s="1"/>
      <c r="L993256" s="3"/>
    </row>
    <row r="993257" customFormat="1" spans="1:12">
      <c r="A993257" s="1"/>
      <c r="B993257" s="1"/>
      <c r="C993257" s="1"/>
      <c r="D993257" s="1"/>
      <c r="E993257" s="1"/>
      <c r="F993257" s="1"/>
      <c r="G993257" s="2"/>
      <c r="H993257" s="2"/>
      <c r="I993257" s="1"/>
      <c r="J993257" s="1"/>
      <c r="K993257" s="1"/>
      <c r="L993257" s="3"/>
    </row>
    <row r="993258" customFormat="1" spans="1:12">
      <c r="A993258" s="1"/>
      <c r="B993258" s="1"/>
      <c r="C993258" s="1"/>
      <c r="D993258" s="1"/>
      <c r="E993258" s="1"/>
      <c r="F993258" s="1"/>
      <c r="G993258" s="2"/>
      <c r="H993258" s="2"/>
      <c r="I993258" s="1"/>
      <c r="J993258" s="1"/>
      <c r="K993258" s="1"/>
      <c r="L993258" s="3"/>
    </row>
    <row r="993259" customFormat="1" spans="1:12">
      <c r="A993259" s="1"/>
      <c r="B993259" s="1"/>
      <c r="C993259" s="1"/>
      <c r="D993259" s="1"/>
      <c r="E993259" s="1"/>
      <c r="F993259" s="1"/>
      <c r="G993259" s="2"/>
      <c r="H993259" s="2"/>
      <c r="I993259" s="1"/>
      <c r="J993259" s="1"/>
      <c r="K993259" s="1"/>
      <c r="L993259" s="3"/>
    </row>
    <row r="993260" customFormat="1" spans="1:12">
      <c r="A993260" s="1"/>
      <c r="B993260" s="1"/>
      <c r="C993260" s="1"/>
      <c r="D993260" s="1"/>
      <c r="E993260" s="1"/>
      <c r="F993260" s="1"/>
      <c r="G993260" s="2"/>
      <c r="H993260" s="2"/>
      <c r="I993260" s="1"/>
      <c r="J993260" s="1"/>
      <c r="K993260" s="1"/>
      <c r="L993260" s="3"/>
    </row>
    <row r="993261" customFormat="1" spans="1:12">
      <c r="A993261" s="1"/>
      <c r="B993261" s="1"/>
      <c r="C993261" s="1"/>
      <c r="D993261" s="1"/>
      <c r="E993261" s="1"/>
      <c r="F993261" s="1"/>
      <c r="G993261" s="2"/>
      <c r="H993261" s="2"/>
      <c r="I993261" s="1"/>
      <c r="J993261" s="1"/>
      <c r="K993261" s="1"/>
      <c r="L993261" s="3"/>
    </row>
    <row r="993262" customFormat="1" spans="1:12">
      <c r="A993262" s="1"/>
      <c r="B993262" s="1"/>
      <c r="C993262" s="1"/>
      <c r="D993262" s="1"/>
      <c r="E993262" s="1"/>
      <c r="F993262" s="1"/>
      <c r="G993262" s="2"/>
      <c r="H993262" s="2"/>
      <c r="I993262" s="1"/>
      <c r="J993262" s="1"/>
      <c r="K993262" s="1"/>
      <c r="L993262" s="3"/>
    </row>
    <row r="993263" customFormat="1" spans="1:12">
      <c r="A993263" s="1"/>
      <c r="B993263" s="1"/>
      <c r="C993263" s="1"/>
      <c r="D993263" s="1"/>
      <c r="E993263" s="1"/>
      <c r="F993263" s="1"/>
      <c r="G993263" s="2"/>
      <c r="H993263" s="2"/>
      <c r="I993263" s="1"/>
      <c r="J993263" s="1"/>
      <c r="K993263" s="1"/>
      <c r="L993263" s="3"/>
    </row>
    <row r="993264" customFormat="1" spans="1:12">
      <c r="A993264" s="1"/>
      <c r="B993264" s="1"/>
      <c r="C993264" s="1"/>
      <c r="D993264" s="1"/>
      <c r="E993264" s="1"/>
      <c r="F993264" s="1"/>
      <c r="G993264" s="2"/>
      <c r="H993264" s="2"/>
      <c r="I993264" s="1"/>
      <c r="J993264" s="1"/>
      <c r="K993264" s="1"/>
      <c r="L993264" s="3"/>
    </row>
    <row r="993265" customFormat="1" spans="1:12">
      <c r="A993265" s="1"/>
      <c r="B993265" s="1"/>
      <c r="C993265" s="1"/>
      <c r="D993265" s="1"/>
      <c r="E993265" s="1"/>
      <c r="F993265" s="1"/>
      <c r="G993265" s="2"/>
      <c r="H993265" s="2"/>
      <c r="I993265" s="1"/>
      <c r="J993265" s="1"/>
      <c r="K993265" s="1"/>
      <c r="L993265" s="3"/>
    </row>
    <row r="993266" customFormat="1" spans="1:12">
      <c r="A993266" s="1"/>
      <c r="B993266" s="1"/>
      <c r="C993266" s="1"/>
      <c r="D993266" s="1"/>
      <c r="E993266" s="1"/>
      <c r="F993266" s="1"/>
      <c r="G993266" s="2"/>
      <c r="H993266" s="2"/>
      <c r="I993266" s="1"/>
      <c r="J993266" s="1"/>
      <c r="K993266" s="1"/>
      <c r="L993266" s="3"/>
    </row>
    <row r="993267" customFormat="1" spans="1:12">
      <c r="A993267" s="1"/>
      <c r="B993267" s="1"/>
      <c r="C993267" s="1"/>
      <c r="D993267" s="1"/>
      <c r="E993267" s="1"/>
      <c r="F993267" s="1"/>
      <c r="G993267" s="2"/>
      <c r="H993267" s="2"/>
      <c r="I993267" s="1"/>
      <c r="J993267" s="1"/>
      <c r="K993267" s="1"/>
      <c r="L993267" s="3"/>
    </row>
    <row r="993268" customFormat="1" spans="1:12">
      <c r="A993268" s="1"/>
      <c r="B993268" s="1"/>
      <c r="C993268" s="1"/>
      <c r="D993268" s="1"/>
      <c r="E993268" s="1"/>
      <c r="F993268" s="1"/>
      <c r="G993268" s="2"/>
      <c r="H993268" s="2"/>
      <c r="I993268" s="1"/>
      <c r="J993268" s="1"/>
      <c r="K993268" s="1"/>
      <c r="L993268" s="3"/>
    </row>
    <row r="993269" customFormat="1" spans="1:12">
      <c r="A993269" s="1"/>
      <c r="B993269" s="1"/>
      <c r="C993269" s="1"/>
      <c r="D993269" s="1"/>
      <c r="E993269" s="1"/>
      <c r="F993269" s="1"/>
      <c r="G993269" s="2"/>
      <c r="H993269" s="2"/>
      <c r="I993269" s="1"/>
      <c r="J993269" s="1"/>
      <c r="K993269" s="1"/>
      <c r="L993269" s="3"/>
    </row>
    <row r="993270" customFormat="1" spans="1:12">
      <c r="A993270" s="1"/>
      <c r="B993270" s="1"/>
      <c r="C993270" s="1"/>
      <c r="D993270" s="1"/>
      <c r="E993270" s="1"/>
      <c r="F993270" s="1"/>
      <c r="G993270" s="2"/>
      <c r="H993270" s="2"/>
      <c r="I993270" s="1"/>
      <c r="J993270" s="1"/>
      <c r="K993270" s="1"/>
      <c r="L993270" s="3"/>
    </row>
    <row r="993271" customFormat="1" spans="1:12">
      <c r="A993271" s="1"/>
      <c r="B993271" s="1"/>
      <c r="C993271" s="1"/>
      <c r="D993271" s="1"/>
      <c r="E993271" s="1"/>
      <c r="F993271" s="1"/>
      <c r="G993271" s="2"/>
      <c r="H993271" s="2"/>
      <c r="I993271" s="1"/>
      <c r="J993271" s="1"/>
      <c r="K993271" s="1"/>
      <c r="L993271" s="3"/>
    </row>
    <row r="993272" customFormat="1" spans="1:12">
      <c r="A993272" s="1"/>
      <c r="B993272" s="1"/>
      <c r="C993272" s="1"/>
      <c r="D993272" s="1"/>
      <c r="E993272" s="1"/>
      <c r="F993272" s="1"/>
      <c r="G993272" s="2"/>
      <c r="H993272" s="2"/>
      <c r="I993272" s="1"/>
      <c r="J993272" s="1"/>
      <c r="K993272" s="1"/>
      <c r="L993272" s="3"/>
    </row>
    <row r="993273" customFormat="1" spans="1:12">
      <c r="A993273" s="1"/>
      <c r="B993273" s="1"/>
      <c r="C993273" s="1"/>
      <c r="D993273" s="1"/>
      <c r="E993273" s="1"/>
      <c r="F993273" s="1"/>
      <c r="G993273" s="2"/>
      <c r="H993273" s="2"/>
      <c r="I993273" s="1"/>
      <c r="J993273" s="1"/>
      <c r="K993273" s="1"/>
      <c r="L993273" s="3"/>
    </row>
    <row r="993274" customFormat="1" spans="1:12">
      <c r="A993274" s="1"/>
      <c r="B993274" s="1"/>
      <c r="C993274" s="1"/>
      <c r="D993274" s="1"/>
      <c r="E993274" s="1"/>
      <c r="F993274" s="1"/>
      <c r="G993274" s="2"/>
      <c r="H993274" s="2"/>
      <c r="I993274" s="1"/>
      <c r="J993274" s="1"/>
      <c r="K993274" s="1"/>
      <c r="L993274" s="3"/>
    </row>
    <row r="993275" customFormat="1" spans="1:12">
      <c r="A993275" s="1"/>
      <c r="B993275" s="1"/>
      <c r="C993275" s="1"/>
      <c r="D993275" s="1"/>
      <c r="E993275" s="1"/>
      <c r="F993275" s="1"/>
      <c r="G993275" s="2"/>
      <c r="H993275" s="2"/>
      <c r="I993275" s="1"/>
      <c r="J993275" s="1"/>
      <c r="K993275" s="1"/>
      <c r="L993275" s="3"/>
    </row>
    <row r="993276" customFormat="1" spans="1:12">
      <c r="A993276" s="1"/>
      <c r="B993276" s="1"/>
      <c r="C993276" s="1"/>
      <c r="D993276" s="1"/>
      <c r="E993276" s="1"/>
      <c r="F993276" s="1"/>
      <c r="G993276" s="2"/>
      <c r="H993276" s="2"/>
      <c r="I993276" s="1"/>
      <c r="J993276" s="1"/>
      <c r="K993276" s="1"/>
      <c r="L993276" s="3"/>
    </row>
    <row r="993277" customFormat="1" spans="1:12">
      <c r="A993277" s="1"/>
      <c r="B993277" s="1"/>
      <c r="C993277" s="1"/>
      <c r="D993277" s="1"/>
      <c r="E993277" s="1"/>
      <c r="F993277" s="1"/>
      <c r="G993277" s="2"/>
      <c r="H993277" s="2"/>
      <c r="I993277" s="1"/>
      <c r="J993277" s="1"/>
      <c r="K993277" s="1"/>
      <c r="L993277" s="3"/>
    </row>
    <row r="993278" customFormat="1" spans="1:12">
      <c r="A993278" s="1"/>
      <c r="B993278" s="1"/>
      <c r="C993278" s="1"/>
      <c r="D993278" s="1"/>
      <c r="E993278" s="1"/>
      <c r="F993278" s="1"/>
      <c r="G993278" s="2"/>
      <c r="H993278" s="2"/>
      <c r="I993278" s="1"/>
      <c r="J993278" s="1"/>
      <c r="K993278" s="1"/>
      <c r="L993278" s="3"/>
    </row>
    <row r="993279" customFormat="1" spans="1:12">
      <c r="A993279" s="1"/>
      <c r="B993279" s="1"/>
      <c r="C993279" s="1"/>
      <c r="D993279" s="1"/>
      <c r="E993279" s="1"/>
      <c r="F993279" s="1"/>
      <c r="G993279" s="2"/>
      <c r="H993279" s="2"/>
      <c r="I993279" s="1"/>
      <c r="J993279" s="1"/>
      <c r="K993279" s="1"/>
      <c r="L993279" s="3"/>
    </row>
    <row r="993280" customFormat="1" spans="1:12">
      <c r="A993280" s="1"/>
      <c r="B993280" s="1"/>
      <c r="C993280" s="1"/>
      <c r="D993280" s="1"/>
      <c r="E993280" s="1"/>
      <c r="F993280" s="1"/>
      <c r="G993280" s="2"/>
      <c r="H993280" s="2"/>
      <c r="I993280" s="1"/>
      <c r="J993280" s="1"/>
      <c r="K993280" s="1"/>
      <c r="L993280" s="3"/>
    </row>
    <row r="993281" customFormat="1" spans="1:12">
      <c r="A993281" s="1"/>
      <c r="B993281" s="1"/>
      <c r="C993281" s="1"/>
      <c r="D993281" s="1"/>
      <c r="E993281" s="1"/>
      <c r="F993281" s="1"/>
      <c r="G993281" s="2"/>
      <c r="H993281" s="2"/>
      <c r="I993281" s="1"/>
      <c r="J993281" s="1"/>
      <c r="K993281" s="1"/>
      <c r="L993281" s="3"/>
    </row>
    <row r="993282" customFormat="1" spans="1:12">
      <c r="A993282" s="1"/>
      <c r="B993282" s="1"/>
      <c r="C993282" s="1"/>
      <c r="D993282" s="1"/>
      <c r="E993282" s="1"/>
      <c r="F993282" s="1"/>
      <c r="G993282" s="2"/>
      <c r="H993282" s="2"/>
      <c r="I993282" s="1"/>
      <c r="J993282" s="1"/>
      <c r="K993282" s="1"/>
      <c r="L993282" s="3"/>
    </row>
    <row r="993283" customFormat="1" spans="1:12">
      <c r="A993283" s="1"/>
      <c r="B993283" s="1"/>
      <c r="C993283" s="1"/>
      <c r="D993283" s="1"/>
      <c r="E993283" s="1"/>
      <c r="F993283" s="1"/>
      <c r="G993283" s="2"/>
      <c r="H993283" s="2"/>
      <c r="I993283" s="1"/>
      <c r="J993283" s="1"/>
      <c r="K993283" s="1"/>
      <c r="L993283" s="3"/>
    </row>
    <row r="993284" customFormat="1" spans="1:12">
      <c r="A993284" s="1"/>
      <c r="B993284" s="1"/>
      <c r="C993284" s="1"/>
      <c r="D993284" s="1"/>
      <c r="E993284" s="1"/>
      <c r="F993284" s="1"/>
      <c r="G993284" s="2"/>
      <c r="H993284" s="2"/>
      <c r="I993284" s="1"/>
      <c r="J993284" s="1"/>
      <c r="K993284" s="1"/>
      <c r="L993284" s="3"/>
    </row>
    <row r="993285" customFormat="1" spans="1:12">
      <c r="A993285" s="1"/>
      <c r="B993285" s="1"/>
      <c r="C993285" s="1"/>
      <c r="D993285" s="1"/>
      <c r="E993285" s="1"/>
      <c r="F993285" s="1"/>
      <c r="G993285" s="2"/>
      <c r="H993285" s="2"/>
      <c r="I993285" s="1"/>
      <c r="J993285" s="1"/>
      <c r="K993285" s="1"/>
      <c r="L993285" s="3"/>
    </row>
    <row r="993286" customFormat="1" spans="1:12">
      <c r="A993286" s="1"/>
      <c r="B993286" s="1"/>
      <c r="C993286" s="1"/>
      <c r="D993286" s="1"/>
      <c r="E993286" s="1"/>
      <c r="F993286" s="1"/>
      <c r="G993286" s="2"/>
      <c r="H993286" s="2"/>
      <c r="I993286" s="1"/>
      <c r="J993286" s="1"/>
      <c r="K993286" s="1"/>
      <c r="L993286" s="3"/>
    </row>
    <row r="993287" customFormat="1" spans="1:12">
      <c r="A993287" s="1"/>
      <c r="B993287" s="1"/>
      <c r="C993287" s="1"/>
      <c r="D993287" s="1"/>
      <c r="E993287" s="1"/>
      <c r="F993287" s="1"/>
      <c r="G993287" s="2"/>
      <c r="H993287" s="2"/>
      <c r="I993287" s="1"/>
      <c r="J993287" s="1"/>
      <c r="K993287" s="1"/>
      <c r="L993287" s="3"/>
    </row>
    <row r="993288" customFormat="1" spans="1:12">
      <c r="A993288" s="1"/>
      <c r="B993288" s="1"/>
      <c r="C993288" s="1"/>
      <c r="D993288" s="1"/>
      <c r="E993288" s="1"/>
      <c r="F993288" s="1"/>
      <c r="G993288" s="2"/>
      <c r="H993288" s="2"/>
      <c r="I993288" s="1"/>
      <c r="J993288" s="1"/>
      <c r="K993288" s="1"/>
      <c r="L993288" s="3"/>
    </row>
    <row r="993289" customFormat="1" spans="1:12">
      <c r="A993289" s="1"/>
      <c r="B993289" s="1"/>
      <c r="C993289" s="1"/>
      <c r="D993289" s="1"/>
      <c r="E993289" s="1"/>
      <c r="F993289" s="1"/>
      <c r="G993289" s="2"/>
      <c r="H993289" s="2"/>
      <c r="I993289" s="1"/>
      <c r="J993289" s="1"/>
      <c r="K993289" s="1"/>
      <c r="L993289" s="3"/>
    </row>
    <row r="993290" customFormat="1" spans="1:12">
      <c r="A993290" s="1"/>
      <c r="B993290" s="1"/>
      <c r="C993290" s="1"/>
      <c r="D993290" s="1"/>
      <c r="E993290" s="1"/>
      <c r="F993290" s="1"/>
      <c r="G993290" s="2"/>
      <c r="H993290" s="2"/>
      <c r="I993290" s="1"/>
      <c r="J993290" s="1"/>
      <c r="K993290" s="1"/>
      <c r="L993290" s="3"/>
    </row>
    <row r="993291" customFormat="1" spans="1:12">
      <c r="A993291" s="1"/>
      <c r="B993291" s="1"/>
      <c r="C993291" s="1"/>
      <c r="D993291" s="1"/>
      <c r="E993291" s="1"/>
      <c r="F993291" s="1"/>
      <c r="G993291" s="2"/>
      <c r="H993291" s="2"/>
      <c r="I993291" s="1"/>
      <c r="J993291" s="1"/>
      <c r="K993291" s="1"/>
      <c r="L993291" s="3"/>
    </row>
    <row r="993292" customFormat="1" spans="1:12">
      <c r="A993292" s="1"/>
      <c r="B993292" s="1"/>
      <c r="C993292" s="1"/>
      <c r="D993292" s="1"/>
      <c r="E993292" s="1"/>
      <c r="F993292" s="1"/>
      <c r="G993292" s="2"/>
      <c r="H993292" s="2"/>
      <c r="I993292" s="1"/>
      <c r="J993292" s="1"/>
      <c r="K993292" s="1"/>
      <c r="L993292" s="3"/>
    </row>
    <row r="993293" customFormat="1" spans="1:12">
      <c r="A993293" s="1"/>
      <c r="B993293" s="1"/>
      <c r="C993293" s="1"/>
      <c r="D993293" s="1"/>
      <c r="E993293" s="1"/>
      <c r="F993293" s="1"/>
      <c r="G993293" s="2"/>
      <c r="H993293" s="2"/>
      <c r="I993293" s="1"/>
      <c r="J993293" s="1"/>
      <c r="K993293" s="1"/>
      <c r="L993293" s="3"/>
    </row>
    <row r="993294" customFormat="1" spans="1:12">
      <c r="A993294" s="1"/>
      <c r="B993294" s="1"/>
      <c r="C993294" s="1"/>
      <c r="D993294" s="1"/>
      <c r="E993294" s="1"/>
      <c r="F993294" s="1"/>
      <c r="G993294" s="2"/>
      <c r="H993294" s="2"/>
      <c r="I993294" s="1"/>
      <c r="J993294" s="1"/>
      <c r="K993294" s="1"/>
      <c r="L993294" s="3"/>
    </row>
    <row r="993295" customFormat="1" spans="1:12">
      <c r="A993295" s="1"/>
      <c r="B993295" s="1"/>
      <c r="C993295" s="1"/>
      <c r="D993295" s="1"/>
      <c r="E993295" s="1"/>
      <c r="F993295" s="1"/>
      <c r="G993295" s="2"/>
      <c r="H993295" s="2"/>
      <c r="I993295" s="1"/>
      <c r="J993295" s="1"/>
      <c r="K993295" s="1"/>
      <c r="L993295" s="3"/>
    </row>
    <row r="993296" customFormat="1" spans="1:12">
      <c r="A993296" s="1"/>
      <c r="B993296" s="1"/>
      <c r="C993296" s="1"/>
      <c r="D993296" s="1"/>
      <c r="E993296" s="1"/>
      <c r="F993296" s="1"/>
      <c r="G993296" s="2"/>
      <c r="H993296" s="2"/>
      <c r="I993296" s="1"/>
      <c r="J993296" s="1"/>
      <c r="K993296" s="1"/>
      <c r="L993296" s="3"/>
    </row>
    <row r="993297" customFormat="1" spans="1:12">
      <c r="A993297" s="1"/>
      <c r="B993297" s="1"/>
      <c r="C993297" s="1"/>
      <c r="D993297" s="1"/>
      <c r="E993297" s="1"/>
      <c r="F993297" s="1"/>
      <c r="G993297" s="2"/>
      <c r="H993297" s="2"/>
      <c r="I993297" s="1"/>
      <c r="J993297" s="1"/>
      <c r="K993297" s="1"/>
      <c r="L993297" s="3"/>
    </row>
    <row r="993298" customFormat="1" spans="1:12">
      <c r="A993298" s="1"/>
      <c r="B993298" s="1"/>
      <c r="C993298" s="1"/>
      <c r="D993298" s="1"/>
      <c r="E993298" s="1"/>
      <c r="F993298" s="1"/>
      <c r="G993298" s="2"/>
      <c r="H993298" s="2"/>
      <c r="I993298" s="1"/>
      <c r="J993298" s="1"/>
      <c r="K993298" s="1"/>
      <c r="L993298" s="3"/>
    </row>
    <row r="993299" customFormat="1" spans="1:12">
      <c r="A993299" s="1"/>
      <c r="B993299" s="1"/>
      <c r="C993299" s="1"/>
      <c r="D993299" s="1"/>
      <c r="E993299" s="1"/>
      <c r="F993299" s="1"/>
      <c r="G993299" s="2"/>
      <c r="H993299" s="2"/>
      <c r="I993299" s="1"/>
      <c r="J993299" s="1"/>
      <c r="K993299" s="1"/>
      <c r="L993299" s="3"/>
    </row>
    <row r="993300" customFormat="1" spans="1:12">
      <c r="A993300" s="1"/>
      <c r="B993300" s="1"/>
      <c r="C993300" s="1"/>
      <c r="D993300" s="1"/>
      <c r="E993300" s="1"/>
      <c r="F993300" s="1"/>
      <c r="G993300" s="2"/>
      <c r="H993300" s="2"/>
      <c r="I993300" s="1"/>
      <c r="J993300" s="1"/>
      <c r="K993300" s="1"/>
      <c r="L993300" s="3"/>
    </row>
    <row r="993301" customFormat="1" spans="1:12">
      <c r="A993301" s="1"/>
      <c r="B993301" s="1"/>
      <c r="C993301" s="1"/>
      <c r="D993301" s="1"/>
      <c r="E993301" s="1"/>
      <c r="F993301" s="1"/>
      <c r="G993301" s="2"/>
      <c r="H993301" s="2"/>
      <c r="I993301" s="1"/>
      <c r="J993301" s="1"/>
      <c r="K993301" s="1"/>
      <c r="L993301" s="3"/>
    </row>
    <row r="993302" customFormat="1" spans="1:12">
      <c r="A993302" s="1"/>
      <c r="B993302" s="1"/>
      <c r="C993302" s="1"/>
      <c r="D993302" s="1"/>
      <c r="E993302" s="1"/>
      <c r="F993302" s="1"/>
      <c r="G993302" s="2"/>
      <c r="H993302" s="2"/>
      <c r="I993302" s="1"/>
      <c r="J993302" s="1"/>
      <c r="K993302" s="1"/>
      <c r="L993302" s="3"/>
    </row>
    <row r="993303" customFormat="1" spans="1:12">
      <c r="A993303" s="1"/>
      <c r="B993303" s="1"/>
      <c r="C993303" s="1"/>
      <c r="D993303" s="1"/>
      <c r="E993303" s="1"/>
      <c r="F993303" s="1"/>
      <c r="G993303" s="2"/>
      <c r="H993303" s="2"/>
      <c r="I993303" s="1"/>
      <c r="J993303" s="1"/>
      <c r="K993303" s="1"/>
      <c r="L993303" s="3"/>
    </row>
    <row r="993304" customFormat="1" spans="1:12">
      <c r="A993304" s="1"/>
      <c r="B993304" s="1"/>
      <c r="C993304" s="1"/>
      <c r="D993304" s="1"/>
      <c r="E993304" s="1"/>
      <c r="F993304" s="1"/>
      <c r="G993304" s="2"/>
      <c r="H993304" s="2"/>
      <c r="I993304" s="1"/>
      <c r="J993304" s="1"/>
      <c r="K993304" s="1"/>
      <c r="L993304" s="3"/>
    </row>
    <row r="993305" customFormat="1" spans="1:12">
      <c r="A993305" s="1"/>
      <c r="B993305" s="1"/>
      <c r="C993305" s="1"/>
      <c r="D993305" s="1"/>
      <c r="E993305" s="1"/>
      <c r="F993305" s="1"/>
      <c r="G993305" s="2"/>
      <c r="H993305" s="2"/>
      <c r="I993305" s="1"/>
      <c r="J993305" s="1"/>
      <c r="K993305" s="1"/>
      <c r="L993305" s="3"/>
    </row>
    <row r="993306" customFormat="1" spans="1:12">
      <c r="A993306" s="1"/>
      <c r="B993306" s="1"/>
      <c r="C993306" s="1"/>
      <c r="D993306" s="1"/>
      <c r="E993306" s="1"/>
      <c r="F993306" s="1"/>
      <c r="G993306" s="2"/>
      <c r="H993306" s="2"/>
      <c r="I993306" s="1"/>
      <c r="J993306" s="1"/>
      <c r="K993306" s="1"/>
      <c r="L993306" s="3"/>
    </row>
    <row r="993307" customFormat="1" spans="1:12">
      <c r="A993307" s="1"/>
      <c r="B993307" s="1"/>
      <c r="C993307" s="1"/>
      <c r="D993307" s="1"/>
      <c r="E993307" s="1"/>
      <c r="F993307" s="1"/>
      <c r="G993307" s="2"/>
      <c r="H993307" s="2"/>
      <c r="I993307" s="1"/>
      <c r="J993307" s="1"/>
      <c r="K993307" s="1"/>
      <c r="L993307" s="3"/>
    </row>
    <row r="993308" customFormat="1" spans="1:12">
      <c r="A993308" s="1"/>
      <c r="B993308" s="1"/>
      <c r="C993308" s="1"/>
      <c r="D993308" s="1"/>
      <c r="E993308" s="1"/>
      <c r="F993308" s="1"/>
      <c r="G993308" s="2"/>
      <c r="H993308" s="2"/>
      <c r="I993308" s="1"/>
      <c r="J993308" s="1"/>
      <c r="K993308" s="1"/>
      <c r="L993308" s="3"/>
    </row>
    <row r="993309" customFormat="1" spans="1:12">
      <c r="A993309" s="1"/>
      <c r="B993309" s="1"/>
      <c r="C993309" s="1"/>
      <c r="D993309" s="1"/>
      <c r="E993309" s="1"/>
      <c r="F993309" s="1"/>
      <c r="G993309" s="2"/>
      <c r="H993309" s="2"/>
      <c r="I993309" s="1"/>
      <c r="J993309" s="1"/>
      <c r="K993309" s="1"/>
      <c r="L993309" s="3"/>
    </row>
    <row r="993310" customFormat="1" spans="1:12">
      <c r="A993310" s="1"/>
      <c r="B993310" s="1"/>
      <c r="C993310" s="1"/>
      <c r="D993310" s="1"/>
      <c r="E993310" s="1"/>
      <c r="F993310" s="1"/>
      <c r="G993310" s="2"/>
      <c r="H993310" s="2"/>
      <c r="I993310" s="1"/>
      <c r="J993310" s="1"/>
      <c r="K993310" s="1"/>
      <c r="L993310" s="3"/>
    </row>
    <row r="993311" customFormat="1" spans="1:12">
      <c r="A993311" s="1"/>
      <c r="B993311" s="1"/>
      <c r="C993311" s="1"/>
      <c r="D993311" s="1"/>
      <c r="E993311" s="1"/>
      <c r="F993311" s="1"/>
      <c r="G993311" s="2"/>
      <c r="H993311" s="2"/>
      <c r="I993311" s="1"/>
      <c r="J993311" s="1"/>
      <c r="K993311" s="1"/>
      <c r="L993311" s="3"/>
    </row>
    <row r="993312" customFormat="1" spans="1:12">
      <c r="A993312" s="1"/>
      <c r="B993312" s="1"/>
      <c r="C993312" s="1"/>
      <c r="D993312" s="1"/>
      <c r="E993312" s="1"/>
      <c r="F993312" s="1"/>
      <c r="G993312" s="2"/>
      <c r="H993312" s="2"/>
      <c r="I993312" s="1"/>
      <c r="J993312" s="1"/>
      <c r="K993312" s="1"/>
      <c r="L993312" s="3"/>
    </row>
    <row r="993313" customFormat="1" spans="1:12">
      <c r="A993313" s="1"/>
      <c r="B993313" s="1"/>
      <c r="C993313" s="1"/>
      <c r="D993313" s="1"/>
      <c r="E993313" s="1"/>
      <c r="F993313" s="1"/>
      <c r="G993313" s="2"/>
      <c r="H993313" s="2"/>
      <c r="I993313" s="1"/>
      <c r="J993313" s="1"/>
      <c r="K993313" s="1"/>
      <c r="L993313" s="3"/>
    </row>
    <row r="993314" customFormat="1" spans="1:12">
      <c r="A993314" s="1"/>
      <c r="B993314" s="1"/>
      <c r="C993314" s="1"/>
      <c r="D993314" s="1"/>
      <c r="E993314" s="1"/>
      <c r="F993314" s="1"/>
      <c r="G993314" s="2"/>
      <c r="H993314" s="2"/>
      <c r="I993314" s="1"/>
      <c r="J993314" s="1"/>
      <c r="K993314" s="1"/>
      <c r="L993314" s="3"/>
    </row>
    <row r="993315" customFormat="1" spans="1:12">
      <c r="A993315" s="1"/>
      <c r="B993315" s="1"/>
      <c r="C993315" s="1"/>
      <c r="D993315" s="1"/>
      <c r="E993315" s="1"/>
      <c r="F993315" s="1"/>
      <c r="G993315" s="2"/>
      <c r="H993315" s="2"/>
      <c r="I993315" s="1"/>
      <c r="J993315" s="1"/>
      <c r="K993315" s="1"/>
      <c r="L993315" s="3"/>
    </row>
    <row r="993316" customFormat="1" spans="1:12">
      <c r="A993316" s="1"/>
      <c r="B993316" s="1"/>
      <c r="C993316" s="1"/>
      <c r="D993316" s="1"/>
      <c r="E993316" s="1"/>
      <c r="F993316" s="1"/>
      <c r="G993316" s="2"/>
      <c r="H993316" s="2"/>
      <c r="I993316" s="1"/>
      <c r="J993316" s="1"/>
      <c r="K993316" s="1"/>
      <c r="L993316" s="3"/>
    </row>
    <row r="993317" customFormat="1" spans="1:12">
      <c r="A993317" s="1"/>
      <c r="B993317" s="1"/>
      <c r="C993317" s="1"/>
      <c r="D993317" s="1"/>
      <c r="E993317" s="1"/>
      <c r="F993317" s="1"/>
      <c r="G993317" s="2"/>
      <c r="H993317" s="2"/>
      <c r="I993317" s="1"/>
      <c r="J993317" s="1"/>
      <c r="K993317" s="1"/>
      <c r="L993317" s="3"/>
    </row>
    <row r="993318" customFormat="1" spans="1:12">
      <c r="A993318" s="1"/>
      <c r="B993318" s="1"/>
      <c r="C993318" s="1"/>
      <c r="D993318" s="1"/>
      <c r="E993318" s="1"/>
      <c r="F993318" s="1"/>
      <c r="G993318" s="2"/>
      <c r="H993318" s="2"/>
      <c r="I993318" s="1"/>
      <c r="J993318" s="1"/>
      <c r="K993318" s="1"/>
      <c r="L993318" s="3"/>
    </row>
    <row r="993319" customFormat="1" spans="1:12">
      <c r="A993319" s="1"/>
      <c r="B993319" s="1"/>
      <c r="C993319" s="1"/>
      <c r="D993319" s="1"/>
      <c r="E993319" s="1"/>
      <c r="F993319" s="1"/>
      <c r="G993319" s="2"/>
      <c r="H993319" s="2"/>
      <c r="I993319" s="1"/>
      <c r="J993319" s="1"/>
      <c r="K993319" s="1"/>
      <c r="L993319" s="3"/>
    </row>
    <row r="993320" customFormat="1" spans="1:12">
      <c r="A993320" s="1"/>
      <c r="B993320" s="1"/>
      <c r="C993320" s="1"/>
      <c r="D993320" s="1"/>
      <c r="E993320" s="1"/>
      <c r="F993320" s="1"/>
      <c r="G993320" s="2"/>
      <c r="H993320" s="2"/>
      <c r="I993320" s="1"/>
      <c r="J993320" s="1"/>
      <c r="K993320" s="1"/>
      <c r="L993320" s="3"/>
    </row>
    <row r="993321" customFormat="1" spans="1:12">
      <c r="A993321" s="1"/>
      <c r="B993321" s="1"/>
      <c r="C993321" s="1"/>
      <c r="D993321" s="1"/>
      <c r="E993321" s="1"/>
      <c r="F993321" s="1"/>
      <c r="G993321" s="2"/>
      <c r="H993321" s="2"/>
      <c r="I993321" s="1"/>
      <c r="J993321" s="1"/>
      <c r="K993321" s="1"/>
      <c r="L993321" s="3"/>
    </row>
    <row r="993322" customFormat="1" spans="1:12">
      <c r="A993322" s="1"/>
      <c r="B993322" s="1"/>
      <c r="C993322" s="1"/>
      <c r="D993322" s="1"/>
      <c r="E993322" s="1"/>
      <c r="F993322" s="1"/>
      <c r="G993322" s="2"/>
      <c r="H993322" s="2"/>
      <c r="I993322" s="1"/>
      <c r="J993322" s="1"/>
      <c r="K993322" s="1"/>
      <c r="L993322" s="3"/>
    </row>
    <row r="993323" customFormat="1" spans="1:12">
      <c r="A993323" s="1"/>
      <c r="B993323" s="1"/>
      <c r="C993323" s="1"/>
      <c r="D993323" s="1"/>
      <c r="E993323" s="1"/>
      <c r="F993323" s="1"/>
      <c r="G993323" s="2"/>
      <c r="H993323" s="2"/>
      <c r="I993323" s="1"/>
      <c r="J993323" s="1"/>
      <c r="K993323" s="1"/>
      <c r="L993323" s="3"/>
    </row>
    <row r="993324" customFormat="1" spans="1:12">
      <c r="A993324" s="1"/>
      <c r="B993324" s="1"/>
      <c r="C993324" s="1"/>
      <c r="D993324" s="1"/>
      <c r="E993324" s="1"/>
      <c r="F993324" s="1"/>
      <c r="G993324" s="2"/>
      <c r="H993324" s="2"/>
      <c r="I993324" s="1"/>
      <c r="J993324" s="1"/>
      <c r="K993324" s="1"/>
      <c r="L993324" s="3"/>
    </row>
    <row r="993325" customFormat="1" spans="1:12">
      <c r="A993325" s="1"/>
      <c r="B993325" s="1"/>
      <c r="C993325" s="1"/>
      <c r="D993325" s="1"/>
      <c r="E993325" s="1"/>
      <c r="F993325" s="1"/>
      <c r="G993325" s="2"/>
      <c r="H993325" s="2"/>
      <c r="I993325" s="1"/>
      <c r="J993325" s="1"/>
      <c r="K993325" s="1"/>
      <c r="L993325" s="3"/>
    </row>
    <row r="993326" customFormat="1" spans="1:12">
      <c r="A993326" s="1"/>
      <c r="B993326" s="1"/>
      <c r="C993326" s="1"/>
      <c r="D993326" s="1"/>
      <c r="E993326" s="1"/>
      <c r="F993326" s="1"/>
      <c r="G993326" s="2"/>
      <c r="H993326" s="2"/>
      <c r="I993326" s="1"/>
      <c r="J993326" s="1"/>
      <c r="K993326" s="1"/>
      <c r="L993326" s="3"/>
    </row>
    <row r="993327" customFormat="1" spans="1:12">
      <c r="A993327" s="1"/>
      <c r="B993327" s="1"/>
      <c r="C993327" s="1"/>
      <c r="D993327" s="1"/>
      <c r="E993327" s="1"/>
      <c r="F993327" s="1"/>
      <c r="G993327" s="2"/>
      <c r="H993327" s="2"/>
      <c r="I993327" s="1"/>
      <c r="J993327" s="1"/>
      <c r="K993327" s="1"/>
      <c r="L993327" s="3"/>
    </row>
    <row r="993328" customFormat="1" spans="1:12">
      <c r="A993328" s="1"/>
      <c r="B993328" s="1"/>
      <c r="C993328" s="1"/>
      <c r="D993328" s="1"/>
      <c r="E993328" s="1"/>
      <c r="F993328" s="1"/>
      <c r="G993328" s="2"/>
      <c r="H993328" s="2"/>
      <c r="I993328" s="1"/>
      <c r="J993328" s="1"/>
      <c r="K993328" s="1"/>
      <c r="L993328" s="3"/>
    </row>
    <row r="993329" customFormat="1" spans="1:12">
      <c r="A993329" s="1"/>
      <c r="B993329" s="1"/>
      <c r="C993329" s="1"/>
      <c r="D993329" s="1"/>
      <c r="E993329" s="1"/>
      <c r="F993329" s="1"/>
      <c r="G993329" s="2"/>
      <c r="H993329" s="2"/>
      <c r="I993329" s="1"/>
      <c r="J993329" s="1"/>
      <c r="K993329" s="1"/>
      <c r="L993329" s="3"/>
    </row>
    <row r="993330" customFormat="1" spans="1:12">
      <c r="A993330" s="1"/>
      <c r="B993330" s="1"/>
      <c r="C993330" s="1"/>
      <c r="D993330" s="1"/>
      <c r="E993330" s="1"/>
      <c r="F993330" s="1"/>
      <c r="G993330" s="2"/>
      <c r="H993330" s="2"/>
      <c r="I993330" s="1"/>
      <c r="J993330" s="1"/>
      <c r="K993330" s="1"/>
      <c r="L993330" s="3"/>
    </row>
    <row r="993331" customFormat="1" spans="1:12">
      <c r="A993331" s="1"/>
      <c r="B993331" s="1"/>
      <c r="C993331" s="1"/>
      <c r="D993331" s="1"/>
      <c r="E993331" s="1"/>
      <c r="F993331" s="1"/>
      <c r="G993331" s="2"/>
      <c r="H993331" s="2"/>
      <c r="I993331" s="1"/>
      <c r="J993331" s="1"/>
      <c r="K993331" s="1"/>
      <c r="L993331" s="3"/>
    </row>
    <row r="993332" customFormat="1" spans="1:12">
      <c r="A993332" s="1"/>
      <c r="B993332" s="1"/>
      <c r="C993332" s="1"/>
      <c r="D993332" s="1"/>
      <c r="E993332" s="1"/>
      <c r="F993332" s="1"/>
      <c r="G993332" s="2"/>
      <c r="H993332" s="2"/>
      <c r="I993332" s="1"/>
      <c r="J993332" s="1"/>
      <c r="K993332" s="1"/>
      <c r="L993332" s="3"/>
    </row>
    <row r="993333" customFormat="1" spans="1:12">
      <c r="A993333" s="1"/>
      <c r="B993333" s="1"/>
      <c r="C993333" s="1"/>
      <c r="D993333" s="1"/>
      <c r="E993333" s="1"/>
      <c r="F993333" s="1"/>
      <c r="G993333" s="2"/>
      <c r="H993333" s="2"/>
      <c r="I993333" s="1"/>
      <c r="J993333" s="1"/>
      <c r="K993333" s="1"/>
      <c r="L993333" s="3"/>
    </row>
    <row r="993334" customFormat="1" spans="1:12">
      <c r="A993334" s="1"/>
      <c r="B993334" s="1"/>
      <c r="C993334" s="1"/>
      <c r="D993334" s="1"/>
      <c r="E993334" s="1"/>
      <c r="F993334" s="1"/>
      <c r="G993334" s="2"/>
      <c r="H993334" s="2"/>
      <c r="I993334" s="1"/>
      <c r="J993334" s="1"/>
      <c r="K993334" s="1"/>
      <c r="L993334" s="3"/>
    </row>
    <row r="993335" customFormat="1" spans="1:12">
      <c r="A993335" s="1"/>
      <c r="B993335" s="1"/>
      <c r="C993335" s="1"/>
      <c r="D993335" s="1"/>
      <c r="E993335" s="1"/>
      <c r="F993335" s="1"/>
      <c r="G993335" s="2"/>
      <c r="H993335" s="2"/>
      <c r="I993335" s="1"/>
      <c r="J993335" s="1"/>
      <c r="K993335" s="1"/>
      <c r="L993335" s="3"/>
    </row>
    <row r="993336" customFormat="1" spans="1:12">
      <c r="A993336" s="1"/>
      <c r="B993336" s="1"/>
      <c r="C993336" s="1"/>
      <c r="D993336" s="1"/>
      <c r="E993336" s="1"/>
      <c r="F993336" s="1"/>
      <c r="G993336" s="2"/>
      <c r="H993336" s="2"/>
      <c r="I993336" s="1"/>
      <c r="J993336" s="1"/>
      <c r="K993336" s="1"/>
      <c r="L993336" s="3"/>
    </row>
    <row r="993337" customFormat="1" spans="1:12">
      <c r="A993337" s="1"/>
      <c r="B993337" s="1"/>
      <c r="C993337" s="1"/>
      <c r="D993337" s="1"/>
      <c r="E993337" s="1"/>
      <c r="F993337" s="1"/>
      <c r="G993337" s="2"/>
      <c r="H993337" s="2"/>
      <c r="I993337" s="1"/>
      <c r="J993337" s="1"/>
      <c r="K993337" s="1"/>
      <c r="L993337" s="3"/>
    </row>
    <row r="993338" customFormat="1" spans="1:12">
      <c r="A993338" s="1"/>
      <c r="B993338" s="1"/>
      <c r="C993338" s="1"/>
      <c r="D993338" s="1"/>
      <c r="E993338" s="1"/>
      <c r="F993338" s="1"/>
      <c r="G993338" s="2"/>
      <c r="H993338" s="2"/>
      <c r="I993338" s="1"/>
      <c r="J993338" s="1"/>
      <c r="K993338" s="1"/>
      <c r="L993338" s="3"/>
    </row>
    <row r="993339" customFormat="1" spans="1:12">
      <c r="A993339" s="1"/>
      <c r="B993339" s="1"/>
      <c r="C993339" s="1"/>
      <c r="D993339" s="1"/>
      <c r="E993339" s="1"/>
      <c r="F993339" s="1"/>
      <c r="G993339" s="2"/>
      <c r="H993339" s="2"/>
      <c r="I993339" s="1"/>
      <c r="J993339" s="1"/>
      <c r="K993339" s="1"/>
      <c r="L993339" s="3"/>
    </row>
    <row r="993340" customFormat="1" spans="1:12">
      <c r="A993340" s="1"/>
      <c r="B993340" s="1"/>
      <c r="C993340" s="1"/>
      <c r="D993340" s="1"/>
      <c r="E993340" s="1"/>
      <c r="F993340" s="1"/>
      <c r="G993340" s="2"/>
      <c r="H993340" s="2"/>
      <c r="I993340" s="1"/>
      <c r="J993340" s="1"/>
      <c r="K993340" s="1"/>
      <c r="L993340" s="3"/>
    </row>
    <row r="993341" customFormat="1" spans="1:12">
      <c r="A993341" s="1"/>
      <c r="B993341" s="1"/>
      <c r="C993341" s="1"/>
      <c r="D993341" s="1"/>
      <c r="E993341" s="1"/>
      <c r="F993341" s="1"/>
      <c r="G993341" s="2"/>
      <c r="H993341" s="2"/>
      <c r="I993341" s="1"/>
      <c r="J993341" s="1"/>
      <c r="K993341" s="1"/>
      <c r="L993341" s="3"/>
    </row>
    <row r="993342" customFormat="1" spans="1:12">
      <c r="A993342" s="1"/>
      <c r="B993342" s="1"/>
      <c r="C993342" s="1"/>
      <c r="D993342" s="1"/>
      <c r="E993342" s="1"/>
      <c r="F993342" s="1"/>
      <c r="G993342" s="2"/>
      <c r="H993342" s="2"/>
      <c r="I993342" s="1"/>
      <c r="J993342" s="1"/>
      <c r="K993342" s="1"/>
      <c r="L993342" s="3"/>
    </row>
    <row r="993343" customFormat="1" spans="1:12">
      <c r="A993343" s="1"/>
      <c r="B993343" s="1"/>
      <c r="C993343" s="1"/>
      <c r="D993343" s="1"/>
      <c r="E993343" s="1"/>
      <c r="F993343" s="1"/>
      <c r="G993343" s="2"/>
      <c r="H993343" s="2"/>
      <c r="I993343" s="1"/>
      <c r="J993343" s="1"/>
      <c r="K993343" s="1"/>
      <c r="L993343" s="3"/>
    </row>
    <row r="993344" customFormat="1" spans="1:12">
      <c r="A993344" s="1"/>
      <c r="B993344" s="1"/>
      <c r="C993344" s="1"/>
      <c r="D993344" s="1"/>
      <c r="E993344" s="1"/>
      <c r="F993344" s="1"/>
      <c r="G993344" s="2"/>
      <c r="H993344" s="2"/>
      <c r="I993344" s="1"/>
      <c r="J993344" s="1"/>
      <c r="K993344" s="1"/>
      <c r="L993344" s="3"/>
    </row>
    <row r="993345" customFormat="1" spans="1:12">
      <c r="A993345" s="1"/>
      <c r="B993345" s="1"/>
      <c r="C993345" s="1"/>
      <c r="D993345" s="1"/>
      <c r="E993345" s="1"/>
      <c r="F993345" s="1"/>
      <c r="G993345" s="2"/>
      <c r="H993345" s="2"/>
      <c r="I993345" s="1"/>
      <c r="J993345" s="1"/>
      <c r="K993345" s="1"/>
      <c r="L993345" s="3"/>
    </row>
    <row r="993346" customFormat="1" spans="1:12">
      <c r="A993346" s="1"/>
      <c r="B993346" s="1"/>
      <c r="C993346" s="1"/>
      <c r="D993346" s="1"/>
      <c r="E993346" s="1"/>
      <c r="F993346" s="1"/>
      <c r="G993346" s="2"/>
      <c r="H993346" s="2"/>
      <c r="I993346" s="1"/>
      <c r="J993346" s="1"/>
      <c r="K993346" s="1"/>
      <c r="L993346" s="3"/>
    </row>
    <row r="993347" customFormat="1" spans="1:12">
      <c r="A993347" s="1"/>
      <c r="B993347" s="1"/>
      <c r="C993347" s="1"/>
      <c r="D993347" s="1"/>
      <c r="E993347" s="1"/>
      <c r="F993347" s="1"/>
      <c r="G993347" s="2"/>
      <c r="H993347" s="2"/>
      <c r="I993347" s="1"/>
      <c r="J993347" s="1"/>
      <c r="K993347" s="1"/>
      <c r="L993347" s="3"/>
    </row>
    <row r="993348" customFormat="1" spans="1:12">
      <c r="A993348" s="1"/>
      <c r="B993348" s="1"/>
      <c r="C993348" s="1"/>
      <c r="D993348" s="1"/>
      <c r="E993348" s="1"/>
      <c r="F993348" s="1"/>
      <c r="G993348" s="2"/>
      <c r="H993348" s="2"/>
      <c r="I993348" s="1"/>
      <c r="J993348" s="1"/>
      <c r="K993348" s="1"/>
      <c r="L993348" s="3"/>
    </row>
    <row r="993349" customFormat="1" spans="1:12">
      <c r="A993349" s="1"/>
      <c r="B993349" s="1"/>
      <c r="C993349" s="1"/>
      <c r="D993349" s="1"/>
      <c r="E993349" s="1"/>
      <c r="F993349" s="1"/>
      <c r="G993349" s="2"/>
      <c r="H993349" s="2"/>
      <c r="I993349" s="1"/>
      <c r="J993349" s="1"/>
      <c r="K993349" s="1"/>
      <c r="L993349" s="3"/>
    </row>
    <row r="993350" customFormat="1" spans="1:12">
      <c r="A993350" s="1"/>
      <c r="B993350" s="1"/>
      <c r="C993350" s="1"/>
      <c r="D993350" s="1"/>
      <c r="E993350" s="1"/>
      <c r="F993350" s="1"/>
      <c r="G993350" s="2"/>
      <c r="H993350" s="2"/>
      <c r="I993350" s="1"/>
      <c r="J993350" s="1"/>
      <c r="K993350" s="1"/>
      <c r="L993350" s="3"/>
    </row>
    <row r="993351" customFormat="1" spans="1:12">
      <c r="A993351" s="1"/>
      <c r="B993351" s="1"/>
      <c r="C993351" s="1"/>
      <c r="D993351" s="1"/>
      <c r="E993351" s="1"/>
      <c r="F993351" s="1"/>
      <c r="G993351" s="2"/>
      <c r="H993351" s="2"/>
      <c r="I993351" s="1"/>
      <c r="J993351" s="1"/>
      <c r="K993351" s="1"/>
      <c r="L993351" s="3"/>
    </row>
    <row r="993352" customFormat="1" spans="1:12">
      <c r="A993352" s="1"/>
      <c r="B993352" s="1"/>
      <c r="C993352" s="1"/>
      <c r="D993352" s="1"/>
      <c r="E993352" s="1"/>
      <c r="F993352" s="1"/>
      <c r="G993352" s="2"/>
      <c r="H993352" s="2"/>
      <c r="I993352" s="1"/>
      <c r="J993352" s="1"/>
      <c r="K993352" s="1"/>
      <c r="L993352" s="3"/>
    </row>
    <row r="993353" customFormat="1" spans="1:12">
      <c r="A993353" s="1"/>
      <c r="B993353" s="1"/>
      <c r="C993353" s="1"/>
      <c r="D993353" s="1"/>
      <c r="E993353" s="1"/>
      <c r="F993353" s="1"/>
      <c r="G993353" s="2"/>
      <c r="H993353" s="2"/>
      <c r="I993353" s="1"/>
      <c r="J993353" s="1"/>
      <c r="K993353" s="1"/>
      <c r="L993353" s="3"/>
    </row>
    <row r="993354" customFormat="1" spans="1:12">
      <c r="A993354" s="1"/>
      <c r="B993354" s="1"/>
      <c r="C993354" s="1"/>
      <c r="D993354" s="1"/>
      <c r="E993354" s="1"/>
      <c r="F993354" s="1"/>
      <c r="G993354" s="2"/>
      <c r="H993354" s="2"/>
      <c r="I993354" s="1"/>
      <c r="J993354" s="1"/>
      <c r="K993354" s="1"/>
      <c r="L993354" s="3"/>
    </row>
    <row r="993355" customFormat="1" spans="1:12">
      <c r="A993355" s="1"/>
      <c r="B993355" s="1"/>
      <c r="C993355" s="1"/>
      <c r="D993355" s="1"/>
      <c r="E993355" s="1"/>
      <c r="F993355" s="1"/>
      <c r="G993355" s="2"/>
      <c r="H993355" s="2"/>
      <c r="I993355" s="1"/>
      <c r="J993355" s="1"/>
      <c r="K993355" s="1"/>
      <c r="L993355" s="3"/>
    </row>
    <row r="993356" customFormat="1" spans="1:12">
      <c r="A993356" s="1"/>
      <c r="B993356" s="1"/>
      <c r="C993356" s="1"/>
      <c r="D993356" s="1"/>
      <c r="E993356" s="1"/>
      <c r="F993356" s="1"/>
      <c r="G993356" s="2"/>
      <c r="H993356" s="2"/>
      <c r="I993356" s="1"/>
      <c r="J993356" s="1"/>
      <c r="K993356" s="1"/>
      <c r="L993356" s="3"/>
    </row>
    <row r="993357" customFormat="1" spans="1:12">
      <c r="A993357" s="1"/>
      <c r="B993357" s="1"/>
      <c r="C993357" s="1"/>
      <c r="D993357" s="1"/>
      <c r="E993357" s="1"/>
      <c r="F993357" s="1"/>
      <c r="G993357" s="2"/>
      <c r="H993357" s="2"/>
      <c r="I993357" s="1"/>
      <c r="J993357" s="1"/>
      <c r="K993357" s="1"/>
      <c r="L993357" s="3"/>
    </row>
    <row r="993358" customFormat="1" spans="1:12">
      <c r="A993358" s="1"/>
      <c r="B993358" s="1"/>
      <c r="C993358" s="1"/>
      <c r="D993358" s="1"/>
      <c r="E993358" s="1"/>
      <c r="F993358" s="1"/>
      <c r="G993358" s="2"/>
      <c r="H993358" s="2"/>
      <c r="I993358" s="1"/>
      <c r="J993358" s="1"/>
      <c r="K993358" s="1"/>
      <c r="L993358" s="3"/>
    </row>
    <row r="993359" customFormat="1" spans="1:12">
      <c r="A993359" s="1"/>
      <c r="B993359" s="1"/>
      <c r="C993359" s="1"/>
      <c r="D993359" s="1"/>
      <c r="E993359" s="1"/>
      <c r="F993359" s="1"/>
      <c r="G993359" s="2"/>
      <c r="H993359" s="2"/>
      <c r="I993359" s="1"/>
      <c r="J993359" s="1"/>
      <c r="K993359" s="1"/>
      <c r="L993359" s="3"/>
    </row>
    <row r="993360" customFormat="1" spans="1:12">
      <c r="A993360" s="1"/>
      <c r="B993360" s="1"/>
      <c r="C993360" s="1"/>
      <c r="D993360" s="1"/>
      <c r="E993360" s="1"/>
      <c r="F993360" s="1"/>
      <c r="G993360" s="2"/>
      <c r="H993360" s="2"/>
      <c r="I993360" s="1"/>
      <c r="J993360" s="1"/>
      <c r="K993360" s="1"/>
      <c r="L993360" s="3"/>
    </row>
    <row r="993361" customFormat="1" spans="1:12">
      <c r="A993361" s="1"/>
      <c r="B993361" s="1"/>
      <c r="C993361" s="1"/>
      <c r="D993361" s="1"/>
      <c r="E993361" s="1"/>
      <c r="F993361" s="1"/>
      <c r="G993361" s="2"/>
      <c r="H993361" s="2"/>
      <c r="I993361" s="1"/>
      <c r="J993361" s="1"/>
      <c r="K993361" s="1"/>
      <c r="L993361" s="3"/>
    </row>
    <row r="993362" customFormat="1" spans="1:12">
      <c r="A993362" s="1"/>
      <c r="B993362" s="1"/>
      <c r="C993362" s="1"/>
      <c r="D993362" s="1"/>
      <c r="E993362" s="1"/>
      <c r="F993362" s="1"/>
      <c r="G993362" s="2"/>
      <c r="H993362" s="2"/>
      <c r="I993362" s="1"/>
      <c r="J993362" s="1"/>
      <c r="K993362" s="1"/>
      <c r="L993362" s="3"/>
    </row>
    <row r="993363" customFormat="1" spans="1:12">
      <c r="A993363" s="1"/>
      <c r="B993363" s="1"/>
      <c r="C993363" s="1"/>
      <c r="D993363" s="1"/>
      <c r="E993363" s="1"/>
      <c r="F993363" s="1"/>
      <c r="G993363" s="2"/>
      <c r="H993363" s="2"/>
      <c r="I993363" s="1"/>
      <c r="J993363" s="1"/>
      <c r="K993363" s="1"/>
      <c r="L993363" s="3"/>
    </row>
    <row r="996437" customFormat="1" spans="1:8">
      <c r="A996437" s="1"/>
      <c r="B996437" s="1"/>
      <c r="C996437" s="1"/>
      <c r="D996437" s="1"/>
      <c r="E996437" s="2"/>
      <c r="F996437" s="2"/>
      <c r="G996437" s="1"/>
      <c r="H996437" s="3"/>
    </row>
    <row r="996438" customFormat="1" spans="1:8">
      <c r="A996438" s="1"/>
      <c r="B996438" s="1"/>
      <c r="C996438" s="1"/>
      <c r="D996438" s="1"/>
      <c r="E996438" s="2"/>
      <c r="F996438" s="2"/>
      <c r="G996438" s="1"/>
      <c r="H996438" s="3"/>
    </row>
    <row r="996439" customFormat="1" spans="1:8">
      <c r="A996439" s="1"/>
      <c r="B996439" s="1"/>
      <c r="C996439" s="1"/>
      <c r="D996439" s="1"/>
      <c r="E996439" s="2"/>
      <c r="F996439" s="2"/>
      <c r="G996439" s="1"/>
      <c r="H996439" s="3"/>
    </row>
    <row r="996440" customFormat="1" spans="1:8">
      <c r="A996440" s="1"/>
      <c r="B996440" s="1"/>
      <c r="C996440" s="1"/>
      <c r="D996440" s="1"/>
      <c r="E996440" s="2"/>
      <c r="F996440" s="2"/>
      <c r="G996440" s="1"/>
      <c r="H996440" s="3"/>
    </row>
    <row r="996441" customFormat="1" spans="1:8">
      <c r="A996441" s="1"/>
      <c r="B996441" s="1"/>
      <c r="C996441" s="1"/>
      <c r="D996441" s="1"/>
      <c r="E996441" s="2"/>
      <c r="F996441" s="2"/>
      <c r="G996441" s="1"/>
      <c r="H996441" s="3"/>
    </row>
    <row r="996442" customFormat="1" spans="1:8">
      <c r="A996442" s="1"/>
      <c r="B996442" s="1"/>
      <c r="C996442" s="1"/>
      <c r="D996442" s="1"/>
      <c r="E996442" s="2"/>
      <c r="F996442" s="2"/>
      <c r="G996442" s="1"/>
      <c r="H996442" s="3"/>
    </row>
    <row r="996443" customFormat="1" spans="1:8">
      <c r="A996443" s="1"/>
      <c r="B996443" s="1"/>
      <c r="C996443" s="1"/>
      <c r="D996443" s="1"/>
      <c r="E996443" s="2"/>
      <c r="F996443" s="2"/>
      <c r="G996443" s="1"/>
      <c r="H996443" s="3"/>
    </row>
    <row r="996444" customFormat="1" spans="1:8">
      <c r="A996444" s="1"/>
      <c r="B996444" s="1"/>
      <c r="C996444" s="1"/>
      <c r="D996444" s="1"/>
      <c r="E996444" s="2"/>
      <c r="F996444" s="2"/>
      <c r="G996444" s="1"/>
      <c r="H996444" s="3"/>
    </row>
    <row r="996445" customFormat="1" spans="1:8">
      <c r="A996445" s="1"/>
      <c r="B996445" s="1"/>
      <c r="C996445" s="1"/>
      <c r="D996445" s="1"/>
      <c r="E996445" s="2"/>
      <c r="F996445" s="2"/>
      <c r="G996445" s="1"/>
      <c r="H996445" s="3"/>
    </row>
    <row r="996446" customFormat="1" spans="1:8">
      <c r="A996446" s="1"/>
      <c r="B996446" s="1"/>
      <c r="C996446" s="1"/>
      <c r="D996446" s="1"/>
      <c r="E996446" s="2"/>
      <c r="F996446" s="2"/>
      <c r="G996446" s="1"/>
      <c r="H996446" s="3"/>
    </row>
    <row r="996447" customFormat="1" spans="1:8">
      <c r="A996447" s="1"/>
      <c r="B996447" s="1"/>
      <c r="C996447" s="1"/>
      <c r="D996447" s="1"/>
      <c r="E996447" s="2"/>
      <c r="F996447" s="2"/>
      <c r="G996447" s="1"/>
      <c r="H996447" s="3"/>
    </row>
    <row r="996448" customFormat="1" spans="1:8">
      <c r="A996448" s="1"/>
      <c r="B996448" s="1"/>
      <c r="C996448" s="1"/>
      <c r="D996448" s="1"/>
      <c r="E996448" s="2"/>
      <c r="F996448" s="2"/>
      <c r="G996448" s="1"/>
      <c r="H996448" s="3"/>
    </row>
    <row r="996449" customFormat="1" spans="1:8">
      <c r="A996449" s="1"/>
      <c r="B996449" s="1"/>
      <c r="C996449" s="1"/>
      <c r="D996449" s="1"/>
      <c r="E996449" s="2"/>
      <c r="F996449" s="2"/>
      <c r="G996449" s="1"/>
      <c r="H996449" s="3"/>
    </row>
    <row r="996450" customFormat="1" spans="1:8">
      <c r="A996450" s="1"/>
      <c r="B996450" s="1"/>
      <c r="C996450" s="1"/>
      <c r="D996450" s="1"/>
      <c r="E996450" s="2"/>
      <c r="F996450" s="2"/>
      <c r="G996450" s="1"/>
      <c r="H996450" s="3"/>
    </row>
    <row r="996451" customFormat="1" spans="1:8">
      <c r="A996451" s="1"/>
      <c r="B996451" s="1"/>
      <c r="C996451" s="1"/>
      <c r="D996451" s="1"/>
      <c r="E996451" s="2"/>
      <c r="F996451" s="2"/>
      <c r="G996451" s="1"/>
      <c r="H996451" s="3"/>
    </row>
    <row r="996452" customFormat="1" spans="1:8">
      <c r="A996452" s="1"/>
      <c r="B996452" s="1"/>
      <c r="C996452" s="1"/>
      <c r="D996452" s="1"/>
      <c r="E996452" s="2"/>
      <c r="F996452" s="2"/>
      <c r="G996452" s="1"/>
      <c r="H996452" s="3"/>
    </row>
    <row r="996453" customFormat="1" spans="1:8">
      <c r="A996453" s="1"/>
      <c r="B996453" s="1"/>
      <c r="C996453" s="1"/>
      <c r="D996453" s="1"/>
      <c r="E996453" s="2"/>
      <c r="F996453" s="2"/>
      <c r="G996453" s="1"/>
      <c r="H996453" s="3"/>
    </row>
    <row r="996454" customFormat="1" spans="1:8">
      <c r="A996454" s="1"/>
      <c r="B996454" s="1"/>
      <c r="C996454" s="1"/>
      <c r="D996454" s="1"/>
      <c r="E996454" s="2"/>
      <c r="F996454" s="2"/>
      <c r="G996454" s="1"/>
      <c r="H996454" s="3"/>
    </row>
    <row r="996455" customFormat="1" spans="1:8">
      <c r="A996455" s="1"/>
      <c r="B996455" s="1"/>
      <c r="C996455" s="1"/>
      <c r="D996455" s="1"/>
      <c r="E996455" s="2"/>
      <c r="F996455" s="2"/>
      <c r="G996455" s="1"/>
      <c r="H996455" s="3"/>
    </row>
    <row r="996456" customFormat="1" spans="1:8">
      <c r="A996456" s="1"/>
      <c r="B996456" s="1"/>
      <c r="C996456" s="1"/>
      <c r="D996456" s="1"/>
      <c r="E996456" s="2"/>
      <c r="F996456" s="2"/>
      <c r="G996456" s="1"/>
      <c r="H996456" s="3"/>
    </row>
    <row r="996457" customFormat="1" spans="1:8">
      <c r="A996457" s="1"/>
      <c r="B996457" s="1"/>
      <c r="C996457" s="1"/>
      <c r="D996457" s="1"/>
      <c r="E996457" s="2"/>
      <c r="F996457" s="2"/>
      <c r="G996457" s="1"/>
      <c r="H996457" s="3"/>
    </row>
    <row r="996458" customFormat="1" spans="1:8">
      <c r="A996458" s="1"/>
      <c r="B996458" s="1"/>
      <c r="C996458" s="1"/>
      <c r="D996458" s="1"/>
      <c r="E996458" s="2"/>
      <c r="F996458" s="2"/>
      <c r="G996458" s="1"/>
      <c r="H996458" s="3"/>
    </row>
    <row r="996459" customFormat="1" spans="1:8">
      <c r="A996459" s="1"/>
      <c r="B996459" s="1"/>
      <c r="C996459" s="1"/>
      <c r="D996459" s="1"/>
      <c r="E996459" s="2"/>
      <c r="F996459" s="2"/>
      <c r="G996459" s="1"/>
      <c r="H996459" s="3"/>
    </row>
    <row r="996460" customFormat="1" spans="1:8">
      <c r="A996460" s="1"/>
      <c r="B996460" s="1"/>
      <c r="C996460" s="1"/>
      <c r="D996460" s="1"/>
      <c r="E996460" s="2"/>
      <c r="F996460" s="2"/>
      <c r="G996460" s="1"/>
      <c r="H996460" s="3"/>
    </row>
    <row r="996461" customFormat="1" spans="1:8">
      <c r="A996461" s="1"/>
      <c r="B996461" s="1"/>
      <c r="C996461" s="1"/>
      <c r="D996461" s="1"/>
      <c r="E996461" s="2"/>
      <c r="F996461" s="2"/>
      <c r="G996461" s="1"/>
      <c r="H996461" s="3"/>
    </row>
    <row r="996462" customFormat="1" spans="1:8">
      <c r="A996462" s="1"/>
      <c r="B996462" s="1"/>
      <c r="C996462" s="1"/>
      <c r="D996462" s="1"/>
      <c r="E996462" s="2"/>
      <c r="F996462" s="2"/>
      <c r="G996462" s="1"/>
      <c r="H996462" s="3"/>
    </row>
    <row r="996463" customFormat="1" spans="1:8">
      <c r="A996463" s="1"/>
      <c r="B996463" s="1"/>
      <c r="C996463" s="1"/>
      <c r="D996463" s="1"/>
      <c r="E996463" s="2"/>
      <c r="F996463" s="2"/>
      <c r="G996463" s="1"/>
      <c r="H996463" s="3"/>
    </row>
    <row r="996464" customFormat="1" spans="1:8">
      <c r="A996464" s="1"/>
      <c r="B996464" s="1"/>
      <c r="C996464" s="1"/>
      <c r="D996464" s="1"/>
      <c r="E996464" s="2"/>
      <c r="F996464" s="2"/>
      <c r="G996464" s="1"/>
      <c r="H996464" s="3"/>
    </row>
    <row r="996465" customFormat="1" spans="1:8">
      <c r="A996465" s="1"/>
      <c r="B996465" s="1"/>
      <c r="C996465" s="1"/>
      <c r="D996465" s="1"/>
      <c r="E996465" s="2"/>
      <c r="F996465" s="2"/>
      <c r="G996465" s="1"/>
      <c r="H996465" s="3"/>
    </row>
    <row r="996466" customFormat="1" spans="1:8">
      <c r="A996466" s="1"/>
      <c r="B996466" s="1"/>
      <c r="C996466" s="1"/>
      <c r="D996466" s="1"/>
      <c r="E996466" s="2"/>
      <c r="F996466" s="2"/>
      <c r="G996466" s="1"/>
      <c r="H996466" s="3"/>
    </row>
    <row r="996467" customFormat="1" spans="1:8">
      <c r="A996467" s="1"/>
      <c r="B996467" s="1"/>
      <c r="C996467" s="1"/>
      <c r="D996467" s="1"/>
      <c r="E996467" s="2"/>
      <c r="F996467" s="2"/>
      <c r="G996467" s="1"/>
      <c r="H996467" s="3"/>
    </row>
    <row r="996468" customFormat="1" spans="1:8">
      <c r="A996468" s="1"/>
      <c r="B996468" s="1"/>
      <c r="C996468" s="1"/>
      <c r="D996468" s="1"/>
      <c r="E996468" s="2"/>
      <c r="F996468" s="2"/>
      <c r="G996468" s="1"/>
      <c r="H996468" s="3"/>
    </row>
    <row r="996469" customFormat="1" spans="1:8">
      <c r="A996469" s="1"/>
      <c r="B996469" s="1"/>
      <c r="C996469" s="1"/>
      <c r="D996469" s="1"/>
      <c r="E996469" s="2"/>
      <c r="F996469" s="2"/>
      <c r="G996469" s="1"/>
      <c r="H996469" s="3"/>
    </row>
    <row r="996470" customFormat="1" spans="1:8">
      <c r="A996470" s="1"/>
      <c r="B996470" s="1"/>
      <c r="C996470" s="1"/>
      <c r="D996470" s="1"/>
      <c r="E996470" s="2"/>
      <c r="F996470" s="2"/>
      <c r="G996470" s="1"/>
      <c r="H996470" s="3"/>
    </row>
    <row r="996471" customFormat="1" spans="1:8">
      <c r="A996471" s="1"/>
      <c r="B996471" s="1"/>
      <c r="C996471" s="1"/>
      <c r="D996471" s="1"/>
      <c r="E996471" s="2"/>
      <c r="F996471" s="2"/>
      <c r="G996471" s="1"/>
      <c r="H996471" s="3"/>
    </row>
    <row r="996472" customFormat="1" spans="1:8">
      <c r="A996472" s="1"/>
      <c r="B996472" s="1"/>
      <c r="C996472" s="1"/>
      <c r="D996472" s="1"/>
      <c r="E996472" s="2"/>
      <c r="F996472" s="2"/>
      <c r="G996472" s="1"/>
      <c r="H996472" s="3"/>
    </row>
    <row r="996473" customFormat="1" spans="1:8">
      <c r="A996473" s="1"/>
      <c r="B996473" s="1"/>
      <c r="C996473" s="1"/>
      <c r="D996473" s="1"/>
      <c r="E996473" s="2"/>
      <c r="F996473" s="2"/>
      <c r="G996473" s="1"/>
      <c r="H996473" s="3"/>
    </row>
    <row r="996474" customFormat="1" spans="1:8">
      <c r="A996474" s="1"/>
      <c r="B996474" s="1"/>
      <c r="C996474" s="1"/>
      <c r="D996474" s="1"/>
      <c r="E996474" s="2"/>
      <c r="F996474" s="2"/>
      <c r="G996474" s="1"/>
      <c r="H996474" s="3"/>
    </row>
    <row r="996475" customFormat="1" spans="1:8">
      <c r="A996475" s="1"/>
      <c r="B996475" s="1"/>
      <c r="C996475" s="1"/>
      <c r="D996475" s="1"/>
      <c r="E996475" s="2"/>
      <c r="F996475" s="2"/>
      <c r="G996475" s="1"/>
      <c r="H996475" s="3"/>
    </row>
    <row r="996476" customFormat="1" spans="1:8">
      <c r="A996476" s="1"/>
      <c r="B996476" s="1"/>
      <c r="C996476" s="1"/>
      <c r="D996476" s="1"/>
      <c r="E996476" s="2"/>
      <c r="F996476" s="2"/>
      <c r="G996476" s="1"/>
      <c r="H996476" s="3"/>
    </row>
    <row r="996477" customFormat="1" spans="1:8">
      <c r="A996477" s="1"/>
      <c r="B996477" s="1"/>
      <c r="C996477" s="1"/>
      <c r="D996477" s="1"/>
      <c r="E996477" s="2"/>
      <c r="F996477" s="2"/>
      <c r="G996477" s="1"/>
      <c r="H996477" s="3"/>
    </row>
    <row r="996478" customFormat="1" spans="1:8">
      <c r="A996478" s="1"/>
      <c r="B996478" s="1"/>
      <c r="C996478" s="1"/>
      <c r="D996478" s="1"/>
      <c r="E996478" s="2"/>
      <c r="F996478" s="2"/>
      <c r="G996478" s="1"/>
      <c r="H996478" s="3"/>
    </row>
    <row r="996479" customFormat="1" spans="1:8">
      <c r="A996479" s="1"/>
      <c r="B996479" s="1"/>
      <c r="C996479" s="1"/>
      <c r="D996479" s="1"/>
      <c r="E996479" s="2"/>
      <c r="F996479" s="2"/>
      <c r="G996479" s="1"/>
      <c r="H996479" s="3"/>
    </row>
    <row r="996480" customFormat="1" spans="1:8">
      <c r="A996480" s="1"/>
      <c r="B996480" s="1"/>
      <c r="C996480" s="1"/>
      <c r="D996480" s="1"/>
      <c r="E996480" s="2"/>
      <c r="F996480" s="2"/>
      <c r="G996480" s="1"/>
      <c r="H996480" s="3"/>
    </row>
    <row r="996481" customFormat="1" spans="1:8">
      <c r="A996481" s="1"/>
      <c r="B996481" s="1"/>
      <c r="C996481" s="1"/>
      <c r="D996481" s="1"/>
      <c r="E996481" s="2"/>
      <c r="F996481" s="2"/>
      <c r="G996481" s="1"/>
      <c r="H996481" s="3"/>
    </row>
    <row r="996482" customFormat="1" spans="1:8">
      <c r="A996482" s="1"/>
      <c r="B996482" s="1"/>
      <c r="C996482" s="1"/>
      <c r="D996482" s="1"/>
      <c r="E996482" s="2"/>
      <c r="F996482" s="2"/>
      <c r="G996482" s="1"/>
      <c r="H996482" s="3"/>
    </row>
    <row r="996483" customFormat="1" spans="1:8">
      <c r="A996483" s="1"/>
      <c r="B996483" s="1"/>
      <c r="C996483" s="1"/>
      <c r="D996483" s="1"/>
      <c r="E996483" s="2"/>
      <c r="F996483" s="2"/>
      <c r="G996483" s="1"/>
      <c r="H996483" s="3"/>
    </row>
    <row r="996484" customFormat="1" spans="1:8">
      <c r="A996484" s="1"/>
      <c r="B996484" s="1"/>
      <c r="C996484" s="1"/>
      <c r="D996484" s="1"/>
      <c r="E996484" s="2"/>
      <c r="F996484" s="2"/>
      <c r="G996484" s="1"/>
      <c r="H996484" s="3"/>
    </row>
    <row r="996485" customFormat="1" spans="1:8">
      <c r="A996485" s="1"/>
      <c r="B996485" s="1"/>
      <c r="C996485" s="1"/>
      <c r="D996485" s="1"/>
      <c r="E996485" s="2"/>
      <c r="F996485" s="2"/>
      <c r="G996485" s="1"/>
      <c r="H996485" s="3"/>
    </row>
    <row r="996486" customFormat="1" spans="1:8">
      <c r="A996486" s="1"/>
      <c r="B996486" s="1"/>
      <c r="C996486" s="1"/>
      <c r="D996486" s="1"/>
      <c r="E996486" s="2"/>
      <c r="F996486" s="2"/>
      <c r="G996486" s="1"/>
      <c r="H996486" s="3"/>
    </row>
    <row r="996487" customFormat="1" spans="1:8">
      <c r="A996487" s="1"/>
      <c r="B996487" s="1"/>
      <c r="C996487" s="1"/>
      <c r="D996487" s="1"/>
      <c r="E996487" s="2"/>
      <c r="F996487" s="2"/>
      <c r="G996487" s="1"/>
      <c r="H996487" s="3"/>
    </row>
    <row r="996488" customFormat="1" spans="1:8">
      <c r="A996488" s="1"/>
      <c r="B996488" s="1"/>
      <c r="C996488" s="1"/>
      <c r="D996488" s="1"/>
      <c r="E996488" s="2"/>
      <c r="F996488" s="2"/>
      <c r="G996488" s="1"/>
      <c r="H996488" s="3"/>
    </row>
    <row r="996489" customFormat="1" spans="1:8">
      <c r="A996489" s="1"/>
      <c r="B996489" s="1"/>
      <c r="C996489" s="1"/>
      <c r="D996489" s="1"/>
      <c r="E996489" s="2"/>
      <c r="F996489" s="2"/>
      <c r="G996489" s="1"/>
      <c r="H996489" s="3"/>
    </row>
    <row r="996490" customFormat="1" spans="1:8">
      <c r="A996490" s="1"/>
      <c r="B996490" s="1"/>
      <c r="C996490" s="1"/>
      <c r="D996490" s="1"/>
      <c r="E996490" s="2"/>
      <c r="F996490" s="2"/>
      <c r="G996490" s="1"/>
      <c r="H996490" s="3"/>
    </row>
    <row r="996491" customFormat="1" spans="1:8">
      <c r="A996491" s="1"/>
      <c r="B996491" s="1"/>
      <c r="C996491" s="1"/>
      <c r="D996491" s="1"/>
      <c r="E996491" s="2"/>
      <c r="F996491" s="2"/>
      <c r="G996491" s="1"/>
      <c r="H996491" s="3"/>
    </row>
    <row r="996492" customFormat="1" spans="1:8">
      <c r="A996492" s="1"/>
      <c r="B996492" s="1"/>
      <c r="C996492" s="1"/>
      <c r="D996492" s="1"/>
      <c r="E996492" s="2"/>
      <c r="F996492" s="2"/>
      <c r="G996492" s="1"/>
      <c r="H996492" s="3"/>
    </row>
    <row r="996493" customFormat="1" spans="1:8">
      <c r="A996493" s="1"/>
      <c r="B996493" s="1"/>
      <c r="C996493" s="1"/>
      <c r="D996493" s="1"/>
      <c r="E996493" s="2"/>
      <c r="F996493" s="2"/>
      <c r="G996493" s="1"/>
      <c r="H996493" s="3"/>
    </row>
    <row r="996494" customFormat="1" spans="1:8">
      <c r="A996494" s="1"/>
      <c r="B996494" s="1"/>
      <c r="C996494" s="1"/>
      <c r="D996494" s="1"/>
      <c r="E996494" s="2"/>
      <c r="F996494" s="2"/>
      <c r="G996494" s="1"/>
      <c r="H996494" s="3"/>
    </row>
    <row r="996495" customFormat="1" spans="1:8">
      <c r="A996495" s="1"/>
      <c r="B996495" s="1"/>
      <c r="C996495" s="1"/>
      <c r="D996495" s="1"/>
      <c r="E996495" s="2"/>
      <c r="F996495" s="2"/>
      <c r="G996495" s="1"/>
      <c r="H996495" s="3"/>
    </row>
    <row r="996496" customFormat="1" spans="1:8">
      <c r="A996496" s="1"/>
      <c r="B996496" s="1"/>
      <c r="C996496" s="1"/>
      <c r="D996496" s="1"/>
      <c r="E996496" s="2"/>
      <c r="F996496" s="2"/>
      <c r="G996496" s="1"/>
      <c r="H996496" s="3"/>
    </row>
    <row r="996497" customFormat="1" spans="1:8">
      <c r="A996497" s="1"/>
      <c r="B996497" s="1"/>
      <c r="C996497" s="1"/>
      <c r="D996497" s="1"/>
      <c r="E996497" s="2"/>
      <c r="F996497" s="2"/>
      <c r="G996497" s="1"/>
      <c r="H996497" s="3"/>
    </row>
    <row r="996498" customFormat="1" spans="1:8">
      <c r="A996498" s="1"/>
      <c r="B996498" s="1"/>
      <c r="C996498" s="1"/>
      <c r="D996498" s="1"/>
      <c r="E996498" s="2"/>
      <c r="F996498" s="2"/>
      <c r="G996498" s="1"/>
      <c r="H996498" s="3"/>
    </row>
    <row r="996499" customFormat="1" spans="1:8">
      <c r="A996499" s="1"/>
      <c r="B996499" s="1"/>
      <c r="C996499" s="1"/>
      <c r="D996499" s="1"/>
      <c r="E996499" s="2"/>
      <c r="F996499" s="2"/>
      <c r="G996499" s="1"/>
      <c r="H996499" s="3"/>
    </row>
    <row r="996500" customFormat="1" spans="1:8">
      <c r="A996500" s="1"/>
      <c r="B996500" s="1"/>
      <c r="C996500" s="1"/>
      <c r="D996500" s="1"/>
      <c r="E996500" s="2"/>
      <c r="F996500" s="2"/>
      <c r="G996500" s="1"/>
      <c r="H996500" s="3"/>
    </row>
    <row r="996501" customFormat="1" spans="1:8">
      <c r="A996501" s="1"/>
      <c r="B996501" s="1"/>
      <c r="C996501" s="1"/>
      <c r="D996501" s="1"/>
      <c r="E996501" s="2"/>
      <c r="F996501" s="2"/>
      <c r="G996501" s="1"/>
      <c r="H996501" s="3"/>
    </row>
    <row r="996502" customFormat="1" spans="1:8">
      <c r="A996502" s="1"/>
      <c r="B996502" s="1"/>
      <c r="C996502" s="1"/>
      <c r="D996502" s="1"/>
      <c r="E996502" s="2"/>
      <c r="F996502" s="2"/>
      <c r="G996502" s="1"/>
      <c r="H996502" s="3"/>
    </row>
    <row r="996503" customFormat="1" spans="1:8">
      <c r="A996503" s="1"/>
      <c r="B996503" s="1"/>
      <c r="C996503" s="1"/>
      <c r="D996503" s="1"/>
      <c r="E996503" s="2"/>
      <c r="F996503" s="2"/>
      <c r="G996503" s="1"/>
      <c r="H996503" s="3"/>
    </row>
    <row r="996504" customFormat="1" spans="1:8">
      <c r="A996504" s="1"/>
      <c r="B996504" s="1"/>
      <c r="C996504" s="1"/>
      <c r="D996504" s="1"/>
      <c r="E996504" s="2"/>
      <c r="F996504" s="2"/>
      <c r="G996504" s="1"/>
      <c r="H996504" s="3"/>
    </row>
    <row r="996505" customFormat="1" spans="1:8">
      <c r="A996505" s="1"/>
      <c r="B996505" s="1"/>
      <c r="C996505" s="1"/>
      <c r="D996505" s="1"/>
      <c r="E996505" s="2"/>
      <c r="F996505" s="2"/>
      <c r="G996505" s="1"/>
      <c r="H996505" s="3"/>
    </row>
    <row r="996506" customFormat="1" spans="1:8">
      <c r="A996506" s="1"/>
      <c r="B996506" s="1"/>
      <c r="C996506" s="1"/>
      <c r="D996506" s="1"/>
      <c r="E996506" s="2"/>
      <c r="F996506" s="2"/>
      <c r="G996506" s="1"/>
      <c r="H996506" s="3"/>
    </row>
    <row r="996507" customFormat="1" spans="1:8">
      <c r="A996507" s="1"/>
      <c r="B996507" s="1"/>
      <c r="C996507" s="1"/>
      <c r="D996507" s="1"/>
      <c r="E996507" s="2"/>
      <c r="F996507" s="2"/>
      <c r="G996507" s="1"/>
      <c r="H996507" s="3"/>
    </row>
    <row r="996508" customFormat="1" spans="1:8">
      <c r="A996508" s="1"/>
      <c r="B996508" s="1"/>
      <c r="C996508" s="1"/>
      <c r="D996508" s="1"/>
      <c r="E996508" s="2"/>
      <c r="F996508" s="2"/>
      <c r="G996508" s="1"/>
      <c r="H996508" s="3"/>
    </row>
    <row r="996509" customFormat="1" spans="1:8">
      <c r="A996509" s="1"/>
      <c r="B996509" s="1"/>
      <c r="C996509" s="1"/>
      <c r="D996509" s="1"/>
      <c r="E996509" s="2"/>
      <c r="F996509" s="2"/>
      <c r="G996509" s="1"/>
      <c r="H996509" s="3"/>
    </row>
    <row r="996510" customFormat="1" spans="1:8">
      <c r="A996510" s="1"/>
      <c r="B996510" s="1"/>
      <c r="C996510" s="1"/>
      <c r="D996510" s="1"/>
      <c r="E996510" s="2"/>
      <c r="F996510" s="2"/>
      <c r="G996510" s="1"/>
      <c r="H996510" s="3"/>
    </row>
    <row r="996511" customFormat="1" spans="1:8">
      <c r="A996511" s="1"/>
      <c r="B996511" s="1"/>
      <c r="C996511" s="1"/>
      <c r="D996511" s="1"/>
      <c r="E996511" s="2"/>
      <c r="F996511" s="2"/>
      <c r="G996511" s="1"/>
      <c r="H996511" s="3"/>
    </row>
    <row r="996512" customFormat="1" spans="1:8">
      <c r="A996512" s="1"/>
      <c r="B996512" s="1"/>
      <c r="C996512" s="1"/>
      <c r="D996512" s="1"/>
      <c r="E996512" s="2"/>
      <c r="F996512" s="2"/>
      <c r="G996512" s="1"/>
      <c r="H996512" s="3"/>
    </row>
    <row r="996513" customFormat="1" spans="1:8">
      <c r="A996513" s="1"/>
      <c r="B996513" s="1"/>
      <c r="C996513" s="1"/>
      <c r="D996513" s="1"/>
      <c r="E996513" s="2"/>
      <c r="F996513" s="2"/>
      <c r="G996513" s="1"/>
      <c r="H996513" s="3"/>
    </row>
    <row r="996514" customFormat="1" spans="1:8">
      <c r="A996514" s="1"/>
      <c r="B996514" s="1"/>
      <c r="C996514" s="1"/>
      <c r="D996514" s="1"/>
      <c r="E996514" s="2"/>
      <c r="F996514" s="2"/>
      <c r="G996514" s="1"/>
      <c r="H996514" s="3"/>
    </row>
    <row r="996515" customFormat="1" spans="1:8">
      <c r="A996515" s="1"/>
      <c r="B996515" s="1"/>
      <c r="C996515" s="1"/>
      <c r="D996515" s="1"/>
      <c r="E996515" s="2"/>
      <c r="F996515" s="2"/>
      <c r="G996515" s="1"/>
      <c r="H996515" s="3"/>
    </row>
    <row r="996516" customFormat="1" spans="1:8">
      <c r="A996516" s="1"/>
      <c r="B996516" s="1"/>
      <c r="C996516" s="1"/>
      <c r="D996516" s="1"/>
      <c r="E996516" s="2"/>
      <c r="F996516" s="2"/>
      <c r="G996516" s="1"/>
      <c r="H996516" s="3"/>
    </row>
    <row r="996517" customFormat="1" spans="1:8">
      <c r="A996517" s="1"/>
      <c r="B996517" s="1"/>
      <c r="C996517" s="1"/>
      <c r="D996517" s="1"/>
      <c r="E996517" s="2"/>
      <c r="F996517" s="2"/>
      <c r="G996517" s="1"/>
      <c r="H996517" s="3"/>
    </row>
    <row r="996518" customFormat="1" spans="1:8">
      <c r="A996518" s="1"/>
      <c r="B996518" s="1"/>
      <c r="C996518" s="1"/>
      <c r="D996518" s="1"/>
      <c r="E996518" s="2"/>
      <c r="F996518" s="2"/>
      <c r="G996518" s="1"/>
      <c r="H996518" s="3"/>
    </row>
    <row r="996519" customFormat="1" spans="1:8">
      <c r="A996519" s="1"/>
      <c r="B996519" s="1"/>
      <c r="C996519" s="1"/>
      <c r="D996519" s="1"/>
      <c r="E996519" s="2"/>
      <c r="F996519" s="2"/>
      <c r="G996519" s="1"/>
      <c r="H996519" s="3"/>
    </row>
    <row r="996520" customFormat="1" spans="1:8">
      <c r="A996520" s="1"/>
      <c r="B996520" s="1"/>
      <c r="C996520" s="1"/>
      <c r="D996520" s="1"/>
      <c r="E996520" s="2"/>
      <c r="F996520" s="2"/>
      <c r="G996520" s="1"/>
      <c r="H996520" s="3"/>
    </row>
    <row r="996521" customFormat="1" spans="1:8">
      <c r="A996521" s="1"/>
      <c r="B996521" s="1"/>
      <c r="C996521" s="1"/>
      <c r="D996521" s="1"/>
      <c r="E996521" s="2"/>
      <c r="F996521" s="2"/>
      <c r="G996521" s="1"/>
      <c r="H996521" s="3"/>
    </row>
    <row r="996522" customFormat="1" spans="1:8">
      <c r="A996522" s="1"/>
      <c r="B996522" s="1"/>
      <c r="C996522" s="1"/>
      <c r="D996522" s="1"/>
      <c r="E996522" s="2"/>
      <c r="F996522" s="2"/>
      <c r="G996522" s="1"/>
      <c r="H996522" s="3"/>
    </row>
    <row r="996523" customFormat="1" spans="1:8">
      <c r="A996523" s="1"/>
      <c r="B996523" s="1"/>
      <c r="C996523" s="1"/>
      <c r="D996523" s="1"/>
      <c r="E996523" s="2"/>
      <c r="F996523" s="2"/>
      <c r="G996523" s="1"/>
      <c r="H996523" s="3"/>
    </row>
    <row r="996524" customFormat="1" spans="1:8">
      <c r="A996524" s="1"/>
      <c r="B996524" s="1"/>
      <c r="C996524" s="1"/>
      <c r="D996524" s="1"/>
      <c r="E996524" s="2"/>
      <c r="F996524" s="2"/>
      <c r="G996524" s="1"/>
      <c r="H996524" s="3"/>
    </row>
    <row r="996525" customFormat="1" spans="1:8">
      <c r="A996525" s="1"/>
      <c r="B996525" s="1"/>
      <c r="C996525" s="1"/>
      <c r="D996525" s="1"/>
      <c r="E996525" s="2"/>
      <c r="F996525" s="2"/>
      <c r="G996525" s="1"/>
      <c r="H996525" s="3"/>
    </row>
    <row r="996526" customFormat="1" spans="1:8">
      <c r="A996526" s="1"/>
      <c r="B996526" s="1"/>
      <c r="C996526" s="1"/>
      <c r="D996526" s="1"/>
      <c r="E996526" s="2"/>
      <c r="F996526" s="2"/>
      <c r="G996526" s="1"/>
      <c r="H996526" s="3"/>
    </row>
    <row r="996527" customFormat="1" spans="1:8">
      <c r="A996527" s="1"/>
      <c r="B996527" s="1"/>
      <c r="C996527" s="1"/>
      <c r="D996527" s="1"/>
      <c r="E996527" s="2"/>
      <c r="F996527" s="2"/>
      <c r="G996527" s="1"/>
      <c r="H996527" s="3"/>
    </row>
    <row r="996528" customFormat="1" spans="1:8">
      <c r="A996528" s="1"/>
      <c r="B996528" s="1"/>
      <c r="C996528" s="1"/>
      <c r="D996528" s="1"/>
      <c r="E996528" s="2"/>
      <c r="F996528" s="2"/>
      <c r="G996528" s="1"/>
      <c r="H996528" s="3"/>
    </row>
    <row r="996529" customFormat="1" spans="1:8">
      <c r="A996529" s="1"/>
      <c r="B996529" s="1"/>
      <c r="C996529" s="1"/>
      <c r="D996529" s="1"/>
      <c r="E996529" s="2"/>
      <c r="F996529" s="2"/>
      <c r="G996529" s="1"/>
      <c r="H996529" s="3"/>
    </row>
    <row r="996530" customFormat="1" spans="1:8">
      <c r="A996530" s="1"/>
      <c r="B996530" s="1"/>
      <c r="C996530" s="1"/>
      <c r="D996530" s="1"/>
      <c r="E996530" s="2"/>
      <c r="F996530" s="2"/>
      <c r="G996530" s="1"/>
      <c r="H996530" s="3"/>
    </row>
    <row r="996531" customFormat="1" spans="1:8">
      <c r="A996531" s="1"/>
      <c r="B996531" s="1"/>
      <c r="C996531" s="1"/>
      <c r="D996531" s="1"/>
      <c r="E996531" s="2"/>
      <c r="F996531" s="2"/>
      <c r="G996531" s="1"/>
      <c r="H996531" s="3"/>
    </row>
    <row r="996532" customFormat="1" spans="1:8">
      <c r="A996532" s="1"/>
      <c r="B996532" s="1"/>
      <c r="C996532" s="1"/>
      <c r="D996532" s="1"/>
      <c r="E996532" s="2"/>
      <c r="F996532" s="2"/>
      <c r="G996532" s="1"/>
      <c r="H996532" s="3"/>
    </row>
    <row r="996533" customFormat="1" spans="1:8">
      <c r="A996533" s="1"/>
      <c r="B996533" s="1"/>
      <c r="C996533" s="1"/>
      <c r="D996533" s="1"/>
      <c r="E996533" s="2"/>
      <c r="F996533" s="2"/>
      <c r="G996533" s="1"/>
      <c r="H996533" s="3"/>
    </row>
    <row r="996534" customFormat="1" spans="1:8">
      <c r="A996534" s="1"/>
      <c r="B996534" s="1"/>
      <c r="C996534" s="1"/>
      <c r="D996534" s="1"/>
      <c r="E996534" s="2"/>
      <c r="F996534" s="2"/>
      <c r="G996534" s="1"/>
      <c r="H996534" s="3"/>
    </row>
    <row r="996535" customFormat="1" spans="1:8">
      <c r="A996535" s="1"/>
      <c r="B996535" s="1"/>
      <c r="C996535" s="1"/>
      <c r="D996535" s="1"/>
      <c r="E996535" s="2"/>
      <c r="F996535" s="2"/>
      <c r="G996535" s="1"/>
      <c r="H996535" s="3"/>
    </row>
    <row r="996536" customFormat="1" spans="1:8">
      <c r="A996536" s="1"/>
      <c r="B996536" s="1"/>
      <c r="C996536" s="1"/>
      <c r="D996536" s="1"/>
      <c r="E996536" s="2"/>
      <c r="F996536" s="2"/>
      <c r="G996536" s="1"/>
      <c r="H996536" s="3"/>
    </row>
    <row r="996537" customFormat="1" spans="1:8">
      <c r="A996537" s="1"/>
      <c r="B996537" s="1"/>
      <c r="C996537" s="1"/>
      <c r="D996537" s="1"/>
      <c r="E996537" s="2"/>
      <c r="F996537" s="2"/>
      <c r="G996537" s="1"/>
      <c r="H996537" s="3"/>
    </row>
    <row r="996538" customFormat="1" spans="1:8">
      <c r="A996538" s="1"/>
      <c r="B996538" s="1"/>
      <c r="C996538" s="1"/>
      <c r="D996538" s="1"/>
      <c r="E996538" s="2"/>
      <c r="F996538" s="2"/>
      <c r="G996538" s="1"/>
      <c r="H996538" s="3"/>
    </row>
    <row r="996539" customFormat="1" spans="1:8">
      <c r="A996539" s="1"/>
      <c r="B996539" s="1"/>
      <c r="C996539" s="1"/>
      <c r="D996539" s="1"/>
      <c r="E996539" s="2"/>
      <c r="F996539" s="2"/>
      <c r="G996539" s="1"/>
      <c r="H996539" s="3"/>
    </row>
    <row r="996540" customFormat="1" spans="1:8">
      <c r="A996540" s="1"/>
      <c r="B996540" s="1"/>
      <c r="C996540" s="1"/>
      <c r="D996540" s="1"/>
      <c r="E996540" s="2"/>
      <c r="F996540" s="2"/>
      <c r="G996540" s="1"/>
      <c r="H996540" s="3"/>
    </row>
    <row r="996541" customFormat="1" spans="1:8">
      <c r="A996541" s="1"/>
      <c r="B996541" s="1"/>
      <c r="C996541" s="1"/>
      <c r="D996541" s="1"/>
      <c r="E996541" s="2"/>
      <c r="F996541" s="2"/>
      <c r="G996541" s="1"/>
      <c r="H996541" s="3"/>
    </row>
    <row r="996542" customFormat="1" spans="1:8">
      <c r="A996542" s="1"/>
      <c r="B996542" s="1"/>
      <c r="C996542" s="1"/>
      <c r="D996542" s="1"/>
      <c r="E996542" s="2"/>
      <c r="F996542" s="2"/>
      <c r="G996542" s="1"/>
      <c r="H996542" s="3"/>
    </row>
    <row r="996543" customFormat="1" spans="1:8">
      <c r="A996543" s="1"/>
      <c r="B996543" s="1"/>
      <c r="C996543" s="1"/>
      <c r="D996543" s="1"/>
      <c r="E996543" s="2"/>
      <c r="F996543" s="2"/>
      <c r="G996543" s="1"/>
      <c r="H996543" s="3"/>
    </row>
    <row r="996544" customFormat="1" spans="1:8">
      <c r="A996544" s="1"/>
      <c r="B996544" s="1"/>
      <c r="C996544" s="1"/>
      <c r="D996544" s="1"/>
      <c r="E996544" s="2"/>
      <c r="F996544" s="2"/>
      <c r="G996544" s="1"/>
      <c r="H996544" s="3"/>
    </row>
    <row r="996545" customFormat="1" spans="1:8">
      <c r="A996545" s="1"/>
      <c r="B996545" s="1"/>
      <c r="C996545" s="1"/>
      <c r="D996545" s="1"/>
      <c r="E996545" s="2"/>
      <c r="F996545" s="2"/>
      <c r="G996545" s="1"/>
      <c r="H996545" s="3"/>
    </row>
    <row r="996546" customFormat="1" spans="1:8">
      <c r="A996546" s="1"/>
      <c r="B996546" s="1"/>
      <c r="C996546" s="1"/>
      <c r="D996546" s="1"/>
      <c r="E996546" s="2"/>
      <c r="F996546" s="2"/>
      <c r="G996546" s="1"/>
      <c r="H996546" s="3"/>
    </row>
    <row r="996547" customFormat="1" spans="1:8">
      <c r="A996547" s="1"/>
      <c r="B996547" s="1"/>
      <c r="C996547" s="1"/>
      <c r="D996547" s="1"/>
      <c r="E996547" s="2"/>
      <c r="F996547" s="2"/>
      <c r="G996547" s="1"/>
      <c r="H996547" s="3"/>
    </row>
    <row r="996548" customFormat="1" spans="1:8">
      <c r="A996548" s="1"/>
      <c r="B996548" s="1"/>
      <c r="C996548" s="1"/>
      <c r="D996548" s="1"/>
      <c r="E996548" s="2"/>
      <c r="F996548" s="2"/>
      <c r="G996548" s="1"/>
      <c r="H996548" s="3"/>
    </row>
    <row r="996549" customFormat="1" spans="1:8">
      <c r="A996549" s="1"/>
      <c r="B996549" s="1"/>
      <c r="C996549" s="1"/>
      <c r="D996549" s="1"/>
      <c r="E996549" s="2"/>
      <c r="F996549" s="2"/>
      <c r="G996549" s="1"/>
      <c r="H996549" s="3"/>
    </row>
    <row r="996550" customFormat="1" spans="1:8">
      <c r="A996550" s="1"/>
      <c r="B996550" s="1"/>
      <c r="C996550" s="1"/>
      <c r="D996550" s="1"/>
      <c r="E996550" s="2"/>
      <c r="F996550" s="2"/>
      <c r="G996550" s="1"/>
      <c r="H996550" s="3"/>
    </row>
    <row r="996551" customFormat="1" spans="1:8">
      <c r="A996551" s="1"/>
      <c r="B996551" s="1"/>
      <c r="C996551" s="1"/>
      <c r="D996551" s="1"/>
      <c r="E996551" s="2"/>
      <c r="F996551" s="2"/>
      <c r="G996551" s="1"/>
      <c r="H996551" s="3"/>
    </row>
    <row r="996552" customFormat="1" spans="1:8">
      <c r="A996552" s="1"/>
      <c r="B996552" s="1"/>
      <c r="C996552" s="1"/>
      <c r="D996552" s="1"/>
      <c r="E996552" s="2"/>
      <c r="F996552" s="2"/>
      <c r="G996552" s="1"/>
      <c r="H996552" s="3"/>
    </row>
    <row r="996553" customFormat="1" spans="1:8">
      <c r="A996553" s="1"/>
      <c r="B996553" s="1"/>
      <c r="C996553" s="1"/>
      <c r="D996553" s="1"/>
      <c r="E996553" s="2"/>
      <c r="F996553" s="2"/>
      <c r="G996553" s="1"/>
      <c r="H996553" s="3"/>
    </row>
    <row r="996554" customFormat="1" spans="1:8">
      <c r="A996554" s="1"/>
      <c r="B996554" s="1"/>
      <c r="C996554" s="1"/>
      <c r="D996554" s="1"/>
      <c r="E996554" s="2"/>
      <c r="F996554" s="2"/>
      <c r="G996554" s="1"/>
      <c r="H996554" s="3"/>
    </row>
    <row r="996555" customFormat="1" spans="1:8">
      <c r="A996555" s="1"/>
      <c r="B996555" s="1"/>
      <c r="C996555" s="1"/>
      <c r="D996555" s="1"/>
      <c r="E996555" s="2"/>
      <c r="F996555" s="2"/>
      <c r="G996555" s="1"/>
      <c r="H996555" s="3"/>
    </row>
    <row r="996556" customFormat="1" spans="1:8">
      <c r="A996556" s="1"/>
      <c r="B996556" s="1"/>
      <c r="C996556" s="1"/>
      <c r="D996556" s="1"/>
      <c r="E996556" s="2"/>
      <c r="F996556" s="2"/>
      <c r="G996556" s="1"/>
      <c r="H996556" s="3"/>
    </row>
    <row r="996557" customFormat="1" spans="1:8">
      <c r="A996557" s="1"/>
      <c r="B996557" s="1"/>
      <c r="C996557" s="1"/>
      <c r="D996557" s="1"/>
      <c r="E996557" s="2"/>
      <c r="F996557" s="2"/>
      <c r="G996557" s="1"/>
      <c r="H996557" s="3"/>
    </row>
    <row r="996558" customFormat="1" spans="1:8">
      <c r="A996558" s="1"/>
      <c r="B996558" s="1"/>
      <c r="C996558" s="1"/>
      <c r="D996558" s="1"/>
      <c r="E996558" s="2"/>
      <c r="F996558" s="2"/>
      <c r="G996558" s="1"/>
      <c r="H996558" s="3"/>
    </row>
    <row r="996559" customFormat="1" spans="1:8">
      <c r="A996559" s="1"/>
      <c r="B996559" s="1"/>
      <c r="C996559" s="1"/>
      <c r="D996559" s="1"/>
      <c r="E996559" s="2"/>
      <c r="F996559" s="2"/>
      <c r="G996559" s="1"/>
      <c r="H996559" s="3"/>
    </row>
    <row r="996560" customFormat="1" spans="1:8">
      <c r="A996560" s="1"/>
      <c r="B996560" s="1"/>
      <c r="C996560" s="1"/>
      <c r="D996560" s="1"/>
      <c r="E996560" s="2"/>
      <c r="F996560" s="2"/>
      <c r="G996560" s="1"/>
      <c r="H996560" s="3"/>
    </row>
    <row r="996561" customFormat="1" spans="1:8">
      <c r="A996561" s="1"/>
      <c r="B996561" s="1"/>
      <c r="C996561" s="1"/>
      <c r="D996561" s="1"/>
      <c r="E996561" s="2"/>
      <c r="F996561" s="2"/>
      <c r="G996561" s="1"/>
      <c r="H996561" s="3"/>
    </row>
    <row r="996562" customFormat="1" spans="1:8">
      <c r="A996562" s="1"/>
      <c r="B996562" s="1"/>
      <c r="C996562" s="1"/>
      <c r="D996562" s="1"/>
      <c r="E996562" s="2"/>
      <c r="F996562" s="2"/>
      <c r="G996562" s="1"/>
      <c r="H996562" s="3"/>
    </row>
    <row r="996563" customFormat="1" spans="1:8">
      <c r="A996563" s="1"/>
      <c r="B996563" s="1"/>
      <c r="C996563" s="1"/>
      <c r="D996563" s="1"/>
      <c r="E996563" s="2"/>
      <c r="F996563" s="2"/>
      <c r="G996563" s="1"/>
      <c r="H996563" s="3"/>
    </row>
    <row r="996564" customFormat="1" spans="1:8">
      <c r="A996564" s="1"/>
      <c r="B996564" s="1"/>
      <c r="C996564" s="1"/>
      <c r="D996564" s="1"/>
      <c r="E996564" s="2"/>
      <c r="F996564" s="2"/>
      <c r="G996564" s="1"/>
      <c r="H996564" s="3"/>
    </row>
    <row r="996565" customFormat="1" spans="1:8">
      <c r="A996565" s="1"/>
      <c r="B996565" s="1"/>
      <c r="C996565" s="1"/>
      <c r="D996565" s="1"/>
      <c r="E996565" s="2"/>
      <c r="F996565" s="2"/>
      <c r="G996565" s="1"/>
      <c r="H996565" s="3"/>
    </row>
    <row r="996566" customFormat="1" spans="1:8">
      <c r="A996566" s="1"/>
      <c r="B996566" s="1"/>
      <c r="C996566" s="1"/>
      <c r="D996566" s="1"/>
      <c r="E996566" s="2"/>
      <c r="F996566" s="2"/>
      <c r="G996566" s="1"/>
      <c r="H996566" s="3"/>
    </row>
    <row r="996567" customFormat="1" spans="1:8">
      <c r="A996567" s="1"/>
      <c r="B996567" s="1"/>
      <c r="C996567" s="1"/>
      <c r="D996567" s="1"/>
      <c r="E996567" s="2"/>
      <c r="F996567" s="2"/>
      <c r="G996567" s="1"/>
      <c r="H996567" s="3"/>
    </row>
    <row r="996568" customFormat="1" spans="1:8">
      <c r="A996568" s="1"/>
      <c r="B996568" s="1"/>
      <c r="C996568" s="1"/>
      <c r="D996568" s="1"/>
      <c r="E996568" s="2"/>
      <c r="F996568" s="2"/>
      <c r="G996568" s="1"/>
      <c r="H996568" s="3"/>
    </row>
    <row r="996569" customFormat="1" spans="1:8">
      <c r="A996569" s="1"/>
      <c r="B996569" s="1"/>
      <c r="C996569" s="1"/>
      <c r="D996569" s="1"/>
      <c r="E996569" s="2"/>
      <c r="F996569" s="2"/>
      <c r="G996569" s="1"/>
      <c r="H996569" s="3"/>
    </row>
    <row r="996570" customFormat="1" spans="1:8">
      <c r="A996570" s="1"/>
      <c r="B996570" s="1"/>
      <c r="C996570" s="1"/>
      <c r="D996570" s="1"/>
      <c r="E996570" s="2"/>
      <c r="F996570" s="2"/>
      <c r="G996570" s="1"/>
      <c r="H996570" s="3"/>
    </row>
    <row r="996571" customFormat="1" spans="1:8">
      <c r="A996571" s="1"/>
      <c r="B996571" s="1"/>
      <c r="C996571" s="1"/>
      <c r="D996571" s="1"/>
      <c r="E996571" s="2"/>
      <c r="F996571" s="2"/>
      <c r="G996571" s="1"/>
      <c r="H996571" s="3"/>
    </row>
    <row r="996572" customFormat="1" spans="1:8">
      <c r="A996572" s="1"/>
      <c r="B996572" s="1"/>
      <c r="C996572" s="1"/>
      <c r="D996572" s="1"/>
      <c r="E996572" s="2"/>
      <c r="F996572" s="2"/>
      <c r="G996572" s="1"/>
      <c r="H996572" s="3"/>
    </row>
    <row r="996573" customFormat="1" spans="1:8">
      <c r="A996573" s="1"/>
      <c r="B996573" s="1"/>
      <c r="C996573" s="1"/>
      <c r="D996573" s="1"/>
      <c r="E996573" s="2"/>
      <c r="F996573" s="2"/>
      <c r="G996573" s="1"/>
      <c r="H996573" s="3"/>
    </row>
    <row r="996574" customFormat="1" spans="1:8">
      <c r="A996574" s="1"/>
      <c r="B996574" s="1"/>
      <c r="C996574" s="1"/>
      <c r="D996574" s="1"/>
      <c r="E996574" s="2"/>
      <c r="F996574" s="2"/>
      <c r="G996574" s="1"/>
      <c r="H996574" s="3"/>
    </row>
    <row r="996575" customFormat="1" spans="1:8">
      <c r="A996575" s="1"/>
      <c r="B996575" s="1"/>
      <c r="C996575" s="1"/>
      <c r="D996575" s="1"/>
      <c r="E996575" s="2"/>
      <c r="F996575" s="2"/>
      <c r="G996575" s="1"/>
      <c r="H996575" s="3"/>
    </row>
    <row r="996576" customFormat="1" spans="1:8">
      <c r="A996576" s="1"/>
      <c r="B996576" s="1"/>
      <c r="C996576" s="1"/>
      <c r="D996576" s="1"/>
      <c r="E996576" s="2"/>
      <c r="F996576" s="2"/>
      <c r="G996576" s="1"/>
      <c r="H996576" s="3"/>
    </row>
    <row r="996577" customFormat="1" spans="1:8">
      <c r="A996577" s="1"/>
      <c r="B996577" s="1"/>
      <c r="C996577" s="1"/>
      <c r="D996577" s="1"/>
      <c r="E996577" s="2"/>
      <c r="F996577" s="2"/>
      <c r="G996577" s="1"/>
      <c r="H996577" s="3"/>
    </row>
    <row r="996578" customFormat="1" spans="1:8">
      <c r="A996578" s="1"/>
      <c r="B996578" s="1"/>
      <c r="C996578" s="1"/>
      <c r="D996578" s="1"/>
      <c r="E996578" s="2"/>
      <c r="F996578" s="2"/>
      <c r="G996578" s="1"/>
      <c r="H996578" s="3"/>
    </row>
    <row r="996579" customFormat="1" spans="1:8">
      <c r="A996579" s="1"/>
      <c r="B996579" s="1"/>
      <c r="C996579" s="1"/>
      <c r="D996579" s="1"/>
      <c r="E996579" s="2"/>
      <c r="F996579" s="2"/>
      <c r="G996579" s="1"/>
      <c r="H996579" s="3"/>
    </row>
    <row r="996580" customFormat="1" spans="1:8">
      <c r="A996580" s="1"/>
      <c r="B996580" s="1"/>
      <c r="C996580" s="1"/>
      <c r="D996580" s="1"/>
      <c r="E996580" s="2"/>
      <c r="F996580" s="2"/>
      <c r="G996580" s="1"/>
      <c r="H996580" s="3"/>
    </row>
    <row r="996581" customFormat="1" spans="1:8">
      <c r="A996581" s="1"/>
      <c r="B996581" s="1"/>
      <c r="C996581" s="1"/>
      <c r="D996581" s="1"/>
      <c r="E996581" s="2"/>
      <c r="F996581" s="2"/>
      <c r="G996581" s="1"/>
      <c r="H996581" s="3"/>
    </row>
    <row r="996582" customFormat="1" spans="1:8">
      <c r="A996582" s="1"/>
      <c r="B996582" s="1"/>
      <c r="C996582" s="1"/>
      <c r="D996582" s="1"/>
      <c r="E996582" s="2"/>
      <c r="F996582" s="2"/>
      <c r="G996582" s="1"/>
      <c r="H996582" s="3"/>
    </row>
    <row r="996583" customFormat="1" spans="1:8">
      <c r="A996583" s="1"/>
      <c r="B996583" s="1"/>
      <c r="C996583" s="1"/>
      <c r="D996583" s="1"/>
      <c r="E996583" s="2"/>
      <c r="F996583" s="2"/>
      <c r="G996583" s="1"/>
      <c r="H996583" s="3"/>
    </row>
    <row r="996584" customFormat="1" spans="1:8">
      <c r="A996584" s="1"/>
      <c r="B996584" s="1"/>
      <c r="C996584" s="1"/>
      <c r="D996584" s="1"/>
      <c r="E996584" s="2"/>
      <c r="F996584" s="2"/>
      <c r="G996584" s="1"/>
      <c r="H996584" s="3"/>
    </row>
    <row r="996585" customFormat="1" spans="1:8">
      <c r="A996585" s="1"/>
      <c r="B996585" s="1"/>
      <c r="C996585" s="1"/>
      <c r="D996585" s="1"/>
      <c r="E996585" s="2"/>
      <c r="F996585" s="2"/>
      <c r="G996585" s="1"/>
      <c r="H996585" s="3"/>
    </row>
    <row r="996586" customFormat="1" spans="1:8">
      <c r="A996586" s="1"/>
      <c r="B996586" s="1"/>
      <c r="C996586" s="1"/>
      <c r="D996586" s="1"/>
      <c r="E996586" s="2"/>
      <c r="F996586" s="2"/>
      <c r="G996586" s="1"/>
      <c r="H996586" s="3"/>
    </row>
    <row r="996587" customFormat="1" spans="1:8">
      <c r="A996587" s="1"/>
      <c r="B996587" s="1"/>
      <c r="C996587" s="1"/>
      <c r="D996587" s="1"/>
      <c r="E996587" s="2"/>
      <c r="F996587" s="2"/>
      <c r="G996587" s="1"/>
      <c r="H996587" s="3"/>
    </row>
    <row r="996588" customFormat="1" spans="1:8">
      <c r="A996588" s="1"/>
      <c r="B996588" s="1"/>
      <c r="C996588" s="1"/>
      <c r="D996588" s="1"/>
      <c r="E996588" s="2"/>
      <c r="F996588" s="2"/>
      <c r="G996588" s="1"/>
      <c r="H996588" s="3"/>
    </row>
    <row r="996589" customFormat="1" spans="1:8">
      <c r="A996589" s="1"/>
      <c r="B996589" s="1"/>
      <c r="C996589" s="1"/>
      <c r="D996589" s="1"/>
      <c r="E996589" s="2"/>
      <c r="F996589" s="2"/>
      <c r="G996589" s="1"/>
      <c r="H996589" s="3"/>
    </row>
    <row r="996590" customFormat="1" spans="1:8">
      <c r="A996590" s="1"/>
      <c r="B996590" s="1"/>
      <c r="C996590" s="1"/>
      <c r="D996590" s="1"/>
      <c r="E996590" s="2"/>
      <c r="F996590" s="2"/>
      <c r="G996590" s="1"/>
      <c r="H996590" s="3"/>
    </row>
    <row r="996591" customFormat="1" spans="1:8">
      <c r="A996591" s="1"/>
      <c r="B996591" s="1"/>
      <c r="C996591" s="1"/>
      <c r="D996591" s="1"/>
      <c r="E996591" s="2"/>
      <c r="F996591" s="2"/>
      <c r="G996591" s="1"/>
      <c r="H996591" s="3"/>
    </row>
    <row r="996592" customFormat="1" spans="1:8">
      <c r="A996592" s="1"/>
      <c r="B996592" s="1"/>
      <c r="C996592" s="1"/>
      <c r="D996592" s="1"/>
      <c r="E996592" s="2"/>
      <c r="F996592" s="2"/>
      <c r="G996592" s="1"/>
      <c r="H996592" s="3"/>
    </row>
    <row r="996593" customFormat="1" spans="1:8">
      <c r="A996593" s="1"/>
      <c r="B996593" s="1"/>
      <c r="C996593" s="1"/>
      <c r="D996593" s="1"/>
      <c r="E996593" s="2"/>
      <c r="F996593" s="2"/>
      <c r="G996593" s="1"/>
      <c r="H996593" s="3"/>
    </row>
    <row r="996594" customFormat="1" spans="1:8">
      <c r="A996594" s="1"/>
      <c r="B996594" s="1"/>
      <c r="C996594" s="1"/>
      <c r="D996594" s="1"/>
      <c r="E996594" s="2"/>
      <c r="F996594" s="2"/>
      <c r="G996594" s="1"/>
      <c r="H996594" s="3"/>
    </row>
    <row r="996595" customFormat="1" spans="1:8">
      <c r="A996595" s="1"/>
      <c r="B996595" s="1"/>
      <c r="C996595" s="1"/>
      <c r="D996595" s="1"/>
      <c r="E996595" s="2"/>
      <c r="F996595" s="2"/>
      <c r="G996595" s="1"/>
      <c r="H996595" s="3"/>
    </row>
    <row r="996596" customFormat="1" spans="1:8">
      <c r="A996596" s="1"/>
      <c r="B996596" s="1"/>
      <c r="C996596" s="1"/>
      <c r="D996596" s="1"/>
      <c r="E996596" s="2"/>
      <c r="F996596" s="2"/>
      <c r="G996596" s="1"/>
      <c r="H996596" s="3"/>
    </row>
    <row r="996597" customFormat="1" spans="1:8">
      <c r="A996597" s="1"/>
      <c r="B996597" s="1"/>
      <c r="C996597" s="1"/>
      <c r="D996597" s="1"/>
      <c r="E996597" s="2"/>
      <c r="F996597" s="2"/>
      <c r="G996597" s="1"/>
      <c r="H996597" s="3"/>
    </row>
    <row r="996598" customFormat="1" spans="1:8">
      <c r="A996598" s="1"/>
      <c r="B996598" s="1"/>
      <c r="C996598" s="1"/>
      <c r="D996598" s="1"/>
      <c r="E996598" s="2"/>
      <c r="F996598" s="2"/>
      <c r="G996598" s="1"/>
      <c r="H996598" s="3"/>
    </row>
    <row r="996599" customFormat="1" spans="1:8">
      <c r="A996599" s="1"/>
      <c r="B996599" s="1"/>
      <c r="C996599" s="1"/>
      <c r="D996599" s="1"/>
      <c r="E996599" s="2"/>
      <c r="F996599" s="2"/>
      <c r="G996599" s="1"/>
      <c r="H996599" s="3"/>
    </row>
    <row r="996600" customFormat="1" spans="1:8">
      <c r="A996600" s="1"/>
      <c r="B996600" s="1"/>
      <c r="C996600" s="1"/>
      <c r="D996600" s="1"/>
      <c r="E996600" s="2"/>
      <c r="F996600" s="2"/>
      <c r="G996600" s="1"/>
      <c r="H996600" s="3"/>
    </row>
    <row r="996601" customFormat="1" spans="1:8">
      <c r="A996601" s="1"/>
      <c r="B996601" s="1"/>
      <c r="C996601" s="1"/>
      <c r="D996601" s="1"/>
      <c r="E996601" s="2"/>
      <c r="F996601" s="2"/>
      <c r="G996601" s="1"/>
      <c r="H996601" s="3"/>
    </row>
    <row r="996602" customFormat="1" spans="1:8">
      <c r="A996602" s="1"/>
      <c r="B996602" s="1"/>
      <c r="C996602" s="1"/>
      <c r="D996602" s="1"/>
      <c r="E996602" s="2"/>
      <c r="F996602" s="2"/>
      <c r="G996602" s="1"/>
      <c r="H996602" s="3"/>
    </row>
    <row r="996603" customFormat="1" spans="1:8">
      <c r="A996603" s="1"/>
      <c r="B996603" s="1"/>
      <c r="C996603" s="1"/>
      <c r="D996603" s="1"/>
      <c r="E996603" s="2"/>
      <c r="F996603" s="2"/>
      <c r="G996603" s="1"/>
      <c r="H996603" s="3"/>
    </row>
    <row r="996604" customFormat="1" spans="1:8">
      <c r="A996604" s="1"/>
      <c r="B996604" s="1"/>
      <c r="C996604" s="1"/>
      <c r="D996604" s="1"/>
      <c r="E996604" s="2"/>
      <c r="F996604" s="2"/>
      <c r="G996604" s="1"/>
      <c r="H996604" s="3"/>
    </row>
    <row r="996605" customFormat="1" spans="1:8">
      <c r="A996605" s="1"/>
      <c r="B996605" s="1"/>
      <c r="C996605" s="1"/>
      <c r="D996605" s="1"/>
      <c r="E996605" s="2"/>
      <c r="F996605" s="2"/>
      <c r="G996605" s="1"/>
      <c r="H996605" s="3"/>
    </row>
    <row r="996606" customFormat="1" spans="1:8">
      <c r="A996606" s="1"/>
      <c r="B996606" s="1"/>
      <c r="C996606" s="1"/>
      <c r="D996606" s="1"/>
      <c r="E996606" s="2"/>
      <c r="F996606" s="2"/>
      <c r="G996606" s="1"/>
      <c r="H996606" s="3"/>
    </row>
    <row r="996607" customFormat="1" spans="1:8">
      <c r="A996607" s="1"/>
      <c r="B996607" s="1"/>
      <c r="C996607" s="1"/>
      <c r="D996607" s="1"/>
      <c r="E996607" s="2"/>
      <c r="F996607" s="2"/>
      <c r="G996607" s="1"/>
      <c r="H996607" s="3"/>
    </row>
    <row r="996608" customFormat="1" spans="1:8">
      <c r="A996608" s="1"/>
      <c r="B996608" s="1"/>
      <c r="C996608" s="1"/>
      <c r="D996608" s="1"/>
      <c r="E996608" s="2"/>
      <c r="F996608" s="2"/>
      <c r="G996608" s="1"/>
      <c r="H996608" s="3"/>
    </row>
    <row r="996609" customFormat="1" spans="1:8">
      <c r="A996609" s="1"/>
      <c r="B996609" s="1"/>
      <c r="C996609" s="1"/>
      <c r="D996609" s="1"/>
      <c r="E996609" s="2"/>
      <c r="F996609" s="2"/>
      <c r="G996609" s="1"/>
      <c r="H996609" s="3"/>
    </row>
    <row r="996610" customFormat="1" spans="1:8">
      <c r="A996610" s="1"/>
      <c r="B996610" s="1"/>
      <c r="C996610" s="1"/>
      <c r="D996610" s="1"/>
      <c r="E996610" s="2"/>
      <c r="F996610" s="2"/>
      <c r="G996610" s="1"/>
      <c r="H996610" s="3"/>
    </row>
    <row r="996611" customFormat="1" spans="1:8">
      <c r="A996611" s="1"/>
      <c r="B996611" s="1"/>
      <c r="C996611" s="1"/>
      <c r="D996611" s="1"/>
      <c r="E996611" s="2"/>
      <c r="F996611" s="2"/>
      <c r="G996611" s="1"/>
      <c r="H996611" s="3"/>
    </row>
    <row r="996612" customFormat="1" spans="1:8">
      <c r="A996612" s="1"/>
      <c r="B996612" s="1"/>
      <c r="C996612" s="1"/>
      <c r="D996612" s="1"/>
      <c r="E996612" s="2"/>
      <c r="F996612" s="2"/>
      <c r="G996612" s="1"/>
      <c r="H996612" s="3"/>
    </row>
    <row r="996613" customFormat="1" spans="1:8">
      <c r="A996613" s="1"/>
      <c r="B996613" s="1"/>
      <c r="C996613" s="1"/>
      <c r="D996613" s="1"/>
      <c r="E996613" s="2"/>
      <c r="F996613" s="2"/>
      <c r="G996613" s="1"/>
      <c r="H996613" s="3"/>
    </row>
    <row r="996614" customFormat="1" spans="1:8">
      <c r="A996614" s="1"/>
      <c r="B996614" s="1"/>
      <c r="C996614" s="1"/>
      <c r="D996614" s="1"/>
      <c r="E996614" s="2"/>
      <c r="F996614" s="2"/>
      <c r="G996614" s="1"/>
      <c r="H996614" s="3"/>
    </row>
    <row r="996615" customFormat="1" spans="1:8">
      <c r="A996615" s="1"/>
      <c r="B996615" s="1"/>
      <c r="C996615" s="1"/>
      <c r="D996615" s="1"/>
      <c r="E996615" s="2"/>
      <c r="F996615" s="2"/>
      <c r="G996615" s="1"/>
      <c r="H996615" s="3"/>
    </row>
    <row r="996616" customFormat="1" spans="1:8">
      <c r="A996616" s="1"/>
      <c r="B996616" s="1"/>
      <c r="C996616" s="1"/>
      <c r="D996616" s="1"/>
      <c r="E996616" s="2"/>
      <c r="F996616" s="2"/>
      <c r="G996616" s="1"/>
      <c r="H996616" s="3"/>
    </row>
    <row r="996617" customFormat="1" spans="1:8">
      <c r="A996617" s="1"/>
      <c r="B996617" s="1"/>
      <c r="C996617" s="1"/>
      <c r="D996617" s="1"/>
      <c r="E996617" s="2"/>
      <c r="F996617" s="2"/>
      <c r="G996617" s="1"/>
      <c r="H996617" s="3"/>
    </row>
    <row r="996618" customFormat="1" spans="1:8">
      <c r="A996618" s="1"/>
      <c r="B996618" s="1"/>
      <c r="C996618" s="1"/>
      <c r="D996618" s="1"/>
      <c r="E996618" s="2"/>
      <c r="F996618" s="2"/>
      <c r="G996618" s="1"/>
      <c r="H996618" s="3"/>
    </row>
    <row r="996619" customFormat="1" spans="1:8">
      <c r="A996619" s="1"/>
      <c r="B996619" s="1"/>
      <c r="C996619" s="1"/>
      <c r="D996619" s="1"/>
      <c r="E996619" s="2"/>
      <c r="F996619" s="2"/>
      <c r="G996619" s="1"/>
      <c r="H996619" s="3"/>
    </row>
    <row r="996620" customFormat="1" spans="1:8">
      <c r="A996620" s="1"/>
      <c r="B996620" s="1"/>
      <c r="C996620" s="1"/>
      <c r="D996620" s="1"/>
      <c r="E996620" s="2"/>
      <c r="F996620" s="2"/>
      <c r="G996620" s="1"/>
      <c r="H996620" s="3"/>
    </row>
    <row r="996621" customFormat="1" spans="1:8">
      <c r="A996621" s="1"/>
      <c r="B996621" s="1"/>
      <c r="C996621" s="1"/>
      <c r="D996621" s="1"/>
      <c r="E996621" s="2"/>
      <c r="F996621" s="2"/>
      <c r="G996621" s="1"/>
      <c r="H996621" s="3"/>
    </row>
    <row r="996622" customFormat="1" spans="1:8">
      <c r="A996622" s="1"/>
      <c r="B996622" s="1"/>
      <c r="C996622" s="1"/>
      <c r="D996622" s="1"/>
      <c r="E996622" s="2"/>
      <c r="F996622" s="2"/>
      <c r="G996622" s="1"/>
      <c r="H996622" s="3"/>
    </row>
    <row r="996623" customFormat="1" spans="1:8">
      <c r="A996623" s="1"/>
      <c r="B996623" s="1"/>
      <c r="C996623" s="1"/>
      <c r="D996623" s="1"/>
      <c r="E996623" s="2"/>
      <c r="F996623" s="2"/>
      <c r="G996623" s="1"/>
      <c r="H996623" s="3"/>
    </row>
    <row r="996624" customFormat="1" spans="1:8">
      <c r="A996624" s="1"/>
      <c r="B996624" s="1"/>
      <c r="C996624" s="1"/>
      <c r="D996624" s="1"/>
      <c r="E996624" s="2"/>
      <c r="F996624" s="2"/>
      <c r="G996624" s="1"/>
      <c r="H996624" s="3"/>
    </row>
    <row r="996625" customFormat="1" spans="1:8">
      <c r="A996625" s="1"/>
      <c r="B996625" s="1"/>
      <c r="C996625" s="1"/>
      <c r="D996625" s="1"/>
      <c r="E996625" s="2"/>
      <c r="F996625" s="2"/>
      <c r="G996625" s="1"/>
      <c r="H996625" s="3"/>
    </row>
    <row r="996626" customFormat="1" spans="1:8">
      <c r="A996626" s="1"/>
      <c r="B996626" s="1"/>
      <c r="C996626" s="1"/>
      <c r="D996626" s="1"/>
      <c r="E996626" s="2"/>
      <c r="F996626" s="2"/>
      <c r="G996626" s="1"/>
      <c r="H996626" s="3"/>
    </row>
    <row r="996627" customFormat="1" spans="1:8">
      <c r="A996627" s="1"/>
      <c r="B996627" s="1"/>
      <c r="C996627" s="1"/>
      <c r="D996627" s="1"/>
      <c r="E996627" s="2"/>
      <c r="F996627" s="2"/>
      <c r="G996627" s="1"/>
      <c r="H996627" s="3"/>
    </row>
    <row r="996628" customFormat="1" spans="1:8">
      <c r="A996628" s="1"/>
      <c r="B996628" s="1"/>
      <c r="C996628" s="1"/>
      <c r="D996628" s="1"/>
      <c r="E996628" s="2"/>
      <c r="F996628" s="2"/>
      <c r="G996628" s="1"/>
      <c r="H996628" s="3"/>
    </row>
    <row r="996629" customFormat="1" spans="1:8">
      <c r="A996629" s="1"/>
      <c r="B996629" s="1"/>
      <c r="C996629" s="1"/>
      <c r="D996629" s="1"/>
      <c r="E996629" s="2"/>
      <c r="F996629" s="2"/>
      <c r="G996629" s="1"/>
      <c r="H996629" s="3"/>
    </row>
    <row r="996630" customFormat="1" spans="1:8">
      <c r="A996630" s="1"/>
      <c r="B996630" s="1"/>
      <c r="C996630" s="1"/>
      <c r="D996630" s="1"/>
      <c r="E996630" s="2"/>
      <c r="F996630" s="2"/>
      <c r="G996630" s="1"/>
      <c r="H996630" s="3"/>
    </row>
    <row r="996631" customFormat="1" spans="1:8">
      <c r="A996631" s="1"/>
      <c r="B996631" s="1"/>
      <c r="C996631" s="1"/>
      <c r="D996631" s="1"/>
      <c r="E996631" s="2"/>
      <c r="F996631" s="2"/>
      <c r="G996631" s="1"/>
      <c r="H996631" s="3"/>
    </row>
    <row r="996632" customFormat="1" spans="1:8">
      <c r="A996632" s="1"/>
      <c r="B996632" s="1"/>
      <c r="C996632" s="1"/>
      <c r="D996632" s="1"/>
      <c r="E996632" s="2"/>
      <c r="F996632" s="2"/>
      <c r="G996632" s="1"/>
      <c r="H996632" s="3"/>
    </row>
    <row r="996633" customFormat="1" spans="1:8">
      <c r="A996633" s="1"/>
      <c r="B996633" s="1"/>
      <c r="C996633" s="1"/>
      <c r="D996633" s="1"/>
      <c r="E996633" s="2"/>
      <c r="F996633" s="2"/>
      <c r="G996633" s="1"/>
      <c r="H996633" s="3"/>
    </row>
    <row r="996634" customFormat="1" spans="1:8">
      <c r="A996634" s="1"/>
      <c r="B996634" s="1"/>
      <c r="C996634" s="1"/>
      <c r="D996634" s="1"/>
      <c r="E996634" s="2"/>
      <c r="F996634" s="2"/>
      <c r="G996634" s="1"/>
      <c r="H996634" s="3"/>
    </row>
    <row r="996635" customFormat="1" spans="1:8">
      <c r="A996635" s="1"/>
      <c r="B996635" s="1"/>
      <c r="C996635" s="1"/>
      <c r="D996635" s="1"/>
      <c r="E996635" s="2"/>
      <c r="F996635" s="2"/>
      <c r="G996635" s="1"/>
      <c r="H996635" s="3"/>
    </row>
    <row r="996636" customFormat="1" spans="1:8">
      <c r="A996636" s="1"/>
      <c r="B996636" s="1"/>
      <c r="C996636" s="1"/>
      <c r="D996636" s="1"/>
      <c r="E996636" s="2"/>
      <c r="F996636" s="2"/>
      <c r="G996636" s="1"/>
      <c r="H996636" s="3"/>
    </row>
    <row r="996637" customFormat="1" spans="1:8">
      <c r="A996637" s="1"/>
      <c r="B996637" s="1"/>
      <c r="C996637" s="1"/>
      <c r="D996637" s="1"/>
      <c r="E996637" s="2"/>
      <c r="F996637" s="2"/>
      <c r="G996637" s="1"/>
      <c r="H996637" s="3"/>
    </row>
    <row r="996638" customFormat="1" spans="1:8">
      <c r="A996638" s="1"/>
      <c r="B996638" s="1"/>
      <c r="C996638" s="1"/>
      <c r="D996638" s="1"/>
      <c r="E996638" s="2"/>
      <c r="F996638" s="2"/>
      <c r="G996638" s="1"/>
      <c r="H996638" s="3"/>
    </row>
    <row r="996639" customFormat="1" spans="1:8">
      <c r="A996639" s="1"/>
      <c r="B996639" s="1"/>
      <c r="C996639" s="1"/>
      <c r="D996639" s="1"/>
      <c r="E996639" s="2"/>
      <c r="F996639" s="2"/>
      <c r="G996639" s="1"/>
      <c r="H996639" s="3"/>
    </row>
    <row r="996640" customFormat="1" spans="1:8">
      <c r="A996640" s="1"/>
      <c r="B996640" s="1"/>
      <c r="C996640" s="1"/>
      <c r="D996640" s="1"/>
      <c r="E996640" s="2"/>
      <c r="F996640" s="2"/>
      <c r="G996640" s="1"/>
      <c r="H996640" s="3"/>
    </row>
    <row r="996641" customFormat="1" spans="1:8">
      <c r="A996641" s="1"/>
      <c r="B996641" s="1"/>
      <c r="C996641" s="1"/>
      <c r="D996641" s="1"/>
      <c r="E996641" s="2"/>
      <c r="F996641" s="2"/>
      <c r="G996641" s="1"/>
      <c r="H996641" s="3"/>
    </row>
    <row r="996642" customFormat="1" spans="1:8">
      <c r="A996642" s="1"/>
      <c r="B996642" s="1"/>
      <c r="C996642" s="1"/>
      <c r="D996642" s="1"/>
      <c r="E996642" s="2"/>
      <c r="F996642" s="2"/>
      <c r="G996642" s="1"/>
      <c r="H996642" s="3"/>
    </row>
    <row r="996643" customFormat="1" spans="1:8">
      <c r="A996643" s="1"/>
      <c r="B996643" s="1"/>
      <c r="C996643" s="1"/>
      <c r="D996643" s="1"/>
      <c r="E996643" s="2"/>
      <c r="F996643" s="2"/>
      <c r="G996643" s="1"/>
      <c r="H996643" s="3"/>
    </row>
    <row r="996644" customFormat="1" spans="1:8">
      <c r="A996644" s="1"/>
      <c r="B996644" s="1"/>
      <c r="C996644" s="1"/>
      <c r="D996644" s="1"/>
      <c r="E996644" s="2"/>
      <c r="F996644" s="2"/>
      <c r="G996644" s="1"/>
      <c r="H996644" s="3"/>
    </row>
    <row r="996645" customFormat="1" spans="1:8">
      <c r="A996645" s="1"/>
      <c r="B996645" s="1"/>
      <c r="C996645" s="1"/>
      <c r="D996645" s="1"/>
      <c r="E996645" s="2"/>
      <c r="F996645" s="2"/>
      <c r="G996645" s="1"/>
      <c r="H996645" s="3"/>
    </row>
    <row r="996646" customFormat="1" spans="1:8">
      <c r="A996646" s="1"/>
      <c r="B996646" s="1"/>
      <c r="C996646" s="1"/>
      <c r="D996646" s="1"/>
      <c r="E996646" s="2"/>
      <c r="F996646" s="2"/>
      <c r="G996646" s="1"/>
      <c r="H996646" s="3"/>
    </row>
    <row r="996647" customFormat="1" spans="1:8">
      <c r="A996647" s="1"/>
      <c r="B996647" s="1"/>
      <c r="C996647" s="1"/>
      <c r="D996647" s="1"/>
      <c r="E996647" s="2"/>
      <c r="F996647" s="2"/>
      <c r="G996647" s="1"/>
      <c r="H996647" s="3"/>
    </row>
    <row r="996648" customFormat="1" spans="1:8">
      <c r="A996648" s="1"/>
      <c r="B996648" s="1"/>
      <c r="C996648" s="1"/>
      <c r="D996648" s="1"/>
      <c r="E996648" s="2"/>
      <c r="F996648" s="2"/>
      <c r="G996648" s="1"/>
      <c r="H996648" s="3"/>
    </row>
    <row r="996649" customFormat="1" spans="1:8">
      <c r="A996649" s="1"/>
      <c r="B996649" s="1"/>
      <c r="C996649" s="1"/>
      <c r="D996649" s="1"/>
      <c r="E996649" s="2"/>
      <c r="F996649" s="2"/>
      <c r="G996649" s="1"/>
      <c r="H996649" s="3"/>
    </row>
    <row r="996650" customFormat="1" spans="1:8">
      <c r="A996650" s="1"/>
      <c r="B996650" s="1"/>
      <c r="C996650" s="1"/>
      <c r="D996650" s="1"/>
      <c r="E996650" s="2"/>
      <c r="F996650" s="2"/>
      <c r="G996650" s="1"/>
      <c r="H996650" s="3"/>
    </row>
    <row r="996651" customFormat="1" spans="1:8">
      <c r="A996651" s="1"/>
      <c r="B996651" s="1"/>
      <c r="C996651" s="1"/>
      <c r="D996651" s="1"/>
      <c r="E996651" s="2"/>
      <c r="F996651" s="2"/>
      <c r="G996651" s="1"/>
      <c r="H996651" s="3"/>
    </row>
    <row r="996652" customFormat="1" spans="1:8">
      <c r="A996652" s="1"/>
      <c r="B996652" s="1"/>
      <c r="C996652" s="1"/>
      <c r="D996652" s="1"/>
      <c r="E996652" s="2"/>
      <c r="F996652" s="2"/>
      <c r="G996652" s="1"/>
      <c r="H996652" s="3"/>
    </row>
    <row r="996653" customFormat="1" spans="1:8">
      <c r="A996653" s="1"/>
      <c r="B996653" s="1"/>
      <c r="C996653" s="1"/>
      <c r="D996653" s="1"/>
      <c r="E996653" s="2"/>
      <c r="F996653" s="2"/>
      <c r="G996653" s="1"/>
      <c r="H996653" s="3"/>
    </row>
    <row r="996654" customFormat="1" spans="1:8">
      <c r="A996654" s="1"/>
      <c r="B996654" s="1"/>
      <c r="C996654" s="1"/>
      <c r="D996654" s="1"/>
      <c r="E996654" s="2"/>
      <c r="F996654" s="2"/>
      <c r="G996654" s="1"/>
      <c r="H996654" s="3"/>
    </row>
    <row r="996655" customFormat="1" spans="1:8">
      <c r="A996655" s="1"/>
      <c r="B996655" s="1"/>
      <c r="C996655" s="1"/>
      <c r="D996655" s="1"/>
      <c r="E996655" s="2"/>
      <c r="F996655" s="2"/>
      <c r="G996655" s="1"/>
      <c r="H996655" s="3"/>
    </row>
    <row r="996656" customFormat="1" spans="1:8">
      <c r="A996656" s="1"/>
      <c r="B996656" s="1"/>
      <c r="C996656" s="1"/>
      <c r="D996656" s="1"/>
      <c r="E996656" s="2"/>
      <c r="F996656" s="2"/>
      <c r="G996656" s="1"/>
      <c r="H996656" s="3"/>
    </row>
    <row r="996657" customFormat="1" spans="1:8">
      <c r="A996657" s="1"/>
      <c r="B996657" s="1"/>
      <c r="C996657" s="1"/>
      <c r="D996657" s="1"/>
      <c r="E996657" s="2"/>
      <c r="F996657" s="2"/>
      <c r="G996657" s="1"/>
      <c r="H996657" s="3"/>
    </row>
    <row r="996658" customFormat="1" spans="1:8">
      <c r="A996658" s="1"/>
      <c r="B996658" s="1"/>
      <c r="C996658" s="1"/>
      <c r="D996658" s="1"/>
      <c r="E996658" s="2"/>
      <c r="F996658" s="2"/>
      <c r="G996658" s="1"/>
      <c r="H996658" s="3"/>
    </row>
    <row r="996659" customFormat="1" spans="1:8">
      <c r="A996659" s="1"/>
      <c r="B996659" s="1"/>
      <c r="C996659" s="1"/>
      <c r="D996659" s="1"/>
      <c r="E996659" s="2"/>
      <c r="F996659" s="2"/>
      <c r="G996659" s="1"/>
      <c r="H996659" s="3"/>
    </row>
    <row r="996660" customFormat="1" spans="1:8">
      <c r="A996660" s="1"/>
      <c r="B996660" s="1"/>
      <c r="C996660" s="1"/>
      <c r="D996660" s="1"/>
      <c r="E996660" s="2"/>
      <c r="F996660" s="2"/>
      <c r="G996660" s="1"/>
      <c r="H996660" s="3"/>
    </row>
    <row r="996661" customFormat="1" spans="1:8">
      <c r="A996661" s="1"/>
      <c r="B996661" s="1"/>
      <c r="C996661" s="1"/>
      <c r="D996661" s="1"/>
      <c r="E996661" s="2"/>
      <c r="F996661" s="2"/>
      <c r="G996661" s="1"/>
      <c r="H996661" s="3"/>
    </row>
    <row r="996662" customFormat="1" spans="1:8">
      <c r="A996662" s="1"/>
      <c r="B996662" s="1"/>
      <c r="C996662" s="1"/>
      <c r="D996662" s="1"/>
      <c r="E996662" s="2"/>
      <c r="F996662" s="2"/>
      <c r="G996662" s="1"/>
      <c r="H996662" s="3"/>
    </row>
    <row r="996663" customFormat="1" spans="1:8">
      <c r="A996663" s="1"/>
      <c r="B996663" s="1"/>
      <c r="C996663" s="1"/>
      <c r="D996663" s="1"/>
      <c r="E996663" s="2"/>
      <c r="F996663" s="2"/>
      <c r="G996663" s="1"/>
      <c r="H996663" s="3"/>
    </row>
    <row r="996664" customFormat="1" spans="1:8">
      <c r="A996664" s="1"/>
      <c r="B996664" s="1"/>
      <c r="C996664" s="1"/>
      <c r="D996664" s="1"/>
      <c r="E996664" s="2"/>
      <c r="F996664" s="2"/>
      <c r="G996664" s="1"/>
      <c r="H996664" s="3"/>
    </row>
    <row r="996665" customFormat="1" spans="1:8">
      <c r="A996665" s="1"/>
      <c r="B996665" s="1"/>
      <c r="C996665" s="1"/>
      <c r="D996665" s="1"/>
      <c r="E996665" s="2"/>
      <c r="F996665" s="2"/>
      <c r="G996665" s="1"/>
      <c r="H996665" s="3"/>
    </row>
    <row r="996666" customFormat="1" spans="1:8">
      <c r="A996666" s="1"/>
      <c r="B996666" s="1"/>
      <c r="C996666" s="1"/>
      <c r="D996666" s="1"/>
      <c r="E996666" s="2"/>
      <c r="F996666" s="2"/>
      <c r="G996666" s="1"/>
      <c r="H996666" s="3"/>
    </row>
    <row r="996667" customFormat="1" spans="1:8">
      <c r="A996667" s="1"/>
      <c r="B996667" s="1"/>
      <c r="C996667" s="1"/>
      <c r="D996667" s="1"/>
      <c r="E996667" s="2"/>
      <c r="F996667" s="2"/>
      <c r="G996667" s="1"/>
      <c r="H996667" s="3"/>
    </row>
    <row r="996668" customFormat="1" spans="1:8">
      <c r="A996668" s="1"/>
      <c r="B996668" s="1"/>
      <c r="C996668" s="1"/>
      <c r="D996668" s="1"/>
      <c r="E996668" s="2"/>
      <c r="F996668" s="2"/>
      <c r="G996668" s="1"/>
      <c r="H996668" s="3"/>
    </row>
    <row r="996669" customFormat="1" spans="1:8">
      <c r="A996669" s="1"/>
      <c r="B996669" s="1"/>
      <c r="C996669" s="1"/>
      <c r="D996669" s="1"/>
      <c r="E996669" s="2"/>
      <c r="F996669" s="2"/>
      <c r="G996669" s="1"/>
      <c r="H996669" s="3"/>
    </row>
    <row r="996670" customFormat="1" spans="1:8">
      <c r="A996670" s="1"/>
      <c r="B996670" s="1"/>
      <c r="C996670" s="1"/>
      <c r="D996670" s="1"/>
      <c r="E996670" s="2"/>
      <c r="F996670" s="2"/>
      <c r="G996670" s="1"/>
      <c r="H996670" s="3"/>
    </row>
    <row r="996671" customFormat="1" spans="1:8">
      <c r="A996671" s="1"/>
      <c r="B996671" s="1"/>
      <c r="C996671" s="1"/>
      <c r="D996671" s="1"/>
      <c r="E996671" s="2"/>
      <c r="F996671" s="2"/>
      <c r="G996671" s="1"/>
      <c r="H996671" s="3"/>
    </row>
    <row r="996672" customFormat="1" spans="1:8">
      <c r="A996672" s="1"/>
      <c r="B996672" s="1"/>
      <c r="C996672" s="1"/>
      <c r="D996672" s="1"/>
      <c r="E996672" s="2"/>
      <c r="F996672" s="2"/>
      <c r="G996672" s="1"/>
      <c r="H996672" s="3"/>
    </row>
    <row r="996673" customFormat="1" spans="1:8">
      <c r="A996673" s="1"/>
      <c r="B996673" s="1"/>
      <c r="C996673" s="1"/>
      <c r="D996673" s="1"/>
      <c r="E996673" s="2"/>
      <c r="F996673" s="2"/>
      <c r="G996673" s="1"/>
      <c r="H996673" s="3"/>
    </row>
    <row r="996674" customFormat="1" spans="1:8">
      <c r="A996674" s="1"/>
      <c r="B996674" s="1"/>
      <c r="C996674" s="1"/>
      <c r="D996674" s="1"/>
      <c r="E996674" s="2"/>
      <c r="F996674" s="2"/>
      <c r="G996674" s="1"/>
      <c r="H996674" s="3"/>
    </row>
    <row r="996675" customFormat="1" spans="1:8">
      <c r="A996675" s="1"/>
      <c r="B996675" s="1"/>
      <c r="C996675" s="1"/>
      <c r="D996675" s="1"/>
      <c r="E996675" s="2"/>
      <c r="F996675" s="2"/>
      <c r="G996675" s="1"/>
      <c r="H996675" s="3"/>
    </row>
    <row r="996676" customFormat="1" spans="1:8">
      <c r="A996676" s="1"/>
      <c r="B996676" s="1"/>
      <c r="C996676" s="1"/>
      <c r="D996676" s="1"/>
      <c r="E996676" s="2"/>
      <c r="F996676" s="2"/>
      <c r="G996676" s="1"/>
      <c r="H996676" s="3"/>
    </row>
    <row r="996677" customFormat="1" spans="1:8">
      <c r="A996677" s="1"/>
      <c r="B996677" s="1"/>
      <c r="C996677" s="1"/>
      <c r="D996677" s="1"/>
      <c r="E996677" s="2"/>
      <c r="F996677" s="2"/>
      <c r="G996677" s="1"/>
      <c r="H996677" s="3"/>
    </row>
    <row r="996678" customFormat="1" spans="1:8">
      <c r="A996678" s="1"/>
      <c r="B996678" s="1"/>
      <c r="C996678" s="1"/>
      <c r="D996678" s="1"/>
      <c r="E996678" s="2"/>
      <c r="F996678" s="2"/>
      <c r="G996678" s="1"/>
      <c r="H996678" s="3"/>
    </row>
    <row r="996679" customFormat="1" spans="1:8">
      <c r="A996679" s="1"/>
      <c r="B996679" s="1"/>
      <c r="C996679" s="1"/>
      <c r="D996679" s="1"/>
      <c r="E996679" s="2"/>
      <c r="F996679" s="2"/>
      <c r="G996679" s="1"/>
      <c r="H996679" s="3"/>
    </row>
    <row r="996680" customFormat="1" spans="1:8">
      <c r="A996680" s="1"/>
      <c r="B996680" s="1"/>
      <c r="C996680" s="1"/>
      <c r="D996680" s="1"/>
      <c r="E996680" s="2"/>
      <c r="F996680" s="2"/>
      <c r="G996680" s="1"/>
      <c r="H996680" s="3"/>
    </row>
    <row r="996681" customFormat="1" spans="1:8">
      <c r="A996681" s="1"/>
      <c r="B996681" s="1"/>
      <c r="C996681" s="1"/>
      <c r="D996681" s="1"/>
      <c r="E996681" s="2"/>
      <c r="F996681" s="2"/>
      <c r="G996681" s="1"/>
      <c r="H996681" s="3"/>
    </row>
    <row r="996682" customFormat="1" spans="1:8">
      <c r="A996682" s="1"/>
      <c r="B996682" s="1"/>
      <c r="C996682" s="1"/>
      <c r="D996682" s="1"/>
      <c r="E996682" s="2"/>
      <c r="F996682" s="2"/>
      <c r="G996682" s="1"/>
      <c r="H996682" s="3"/>
    </row>
    <row r="996683" customFormat="1" spans="1:8">
      <c r="A996683" s="1"/>
      <c r="B996683" s="1"/>
      <c r="C996683" s="1"/>
      <c r="D996683" s="1"/>
      <c r="E996683" s="2"/>
      <c r="F996683" s="2"/>
      <c r="G996683" s="1"/>
      <c r="H996683" s="3"/>
    </row>
    <row r="996684" customFormat="1" spans="1:8">
      <c r="A996684" s="1"/>
      <c r="B996684" s="1"/>
      <c r="C996684" s="1"/>
      <c r="D996684" s="1"/>
      <c r="E996684" s="2"/>
      <c r="F996684" s="2"/>
      <c r="G996684" s="1"/>
      <c r="H996684" s="3"/>
    </row>
    <row r="996685" customFormat="1" spans="1:8">
      <c r="A996685" s="1"/>
      <c r="B996685" s="1"/>
      <c r="C996685" s="1"/>
      <c r="D996685" s="1"/>
      <c r="E996685" s="2"/>
      <c r="F996685" s="2"/>
      <c r="G996685" s="1"/>
      <c r="H996685" s="3"/>
    </row>
    <row r="996686" customFormat="1" spans="1:8">
      <c r="A996686" s="1"/>
      <c r="B996686" s="1"/>
      <c r="C996686" s="1"/>
      <c r="D996686" s="1"/>
      <c r="E996686" s="2"/>
      <c r="F996686" s="2"/>
      <c r="G996686" s="1"/>
      <c r="H996686" s="3"/>
    </row>
    <row r="996687" customFormat="1" spans="1:8">
      <c r="A996687" s="1"/>
      <c r="B996687" s="1"/>
      <c r="C996687" s="1"/>
      <c r="D996687" s="1"/>
      <c r="E996687" s="2"/>
      <c r="F996687" s="2"/>
      <c r="G996687" s="1"/>
      <c r="H996687" s="3"/>
    </row>
    <row r="996688" customFormat="1" spans="1:8">
      <c r="A996688" s="1"/>
      <c r="B996688" s="1"/>
      <c r="C996688" s="1"/>
      <c r="D996688" s="1"/>
      <c r="E996688" s="2"/>
      <c r="F996688" s="2"/>
      <c r="G996688" s="1"/>
      <c r="H996688" s="3"/>
    </row>
    <row r="996689" customFormat="1" spans="1:8">
      <c r="A996689" s="1"/>
      <c r="B996689" s="1"/>
      <c r="C996689" s="1"/>
      <c r="D996689" s="1"/>
      <c r="E996689" s="2"/>
      <c r="F996689" s="2"/>
      <c r="G996689" s="1"/>
      <c r="H996689" s="3"/>
    </row>
    <row r="996690" customFormat="1" spans="1:8">
      <c r="A996690" s="1"/>
      <c r="B996690" s="1"/>
      <c r="C996690" s="1"/>
      <c r="D996690" s="1"/>
      <c r="E996690" s="2"/>
      <c r="F996690" s="2"/>
      <c r="G996690" s="1"/>
      <c r="H996690" s="3"/>
    </row>
    <row r="996691" customFormat="1" spans="1:8">
      <c r="A996691" s="1"/>
      <c r="B996691" s="1"/>
      <c r="C996691" s="1"/>
      <c r="D996691" s="1"/>
      <c r="E996691" s="2"/>
      <c r="F996691" s="2"/>
      <c r="G996691" s="1"/>
      <c r="H996691" s="3"/>
    </row>
    <row r="996692" customFormat="1" spans="1:8">
      <c r="A996692" s="1"/>
      <c r="B996692" s="1"/>
      <c r="C996692" s="1"/>
      <c r="D996692" s="1"/>
      <c r="E996692" s="2"/>
      <c r="F996692" s="2"/>
      <c r="G996692" s="1"/>
      <c r="H996692" s="3"/>
    </row>
    <row r="996693" customFormat="1" spans="1:8">
      <c r="A996693" s="1"/>
      <c r="B996693" s="1"/>
      <c r="C996693" s="1"/>
      <c r="D996693" s="1"/>
      <c r="E996693" s="2"/>
      <c r="F996693" s="2"/>
      <c r="G996693" s="1"/>
      <c r="H996693" s="3"/>
    </row>
    <row r="996694" customFormat="1" spans="1:8">
      <c r="A996694" s="1"/>
      <c r="B996694" s="1"/>
      <c r="C996694" s="1"/>
      <c r="D996694" s="1"/>
      <c r="E996694" s="2"/>
      <c r="F996694" s="2"/>
      <c r="G996694" s="1"/>
      <c r="H996694" s="3"/>
    </row>
    <row r="996695" customFormat="1" spans="1:8">
      <c r="A996695" s="1"/>
      <c r="B996695" s="1"/>
      <c r="C996695" s="1"/>
      <c r="D996695" s="1"/>
      <c r="E996695" s="2"/>
      <c r="F996695" s="2"/>
      <c r="G996695" s="1"/>
      <c r="H996695" s="3"/>
    </row>
    <row r="996696" customFormat="1" spans="1:8">
      <c r="A996696" s="1"/>
      <c r="B996696" s="1"/>
      <c r="C996696" s="1"/>
      <c r="D996696" s="1"/>
      <c r="E996696" s="2"/>
      <c r="F996696" s="2"/>
      <c r="G996696" s="1"/>
      <c r="H996696" s="3"/>
    </row>
    <row r="996697" customFormat="1" spans="1:8">
      <c r="A996697" s="1"/>
      <c r="B996697" s="1"/>
      <c r="C996697" s="1"/>
      <c r="D996697" s="1"/>
      <c r="E996697" s="2"/>
      <c r="F996697" s="2"/>
      <c r="G996697" s="1"/>
      <c r="H996697" s="3"/>
    </row>
    <row r="996698" customFormat="1" spans="1:8">
      <c r="A996698" s="1"/>
      <c r="B996698" s="1"/>
      <c r="C996698" s="1"/>
      <c r="D996698" s="1"/>
      <c r="E996698" s="2"/>
      <c r="F996698" s="2"/>
      <c r="G996698" s="1"/>
      <c r="H996698" s="3"/>
    </row>
    <row r="996699" customFormat="1" spans="1:8">
      <c r="A996699" s="1"/>
      <c r="B996699" s="1"/>
      <c r="C996699" s="1"/>
      <c r="D996699" s="1"/>
      <c r="E996699" s="2"/>
      <c r="F996699" s="2"/>
      <c r="G996699" s="1"/>
      <c r="H996699" s="3"/>
    </row>
    <row r="996700" customFormat="1" spans="1:8">
      <c r="A996700" s="1"/>
      <c r="B996700" s="1"/>
      <c r="C996700" s="1"/>
      <c r="D996700" s="1"/>
      <c r="E996700" s="2"/>
      <c r="F996700" s="2"/>
      <c r="G996700" s="1"/>
      <c r="H996700" s="3"/>
    </row>
    <row r="996701" customFormat="1" spans="1:8">
      <c r="A996701" s="1"/>
      <c r="B996701" s="1"/>
      <c r="C996701" s="1"/>
      <c r="D996701" s="1"/>
      <c r="E996701" s="2"/>
      <c r="F996701" s="2"/>
      <c r="G996701" s="1"/>
      <c r="H996701" s="3"/>
    </row>
    <row r="996702" customFormat="1" spans="1:8">
      <c r="A996702" s="1"/>
      <c r="B996702" s="1"/>
      <c r="C996702" s="1"/>
      <c r="D996702" s="1"/>
      <c r="E996702" s="2"/>
      <c r="F996702" s="2"/>
      <c r="G996702" s="1"/>
      <c r="H996702" s="3"/>
    </row>
    <row r="996703" customFormat="1" spans="1:8">
      <c r="A996703" s="1"/>
      <c r="B996703" s="1"/>
      <c r="C996703" s="1"/>
      <c r="D996703" s="1"/>
      <c r="E996703" s="2"/>
      <c r="F996703" s="2"/>
      <c r="G996703" s="1"/>
      <c r="H996703" s="3"/>
    </row>
    <row r="996704" customFormat="1" spans="1:8">
      <c r="A996704" s="1"/>
      <c r="B996704" s="1"/>
      <c r="C996704" s="1"/>
      <c r="D996704" s="1"/>
      <c r="E996704" s="2"/>
      <c r="F996704" s="2"/>
      <c r="G996704" s="1"/>
      <c r="H996704" s="3"/>
    </row>
    <row r="996705" customFormat="1" spans="1:8">
      <c r="A996705" s="1"/>
      <c r="B996705" s="1"/>
      <c r="C996705" s="1"/>
      <c r="D996705" s="1"/>
      <c r="E996705" s="2"/>
      <c r="F996705" s="2"/>
      <c r="G996705" s="1"/>
      <c r="H996705" s="3"/>
    </row>
    <row r="996706" customFormat="1" spans="1:8">
      <c r="A996706" s="1"/>
      <c r="B996706" s="1"/>
      <c r="C996706" s="1"/>
      <c r="D996706" s="1"/>
      <c r="E996706" s="2"/>
      <c r="F996706" s="2"/>
      <c r="G996706" s="1"/>
      <c r="H996706" s="3"/>
    </row>
    <row r="996707" customFormat="1" spans="1:8">
      <c r="A996707" s="1"/>
      <c r="B996707" s="1"/>
      <c r="C996707" s="1"/>
      <c r="D996707" s="1"/>
      <c r="E996707" s="2"/>
      <c r="F996707" s="2"/>
      <c r="G996707" s="1"/>
      <c r="H996707" s="3"/>
    </row>
    <row r="996708" customFormat="1" spans="1:8">
      <c r="A996708" s="1"/>
      <c r="B996708" s="1"/>
      <c r="C996708" s="1"/>
      <c r="D996708" s="1"/>
      <c r="E996708" s="2"/>
      <c r="F996708" s="2"/>
      <c r="G996708" s="1"/>
      <c r="H996708" s="3"/>
    </row>
    <row r="996709" customFormat="1" spans="1:8">
      <c r="A996709" s="1"/>
      <c r="B996709" s="1"/>
      <c r="C996709" s="1"/>
      <c r="D996709" s="1"/>
      <c r="E996709" s="2"/>
      <c r="F996709" s="2"/>
      <c r="G996709" s="1"/>
      <c r="H996709" s="3"/>
    </row>
    <row r="996710" customFormat="1" spans="1:8">
      <c r="A996710" s="1"/>
      <c r="B996710" s="1"/>
      <c r="C996710" s="1"/>
      <c r="D996710" s="1"/>
      <c r="E996710" s="2"/>
      <c r="F996710" s="2"/>
      <c r="G996710" s="1"/>
      <c r="H996710" s="3"/>
    </row>
    <row r="996711" customFormat="1" spans="1:8">
      <c r="A996711" s="1"/>
      <c r="B996711" s="1"/>
      <c r="C996711" s="1"/>
      <c r="D996711" s="1"/>
      <c r="E996711" s="2"/>
      <c r="F996711" s="2"/>
      <c r="G996711" s="1"/>
      <c r="H996711" s="3"/>
    </row>
    <row r="996712" customFormat="1" spans="1:8">
      <c r="A996712" s="1"/>
      <c r="B996712" s="1"/>
      <c r="C996712" s="1"/>
      <c r="D996712" s="1"/>
      <c r="E996712" s="2"/>
      <c r="F996712" s="2"/>
      <c r="G996712" s="1"/>
      <c r="H996712" s="3"/>
    </row>
    <row r="996713" customFormat="1" spans="1:8">
      <c r="A996713" s="1"/>
      <c r="B996713" s="1"/>
      <c r="C996713" s="1"/>
      <c r="D996713" s="1"/>
      <c r="E996713" s="2"/>
      <c r="F996713" s="2"/>
      <c r="G996713" s="1"/>
      <c r="H996713" s="3"/>
    </row>
    <row r="996714" customFormat="1" spans="1:8">
      <c r="A996714" s="1"/>
      <c r="B996714" s="1"/>
      <c r="C996714" s="1"/>
      <c r="D996714" s="1"/>
      <c r="E996714" s="2"/>
      <c r="F996714" s="2"/>
      <c r="G996714" s="1"/>
      <c r="H996714" s="3"/>
    </row>
    <row r="996715" customFormat="1" spans="1:8">
      <c r="A996715" s="1"/>
      <c r="B996715" s="1"/>
      <c r="C996715" s="1"/>
      <c r="D996715" s="1"/>
      <c r="E996715" s="2"/>
      <c r="F996715" s="2"/>
      <c r="G996715" s="1"/>
      <c r="H996715" s="3"/>
    </row>
    <row r="996716" customFormat="1" spans="1:8">
      <c r="A996716" s="1"/>
      <c r="B996716" s="1"/>
      <c r="C996716" s="1"/>
      <c r="D996716" s="1"/>
      <c r="E996716" s="2"/>
      <c r="F996716" s="2"/>
      <c r="G996716" s="1"/>
      <c r="H996716" s="3"/>
    </row>
    <row r="996717" customFormat="1" spans="1:8">
      <c r="A996717" s="1"/>
      <c r="B996717" s="1"/>
      <c r="C996717" s="1"/>
      <c r="D996717" s="1"/>
      <c r="E996717" s="2"/>
      <c r="F996717" s="2"/>
      <c r="G996717" s="1"/>
      <c r="H996717" s="3"/>
    </row>
    <row r="996718" customFormat="1" spans="1:8">
      <c r="A996718" s="1"/>
      <c r="B996718" s="1"/>
      <c r="C996718" s="1"/>
      <c r="D996718" s="1"/>
      <c r="E996718" s="2"/>
      <c r="F996718" s="2"/>
      <c r="G996718" s="1"/>
      <c r="H996718" s="3"/>
    </row>
    <row r="996719" customFormat="1" spans="1:8">
      <c r="A996719" s="1"/>
      <c r="B996719" s="1"/>
      <c r="C996719" s="1"/>
      <c r="D996719" s="1"/>
      <c r="E996719" s="2"/>
      <c r="F996719" s="2"/>
      <c r="G996719" s="1"/>
      <c r="H996719" s="3"/>
    </row>
    <row r="996720" customFormat="1" spans="1:8">
      <c r="A996720" s="1"/>
      <c r="B996720" s="1"/>
      <c r="C996720" s="1"/>
      <c r="D996720" s="1"/>
      <c r="E996720" s="2"/>
      <c r="F996720" s="2"/>
      <c r="G996720" s="1"/>
      <c r="H996720" s="3"/>
    </row>
    <row r="996721" customFormat="1" spans="1:8">
      <c r="A996721" s="1"/>
      <c r="B996721" s="1"/>
      <c r="C996721" s="1"/>
      <c r="D996721" s="1"/>
      <c r="E996721" s="2"/>
      <c r="F996721" s="2"/>
      <c r="G996721" s="1"/>
      <c r="H996721" s="3"/>
    </row>
    <row r="996722" customFormat="1" spans="1:8">
      <c r="A996722" s="1"/>
      <c r="B996722" s="1"/>
      <c r="C996722" s="1"/>
      <c r="D996722" s="1"/>
      <c r="E996722" s="2"/>
      <c r="F996722" s="2"/>
      <c r="G996722" s="1"/>
      <c r="H996722" s="3"/>
    </row>
    <row r="996723" customFormat="1" spans="1:8">
      <c r="A996723" s="1"/>
      <c r="B996723" s="1"/>
      <c r="C996723" s="1"/>
      <c r="D996723" s="1"/>
      <c r="E996723" s="2"/>
      <c r="F996723" s="2"/>
      <c r="G996723" s="1"/>
      <c r="H996723" s="3"/>
    </row>
    <row r="996724" customFormat="1" spans="1:8">
      <c r="A996724" s="1"/>
      <c r="B996724" s="1"/>
      <c r="C996724" s="1"/>
      <c r="D996724" s="1"/>
      <c r="E996724" s="2"/>
      <c r="F996724" s="2"/>
      <c r="G996724" s="1"/>
      <c r="H996724" s="3"/>
    </row>
    <row r="996725" customFormat="1" spans="1:8">
      <c r="A996725" s="1"/>
      <c r="B996725" s="1"/>
      <c r="C996725" s="1"/>
      <c r="D996725" s="1"/>
      <c r="E996725" s="2"/>
      <c r="F996725" s="2"/>
      <c r="G996725" s="1"/>
      <c r="H996725" s="3"/>
    </row>
    <row r="996726" customFormat="1" spans="1:8">
      <c r="A996726" s="1"/>
      <c r="B996726" s="1"/>
      <c r="C996726" s="1"/>
      <c r="D996726" s="1"/>
      <c r="E996726" s="2"/>
      <c r="F996726" s="2"/>
      <c r="G996726" s="1"/>
      <c r="H996726" s="3"/>
    </row>
    <row r="996727" customFormat="1" spans="1:8">
      <c r="A996727" s="1"/>
      <c r="B996727" s="1"/>
      <c r="C996727" s="1"/>
      <c r="D996727" s="1"/>
      <c r="E996727" s="2"/>
      <c r="F996727" s="2"/>
      <c r="G996727" s="1"/>
      <c r="H996727" s="3"/>
    </row>
    <row r="996728" customFormat="1" spans="1:8">
      <c r="A996728" s="1"/>
      <c r="B996728" s="1"/>
      <c r="C996728" s="1"/>
      <c r="D996728" s="1"/>
      <c r="E996728" s="2"/>
      <c r="F996728" s="2"/>
      <c r="G996728" s="1"/>
      <c r="H996728" s="3"/>
    </row>
    <row r="996729" customFormat="1" spans="1:8">
      <c r="A996729" s="1"/>
      <c r="B996729" s="1"/>
      <c r="C996729" s="1"/>
      <c r="D996729" s="1"/>
      <c r="E996729" s="2"/>
      <c r="F996729" s="2"/>
      <c r="G996729" s="1"/>
      <c r="H996729" s="3"/>
    </row>
    <row r="996730" customFormat="1" spans="1:8">
      <c r="A996730" s="1"/>
      <c r="B996730" s="1"/>
      <c r="C996730" s="1"/>
      <c r="D996730" s="1"/>
      <c r="E996730" s="2"/>
      <c r="F996730" s="2"/>
      <c r="G996730" s="1"/>
      <c r="H996730" s="3"/>
    </row>
    <row r="996731" customFormat="1" spans="1:8">
      <c r="A996731" s="1"/>
      <c r="B996731" s="1"/>
      <c r="C996731" s="1"/>
      <c r="D996731" s="1"/>
      <c r="E996731" s="2"/>
      <c r="F996731" s="2"/>
      <c r="G996731" s="1"/>
      <c r="H996731" s="3"/>
    </row>
    <row r="996732" customFormat="1" spans="1:8">
      <c r="A996732" s="1"/>
      <c r="B996732" s="1"/>
      <c r="C996732" s="1"/>
      <c r="D996732" s="1"/>
      <c r="E996732" s="2"/>
      <c r="F996732" s="2"/>
      <c r="G996732" s="1"/>
      <c r="H996732" s="3"/>
    </row>
    <row r="996733" customFormat="1" spans="1:8">
      <c r="A996733" s="1"/>
      <c r="B996733" s="1"/>
      <c r="C996733" s="1"/>
      <c r="D996733" s="1"/>
      <c r="E996733" s="2"/>
      <c r="F996733" s="2"/>
      <c r="G996733" s="1"/>
      <c r="H996733" s="3"/>
    </row>
    <row r="996734" customFormat="1" spans="1:8">
      <c r="A996734" s="1"/>
      <c r="B996734" s="1"/>
      <c r="C996734" s="1"/>
      <c r="D996734" s="1"/>
      <c r="E996734" s="2"/>
      <c r="F996734" s="2"/>
      <c r="G996734" s="1"/>
      <c r="H996734" s="3"/>
    </row>
    <row r="996735" customFormat="1" spans="1:8">
      <c r="A996735" s="1"/>
      <c r="B996735" s="1"/>
      <c r="C996735" s="1"/>
      <c r="D996735" s="1"/>
      <c r="E996735" s="2"/>
      <c r="F996735" s="2"/>
      <c r="G996735" s="1"/>
      <c r="H996735" s="3"/>
    </row>
    <row r="996736" customFormat="1" spans="1:8">
      <c r="A996736" s="1"/>
      <c r="B996736" s="1"/>
      <c r="C996736" s="1"/>
      <c r="D996736" s="1"/>
      <c r="E996736" s="2"/>
      <c r="F996736" s="2"/>
      <c r="G996736" s="1"/>
      <c r="H996736" s="3"/>
    </row>
    <row r="996737" customFormat="1" spans="1:8">
      <c r="A996737" s="1"/>
      <c r="B996737" s="1"/>
      <c r="C996737" s="1"/>
      <c r="D996737" s="1"/>
      <c r="E996737" s="2"/>
      <c r="F996737" s="2"/>
      <c r="G996737" s="1"/>
      <c r="H996737" s="3"/>
    </row>
    <row r="996738" customFormat="1" spans="1:8">
      <c r="A996738" s="1"/>
      <c r="B996738" s="1"/>
      <c r="C996738" s="1"/>
      <c r="D996738" s="1"/>
      <c r="E996738" s="2"/>
      <c r="F996738" s="2"/>
      <c r="G996738" s="1"/>
      <c r="H996738" s="3"/>
    </row>
    <row r="996739" customFormat="1" spans="1:8">
      <c r="A996739" s="1"/>
      <c r="B996739" s="1"/>
      <c r="C996739" s="1"/>
      <c r="D996739" s="1"/>
      <c r="E996739" s="2"/>
      <c r="F996739" s="2"/>
      <c r="G996739" s="1"/>
      <c r="H996739" s="3"/>
    </row>
    <row r="996740" customFormat="1" spans="1:8">
      <c r="A996740" s="1"/>
      <c r="B996740" s="1"/>
      <c r="C996740" s="1"/>
      <c r="D996740" s="1"/>
      <c r="E996740" s="2"/>
      <c r="F996740" s="2"/>
      <c r="G996740" s="1"/>
      <c r="H996740" s="3"/>
    </row>
    <row r="996741" customFormat="1" spans="1:8">
      <c r="A996741" s="1"/>
      <c r="B996741" s="1"/>
      <c r="C996741" s="1"/>
      <c r="D996741" s="1"/>
      <c r="E996741" s="2"/>
      <c r="F996741" s="2"/>
      <c r="G996741" s="1"/>
      <c r="H996741" s="3"/>
    </row>
    <row r="996742" customFormat="1" spans="1:8">
      <c r="A996742" s="1"/>
      <c r="B996742" s="1"/>
      <c r="C996742" s="1"/>
      <c r="D996742" s="1"/>
      <c r="E996742" s="2"/>
      <c r="F996742" s="2"/>
      <c r="G996742" s="1"/>
      <c r="H996742" s="3"/>
    </row>
    <row r="996743" customFormat="1" spans="1:8">
      <c r="A996743" s="1"/>
      <c r="B996743" s="1"/>
      <c r="C996743" s="1"/>
      <c r="D996743" s="1"/>
      <c r="E996743" s="2"/>
      <c r="F996743" s="2"/>
      <c r="G996743" s="1"/>
      <c r="H996743" s="3"/>
    </row>
    <row r="996744" customFormat="1" spans="1:8">
      <c r="A996744" s="1"/>
      <c r="B996744" s="1"/>
      <c r="C996744" s="1"/>
      <c r="D996744" s="1"/>
      <c r="E996744" s="2"/>
      <c r="F996744" s="2"/>
      <c r="G996744" s="1"/>
      <c r="H996744" s="3"/>
    </row>
    <row r="996745" customFormat="1" spans="1:8">
      <c r="A996745" s="1"/>
      <c r="B996745" s="1"/>
      <c r="C996745" s="1"/>
      <c r="D996745" s="1"/>
      <c r="E996745" s="2"/>
      <c r="F996745" s="2"/>
      <c r="G996745" s="1"/>
      <c r="H996745" s="3"/>
    </row>
    <row r="996746" customFormat="1" spans="1:8">
      <c r="A996746" s="1"/>
      <c r="B996746" s="1"/>
      <c r="C996746" s="1"/>
      <c r="D996746" s="1"/>
      <c r="E996746" s="2"/>
      <c r="F996746" s="2"/>
      <c r="G996746" s="1"/>
      <c r="H996746" s="3"/>
    </row>
    <row r="996747" customFormat="1" spans="1:8">
      <c r="A996747" s="1"/>
      <c r="B996747" s="1"/>
      <c r="C996747" s="1"/>
      <c r="D996747" s="1"/>
      <c r="E996747" s="2"/>
      <c r="F996747" s="2"/>
      <c r="G996747" s="1"/>
      <c r="H996747" s="3"/>
    </row>
    <row r="996748" customFormat="1" spans="1:8">
      <c r="A996748" s="1"/>
      <c r="B996748" s="1"/>
      <c r="C996748" s="1"/>
      <c r="D996748" s="1"/>
      <c r="E996748" s="2"/>
      <c r="F996748" s="2"/>
      <c r="G996748" s="1"/>
      <c r="H996748" s="3"/>
    </row>
    <row r="996749" customFormat="1" spans="1:8">
      <c r="A996749" s="1"/>
      <c r="B996749" s="1"/>
      <c r="C996749" s="1"/>
      <c r="D996749" s="1"/>
      <c r="E996749" s="2"/>
      <c r="F996749" s="2"/>
      <c r="G996749" s="1"/>
      <c r="H996749" s="3"/>
    </row>
    <row r="996750" customFormat="1" spans="1:8">
      <c r="A996750" s="1"/>
      <c r="B996750" s="1"/>
      <c r="C996750" s="1"/>
      <c r="D996750" s="1"/>
      <c r="E996750" s="2"/>
      <c r="F996750" s="2"/>
      <c r="G996750" s="1"/>
      <c r="H996750" s="3"/>
    </row>
    <row r="996751" customFormat="1" spans="1:8">
      <c r="A996751" s="1"/>
      <c r="B996751" s="1"/>
      <c r="C996751" s="1"/>
      <c r="D996751" s="1"/>
      <c r="E996751" s="2"/>
      <c r="F996751" s="2"/>
      <c r="G996751" s="1"/>
      <c r="H996751" s="3"/>
    </row>
    <row r="996752" customFormat="1" spans="1:8">
      <c r="A996752" s="1"/>
      <c r="B996752" s="1"/>
      <c r="C996752" s="1"/>
      <c r="D996752" s="1"/>
      <c r="E996752" s="2"/>
      <c r="F996752" s="2"/>
      <c r="G996752" s="1"/>
      <c r="H996752" s="3"/>
    </row>
    <row r="996753" customFormat="1" spans="1:8">
      <c r="A996753" s="1"/>
      <c r="B996753" s="1"/>
      <c r="C996753" s="1"/>
      <c r="D996753" s="1"/>
      <c r="E996753" s="2"/>
      <c r="F996753" s="2"/>
      <c r="G996753" s="1"/>
      <c r="H996753" s="3"/>
    </row>
    <row r="996754" customFormat="1" spans="1:8">
      <c r="A996754" s="1"/>
      <c r="B996754" s="1"/>
      <c r="C996754" s="1"/>
      <c r="D996754" s="1"/>
      <c r="E996754" s="2"/>
      <c r="F996754" s="2"/>
      <c r="G996754" s="1"/>
      <c r="H996754" s="3"/>
    </row>
    <row r="996755" customFormat="1" spans="1:8">
      <c r="A996755" s="1"/>
      <c r="B996755" s="1"/>
      <c r="C996755" s="1"/>
      <c r="D996755" s="1"/>
      <c r="E996755" s="2"/>
      <c r="F996755" s="2"/>
      <c r="G996755" s="1"/>
      <c r="H996755" s="3"/>
    </row>
    <row r="996756" customFormat="1" spans="1:8">
      <c r="A996756" s="1"/>
      <c r="B996756" s="1"/>
      <c r="C996756" s="1"/>
      <c r="D996756" s="1"/>
      <c r="E996756" s="2"/>
      <c r="F996756" s="2"/>
      <c r="G996756" s="1"/>
      <c r="H996756" s="3"/>
    </row>
    <row r="996757" customFormat="1" spans="1:8">
      <c r="A996757" s="1"/>
      <c r="B996757" s="1"/>
      <c r="C996757" s="1"/>
      <c r="D996757" s="1"/>
      <c r="E996757" s="2"/>
      <c r="F996757" s="2"/>
      <c r="G996757" s="1"/>
      <c r="H996757" s="3"/>
    </row>
    <row r="996758" customFormat="1" spans="1:8">
      <c r="A996758" s="1"/>
      <c r="B996758" s="1"/>
      <c r="C996758" s="1"/>
      <c r="D996758" s="1"/>
      <c r="E996758" s="2"/>
      <c r="F996758" s="2"/>
      <c r="G996758" s="1"/>
      <c r="H996758" s="3"/>
    </row>
    <row r="996759" customFormat="1" spans="1:8">
      <c r="A996759" s="1"/>
      <c r="B996759" s="1"/>
      <c r="C996759" s="1"/>
      <c r="D996759" s="1"/>
      <c r="E996759" s="2"/>
      <c r="F996759" s="2"/>
      <c r="G996759" s="1"/>
      <c r="H996759" s="3"/>
    </row>
    <row r="996760" customFormat="1" spans="1:8">
      <c r="A996760" s="1"/>
      <c r="B996760" s="1"/>
      <c r="C996760" s="1"/>
      <c r="D996760" s="1"/>
      <c r="E996760" s="2"/>
      <c r="F996760" s="2"/>
      <c r="G996760" s="1"/>
      <c r="H996760" s="3"/>
    </row>
    <row r="996761" customFormat="1" spans="1:8">
      <c r="A996761" s="1"/>
      <c r="B996761" s="1"/>
      <c r="C996761" s="1"/>
      <c r="D996761" s="1"/>
      <c r="E996761" s="2"/>
      <c r="F996761" s="2"/>
      <c r="G996761" s="1"/>
      <c r="H996761" s="3"/>
    </row>
    <row r="996762" customFormat="1" spans="1:8">
      <c r="A996762" s="1"/>
      <c r="B996762" s="1"/>
      <c r="C996762" s="1"/>
      <c r="D996762" s="1"/>
      <c r="E996762" s="2"/>
      <c r="F996762" s="2"/>
      <c r="G996762" s="1"/>
      <c r="H996762" s="3"/>
    </row>
    <row r="996763" customFormat="1" spans="1:8">
      <c r="A996763" s="1"/>
      <c r="B996763" s="1"/>
      <c r="C996763" s="1"/>
      <c r="D996763" s="1"/>
      <c r="E996763" s="2"/>
      <c r="F996763" s="2"/>
      <c r="G996763" s="1"/>
      <c r="H996763" s="3"/>
    </row>
    <row r="996764" customFormat="1" spans="1:8">
      <c r="A996764" s="1"/>
      <c r="B996764" s="1"/>
      <c r="C996764" s="1"/>
      <c r="D996764" s="1"/>
      <c r="E996764" s="2"/>
      <c r="F996764" s="2"/>
      <c r="G996764" s="1"/>
      <c r="H996764" s="3"/>
    </row>
    <row r="996765" customFormat="1" spans="1:8">
      <c r="A996765" s="1"/>
      <c r="B996765" s="1"/>
      <c r="C996765" s="1"/>
      <c r="D996765" s="1"/>
      <c r="E996765" s="2"/>
      <c r="F996765" s="2"/>
      <c r="G996765" s="1"/>
      <c r="H996765" s="3"/>
    </row>
    <row r="996766" customFormat="1" spans="1:8">
      <c r="A996766" s="1"/>
      <c r="B996766" s="1"/>
      <c r="C996766" s="1"/>
      <c r="D996766" s="1"/>
      <c r="E996766" s="2"/>
      <c r="F996766" s="2"/>
      <c r="G996766" s="1"/>
      <c r="H996766" s="3"/>
    </row>
    <row r="996767" customFormat="1" spans="1:8">
      <c r="A996767" s="1"/>
      <c r="B996767" s="1"/>
      <c r="C996767" s="1"/>
      <c r="D996767" s="1"/>
      <c r="E996767" s="2"/>
      <c r="F996767" s="2"/>
      <c r="G996767" s="1"/>
      <c r="H996767" s="3"/>
    </row>
    <row r="996768" customFormat="1" spans="1:8">
      <c r="A996768" s="1"/>
      <c r="B996768" s="1"/>
      <c r="C996768" s="1"/>
      <c r="D996768" s="1"/>
      <c r="E996768" s="2"/>
      <c r="F996768" s="2"/>
      <c r="G996768" s="1"/>
      <c r="H996768" s="3"/>
    </row>
    <row r="996769" customFormat="1" spans="1:8">
      <c r="A996769" s="1"/>
      <c r="B996769" s="1"/>
      <c r="C996769" s="1"/>
      <c r="D996769" s="1"/>
      <c r="E996769" s="2"/>
      <c r="F996769" s="2"/>
      <c r="G996769" s="1"/>
      <c r="H996769" s="3"/>
    </row>
    <row r="996770" customFormat="1" spans="1:8">
      <c r="A996770" s="1"/>
      <c r="B996770" s="1"/>
      <c r="C996770" s="1"/>
      <c r="D996770" s="1"/>
      <c r="E996770" s="2"/>
      <c r="F996770" s="2"/>
      <c r="G996770" s="1"/>
      <c r="H996770" s="3"/>
    </row>
    <row r="996771" customFormat="1" spans="1:8">
      <c r="A996771" s="1"/>
      <c r="B996771" s="1"/>
      <c r="C996771" s="1"/>
      <c r="D996771" s="1"/>
      <c r="E996771" s="2"/>
      <c r="F996771" s="2"/>
      <c r="G996771" s="1"/>
      <c r="H996771" s="3"/>
    </row>
    <row r="996772" customFormat="1" spans="1:8">
      <c r="A996772" s="1"/>
      <c r="B996772" s="1"/>
      <c r="C996772" s="1"/>
      <c r="D996772" s="1"/>
      <c r="E996772" s="2"/>
      <c r="F996772" s="2"/>
      <c r="G996772" s="1"/>
      <c r="H996772" s="3"/>
    </row>
    <row r="996773" customFormat="1" spans="1:8">
      <c r="A996773" s="1"/>
      <c r="B996773" s="1"/>
      <c r="C996773" s="1"/>
      <c r="D996773" s="1"/>
      <c r="E996773" s="2"/>
      <c r="F996773" s="2"/>
      <c r="G996773" s="1"/>
      <c r="H996773" s="3"/>
    </row>
    <row r="996774" customFormat="1" spans="1:8">
      <c r="A996774" s="1"/>
      <c r="B996774" s="1"/>
      <c r="C996774" s="1"/>
      <c r="D996774" s="1"/>
      <c r="E996774" s="2"/>
      <c r="F996774" s="2"/>
      <c r="G996774" s="1"/>
      <c r="H996774" s="3"/>
    </row>
    <row r="996775" customFormat="1" spans="1:8">
      <c r="A996775" s="1"/>
      <c r="B996775" s="1"/>
      <c r="C996775" s="1"/>
      <c r="D996775" s="1"/>
      <c r="E996775" s="2"/>
      <c r="F996775" s="2"/>
      <c r="G996775" s="1"/>
      <c r="H996775" s="3"/>
    </row>
    <row r="996776" customFormat="1" spans="1:8">
      <c r="A996776" s="1"/>
      <c r="B996776" s="1"/>
      <c r="C996776" s="1"/>
      <c r="D996776" s="1"/>
      <c r="E996776" s="2"/>
      <c r="F996776" s="2"/>
      <c r="G996776" s="1"/>
      <c r="H996776" s="3"/>
    </row>
    <row r="996777" customFormat="1" spans="1:8">
      <c r="A996777" s="1"/>
      <c r="B996777" s="1"/>
      <c r="C996777" s="1"/>
      <c r="D996777" s="1"/>
      <c r="E996777" s="2"/>
      <c r="F996777" s="2"/>
      <c r="G996777" s="1"/>
      <c r="H996777" s="3"/>
    </row>
    <row r="996778" customFormat="1" spans="1:8">
      <c r="A996778" s="1"/>
      <c r="B996778" s="1"/>
      <c r="C996778" s="1"/>
      <c r="D996778" s="1"/>
      <c r="E996778" s="2"/>
      <c r="F996778" s="2"/>
      <c r="G996778" s="1"/>
      <c r="H996778" s="3"/>
    </row>
    <row r="996779" customFormat="1" spans="1:8">
      <c r="A996779" s="1"/>
      <c r="B996779" s="1"/>
      <c r="C996779" s="1"/>
      <c r="D996779" s="1"/>
      <c r="E996779" s="2"/>
      <c r="F996779" s="2"/>
      <c r="G996779" s="1"/>
      <c r="H996779" s="3"/>
    </row>
    <row r="996780" customFormat="1" spans="1:8">
      <c r="A996780" s="1"/>
      <c r="B996780" s="1"/>
      <c r="C996780" s="1"/>
      <c r="D996780" s="1"/>
      <c r="E996780" s="2"/>
      <c r="F996780" s="2"/>
      <c r="G996780" s="1"/>
      <c r="H996780" s="3"/>
    </row>
    <row r="996781" customFormat="1" spans="1:8">
      <c r="A996781" s="1"/>
      <c r="B996781" s="1"/>
      <c r="C996781" s="1"/>
      <c r="D996781" s="1"/>
      <c r="E996781" s="2"/>
      <c r="F996781" s="2"/>
      <c r="G996781" s="1"/>
      <c r="H996781" s="3"/>
    </row>
    <row r="996782" customFormat="1" spans="1:8">
      <c r="A996782" s="1"/>
      <c r="B996782" s="1"/>
      <c r="C996782" s="1"/>
      <c r="D996782" s="1"/>
      <c r="E996782" s="2"/>
      <c r="F996782" s="2"/>
      <c r="G996782" s="1"/>
      <c r="H996782" s="3"/>
    </row>
    <row r="996783" customFormat="1" spans="1:8">
      <c r="A996783" s="1"/>
      <c r="B996783" s="1"/>
      <c r="C996783" s="1"/>
      <c r="D996783" s="1"/>
      <c r="E996783" s="2"/>
      <c r="F996783" s="2"/>
      <c r="G996783" s="1"/>
      <c r="H996783" s="3"/>
    </row>
    <row r="996784" customFormat="1" spans="1:8">
      <c r="A996784" s="1"/>
      <c r="B996784" s="1"/>
      <c r="C996784" s="1"/>
      <c r="D996784" s="1"/>
      <c r="E996784" s="2"/>
      <c r="F996784" s="2"/>
      <c r="G996784" s="1"/>
      <c r="H996784" s="3"/>
    </row>
    <row r="996785" customFormat="1" spans="1:8">
      <c r="A996785" s="1"/>
      <c r="B996785" s="1"/>
      <c r="C996785" s="1"/>
      <c r="D996785" s="1"/>
      <c r="E996785" s="2"/>
      <c r="F996785" s="2"/>
      <c r="G996785" s="1"/>
      <c r="H996785" s="3"/>
    </row>
    <row r="996786" customFormat="1" spans="1:8">
      <c r="A996786" s="1"/>
      <c r="B996786" s="1"/>
      <c r="C996786" s="1"/>
      <c r="D996786" s="1"/>
      <c r="E996786" s="2"/>
      <c r="F996786" s="2"/>
      <c r="G996786" s="1"/>
      <c r="H996786" s="3"/>
    </row>
    <row r="996787" customFormat="1" spans="1:8">
      <c r="A996787" s="1"/>
      <c r="B996787" s="1"/>
      <c r="C996787" s="1"/>
      <c r="D996787" s="1"/>
      <c r="E996787" s="2"/>
      <c r="F996787" s="2"/>
      <c r="G996787" s="1"/>
      <c r="H996787" s="3"/>
    </row>
    <row r="996788" customFormat="1" spans="1:8">
      <c r="A996788" s="1"/>
      <c r="B996788" s="1"/>
      <c r="C996788" s="1"/>
      <c r="D996788" s="1"/>
      <c r="E996788" s="2"/>
      <c r="F996788" s="2"/>
      <c r="G996788" s="1"/>
      <c r="H996788" s="3"/>
    </row>
    <row r="996789" customFormat="1" spans="1:8">
      <c r="A996789" s="1"/>
      <c r="B996789" s="1"/>
      <c r="C996789" s="1"/>
      <c r="D996789" s="1"/>
      <c r="E996789" s="2"/>
      <c r="F996789" s="2"/>
      <c r="G996789" s="1"/>
      <c r="H996789" s="3"/>
    </row>
    <row r="996790" customFormat="1" spans="1:8">
      <c r="A996790" s="1"/>
      <c r="B996790" s="1"/>
      <c r="C996790" s="1"/>
      <c r="D996790" s="1"/>
      <c r="E996790" s="2"/>
      <c r="F996790" s="2"/>
      <c r="G996790" s="1"/>
      <c r="H996790" s="3"/>
    </row>
    <row r="996791" customFormat="1" spans="1:8">
      <c r="A996791" s="1"/>
      <c r="B996791" s="1"/>
      <c r="C996791" s="1"/>
      <c r="D996791" s="1"/>
      <c r="E996791" s="2"/>
      <c r="F996791" s="2"/>
      <c r="G996791" s="1"/>
      <c r="H996791" s="3"/>
    </row>
    <row r="996792" customFormat="1" spans="1:8">
      <c r="A996792" s="1"/>
      <c r="B996792" s="1"/>
      <c r="C996792" s="1"/>
      <c r="D996792" s="1"/>
      <c r="E996792" s="2"/>
      <c r="F996792" s="2"/>
      <c r="G996792" s="1"/>
      <c r="H996792" s="3"/>
    </row>
    <row r="996793" customFormat="1" spans="1:8">
      <c r="A996793" s="1"/>
      <c r="B996793" s="1"/>
      <c r="C996793" s="1"/>
      <c r="D996793" s="1"/>
      <c r="E996793" s="2"/>
      <c r="F996793" s="2"/>
      <c r="G996793" s="1"/>
      <c r="H996793" s="3"/>
    </row>
    <row r="996794" customFormat="1" spans="1:8">
      <c r="A996794" s="1"/>
      <c r="B996794" s="1"/>
      <c r="C996794" s="1"/>
      <c r="D996794" s="1"/>
      <c r="E996794" s="2"/>
      <c r="F996794" s="2"/>
      <c r="G996794" s="1"/>
      <c r="H996794" s="3"/>
    </row>
    <row r="996795" customFormat="1" spans="1:8">
      <c r="A996795" s="1"/>
      <c r="B996795" s="1"/>
      <c r="C996795" s="1"/>
      <c r="D996795" s="1"/>
      <c r="E996795" s="2"/>
      <c r="F996795" s="2"/>
      <c r="G996795" s="1"/>
      <c r="H996795" s="3"/>
    </row>
    <row r="996796" customFormat="1" spans="1:8">
      <c r="A996796" s="1"/>
      <c r="B996796" s="1"/>
      <c r="C996796" s="1"/>
      <c r="D996796" s="1"/>
      <c r="E996796" s="2"/>
      <c r="F996796" s="2"/>
      <c r="G996796" s="1"/>
      <c r="H996796" s="3"/>
    </row>
    <row r="996797" customFormat="1" spans="1:8">
      <c r="A996797" s="1"/>
      <c r="B996797" s="1"/>
      <c r="C996797" s="1"/>
      <c r="D996797" s="1"/>
      <c r="E996797" s="2"/>
      <c r="F996797" s="2"/>
      <c r="G996797" s="1"/>
      <c r="H996797" s="3"/>
    </row>
    <row r="996798" customFormat="1" spans="1:8">
      <c r="A996798" s="1"/>
      <c r="B996798" s="1"/>
      <c r="C996798" s="1"/>
      <c r="D996798" s="1"/>
      <c r="E996798" s="2"/>
      <c r="F996798" s="2"/>
      <c r="G996798" s="1"/>
      <c r="H996798" s="3"/>
    </row>
    <row r="996799" customFormat="1" spans="1:8">
      <c r="A996799" s="1"/>
      <c r="B996799" s="1"/>
      <c r="C996799" s="1"/>
      <c r="D996799" s="1"/>
      <c r="E996799" s="2"/>
      <c r="F996799" s="2"/>
      <c r="G996799" s="1"/>
      <c r="H996799" s="3"/>
    </row>
    <row r="996800" customFormat="1" spans="1:8">
      <c r="A996800" s="1"/>
      <c r="B996800" s="1"/>
      <c r="C996800" s="1"/>
      <c r="D996800" s="1"/>
      <c r="E996800" s="2"/>
      <c r="F996800" s="2"/>
      <c r="G996800" s="1"/>
      <c r="H996800" s="3"/>
    </row>
    <row r="996801" customFormat="1" spans="1:8">
      <c r="A996801" s="1"/>
      <c r="B996801" s="1"/>
      <c r="C996801" s="1"/>
      <c r="D996801" s="1"/>
      <c r="E996801" s="2"/>
      <c r="F996801" s="2"/>
      <c r="G996801" s="1"/>
      <c r="H996801" s="3"/>
    </row>
    <row r="996802" customFormat="1" spans="1:8">
      <c r="A996802" s="1"/>
      <c r="B996802" s="1"/>
      <c r="C996802" s="1"/>
      <c r="D996802" s="1"/>
      <c r="E996802" s="2"/>
      <c r="F996802" s="2"/>
      <c r="G996802" s="1"/>
      <c r="H996802" s="3"/>
    </row>
    <row r="996803" customFormat="1" spans="1:8">
      <c r="A996803" s="1"/>
      <c r="B996803" s="1"/>
      <c r="C996803" s="1"/>
      <c r="D996803" s="1"/>
      <c r="E996803" s="2"/>
      <c r="F996803" s="2"/>
      <c r="G996803" s="1"/>
      <c r="H996803" s="3"/>
    </row>
    <row r="996804" customFormat="1" spans="1:8">
      <c r="A996804" s="1"/>
      <c r="B996804" s="1"/>
      <c r="C996804" s="1"/>
      <c r="D996804" s="1"/>
      <c r="E996804" s="2"/>
      <c r="F996804" s="2"/>
      <c r="G996804" s="1"/>
      <c r="H996804" s="3"/>
    </row>
    <row r="996805" customFormat="1" spans="1:8">
      <c r="A996805" s="1"/>
      <c r="B996805" s="1"/>
      <c r="C996805" s="1"/>
      <c r="D996805" s="1"/>
      <c r="E996805" s="2"/>
      <c r="F996805" s="2"/>
      <c r="G996805" s="1"/>
      <c r="H996805" s="3"/>
    </row>
    <row r="996806" customFormat="1" spans="1:8">
      <c r="A996806" s="1"/>
      <c r="B996806" s="1"/>
      <c r="C996806" s="1"/>
      <c r="D996806" s="1"/>
      <c r="E996806" s="2"/>
      <c r="F996806" s="2"/>
      <c r="G996806" s="1"/>
      <c r="H996806" s="3"/>
    </row>
    <row r="996807" customFormat="1" spans="1:8">
      <c r="A996807" s="1"/>
      <c r="B996807" s="1"/>
      <c r="C996807" s="1"/>
      <c r="D996807" s="1"/>
      <c r="E996807" s="2"/>
      <c r="F996807" s="2"/>
      <c r="G996807" s="1"/>
      <c r="H996807" s="3"/>
    </row>
    <row r="996808" customFormat="1" spans="1:8">
      <c r="A996808" s="1"/>
      <c r="B996808" s="1"/>
      <c r="C996808" s="1"/>
      <c r="D996808" s="1"/>
      <c r="E996808" s="2"/>
      <c r="F996808" s="2"/>
      <c r="G996808" s="1"/>
      <c r="H996808" s="3"/>
    </row>
    <row r="996809" customFormat="1" spans="1:8">
      <c r="A996809" s="1"/>
      <c r="B996809" s="1"/>
      <c r="C996809" s="1"/>
      <c r="D996809" s="1"/>
      <c r="E996809" s="2"/>
      <c r="F996809" s="2"/>
      <c r="G996809" s="1"/>
      <c r="H996809" s="3"/>
    </row>
    <row r="996810" customFormat="1" spans="1:8">
      <c r="A996810" s="1"/>
      <c r="B996810" s="1"/>
      <c r="C996810" s="1"/>
      <c r="D996810" s="1"/>
      <c r="E996810" s="2"/>
      <c r="F996810" s="2"/>
      <c r="G996810" s="1"/>
      <c r="H996810" s="3"/>
    </row>
    <row r="996811" customFormat="1" spans="1:8">
      <c r="A996811" s="1"/>
      <c r="B996811" s="1"/>
      <c r="C996811" s="1"/>
      <c r="D996811" s="1"/>
      <c r="E996811" s="2"/>
      <c r="F996811" s="2"/>
      <c r="G996811" s="1"/>
      <c r="H996811" s="3"/>
    </row>
    <row r="996812" customFormat="1" spans="1:8">
      <c r="A996812" s="1"/>
      <c r="B996812" s="1"/>
      <c r="C996812" s="1"/>
      <c r="D996812" s="1"/>
      <c r="E996812" s="2"/>
      <c r="F996812" s="2"/>
      <c r="G996812" s="1"/>
      <c r="H996812" s="3"/>
    </row>
    <row r="996813" customFormat="1" spans="1:8">
      <c r="A996813" s="1"/>
      <c r="B996813" s="1"/>
      <c r="C996813" s="1"/>
      <c r="D996813" s="1"/>
      <c r="E996813" s="2"/>
      <c r="F996813" s="2"/>
      <c r="G996813" s="1"/>
      <c r="H996813" s="3"/>
    </row>
    <row r="996814" customFormat="1" spans="1:8">
      <c r="A996814" s="1"/>
      <c r="B996814" s="1"/>
      <c r="C996814" s="1"/>
      <c r="D996814" s="1"/>
      <c r="E996814" s="2"/>
      <c r="F996814" s="2"/>
      <c r="G996814" s="1"/>
      <c r="H996814" s="3"/>
    </row>
    <row r="996815" customFormat="1" spans="1:8">
      <c r="A996815" s="1"/>
      <c r="B996815" s="1"/>
      <c r="C996815" s="1"/>
      <c r="D996815" s="1"/>
      <c r="E996815" s="2"/>
      <c r="F996815" s="2"/>
      <c r="G996815" s="1"/>
      <c r="H996815" s="3"/>
    </row>
    <row r="996816" customFormat="1" spans="1:8">
      <c r="A996816" s="1"/>
      <c r="B996816" s="1"/>
      <c r="C996816" s="1"/>
      <c r="D996816" s="1"/>
      <c r="E996816" s="2"/>
      <c r="F996816" s="2"/>
      <c r="G996816" s="1"/>
      <c r="H996816" s="3"/>
    </row>
    <row r="996817" customFormat="1" spans="1:8">
      <c r="A996817" s="1"/>
      <c r="B996817" s="1"/>
      <c r="C996817" s="1"/>
      <c r="D996817" s="1"/>
      <c r="E996817" s="2"/>
      <c r="F996817" s="2"/>
      <c r="G996817" s="1"/>
      <c r="H996817" s="3"/>
    </row>
    <row r="996818" customFormat="1" spans="1:8">
      <c r="A996818" s="1"/>
      <c r="B996818" s="1"/>
      <c r="C996818" s="1"/>
      <c r="D996818" s="1"/>
      <c r="E996818" s="2"/>
      <c r="F996818" s="2"/>
      <c r="G996818" s="1"/>
      <c r="H996818" s="3"/>
    </row>
    <row r="996819" customFormat="1" spans="1:8">
      <c r="A996819" s="1"/>
      <c r="B996819" s="1"/>
      <c r="C996819" s="1"/>
      <c r="D996819" s="1"/>
      <c r="E996819" s="2"/>
      <c r="F996819" s="2"/>
      <c r="G996819" s="1"/>
      <c r="H996819" s="3"/>
    </row>
    <row r="996820" customFormat="1" spans="1:8">
      <c r="A996820" s="1"/>
      <c r="B996820" s="1"/>
      <c r="C996820" s="1"/>
      <c r="D996820" s="1"/>
      <c r="E996820" s="2"/>
      <c r="F996820" s="2"/>
      <c r="G996820" s="1"/>
      <c r="H996820" s="3"/>
    </row>
    <row r="996821" customFormat="1" spans="1:8">
      <c r="A996821" s="1"/>
      <c r="B996821" s="1"/>
      <c r="C996821" s="1"/>
      <c r="D996821" s="1"/>
      <c r="E996821" s="2"/>
      <c r="F996821" s="2"/>
      <c r="G996821" s="1"/>
      <c r="H996821" s="3"/>
    </row>
    <row r="996822" customFormat="1" spans="1:8">
      <c r="A996822" s="1"/>
      <c r="B996822" s="1"/>
      <c r="C996822" s="1"/>
      <c r="D996822" s="1"/>
      <c r="E996822" s="2"/>
      <c r="F996822" s="2"/>
      <c r="G996822" s="1"/>
      <c r="H996822" s="3"/>
    </row>
    <row r="996823" customFormat="1" spans="1:8">
      <c r="A996823" s="1"/>
      <c r="B996823" s="1"/>
      <c r="C996823" s="1"/>
      <c r="D996823" s="1"/>
      <c r="E996823" s="2"/>
      <c r="F996823" s="2"/>
      <c r="G996823" s="1"/>
      <c r="H996823" s="3"/>
    </row>
    <row r="996824" customFormat="1" spans="1:8">
      <c r="A996824" s="1"/>
      <c r="B996824" s="1"/>
      <c r="C996824" s="1"/>
      <c r="D996824" s="1"/>
      <c r="E996824" s="2"/>
      <c r="F996824" s="2"/>
      <c r="G996824" s="1"/>
      <c r="H996824" s="3"/>
    </row>
    <row r="996825" customFormat="1" spans="1:8">
      <c r="A996825" s="1"/>
      <c r="B996825" s="1"/>
      <c r="C996825" s="1"/>
      <c r="D996825" s="1"/>
      <c r="E996825" s="2"/>
      <c r="F996825" s="2"/>
      <c r="G996825" s="1"/>
      <c r="H996825" s="3"/>
    </row>
    <row r="996826" customFormat="1" spans="1:8">
      <c r="A996826" s="1"/>
      <c r="B996826" s="1"/>
      <c r="C996826" s="1"/>
      <c r="D996826" s="1"/>
      <c r="E996826" s="2"/>
      <c r="F996826" s="2"/>
      <c r="G996826" s="1"/>
      <c r="H996826" s="3"/>
    </row>
    <row r="996827" customFormat="1" spans="1:8">
      <c r="A996827" s="1"/>
      <c r="B996827" s="1"/>
      <c r="C996827" s="1"/>
      <c r="D996827" s="1"/>
      <c r="E996827" s="2"/>
      <c r="F996827" s="2"/>
      <c r="G996827" s="1"/>
      <c r="H996827" s="3"/>
    </row>
    <row r="996828" customFormat="1" spans="1:8">
      <c r="A996828" s="1"/>
      <c r="B996828" s="1"/>
      <c r="C996828" s="1"/>
      <c r="D996828" s="1"/>
      <c r="E996828" s="2"/>
      <c r="F996828" s="2"/>
      <c r="G996828" s="1"/>
      <c r="H996828" s="3"/>
    </row>
    <row r="996829" customFormat="1" spans="1:8">
      <c r="A996829" s="1"/>
      <c r="B996829" s="1"/>
      <c r="C996829" s="1"/>
      <c r="D996829" s="1"/>
      <c r="E996829" s="2"/>
      <c r="F996829" s="2"/>
      <c r="G996829" s="1"/>
      <c r="H996829" s="3"/>
    </row>
    <row r="996830" customFormat="1" spans="1:8">
      <c r="A996830" s="1"/>
      <c r="B996830" s="1"/>
      <c r="C996830" s="1"/>
      <c r="D996830" s="1"/>
      <c r="E996830" s="2"/>
      <c r="F996830" s="2"/>
      <c r="G996830" s="1"/>
      <c r="H996830" s="3"/>
    </row>
    <row r="996831" customFormat="1" spans="1:8">
      <c r="A996831" s="1"/>
      <c r="B996831" s="1"/>
      <c r="C996831" s="1"/>
      <c r="D996831" s="1"/>
      <c r="E996831" s="2"/>
      <c r="F996831" s="2"/>
      <c r="G996831" s="1"/>
      <c r="H996831" s="3"/>
    </row>
    <row r="996832" customFormat="1" spans="1:8">
      <c r="A996832" s="1"/>
      <c r="B996832" s="1"/>
      <c r="C996832" s="1"/>
      <c r="D996832" s="1"/>
      <c r="E996832" s="2"/>
      <c r="F996832" s="2"/>
      <c r="G996832" s="1"/>
      <c r="H996832" s="3"/>
    </row>
    <row r="996833" customFormat="1" spans="1:8">
      <c r="A996833" s="1"/>
      <c r="B996833" s="1"/>
      <c r="C996833" s="1"/>
      <c r="D996833" s="1"/>
      <c r="E996833" s="2"/>
      <c r="F996833" s="2"/>
      <c r="G996833" s="1"/>
      <c r="H996833" s="3"/>
    </row>
    <row r="996834" customFormat="1" spans="1:8">
      <c r="A996834" s="1"/>
      <c r="B996834" s="1"/>
      <c r="C996834" s="1"/>
      <c r="D996834" s="1"/>
      <c r="E996834" s="2"/>
      <c r="F996834" s="2"/>
      <c r="G996834" s="1"/>
      <c r="H996834" s="3"/>
    </row>
    <row r="996835" customFormat="1" spans="1:8">
      <c r="A996835" s="1"/>
      <c r="B996835" s="1"/>
      <c r="C996835" s="1"/>
      <c r="D996835" s="1"/>
      <c r="E996835" s="2"/>
      <c r="F996835" s="2"/>
      <c r="G996835" s="1"/>
      <c r="H996835" s="3"/>
    </row>
    <row r="996836" customFormat="1" spans="1:8">
      <c r="A996836" s="1"/>
      <c r="B996836" s="1"/>
      <c r="C996836" s="1"/>
      <c r="D996836" s="1"/>
      <c r="E996836" s="2"/>
      <c r="F996836" s="2"/>
      <c r="G996836" s="1"/>
      <c r="H996836" s="3"/>
    </row>
    <row r="996837" customFormat="1" spans="1:8">
      <c r="A996837" s="1"/>
      <c r="B996837" s="1"/>
      <c r="C996837" s="1"/>
      <c r="D996837" s="1"/>
      <c r="E996837" s="2"/>
      <c r="F996837" s="2"/>
      <c r="G996837" s="1"/>
      <c r="H996837" s="3"/>
    </row>
    <row r="996838" customFormat="1" spans="1:8">
      <c r="A996838" s="1"/>
      <c r="B996838" s="1"/>
      <c r="C996838" s="1"/>
      <c r="D996838" s="1"/>
      <c r="E996838" s="2"/>
      <c r="F996838" s="2"/>
      <c r="G996838" s="1"/>
      <c r="H996838" s="3"/>
    </row>
    <row r="996839" customFormat="1" spans="1:8">
      <c r="A996839" s="1"/>
      <c r="B996839" s="1"/>
      <c r="C996839" s="1"/>
      <c r="D996839" s="1"/>
      <c r="E996839" s="2"/>
      <c r="F996839" s="2"/>
      <c r="G996839" s="1"/>
      <c r="H996839" s="3"/>
    </row>
    <row r="996840" customFormat="1" spans="1:8">
      <c r="A996840" s="1"/>
      <c r="B996840" s="1"/>
      <c r="C996840" s="1"/>
      <c r="D996840" s="1"/>
      <c r="E996840" s="2"/>
      <c r="F996840" s="2"/>
      <c r="G996840" s="1"/>
      <c r="H996840" s="3"/>
    </row>
    <row r="996841" customFormat="1" spans="1:8">
      <c r="A996841" s="1"/>
      <c r="B996841" s="1"/>
      <c r="C996841" s="1"/>
      <c r="D996841" s="1"/>
      <c r="E996841" s="2"/>
      <c r="F996841" s="2"/>
      <c r="G996841" s="1"/>
      <c r="H996841" s="3"/>
    </row>
    <row r="996842" customFormat="1" spans="1:8">
      <c r="A996842" s="1"/>
      <c r="B996842" s="1"/>
      <c r="C996842" s="1"/>
      <c r="D996842" s="1"/>
      <c r="E996842" s="2"/>
      <c r="F996842" s="2"/>
      <c r="G996842" s="1"/>
      <c r="H996842" s="3"/>
    </row>
    <row r="996843" customFormat="1" spans="1:8">
      <c r="A996843" s="1"/>
      <c r="B996843" s="1"/>
      <c r="C996843" s="1"/>
      <c r="D996843" s="1"/>
      <c r="E996843" s="2"/>
      <c r="F996843" s="2"/>
      <c r="G996843" s="1"/>
      <c r="H996843" s="3"/>
    </row>
    <row r="996844" customFormat="1" spans="1:8">
      <c r="A996844" s="1"/>
      <c r="B996844" s="1"/>
      <c r="C996844" s="1"/>
      <c r="D996844" s="1"/>
      <c r="E996844" s="2"/>
      <c r="F996844" s="2"/>
      <c r="G996844" s="1"/>
      <c r="H996844" s="3"/>
    </row>
    <row r="996845" customFormat="1" spans="1:8">
      <c r="A996845" s="1"/>
      <c r="B996845" s="1"/>
      <c r="C996845" s="1"/>
      <c r="D996845" s="1"/>
      <c r="E996845" s="2"/>
      <c r="F996845" s="2"/>
      <c r="G996845" s="1"/>
      <c r="H996845" s="3"/>
    </row>
    <row r="996846" customFormat="1" spans="1:8">
      <c r="A996846" s="1"/>
      <c r="B996846" s="1"/>
      <c r="C996846" s="1"/>
      <c r="D996846" s="1"/>
      <c r="E996846" s="2"/>
      <c r="F996846" s="2"/>
      <c r="G996846" s="1"/>
      <c r="H996846" s="3"/>
    </row>
    <row r="996847" customFormat="1" spans="1:8">
      <c r="A996847" s="1"/>
      <c r="B996847" s="1"/>
      <c r="C996847" s="1"/>
      <c r="D996847" s="1"/>
      <c r="E996847" s="2"/>
      <c r="F996847" s="2"/>
      <c r="G996847" s="1"/>
      <c r="H996847" s="3"/>
    </row>
    <row r="996848" customFormat="1" spans="1:8">
      <c r="A996848" s="1"/>
      <c r="B996848" s="1"/>
      <c r="C996848" s="1"/>
      <c r="D996848" s="1"/>
      <c r="E996848" s="2"/>
      <c r="F996848" s="2"/>
      <c r="G996848" s="1"/>
      <c r="H996848" s="3"/>
    </row>
    <row r="996849" customFormat="1" spans="1:8">
      <c r="A996849" s="1"/>
      <c r="B996849" s="1"/>
      <c r="C996849" s="1"/>
      <c r="D996849" s="1"/>
      <c r="E996849" s="2"/>
      <c r="F996849" s="2"/>
      <c r="G996849" s="1"/>
      <c r="H996849" s="3"/>
    </row>
    <row r="996850" customFormat="1" spans="1:8">
      <c r="A996850" s="1"/>
      <c r="B996850" s="1"/>
      <c r="C996850" s="1"/>
      <c r="D996850" s="1"/>
      <c r="E996850" s="2"/>
      <c r="F996850" s="2"/>
      <c r="G996850" s="1"/>
      <c r="H996850" s="3"/>
    </row>
    <row r="996851" customFormat="1" spans="1:8">
      <c r="A996851" s="1"/>
      <c r="B996851" s="1"/>
      <c r="C996851" s="1"/>
      <c r="D996851" s="1"/>
      <c r="E996851" s="2"/>
      <c r="F996851" s="2"/>
      <c r="G996851" s="1"/>
      <c r="H996851" s="3"/>
    </row>
    <row r="996852" customFormat="1" spans="1:8">
      <c r="A996852" s="1"/>
      <c r="B996852" s="1"/>
      <c r="C996852" s="1"/>
      <c r="D996852" s="1"/>
      <c r="E996852" s="2"/>
      <c r="F996852" s="2"/>
      <c r="G996852" s="1"/>
      <c r="H996852" s="3"/>
    </row>
    <row r="996853" customFormat="1" spans="1:8">
      <c r="A996853" s="1"/>
      <c r="B996853" s="1"/>
      <c r="C996853" s="1"/>
      <c r="D996853" s="1"/>
      <c r="E996853" s="2"/>
      <c r="F996853" s="2"/>
      <c r="G996853" s="1"/>
      <c r="H996853" s="3"/>
    </row>
    <row r="996854" customFormat="1" spans="1:8">
      <c r="A996854" s="1"/>
      <c r="B996854" s="1"/>
      <c r="C996854" s="1"/>
      <c r="D996854" s="1"/>
      <c r="E996854" s="2"/>
      <c r="F996854" s="2"/>
      <c r="G996854" s="1"/>
      <c r="H996854" s="3"/>
    </row>
    <row r="996855" customFormat="1" spans="1:8">
      <c r="A996855" s="1"/>
      <c r="B996855" s="1"/>
      <c r="C996855" s="1"/>
      <c r="D996855" s="1"/>
      <c r="E996855" s="2"/>
      <c r="F996855" s="2"/>
      <c r="G996855" s="1"/>
      <c r="H996855" s="3"/>
    </row>
    <row r="996856" customFormat="1" spans="1:8">
      <c r="A996856" s="1"/>
      <c r="B996856" s="1"/>
      <c r="C996856" s="1"/>
      <c r="D996856" s="1"/>
      <c r="E996856" s="2"/>
      <c r="F996856" s="2"/>
      <c r="G996856" s="1"/>
      <c r="H996856" s="3"/>
    </row>
    <row r="996857" customFormat="1" spans="1:8">
      <c r="A996857" s="1"/>
      <c r="B996857" s="1"/>
      <c r="C996857" s="1"/>
      <c r="D996857" s="1"/>
      <c r="E996857" s="2"/>
      <c r="F996857" s="2"/>
      <c r="G996857" s="1"/>
      <c r="H996857" s="3"/>
    </row>
    <row r="996858" customFormat="1" spans="1:8">
      <c r="A996858" s="1"/>
      <c r="B996858" s="1"/>
      <c r="C996858" s="1"/>
      <c r="D996858" s="1"/>
      <c r="E996858" s="2"/>
      <c r="F996858" s="2"/>
      <c r="G996858" s="1"/>
      <c r="H996858" s="3"/>
    </row>
    <row r="996859" customFormat="1" spans="1:8">
      <c r="A996859" s="1"/>
      <c r="B996859" s="1"/>
      <c r="C996859" s="1"/>
      <c r="D996859" s="1"/>
      <c r="E996859" s="2"/>
      <c r="F996859" s="2"/>
      <c r="G996859" s="1"/>
      <c r="H996859" s="3"/>
    </row>
    <row r="996860" customFormat="1" spans="1:8">
      <c r="A996860" s="1"/>
      <c r="B996860" s="1"/>
      <c r="C996860" s="1"/>
      <c r="D996860" s="1"/>
      <c r="E996860" s="2"/>
      <c r="F996860" s="2"/>
      <c r="G996860" s="1"/>
      <c r="H996860" s="3"/>
    </row>
    <row r="996861" customFormat="1" spans="1:8">
      <c r="A996861" s="1"/>
      <c r="B996861" s="1"/>
      <c r="C996861" s="1"/>
      <c r="D996861" s="1"/>
      <c r="E996861" s="2"/>
      <c r="F996861" s="2"/>
      <c r="G996861" s="1"/>
      <c r="H996861" s="3"/>
    </row>
    <row r="996862" customFormat="1" spans="1:8">
      <c r="A996862" s="1"/>
      <c r="B996862" s="1"/>
      <c r="C996862" s="1"/>
      <c r="D996862" s="1"/>
      <c r="E996862" s="2"/>
      <c r="F996862" s="2"/>
      <c r="G996862" s="1"/>
      <c r="H996862" s="3"/>
    </row>
    <row r="996863" customFormat="1" spans="1:8">
      <c r="A996863" s="1"/>
      <c r="B996863" s="1"/>
      <c r="C996863" s="1"/>
      <c r="D996863" s="1"/>
      <c r="E996863" s="2"/>
      <c r="F996863" s="2"/>
      <c r="G996863" s="1"/>
      <c r="H996863" s="3"/>
    </row>
    <row r="996864" customFormat="1" spans="1:8">
      <c r="A996864" s="1"/>
      <c r="B996864" s="1"/>
      <c r="C996864" s="1"/>
      <c r="D996864" s="1"/>
      <c r="E996864" s="2"/>
      <c r="F996864" s="2"/>
      <c r="G996864" s="1"/>
      <c r="H996864" s="3"/>
    </row>
    <row r="996865" customFormat="1" spans="1:8">
      <c r="A996865" s="1"/>
      <c r="B996865" s="1"/>
      <c r="C996865" s="1"/>
      <c r="D996865" s="1"/>
      <c r="E996865" s="2"/>
      <c r="F996865" s="2"/>
      <c r="G996865" s="1"/>
      <c r="H996865" s="3"/>
    </row>
    <row r="996866" customFormat="1" spans="1:8">
      <c r="A996866" s="1"/>
      <c r="B996866" s="1"/>
      <c r="C996866" s="1"/>
      <c r="D996866" s="1"/>
      <c r="E996866" s="2"/>
      <c r="F996866" s="2"/>
      <c r="G996866" s="1"/>
      <c r="H996866" s="3"/>
    </row>
    <row r="996867" customFormat="1" spans="1:8">
      <c r="A996867" s="1"/>
      <c r="B996867" s="1"/>
      <c r="C996867" s="1"/>
      <c r="D996867" s="1"/>
      <c r="E996867" s="2"/>
      <c r="F996867" s="2"/>
      <c r="G996867" s="1"/>
      <c r="H996867" s="3"/>
    </row>
    <row r="996868" customFormat="1" spans="1:8">
      <c r="A996868" s="1"/>
      <c r="B996868" s="1"/>
      <c r="C996868" s="1"/>
      <c r="D996868" s="1"/>
      <c r="E996868" s="2"/>
      <c r="F996868" s="2"/>
      <c r="G996868" s="1"/>
      <c r="H996868" s="3"/>
    </row>
    <row r="996869" customFormat="1" spans="1:8">
      <c r="A996869" s="1"/>
      <c r="B996869" s="1"/>
      <c r="C996869" s="1"/>
      <c r="D996869" s="1"/>
      <c r="E996869" s="2"/>
      <c r="F996869" s="2"/>
      <c r="G996869" s="1"/>
      <c r="H996869" s="3"/>
    </row>
    <row r="996870" customFormat="1" spans="1:8">
      <c r="A996870" s="1"/>
      <c r="B996870" s="1"/>
      <c r="C996870" s="1"/>
      <c r="D996870" s="1"/>
      <c r="E996870" s="2"/>
      <c r="F996870" s="2"/>
      <c r="G996870" s="1"/>
      <c r="H996870" s="3"/>
    </row>
    <row r="996871" customFormat="1" spans="1:8">
      <c r="A996871" s="1"/>
      <c r="B996871" s="1"/>
      <c r="C996871" s="1"/>
      <c r="D996871" s="1"/>
      <c r="E996871" s="2"/>
      <c r="F996871" s="2"/>
      <c r="G996871" s="1"/>
      <c r="H996871" s="3"/>
    </row>
    <row r="996872" customFormat="1" spans="1:8">
      <c r="A996872" s="1"/>
      <c r="B996872" s="1"/>
      <c r="C996872" s="1"/>
      <c r="D996872" s="1"/>
      <c r="E996872" s="2"/>
      <c r="F996872" s="2"/>
      <c r="G996872" s="1"/>
      <c r="H996872" s="3"/>
    </row>
    <row r="996873" customFormat="1" spans="1:8">
      <c r="A996873" s="1"/>
      <c r="B996873" s="1"/>
      <c r="C996873" s="1"/>
      <c r="D996873" s="1"/>
      <c r="E996873" s="2"/>
      <c r="F996873" s="2"/>
      <c r="G996873" s="1"/>
      <c r="H996873" s="3"/>
    </row>
    <row r="996874" customFormat="1" spans="1:8">
      <c r="A996874" s="1"/>
      <c r="B996874" s="1"/>
      <c r="C996874" s="1"/>
      <c r="D996874" s="1"/>
      <c r="E996874" s="2"/>
      <c r="F996874" s="2"/>
      <c r="G996874" s="1"/>
      <c r="H996874" s="3"/>
    </row>
    <row r="996875" customFormat="1" spans="1:8">
      <c r="A996875" s="1"/>
      <c r="B996875" s="1"/>
      <c r="C996875" s="1"/>
      <c r="D996875" s="1"/>
      <c r="E996875" s="2"/>
      <c r="F996875" s="2"/>
      <c r="G996875" s="1"/>
      <c r="H996875" s="3"/>
    </row>
    <row r="996876" customFormat="1" spans="1:8">
      <c r="A996876" s="1"/>
      <c r="B996876" s="1"/>
      <c r="C996876" s="1"/>
      <c r="D996876" s="1"/>
      <c r="E996876" s="2"/>
      <c r="F996876" s="2"/>
      <c r="G996876" s="1"/>
      <c r="H996876" s="3"/>
    </row>
    <row r="996877" customFormat="1" spans="1:8">
      <c r="A996877" s="1"/>
      <c r="B996877" s="1"/>
      <c r="C996877" s="1"/>
      <c r="D996877" s="1"/>
      <c r="E996877" s="2"/>
      <c r="F996877" s="2"/>
      <c r="G996877" s="1"/>
      <c r="H996877" s="3"/>
    </row>
    <row r="996878" customFormat="1" spans="1:8">
      <c r="A996878" s="1"/>
      <c r="B996878" s="1"/>
      <c r="C996878" s="1"/>
      <c r="D996878" s="1"/>
      <c r="E996878" s="2"/>
      <c r="F996878" s="2"/>
      <c r="G996878" s="1"/>
      <c r="H996878" s="3"/>
    </row>
    <row r="996879" customFormat="1" spans="1:8">
      <c r="A996879" s="1"/>
      <c r="B996879" s="1"/>
      <c r="C996879" s="1"/>
      <c r="D996879" s="1"/>
      <c r="E996879" s="2"/>
      <c r="F996879" s="2"/>
      <c r="G996879" s="1"/>
      <c r="H996879" s="3"/>
    </row>
    <row r="996880" customFormat="1" spans="1:8">
      <c r="A996880" s="1"/>
      <c r="B996880" s="1"/>
      <c r="C996880" s="1"/>
      <c r="D996880" s="1"/>
      <c r="E996880" s="2"/>
      <c r="F996880" s="2"/>
      <c r="G996880" s="1"/>
      <c r="H996880" s="3"/>
    </row>
    <row r="996881" customFormat="1" spans="1:8">
      <c r="A996881" s="1"/>
      <c r="B996881" s="1"/>
      <c r="C996881" s="1"/>
      <c r="D996881" s="1"/>
      <c r="E996881" s="2"/>
      <c r="F996881" s="2"/>
      <c r="G996881" s="1"/>
      <c r="H996881" s="3"/>
    </row>
    <row r="996882" customFormat="1" spans="1:8">
      <c r="A996882" s="1"/>
      <c r="B996882" s="1"/>
      <c r="C996882" s="1"/>
      <c r="D996882" s="1"/>
      <c r="E996882" s="2"/>
      <c r="F996882" s="2"/>
      <c r="G996882" s="1"/>
      <c r="H996882" s="3"/>
    </row>
    <row r="996883" customFormat="1" spans="1:8">
      <c r="A996883" s="1"/>
      <c r="B996883" s="1"/>
      <c r="C996883" s="1"/>
      <c r="D996883" s="1"/>
      <c r="E996883" s="2"/>
      <c r="F996883" s="2"/>
      <c r="G996883" s="1"/>
      <c r="H996883" s="3"/>
    </row>
    <row r="996884" customFormat="1" spans="1:8">
      <c r="A996884" s="1"/>
      <c r="B996884" s="1"/>
      <c r="C996884" s="1"/>
      <c r="D996884" s="1"/>
      <c r="E996884" s="2"/>
      <c r="F996884" s="2"/>
      <c r="G996884" s="1"/>
      <c r="H996884" s="3"/>
    </row>
    <row r="996885" customFormat="1" spans="1:8">
      <c r="A996885" s="1"/>
      <c r="B996885" s="1"/>
      <c r="C996885" s="1"/>
      <c r="D996885" s="1"/>
      <c r="E996885" s="2"/>
      <c r="F996885" s="2"/>
      <c r="G996885" s="1"/>
      <c r="H996885" s="3"/>
    </row>
    <row r="996886" customFormat="1" spans="1:8">
      <c r="A996886" s="1"/>
      <c r="B996886" s="1"/>
      <c r="C996886" s="1"/>
      <c r="D996886" s="1"/>
      <c r="E996886" s="2"/>
      <c r="F996886" s="2"/>
      <c r="G996886" s="1"/>
      <c r="H996886" s="3"/>
    </row>
    <row r="996887" customFormat="1" spans="1:8">
      <c r="A996887" s="1"/>
      <c r="B996887" s="1"/>
      <c r="C996887" s="1"/>
      <c r="D996887" s="1"/>
      <c r="E996887" s="2"/>
      <c r="F996887" s="2"/>
      <c r="G996887" s="1"/>
      <c r="H996887" s="3"/>
    </row>
    <row r="996888" customFormat="1" spans="1:8">
      <c r="A996888" s="1"/>
      <c r="B996888" s="1"/>
      <c r="C996888" s="1"/>
      <c r="D996888" s="1"/>
      <c r="E996888" s="2"/>
      <c r="F996888" s="2"/>
      <c r="G996888" s="1"/>
      <c r="H996888" s="3"/>
    </row>
    <row r="996889" customFormat="1" spans="1:8">
      <c r="A996889" s="1"/>
      <c r="B996889" s="1"/>
      <c r="C996889" s="1"/>
      <c r="D996889" s="1"/>
      <c r="E996889" s="2"/>
      <c r="F996889" s="2"/>
      <c r="G996889" s="1"/>
      <c r="H996889" s="3"/>
    </row>
    <row r="996890" customFormat="1" spans="1:8">
      <c r="A996890" s="1"/>
      <c r="B996890" s="1"/>
      <c r="C996890" s="1"/>
      <c r="D996890" s="1"/>
      <c r="E996890" s="2"/>
      <c r="F996890" s="2"/>
      <c r="G996890" s="1"/>
      <c r="H996890" s="3"/>
    </row>
    <row r="996891" customFormat="1" spans="1:8">
      <c r="A996891" s="1"/>
      <c r="B996891" s="1"/>
      <c r="C996891" s="1"/>
      <c r="D996891" s="1"/>
      <c r="E996891" s="2"/>
      <c r="F996891" s="2"/>
      <c r="G996891" s="1"/>
      <c r="H996891" s="3"/>
    </row>
    <row r="996892" customFormat="1" spans="1:8">
      <c r="A996892" s="1"/>
      <c r="B996892" s="1"/>
      <c r="C996892" s="1"/>
      <c r="D996892" s="1"/>
      <c r="E996892" s="2"/>
      <c r="F996892" s="2"/>
      <c r="G996892" s="1"/>
      <c r="H996892" s="3"/>
    </row>
    <row r="996893" customFormat="1" spans="1:8">
      <c r="A996893" s="1"/>
      <c r="B996893" s="1"/>
      <c r="C996893" s="1"/>
      <c r="D996893" s="1"/>
      <c r="E996893" s="2"/>
      <c r="F996893" s="2"/>
      <c r="G996893" s="1"/>
      <c r="H996893" s="3"/>
    </row>
    <row r="996894" customFormat="1" spans="1:8">
      <c r="A996894" s="1"/>
      <c r="B996894" s="1"/>
      <c r="C996894" s="1"/>
      <c r="D996894" s="1"/>
      <c r="E996894" s="2"/>
      <c r="F996894" s="2"/>
      <c r="G996894" s="1"/>
      <c r="H996894" s="3"/>
    </row>
    <row r="996895" customFormat="1" spans="1:8">
      <c r="A996895" s="1"/>
      <c r="B996895" s="1"/>
      <c r="C996895" s="1"/>
      <c r="D996895" s="1"/>
      <c r="E996895" s="2"/>
      <c r="F996895" s="2"/>
      <c r="G996895" s="1"/>
      <c r="H996895" s="3"/>
    </row>
    <row r="996896" customFormat="1" spans="1:8">
      <c r="A996896" s="1"/>
      <c r="B996896" s="1"/>
      <c r="C996896" s="1"/>
      <c r="D996896" s="1"/>
      <c r="E996896" s="2"/>
      <c r="F996896" s="2"/>
      <c r="G996896" s="1"/>
      <c r="H996896" s="3"/>
    </row>
    <row r="996897" customFormat="1" spans="1:8">
      <c r="A996897" s="1"/>
      <c r="B996897" s="1"/>
      <c r="C996897" s="1"/>
      <c r="D996897" s="1"/>
      <c r="E996897" s="2"/>
      <c r="F996897" s="2"/>
      <c r="G996897" s="1"/>
      <c r="H996897" s="3"/>
    </row>
    <row r="996898" customFormat="1" spans="1:8">
      <c r="A996898" s="1"/>
      <c r="B996898" s="1"/>
      <c r="C996898" s="1"/>
      <c r="D996898" s="1"/>
      <c r="E996898" s="2"/>
      <c r="F996898" s="2"/>
      <c r="G996898" s="1"/>
      <c r="H996898" s="3"/>
    </row>
    <row r="996899" customFormat="1" spans="1:8">
      <c r="A996899" s="1"/>
      <c r="B996899" s="1"/>
      <c r="C996899" s="1"/>
      <c r="D996899" s="1"/>
      <c r="E996899" s="2"/>
      <c r="F996899" s="2"/>
      <c r="G996899" s="1"/>
      <c r="H996899" s="3"/>
    </row>
    <row r="996900" customFormat="1" spans="1:8">
      <c r="A996900" s="1"/>
      <c r="B996900" s="1"/>
      <c r="C996900" s="1"/>
      <c r="D996900" s="1"/>
      <c r="E996900" s="2"/>
      <c r="F996900" s="2"/>
      <c r="G996900" s="1"/>
      <c r="H996900" s="3"/>
    </row>
    <row r="996901" customFormat="1" spans="1:8">
      <c r="A996901" s="1"/>
      <c r="B996901" s="1"/>
      <c r="C996901" s="1"/>
      <c r="D996901" s="1"/>
      <c r="E996901" s="2"/>
      <c r="F996901" s="2"/>
      <c r="G996901" s="1"/>
      <c r="H996901" s="3"/>
    </row>
    <row r="996902" customFormat="1" spans="1:8">
      <c r="A996902" s="1"/>
      <c r="B996902" s="1"/>
      <c r="C996902" s="1"/>
      <c r="D996902" s="1"/>
      <c r="E996902" s="2"/>
      <c r="F996902" s="2"/>
      <c r="G996902" s="1"/>
      <c r="H996902" s="3"/>
    </row>
    <row r="996903" customFormat="1" spans="1:8">
      <c r="A996903" s="1"/>
      <c r="B996903" s="1"/>
      <c r="C996903" s="1"/>
      <c r="D996903" s="1"/>
      <c r="E996903" s="2"/>
      <c r="F996903" s="2"/>
      <c r="G996903" s="1"/>
      <c r="H996903" s="3"/>
    </row>
    <row r="996904" customFormat="1" spans="1:8">
      <c r="A996904" s="1"/>
      <c r="B996904" s="1"/>
      <c r="C996904" s="1"/>
      <c r="D996904" s="1"/>
      <c r="E996904" s="2"/>
      <c r="F996904" s="2"/>
      <c r="G996904" s="1"/>
      <c r="H996904" s="3"/>
    </row>
    <row r="996905" customFormat="1" spans="1:8">
      <c r="A996905" s="1"/>
      <c r="B996905" s="1"/>
      <c r="C996905" s="1"/>
      <c r="D996905" s="1"/>
      <c r="E996905" s="2"/>
      <c r="F996905" s="2"/>
      <c r="G996905" s="1"/>
      <c r="H996905" s="3"/>
    </row>
    <row r="996906" customFormat="1" spans="1:8">
      <c r="A996906" s="1"/>
      <c r="B996906" s="1"/>
      <c r="C996906" s="1"/>
      <c r="D996906" s="1"/>
      <c r="E996906" s="2"/>
      <c r="F996906" s="2"/>
      <c r="G996906" s="1"/>
      <c r="H996906" s="3"/>
    </row>
    <row r="996907" customFormat="1" spans="1:8">
      <c r="A996907" s="1"/>
      <c r="B996907" s="1"/>
      <c r="C996907" s="1"/>
      <c r="D996907" s="1"/>
      <c r="E996907" s="2"/>
      <c r="F996907" s="2"/>
      <c r="G996907" s="1"/>
      <c r="H996907" s="3"/>
    </row>
    <row r="996908" customFormat="1" spans="1:8">
      <c r="A996908" s="1"/>
      <c r="B996908" s="1"/>
      <c r="C996908" s="1"/>
      <c r="D996908" s="1"/>
      <c r="E996908" s="2"/>
      <c r="F996908" s="2"/>
      <c r="G996908" s="1"/>
      <c r="H996908" s="3"/>
    </row>
    <row r="996909" customFormat="1" spans="1:8">
      <c r="A996909" s="1"/>
      <c r="B996909" s="1"/>
      <c r="C996909" s="1"/>
      <c r="D996909" s="1"/>
      <c r="E996909" s="2"/>
      <c r="F996909" s="2"/>
      <c r="G996909" s="1"/>
      <c r="H996909" s="3"/>
    </row>
    <row r="996910" customFormat="1" spans="1:8">
      <c r="A996910" s="1"/>
      <c r="B996910" s="1"/>
      <c r="C996910" s="1"/>
      <c r="D996910" s="1"/>
      <c r="E996910" s="2"/>
      <c r="F996910" s="2"/>
      <c r="G996910" s="1"/>
      <c r="H996910" s="3"/>
    </row>
    <row r="996911" customFormat="1" spans="1:8">
      <c r="A996911" s="1"/>
      <c r="B996911" s="1"/>
      <c r="C996911" s="1"/>
      <c r="D996911" s="1"/>
      <c r="E996911" s="2"/>
      <c r="F996911" s="2"/>
      <c r="G996911" s="1"/>
      <c r="H996911" s="3"/>
    </row>
    <row r="996912" customFormat="1" spans="1:8">
      <c r="A996912" s="1"/>
      <c r="B996912" s="1"/>
      <c r="C996912" s="1"/>
      <c r="D996912" s="1"/>
      <c r="E996912" s="2"/>
      <c r="F996912" s="2"/>
      <c r="G996912" s="1"/>
      <c r="H996912" s="3"/>
    </row>
    <row r="996913" customFormat="1" spans="1:8">
      <c r="A996913" s="1"/>
      <c r="B996913" s="1"/>
      <c r="C996913" s="1"/>
      <c r="D996913" s="1"/>
      <c r="E996913" s="2"/>
      <c r="F996913" s="2"/>
      <c r="G996913" s="1"/>
      <c r="H996913" s="3"/>
    </row>
    <row r="996914" customFormat="1" spans="1:8">
      <c r="A996914" s="1"/>
      <c r="B996914" s="1"/>
      <c r="C996914" s="1"/>
      <c r="D996914" s="1"/>
      <c r="E996914" s="2"/>
      <c r="F996914" s="2"/>
      <c r="G996914" s="1"/>
      <c r="H996914" s="3"/>
    </row>
    <row r="996915" customFormat="1" spans="1:8">
      <c r="A996915" s="1"/>
      <c r="B996915" s="1"/>
      <c r="C996915" s="1"/>
      <c r="D996915" s="1"/>
      <c r="E996915" s="2"/>
      <c r="F996915" s="2"/>
      <c r="G996915" s="1"/>
      <c r="H996915" s="3"/>
    </row>
    <row r="996916" customFormat="1" spans="1:8">
      <c r="A996916" s="1"/>
      <c r="B996916" s="1"/>
      <c r="C996916" s="1"/>
      <c r="D996916" s="1"/>
      <c r="E996916" s="2"/>
      <c r="F996916" s="2"/>
      <c r="G996916" s="1"/>
      <c r="H996916" s="3"/>
    </row>
    <row r="996917" customFormat="1" spans="1:8">
      <c r="A996917" s="1"/>
      <c r="B996917" s="1"/>
      <c r="C996917" s="1"/>
      <c r="D996917" s="1"/>
      <c r="E996917" s="2"/>
      <c r="F996917" s="2"/>
      <c r="G996917" s="1"/>
      <c r="H996917" s="3"/>
    </row>
    <row r="996918" customFormat="1" spans="1:8">
      <c r="A996918" s="1"/>
      <c r="B996918" s="1"/>
      <c r="C996918" s="1"/>
      <c r="D996918" s="1"/>
      <c r="E996918" s="2"/>
      <c r="F996918" s="2"/>
      <c r="G996918" s="1"/>
      <c r="H996918" s="3"/>
    </row>
    <row r="996919" customFormat="1" spans="1:8">
      <c r="A996919" s="1"/>
      <c r="B996919" s="1"/>
      <c r="C996919" s="1"/>
      <c r="D996919" s="1"/>
      <c r="E996919" s="2"/>
      <c r="F996919" s="2"/>
      <c r="G996919" s="1"/>
      <c r="H996919" s="3"/>
    </row>
    <row r="996920" customFormat="1" spans="1:8">
      <c r="A996920" s="1"/>
      <c r="B996920" s="1"/>
      <c r="C996920" s="1"/>
      <c r="D996920" s="1"/>
      <c r="E996920" s="2"/>
      <c r="F996920" s="2"/>
      <c r="G996920" s="1"/>
      <c r="H996920" s="3"/>
    </row>
    <row r="996921" customFormat="1" spans="1:8">
      <c r="A996921" s="1"/>
      <c r="B996921" s="1"/>
      <c r="C996921" s="1"/>
      <c r="D996921" s="1"/>
      <c r="E996921" s="2"/>
      <c r="F996921" s="2"/>
      <c r="G996921" s="1"/>
      <c r="H996921" s="3"/>
    </row>
    <row r="996922" customFormat="1" spans="1:8">
      <c r="A996922" s="1"/>
      <c r="B996922" s="1"/>
      <c r="C996922" s="1"/>
      <c r="D996922" s="1"/>
      <c r="E996922" s="2"/>
      <c r="F996922" s="2"/>
      <c r="G996922" s="1"/>
      <c r="H996922" s="3"/>
    </row>
    <row r="996923" customFormat="1" spans="1:8">
      <c r="A996923" s="1"/>
      <c r="B996923" s="1"/>
      <c r="C996923" s="1"/>
      <c r="D996923" s="1"/>
      <c r="E996923" s="2"/>
      <c r="F996923" s="2"/>
      <c r="G996923" s="1"/>
      <c r="H996923" s="3"/>
    </row>
    <row r="996924" customFormat="1" spans="1:8">
      <c r="A996924" s="1"/>
      <c r="B996924" s="1"/>
      <c r="C996924" s="1"/>
      <c r="D996924" s="1"/>
      <c r="E996924" s="2"/>
      <c r="F996924" s="2"/>
      <c r="G996924" s="1"/>
      <c r="H996924" s="3"/>
    </row>
    <row r="996925" customFormat="1" spans="1:8">
      <c r="A996925" s="1"/>
      <c r="B996925" s="1"/>
      <c r="C996925" s="1"/>
      <c r="D996925" s="1"/>
      <c r="E996925" s="2"/>
      <c r="F996925" s="2"/>
      <c r="G996925" s="1"/>
      <c r="H996925" s="3"/>
    </row>
    <row r="996926" customFormat="1" spans="1:8">
      <c r="A996926" s="1"/>
      <c r="B996926" s="1"/>
      <c r="C996926" s="1"/>
      <c r="D996926" s="1"/>
      <c r="E996926" s="2"/>
      <c r="F996926" s="2"/>
      <c r="G996926" s="1"/>
      <c r="H996926" s="3"/>
    </row>
    <row r="996927" customFormat="1" spans="1:8">
      <c r="A996927" s="1"/>
      <c r="B996927" s="1"/>
      <c r="C996927" s="1"/>
      <c r="D996927" s="1"/>
      <c r="E996927" s="2"/>
      <c r="F996927" s="2"/>
      <c r="G996927" s="1"/>
      <c r="H996927" s="3"/>
    </row>
    <row r="996928" customFormat="1" spans="1:8">
      <c r="A996928" s="1"/>
      <c r="B996928" s="1"/>
      <c r="C996928" s="1"/>
      <c r="D996928" s="1"/>
      <c r="E996928" s="2"/>
      <c r="F996928" s="2"/>
      <c r="G996928" s="1"/>
      <c r="H996928" s="3"/>
    </row>
    <row r="996929" customFormat="1" spans="1:8">
      <c r="A996929" s="1"/>
      <c r="B996929" s="1"/>
      <c r="C996929" s="1"/>
      <c r="D996929" s="1"/>
      <c r="E996929" s="2"/>
      <c r="F996929" s="2"/>
      <c r="G996929" s="1"/>
      <c r="H996929" s="3"/>
    </row>
    <row r="996930" customFormat="1" spans="1:8">
      <c r="A996930" s="1"/>
      <c r="B996930" s="1"/>
      <c r="C996930" s="1"/>
      <c r="D996930" s="1"/>
      <c r="E996930" s="2"/>
      <c r="F996930" s="2"/>
      <c r="G996930" s="1"/>
      <c r="H996930" s="3"/>
    </row>
    <row r="996931" customFormat="1" spans="1:8">
      <c r="A996931" s="1"/>
      <c r="B996931" s="1"/>
      <c r="C996931" s="1"/>
      <c r="D996931" s="1"/>
      <c r="E996931" s="2"/>
      <c r="F996931" s="2"/>
      <c r="G996931" s="1"/>
      <c r="H996931" s="3"/>
    </row>
    <row r="996932" customFormat="1" spans="1:8">
      <c r="A996932" s="1"/>
      <c r="B996932" s="1"/>
      <c r="C996932" s="1"/>
      <c r="D996932" s="1"/>
      <c r="E996932" s="2"/>
      <c r="F996932" s="2"/>
      <c r="G996932" s="1"/>
      <c r="H996932" s="3"/>
    </row>
    <row r="996933" customFormat="1" spans="1:8">
      <c r="A996933" s="1"/>
      <c r="B996933" s="1"/>
      <c r="C996933" s="1"/>
      <c r="D996933" s="1"/>
      <c r="E996933" s="2"/>
      <c r="F996933" s="2"/>
      <c r="G996933" s="1"/>
      <c r="H996933" s="3"/>
    </row>
    <row r="996934" customFormat="1" spans="1:8">
      <c r="A996934" s="1"/>
      <c r="B996934" s="1"/>
      <c r="C996934" s="1"/>
      <c r="D996934" s="1"/>
      <c r="E996934" s="2"/>
      <c r="F996934" s="2"/>
      <c r="G996934" s="1"/>
      <c r="H996934" s="3"/>
    </row>
    <row r="996935" customFormat="1" spans="1:8">
      <c r="A996935" s="1"/>
      <c r="B996935" s="1"/>
      <c r="C996935" s="1"/>
      <c r="D996935" s="1"/>
      <c r="E996935" s="2"/>
      <c r="F996935" s="2"/>
      <c r="G996935" s="1"/>
      <c r="H996935" s="3"/>
    </row>
    <row r="996936" customFormat="1" spans="1:8">
      <c r="A996936" s="1"/>
      <c r="B996936" s="1"/>
      <c r="C996936" s="1"/>
      <c r="D996936" s="1"/>
      <c r="E996936" s="2"/>
      <c r="F996936" s="2"/>
      <c r="G996936" s="1"/>
      <c r="H996936" s="3"/>
    </row>
    <row r="996937" customFormat="1" spans="1:8">
      <c r="A996937" s="1"/>
      <c r="B996937" s="1"/>
      <c r="C996937" s="1"/>
      <c r="D996937" s="1"/>
      <c r="E996937" s="2"/>
      <c r="F996937" s="2"/>
      <c r="G996937" s="1"/>
      <c r="H996937" s="3"/>
    </row>
    <row r="996938" customFormat="1" spans="1:8">
      <c r="A996938" s="1"/>
      <c r="B996938" s="1"/>
      <c r="C996938" s="1"/>
      <c r="D996938" s="1"/>
      <c r="E996938" s="2"/>
      <c r="F996938" s="2"/>
      <c r="G996938" s="1"/>
      <c r="H996938" s="3"/>
    </row>
    <row r="996939" customFormat="1" spans="1:8">
      <c r="A996939" s="1"/>
      <c r="B996939" s="1"/>
      <c r="C996939" s="1"/>
      <c r="D996939" s="1"/>
      <c r="E996939" s="2"/>
      <c r="F996939" s="2"/>
      <c r="G996939" s="1"/>
      <c r="H996939" s="3"/>
    </row>
    <row r="996940" customFormat="1" spans="1:8">
      <c r="A996940" s="1"/>
      <c r="B996940" s="1"/>
      <c r="C996940" s="1"/>
      <c r="D996940" s="1"/>
      <c r="E996940" s="2"/>
      <c r="F996940" s="2"/>
      <c r="G996940" s="1"/>
      <c r="H996940" s="3"/>
    </row>
    <row r="996941" customFormat="1" spans="1:8">
      <c r="A996941" s="1"/>
      <c r="B996941" s="1"/>
      <c r="C996941" s="1"/>
      <c r="D996941" s="1"/>
      <c r="E996941" s="2"/>
      <c r="F996941" s="2"/>
      <c r="G996941" s="1"/>
      <c r="H996941" s="3"/>
    </row>
    <row r="996942" customFormat="1" spans="1:8">
      <c r="A996942" s="1"/>
      <c r="B996942" s="1"/>
      <c r="C996942" s="1"/>
      <c r="D996942" s="1"/>
      <c r="E996942" s="2"/>
      <c r="F996942" s="2"/>
      <c r="G996942" s="1"/>
      <c r="H996942" s="3"/>
    </row>
    <row r="996943" customFormat="1" spans="1:8">
      <c r="A996943" s="1"/>
      <c r="B996943" s="1"/>
      <c r="C996943" s="1"/>
      <c r="D996943" s="1"/>
      <c r="E996943" s="2"/>
      <c r="F996943" s="2"/>
      <c r="G996943" s="1"/>
      <c r="H996943" s="3"/>
    </row>
    <row r="996944" customFormat="1" spans="1:8">
      <c r="A996944" s="1"/>
      <c r="B996944" s="1"/>
      <c r="C996944" s="1"/>
      <c r="D996944" s="1"/>
      <c r="E996944" s="2"/>
      <c r="F996944" s="2"/>
      <c r="G996944" s="1"/>
      <c r="H996944" s="3"/>
    </row>
    <row r="996945" customFormat="1" spans="1:8">
      <c r="A996945" s="1"/>
      <c r="B996945" s="1"/>
      <c r="C996945" s="1"/>
      <c r="D996945" s="1"/>
      <c r="E996945" s="2"/>
      <c r="F996945" s="2"/>
      <c r="G996945" s="1"/>
      <c r="H996945" s="3"/>
    </row>
    <row r="996946" customFormat="1" spans="1:8">
      <c r="A996946" s="1"/>
      <c r="B996946" s="1"/>
      <c r="C996946" s="1"/>
      <c r="D996946" s="1"/>
      <c r="E996946" s="2"/>
      <c r="F996946" s="2"/>
      <c r="G996946" s="1"/>
      <c r="H996946" s="3"/>
    </row>
    <row r="996947" customFormat="1" spans="1:8">
      <c r="A996947" s="1"/>
      <c r="B996947" s="1"/>
      <c r="C996947" s="1"/>
      <c r="D996947" s="1"/>
      <c r="E996947" s="2"/>
      <c r="F996947" s="2"/>
      <c r="G996947" s="1"/>
      <c r="H996947" s="3"/>
    </row>
    <row r="996948" customFormat="1" spans="1:8">
      <c r="A996948" s="1"/>
      <c r="B996948" s="1"/>
      <c r="C996948" s="1"/>
      <c r="D996948" s="1"/>
      <c r="E996948" s="2"/>
      <c r="F996948" s="2"/>
      <c r="G996948" s="1"/>
      <c r="H996948" s="3"/>
    </row>
    <row r="996949" customFormat="1" spans="1:8">
      <c r="A996949" s="1"/>
      <c r="B996949" s="1"/>
      <c r="C996949" s="1"/>
      <c r="D996949" s="1"/>
      <c r="E996949" s="2"/>
      <c r="F996949" s="2"/>
      <c r="G996949" s="1"/>
      <c r="H996949" s="3"/>
    </row>
    <row r="996950" customFormat="1" spans="1:8">
      <c r="A996950" s="1"/>
      <c r="B996950" s="1"/>
      <c r="C996950" s="1"/>
      <c r="D996950" s="1"/>
      <c r="E996950" s="2"/>
      <c r="F996950" s="2"/>
      <c r="G996950" s="1"/>
      <c r="H996950" s="3"/>
    </row>
    <row r="996951" customFormat="1" spans="1:8">
      <c r="A996951" s="1"/>
      <c r="B996951" s="1"/>
      <c r="C996951" s="1"/>
      <c r="D996951" s="1"/>
      <c r="E996951" s="2"/>
      <c r="F996951" s="2"/>
      <c r="G996951" s="1"/>
      <c r="H996951" s="3"/>
    </row>
    <row r="996952" customFormat="1" spans="1:8">
      <c r="A996952" s="1"/>
      <c r="B996952" s="1"/>
      <c r="C996952" s="1"/>
      <c r="D996952" s="1"/>
      <c r="E996952" s="2"/>
      <c r="F996952" s="2"/>
      <c r="G996952" s="1"/>
      <c r="H996952" s="3"/>
    </row>
    <row r="996953" customFormat="1" spans="1:8">
      <c r="A996953" s="1"/>
      <c r="B996953" s="1"/>
      <c r="C996953" s="1"/>
      <c r="D996953" s="1"/>
      <c r="E996953" s="2"/>
      <c r="F996953" s="2"/>
      <c r="G996953" s="1"/>
      <c r="H996953" s="3"/>
    </row>
    <row r="996954" customFormat="1" spans="1:8">
      <c r="A996954" s="1"/>
      <c r="B996954" s="1"/>
      <c r="C996954" s="1"/>
      <c r="D996954" s="1"/>
      <c r="E996954" s="2"/>
      <c r="F996954" s="2"/>
      <c r="G996954" s="1"/>
      <c r="H996954" s="3"/>
    </row>
    <row r="996955" customFormat="1" spans="1:8">
      <c r="A996955" s="1"/>
      <c r="B996955" s="1"/>
      <c r="C996955" s="1"/>
      <c r="D996955" s="1"/>
      <c r="E996955" s="2"/>
      <c r="F996955" s="2"/>
      <c r="G996955" s="1"/>
      <c r="H996955" s="3"/>
    </row>
    <row r="996956" customFormat="1" spans="1:8">
      <c r="A996956" s="1"/>
      <c r="B996956" s="1"/>
      <c r="C996956" s="1"/>
      <c r="D996956" s="1"/>
      <c r="E996956" s="2"/>
      <c r="F996956" s="2"/>
      <c r="G996956" s="1"/>
      <c r="H996956" s="3"/>
    </row>
    <row r="996957" customFormat="1" spans="1:8">
      <c r="A996957" s="1"/>
      <c r="B996957" s="1"/>
      <c r="C996957" s="1"/>
      <c r="D996957" s="1"/>
      <c r="E996957" s="2"/>
      <c r="F996957" s="2"/>
      <c r="G996957" s="1"/>
      <c r="H996957" s="3"/>
    </row>
    <row r="996958" customFormat="1" spans="1:8">
      <c r="A996958" s="1"/>
      <c r="B996958" s="1"/>
      <c r="C996958" s="1"/>
      <c r="D996958" s="1"/>
      <c r="E996958" s="2"/>
      <c r="F996958" s="2"/>
      <c r="G996958" s="1"/>
      <c r="H996958" s="3"/>
    </row>
    <row r="996959" customFormat="1" spans="1:8">
      <c r="A996959" s="1"/>
      <c r="B996959" s="1"/>
      <c r="C996959" s="1"/>
      <c r="D996959" s="1"/>
      <c r="E996959" s="2"/>
      <c r="F996959" s="2"/>
      <c r="G996959" s="1"/>
      <c r="H996959" s="3"/>
    </row>
    <row r="996960" customFormat="1" spans="1:8">
      <c r="A996960" s="1"/>
      <c r="B996960" s="1"/>
      <c r="C996960" s="1"/>
      <c r="D996960" s="1"/>
      <c r="E996960" s="2"/>
      <c r="F996960" s="2"/>
      <c r="G996960" s="1"/>
      <c r="H996960" s="3"/>
    </row>
    <row r="996961" customFormat="1" spans="1:8">
      <c r="A996961" s="1"/>
      <c r="B996961" s="1"/>
      <c r="C996961" s="1"/>
      <c r="D996961" s="1"/>
      <c r="E996961" s="2"/>
      <c r="F996961" s="2"/>
      <c r="G996961" s="1"/>
      <c r="H996961" s="3"/>
    </row>
    <row r="996962" customFormat="1" spans="1:8">
      <c r="A996962" s="1"/>
      <c r="B996962" s="1"/>
      <c r="C996962" s="1"/>
      <c r="D996962" s="1"/>
      <c r="E996962" s="2"/>
      <c r="F996962" s="2"/>
      <c r="G996962" s="1"/>
      <c r="H996962" s="3"/>
    </row>
    <row r="996963" customFormat="1" spans="1:8">
      <c r="A996963" s="1"/>
      <c r="B996963" s="1"/>
      <c r="C996963" s="1"/>
      <c r="D996963" s="1"/>
      <c r="E996963" s="2"/>
      <c r="F996963" s="2"/>
      <c r="G996963" s="1"/>
      <c r="H996963" s="3"/>
    </row>
    <row r="996964" customFormat="1" spans="1:8">
      <c r="A996964" s="1"/>
      <c r="B996964" s="1"/>
      <c r="C996964" s="1"/>
      <c r="D996964" s="1"/>
      <c r="E996964" s="2"/>
      <c r="F996964" s="2"/>
      <c r="G996964" s="1"/>
      <c r="H996964" s="3"/>
    </row>
    <row r="996965" customFormat="1" spans="1:8">
      <c r="A996965" s="1"/>
      <c r="B996965" s="1"/>
      <c r="C996965" s="1"/>
      <c r="D996965" s="1"/>
      <c r="E996965" s="2"/>
      <c r="F996965" s="2"/>
      <c r="G996965" s="1"/>
      <c r="H996965" s="3"/>
    </row>
    <row r="996966" customFormat="1" spans="1:8">
      <c r="A996966" s="1"/>
      <c r="B996966" s="1"/>
      <c r="C996966" s="1"/>
      <c r="D996966" s="1"/>
      <c r="E996966" s="2"/>
      <c r="F996966" s="2"/>
      <c r="G996966" s="1"/>
      <c r="H996966" s="3"/>
    </row>
    <row r="996967" customFormat="1" spans="1:8">
      <c r="A996967" s="1"/>
      <c r="B996967" s="1"/>
      <c r="C996967" s="1"/>
      <c r="D996967" s="1"/>
      <c r="E996967" s="2"/>
      <c r="F996967" s="2"/>
      <c r="G996967" s="1"/>
      <c r="H996967" s="3"/>
    </row>
    <row r="996968" customFormat="1" spans="1:8">
      <c r="A996968" s="1"/>
      <c r="B996968" s="1"/>
      <c r="C996968" s="1"/>
      <c r="D996968" s="1"/>
      <c r="E996968" s="2"/>
      <c r="F996968" s="2"/>
      <c r="G996968" s="1"/>
      <c r="H996968" s="3"/>
    </row>
    <row r="996969" customFormat="1" spans="1:8">
      <c r="A996969" s="1"/>
      <c r="B996969" s="1"/>
      <c r="C996969" s="1"/>
      <c r="D996969" s="1"/>
      <c r="E996969" s="2"/>
      <c r="F996969" s="2"/>
      <c r="G996969" s="1"/>
      <c r="H996969" s="3"/>
    </row>
    <row r="996970" customFormat="1" spans="1:8">
      <c r="A996970" s="1"/>
      <c r="B996970" s="1"/>
      <c r="C996970" s="1"/>
      <c r="D996970" s="1"/>
      <c r="E996970" s="2"/>
      <c r="F996970" s="2"/>
      <c r="G996970" s="1"/>
      <c r="H996970" s="3"/>
    </row>
    <row r="996971" customFormat="1" spans="1:8">
      <c r="A996971" s="1"/>
      <c r="B996971" s="1"/>
      <c r="C996971" s="1"/>
      <c r="D996971" s="1"/>
      <c r="E996971" s="2"/>
      <c r="F996971" s="2"/>
      <c r="G996971" s="1"/>
      <c r="H996971" s="3"/>
    </row>
    <row r="996972" customFormat="1" spans="1:8">
      <c r="A996972" s="1"/>
      <c r="B996972" s="1"/>
      <c r="C996972" s="1"/>
      <c r="D996972" s="1"/>
      <c r="E996972" s="2"/>
      <c r="F996972" s="2"/>
      <c r="G996972" s="1"/>
      <c r="H996972" s="3"/>
    </row>
    <row r="996973" customFormat="1" spans="1:8">
      <c r="A996973" s="1"/>
      <c r="B996973" s="1"/>
      <c r="C996973" s="1"/>
      <c r="D996973" s="1"/>
      <c r="E996973" s="2"/>
      <c r="F996973" s="2"/>
      <c r="G996973" s="1"/>
      <c r="H996973" s="3"/>
    </row>
    <row r="996974" customFormat="1" spans="1:8">
      <c r="A996974" s="1"/>
      <c r="B996974" s="1"/>
      <c r="C996974" s="1"/>
      <c r="D996974" s="1"/>
      <c r="E996974" s="2"/>
      <c r="F996974" s="2"/>
      <c r="G996974" s="1"/>
      <c r="H996974" s="3"/>
    </row>
    <row r="996975" customFormat="1" spans="1:8">
      <c r="A996975" s="1"/>
      <c r="B996975" s="1"/>
      <c r="C996975" s="1"/>
      <c r="D996975" s="1"/>
      <c r="E996975" s="2"/>
      <c r="F996975" s="2"/>
      <c r="G996975" s="1"/>
      <c r="H996975" s="3"/>
    </row>
    <row r="996976" customFormat="1" spans="1:8">
      <c r="A996976" s="1"/>
      <c r="B996976" s="1"/>
      <c r="C996976" s="1"/>
      <c r="D996976" s="1"/>
      <c r="E996976" s="2"/>
      <c r="F996976" s="2"/>
      <c r="G996976" s="1"/>
      <c r="H996976" s="3"/>
    </row>
    <row r="996977" customFormat="1" spans="1:8">
      <c r="A996977" s="1"/>
      <c r="B996977" s="1"/>
      <c r="C996977" s="1"/>
      <c r="D996977" s="1"/>
      <c r="E996977" s="2"/>
      <c r="F996977" s="2"/>
      <c r="G996977" s="1"/>
      <c r="H996977" s="3"/>
    </row>
    <row r="996978" customFormat="1" spans="1:8">
      <c r="A996978" s="1"/>
      <c r="B996978" s="1"/>
      <c r="C996978" s="1"/>
      <c r="D996978" s="1"/>
      <c r="E996978" s="2"/>
      <c r="F996978" s="2"/>
      <c r="G996978" s="1"/>
      <c r="H996978" s="3"/>
    </row>
    <row r="996979" customFormat="1" spans="1:8">
      <c r="A996979" s="1"/>
      <c r="B996979" s="1"/>
      <c r="C996979" s="1"/>
      <c r="D996979" s="1"/>
      <c r="E996979" s="2"/>
      <c r="F996979" s="2"/>
      <c r="G996979" s="1"/>
      <c r="H996979" s="3"/>
    </row>
    <row r="996980" customFormat="1" spans="1:8">
      <c r="A996980" s="1"/>
      <c r="B996980" s="1"/>
      <c r="C996980" s="1"/>
      <c r="D996980" s="1"/>
      <c r="E996980" s="2"/>
      <c r="F996980" s="2"/>
      <c r="G996980" s="1"/>
      <c r="H996980" s="3"/>
    </row>
    <row r="996981" customFormat="1" spans="1:8">
      <c r="A996981" s="1"/>
      <c r="B996981" s="1"/>
      <c r="C996981" s="1"/>
      <c r="D996981" s="1"/>
      <c r="E996981" s="2"/>
      <c r="F996981" s="2"/>
      <c r="G996981" s="1"/>
      <c r="H996981" s="3"/>
    </row>
    <row r="996982" customFormat="1" spans="1:8">
      <c r="A996982" s="1"/>
      <c r="B996982" s="1"/>
      <c r="C996982" s="1"/>
      <c r="D996982" s="1"/>
      <c r="E996982" s="2"/>
      <c r="F996982" s="2"/>
      <c r="G996982" s="1"/>
      <c r="H996982" s="3"/>
    </row>
    <row r="996983" customFormat="1" spans="1:8">
      <c r="A996983" s="1"/>
      <c r="B996983" s="1"/>
      <c r="C996983" s="1"/>
      <c r="D996983" s="1"/>
      <c r="E996983" s="2"/>
      <c r="F996983" s="2"/>
      <c r="G996983" s="1"/>
      <c r="H996983" s="3"/>
    </row>
    <row r="996984" customFormat="1" spans="1:8">
      <c r="A996984" s="1"/>
      <c r="B996984" s="1"/>
      <c r="C996984" s="1"/>
      <c r="D996984" s="1"/>
      <c r="E996984" s="2"/>
      <c r="F996984" s="2"/>
      <c r="G996984" s="1"/>
      <c r="H996984" s="3"/>
    </row>
    <row r="996985" customFormat="1" spans="1:8">
      <c r="A996985" s="1"/>
      <c r="B996985" s="1"/>
      <c r="C996985" s="1"/>
      <c r="D996985" s="1"/>
      <c r="E996985" s="2"/>
      <c r="F996985" s="2"/>
      <c r="G996985" s="1"/>
      <c r="H996985" s="3"/>
    </row>
    <row r="996986" customFormat="1" spans="1:8">
      <c r="A996986" s="1"/>
      <c r="B996986" s="1"/>
      <c r="C996986" s="1"/>
      <c r="D996986" s="1"/>
      <c r="E996986" s="2"/>
      <c r="F996986" s="2"/>
      <c r="G996986" s="1"/>
      <c r="H996986" s="3"/>
    </row>
    <row r="996987" customFormat="1" spans="1:8">
      <c r="A996987" s="1"/>
      <c r="B996987" s="1"/>
      <c r="C996987" s="1"/>
      <c r="D996987" s="1"/>
      <c r="E996987" s="2"/>
      <c r="F996987" s="2"/>
      <c r="G996987" s="1"/>
      <c r="H996987" s="3"/>
    </row>
    <row r="996988" customFormat="1" spans="1:8">
      <c r="A996988" s="1"/>
      <c r="B996988" s="1"/>
      <c r="C996988" s="1"/>
      <c r="D996988" s="1"/>
      <c r="E996988" s="2"/>
      <c r="F996988" s="2"/>
      <c r="G996988" s="1"/>
      <c r="H996988" s="3"/>
    </row>
    <row r="996989" customFormat="1" spans="1:8">
      <c r="A996989" s="1"/>
      <c r="B996989" s="1"/>
      <c r="C996989" s="1"/>
      <c r="D996989" s="1"/>
      <c r="E996989" s="2"/>
      <c r="F996989" s="2"/>
      <c r="G996989" s="1"/>
      <c r="H996989" s="3"/>
    </row>
    <row r="996990" customFormat="1" spans="1:8">
      <c r="A996990" s="1"/>
      <c r="B996990" s="1"/>
      <c r="C996990" s="1"/>
      <c r="D996990" s="1"/>
      <c r="E996990" s="2"/>
      <c r="F996990" s="2"/>
      <c r="G996990" s="1"/>
      <c r="H996990" s="3"/>
    </row>
    <row r="996991" customFormat="1" spans="1:8">
      <c r="A996991" s="1"/>
      <c r="B996991" s="1"/>
      <c r="C996991" s="1"/>
      <c r="D996991" s="1"/>
      <c r="E996991" s="2"/>
      <c r="F996991" s="2"/>
      <c r="G996991" s="1"/>
      <c r="H996991" s="3"/>
    </row>
    <row r="996992" customFormat="1" spans="1:8">
      <c r="A996992" s="1"/>
      <c r="B996992" s="1"/>
      <c r="C996992" s="1"/>
      <c r="D996992" s="1"/>
      <c r="E996992" s="2"/>
      <c r="F996992" s="2"/>
      <c r="G996992" s="1"/>
      <c r="H996992" s="3"/>
    </row>
    <row r="996993" customFormat="1" spans="1:8">
      <c r="A996993" s="1"/>
      <c r="B996993" s="1"/>
      <c r="C996993" s="1"/>
      <c r="D996993" s="1"/>
      <c r="E996993" s="2"/>
      <c r="F996993" s="2"/>
      <c r="G996993" s="1"/>
      <c r="H996993" s="3"/>
    </row>
    <row r="996994" customFormat="1" spans="1:8">
      <c r="A996994" s="1"/>
      <c r="B996994" s="1"/>
      <c r="C996994" s="1"/>
      <c r="D996994" s="1"/>
      <c r="E996994" s="2"/>
      <c r="F996994" s="2"/>
      <c r="G996994" s="1"/>
      <c r="H996994" s="3"/>
    </row>
    <row r="996995" customFormat="1" spans="1:8">
      <c r="A996995" s="1"/>
      <c r="B996995" s="1"/>
      <c r="C996995" s="1"/>
      <c r="D996995" s="1"/>
      <c r="E996995" s="2"/>
      <c r="F996995" s="2"/>
      <c r="G996995" s="1"/>
      <c r="H996995" s="3"/>
    </row>
    <row r="996996" customFormat="1" spans="1:8">
      <c r="A996996" s="1"/>
      <c r="B996996" s="1"/>
      <c r="C996996" s="1"/>
      <c r="D996996" s="1"/>
      <c r="E996996" s="2"/>
      <c r="F996996" s="2"/>
      <c r="G996996" s="1"/>
      <c r="H996996" s="3"/>
    </row>
    <row r="996997" customFormat="1" spans="1:8">
      <c r="A996997" s="1"/>
      <c r="B996997" s="1"/>
      <c r="C996997" s="1"/>
      <c r="D996997" s="1"/>
      <c r="E996997" s="2"/>
      <c r="F996997" s="2"/>
      <c r="G996997" s="1"/>
      <c r="H996997" s="3"/>
    </row>
    <row r="996998" customFormat="1" spans="1:8">
      <c r="A996998" s="1"/>
      <c r="B996998" s="1"/>
      <c r="C996998" s="1"/>
      <c r="D996998" s="1"/>
      <c r="E996998" s="2"/>
      <c r="F996998" s="2"/>
      <c r="G996998" s="1"/>
      <c r="H996998" s="3"/>
    </row>
    <row r="996999" customFormat="1" spans="1:8">
      <c r="A996999" s="1"/>
      <c r="B996999" s="1"/>
      <c r="C996999" s="1"/>
      <c r="D996999" s="1"/>
      <c r="E996999" s="2"/>
      <c r="F996999" s="2"/>
      <c r="G996999" s="1"/>
      <c r="H996999" s="3"/>
    </row>
    <row r="997000" customFormat="1" spans="1:8">
      <c r="A997000" s="1"/>
      <c r="B997000" s="1"/>
      <c r="C997000" s="1"/>
      <c r="D997000" s="1"/>
      <c r="E997000" s="2"/>
      <c r="F997000" s="2"/>
      <c r="G997000" s="1"/>
      <c r="H997000" s="3"/>
    </row>
    <row r="997001" customFormat="1" spans="1:8">
      <c r="A997001" s="1"/>
      <c r="B997001" s="1"/>
      <c r="C997001" s="1"/>
      <c r="D997001" s="1"/>
      <c r="E997001" s="2"/>
      <c r="F997001" s="2"/>
      <c r="G997001" s="1"/>
      <c r="H997001" s="3"/>
    </row>
    <row r="997002" customFormat="1" spans="1:8">
      <c r="A997002" s="1"/>
      <c r="B997002" s="1"/>
      <c r="C997002" s="1"/>
      <c r="D997002" s="1"/>
      <c r="E997002" s="2"/>
      <c r="F997002" s="2"/>
      <c r="G997002" s="1"/>
      <c r="H997002" s="3"/>
    </row>
    <row r="997003" customFormat="1" spans="1:8">
      <c r="A997003" s="1"/>
      <c r="B997003" s="1"/>
      <c r="C997003" s="1"/>
      <c r="D997003" s="1"/>
      <c r="E997003" s="2"/>
      <c r="F997003" s="2"/>
      <c r="G997003" s="1"/>
      <c r="H997003" s="3"/>
    </row>
    <row r="997004" customFormat="1" spans="1:8">
      <c r="A997004" s="1"/>
      <c r="B997004" s="1"/>
      <c r="C997004" s="1"/>
      <c r="D997004" s="1"/>
      <c r="E997004" s="2"/>
      <c r="F997004" s="2"/>
      <c r="G997004" s="1"/>
      <c r="H997004" s="3"/>
    </row>
    <row r="997005" customFormat="1" spans="1:8">
      <c r="A997005" s="1"/>
      <c r="B997005" s="1"/>
      <c r="C997005" s="1"/>
      <c r="D997005" s="1"/>
      <c r="E997005" s="2"/>
      <c r="F997005" s="2"/>
      <c r="G997005" s="1"/>
      <c r="H997005" s="3"/>
    </row>
    <row r="997006" customFormat="1" spans="1:8">
      <c r="A997006" s="1"/>
      <c r="B997006" s="1"/>
      <c r="C997006" s="1"/>
      <c r="D997006" s="1"/>
      <c r="E997006" s="2"/>
      <c r="F997006" s="2"/>
      <c r="G997006" s="1"/>
      <c r="H997006" s="3"/>
    </row>
    <row r="997007" customFormat="1" spans="1:8">
      <c r="A997007" s="1"/>
      <c r="B997007" s="1"/>
      <c r="C997007" s="1"/>
      <c r="D997007" s="1"/>
      <c r="E997007" s="2"/>
      <c r="F997007" s="2"/>
      <c r="G997007" s="1"/>
      <c r="H997007" s="3"/>
    </row>
    <row r="997008" customFormat="1" spans="1:8">
      <c r="A997008" s="1"/>
      <c r="B997008" s="1"/>
      <c r="C997008" s="1"/>
      <c r="D997008" s="1"/>
      <c r="E997008" s="2"/>
      <c r="F997008" s="2"/>
      <c r="G997008" s="1"/>
      <c r="H997008" s="3"/>
    </row>
    <row r="997009" customFormat="1" spans="1:8">
      <c r="A997009" s="1"/>
      <c r="B997009" s="1"/>
      <c r="C997009" s="1"/>
      <c r="D997009" s="1"/>
      <c r="E997009" s="2"/>
      <c r="F997009" s="2"/>
      <c r="G997009" s="1"/>
      <c r="H997009" s="3"/>
    </row>
    <row r="997010" customFormat="1" spans="1:8">
      <c r="A997010" s="1"/>
      <c r="B997010" s="1"/>
      <c r="C997010" s="1"/>
      <c r="D997010" s="1"/>
      <c r="E997010" s="2"/>
      <c r="F997010" s="2"/>
      <c r="G997010" s="1"/>
      <c r="H997010" s="3"/>
    </row>
    <row r="997011" customFormat="1" spans="1:8">
      <c r="A997011" s="1"/>
      <c r="B997011" s="1"/>
      <c r="C997011" s="1"/>
      <c r="D997011" s="1"/>
      <c r="E997011" s="2"/>
      <c r="F997011" s="2"/>
      <c r="G997011" s="1"/>
      <c r="H997011" s="3"/>
    </row>
    <row r="997012" customFormat="1" spans="1:8">
      <c r="A997012" s="1"/>
      <c r="B997012" s="1"/>
      <c r="C997012" s="1"/>
      <c r="D997012" s="1"/>
      <c r="E997012" s="2"/>
      <c r="F997012" s="2"/>
      <c r="G997012" s="1"/>
      <c r="H997012" s="3"/>
    </row>
    <row r="997013" customFormat="1" spans="1:8">
      <c r="A997013" s="1"/>
      <c r="B997013" s="1"/>
      <c r="C997013" s="1"/>
      <c r="D997013" s="1"/>
      <c r="E997013" s="2"/>
      <c r="F997013" s="2"/>
      <c r="G997013" s="1"/>
      <c r="H997013" s="3"/>
    </row>
    <row r="997014" customFormat="1" spans="1:8">
      <c r="A997014" s="1"/>
      <c r="B997014" s="1"/>
      <c r="C997014" s="1"/>
      <c r="D997014" s="1"/>
      <c r="E997014" s="2"/>
      <c r="F997014" s="2"/>
      <c r="G997014" s="1"/>
      <c r="H997014" s="3"/>
    </row>
    <row r="997015" customFormat="1" spans="1:8">
      <c r="A997015" s="1"/>
      <c r="B997015" s="1"/>
      <c r="C997015" s="1"/>
      <c r="D997015" s="1"/>
      <c r="E997015" s="2"/>
      <c r="F997015" s="2"/>
      <c r="G997015" s="1"/>
      <c r="H997015" s="3"/>
    </row>
    <row r="997016" customFormat="1" spans="1:8">
      <c r="A997016" s="1"/>
      <c r="B997016" s="1"/>
      <c r="C997016" s="1"/>
      <c r="D997016" s="1"/>
      <c r="E997016" s="2"/>
      <c r="F997016" s="2"/>
      <c r="G997016" s="1"/>
      <c r="H997016" s="3"/>
    </row>
    <row r="997017" customFormat="1" spans="1:8">
      <c r="A997017" s="1"/>
      <c r="B997017" s="1"/>
      <c r="C997017" s="1"/>
      <c r="D997017" s="1"/>
      <c r="E997017" s="2"/>
      <c r="F997017" s="2"/>
      <c r="G997017" s="1"/>
      <c r="H997017" s="3"/>
    </row>
    <row r="997018" customFormat="1" spans="1:8">
      <c r="A997018" s="1"/>
      <c r="B997018" s="1"/>
      <c r="C997018" s="1"/>
      <c r="D997018" s="1"/>
      <c r="E997018" s="2"/>
      <c r="F997018" s="2"/>
      <c r="G997018" s="1"/>
      <c r="H997018" s="3"/>
    </row>
    <row r="997019" customFormat="1" spans="1:8">
      <c r="A997019" s="1"/>
      <c r="B997019" s="1"/>
      <c r="C997019" s="1"/>
      <c r="D997019" s="1"/>
      <c r="E997019" s="2"/>
      <c r="F997019" s="2"/>
      <c r="G997019" s="1"/>
      <c r="H997019" s="3"/>
    </row>
    <row r="997020" customFormat="1" spans="1:8">
      <c r="A997020" s="1"/>
      <c r="B997020" s="1"/>
      <c r="C997020" s="1"/>
      <c r="D997020" s="1"/>
      <c r="E997020" s="2"/>
      <c r="F997020" s="2"/>
      <c r="G997020" s="1"/>
      <c r="H997020" s="3"/>
    </row>
    <row r="997021" customFormat="1" spans="1:8">
      <c r="A997021" s="1"/>
      <c r="B997021" s="1"/>
      <c r="C997021" s="1"/>
      <c r="D997021" s="1"/>
      <c r="E997021" s="2"/>
      <c r="F997021" s="2"/>
      <c r="G997021" s="1"/>
      <c r="H997021" s="3"/>
    </row>
    <row r="997022" customFormat="1" spans="1:8">
      <c r="A997022" s="1"/>
      <c r="B997022" s="1"/>
      <c r="C997022" s="1"/>
      <c r="D997022" s="1"/>
      <c r="E997022" s="2"/>
      <c r="F997022" s="2"/>
      <c r="G997022" s="1"/>
      <c r="H997022" s="3"/>
    </row>
    <row r="997023" customFormat="1" spans="1:8">
      <c r="A997023" s="1"/>
      <c r="B997023" s="1"/>
      <c r="C997023" s="1"/>
      <c r="D997023" s="1"/>
      <c r="E997023" s="2"/>
      <c r="F997023" s="2"/>
      <c r="G997023" s="1"/>
      <c r="H997023" s="3"/>
    </row>
    <row r="997024" customFormat="1" spans="1:8">
      <c r="A997024" s="1"/>
      <c r="B997024" s="1"/>
      <c r="C997024" s="1"/>
      <c r="D997024" s="1"/>
      <c r="E997024" s="2"/>
      <c r="F997024" s="2"/>
      <c r="G997024" s="1"/>
      <c r="H997024" s="3"/>
    </row>
    <row r="997025" customFormat="1" spans="1:8">
      <c r="A997025" s="1"/>
      <c r="B997025" s="1"/>
      <c r="C997025" s="1"/>
      <c r="D997025" s="1"/>
      <c r="E997025" s="2"/>
      <c r="F997025" s="2"/>
      <c r="G997025" s="1"/>
      <c r="H997025" s="3"/>
    </row>
    <row r="997026" customFormat="1" spans="1:8">
      <c r="A997026" s="1"/>
      <c r="B997026" s="1"/>
      <c r="C997026" s="1"/>
      <c r="D997026" s="1"/>
      <c r="E997026" s="2"/>
      <c r="F997026" s="2"/>
      <c r="G997026" s="1"/>
      <c r="H997026" s="3"/>
    </row>
    <row r="997027" customFormat="1" spans="1:8">
      <c r="A997027" s="1"/>
      <c r="B997027" s="1"/>
      <c r="C997027" s="1"/>
      <c r="D997027" s="1"/>
      <c r="E997027" s="2"/>
      <c r="F997027" s="2"/>
      <c r="G997027" s="1"/>
      <c r="H997027" s="3"/>
    </row>
    <row r="997028" customFormat="1" spans="1:8">
      <c r="A997028" s="1"/>
      <c r="B997028" s="1"/>
      <c r="C997028" s="1"/>
      <c r="D997028" s="1"/>
      <c r="E997028" s="2"/>
      <c r="F997028" s="2"/>
      <c r="G997028" s="1"/>
      <c r="H997028" s="3"/>
    </row>
    <row r="997029" customFormat="1" spans="1:8">
      <c r="A997029" s="1"/>
      <c r="B997029" s="1"/>
      <c r="C997029" s="1"/>
      <c r="D997029" s="1"/>
      <c r="E997029" s="2"/>
      <c r="F997029" s="2"/>
      <c r="G997029" s="1"/>
      <c r="H997029" s="3"/>
    </row>
    <row r="997030" customFormat="1" spans="1:8">
      <c r="A997030" s="1"/>
      <c r="B997030" s="1"/>
      <c r="C997030" s="1"/>
      <c r="D997030" s="1"/>
      <c r="E997030" s="2"/>
      <c r="F997030" s="2"/>
      <c r="G997030" s="1"/>
      <c r="H997030" s="3"/>
    </row>
    <row r="997031" customFormat="1" spans="1:8">
      <c r="A997031" s="1"/>
      <c r="B997031" s="1"/>
      <c r="C997031" s="1"/>
      <c r="D997031" s="1"/>
      <c r="E997031" s="2"/>
      <c r="F997031" s="2"/>
      <c r="G997031" s="1"/>
      <c r="H997031" s="3"/>
    </row>
    <row r="997032" customFormat="1" spans="1:8">
      <c r="A997032" s="1"/>
      <c r="B997032" s="1"/>
      <c r="C997032" s="1"/>
      <c r="D997032" s="1"/>
      <c r="E997032" s="2"/>
      <c r="F997032" s="2"/>
      <c r="G997032" s="1"/>
      <c r="H997032" s="3"/>
    </row>
    <row r="997033" customFormat="1" spans="1:8">
      <c r="A997033" s="1"/>
      <c r="B997033" s="1"/>
      <c r="C997033" s="1"/>
      <c r="D997033" s="1"/>
      <c r="E997033" s="2"/>
      <c r="F997033" s="2"/>
      <c r="G997033" s="1"/>
      <c r="H997033" s="3"/>
    </row>
    <row r="997034" customFormat="1" spans="1:8">
      <c r="A997034" s="1"/>
      <c r="B997034" s="1"/>
      <c r="C997034" s="1"/>
      <c r="D997034" s="1"/>
      <c r="E997034" s="2"/>
      <c r="F997034" s="2"/>
      <c r="G997034" s="1"/>
      <c r="H997034" s="3"/>
    </row>
    <row r="997035" customFormat="1" spans="1:8">
      <c r="A997035" s="1"/>
      <c r="B997035" s="1"/>
      <c r="C997035" s="1"/>
      <c r="D997035" s="1"/>
      <c r="E997035" s="2"/>
      <c r="F997035" s="2"/>
      <c r="G997035" s="1"/>
      <c r="H997035" s="3"/>
    </row>
    <row r="997036" customFormat="1" spans="1:8">
      <c r="A997036" s="1"/>
      <c r="B997036" s="1"/>
      <c r="C997036" s="1"/>
      <c r="D997036" s="1"/>
      <c r="E997036" s="2"/>
      <c r="F997036" s="2"/>
      <c r="G997036" s="1"/>
      <c r="H997036" s="3"/>
    </row>
    <row r="997037" customFormat="1" spans="1:8">
      <c r="A997037" s="1"/>
      <c r="B997037" s="1"/>
      <c r="C997037" s="1"/>
      <c r="D997037" s="1"/>
      <c r="E997037" s="2"/>
      <c r="F997037" s="2"/>
      <c r="G997037" s="1"/>
      <c r="H997037" s="3"/>
    </row>
    <row r="997038" customFormat="1" spans="1:8">
      <c r="A997038" s="1"/>
      <c r="B997038" s="1"/>
      <c r="C997038" s="1"/>
      <c r="D997038" s="1"/>
      <c r="E997038" s="2"/>
      <c r="F997038" s="2"/>
      <c r="G997038" s="1"/>
      <c r="H997038" s="3"/>
    </row>
    <row r="997039" customFormat="1" spans="1:8">
      <c r="A997039" s="1"/>
      <c r="B997039" s="1"/>
      <c r="C997039" s="1"/>
      <c r="D997039" s="1"/>
      <c r="E997039" s="2"/>
      <c r="F997039" s="2"/>
      <c r="G997039" s="1"/>
      <c r="H997039" s="3"/>
    </row>
    <row r="997040" customFormat="1" spans="1:8">
      <c r="A997040" s="1"/>
      <c r="B997040" s="1"/>
      <c r="C997040" s="1"/>
      <c r="D997040" s="1"/>
      <c r="E997040" s="2"/>
      <c r="F997040" s="2"/>
      <c r="G997040" s="1"/>
      <c r="H997040" s="3"/>
    </row>
    <row r="997041" customFormat="1" spans="1:8">
      <c r="A997041" s="1"/>
      <c r="B997041" s="1"/>
      <c r="C997041" s="1"/>
      <c r="D997041" s="1"/>
      <c r="E997041" s="2"/>
      <c r="F997041" s="2"/>
      <c r="G997041" s="1"/>
      <c r="H997041" s="3"/>
    </row>
    <row r="997042" customFormat="1" spans="1:8">
      <c r="A997042" s="1"/>
      <c r="B997042" s="1"/>
      <c r="C997042" s="1"/>
      <c r="D997042" s="1"/>
      <c r="E997042" s="2"/>
      <c r="F997042" s="2"/>
      <c r="G997042" s="1"/>
      <c r="H997042" s="3"/>
    </row>
    <row r="997043" customFormat="1" spans="1:8">
      <c r="A997043" s="1"/>
      <c r="B997043" s="1"/>
      <c r="C997043" s="1"/>
      <c r="D997043" s="1"/>
      <c r="E997043" s="2"/>
      <c r="F997043" s="2"/>
      <c r="G997043" s="1"/>
      <c r="H997043" s="3"/>
    </row>
    <row r="997044" customFormat="1" spans="1:8">
      <c r="A997044" s="1"/>
      <c r="B997044" s="1"/>
      <c r="C997044" s="1"/>
      <c r="D997044" s="1"/>
      <c r="E997044" s="2"/>
      <c r="F997044" s="2"/>
      <c r="G997044" s="1"/>
      <c r="H997044" s="3"/>
    </row>
    <row r="997045" customFormat="1" spans="1:8">
      <c r="A997045" s="1"/>
      <c r="B997045" s="1"/>
      <c r="C997045" s="1"/>
      <c r="D997045" s="1"/>
      <c r="E997045" s="2"/>
      <c r="F997045" s="2"/>
      <c r="G997045" s="1"/>
      <c r="H997045" s="3"/>
    </row>
    <row r="997046" customFormat="1" spans="1:8">
      <c r="A997046" s="1"/>
      <c r="B997046" s="1"/>
      <c r="C997046" s="1"/>
      <c r="D997046" s="1"/>
      <c r="E997046" s="2"/>
      <c r="F997046" s="2"/>
      <c r="G997046" s="1"/>
      <c r="H997046" s="3"/>
    </row>
    <row r="997047" customFormat="1" spans="1:8">
      <c r="A997047" s="1"/>
      <c r="B997047" s="1"/>
      <c r="C997047" s="1"/>
      <c r="D997047" s="1"/>
      <c r="E997047" s="2"/>
      <c r="F997047" s="2"/>
      <c r="G997047" s="1"/>
      <c r="H997047" s="3"/>
    </row>
    <row r="997048" customFormat="1" spans="1:8">
      <c r="A997048" s="1"/>
      <c r="B997048" s="1"/>
      <c r="C997048" s="1"/>
      <c r="D997048" s="1"/>
      <c r="E997048" s="2"/>
      <c r="F997048" s="2"/>
      <c r="G997048" s="1"/>
      <c r="H997048" s="3"/>
    </row>
    <row r="997049" customFormat="1" spans="1:8">
      <c r="A997049" s="1"/>
      <c r="B997049" s="1"/>
      <c r="C997049" s="1"/>
      <c r="D997049" s="1"/>
      <c r="E997049" s="2"/>
      <c r="F997049" s="2"/>
      <c r="G997049" s="1"/>
      <c r="H997049" s="3"/>
    </row>
    <row r="997050" customFormat="1" spans="1:8">
      <c r="A997050" s="1"/>
      <c r="B997050" s="1"/>
      <c r="C997050" s="1"/>
      <c r="D997050" s="1"/>
      <c r="E997050" s="2"/>
      <c r="F997050" s="2"/>
      <c r="G997050" s="1"/>
      <c r="H997050" s="3"/>
    </row>
    <row r="997051" customFormat="1" spans="1:8">
      <c r="A997051" s="1"/>
      <c r="B997051" s="1"/>
      <c r="C997051" s="1"/>
      <c r="D997051" s="1"/>
      <c r="E997051" s="2"/>
      <c r="F997051" s="2"/>
      <c r="G997051" s="1"/>
      <c r="H997051" s="3"/>
    </row>
    <row r="997052" customFormat="1" spans="1:8">
      <c r="A997052" s="1"/>
      <c r="B997052" s="1"/>
      <c r="C997052" s="1"/>
      <c r="D997052" s="1"/>
      <c r="E997052" s="2"/>
      <c r="F997052" s="2"/>
      <c r="G997052" s="1"/>
      <c r="H997052" s="3"/>
    </row>
    <row r="997053" customFormat="1" spans="1:8">
      <c r="A997053" s="1"/>
      <c r="B997053" s="1"/>
      <c r="C997053" s="1"/>
      <c r="D997053" s="1"/>
      <c r="E997053" s="2"/>
      <c r="F997053" s="2"/>
      <c r="G997053" s="1"/>
      <c r="H997053" s="3"/>
    </row>
    <row r="997054" customFormat="1" spans="1:8">
      <c r="A997054" s="1"/>
      <c r="B997054" s="1"/>
      <c r="C997054" s="1"/>
      <c r="D997054" s="1"/>
      <c r="E997054" s="2"/>
      <c r="F997054" s="2"/>
      <c r="G997054" s="1"/>
      <c r="H997054" s="3"/>
    </row>
    <row r="997055" customFormat="1" spans="1:8">
      <c r="A997055" s="1"/>
      <c r="B997055" s="1"/>
      <c r="C997055" s="1"/>
      <c r="D997055" s="1"/>
      <c r="E997055" s="2"/>
      <c r="F997055" s="2"/>
      <c r="G997055" s="1"/>
      <c r="H997055" s="3"/>
    </row>
    <row r="997056" customFormat="1" spans="1:8">
      <c r="A997056" s="1"/>
      <c r="B997056" s="1"/>
      <c r="C997056" s="1"/>
      <c r="D997056" s="1"/>
      <c r="E997056" s="2"/>
      <c r="F997056" s="2"/>
      <c r="G997056" s="1"/>
      <c r="H997056" s="3"/>
    </row>
    <row r="997057" customFormat="1" spans="1:8">
      <c r="A997057" s="1"/>
      <c r="B997057" s="1"/>
      <c r="C997057" s="1"/>
      <c r="D997057" s="1"/>
      <c r="E997057" s="2"/>
      <c r="F997057" s="2"/>
      <c r="G997057" s="1"/>
      <c r="H997057" s="3"/>
    </row>
    <row r="997058" customFormat="1" spans="1:8">
      <c r="A997058" s="1"/>
      <c r="B997058" s="1"/>
      <c r="C997058" s="1"/>
      <c r="D997058" s="1"/>
      <c r="E997058" s="2"/>
      <c r="F997058" s="2"/>
      <c r="G997058" s="1"/>
      <c r="H997058" s="3"/>
    </row>
    <row r="997059" customFormat="1" spans="1:8">
      <c r="A997059" s="1"/>
      <c r="B997059" s="1"/>
      <c r="C997059" s="1"/>
      <c r="D997059" s="1"/>
      <c r="E997059" s="2"/>
      <c r="F997059" s="2"/>
      <c r="G997059" s="1"/>
      <c r="H997059" s="3"/>
    </row>
    <row r="997060" customFormat="1" spans="1:8">
      <c r="A997060" s="1"/>
      <c r="B997060" s="1"/>
      <c r="C997060" s="1"/>
      <c r="D997060" s="1"/>
      <c r="E997060" s="2"/>
      <c r="F997060" s="2"/>
      <c r="G997060" s="1"/>
      <c r="H997060" s="3"/>
    </row>
    <row r="997061" customFormat="1" spans="1:8">
      <c r="A997061" s="1"/>
      <c r="B997061" s="1"/>
      <c r="C997061" s="1"/>
      <c r="D997061" s="1"/>
      <c r="E997061" s="2"/>
      <c r="F997061" s="2"/>
      <c r="G997061" s="1"/>
      <c r="H997061" s="3"/>
    </row>
    <row r="997062" customFormat="1" spans="1:8">
      <c r="A997062" s="1"/>
      <c r="B997062" s="1"/>
      <c r="C997062" s="1"/>
      <c r="D997062" s="1"/>
      <c r="E997062" s="2"/>
      <c r="F997062" s="2"/>
      <c r="G997062" s="1"/>
      <c r="H997062" s="3"/>
    </row>
    <row r="997063" customFormat="1" spans="1:8">
      <c r="A997063" s="1"/>
      <c r="B997063" s="1"/>
      <c r="C997063" s="1"/>
      <c r="D997063" s="1"/>
      <c r="E997063" s="2"/>
      <c r="F997063" s="2"/>
      <c r="G997063" s="1"/>
      <c r="H997063" s="3"/>
    </row>
    <row r="997064" customFormat="1" spans="1:8">
      <c r="A997064" s="1"/>
      <c r="B997064" s="1"/>
      <c r="C997064" s="1"/>
      <c r="D997064" s="1"/>
      <c r="E997064" s="2"/>
      <c r="F997064" s="2"/>
      <c r="G997064" s="1"/>
      <c r="H997064" s="3"/>
    </row>
    <row r="997065" customFormat="1" spans="1:8">
      <c r="A997065" s="1"/>
      <c r="B997065" s="1"/>
      <c r="C997065" s="1"/>
      <c r="D997065" s="1"/>
      <c r="E997065" s="2"/>
      <c r="F997065" s="2"/>
      <c r="G997065" s="1"/>
      <c r="H997065" s="3"/>
    </row>
    <row r="997066" customFormat="1" spans="1:8">
      <c r="A997066" s="1"/>
      <c r="B997066" s="1"/>
      <c r="C997066" s="1"/>
      <c r="D997066" s="1"/>
      <c r="E997066" s="2"/>
      <c r="F997066" s="2"/>
      <c r="G997066" s="1"/>
      <c r="H997066" s="3"/>
    </row>
    <row r="997067" customFormat="1" spans="1:8">
      <c r="A997067" s="1"/>
      <c r="B997067" s="1"/>
      <c r="C997067" s="1"/>
      <c r="D997067" s="1"/>
      <c r="E997067" s="2"/>
      <c r="F997067" s="2"/>
      <c r="G997067" s="1"/>
      <c r="H997067" s="3"/>
    </row>
    <row r="997068" customFormat="1" spans="1:8">
      <c r="A997068" s="1"/>
      <c r="B997068" s="1"/>
      <c r="C997068" s="1"/>
      <c r="D997068" s="1"/>
      <c r="E997068" s="2"/>
      <c r="F997068" s="2"/>
      <c r="G997068" s="1"/>
      <c r="H997068" s="3"/>
    </row>
    <row r="997069" customFormat="1" spans="1:8">
      <c r="A997069" s="1"/>
      <c r="B997069" s="1"/>
      <c r="C997069" s="1"/>
      <c r="D997069" s="1"/>
      <c r="E997069" s="2"/>
      <c r="F997069" s="2"/>
      <c r="G997069" s="1"/>
      <c r="H997069" s="3"/>
    </row>
    <row r="997070" customFormat="1" spans="1:8">
      <c r="A997070" s="1"/>
      <c r="B997070" s="1"/>
      <c r="C997070" s="1"/>
      <c r="D997070" s="1"/>
      <c r="E997070" s="2"/>
      <c r="F997070" s="2"/>
      <c r="G997070" s="1"/>
      <c r="H997070" s="3"/>
    </row>
    <row r="997071" customFormat="1" spans="1:8">
      <c r="A997071" s="1"/>
      <c r="B997071" s="1"/>
      <c r="C997071" s="1"/>
      <c r="D997071" s="1"/>
      <c r="E997071" s="2"/>
      <c r="F997071" s="2"/>
      <c r="G997071" s="1"/>
      <c r="H997071" s="3"/>
    </row>
    <row r="997072" customFormat="1" spans="1:8">
      <c r="A997072" s="1"/>
      <c r="B997072" s="1"/>
      <c r="C997072" s="1"/>
      <c r="D997072" s="1"/>
      <c r="E997072" s="2"/>
      <c r="F997072" s="2"/>
      <c r="G997072" s="1"/>
      <c r="H997072" s="3"/>
    </row>
    <row r="997073" customFormat="1" spans="1:8">
      <c r="A997073" s="1"/>
      <c r="B997073" s="1"/>
      <c r="C997073" s="1"/>
      <c r="D997073" s="1"/>
      <c r="E997073" s="2"/>
      <c r="F997073" s="2"/>
      <c r="G997073" s="1"/>
      <c r="H997073" s="3"/>
    </row>
    <row r="997074" customFormat="1" spans="1:8">
      <c r="A997074" s="1"/>
      <c r="B997074" s="1"/>
      <c r="C997074" s="1"/>
      <c r="D997074" s="1"/>
      <c r="E997074" s="2"/>
      <c r="F997074" s="2"/>
      <c r="G997074" s="1"/>
      <c r="H997074" s="3"/>
    </row>
    <row r="997075" customFormat="1" spans="1:8">
      <c r="A997075" s="1"/>
      <c r="B997075" s="1"/>
      <c r="C997075" s="1"/>
      <c r="D997075" s="1"/>
      <c r="E997075" s="2"/>
      <c r="F997075" s="2"/>
      <c r="G997075" s="1"/>
      <c r="H997075" s="3"/>
    </row>
    <row r="997076" customFormat="1" spans="1:8">
      <c r="A997076" s="1"/>
      <c r="B997076" s="1"/>
      <c r="C997076" s="1"/>
      <c r="D997076" s="1"/>
      <c r="E997076" s="2"/>
      <c r="F997076" s="2"/>
      <c r="G997076" s="1"/>
      <c r="H997076" s="3"/>
    </row>
    <row r="997077" customFormat="1" spans="1:8">
      <c r="A997077" s="1"/>
      <c r="B997077" s="1"/>
      <c r="C997077" s="1"/>
      <c r="D997077" s="1"/>
      <c r="E997077" s="2"/>
      <c r="F997077" s="2"/>
      <c r="G997077" s="1"/>
      <c r="H997077" s="3"/>
    </row>
    <row r="997078" customFormat="1" spans="1:8">
      <c r="A997078" s="1"/>
      <c r="B997078" s="1"/>
      <c r="C997078" s="1"/>
      <c r="D997078" s="1"/>
      <c r="E997078" s="2"/>
      <c r="F997078" s="2"/>
      <c r="G997078" s="1"/>
      <c r="H997078" s="3"/>
    </row>
    <row r="997079" customFormat="1" spans="1:8">
      <c r="A997079" s="1"/>
      <c r="B997079" s="1"/>
      <c r="C997079" s="1"/>
      <c r="D997079" s="1"/>
      <c r="E997079" s="2"/>
      <c r="F997079" s="2"/>
      <c r="G997079" s="1"/>
      <c r="H997079" s="3"/>
    </row>
    <row r="997080" customFormat="1" spans="1:8">
      <c r="A997080" s="1"/>
      <c r="B997080" s="1"/>
      <c r="C997080" s="1"/>
      <c r="D997080" s="1"/>
      <c r="E997080" s="2"/>
      <c r="F997080" s="2"/>
      <c r="G997080" s="1"/>
      <c r="H997080" s="3"/>
    </row>
    <row r="997081" customFormat="1" spans="1:8">
      <c r="A997081" s="1"/>
      <c r="B997081" s="1"/>
      <c r="C997081" s="1"/>
      <c r="D997081" s="1"/>
      <c r="E997081" s="2"/>
      <c r="F997081" s="2"/>
      <c r="G997081" s="1"/>
      <c r="H997081" s="3"/>
    </row>
    <row r="997082" customFormat="1" spans="1:8">
      <c r="A997082" s="1"/>
      <c r="B997082" s="1"/>
      <c r="C997082" s="1"/>
      <c r="D997082" s="1"/>
      <c r="E997082" s="2"/>
      <c r="F997082" s="2"/>
      <c r="G997082" s="1"/>
      <c r="H997082" s="3"/>
    </row>
    <row r="997083" customFormat="1" spans="1:8">
      <c r="A997083" s="1"/>
      <c r="B997083" s="1"/>
      <c r="C997083" s="1"/>
      <c r="D997083" s="1"/>
      <c r="E997083" s="2"/>
      <c r="F997083" s="2"/>
      <c r="G997083" s="1"/>
      <c r="H997083" s="3"/>
    </row>
    <row r="997084" customFormat="1" spans="1:8">
      <c r="A997084" s="1"/>
      <c r="B997084" s="1"/>
      <c r="C997084" s="1"/>
      <c r="D997084" s="1"/>
      <c r="E997084" s="2"/>
      <c r="F997084" s="2"/>
      <c r="G997084" s="1"/>
      <c r="H997084" s="3"/>
    </row>
    <row r="997085" customFormat="1" spans="1:8">
      <c r="A997085" s="1"/>
      <c r="B997085" s="1"/>
      <c r="C997085" s="1"/>
      <c r="D997085" s="1"/>
      <c r="E997085" s="2"/>
      <c r="F997085" s="2"/>
      <c r="G997085" s="1"/>
      <c r="H997085" s="3"/>
    </row>
    <row r="997086" customFormat="1" spans="1:8">
      <c r="A997086" s="1"/>
      <c r="B997086" s="1"/>
      <c r="C997086" s="1"/>
      <c r="D997086" s="1"/>
      <c r="E997086" s="2"/>
      <c r="F997086" s="2"/>
      <c r="G997086" s="1"/>
      <c r="H997086" s="3"/>
    </row>
    <row r="997087" customFormat="1" spans="1:8">
      <c r="A997087" s="1"/>
      <c r="B997087" s="1"/>
      <c r="C997087" s="1"/>
      <c r="D997087" s="1"/>
      <c r="E997087" s="2"/>
      <c r="F997087" s="2"/>
      <c r="G997087" s="1"/>
      <c r="H997087" s="3"/>
    </row>
    <row r="997088" customFormat="1" spans="1:8">
      <c r="A997088" s="1"/>
      <c r="B997088" s="1"/>
      <c r="C997088" s="1"/>
      <c r="D997088" s="1"/>
      <c r="E997088" s="2"/>
      <c r="F997088" s="2"/>
      <c r="G997088" s="1"/>
      <c r="H997088" s="3"/>
    </row>
    <row r="997089" customFormat="1" spans="1:8">
      <c r="A997089" s="1"/>
      <c r="B997089" s="1"/>
      <c r="C997089" s="1"/>
      <c r="D997089" s="1"/>
      <c r="E997089" s="2"/>
      <c r="F997089" s="2"/>
      <c r="G997089" s="1"/>
      <c r="H997089" s="3"/>
    </row>
    <row r="997090" customFormat="1" spans="1:8">
      <c r="A997090" s="1"/>
      <c r="B997090" s="1"/>
      <c r="C997090" s="1"/>
      <c r="D997090" s="1"/>
      <c r="E997090" s="2"/>
      <c r="F997090" s="2"/>
      <c r="G997090" s="1"/>
      <c r="H997090" s="3"/>
    </row>
    <row r="997091" customFormat="1" spans="1:8">
      <c r="A997091" s="1"/>
      <c r="B997091" s="1"/>
      <c r="C997091" s="1"/>
      <c r="D997091" s="1"/>
      <c r="E997091" s="2"/>
      <c r="F997091" s="2"/>
      <c r="G997091" s="1"/>
      <c r="H997091" s="3"/>
    </row>
    <row r="997092" customFormat="1" spans="1:8">
      <c r="A997092" s="1"/>
      <c r="B997092" s="1"/>
      <c r="C997092" s="1"/>
      <c r="D997092" s="1"/>
      <c r="E997092" s="2"/>
      <c r="F997092" s="2"/>
      <c r="G997092" s="1"/>
      <c r="H997092" s="3"/>
    </row>
    <row r="997093" customFormat="1" spans="1:8">
      <c r="A997093" s="1"/>
      <c r="B997093" s="1"/>
      <c r="C997093" s="1"/>
      <c r="D997093" s="1"/>
      <c r="E997093" s="2"/>
      <c r="F997093" s="2"/>
      <c r="G997093" s="1"/>
      <c r="H997093" s="3"/>
    </row>
    <row r="997094" customFormat="1" spans="1:8">
      <c r="A997094" s="1"/>
      <c r="B997094" s="1"/>
      <c r="C997094" s="1"/>
      <c r="D997094" s="1"/>
      <c r="E997094" s="2"/>
      <c r="F997094" s="2"/>
      <c r="G997094" s="1"/>
      <c r="H997094" s="3"/>
    </row>
    <row r="997095" customFormat="1" spans="1:8">
      <c r="A997095" s="1"/>
      <c r="B997095" s="1"/>
      <c r="C997095" s="1"/>
      <c r="D997095" s="1"/>
      <c r="E997095" s="2"/>
      <c r="F997095" s="2"/>
      <c r="G997095" s="1"/>
      <c r="H997095" s="3"/>
    </row>
    <row r="997096" customFormat="1" spans="1:8">
      <c r="A997096" s="1"/>
      <c r="B997096" s="1"/>
      <c r="C997096" s="1"/>
      <c r="D997096" s="1"/>
      <c r="E997096" s="2"/>
      <c r="F997096" s="2"/>
      <c r="G997096" s="1"/>
      <c r="H997096" s="3"/>
    </row>
    <row r="997097" customFormat="1" spans="1:8">
      <c r="A997097" s="1"/>
      <c r="B997097" s="1"/>
      <c r="C997097" s="1"/>
      <c r="D997097" s="1"/>
      <c r="E997097" s="2"/>
      <c r="F997097" s="2"/>
      <c r="G997097" s="1"/>
      <c r="H997097" s="3"/>
    </row>
    <row r="997098" customFormat="1" spans="1:8">
      <c r="A997098" s="1"/>
      <c r="B997098" s="1"/>
      <c r="C997098" s="1"/>
      <c r="D997098" s="1"/>
      <c r="E997098" s="2"/>
      <c r="F997098" s="2"/>
      <c r="G997098" s="1"/>
      <c r="H997098" s="3"/>
    </row>
    <row r="997099" customFormat="1" spans="1:8">
      <c r="A997099" s="1"/>
      <c r="B997099" s="1"/>
      <c r="C997099" s="1"/>
      <c r="D997099" s="1"/>
      <c r="E997099" s="2"/>
      <c r="F997099" s="2"/>
      <c r="G997099" s="1"/>
      <c r="H997099" s="3"/>
    </row>
    <row r="997100" customFormat="1" spans="1:8">
      <c r="A997100" s="1"/>
      <c r="B997100" s="1"/>
      <c r="C997100" s="1"/>
      <c r="D997100" s="1"/>
      <c r="E997100" s="2"/>
      <c r="F997100" s="2"/>
      <c r="G997100" s="1"/>
      <c r="H997100" s="3"/>
    </row>
    <row r="997101" customFormat="1" spans="1:8">
      <c r="A997101" s="1"/>
      <c r="B997101" s="1"/>
      <c r="C997101" s="1"/>
      <c r="D997101" s="1"/>
      <c r="E997101" s="2"/>
      <c r="F997101" s="2"/>
      <c r="G997101" s="1"/>
      <c r="H997101" s="3"/>
    </row>
    <row r="997102" customFormat="1" spans="1:8">
      <c r="A997102" s="1"/>
      <c r="B997102" s="1"/>
      <c r="C997102" s="1"/>
      <c r="D997102" s="1"/>
      <c r="E997102" s="2"/>
      <c r="F997102" s="2"/>
      <c r="G997102" s="1"/>
      <c r="H997102" s="3"/>
    </row>
    <row r="997103" customFormat="1" spans="1:8">
      <c r="A997103" s="1"/>
      <c r="B997103" s="1"/>
      <c r="C997103" s="1"/>
      <c r="D997103" s="1"/>
      <c r="E997103" s="2"/>
      <c r="F997103" s="2"/>
      <c r="G997103" s="1"/>
      <c r="H997103" s="3"/>
    </row>
    <row r="997104" customFormat="1" spans="1:8">
      <c r="A997104" s="1"/>
      <c r="B997104" s="1"/>
      <c r="C997104" s="1"/>
      <c r="D997104" s="1"/>
      <c r="E997104" s="2"/>
      <c r="F997104" s="2"/>
      <c r="G997104" s="1"/>
      <c r="H997104" s="3"/>
    </row>
    <row r="997105" customFormat="1" spans="1:8">
      <c r="A997105" s="1"/>
      <c r="B997105" s="1"/>
      <c r="C997105" s="1"/>
      <c r="D997105" s="1"/>
      <c r="E997105" s="2"/>
      <c r="F997105" s="2"/>
      <c r="G997105" s="1"/>
      <c r="H997105" s="3"/>
    </row>
    <row r="997106" customFormat="1" spans="1:8">
      <c r="A997106" s="1"/>
      <c r="B997106" s="1"/>
      <c r="C997106" s="1"/>
      <c r="D997106" s="1"/>
      <c r="E997106" s="2"/>
      <c r="F997106" s="2"/>
      <c r="G997106" s="1"/>
      <c r="H997106" s="3"/>
    </row>
    <row r="997107" customFormat="1" spans="1:8">
      <c r="A997107" s="1"/>
      <c r="B997107" s="1"/>
      <c r="C997107" s="1"/>
      <c r="D997107" s="1"/>
      <c r="E997107" s="2"/>
      <c r="F997107" s="2"/>
      <c r="G997107" s="1"/>
      <c r="H997107" s="3"/>
    </row>
    <row r="997108" customFormat="1" spans="1:8">
      <c r="A997108" s="1"/>
      <c r="B997108" s="1"/>
      <c r="C997108" s="1"/>
      <c r="D997108" s="1"/>
      <c r="E997108" s="2"/>
      <c r="F997108" s="2"/>
      <c r="G997108" s="1"/>
      <c r="H997108" s="3"/>
    </row>
    <row r="997109" customFormat="1" spans="1:8">
      <c r="A997109" s="1"/>
      <c r="B997109" s="1"/>
      <c r="C997109" s="1"/>
      <c r="D997109" s="1"/>
      <c r="E997109" s="2"/>
      <c r="F997109" s="2"/>
      <c r="G997109" s="1"/>
      <c r="H997109" s="3"/>
    </row>
    <row r="997110" customFormat="1" spans="1:8">
      <c r="A997110" s="1"/>
      <c r="B997110" s="1"/>
      <c r="C997110" s="1"/>
      <c r="D997110" s="1"/>
      <c r="E997110" s="2"/>
      <c r="F997110" s="2"/>
      <c r="G997110" s="1"/>
      <c r="H997110" s="3"/>
    </row>
    <row r="997111" customFormat="1" spans="1:8">
      <c r="A997111" s="1"/>
      <c r="B997111" s="1"/>
      <c r="C997111" s="1"/>
      <c r="D997111" s="1"/>
      <c r="E997111" s="2"/>
      <c r="F997111" s="2"/>
      <c r="G997111" s="1"/>
      <c r="H997111" s="3"/>
    </row>
    <row r="997112" customFormat="1" spans="1:8">
      <c r="A997112" s="1"/>
      <c r="B997112" s="1"/>
      <c r="C997112" s="1"/>
      <c r="D997112" s="1"/>
      <c r="E997112" s="2"/>
      <c r="F997112" s="2"/>
      <c r="G997112" s="1"/>
      <c r="H997112" s="3"/>
    </row>
    <row r="997113" customFormat="1" spans="1:8">
      <c r="A997113" s="1"/>
      <c r="B997113" s="1"/>
      <c r="C997113" s="1"/>
      <c r="D997113" s="1"/>
      <c r="E997113" s="2"/>
      <c r="F997113" s="2"/>
      <c r="G997113" s="1"/>
      <c r="H997113" s="3"/>
    </row>
    <row r="997114" customFormat="1" spans="1:8">
      <c r="A997114" s="1"/>
      <c r="B997114" s="1"/>
      <c r="C997114" s="1"/>
      <c r="D997114" s="1"/>
      <c r="E997114" s="2"/>
      <c r="F997114" s="2"/>
      <c r="G997114" s="1"/>
      <c r="H997114" s="3"/>
    </row>
    <row r="997115" customFormat="1" spans="1:8">
      <c r="A997115" s="1"/>
      <c r="B997115" s="1"/>
      <c r="C997115" s="1"/>
      <c r="D997115" s="1"/>
      <c r="E997115" s="2"/>
      <c r="F997115" s="2"/>
      <c r="G997115" s="1"/>
      <c r="H997115" s="3"/>
    </row>
    <row r="997116" customFormat="1" spans="1:8">
      <c r="A997116" s="1"/>
      <c r="B997116" s="1"/>
      <c r="C997116" s="1"/>
      <c r="D997116" s="1"/>
      <c r="E997116" s="2"/>
      <c r="F997116" s="2"/>
      <c r="G997116" s="1"/>
      <c r="H997116" s="3"/>
    </row>
    <row r="997117" customFormat="1" spans="1:8">
      <c r="A997117" s="1"/>
      <c r="B997117" s="1"/>
      <c r="C997117" s="1"/>
      <c r="D997117" s="1"/>
      <c r="E997117" s="2"/>
      <c r="F997117" s="2"/>
      <c r="G997117" s="1"/>
      <c r="H997117" s="3"/>
    </row>
    <row r="997118" customFormat="1" spans="1:8">
      <c r="A997118" s="1"/>
      <c r="B997118" s="1"/>
      <c r="C997118" s="1"/>
      <c r="D997118" s="1"/>
      <c r="E997118" s="2"/>
      <c r="F997118" s="2"/>
      <c r="G997118" s="1"/>
      <c r="H997118" s="3"/>
    </row>
    <row r="997119" customFormat="1" spans="1:8">
      <c r="A997119" s="1"/>
      <c r="B997119" s="1"/>
      <c r="C997119" s="1"/>
      <c r="D997119" s="1"/>
      <c r="E997119" s="2"/>
      <c r="F997119" s="2"/>
      <c r="G997119" s="1"/>
      <c r="H997119" s="3"/>
    </row>
    <row r="997120" customFormat="1" spans="1:8">
      <c r="A997120" s="1"/>
      <c r="B997120" s="1"/>
      <c r="C997120" s="1"/>
      <c r="D997120" s="1"/>
      <c r="E997120" s="2"/>
      <c r="F997120" s="2"/>
      <c r="G997120" s="1"/>
      <c r="H997120" s="3"/>
    </row>
    <row r="997121" customFormat="1" spans="1:8">
      <c r="A997121" s="1"/>
      <c r="B997121" s="1"/>
      <c r="C997121" s="1"/>
      <c r="D997121" s="1"/>
      <c r="E997121" s="2"/>
      <c r="F997121" s="2"/>
      <c r="G997121" s="1"/>
      <c r="H997121" s="3"/>
    </row>
    <row r="997122" customFormat="1" spans="1:8">
      <c r="A997122" s="1"/>
      <c r="B997122" s="1"/>
      <c r="C997122" s="1"/>
      <c r="D997122" s="1"/>
      <c r="E997122" s="2"/>
      <c r="F997122" s="2"/>
      <c r="G997122" s="1"/>
      <c r="H997122" s="3"/>
    </row>
    <row r="997123" customFormat="1" spans="1:8">
      <c r="A997123" s="1"/>
      <c r="B997123" s="1"/>
      <c r="C997123" s="1"/>
      <c r="D997123" s="1"/>
      <c r="E997123" s="2"/>
      <c r="F997123" s="2"/>
      <c r="G997123" s="1"/>
      <c r="H997123" s="3"/>
    </row>
    <row r="997124" customFormat="1" spans="1:8">
      <c r="A997124" s="1"/>
      <c r="B997124" s="1"/>
      <c r="C997124" s="1"/>
      <c r="D997124" s="1"/>
      <c r="E997124" s="2"/>
      <c r="F997124" s="2"/>
      <c r="G997124" s="1"/>
      <c r="H997124" s="3"/>
    </row>
    <row r="997125" customFormat="1" spans="1:8">
      <c r="A997125" s="1"/>
      <c r="B997125" s="1"/>
      <c r="C997125" s="1"/>
      <c r="D997125" s="1"/>
      <c r="E997125" s="2"/>
      <c r="F997125" s="2"/>
      <c r="G997125" s="1"/>
      <c r="H997125" s="3"/>
    </row>
    <row r="997126" customFormat="1" spans="1:8">
      <c r="A997126" s="1"/>
      <c r="B997126" s="1"/>
      <c r="C997126" s="1"/>
      <c r="D997126" s="1"/>
      <c r="E997126" s="2"/>
      <c r="F997126" s="2"/>
      <c r="G997126" s="1"/>
      <c r="H997126" s="3"/>
    </row>
    <row r="997127" customFormat="1" spans="1:8">
      <c r="A997127" s="1"/>
      <c r="B997127" s="1"/>
      <c r="C997127" s="1"/>
      <c r="D997127" s="1"/>
      <c r="E997127" s="2"/>
      <c r="F997127" s="2"/>
      <c r="G997127" s="1"/>
      <c r="H997127" s="3"/>
    </row>
    <row r="997128" customFormat="1" spans="1:8">
      <c r="A997128" s="1"/>
      <c r="B997128" s="1"/>
      <c r="C997128" s="1"/>
      <c r="D997128" s="1"/>
      <c r="E997128" s="2"/>
      <c r="F997128" s="2"/>
      <c r="G997128" s="1"/>
      <c r="H997128" s="3"/>
    </row>
    <row r="997129" customFormat="1" spans="1:8">
      <c r="A997129" s="1"/>
      <c r="B997129" s="1"/>
      <c r="C997129" s="1"/>
      <c r="D997129" s="1"/>
      <c r="E997129" s="2"/>
      <c r="F997129" s="2"/>
      <c r="G997129" s="1"/>
      <c r="H997129" s="3"/>
    </row>
    <row r="997130" customFormat="1" spans="1:8">
      <c r="A997130" s="1"/>
      <c r="B997130" s="1"/>
      <c r="C997130" s="1"/>
      <c r="D997130" s="1"/>
      <c r="E997130" s="2"/>
      <c r="F997130" s="2"/>
      <c r="G997130" s="1"/>
      <c r="H997130" s="3"/>
    </row>
    <row r="997131" customFormat="1" spans="1:8">
      <c r="A997131" s="1"/>
      <c r="B997131" s="1"/>
      <c r="C997131" s="1"/>
      <c r="D997131" s="1"/>
      <c r="E997131" s="2"/>
      <c r="F997131" s="2"/>
      <c r="G997131" s="1"/>
      <c r="H997131" s="3"/>
    </row>
    <row r="997132" customFormat="1" spans="1:8">
      <c r="A997132" s="1"/>
      <c r="B997132" s="1"/>
      <c r="C997132" s="1"/>
      <c r="D997132" s="1"/>
      <c r="E997132" s="2"/>
      <c r="F997132" s="2"/>
      <c r="G997132" s="1"/>
      <c r="H997132" s="3"/>
    </row>
    <row r="997133" customFormat="1" spans="1:8">
      <c r="A997133" s="1"/>
      <c r="B997133" s="1"/>
      <c r="C997133" s="1"/>
      <c r="D997133" s="1"/>
      <c r="E997133" s="2"/>
      <c r="F997133" s="2"/>
      <c r="G997133" s="1"/>
      <c r="H997133" s="3"/>
    </row>
    <row r="997134" customFormat="1" spans="1:8">
      <c r="A997134" s="1"/>
      <c r="B997134" s="1"/>
      <c r="C997134" s="1"/>
      <c r="D997134" s="1"/>
      <c r="E997134" s="2"/>
      <c r="F997134" s="2"/>
      <c r="G997134" s="1"/>
      <c r="H997134" s="3"/>
    </row>
    <row r="997135" customFormat="1" spans="1:8">
      <c r="A997135" s="1"/>
      <c r="B997135" s="1"/>
      <c r="C997135" s="1"/>
      <c r="D997135" s="1"/>
      <c r="E997135" s="2"/>
      <c r="F997135" s="2"/>
      <c r="G997135" s="1"/>
      <c r="H997135" s="3"/>
    </row>
    <row r="997136" customFormat="1" spans="1:8">
      <c r="A997136" s="1"/>
      <c r="B997136" s="1"/>
      <c r="C997136" s="1"/>
      <c r="D997136" s="1"/>
      <c r="E997136" s="2"/>
      <c r="F997136" s="2"/>
      <c r="G997136" s="1"/>
      <c r="H997136" s="3"/>
    </row>
    <row r="997137" customFormat="1" spans="1:8">
      <c r="A997137" s="1"/>
      <c r="B997137" s="1"/>
      <c r="C997137" s="1"/>
      <c r="D997137" s="1"/>
      <c r="E997137" s="2"/>
      <c r="F997137" s="2"/>
      <c r="G997137" s="1"/>
      <c r="H997137" s="3"/>
    </row>
    <row r="997138" customFormat="1" spans="1:8">
      <c r="A997138" s="1"/>
      <c r="B997138" s="1"/>
      <c r="C997138" s="1"/>
      <c r="D997138" s="1"/>
      <c r="E997138" s="2"/>
      <c r="F997138" s="2"/>
      <c r="G997138" s="1"/>
      <c r="H997138" s="3"/>
    </row>
    <row r="997139" customFormat="1" spans="1:8">
      <c r="A997139" s="1"/>
      <c r="B997139" s="1"/>
      <c r="C997139" s="1"/>
      <c r="D997139" s="1"/>
      <c r="E997139" s="2"/>
      <c r="F997139" s="2"/>
      <c r="G997139" s="1"/>
      <c r="H997139" s="3"/>
    </row>
    <row r="997140" customFormat="1" spans="1:8">
      <c r="A997140" s="1"/>
      <c r="B997140" s="1"/>
      <c r="C997140" s="1"/>
      <c r="D997140" s="1"/>
      <c r="E997140" s="2"/>
      <c r="F997140" s="2"/>
      <c r="G997140" s="1"/>
      <c r="H997140" s="3"/>
    </row>
    <row r="997141" customFormat="1" spans="1:8">
      <c r="A997141" s="1"/>
      <c r="B997141" s="1"/>
      <c r="C997141" s="1"/>
      <c r="D997141" s="1"/>
      <c r="E997141" s="2"/>
      <c r="F997141" s="2"/>
      <c r="G997141" s="1"/>
      <c r="H997141" s="3"/>
    </row>
    <row r="997142" customFormat="1" spans="1:8">
      <c r="A997142" s="1"/>
      <c r="B997142" s="1"/>
      <c r="C997142" s="1"/>
      <c r="D997142" s="1"/>
      <c r="E997142" s="2"/>
      <c r="F997142" s="2"/>
      <c r="G997142" s="1"/>
      <c r="H997142" s="3"/>
    </row>
    <row r="997143" customFormat="1" spans="1:8">
      <c r="A997143" s="1"/>
      <c r="B997143" s="1"/>
      <c r="C997143" s="1"/>
      <c r="D997143" s="1"/>
      <c r="E997143" s="2"/>
      <c r="F997143" s="2"/>
      <c r="G997143" s="1"/>
      <c r="H997143" s="3"/>
    </row>
    <row r="997144" customFormat="1" spans="1:8">
      <c r="A997144" s="1"/>
      <c r="B997144" s="1"/>
      <c r="C997144" s="1"/>
      <c r="D997144" s="1"/>
      <c r="E997144" s="2"/>
      <c r="F997144" s="2"/>
      <c r="G997144" s="1"/>
      <c r="H997144" s="3"/>
    </row>
    <row r="997145" customFormat="1" spans="1:8">
      <c r="A997145" s="1"/>
      <c r="B997145" s="1"/>
      <c r="C997145" s="1"/>
      <c r="D997145" s="1"/>
      <c r="E997145" s="2"/>
      <c r="F997145" s="2"/>
      <c r="G997145" s="1"/>
      <c r="H997145" s="3"/>
    </row>
    <row r="997146" customFormat="1" spans="1:8">
      <c r="A997146" s="1"/>
      <c r="B997146" s="1"/>
      <c r="C997146" s="1"/>
      <c r="D997146" s="1"/>
      <c r="E997146" s="2"/>
      <c r="F997146" s="2"/>
      <c r="G997146" s="1"/>
      <c r="H997146" s="3"/>
    </row>
    <row r="997147" customFormat="1" spans="1:8">
      <c r="A997147" s="1"/>
      <c r="B997147" s="1"/>
      <c r="C997147" s="1"/>
      <c r="D997147" s="1"/>
      <c r="E997147" s="2"/>
      <c r="F997147" s="2"/>
      <c r="G997147" s="1"/>
      <c r="H997147" s="3"/>
    </row>
    <row r="997148" customFormat="1" spans="1:8">
      <c r="A997148" s="1"/>
      <c r="B997148" s="1"/>
      <c r="C997148" s="1"/>
      <c r="D997148" s="1"/>
      <c r="E997148" s="2"/>
      <c r="F997148" s="2"/>
      <c r="G997148" s="1"/>
      <c r="H997148" s="3"/>
    </row>
    <row r="997149" customFormat="1" spans="1:8">
      <c r="A997149" s="1"/>
      <c r="B997149" s="1"/>
      <c r="C997149" s="1"/>
      <c r="D997149" s="1"/>
      <c r="E997149" s="2"/>
      <c r="F997149" s="2"/>
      <c r="G997149" s="1"/>
      <c r="H997149" s="3"/>
    </row>
    <row r="997150" customFormat="1" spans="1:8">
      <c r="A997150" s="1"/>
      <c r="B997150" s="1"/>
      <c r="C997150" s="1"/>
      <c r="D997150" s="1"/>
      <c r="E997150" s="2"/>
      <c r="F997150" s="2"/>
      <c r="G997150" s="1"/>
      <c r="H997150" s="3"/>
    </row>
    <row r="997151" customFormat="1" spans="1:8">
      <c r="A997151" s="1"/>
      <c r="B997151" s="1"/>
      <c r="C997151" s="1"/>
      <c r="D997151" s="1"/>
      <c r="E997151" s="2"/>
      <c r="F997151" s="2"/>
      <c r="G997151" s="1"/>
      <c r="H997151" s="3"/>
    </row>
    <row r="997152" customFormat="1" spans="1:8">
      <c r="A997152" s="1"/>
      <c r="B997152" s="1"/>
      <c r="C997152" s="1"/>
      <c r="D997152" s="1"/>
      <c r="E997152" s="2"/>
      <c r="F997152" s="2"/>
      <c r="G997152" s="1"/>
      <c r="H997152" s="3"/>
    </row>
    <row r="997153" customFormat="1" spans="1:8">
      <c r="A997153" s="1"/>
      <c r="B997153" s="1"/>
      <c r="C997153" s="1"/>
      <c r="D997153" s="1"/>
      <c r="E997153" s="2"/>
      <c r="F997153" s="2"/>
      <c r="G997153" s="1"/>
      <c r="H997153" s="3"/>
    </row>
    <row r="997154" customFormat="1" spans="1:8">
      <c r="A997154" s="1"/>
      <c r="B997154" s="1"/>
      <c r="C997154" s="1"/>
      <c r="D997154" s="1"/>
      <c r="E997154" s="2"/>
      <c r="F997154" s="2"/>
      <c r="G997154" s="1"/>
      <c r="H997154" s="3"/>
    </row>
    <row r="997155" customFormat="1" spans="1:8">
      <c r="A997155" s="1"/>
      <c r="B997155" s="1"/>
      <c r="C997155" s="1"/>
      <c r="D997155" s="1"/>
      <c r="E997155" s="2"/>
      <c r="F997155" s="2"/>
      <c r="G997155" s="1"/>
      <c r="H997155" s="3"/>
    </row>
    <row r="997156" customFormat="1" spans="1:8">
      <c r="A997156" s="1"/>
      <c r="B997156" s="1"/>
      <c r="C997156" s="1"/>
      <c r="D997156" s="1"/>
      <c r="E997156" s="2"/>
      <c r="F997156" s="2"/>
      <c r="G997156" s="1"/>
      <c r="H997156" s="3"/>
    </row>
    <row r="997157" customFormat="1" spans="1:8">
      <c r="A997157" s="1"/>
      <c r="B997157" s="1"/>
      <c r="C997157" s="1"/>
      <c r="D997157" s="1"/>
      <c r="E997157" s="2"/>
      <c r="F997157" s="2"/>
      <c r="G997157" s="1"/>
      <c r="H997157" s="3"/>
    </row>
    <row r="997158" customFormat="1" spans="1:8">
      <c r="A997158" s="1"/>
      <c r="B997158" s="1"/>
      <c r="C997158" s="1"/>
      <c r="D997158" s="1"/>
      <c r="E997158" s="2"/>
      <c r="F997158" s="2"/>
      <c r="G997158" s="1"/>
      <c r="H997158" s="3"/>
    </row>
    <row r="997159" customFormat="1" spans="1:8">
      <c r="A997159" s="1"/>
      <c r="B997159" s="1"/>
      <c r="C997159" s="1"/>
      <c r="D997159" s="1"/>
      <c r="E997159" s="2"/>
      <c r="F997159" s="2"/>
      <c r="G997159" s="1"/>
      <c r="H997159" s="3"/>
    </row>
    <row r="997160" customFormat="1" spans="1:8">
      <c r="A997160" s="1"/>
      <c r="B997160" s="1"/>
      <c r="C997160" s="1"/>
      <c r="D997160" s="1"/>
      <c r="E997160" s="2"/>
      <c r="F997160" s="2"/>
      <c r="G997160" s="1"/>
      <c r="H997160" s="3"/>
    </row>
    <row r="997161" customFormat="1" spans="1:8">
      <c r="A997161" s="1"/>
      <c r="B997161" s="1"/>
      <c r="C997161" s="1"/>
      <c r="D997161" s="1"/>
      <c r="E997161" s="2"/>
      <c r="F997161" s="2"/>
      <c r="G997161" s="1"/>
      <c r="H997161" s="3"/>
    </row>
    <row r="997162" customFormat="1" spans="1:8">
      <c r="A997162" s="1"/>
      <c r="B997162" s="1"/>
      <c r="C997162" s="1"/>
      <c r="D997162" s="1"/>
      <c r="E997162" s="2"/>
      <c r="F997162" s="2"/>
      <c r="G997162" s="1"/>
      <c r="H997162" s="3"/>
    </row>
    <row r="997163" customFormat="1" spans="1:8">
      <c r="A997163" s="1"/>
      <c r="B997163" s="1"/>
      <c r="C997163" s="1"/>
      <c r="D997163" s="1"/>
      <c r="E997163" s="2"/>
      <c r="F997163" s="2"/>
      <c r="G997163" s="1"/>
      <c r="H997163" s="3"/>
    </row>
    <row r="997164" customFormat="1" spans="1:8">
      <c r="A997164" s="1"/>
      <c r="B997164" s="1"/>
      <c r="C997164" s="1"/>
      <c r="D997164" s="1"/>
      <c r="E997164" s="2"/>
      <c r="F997164" s="2"/>
      <c r="G997164" s="1"/>
      <c r="H997164" s="3"/>
    </row>
    <row r="997165" customFormat="1" spans="1:8">
      <c r="A997165" s="1"/>
      <c r="B997165" s="1"/>
      <c r="C997165" s="1"/>
      <c r="D997165" s="1"/>
      <c r="E997165" s="2"/>
      <c r="F997165" s="2"/>
      <c r="G997165" s="1"/>
      <c r="H997165" s="3"/>
    </row>
    <row r="997166" customFormat="1" spans="1:8">
      <c r="A997166" s="1"/>
      <c r="B997166" s="1"/>
      <c r="C997166" s="1"/>
      <c r="D997166" s="1"/>
      <c r="E997166" s="2"/>
      <c r="F997166" s="2"/>
      <c r="G997166" s="1"/>
      <c r="H997166" s="3"/>
    </row>
    <row r="997167" customFormat="1" spans="1:8">
      <c r="A997167" s="1"/>
      <c r="B997167" s="1"/>
      <c r="C997167" s="1"/>
      <c r="D997167" s="1"/>
      <c r="E997167" s="2"/>
      <c r="F997167" s="2"/>
      <c r="G997167" s="1"/>
      <c r="H997167" s="3"/>
    </row>
    <row r="997168" customFormat="1" spans="1:8">
      <c r="A997168" s="1"/>
      <c r="B997168" s="1"/>
      <c r="C997168" s="1"/>
      <c r="D997168" s="1"/>
      <c r="E997168" s="2"/>
      <c r="F997168" s="2"/>
      <c r="G997168" s="1"/>
      <c r="H997168" s="3"/>
    </row>
    <row r="997169" customFormat="1" spans="1:8">
      <c r="A997169" s="1"/>
      <c r="B997169" s="1"/>
      <c r="C997169" s="1"/>
      <c r="D997169" s="1"/>
      <c r="E997169" s="2"/>
      <c r="F997169" s="2"/>
      <c r="G997169" s="1"/>
      <c r="H997169" s="3"/>
    </row>
    <row r="997170" customFormat="1" spans="1:8">
      <c r="A997170" s="1"/>
      <c r="B997170" s="1"/>
      <c r="C997170" s="1"/>
      <c r="D997170" s="1"/>
      <c r="E997170" s="2"/>
      <c r="F997170" s="2"/>
      <c r="G997170" s="1"/>
      <c r="H997170" s="3"/>
    </row>
    <row r="997171" customFormat="1" spans="1:8">
      <c r="A997171" s="1"/>
      <c r="B997171" s="1"/>
      <c r="C997171" s="1"/>
      <c r="D997171" s="1"/>
      <c r="E997171" s="2"/>
      <c r="F997171" s="2"/>
      <c r="G997171" s="1"/>
      <c r="H997171" s="3"/>
    </row>
    <row r="997172" customFormat="1" spans="1:8">
      <c r="A997172" s="1"/>
      <c r="B997172" s="1"/>
      <c r="C997172" s="1"/>
      <c r="D997172" s="1"/>
      <c r="E997172" s="2"/>
      <c r="F997172" s="2"/>
      <c r="G997172" s="1"/>
      <c r="H997172" s="3"/>
    </row>
    <row r="997173" customFormat="1" spans="1:8">
      <c r="A997173" s="1"/>
      <c r="B997173" s="1"/>
      <c r="C997173" s="1"/>
      <c r="D997173" s="1"/>
      <c r="E997173" s="2"/>
      <c r="F997173" s="2"/>
      <c r="G997173" s="1"/>
      <c r="H997173" s="3"/>
    </row>
    <row r="997174" customFormat="1" spans="1:8">
      <c r="A997174" s="1"/>
      <c r="B997174" s="1"/>
      <c r="C997174" s="1"/>
      <c r="D997174" s="1"/>
      <c r="E997174" s="2"/>
      <c r="F997174" s="2"/>
      <c r="G997174" s="1"/>
      <c r="H997174" s="3"/>
    </row>
    <row r="997175" customFormat="1" spans="1:8">
      <c r="A997175" s="1"/>
      <c r="B997175" s="1"/>
      <c r="C997175" s="1"/>
      <c r="D997175" s="1"/>
      <c r="E997175" s="2"/>
      <c r="F997175" s="2"/>
      <c r="G997175" s="1"/>
      <c r="H997175" s="3"/>
    </row>
    <row r="997176" customFormat="1" spans="1:8">
      <c r="A997176" s="1"/>
      <c r="B997176" s="1"/>
      <c r="C997176" s="1"/>
      <c r="D997176" s="1"/>
      <c r="E997176" s="2"/>
      <c r="F997176" s="2"/>
      <c r="G997176" s="1"/>
      <c r="H997176" s="3"/>
    </row>
    <row r="997177" customFormat="1" spans="1:8">
      <c r="A997177" s="1"/>
      <c r="B997177" s="1"/>
      <c r="C997177" s="1"/>
      <c r="D997177" s="1"/>
      <c r="E997177" s="2"/>
      <c r="F997177" s="2"/>
      <c r="G997177" s="1"/>
      <c r="H997177" s="3"/>
    </row>
    <row r="997178" customFormat="1" spans="1:8">
      <c r="A997178" s="1"/>
      <c r="B997178" s="1"/>
      <c r="C997178" s="1"/>
      <c r="D997178" s="1"/>
      <c r="E997178" s="2"/>
      <c r="F997178" s="2"/>
      <c r="G997178" s="1"/>
      <c r="H997178" s="3"/>
    </row>
    <row r="997179" customFormat="1" spans="1:8">
      <c r="A997179" s="1"/>
      <c r="B997179" s="1"/>
      <c r="C997179" s="1"/>
      <c r="D997179" s="1"/>
      <c r="E997179" s="2"/>
      <c r="F997179" s="2"/>
      <c r="G997179" s="1"/>
      <c r="H997179" s="3"/>
    </row>
    <row r="997180" customFormat="1" spans="1:8">
      <c r="A997180" s="1"/>
      <c r="B997180" s="1"/>
      <c r="C997180" s="1"/>
      <c r="D997180" s="1"/>
      <c r="E997180" s="2"/>
      <c r="F997180" s="2"/>
      <c r="G997180" s="1"/>
      <c r="H997180" s="3"/>
    </row>
    <row r="997181" customFormat="1" spans="1:8">
      <c r="A997181" s="1"/>
      <c r="B997181" s="1"/>
      <c r="C997181" s="1"/>
      <c r="D997181" s="1"/>
      <c r="E997181" s="2"/>
      <c r="F997181" s="2"/>
      <c r="G997181" s="1"/>
      <c r="H997181" s="3"/>
    </row>
    <row r="997182" customFormat="1" spans="1:8">
      <c r="A997182" s="1"/>
      <c r="B997182" s="1"/>
      <c r="C997182" s="1"/>
      <c r="D997182" s="1"/>
      <c r="E997182" s="2"/>
      <c r="F997182" s="2"/>
      <c r="G997182" s="1"/>
      <c r="H997182" s="3"/>
    </row>
    <row r="997183" customFormat="1" spans="1:8">
      <c r="A997183" s="1"/>
      <c r="B997183" s="1"/>
      <c r="C997183" s="1"/>
      <c r="D997183" s="1"/>
      <c r="E997183" s="2"/>
      <c r="F997183" s="2"/>
      <c r="G997183" s="1"/>
      <c r="H997183" s="3"/>
    </row>
    <row r="997184" customFormat="1" spans="1:8">
      <c r="A997184" s="1"/>
      <c r="B997184" s="1"/>
      <c r="C997184" s="1"/>
      <c r="D997184" s="1"/>
      <c r="E997184" s="2"/>
      <c r="F997184" s="2"/>
      <c r="G997184" s="1"/>
      <c r="H997184" s="3"/>
    </row>
    <row r="997185" customFormat="1" spans="1:8">
      <c r="A997185" s="1"/>
      <c r="B997185" s="1"/>
      <c r="C997185" s="1"/>
      <c r="D997185" s="1"/>
      <c r="E997185" s="2"/>
      <c r="F997185" s="2"/>
      <c r="G997185" s="1"/>
      <c r="H997185" s="3"/>
    </row>
    <row r="997186" customFormat="1" spans="1:8">
      <c r="A997186" s="1"/>
      <c r="B997186" s="1"/>
      <c r="C997186" s="1"/>
      <c r="D997186" s="1"/>
      <c r="E997186" s="2"/>
      <c r="F997186" s="2"/>
      <c r="G997186" s="1"/>
      <c r="H997186" s="3"/>
    </row>
    <row r="997187" customFormat="1" spans="1:8">
      <c r="A997187" s="1"/>
      <c r="B997187" s="1"/>
      <c r="C997187" s="1"/>
      <c r="D997187" s="1"/>
      <c r="E997187" s="2"/>
      <c r="F997187" s="2"/>
      <c r="G997187" s="1"/>
      <c r="H997187" s="3"/>
    </row>
    <row r="997188" customFormat="1" spans="1:8">
      <c r="A997188" s="1"/>
      <c r="B997188" s="1"/>
      <c r="C997188" s="1"/>
      <c r="D997188" s="1"/>
      <c r="E997188" s="2"/>
      <c r="F997188" s="2"/>
      <c r="G997188" s="1"/>
      <c r="H997188" s="3"/>
    </row>
    <row r="997189" customFormat="1" spans="1:8">
      <c r="A997189" s="1"/>
      <c r="B997189" s="1"/>
      <c r="C997189" s="1"/>
      <c r="D997189" s="1"/>
      <c r="E997189" s="2"/>
      <c r="F997189" s="2"/>
      <c r="G997189" s="1"/>
      <c r="H997189" s="3"/>
    </row>
    <row r="997190" customFormat="1" spans="1:8">
      <c r="A997190" s="1"/>
      <c r="B997190" s="1"/>
      <c r="C997190" s="1"/>
      <c r="D997190" s="1"/>
      <c r="E997190" s="2"/>
      <c r="F997190" s="2"/>
      <c r="G997190" s="1"/>
      <c r="H997190" s="3"/>
    </row>
    <row r="997191" customFormat="1" spans="1:8">
      <c r="A997191" s="1"/>
      <c r="B997191" s="1"/>
      <c r="C997191" s="1"/>
      <c r="D997191" s="1"/>
      <c r="E997191" s="2"/>
      <c r="F997191" s="2"/>
      <c r="G997191" s="1"/>
      <c r="H997191" s="3"/>
    </row>
    <row r="997192" customFormat="1" spans="1:8">
      <c r="A997192" s="1"/>
      <c r="B997192" s="1"/>
      <c r="C997192" s="1"/>
      <c r="D997192" s="1"/>
      <c r="E997192" s="2"/>
      <c r="F997192" s="2"/>
      <c r="G997192" s="1"/>
      <c r="H997192" s="3"/>
    </row>
    <row r="997193" customFormat="1" spans="1:8">
      <c r="A997193" s="1"/>
      <c r="B997193" s="1"/>
      <c r="C997193" s="1"/>
      <c r="D997193" s="1"/>
      <c r="E997193" s="2"/>
      <c r="F997193" s="2"/>
      <c r="G997193" s="1"/>
      <c r="H997193" s="3"/>
    </row>
    <row r="997194" customFormat="1" spans="1:8">
      <c r="A997194" s="1"/>
      <c r="B997194" s="1"/>
      <c r="C997194" s="1"/>
      <c r="D997194" s="1"/>
      <c r="E997194" s="2"/>
      <c r="F997194" s="2"/>
      <c r="G997194" s="1"/>
      <c r="H997194" s="3"/>
    </row>
    <row r="997195" customFormat="1" spans="1:8">
      <c r="A997195" s="1"/>
      <c r="B997195" s="1"/>
      <c r="C997195" s="1"/>
      <c r="D997195" s="1"/>
      <c r="E997195" s="2"/>
      <c r="F997195" s="2"/>
      <c r="G997195" s="1"/>
      <c r="H997195" s="3"/>
    </row>
    <row r="997196" customFormat="1" spans="1:8">
      <c r="A997196" s="1"/>
      <c r="B997196" s="1"/>
      <c r="C997196" s="1"/>
      <c r="D997196" s="1"/>
      <c r="E997196" s="2"/>
      <c r="F997196" s="2"/>
      <c r="G997196" s="1"/>
      <c r="H997196" s="3"/>
    </row>
    <row r="997197" customFormat="1" spans="1:8">
      <c r="A997197" s="1"/>
      <c r="B997197" s="1"/>
      <c r="C997197" s="1"/>
      <c r="D997197" s="1"/>
      <c r="E997197" s="2"/>
      <c r="F997197" s="2"/>
      <c r="G997197" s="1"/>
      <c r="H997197" s="3"/>
    </row>
    <row r="997198" customFormat="1" spans="1:8">
      <c r="A997198" s="1"/>
      <c r="B997198" s="1"/>
      <c r="C997198" s="1"/>
      <c r="D997198" s="1"/>
      <c r="E997198" s="2"/>
      <c r="F997198" s="2"/>
      <c r="G997198" s="1"/>
      <c r="H997198" s="3"/>
    </row>
    <row r="997199" customFormat="1" spans="1:8">
      <c r="A997199" s="1"/>
      <c r="B997199" s="1"/>
      <c r="C997199" s="1"/>
      <c r="D997199" s="1"/>
      <c r="E997199" s="2"/>
      <c r="F997199" s="2"/>
      <c r="G997199" s="1"/>
      <c r="H997199" s="3"/>
    </row>
    <row r="997200" customFormat="1" spans="1:8">
      <c r="A997200" s="1"/>
      <c r="B997200" s="1"/>
      <c r="C997200" s="1"/>
      <c r="D997200" s="1"/>
      <c r="E997200" s="2"/>
      <c r="F997200" s="2"/>
      <c r="G997200" s="1"/>
      <c r="H997200" s="3"/>
    </row>
    <row r="997201" customFormat="1" spans="1:8">
      <c r="A997201" s="1"/>
      <c r="B997201" s="1"/>
      <c r="C997201" s="1"/>
      <c r="D997201" s="1"/>
      <c r="E997201" s="2"/>
      <c r="F997201" s="2"/>
      <c r="G997201" s="1"/>
      <c r="H997201" s="3"/>
    </row>
    <row r="997202" customFormat="1" spans="1:8">
      <c r="A997202" s="1"/>
      <c r="B997202" s="1"/>
      <c r="C997202" s="1"/>
      <c r="D997202" s="1"/>
      <c r="E997202" s="2"/>
      <c r="F997202" s="2"/>
      <c r="G997202" s="1"/>
      <c r="H997202" s="3"/>
    </row>
    <row r="997203" customFormat="1" spans="1:8">
      <c r="A997203" s="1"/>
      <c r="B997203" s="1"/>
      <c r="C997203" s="1"/>
      <c r="D997203" s="1"/>
      <c r="E997203" s="2"/>
      <c r="F997203" s="2"/>
      <c r="G997203" s="1"/>
      <c r="H997203" s="3"/>
    </row>
    <row r="997204" customFormat="1" spans="1:8">
      <c r="A997204" s="1"/>
      <c r="B997204" s="1"/>
      <c r="C997204" s="1"/>
      <c r="D997204" s="1"/>
      <c r="E997204" s="2"/>
      <c r="F997204" s="2"/>
      <c r="G997204" s="1"/>
      <c r="H997204" s="3"/>
    </row>
    <row r="997205" customFormat="1" spans="1:8">
      <c r="A997205" s="1"/>
      <c r="B997205" s="1"/>
      <c r="C997205" s="1"/>
      <c r="D997205" s="1"/>
      <c r="E997205" s="2"/>
      <c r="F997205" s="2"/>
      <c r="G997205" s="1"/>
      <c r="H997205" s="3"/>
    </row>
    <row r="997206" customFormat="1" spans="1:8">
      <c r="A997206" s="1"/>
      <c r="B997206" s="1"/>
      <c r="C997206" s="1"/>
      <c r="D997206" s="1"/>
      <c r="E997206" s="2"/>
      <c r="F997206" s="2"/>
      <c r="G997206" s="1"/>
      <c r="H997206" s="3"/>
    </row>
    <row r="997207" customFormat="1" spans="1:8">
      <c r="A997207" s="1"/>
      <c r="B997207" s="1"/>
      <c r="C997207" s="1"/>
      <c r="D997207" s="1"/>
      <c r="E997207" s="2"/>
      <c r="F997207" s="2"/>
      <c r="G997207" s="1"/>
      <c r="H997207" s="3"/>
    </row>
    <row r="997208" customFormat="1" spans="1:8">
      <c r="A997208" s="1"/>
      <c r="B997208" s="1"/>
      <c r="C997208" s="1"/>
      <c r="D997208" s="1"/>
      <c r="E997208" s="2"/>
      <c r="F997208" s="2"/>
      <c r="G997208" s="1"/>
      <c r="H997208" s="3"/>
    </row>
    <row r="997209" customFormat="1" spans="1:8">
      <c r="A997209" s="1"/>
      <c r="B997209" s="1"/>
      <c r="C997209" s="1"/>
      <c r="D997209" s="1"/>
      <c r="E997209" s="2"/>
      <c r="F997209" s="2"/>
      <c r="G997209" s="1"/>
      <c r="H997209" s="3"/>
    </row>
    <row r="997210" customFormat="1" spans="1:8">
      <c r="A997210" s="1"/>
      <c r="B997210" s="1"/>
      <c r="C997210" s="1"/>
      <c r="D997210" s="1"/>
      <c r="E997210" s="2"/>
      <c r="F997210" s="2"/>
      <c r="G997210" s="1"/>
      <c r="H997210" s="3"/>
    </row>
    <row r="997211" customFormat="1" spans="1:8">
      <c r="A997211" s="1"/>
      <c r="B997211" s="1"/>
      <c r="C997211" s="1"/>
      <c r="D997211" s="1"/>
      <c r="E997211" s="2"/>
      <c r="F997211" s="2"/>
      <c r="G997211" s="1"/>
      <c r="H997211" s="3"/>
    </row>
    <row r="997212" customFormat="1" spans="1:8">
      <c r="A997212" s="1"/>
      <c r="B997212" s="1"/>
      <c r="C997212" s="1"/>
      <c r="D997212" s="1"/>
      <c r="E997212" s="2"/>
      <c r="F997212" s="2"/>
      <c r="G997212" s="1"/>
      <c r="H997212" s="3"/>
    </row>
    <row r="997213" customFormat="1" spans="1:8">
      <c r="A997213" s="1"/>
      <c r="B997213" s="1"/>
      <c r="C997213" s="1"/>
      <c r="D997213" s="1"/>
      <c r="E997213" s="2"/>
      <c r="F997213" s="2"/>
      <c r="G997213" s="1"/>
      <c r="H997213" s="3"/>
    </row>
    <row r="997214" customFormat="1" spans="1:8">
      <c r="A997214" s="1"/>
      <c r="B997214" s="1"/>
      <c r="C997214" s="1"/>
      <c r="D997214" s="1"/>
      <c r="E997214" s="2"/>
      <c r="F997214" s="2"/>
      <c r="G997214" s="1"/>
      <c r="H997214" s="3"/>
    </row>
    <row r="997215" customFormat="1" spans="1:8">
      <c r="A997215" s="1"/>
      <c r="B997215" s="1"/>
      <c r="C997215" s="1"/>
      <c r="D997215" s="1"/>
      <c r="E997215" s="2"/>
      <c r="F997215" s="2"/>
      <c r="G997215" s="1"/>
      <c r="H997215" s="3"/>
    </row>
    <row r="997216" customFormat="1" spans="1:8">
      <c r="A997216" s="1"/>
      <c r="B997216" s="1"/>
      <c r="C997216" s="1"/>
      <c r="D997216" s="1"/>
      <c r="E997216" s="2"/>
      <c r="F997216" s="2"/>
      <c r="G997216" s="1"/>
      <c r="H997216" s="3"/>
    </row>
    <row r="997217" customFormat="1" spans="1:8">
      <c r="A997217" s="1"/>
      <c r="B997217" s="1"/>
      <c r="C997217" s="1"/>
      <c r="D997217" s="1"/>
      <c r="E997217" s="2"/>
      <c r="F997217" s="2"/>
      <c r="G997217" s="1"/>
      <c r="H997217" s="3"/>
    </row>
    <row r="997218" customFormat="1" spans="1:8">
      <c r="A997218" s="1"/>
      <c r="B997218" s="1"/>
      <c r="C997218" s="1"/>
      <c r="D997218" s="1"/>
      <c r="E997218" s="2"/>
      <c r="F997218" s="2"/>
      <c r="G997218" s="1"/>
      <c r="H997218" s="3"/>
    </row>
    <row r="997219" customFormat="1" spans="1:8">
      <c r="A997219" s="1"/>
      <c r="B997219" s="1"/>
      <c r="C997219" s="1"/>
      <c r="D997219" s="1"/>
      <c r="E997219" s="2"/>
      <c r="F997219" s="2"/>
      <c r="G997219" s="1"/>
      <c r="H997219" s="3"/>
    </row>
    <row r="997220" customFormat="1" spans="1:8">
      <c r="A997220" s="1"/>
      <c r="B997220" s="1"/>
      <c r="C997220" s="1"/>
      <c r="D997220" s="1"/>
      <c r="E997220" s="2"/>
      <c r="F997220" s="2"/>
      <c r="G997220" s="1"/>
      <c r="H997220" s="3"/>
    </row>
    <row r="997221" customFormat="1" spans="1:8">
      <c r="A997221" s="1"/>
      <c r="B997221" s="1"/>
      <c r="C997221" s="1"/>
      <c r="D997221" s="1"/>
      <c r="E997221" s="2"/>
      <c r="F997221" s="2"/>
      <c r="G997221" s="1"/>
      <c r="H997221" s="3"/>
    </row>
    <row r="997222" customFormat="1" spans="1:8">
      <c r="A997222" s="1"/>
      <c r="B997222" s="1"/>
      <c r="C997222" s="1"/>
      <c r="D997222" s="1"/>
      <c r="E997222" s="2"/>
      <c r="F997222" s="2"/>
      <c r="G997222" s="1"/>
      <c r="H997222" s="3"/>
    </row>
    <row r="997223" customFormat="1" spans="1:8">
      <c r="A997223" s="1"/>
      <c r="B997223" s="1"/>
      <c r="C997223" s="1"/>
      <c r="D997223" s="1"/>
      <c r="E997223" s="2"/>
      <c r="F997223" s="2"/>
      <c r="G997223" s="1"/>
      <c r="H997223" s="3"/>
    </row>
    <row r="997224" customFormat="1" spans="1:8">
      <c r="A997224" s="1"/>
      <c r="B997224" s="1"/>
      <c r="C997224" s="1"/>
      <c r="D997224" s="1"/>
      <c r="E997224" s="2"/>
      <c r="F997224" s="2"/>
      <c r="G997224" s="1"/>
      <c r="H997224" s="3"/>
    </row>
    <row r="997225" customFormat="1" spans="1:8">
      <c r="A997225" s="1"/>
      <c r="B997225" s="1"/>
      <c r="C997225" s="1"/>
      <c r="D997225" s="1"/>
      <c r="E997225" s="2"/>
      <c r="F997225" s="2"/>
      <c r="G997225" s="1"/>
      <c r="H997225" s="3"/>
    </row>
    <row r="997226" customFormat="1" spans="1:8">
      <c r="A997226" s="1"/>
      <c r="B997226" s="1"/>
      <c r="C997226" s="1"/>
      <c r="D997226" s="1"/>
      <c r="E997226" s="2"/>
      <c r="F997226" s="2"/>
      <c r="G997226" s="1"/>
      <c r="H997226" s="3"/>
    </row>
    <row r="997227" customFormat="1" spans="1:8">
      <c r="A997227" s="1"/>
      <c r="B997227" s="1"/>
      <c r="C997227" s="1"/>
      <c r="D997227" s="1"/>
      <c r="E997227" s="2"/>
      <c r="F997227" s="2"/>
      <c r="G997227" s="1"/>
      <c r="H997227" s="3"/>
    </row>
    <row r="997228" customFormat="1" spans="1:8">
      <c r="A997228" s="1"/>
      <c r="B997228" s="1"/>
      <c r="C997228" s="1"/>
      <c r="D997228" s="1"/>
      <c r="E997228" s="2"/>
      <c r="F997228" s="2"/>
      <c r="G997228" s="1"/>
      <c r="H997228" s="3"/>
    </row>
    <row r="997229" customFormat="1" spans="1:8">
      <c r="A997229" s="1"/>
      <c r="B997229" s="1"/>
      <c r="C997229" s="1"/>
      <c r="D997229" s="1"/>
      <c r="E997229" s="2"/>
      <c r="F997229" s="2"/>
      <c r="G997229" s="1"/>
      <c r="H997229" s="3"/>
    </row>
    <row r="997230" customFormat="1" spans="1:8">
      <c r="A997230" s="1"/>
      <c r="B997230" s="1"/>
      <c r="C997230" s="1"/>
      <c r="D997230" s="1"/>
      <c r="E997230" s="2"/>
      <c r="F997230" s="2"/>
      <c r="G997230" s="1"/>
      <c r="H997230" s="3"/>
    </row>
    <row r="997231" customFormat="1" spans="1:8">
      <c r="A997231" s="1"/>
      <c r="B997231" s="1"/>
      <c r="C997231" s="1"/>
      <c r="D997231" s="1"/>
      <c r="E997231" s="2"/>
      <c r="F997231" s="2"/>
      <c r="G997231" s="1"/>
      <c r="H997231" s="3"/>
    </row>
    <row r="997232" customFormat="1" spans="1:8">
      <c r="A997232" s="1"/>
      <c r="B997232" s="1"/>
      <c r="C997232" s="1"/>
      <c r="D997232" s="1"/>
      <c r="E997232" s="2"/>
      <c r="F997232" s="2"/>
      <c r="G997232" s="1"/>
      <c r="H997232" s="3"/>
    </row>
    <row r="997233" customFormat="1" spans="1:8">
      <c r="A997233" s="1"/>
      <c r="B997233" s="1"/>
      <c r="C997233" s="1"/>
      <c r="D997233" s="1"/>
      <c r="E997233" s="2"/>
      <c r="F997233" s="2"/>
      <c r="G997233" s="1"/>
      <c r="H997233" s="3"/>
    </row>
    <row r="997234" customFormat="1" spans="1:8">
      <c r="A997234" s="1"/>
      <c r="B997234" s="1"/>
      <c r="C997234" s="1"/>
      <c r="D997234" s="1"/>
      <c r="E997234" s="2"/>
      <c r="F997234" s="2"/>
      <c r="G997234" s="1"/>
      <c r="H997234" s="3"/>
    </row>
    <row r="997235" customFormat="1" spans="1:8">
      <c r="A997235" s="1"/>
      <c r="B997235" s="1"/>
      <c r="C997235" s="1"/>
      <c r="D997235" s="1"/>
      <c r="E997235" s="2"/>
      <c r="F997235" s="2"/>
      <c r="G997235" s="1"/>
      <c r="H997235" s="3"/>
    </row>
    <row r="997236" customFormat="1" spans="1:8">
      <c r="A997236" s="1"/>
      <c r="B997236" s="1"/>
      <c r="C997236" s="1"/>
      <c r="D997236" s="1"/>
      <c r="E997236" s="2"/>
      <c r="F997236" s="2"/>
      <c r="G997236" s="1"/>
      <c r="H997236" s="3"/>
    </row>
    <row r="997237" customFormat="1" spans="1:8">
      <c r="A997237" s="1"/>
      <c r="B997237" s="1"/>
      <c r="C997237" s="1"/>
      <c r="D997237" s="1"/>
      <c r="E997237" s="2"/>
      <c r="F997237" s="2"/>
      <c r="G997237" s="1"/>
      <c r="H997237" s="3"/>
    </row>
    <row r="997238" customFormat="1" spans="1:8">
      <c r="A997238" s="1"/>
      <c r="B997238" s="1"/>
      <c r="C997238" s="1"/>
      <c r="D997238" s="1"/>
      <c r="E997238" s="2"/>
      <c r="F997238" s="2"/>
      <c r="G997238" s="1"/>
      <c r="H997238" s="3"/>
    </row>
    <row r="997239" customFormat="1" spans="1:8">
      <c r="A997239" s="1"/>
      <c r="B997239" s="1"/>
      <c r="C997239" s="1"/>
      <c r="D997239" s="1"/>
      <c r="E997239" s="2"/>
      <c r="F997239" s="2"/>
      <c r="G997239" s="1"/>
      <c r="H997239" s="3"/>
    </row>
    <row r="997240" customFormat="1" spans="1:8">
      <c r="A997240" s="1"/>
      <c r="B997240" s="1"/>
      <c r="C997240" s="1"/>
      <c r="D997240" s="1"/>
      <c r="E997240" s="2"/>
      <c r="F997240" s="2"/>
      <c r="G997240" s="1"/>
      <c r="H997240" s="3"/>
    </row>
    <row r="997241" customFormat="1" spans="1:8">
      <c r="A997241" s="1"/>
      <c r="B997241" s="1"/>
      <c r="C997241" s="1"/>
      <c r="D997241" s="1"/>
      <c r="E997241" s="2"/>
      <c r="F997241" s="2"/>
      <c r="G997241" s="1"/>
      <c r="H997241" s="3"/>
    </row>
    <row r="997242" customFormat="1" spans="1:8">
      <c r="A997242" s="1"/>
      <c r="B997242" s="1"/>
      <c r="C997242" s="1"/>
      <c r="D997242" s="1"/>
      <c r="E997242" s="2"/>
      <c r="F997242" s="2"/>
      <c r="G997242" s="1"/>
      <c r="H997242" s="3"/>
    </row>
    <row r="997243" customFormat="1" spans="1:8">
      <c r="A997243" s="1"/>
      <c r="B997243" s="1"/>
      <c r="C997243" s="1"/>
      <c r="D997243" s="1"/>
      <c r="E997243" s="2"/>
      <c r="F997243" s="2"/>
      <c r="G997243" s="1"/>
      <c r="H997243" s="3"/>
    </row>
    <row r="997244" customFormat="1" spans="1:8">
      <c r="A997244" s="1"/>
      <c r="B997244" s="1"/>
      <c r="C997244" s="1"/>
      <c r="D997244" s="1"/>
      <c r="E997244" s="2"/>
      <c r="F997244" s="2"/>
      <c r="G997244" s="1"/>
      <c r="H997244" s="3"/>
    </row>
    <row r="997245" customFormat="1" spans="1:8">
      <c r="A997245" s="1"/>
      <c r="B997245" s="1"/>
      <c r="C997245" s="1"/>
      <c r="D997245" s="1"/>
      <c r="E997245" s="2"/>
      <c r="F997245" s="2"/>
      <c r="G997245" s="1"/>
      <c r="H997245" s="3"/>
    </row>
    <row r="997246" customFormat="1" spans="1:8">
      <c r="A997246" s="1"/>
      <c r="B997246" s="1"/>
      <c r="C997246" s="1"/>
      <c r="D997246" s="1"/>
      <c r="E997246" s="2"/>
      <c r="F997246" s="2"/>
      <c r="G997246" s="1"/>
      <c r="H997246" s="3"/>
    </row>
    <row r="997247" customFormat="1" spans="1:8">
      <c r="A997247" s="1"/>
      <c r="B997247" s="1"/>
      <c r="C997247" s="1"/>
      <c r="D997247" s="1"/>
      <c r="E997247" s="2"/>
      <c r="F997247" s="2"/>
      <c r="G997247" s="1"/>
      <c r="H997247" s="3"/>
    </row>
    <row r="997248" customFormat="1" spans="1:8">
      <c r="A997248" s="1"/>
      <c r="B997248" s="1"/>
      <c r="C997248" s="1"/>
      <c r="D997248" s="1"/>
      <c r="E997248" s="2"/>
      <c r="F997248" s="2"/>
      <c r="G997248" s="1"/>
      <c r="H997248" s="3"/>
    </row>
    <row r="997249" customFormat="1" spans="1:8">
      <c r="A997249" s="1"/>
      <c r="B997249" s="1"/>
      <c r="C997249" s="1"/>
      <c r="D997249" s="1"/>
      <c r="E997249" s="2"/>
      <c r="F997249" s="2"/>
      <c r="G997249" s="1"/>
      <c r="H997249" s="3"/>
    </row>
    <row r="997250" customFormat="1" spans="1:8">
      <c r="A997250" s="1"/>
      <c r="B997250" s="1"/>
      <c r="C997250" s="1"/>
      <c r="D997250" s="1"/>
      <c r="E997250" s="2"/>
      <c r="F997250" s="2"/>
      <c r="G997250" s="1"/>
      <c r="H997250" s="3"/>
    </row>
    <row r="997251" customFormat="1" spans="1:8">
      <c r="A997251" s="1"/>
      <c r="B997251" s="1"/>
      <c r="C997251" s="1"/>
      <c r="D997251" s="1"/>
      <c r="E997251" s="2"/>
      <c r="F997251" s="2"/>
      <c r="G997251" s="1"/>
      <c r="H997251" s="3"/>
    </row>
    <row r="997252" customFormat="1" spans="1:8">
      <c r="A997252" s="1"/>
      <c r="B997252" s="1"/>
      <c r="C997252" s="1"/>
      <c r="D997252" s="1"/>
      <c r="E997252" s="2"/>
      <c r="F997252" s="2"/>
      <c r="G997252" s="1"/>
      <c r="H997252" s="3"/>
    </row>
    <row r="997253" customFormat="1" spans="1:8">
      <c r="A997253" s="1"/>
      <c r="B997253" s="1"/>
      <c r="C997253" s="1"/>
      <c r="D997253" s="1"/>
      <c r="E997253" s="2"/>
      <c r="F997253" s="2"/>
      <c r="G997253" s="1"/>
      <c r="H997253" s="3"/>
    </row>
    <row r="997254" customFormat="1" spans="1:8">
      <c r="A997254" s="1"/>
      <c r="B997254" s="1"/>
      <c r="C997254" s="1"/>
      <c r="D997254" s="1"/>
      <c r="E997254" s="2"/>
      <c r="F997254" s="2"/>
      <c r="G997254" s="1"/>
      <c r="H997254" s="3"/>
    </row>
    <row r="997255" customFormat="1" spans="1:8">
      <c r="A997255" s="1"/>
      <c r="B997255" s="1"/>
      <c r="C997255" s="1"/>
      <c r="D997255" s="1"/>
      <c r="E997255" s="2"/>
      <c r="F997255" s="2"/>
      <c r="G997255" s="1"/>
      <c r="H997255" s="3"/>
    </row>
    <row r="997256" customFormat="1" spans="1:8">
      <c r="A997256" s="1"/>
      <c r="B997256" s="1"/>
      <c r="C997256" s="1"/>
      <c r="D997256" s="1"/>
      <c r="E997256" s="2"/>
      <c r="F997256" s="2"/>
      <c r="G997256" s="1"/>
      <c r="H997256" s="3"/>
    </row>
    <row r="997257" customFormat="1" spans="1:8">
      <c r="A997257" s="1"/>
      <c r="B997257" s="1"/>
      <c r="C997257" s="1"/>
      <c r="D997257" s="1"/>
      <c r="E997257" s="2"/>
      <c r="F997257" s="2"/>
      <c r="G997257" s="1"/>
      <c r="H997257" s="3"/>
    </row>
    <row r="997258" customFormat="1" spans="1:8">
      <c r="A997258" s="1"/>
      <c r="B997258" s="1"/>
      <c r="C997258" s="1"/>
      <c r="D997258" s="1"/>
      <c r="E997258" s="2"/>
      <c r="F997258" s="2"/>
      <c r="G997258" s="1"/>
      <c r="H997258" s="3"/>
    </row>
    <row r="997259" customFormat="1" spans="1:8">
      <c r="A997259" s="1"/>
      <c r="B997259" s="1"/>
      <c r="C997259" s="1"/>
      <c r="D997259" s="1"/>
      <c r="E997259" s="2"/>
      <c r="F997259" s="2"/>
      <c r="G997259" s="1"/>
      <c r="H997259" s="3"/>
    </row>
    <row r="997260" customFormat="1" spans="1:8">
      <c r="A997260" s="1"/>
      <c r="B997260" s="1"/>
      <c r="C997260" s="1"/>
      <c r="D997260" s="1"/>
      <c r="E997260" s="2"/>
      <c r="F997260" s="2"/>
      <c r="G997260" s="1"/>
      <c r="H997260" s="3"/>
    </row>
    <row r="997261" customFormat="1" spans="1:8">
      <c r="A997261" s="1"/>
      <c r="B997261" s="1"/>
      <c r="C997261" s="1"/>
      <c r="D997261" s="1"/>
      <c r="E997261" s="2"/>
      <c r="F997261" s="2"/>
      <c r="G997261" s="1"/>
      <c r="H997261" s="3"/>
    </row>
    <row r="997262" customFormat="1" spans="1:8">
      <c r="A997262" s="1"/>
      <c r="B997262" s="1"/>
      <c r="C997262" s="1"/>
      <c r="D997262" s="1"/>
      <c r="E997262" s="2"/>
      <c r="F997262" s="2"/>
      <c r="G997262" s="1"/>
      <c r="H997262" s="3"/>
    </row>
    <row r="997263" customFormat="1" spans="1:8">
      <c r="A997263" s="1"/>
      <c r="B997263" s="1"/>
      <c r="C997263" s="1"/>
      <c r="D997263" s="1"/>
      <c r="E997263" s="2"/>
      <c r="F997263" s="2"/>
      <c r="G997263" s="1"/>
      <c r="H997263" s="3"/>
    </row>
    <row r="997264" customFormat="1" spans="1:8">
      <c r="A997264" s="1"/>
      <c r="B997264" s="1"/>
      <c r="C997264" s="1"/>
      <c r="D997264" s="1"/>
      <c r="E997264" s="2"/>
      <c r="F997264" s="2"/>
      <c r="G997264" s="1"/>
      <c r="H997264" s="3"/>
    </row>
    <row r="997265" customFormat="1" spans="1:8">
      <c r="A997265" s="1"/>
      <c r="B997265" s="1"/>
      <c r="C997265" s="1"/>
      <c r="D997265" s="1"/>
      <c r="E997265" s="2"/>
      <c r="F997265" s="2"/>
      <c r="G997265" s="1"/>
      <c r="H997265" s="3"/>
    </row>
    <row r="997266" customFormat="1" spans="1:8">
      <c r="A997266" s="1"/>
      <c r="B997266" s="1"/>
      <c r="C997266" s="1"/>
      <c r="D997266" s="1"/>
      <c r="E997266" s="2"/>
      <c r="F997266" s="2"/>
      <c r="G997266" s="1"/>
      <c r="H997266" s="3"/>
    </row>
    <row r="997267" customFormat="1" spans="1:8">
      <c r="A997267" s="1"/>
      <c r="B997267" s="1"/>
      <c r="C997267" s="1"/>
      <c r="D997267" s="1"/>
      <c r="E997267" s="2"/>
      <c r="F997267" s="2"/>
      <c r="G997267" s="1"/>
      <c r="H997267" s="3"/>
    </row>
    <row r="997268" customFormat="1" spans="1:8">
      <c r="A997268" s="1"/>
      <c r="B997268" s="1"/>
      <c r="C997268" s="1"/>
      <c r="D997268" s="1"/>
      <c r="E997268" s="2"/>
      <c r="F997268" s="2"/>
      <c r="G997268" s="1"/>
      <c r="H997268" s="3"/>
    </row>
    <row r="997269" customFormat="1" spans="1:8">
      <c r="A997269" s="1"/>
      <c r="B997269" s="1"/>
      <c r="C997269" s="1"/>
      <c r="D997269" s="1"/>
      <c r="E997269" s="2"/>
      <c r="F997269" s="2"/>
      <c r="G997269" s="1"/>
      <c r="H997269" s="3"/>
    </row>
    <row r="997270" customFormat="1" spans="1:8">
      <c r="A997270" s="1"/>
      <c r="B997270" s="1"/>
      <c r="C997270" s="1"/>
      <c r="D997270" s="1"/>
      <c r="E997270" s="2"/>
      <c r="F997270" s="2"/>
      <c r="G997270" s="1"/>
      <c r="H997270" s="3"/>
    </row>
    <row r="997271" customFormat="1" spans="1:8">
      <c r="A997271" s="1"/>
      <c r="B997271" s="1"/>
      <c r="C997271" s="1"/>
      <c r="D997271" s="1"/>
      <c r="E997271" s="2"/>
      <c r="F997271" s="2"/>
      <c r="G997271" s="1"/>
      <c r="H997271" s="3"/>
    </row>
    <row r="997272" customFormat="1" spans="1:8">
      <c r="A997272" s="1"/>
      <c r="B997272" s="1"/>
      <c r="C997272" s="1"/>
      <c r="D997272" s="1"/>
      <c r="E997272" s="2"/>
      <c r="F997272" s="2"/>
      <c r="G997272" s="1"/>
      <c r="H997272" s="3"/>
    </row>
    <row r="997273" customFormat="1" spans="1:8">
      <c r="A997273" s="1"/>
      <c r="B997273" s="1"/>
      <c r="C997273" s="1"/>
      <c r="D997273" s="1"/>
      <c r="E997273" s="2"/>
      <c r="F997273" s="2"/>
      <c r="G997273" s="1"/>
      <c r="H997273" s="3"/>
    </row>
    <row r="997274" customFormat="1" spans="1:8">
      <c r="A997274" s="1"/>
      <c r="B997274" s="1"/>
      <c r="C997274" s="1"/>
      <c r="D997274" s="1"/>
      <c r="E997274" s="2"/>
      <c r="F997274" s="2"/>
      <c r="G997274" s="1"/>
      <c r="H997274" s="3"/>
    </row>
    <row r="997275" customFormat="1" spans="1:8">
      <c r="A997275" s="1"/>
      <c r="B997275" s="1"/>
      <c r="C997275" s="1"/>
      <c r="D997275" s="1"/>
      <c r="E997275" s="2"/>
      <c r="F997275" s="2"/>
      <c r="G997275" s="1"/>
      <c r="H997275" s="3"/>
    </row>
    <row r="997276" customFormat="1" spans="1:8">
      <c r="A997276" s="1"/>
      <c r="B997276" s="1"/>
      <c r="C997276" s="1"/>
      <c r="D997276" s="1"/>
      <c r="E997276" s="2"/>
      <c r="F997276" s="2"/>
      <c r="G997276" s="1"/>
      <c r="H997276" s="3"/>
    </row>
    <row r="997277" customFormat="1" spans="1:8">
      <c r="A997277" s="1"/>
      <c r="B997277" s="1"/>
      <c r="C997277" s="1"/>
      <c r="D997277" s="1"/>
      <c r="E997277" s="2"/>
      <c r="F997277" s="2"/>
      <c r="G997277" s="1"/>
      <c r="H997277" s="3"/>
    </row>
    <row r="997278" customFormat="1" spans="1:8">
      <c r="A997278" s="1"/>
      <c r="B997278" s="1"/>
      <c r="C997278" s="1"/>
      <c r="D997278" s="1"/>
      <c r="E997278" s="2"/>
      <c r="F997278" s="2"/>
      <c r="G997278" s="1"/>
      <c r="H997278" s="3"/>
    </row>
    <row r="997279" customFormat="1" spans="1:8">
      <c r="A997279" s="1"/>
      <c r="B997279" s="1"/>
      <c r="C997279" s="1"/>
      <c r="D997279" s="1"/>
      <c r="E997279" s="2"/>
      <c r="F997279" s="2"/>
      <c r="G997279" s="1"/>
      <c r="H997279" s="3"/>
    </row>
    <row r="997280" customFormat="1" spans="1:8">
      <c r="A997280" s="1"/>
      <c r="B997280" s="1"/>
      <c r="C997280" s="1"/>
      <c r="D997280" s="1"/>
      <c r="E997280" s="2"/>
      <c r="F997280" s="2"/>
      <c r="G997280" s="1"/>
      <c r="H997280" s="3"/>
    </row>
    <row r="997281" customFormat="1" spans="1:8">
      <c r="A997281" s="1"/>
      <c r="B997281" s="1"/>
      <c r="C997281" s="1"/>
      <c r="D997281" s="1"/>
      <c r="E997281" s="2"/>
      <c r="F997281" s="2"/>
      <c r="G997281" s="1"/>
      <c r="H997281" s="3"/>
    </row>
    <row r="997282" customFormat="1" spans="1:8">
      <c r="A997282" s="1"/>
      <c r="B997282" s="1"/>
      <c r="C997282" s="1"/>
      <c r="D997282" s="1"/>
      <c r="E997282" s="2"/>
      <c r="F997282" s="2"/>
      <c r="G997282" s="1"/>
      <c r="H997282" s="3"/>
    </row>
    <row r="997283" customFormat="1" spans="1:8">
      <c r="A997283" s="1"/>
      <c r="B997283" s="1"/>
      <c r="C997283" s="1"/>
      <c r="D997283" s="1"/>
      <c r="E997283" s="2"/>
      <c r="F997283" s="2"/>
      <c r="G997283" s="1"/>
      <c r="H997283" s="3"/>
    </row>
    <row r="997284" customFormat="1" spans="1:8">
      <c r="A997284" s="1"/>
      <c r="B997284" s="1"/>
      <c r="C997284" s="1"/>
      <c r="D997284" s="1"/>
      <c r="E997284" s="2"/>
      <c r="F997284" s="2"/>
      <c r="G997284" s="1"/>
      <c r="H997284" s="3"/>
    </row>
    <row r="997285" customFormat="1" spans="1:8">
      <c r="A997285" s="1"/>
      <c r="B997285" s="1"/>
      <c r="C997285" s="1"/>
      <c r="D997285" s="1"/>
      <c r="E997285" s="2"/>
      <c r="F997285" s="2"/>
      <c r="G997285" s="1"/>
      <c r="H997285" s="3"/>
    </row>
    <row r="997286" customFormat="1" spans="1:8">
      <c r="A997286" s="1"/>
      <c r="B997286" s="1"/>
      <c r="C997286" s="1"/>
      <c r="D997286" s="1"/>
      <c r="E997286" s="2"/>
      <c r="F997286" s="2"/>
      <c r="G997286" s="1"/>
      <c r="H997286" s="3"/>
    </row>
    <row r="997287" customFormat="1" spans="1:8">
      <c r="A997287" s="1"/>
      <c r="B997287" s="1"/>
      <c r="C997287" s="1"/>
      <c r="D997287" s="1"/>
      <c r="E997287" s="2"/>
      <c r="F997287" s="2"/>
      <c r="G997287" s="1"/>
      <c r="H997287" s="3"/>
    </row>
    <row r="997288" customFormat="1" spans="1:8">
      <c r="A997288" s="1"/>
      <c r="B997288" s="1"/>
      <c r="C997288" s="1"/>
      <c r="D997288" s="1"/>
      <c r="E997288" s="2"/>
      <c r="F997288" s="2"/>
      <c r="G997288" s="1"/>
      <c r="H997288" s="3"/>
    </row>
    <row r="997289" customFormat="1" spans="1:8">
      <c r="A997289" s="1"/>
      <c r="B997289" s="1"/>
      <c r="C997289" s="1"/>
      <c r="D997289" s="1"/>
      <c r="E997289" s="2"/>
      <c r="F997289" s="2"/>
      <c r="G997289" s="1"/>
      <c r="H997289" s="3"/>
    </row>
    <row r="997290" customFormat="1" spans="1:8">
      <c r="A997290" s="1"/>
      <c r="B997290" s="1"/>
      <c r="C997290" s="1"/>
      <c r="D997290" s="1"/>
      <c r="E997290" s="2"/>
      <c r="F997290" s="2"/>
      <c r="G997290" s="1"/>
      <c r="H997290" s="3"/>
    </row>
    <row r="997291" customFormat="1" spans="1:8">
      <c r="A997291" s="1"/>
      <c r="B997291" s="1"/>
      <c r="C997291" s="1"/>
      <c r="D997291" s="1"/>
      <c r="E997291" s="2"/>
      <c r="F997291" s="2"/>
      <c r="G997291" s="1"/>
      <c r="H997291" s="3"/>
    </row>
    <row r="997292" customFormat="1" spans="1:8">
      <c r="A997292" s="1"/>
      <c r="B997292" s="1"/>
      <c r="C997292" s="1"/>
      <c r="D997292" s="1"/>
      <c r="E997292" s="2"/>
      <c r="F997292" s="2"/>
      <c r="G997292" s="1"/>
      <c r="H997292" s="3"/>
    </row>
    <row r="997293" customFormat="1" spans="1:8">
      <c r="A997293" s="1"/>
      <c r="B997293" s="1"/>
      <c r="C997293" s="1"/>
      <c r="D997293" s="1"/>
      <c r="E997293" s="2"/>
      <c r="F997293" s="2"/>
      <c r="G997293" s="1"/>
      <c r="H997293" s="3"/>
    </row>
    <row r="997294" customFormat="1" spans="1:8">
      <c r="A997294" s="1"/>
      <c r="B997294" s="1"/>
      <c r="C997294" s="1"/>
      <c r="D997294" s="1"/>
      <c r="E997294" s="2"/>
      <c r="F997294" s="2"/>
      <c r="G997294" s="1"/>
      <c r="H997294" s="3"/>
    </row>
    <row r="997295" customFormat="1" spans="1:8">
      <c r="A997295" s="1"/>
      <c r="B997295" s="1"/>
      <c r="C997295" s="1"/>
      <c r="D997295" s="1"/>
      <c r="E997295" s="2"/>
      <c r="F997295" s="2"/>
      <c r="G997295" s="1"/>
      <c r="H997295" s="3"/>
    </row>
    <row r="997296" customFormat="1" spans="1:8">
      <c r="A997296" s="1"/>
      <c r="B997296" s="1"/>
      <c r="C997296" s="1"/>
      <c r="D997296" s="1"/>
      <c r="E997296" s="2"/>
      <c r="F997296" s="2"/>
      <c r="G997296" s="1"/>
      <c r="H997296" s="3"/>
    </row>
    <row r="997297" customFormat="1" spans="1:8">
      <c r="A997297" s="1"/>
      <c r="B997297" s="1"/>
      <c r="C997297" s="1"/>
      <c r="D997297" s="1"/>
      <c r="E997297" s="2"/>
      <c r="F997297" s="2"/>
      <c r="G997297" s="1"/>
      <c r="H997297" s="3"/>
    </row>
    <row r="997298" customFormat="1" spans="1:8">
      <c r="A997298" s="1"/>
      <c r="B997298" s="1"/>
      <c r="C997298" s="1"/>
      <c r="D997298" s="1"/>
      <c r="E997298" s="2"/>
      <c r="F997298" s="2"/>
      <c r="G997298" s="1"/>
      <c r="H997298" s="3"/>
    </row>
    <row r="997299" customFormat="1" spans="1:8">
      <c r="A997299" s="1"/>
      <c r="B997299" s="1"/>
      <c r="C997299" s="1"/>
      <c r="D997299" s="1"/>
      <c r="E997299" s="2"/>
      <c r="F997299" s="2"/>
      <c r="G997299" s="1"/>
      <c r="H997299" s="3"/>
    </row>
    <row r="997300" customFormat="1" spans="1:8">
      <c r="A997300" s="1"/>
      <c r="B997300" s="1"/>
      <c r="C997300" s="1"/>
      <c r="D997300" s="1"/>
      <c r="E997300" s="2"/>
      <c r="F997300" s="2"/>
      <c r="G997300" s="1"/>
      <c r="H997300" s="3"/>
    </row>
    <row r="997301" customFormat="1" spans="1:8">
      <c r="A997301" s="1"/>
      <c r="B997301" s="1"/>
      <c r="C997301" s="1"/>
      <c r="D997301" s="1"/>
      <c r="E997301" s="2"/>
      <c r="F997301" s="2"/>
      <c r="G997301" s="1"/>
      <c r="H997301" s="3"/>
    </row>
    <row r="997302" customFormat="1" spans="1:8">
      <c r="A997302" s="1"/>
      <c r="B997302" s="1"/>
      <c r="C997302" s="1"/>
      <c r="D997302" s="1"/>
      <c r="E997302" s="2"/>
      <c r="F997302" s="2"/>
      <c r="G997302" s="1"/>
      <c r="H997302" s="3"/>
    </row>
    <row r="997303" customFormat="1" spans="1:8">
      <c r="A997303" s="1"/>
      <c r="B997303" s="1"/>
      <c r="C997303" s="1"/>
      <c r="D997303" s="1"/>
      <c r="E997303" s="2"/>
      <c r="F997303" s="2"/>
      <c r="G997303" s="1"/>
      <c r="H997303" s="3"/>
    </row>
    <row r="997304" customFormat="1" spans="1:8">
      <c r="A997304" s="1"/>
      <c r="B997304" s="1"/>
      <c r="C997304" s="1"/>
      <c r="D997304" s="1"/>
      <c r="E997304" s="2"/>
      <c r="F997304" s="2"/>
      <c r="G997304" s="1"/>
      <c r="H997304" s="3"/>
    </row>
    <row r="997305" customFormat="1" spans="1:8">
      <c r="A997305" s="1"/>
      <c r="B997305" s="1"/>
      <c r="C997305" s="1"/>
      <c r="D997305" s="1"/>
      <c r="E997305" s="2"/>
      <c r="F997305" s="2"/>
      <c r="G997305" s="1"/>
      <c r="H997305" s="3"/>
    </row>
    <row r="997306" customFormat="1" spans="1:8">
      <c r="A997306" s="1"/>
      <c r="B997306" s="1"/>
      <c r="C997306" s="1"/>
      <c r="D997306" s="1"/>
      <c r="E997306" s="2"/>
      <c r="F997306" s="2"/>
      <c r="G997306" s="1"/>
      <c r="H997306" s="3"/>
    </row>
    <row r="997307" customFormat="1" spans="1:8">
      <c r="A997307" s="1"/>
      <c r="B997307" s="1"/>
      <c r="C997307" s="1"/>
      <c r="D997307" s="1"/>
      <c r="E997307" s="2"/>
      <c r="F997307" s="2"/>
      <c r="G997307" s="1"/>
      <c r="H997307" s="3"/>
    </row>
    <row r="997308" customFormat="1" spans="1:8">
      <c r="A997308" s="1"/>
      <c r="B997308" s="1"/>
      <c r="C997308" s="1"/>
      <c r="D997308" s="1"/>
      <c r="E997308" s="2"/>
      <c r="F997308" s="2"/>
      <c r="G997308" s="1"/>
      <c r="H997308" s="3"/>
    </row>
    <row r="997309" customFormat="1" spans="1:8">
      <c r="A997309" s="1"/>
      <c r="B997309" s="1"/>
      <c r="C997309" s="1"/>
      <c r="D997309" s="1"/>
      <c r="E997309" s="2"/>
      <c r="F997309" s="2"/>
      <c r="G997309" s="1"/>
      <c r="H997309" s="3"/>
    </row>
    <row r="997310" customFormat="1" spans="1:8">
      <c r="A997310" s="1"/>
      <c r="B997310" s="1"/>
      <c r="C997310" s="1"/>
      <c r="D997310" s="1"/>
      <c r="E997310" s="2"/>
      <c r="F997310" s="2"/>
      <c r="G997310" s="1"/>
      <c r="H997310" s="3"/>
    </row>
    <row r="997311" customFormat="1" spans="1:8">
      <c r="A997311" s="1"/>
      <c r="B997311" s="1"/>
      <c r="C997311" s="1"/>
      <c r="D997311" s="1"/>
      <c r="E997311" s="2"/>
      <c r="F997311" s="2"/>
      <c r="G997311" s="1"/>
      <c r="H997311" s="3"/>
    </row>
    <row r="997312" customFormat="1" spans="1:8">
      <c r="A997312" s="1"/>
      <c r="B997312" s="1"/>
      <c r="C997312" s="1"/>
      <c r="D997312" s="1"/>
      <c r="E997312" s="2"/>
      <c r="F997312" s="2"/>
      <c r="G997312" s="1"/>
      <c r="H997312" s="3"/>
    </row>
    <row r="997313" customFormat="1" spans="1:8">
      <c r="A997313" s="1"/>
      <c r="B997313" s="1"/>
      <c r="C997313" s="1"/>
      <c r="D997313" s="1"/>
      <c r="E997313" s="2"/>
      <c r="F997313" s="2"/>
      <c r="G997313" s="1"/>
      <c r="H997313" s="3"/>
    </row>
    <row r="997314" customFormat="1" spans="1:8">
      <c r="A997314" s="1"/>
      <c r="B997314" s="1"/>
      <c r="C997314" s="1"/>
      <c r="D997314" s="1"/>
      <c r="E997314" s="2"/>
      <c r="F997314" s="2"/>
      <c r="G997314" s="1"/>
      <c r="H997314" s="3"/>
    </row>
    <row r="997315" customFormat="1" spans="1:8">
      <c r="A997315" s="1"/>
      <c r="B997315" s="1"/>
      <c r="C997315" s="1"/>
      <c r="D997315" s="1"/>
      <c r="E997315" s="2"/>
      <c r="F997315" s="2"/>
      <c r="G997315" s="1"/>
      <c r="H997315" s="3"/>
    </row>
    <row r="997316" customFormat="1" spans="1:8">
      <c r="A997316" s="1"/>
      <c r="B997316" s="1"/>
      <c r="C997316" s="1"/>
      <c r="D997316" s="1"/>
      <c r="E997316" s="2"/>
      <c r="F997316" s="2"/>
      <c r="G997316" s="1"/>
      <c r="H997316" s="3"/>
    </row>
    <row r="997317" customFormat="1" spans="1:8">
      <c r="A997317" s="1"/>
      <c r="B997317" s="1"/>
      <c r="C997317" s="1"/>
      <c r="D997317" s="1"/>
      <c r="E997317" s="2"/>
      <c r="F997317" s="2"/>
      <c r="G997317" s="1"/>
      <c r="H997317" s="3"/>
    </row>
    <row r="997318" customFormat="1" spans="1:8">
      <c r="A997318" s="1"/>
      <c r="B997318" s="1"/>
      <c r="C997318" s="1"/>
      <c r="D997318" s="1"/>
      <c r="E997318" s="2"/>
      <c r="F997318" s="2"/>
      <c r="G997318" s="1"/>
      <c r="H997318" s="3"/>
    </row>
    <row r="997319" customFormat="1" spans="1:8">
      <c r="A997319" s="1"/>
      <c r="B997319" s="1"/>
      <c r="C997319" s="1"/>
      <c r="D997319" s="1"/>
      <c r="E997319" s="2"/>
      <c r="F997319" s="2"/>
      <c r="G997319" s="1"/>
      <c r="H997319" s="3"/>
    </row>
    <row r="997320" customFormat="1" spans="1:8">
      <c r="A997320" s="1"/>
      <c r="B997320" s="1"/>
      <c r="C997320" s="1"/>
      <c r="D997320" s="1"/>
      <c r="E997320" s="2"/>
      <c r="F997320" s="2"/>
      <c r="G997320" s="1"/>
      <c r="H997320" s="3"/>
    </row>
    <row r="997321" customFormat="1" spans="1:8">
      <c r="A997321" s="1"/>
      <c r="B997321" s="1"/>
      <c r="C997321" s="1"/>
      <c r="D997321" s="1"/>
      <c r="E997321" s="2"/>
      <c r="F997321" s="2"/>
      <c r="G997321" s="1"/>
      <c r="H997321" s="3"/>
    </row>
    <row r="997322" customFormat="1" spans="1:8">
      <c r="A997322" s="1"/>
      <c r="B997322" s="1"/>
      <c r="C997322" s="1"/>
      <c r="D997322" s="1"/>
      <c r="E997322" s="2"/>
      <c r="F997322" s="2"/>
      <c r="G997322" s="1"/>
      <c r="H997322" s="3"/>
    </row>
    <row r="997323" customFormat="1" spans="1:8">
      <c r="A997323" s="1"/>
      <c r="B997323" s="1"/>
      <c r="C997323" s="1"/>
      <c r="D997323" s="1"/>
      <c r="E997323" s="2"/>
      <c r="F997323" s="2"/>
      <c r="G997323" s="1"/>
      <c r="H997323" s="3"/>
    </row>
    <row r="997324" customFormat="1" spans="1:8">
      <c r="A997324" s="1"/>
      <c r="B997324" s="1"/>
      <c r="C997324" s="1"/>
      <c r="D997324" s="1"/>
      <c r="E997324" s="2"/>
      <c r="F997324" s="2"/>
      <c r="G997324" s="1"/>
      <c r="H997324" s="3"/>
    </row>
    <row r="997325" customFormat="1" spans="1:8">
      <c r="A997325" s="1"/>
      <c r="B997325" s="1"/>
      <c r="C997325" s="1"/>
      <c r="D997325" s="1"/>
      <c r="E997325" s="2"/>
      <c r="F997325" s="2"/>
      <c r="G997325" s="1"/>
      <c r="H997325" s="3"/>
    </row>
    <row r="997326" customFormat="1" spans="1:8">
      <c r="A997326" s="1"/>
      <c r="B997326" s="1"/>
      <c r="C997326" s="1"/>
      <c r="D997326" s="1"/>
      <c r="E997326" s="2"/>
      <c r="F997326" s="2"/>
      <c r="G997326" s="1"/>
      <c r="H997326" s="3"/>
    </row>
    <row r="997327" customFormat="1" spans="1:8">
      <c r="A997327" s="1"/>
      <c r="B997327" s="1"/>
      <c r="C997327" s="1"/>
      <c r="D997327" s="1"/>
      <c r="E997327" s="2"/>
      <c r="F997327" s="2"/>
      <c r="G997327" s="1"/>
      <c r="H997327" s="3"/>
    </row>
    <row r="997328" customFormat="1" spans="1:8">
      <c r="A997328" s="1"/>
      <c r="B997328" s="1"/>
      <c r="C997328" s="1"/>
      <c r="D997328" s="1"/>
      <c r="E997328" s="2"/>
      <c r="F997328" s="2"/>
      <c r="G997328" s="1"/>
      <c r="H997328" s="3"/>
    </row>
    <row r="997329" customFormat="1" spans="1:8">
      <c r="A997329" s="1"/>
      <c r="B997329" s="1"/>
      <c r="C997329" s="1"/>
      <c r="D997329" s="1"/>
      <c r="E997329" s="2"/>
      <c r="F997329" s="2"/>
      <c r="G997329" s="1"/>
      <c r="H997329" s="3"/>
    </row>
    <row r="997330" customFormat="1" spans="1:8">
      <c r="A997330" s="1"/>
      <c r="B997330" s="1"/>
      <c r="C997330" s="1"/>
      <c r="D997330" s="1"/>
      <c r="E997330" s="2"/>
      <c r="F997330" s="2"/>
      <c r="G997330" s="1"/>
      <c r="H997330" s="3"/>
    </row>
    <row r="997331" customFormat="1" spans="1:8">
      <c r="A997331" s="1"/>
      <c r="B997331" s="1"/>
      <c r="C997331" s="1"/>
      <c r="D997331" s="1"/>
      <c r="E997331" s="2"/>
      <c r="F997331" s="2"/>
      <c r="G997331" s="1"/>
      <c r="H997331" s="3"/>
    </row>
    <row r="997332" customFormat="1" spans="1:8">
      <c r="A997332" s="1"/>
      <c r="B997332" s="1"/>
      <c r="C997332" s="1"/>
      <c r="D997332" s="1"/>
      <c r="E997332" s="2"/>
      <c r="F997332" s="2"/>
      <c r="G997332" s="1"/>
      <c r="H997332" s="3"/>
    </row>
    <row r="997333" customFormat="1" spans="1:8">
      <c r="A997333" s="1"/>
      <c r="B997333" s="1"/>
      <c r="C997333" s="1"/>
      <c r="D997333" s="1"/>
      <c r="E997333" s="2"/>
      <c r="F997333" s="2"/>
      <c r="G997333" s="1"/>
      <c r="H997333" s="3"/>
    </row>
    <row r="997334" customFormat="1" spans="1:8">
      <c r="A997334" s="1"/>
      <c r="B997334" s="1"/>
      <c r="C997334" s="1"/>
      <c r="D997334" s="1"/>
      <c r="E997334" s="2"/>
      <c r="F997334" s="2"/>
      <c r="G997334" s="1"/>
      <c r="H997334" s="3"/>
    </row>
    <row r="997335" customFormat="1" spans="1:8">
      <c r="A997335" s="1"/>
      <c r="B997335" s="1"/>
      <c r="C997335" s="1"/>
      <c r="D997335" s="1"/>
      <c r="E997335" s="2"/>
      <c r="F997335" s="2"/>
      <c r="G997335" s="1"/>
      <c r="H997335" s="3"/>
    </row>
    <row r="997336" customFormat="1" spans="1:8">
      <c r="A997336" s="1"/>
      <c r="B997336" s="1"/>
      <c r="C997336" s="1"/>
      <c r="D997336" s="1"/>
      <c r="E997336" s="2"/>
      <c r="F997336" s="2"/>
      <c r="G997336" s="1"/>
      <c r="H997336" s="3"/>
    </row>
    <row r="997337" customFormat="1" spans="1:8">
      <c r="A997337" s="1"/>
      <c r="B997337" s="1"/>
      <c r="C997337" s="1"/>
      <c r="D997337" s="1"/>
      <c r="E997337" s="2"/>
      <c r="F997337" s="2"/>
      <c r="G997337" s="1"/>
      <c r="H997337" s="3"/>
    </row>
    <row r="997338" customFormat="1" spans="1:8">
      <c r="A997338" s="1"/>
      <c r="B997338" s="1"/>
      <c r="C997338" s="1"/>
      <c r="D997338" s="1"/>
      <c r="E997338" s="2"/>
      <c r="F997338" s="2"/>
      <c r="G997338" s="1"/>
      <c r="H997338" s="3"/>
    </row>
    <row r="997339" customFormat="1" spans="1:8">
      <c r="A997339" s="1"/>
      <c r="B997339" s="1"/>
      <c r="C997339" s="1"/>
      <c r="D997339" s="1"/>
      <c r="E997339" s="2"/>
      <c r="F997339" s="2"/>
      <c r="G997339" s="1"/>
      <c r="H997339" s="3"/>
    </row>
    <row r="997340" customFormat="1" spans="1:8">
      <c r="A997340" s="1"/>
      <c r="B997340" s="1"/>
      <c r="C997340" s="1"/>
      <c r="D997340" s="1"/>
      <c r="E997340" s="2"/>
      <c r="F997340" s="2"/>
      <c r="G997340" s="1"/>
      <c r="H997340" s="3"/>
    </row>
    <row r="997341" customFormat="1" spans="1:8">
      <c r="A997341" s="1"/>
      <c r="B997341" s="1"/>
      <c r="C997341" s="1"/>
      <c r="D997341" s="1"/>
      <c r="E997341" s="2"/>
      <c r="F997341" s="2"/>
      <c r="G997341" s="1"/>
      <c r="H997341" s="3"/>
    </row>
    <row r="997342" customFormat="1" spans="1:8">
      <c r="A997342" s="1"/>
      <c r="B997342" s="1"/>
      <c r="C997342" s="1"/>
      <c r="D997342" s="1"/>
      <c r="E997342" s="2"/>
      <c r="F997342" s="2"/>
      <c r="G997342" s="1"/>
      <c r="H997342" s="3"/>
    </row>
    <row r="997343" customFormat="1" spans="1:8">
      <c r="A997343" s="1"/>
      <c r="B997343" s="1"/>
      <c r="C997343" s="1"/>
      <c r="D997343" s="1"/>
      <c r="E997343" s="2"/>
      <c r="F997343" s="2"/>
      <c r="G997343" s="1"/>
      <c r="H997343" s="3"/>
    </row>
    <row r="997344" customFormat="1" spans="1:8">
      <c r="A997344" s="1"/>
      <c r="B997344" s="1"/>
      <c r="C997344" s="1"/>
      <c r="D997344" s="1"/>
      <c r="E997344" s="2"/>
      <c r="F997344" s="2"/>
      <c r="G997344" s="1"/>
      <c r="H997344" s="3"/>
    </row>
    <row r="997345" customFormat="1" spans="1:8">
      <c r="A997345" s="1"/>
      <c r="B997345" s="1"/>
      <c r="C997345" s="1"/>
      <c r="D997345" s="1"/>
      <c r="E997345" s="2"/>
      <c r="F997345" s="2"/>
      <c r="G997345" s="1"/>
      <c r="H997345" s="3"/>
    </row>
    <row r="997346" customFormat="1" spans="1:8">
      <c r="A997346" s="1"/>
      <c r="B997346" s="1"/>
      <c r="C997346" s="1"/>
      <c r="D997346" s="1"/>
      <c r="E997346" s="2"/>
      <c r="F997346" s="2"/>
      <c r="G997346" s="1"/>
      <c r="H997346" s="3"/>
    </row>
    <row r="997347" customFormat="1" spans="1:8">
      <c r="A997347" s="1"/>
      <c r="B997347" s="1"/>
      <c r="C997347" s="1"/>
      <c r="D997347" s="1"/>
      <c r="E997347" s="2"/>
      <c r="F997347" s="2"/>
      <c r="G997347" s="1"/>
      <c r="H997347" s="3"/>
    </row>
    <row r="997348" customFormat="1" spans="1:8">
      <c r="A997348" s="1"/>
      <c r="B997348" s="1"/>
      <c r="C997348" s="1"/>
      <c r="D997348" s="1"/>
      <c r="E997348" s="2"/>
      <c r="F997348" s="2"/>
      <c r="G997348" s="1"/>
      <c r="H997348" s="3"/>
    </row>
    <row r="997349" customFormat="1" spans="1:8">
      <c r="A997349" s="1"/>
      <c r="B997349" s="1"/>
      <c r="C997349" s="1"/>
      <c r="D997349" s="1"/>
      <c r="E997349" s="2"/>
      <c r="F997349" s="2"/>
      <c r="G997349" s="1"/>
      <c r="H997349" s="3"/>
    </row>
    <row r="997350" customFormat="1" spans="1:8">
      <c r="A997350" s="1"/>
      <c r="B997350" s="1"/>
      <c r="C997350" s="1"/>
      <c r="D997350" s="1"/>
      <c r="E997350" s="2"/>
      <c r="F997350" s="2"/>
      <c r="G997350" s="1"/>
      <c r="H997350" s="3"/>
    </row>
    <row r="997351" customFormat="1" spans="1:8">
      <c r="A997351" s="1"/>
      <c r="B997351" s="1"/>
      <c r="C997351" s="1"/>
      <c r="D997351" s="1"/>
      <c r="E997351" s="2"/>
      <c r="F997351" s="2"/>
      <c r="G997351" s="1"/>
      <c r="H997351" s="3"/>
    </row>
    <row r="997352" customFormat="1" spans="1:8">
      <c r="A997352" s="1"/>
      <c r="B997352" s="1"/>
      <c r="C997352" s="1"/>
      <c r="D997352" s="1"/>
      <c r="E997352" s="2"/>
      <c r="F997352" s="2"/>
      <c r="G997352" s="1"/>
      <c r="H997352" s="3"/>
    </row>
    <row r="997353" customFormat="1" spans="1:8">
      <c r="A997353" s="1"/>
      <c r="B997353" s="1"/>
      <c r="C997353" s="1"/>
      <c r="D997353" s="1"/>
      <c r="E997353" s="2"/>
      <c r="F997353" s="2"/>
      <c r="G997353" s="1"/>
      <c r="H997353" s="3"/>
    </row>
    <row r="997354" customFormat="1" spans="1:8">
      <c r="A997354" s="1"/>
      <c r="B997354" s="1"/>
      <c r="C997354" s="1"/>
      <c r="D997354" s="1"/>
      <c r="E997354" s="2"/>
      <c r="F997354" s="2"/>
      <c r="G997354" s="1"/>
      <c r="H997354" s="3"/>
    </row>
    <row r="997355" customFormat="1" spans="1:8">
      <c r="A997355" s="1"/>
      <c r="B997355" s="1"/>
      <c r="C997355" s="1"/>
      <c r="D997355" s="1"/>
      <c r="E997355" s="2"/>
      <c r="F997355" s="2"/>
      <c r="G997355" s="1"/>
      <c r="H997355" s="3"/>
    </row>
    <row r="997356" customFormat="1" spans="1:8">
      <c r="A997356" s="1"/>
      <c r="B997356" s="1"/>
      <c r="C997356" s="1"/>
      <c r="D997356" s="1"/>
      <c r="E997356" s="2"/>
      <c r="F997356" s="2"/>
      <c r="G997356" s="1"/>
      <c r="H997356" s="3"/>
    </row>
    <row r="997357" customFormat="1" spans="1:8">
      <c r="A997357" s="1"/>
      <c r="B997357" s="1"/>
      <c r="C997357" s="1"/>
      <c r="D997357" s="1"/>
      <c r="E997357" s="2"/>
      <c r="F997357" s="2"/>
      <c r="G997357" s="1"/>
      <c r="H997357" s="3"/>
    </row>
    <row r="997358" customFormat="1" spans="1:8">
      <c r="A997358" s="1"/>
      <c r="B997358" s="1"/>
      <c r="C997358" s="1"/>
      <c r="D997358" s="1"/>
      <c r="E997358" s="2"/>
      <c r="F997358" s="2"/>
      <c r="G997358" s="1"/>
      <c r="H997358" s="3"/>
    </row>
    <row r="997359" customFormat="1" spans="1:8">
      <c r="A997359" s="1"/>
      <c r="B997359" s="1"/>
      <c r="C997359" s="1"/>
      <c r="D997359" s="1"/>
      <c r="E997359" s="2"/>
      <c r="F997359" s="2"/>
      <c r="G997359" s="1"/>
      <c r="H997359" s="3"/>
    </row>
    <row r="997360" customFormat="1" spans="1:8">
      <c r="A997360" s="1"/>
      <c r="B997360" s="1"/>
      <c r="C997360" s="1"/>
      <c r="D997360" s="1"/>
      <c r="E997360" s="2"/>
      <c r="F997360" s="2"/>
      <c r="G997360" s="1"/>
      <c r="H997360" s="3"/>
    </row>
    <row r="997361" customFormat="1" spans="1:8">
      <c r="A997361" s="1"/>
      <c r="B997361" s="1"/>
      <c r="C997361" s="1"/>
      <c r="D997361" s="1"/>
      <c r="E997361" s="2"/>
      <c r="F997361" s="2"/>
      <c r="G997361" s="1"/>
      <c r="H997361" s="3"/>
    </row>
    <row r="997362" customFormat="1" spans="1:8">
      <c r="A997362" s="1"/>
      <c r="B997362" s="1"/>
      <c r="C997362" s="1"/>
      <c r="D997362" s="1"/>
      <c r="E997362" s="2"/>
      <c r="F997362" s="2"/>
      <c r="G997362" s="1"/>
      <c r="H997362" s="3"/>
    </row>
    <row r="997363" customFormat="1" spans="1:8">
      <c r="A997363" s="1"/>
      <c r="B997363" s="1"/>
      <c r="C997363" s="1"/>
      <c r="D997363" s="1"/>
      <c r="E997363" s="2"/>
      <c r="F997363" s="2"/>
      <c r="G997363" s="1"/>
      <c r="H997363" s="3"/>
    </row>
    <row r="997364" customFormat="1" spans="1:8">
      <c r="A997364" s="1"/>
      <c r="B997364" s="1"/>
      <c r="C997364" s="1"/>
      <c r="D997364" s="1"/>
      <c r="E997364" s="2"/>
      <c r="F997364" s="2"/>
      <c r="G997364" s="1"/>
      <c r="H997364" s="3"/>
    </row>
    <row r="997365" customFormat="1" spans="1:8">
      <c r="A997365" s="1"/>
      <c r="B997365" s="1"/>
      <c r="C997365" s="1"/>
      <c r="D997365" s="1"/>
      <c r="E997365" s="2"/>
      <c r="F997365" s="2"/>
      <c r="G997365" s="1"/>
      <c r="H997365" s="3"/>
    </row>
    <row r="997366" customFormat="1" spans="1:8">
      <c r="A997366" s="1"/>
      <c r="B997366" s="1"/>
      <c r="C997366" s="1"/>
      <c r="D997366" s="1"/>
      <c r="E997366" s="2"/>
      <c r="F997366" s="2"/>
      <c r="G997366" s="1"/>
      <c r="H997366" s="3"/>
    </row>
    <row r="997367" customFormat="1" spans="1:8">
      <c r="A997367" s="1"/>
      <c r="B997367" s="1"/>
      <c r="C997367" s="1"/>
      <c r="D997367" s="1"/>
      <c r="E997367" s="2"/>
      <c r="F997367" s="2"/>
      <c r="G997367" s="1"/>
      <c r="H997367" s="3"/>
    </row>
    <row r="997368" customFormat="1" spans="1:8">
      <c r="A997368" s="1"/>
      <c r="B997368" s="1"/>
      <c r="C997368" s="1"/>
      <c r="D997368" s="1"/>
      <c r="E997368" s="2"/>
      <c r="F997368" s="2"/>
      <c r="G997368" s="1"/>
      <c r="H997368" s="3"/>
    </row>
    <row r="997369" customFormat="1" spans="1:8">
      <c r="A997369" s="1"/>
      <c r="B997369" s="1"/>
      <c r="C997369" s="1"/>
      <c r="D997369" s="1"/>
      <c r="E997369" s="2"/>
      <c r="F997369" s="2"/>
      <c r="G997369" s="1"/>
      <c r="H997369" s="3"/>
    </row>
    <row r="997370" customFormat="1" spans="1:8">
      <c r="A997370" s="1"/>
      <c r="B997370" s="1"/>
      <c r="C997370" s="1"/>
      <c r="D997370" s="1"/>
      <c r="E997370" s="2"/>
      <c r="F997370" s="2"/>
      <c r="G997370" s="1"/>
      <c r="H997370" s="3"/>
    </row>
    <row r="997371" customFormat="1" spans="1:8">
      <c r="A997371" s="1"/>
      <c r="B997371" s="1"/>
      <c r="C997371" s="1"/>
      <c r="D997371" s="1"/>
      <c r="E997371" s="2"/>
      <c r="F997371" s="2"/>
      <c r="G997371" s="1"/>
      <c r="H997371" s="3"/>
    </row>
    <row r="997372" customFormat="1" spans="1:8">
      <c r="A997372" s="1"/>
      <c r="B997372" s="1"/>
      <c r="C997372" s="1"/>
      <c r="D997372" s="1"/>
      <c r="E997372" s="2"/>
      <c r="F997372" s="2"/>
      <c r="G997372" s="1"/>
      <c r="H997372" s="3"/>
    </row>
    <row r="997373" customFormat="1" spans="1:8">
      <c r="A997373" s="1"/>
      <c r="B997373" s="1"/>
      <c r="C997373" s="1"/>
      <c r="D997373" s="1"/>
      <c r="E997373" s="2"/>
      <c r="F997373" s="2"/>
      <c r="G997373" s="1"/>
      <c r="H997373" s="3"/>
    </row>
    <row r="997374" customFormat="1" spans="1:8">
      <c r="A997374" s="1"/>
      <c r="B997374" s="1"/>
      <c r="C997374" s="1"/>
      <c r="D997374" s="1"/>
      <c r="E997374" s="2"/>
      <c r="F997374" s="2"/>
      <c r="G997374" s="1"/>
      <c r="H997374" s="3"/>
    </row>
    <row r="997375" customFormat="1" spans="1:8">
      <c r="A997375" s="1"/>
      <c r="B997375" s="1"/>
      <c r="C997375" s="1"/>
      <c r="D997375" s="1"/>
      <c r="E997375" s="2"/>
      <c r="F997375" s="2"/>
      <c r="G997375" s="1"/>
      <c r="H997375" s="3"/>
    </row>
    <row r="997376" customFormat="1" spans="1:8">
      <c r="A997376" s="1"/>
      <c r="B997376" s="1"/>
      <c r="C997376" s="1"/>
      <c r="D997376" s="1"/>
      <c r="E997376" s="2"/>
      <c r="F997376" s="2"/>
      <c r="G997376" s="1"/>
      <c r="H997376" s="3"/>
    </row>
    <row r="997377" customFormat="1" spans="1:8">
      <c r="A997377" s="1"/>
      <c r="B997377" s="1"/>
      <c r="C997377" s="1"/>
      <c r="D997377" s="1"/>
      <c r="E997377" s="2"/>
      <c r="F997377" s="2"/>
      <c r="G997377" s="1"/>
      <c r="H997377" s="3"/>
    </row>
    <row r="997378" customFormat="1" spans="1:8">
      <c r="A997378" s="1"/>
      <c r="B997378" s="1"/>
      <c r="C997378" s="1"/>
      <c r="D997378" s="1"/>
      <c r="E997378" s="2"/>
      <c r="F997378" s="2"/>
      <c r="G997378" s="1"/>
      <c r="H997378" s="3"/>
    </row>
    <row r="997379" customFormat="1" spans="1:8">
      <c r="A997379" s="1"/>
      <c r="B997379" s="1"/>
      <c r="C997379" s="1"/>
      <c r="D997379" s="1"/>
      <c r="E997379" s="2"/>
      <c r="F997379" s="2"/>
      <c r="G997379" s="1"/>
      <c r="H997379" s="3"/>
    </row>
    <row r="997380" customFormat="1" spans="1:8">
      <c r="A997380" s="1"/>
      <c r="B997380" s="1"/>
      <c r="C997380" s="1"/>
      <c r="D997380" s="1"/>
      <c r="E997380" s="2"/>
      <c r="F997380" s="2"/>
      <c r="G997380" s="1"/>
      <c r="H997380" s="3"/>
    </row>
    <row r="997381" customFormat="1" spans="1:8">
      <c r="A997381" s="1"/>
      <c r="B997381" s="1"/>
      <c r="C997381" s="1"/>
      <c r="D997381" s="1"/>
      <c r="E997381" s="2"/>
      <c r="F997381" s="2"/>
      <c r="G997381" s="1"/>
      <c r="H997381" s="3"/>
    </row>
    <row r="997382" customFormat="1" spans="1:8">
      <c r="A997382" s="1"/>
      <c r="B997382" s="1"/>
      <c r="C997382" s="1"/>
      <c r="D997382" s="1"/>
      <c r="E997382" s="2"/>
      <c r="F997382" s="2"/>
      <c r="G997382" s="1"/>
      <c r="H997382" s="3"/>
    </row>
    <row r="997383" customFormat="1" spans="1:8">
      <c r="A997383" s="1"/>
      <c r="B997383" s="1"/>
      <c r="C997383" s="1"/>
      <c r="D997383" s="1"/>
      <c r="E997383" s="2"/>
      <c r="F997383" s="2"/>
      <c r="G997383" s="1"/>
      <c r="H997383" s="3"/>
    </row>
    <row r="997384" customFormat="1" spans="1:8">
      <c r="A997384" s="1"/>
      <c r="B997384" s="1"/>
      <c r="C997384" s="1"/>
      <c r="D997384" s="1"/>
      <c r="E997384" s="2"/>
      <c r="F997384" s="2"/>
      <c r="G997384" s="1"/>
      <c r="H997384" s="3"/>
    </row>
    <row r="997385" customFormat="1" spans="1:8">
      <c r="A997385" s="1"/>
      <c r="B997385" s="1"/>
      <c r="C997385" s="1"/>
      <c r="D997385" s="1"/>
      <c r="E997385" s="2"/>
      <c r="F997385" s="2"/>
      <c r="G997385" s="1"/>
      <c r="H997385" s="3"/>
    </row>
    <row r="997386" customFormat="1" spans="1:8">
      <c r="A997386" s="1"/>
      <c r="B997386" s="1"/>
      <c r="C997386" s="1"/>
      <c r="D997386" s="1"/>
      <c r="E997386" s="2"/>
      <c r="F997386" s="2"/>
      <c r="G997386" s="1"/>
      <c r="H997386" s="3"/>
    </row>
    <row r="997387" customFormat="1" spans="1:8">
      <c r="A997387" s="1"/>
      <c r="B997387" s="1"/>
      <c r="C997387" s="1"/>
      <c r="D997387" s="1"/>
      <c r="E997387" s="2"/>
      <c r="F997387" s="2"/>
      <c r="G997387" s="1"/>
      <c r="H997387" s="3"/>
    </row>
    <row r="997388" customFormat="1" spans="1:8">
      <c r="A997388" s="1"/>
      <c r="B997388" s="1"/>
      <c r="C997388" s="1"/>
      <c r="D997388" s="1"/>
      <c r="E997388" s="2"/>
      <c r="F997388" s="2"/>
      <c r="G997388" s="1"/>
      <c r="H997388" s="3"/>
    </row>
    <row r="997389" customFormat="1" spans="1:8">
      <c r="A997389" s="1"/>
      <c r="B997389" s="1"/>
      <c r="C997389" s="1"/>
      <c r="D997389" s="1"/>
      <c r="E997389" s="2"/>
      <c r="F997389" s="2"/>
      <c r="G997389" s="1"/>
      <c r="H997389" s="3"/>
    </row>
    <row r="997390" customFormat="1" spans="1:8">
      <c r="A997390" s="1"/>
      <c r="B997390" s="1"/>
      <c r="C997390" s="1"/>
      <c r="D997390" s="1"/>
      <c r="E997390" s="2"/>
      <c r="F997390" s="2"/>
      <c r="G997390" s="1"/>
      <c r="H997390" s="3"/>
    </row>
    <row r="997391" customFormat="1" spans="1:8">
      <c r="A997391" s="1"/>
      <c r="B997391" s="1"/>
      <c r="C997391" s="1"/>
      <c r="D997391" s="1"/>
      <c r="E997391" s="2"/>
      <c r="F997391" s="2"/>
      <c r="G997391" s="1"/>
      <c r="H997391" s="3"/>
    </row>
    <row r="997392" customFormat="1" spans="1:8">
      <c r="A997392" s="1"/>
      <c r="B997392" s="1"/>
      <c r="C997392" s="1"/>
      <c r="D997392" s="1"/>
      <c r="E997392" s="2"/>
      <c r="F997392" s="2"/>
      <c r="G997392" s="1"/>
      <c r="H997392" s="3"/>
    </row>
    <row r="997393" customFormat="1" spans="1:8">
      <c r="A997393" s="1"/>
      <c r="B997393" s="1"/>
      <c r="C997393" s="1"/>
      <c r="D997393" s="1"/>
      <c r="E997393" s="2"/>
      <c r="F997393" s="2"/>
      <c r="G997393" s="1"/>
      <c r="H997393" s="3"/>
    </row>
    <row r="997394" customFormat="1" spans="1:8">
      <c r="A997394" s="1"/>
      <c r="B997394" s="1"/>
      <c r="C997394" s="1"/>
      <c r="D997394" s="1"/>
      <c r="E997394" s="2"/>
      <c r="F997394" s="2"/>
      <c r="G997394" s="1"/>
      <c r="H997394" s="3"/>
    </row>
    <row r="997395" customFormat="1" spans="1:8">
      <c r="A997395" s="1"/>
      <c r="B997395" s="1"/>
      <c r="C997395" s="1"/>
      <c r="D997395" s="1"/>
      <c r="E997395" s="2"/>
      <c r="F997395" s="2"/>
      <c r="G997395" s="1"/>
      <c r="H997395" s="3"/>
    </row>
    <row r="997396" customFormat="1" spans="1:8">
      <c r="A997396" s="1"/>
      <c r="B997396" s="1"/>
      <c r="C997396" s="1"/>
      <c r="D997396" s="1"/>
      <c r="E997396" s="2"/>
      <c r="F997396" s="2"/>
      <c r="G997396" s="1"/>
      <c r="H997396" s="3"/>
    </row>
    <row r="997397" customFormat="1" spans="1:8">
      <c r="A997397" s="1"/>
      <c r="B997397" s="1"/>
      <c r="C997397" s="1"/>
      <c r="D997397" s="1"/>
      <c r="E997397" s="2"/>
      <c r="F997397" s="2"/>
      <c r="G997397" s="1"/>
      <c r="H997397" s="3"/>
    </row>
    <row r="997398" customFormat="1" spans="1:8">
      <c r="A997398" s="1"/>
      <c r="B997398" s="1"/>
      <c r="C997398" s="1"/>
      <c r="D997398" s="1"/>
      <c r="E997398" s="2"/>
      <c r="F997398" s="2"/>
      <c r="G997398" s="1"/>
      <c r="H997398" s="3"/>
    </row>
    <row r="997399" customFormat="1" spans="1:8">
      <c r="A997399" s="1"/>
      <c r="B997399" s="1"/>
      <c r="C997399" s="1"/>
      <c r="D997399" s="1"/>
      <c r="E997399" s="2"/>
      <c r="F997399" s="2"/>
      <c r="G997399" s="1"/>
      <c r="H997399" s="3"/>
    </row>
    <row r="997400" customFormat="1" spans="1:8">
      <c r="A997400" s="1"/>
      <c r="B997400" s="1"/>
      <c r="C997400" s="1"/>
      <c r="D997400" s="1"/>
      <c r="E997400" s="2"/>
      <c r="F997400" s="2"/>
      <c r="G997400" s="1"/>
      <c r="H997400" s="3"/>
    </row>
    <row r="997401" customFormat="1" spans="1:8">
      <c r="A997401" s="1"/>
      <c r="B997401" s="1"/>
      <c r="C997401" s="1"/>
      <c r="D997401" s="1"/>
      <c r="E997401" s="2"/>
      <c r="F997401" s="2"/>
      <c r="G997401" s="1"/>
      <c r="H997401" s="3"/>
    </row>
    <row r="997402" customFormat="1" spans="1:8">
      <c r="A997402" s="1"/>
      <c r="B997402" s="1"/>
      <c r="C997402" s="1"/>
      <c r="D997402" s="1"/>
      <c r="E997402" s="2"/>
      <c r="F997402" s="2"/>
      <c r="G997402" s="1"/>
      <c r="H997402" s="3"/>
    </row>
    <row r="997403" customFormat="1" spans="1:8">
      <c r="A997403" s="1"/>
      <c r="B997403" s="1"/>
      <c r="C997403" s="1"/>
      <c r="D997403" s="1"/>
      <c r="E997403" s="2"/>
      <c r="F997403" s="2"/>
      <c r="G997403" s="1"/>
      <c r="H997403" s="3"/>
    </row>
    <row r="997404" customFormat="1" spans="1:8">
      <c r="A997404" s="1"/>
      <c r="B997404" s="1"/>
      <c r="C997404" s="1"/>
      <c r="D997404" s="1"/>
      <c r="E997404" s="2"/>
      <c r="F997404" s="2"/>
      <c r="G997404" s="1"/>
      <c r="H997404" s="3"/>
    </row>
    <row r="997405" customFormat="1" spans="1:8">
      <c r="A997405" s="1"/>
      <c r="B997405" s="1"/>
      <c r="C997405" s="1"/>
      <c r="D997405" s="1"/>
      <c r="E997405" s="2"/>
      <c r="F997405" s="2"/>
      <c r="G997405" s="1"/>
      <c r="H997405" s="3"/>
    </row>
    <row r="997406" customFormat="1" spans="1:8">
      <c r="A997406" s="1"/>
      <c r="B997406" s="1"/>
      <c r="C997406" s="1"/>
      <c r="D997406" s="1"/>
      <c r="E997406" s="2"/>
      <c r="F997406" s="2"/>
      <c r="G997406" s="1"/>
      <c r="H997406" s="3"/>
    </row>
    <row r="997407" customFormat="1" spans="1:8">
      <c r="A997407" s="1"/>
      <c r="B997407" s="1"/>
      <c r="C997407" s="1"/>
      <c r="D997407" s="1"/>
      <c r="E997407" s="2"/>
      <c r="F997407" s="2"/>
      <c r="G997407" s="1"/>
      <c r="H997407" s="3"/>
    </row>
    <row r="997408" customFormat="1" spans="1:8">
      <c r="A997408" s="1"/>
      <c r="B997408" s="1"/>
      <c r="C997408" s="1"/>
      <c r="D997408" s="1"/>
      <c r="E997408" s="2"/>
      <c r="F997408" s="2"/>
      <c r="G997408" s="1"/>
      <c r="H997408" s="3"/>
    </row>
    <row r="997409" customFormat="1" spans="1:8">
      <c r="A997409" s="1"/>
      <c r="B997409" s="1"/>
      <c r="C997409" s="1"/>
      <c r="D997409" s="1"/>
      <c r="E997409" s="2"/>
      <c r="F997409" s="2"/>
      <c r="G997409" s="1"/>
      <c r="H997409" s="3"/>
    </row>
    <row r="997410" customFormat="1" spans="1:8">
      <c r="A997410" s="1"/>
      <c r="B997410" s="1"/>
      <c r="C997410" s="1"/>
      <c r="D997410" s="1"/>
      <c r="E997410" s="2"/>
      <c r="F997410" s="2"/>
      <c r="G997410" s="1"/>
      <c r="H997410" s="3"/>
    </row>
    <row r="997411" customFormat="1" spans="1:8">
      <c r="A997411" s="1"/>
      <c r="B997411" s="1"/>
      <c r="C997411" s="1"/>
      <c r="D997411" s="1"/>
      <c r="E997411" s="2"/>
      <c r="F997411" s="2"/>
      <c r="G997411" s="1"/>
      <c r="H997411" s="3"/>
    </row>
    <row r="997412" customFormat="1" spans="1:8">
      <c r="A997412" s="1"/>
      <c r="B997412" s="1"/>
      <c r="C997412" s="1"/>
      <c r="D997412" s="1"/>
      <c r="E997412" s="2"/>
      <c r="F997412" s="2"/>
      <c r="G997412" s="1"/>
      <c r="H997412" s="3"/>
    </row>
    <row r="997413" customFormat="1" spans="1:8">
      <c r="A997413" s="1"/>
      <c r="B997413" s="1"/>
      <c r="C997413" s="1"/>
      <c r="D997413" s="1"/>
      <c r="E997413" s="2"/>
      <c r="F997413" s="2"/>
      <c r="G997413" s="1"/>
      <c r="H997413" s="3"/>
    </row>
    <row r="997414" customFormat="1" spans="1:8">
      <c r="A997414" s="1"/>
      <c r="B997414" s="1"/>
      <c r="C997414" s="1"/>
      <c r="D997414" s="1"/>
      <c r="E997414" s="2"/>
      <c r="F997414" s="2"/>
      <c r="G997414" s="1"/>
      <c r="H997414" s="3"/>
    </row>
    <row r="997415" customFormat="1" spans="1:8">
      <c r="A997415" s="1"/>
      <c r="B997415" s="1"/>
      <c r="C997415" s="1"/>
      <c r="D997415" s="1"/>
      <c r="E997415" s="2"/>
      <c r="F997415" s="2"/>
      <c r="G997415" s="1"/>
      <c r="H997415" s="3"/>
    </row>
    <row r="997416" customFormat="1" spans="1:8">
      <c r="A997416" s="1"/>
      <c r="B997416" s="1"/>
      <c r="C997416" s="1"/>
      <c r="D997416" s="1"/>
      <c r="E997416" s="2"/>
      <c r="F997416" s="2"/>
      <c r="G997416" s="1"/>
      <c r="H997416" s="3"/>
    </row>
    <row r="997417" customFormat="1" spans="1:8">
      <c r="A997417" s="1"/>
      <c r="B997417" s="1"/>
      <c r="C997417" s="1"/>
      <c r="D997417" s="1"/>
      <c r="E997417" s="2"/>
      <c r="F997417" s="2"/>
      <c r="G997417" s="1"/>
      <c r="H997417" s="3"/>
    </row>
    <row r="997418" customFormat="1" spans="1:8">
      <c r="A997418" s="1"/>
      <c r="B997418" s="1"/>
      <c r="C997418" s="1"/>
      <c r="D997418" s="1"/>
      <c r="E997418" s="2"/>
      <c r="F997418" s="2"/>
      <c r="G997418" s="1"/>
      <c r="H997418" s="3"/>
    </row>
    <row r="997419" customFormat="1" spans="1:8">
      <c r="A997419" s="1"/>
      <c r="B997419" s="1"/>
      <c r="C997419" s="1"/>
      <c r="D997419" s="1"/>
      <c r="E997419" s="2"/>
      <c r="F997419" s="2"/>
      <c r="G997419" s="1"/>
      <c r="H997419" s="3"/>
    </row>
    <row r="997420" customFormat="1" spans="1:8">
      <c r="A997420" s="1"/>
      <c r="B997420" s="1"/>
      <c r="C997420" s="1"/>
      <c r="D997420" s="1"/>
      <c r="E997420" s="2"/>
      <c r="F997420" s="2"/>
      <c r="G997420" s="1"/>
      <c r="H997420" s="3"/>
    </row>
    <row r="997421" customFormat="1" spans="1:8">
      <c r="A997421" s="1"/>
      <c r="B997421" s="1"/>
      <c r="C997421" s="1"/>
      <c r="D997421" s="1"/>
      <c r="E997421" s="2"/>
      <c r="F997421" s="2"/>
      <c r="G997421" s="1"/>
      <c r="H997421" s="3"/>
    </row>
    <row r="997422" customFormat="1" spans="1:8">
      <c r="A997422" s="1"/>
      <c r="B997422" s="1"/>
      <c r="C997422" s="1"/>
      <c r="D997422" s="1"/>
      <c r="E997422" s="2"/>
      <c r="F997422" s="2"/>
      <c r="G997422" s="1"/>
      <c r="H997422" s="3"/>
    </row>
    <row r="997423" customFormat="1" spans="1:8">
      <c r="A997423" s="1"/>
      <c r="B997423" s="1"/>
      <c r="C997423" s="1"/>
      <c r="D997423" s="1"/>
      <c r="E997423" s="2"/>
      <c r="F997423" s="2"/>
      <c r="G997423" s="1"/>
      <c r="H997423" s="3"/>
    </row>
    <row r="997424" customFormat="1" spans="1:8">
      <c r="A997424" s="1"/>
      <c r="B997424" s="1"/>
      <c r="C997424" s="1"/>
      <c r="D997424" s="1"/>
      <c r="E997424" s="2"/>
      <c r="F997424" s="2"/>
      <c r="G997424" s="1"/>
      <c r="H997424" s="3"/>
    </row>
    <row r="997425" customFormat="1" spans="1:8">
      <c r="A997425" s="1"/>
      <c r="B997425" s="1"/>
      <c r="C997425" s="1"/>
      <c r="D997425" s="1"/>
      <c r="E997425" s="2"/>
      <c r="F997425" s="2"/>
      <c r="G997425" s="1"/>
      <c r="H997425" s="3"/>
    </row>
    <row r="997426" customFormat="1" spans="1:8">
      <c r="A997426" s="1"/>
      <c r="B997426" s="1"/>
      <c r="C997426" s="1"/>
      <c r="D997426" s="1"/>
      <c r="E997426" s="2"/>
      <c r="F997426" s="2"/>
      <c r="G997426" s="1"/>
      <c r="H997426" s="3"/>
    </row>
    <row r="997427" customFormat="1" spans="1:8">
      <c r="A997427" s="1"/>
      <c r="B997427" s="1"/>
      <c r="C997427" s="1"/>
      <c r="D997427" s="1"/>
      <c r="E997427" s="2"/>
      <c r="F997427" s="2"/>
      <c r="G997427" s="1"/>
      <c r="H997427" s="3"/>
    </row>
    <row r="997428" customFormat="1" spans="1:8">
      <c r="A997428" s="1"/>
      <c r="B997428" s="1"/>
      <c r="C997428" s="1"/>
      <c r="D997428" s="1"/>
      <c r="E997428" s="2"/>
      <c r="F997428" s="2"/>
      <c r="G997428" s="1"/>
      <c r="H997428" s="3"/>
    </row>
    <row r="997429" customFormat="1" spans="1:8">
      <c r="A997429" s="1"/>
      <c r="B997429" s="1"/>
      <c r="C997429" s="1"/>
      <c r="D997429" s="1"/>
      <c r="E997429" s="2"/>
      <c r="F997429" s="2"/>
      <c r="G997429" s="1"/>
      <c r="H997429" s="3"/>
    </row>
    <row r="997430" customFormat="1" spans="1:8">
      <c r="A997430" s="1"/>
      <c r="B997430" s="1"/>
      <c r="C997430" s="1"/>
      <c r="D997430" s="1"/>
      <c r="E997430" s="2"/>
      <c r="F997430" s="2"/>
      <c r="G997430" s="1"/>
      <c r="H997430" s="3"/>
    </row>
    <row r="997431" customFormat="1" spans="1:8">
      <c r="A997431" s="1"/>
      <c r="B997431" s="1"/>
      <c r="C997431" s="1"/>
      <c r="D997431" s="1"/>
      <c r="E997431" s="2"/>
      <c r="F997431" s="2"/>
      <c r="G997431" s="1"/>
      <c r="H997431" s="3"/>
    </row>
    <row r="997432" customFormat="1" spans="1:8">
      <c r="A997432" s="1"/>
      <c r="B997432" s="1"/>
      <c r="C997432" s="1"/>
      <c r="D997432" s="1"/>
      <c r="E997432" s="2"/>
      <c r="F997432" s="2"/>
      <c r="G997432" s="1"/>
      <c r="H997432" s="3"/>
    </row>
    <row r="997433" customFormat="1" spans="1:8">
      <c r="A997433" s="1"/>
      <c r="B997433" s="1"/>
      <c r="C997433" s="1"/>
      <c r="D997433" s="1"/>
      <c r="E997433" s="2"/>
      <c r="F997433" s="2"/>
      <c r="G997433" s="1"/>
      <c r="H997433" s="3"/>
    </row>
    <row r="997434" customFormat="1" spans="1:8">
      <c r="A997434" s="1"/>
      <c r="B997434" s="1"/>
      <c r="C997434" s="1"/>
      <c r="D997434" s="1"/>
      <c r="E997434" s="2"/>
      <c r="F997434" s="2"/>
      <c r="G997434" s="1"/>
      <c r="H997434" s="3"/>
    </row>
    <row r="997435" customFormat="1" spans="1:8">
      <c r="A997435" s="1"/>
      <c r="B997435" s="1"/>
      <c r="C997435" s="1"/>
      <c r="D997435" s="1"/>
      <c r="E997435" s="2"/>
      <c r="F997435" s="2"/>
      <c r="G997435" s="1"/>
      <c r="H997435" s="3"/>
    </row>
    <row r="997436" customFormat="1" spans="1:8">
      <c r="A997436" s="1"/>
      <c r="B997436" s="1"/>
      <c r="C997436" s="1"/>
      <c r="D997436" s="1"/>
      <c r="E997436" s="2"/>
      <c r="F997436" s="2"/>
      <c r="G997436" s="1"/>
      <c r="H997436" s="3"/>
    </row>
    <row r="997437" customFormat="1" spans="1:8">
      <c r="A997437" s="1"/>
      <c r="B997437" s="1"/>
      <c r="C997437" s="1"/>
      <c r="D997437" s="1"/>
      <c r="E997437" s="2"/>
      <c r="F997437" s="2"/>
      <c r="G997437" s="1"/>
      <c r="H997437" s="3"/>
    </row>
    <row r="997438" customFormat="1" spans="1:8">
      <c r="A997438" s="1"/>
      <c r="B997438" s="1"/>
      <c r="C997438" s="1"/>
      <c r="D997438" s="1"/>
      <c r="E997438" s="2"/>
      <c r="F997438" s="2"/>
      <c r="G997438" s="1"/>
      <c r="H997438" s="3"/>
    </row>
    <row r="997439" customFormat="1" spans="1:8">
      <c r="A997439" s="1"/>
      <c r="B997439" s="1"/>
      <c r="C997439" s="1"/>
      <c r="D997439" s="1"/>
      <c r="E997439" s="2"/>
      <c r="F997439" s="2"/>
      <c r="G997439" s="1"/>
      <c r="H997439" s="3"/>
    </row>
    <row r="997440" customFormat="1" spans="1:8">
      <c r="A997440" s="1"/>
      <c r="B997440" s="1"/>
      <c r="C997440" s="1"/>
      <c r="D997440" s="1"/>
      <c r="E997440" s="2"/>
      <c r="F997440" s="2"/>
      <c r="G997440" s="1"/>
      <c r="H997440" s="3"/>
    </row>
    <row r="997441" customFormat="1" spans="1:8">
      <c r="A997441" s="1"/>
      <c r="B997441" s="1"/>
      <c r="C997441" s="1"/>
      <c r="D997441" s="1"/>
      <c r="E997441" s="2"/>
      <c r="F997441" s="2"/>
      <c r="G997441" s="1"/>
      <c r="H997441" s="3"/>
    </row>
    <row r="997442" customFormat="1" spans="1:8">
      <c r="A997442" s="1"/>
      <c r="B997442" s="1"/>
      <c r="C997442" s="1"/>
      <c r="D997442" s="1"/>
      <c r="E997442" s="2"/>
      <c r="F997442" s="2"/>
      <c r="G997442" s="1"/>
      <c r="H997442" s="3"/>
    </row>
    <row r="997443" customFormat="1" spans="1:8">
      <c r="A997443" s="1"/>
      <c r="B997443" s="1"/>
      <c r="C997443" s="1"/>
      <c r="D997443" s="1"/>
      <c r="E997443" s="2"/>
      <c r="F997443" s="2"/>
      <c r="G997443" s="1"/>
      <c r="H997443" s="3"/>
    </row>
    <row r="997444" customFormat="1" spans="1:8">
      <c r="A997444" s="1"/>
      <c r="B997444" s="1"/>
      <c r="C997444" s="1"/>
      <c r="D997444" s="1"/>
      <c r="E997444" s="2"/>
      <c r="F997444" s="2"/>
      <c r="G997444" s="1"/>
      <c r="H997444" s="3"/>
    </row>
    <row r="997445" customFormat="1" spans="1:8">
      <c r="A997445" s="1"/>
      <c r="B997445" s="1"/>
      <c r="C997445" s="1"/>
      <c r="D997445" s="1"/>
      <c r="E997445" s="2"/>
      <c r="F997445" s="2"/>
      <c r="G997445" s="1"/>
      <c r="H997445" s="3"/>
    </row>
    <row r="997446" customFormat="1" spans="1:8">
      <c r="A997446" s="1"/>
      <c r="B997446" s="1"/>
      <c r="C997446" s="1"/>
      <c r="D997446" s="1"/>
      <c r="E997446" s="2"/>
      <c r="F997446" s="2"/>
      <c r="G997446" s="1"/>
      <c r="H997446" s="3"/>
    </row>
    <row r="997447" customFormat="1" spans="1:8">
      <c r="A997447" s="1"/>
      <c r="B997447" s="1"/>
      <c r="C997447" s="1"/>
      <c r="D997447" s="1"/>
      <c r="E997447" s="2"/>
      <c r="F997447" s="2"/>
      <c r="G997447" s="1"/>
      <c r="H997447" s="3"/>
    </row>
    <row r="997448" customFormat="1" spans="1:8">
      <c r="A997448" s="1"/>
      <c r="B997448" s="1"/>
      <c r="C997448" s="1"/>
      <c r="D997448" s="1"/>
      <c r="E997448" s="2"/>
      <c r="F997448" s="2"/>
      <c r="G997448" s="1"/>
      <c r="H997448" s="3"/>
    </row>
    <row r="997449" customFormat="1" spans="1:8">
      <c r="A997449" s="1"/>
      <c r="B997449" s="1"/>
      <c r="C997449" s="1"/>
      <c r="D997449" s="1"/>
      <c r="E997449" s="2"/>
      <c r="F997449" s="2"/>
      <c r="G997449" s="1"/>
      <c r="H997449" s="3"/>
    </row>
    <row r="997450" customFormat="1" spans="1:8">
      <c r="A997450" s="1"/>
      <c r="B997450" s="1"/>
      <c r="C997450" s="1"/>
      <c r="D997450" s="1"/>
      <c r="E997450" s="2"/>
      <c r="F997450" s="2"/>
      <c r="G997450" s="1"/>
      <c r="H997450" s="3"/>
    </row>
    <row r="997451" customFormat="1" spans="1:8">
      <c r="A997451" s="1"/>
      <c r="B997451" s="1"/>
      <c r="C997451" s="1"/>
      <c r="D997451" s="1"/>
      <c r="E997451" s="2"/>
      <c r="F997451" s="2"/>
      <c r="G997451" s="1"/>
      <c r="H997451" s="3"/>
    </row>
    <row r="997452" customFormat="1" spans="1:8">
      <c r="A997452" s="1"/>
      <c r="B997452" s="1"/>
      <c r="C997452" s="1"/>
      <c r="D997452" s="1"/>
      <c r="E997452" s="2"/>
      <c r="F997452" s="2"/>
      <c r="G997452" s="1"/>
      <c r="H997452" s="3"/>
    </row>
    <row r="997453" customFormat="1" spans="1:8">
      <c r="A997453" s="1"/>
      <c r="B997453" s="1"/>
      <c r="C997453" s="1"/>
      <c r="D997453" s="1"/>
      <c r="E997453" s="2"/>
      <c r="F997453" s="2"/>
      <c r="G997453" s="1"/>
      <c r="H997453" s="3"/>
    </row>
    <row r="997454" customFormat="1" spans="1:8">
      <c r="A997454" s="1"/>
      <c r="B997454" s="1"/>
      <c r="C997454" s="1"/>
      <c r="D997454" s="1"/>
      <c r="E997454" s="2"/>
      <c r="F997454" s="2"/>
      <c r="G997454" s="1"/>
      <c r="H997454" s="3"/>
    </row>
    <row r="997455" customFormat="1" spans="1:8">
      <c r="A997455" s="1"/>
      <c r="B997455" s="1"/>
      <c r="C997455" s="1"/>
      <c r="D997455" s="1"/>
      <c r="E997455" s="2"/>
      <c r="F997455" s="2"/>
      <c r="G997455" s="1"/>
      <c r="H997455" s="3"/>
    </row>
    <row r="997456" customFormat="1" spans="1:8">
      <c r="A997456" s="1"/>
      <c r="B997456" s="1"/>
      <c r="C997456" s="1"/>
      <c r="D997456" s="1"/>
      <c r="E997456" s="2"/>
      <c r="F997456" s="2"/>
      <c r="G997456" s="1"/>
      <c r="H997456" s="3"/>
    </row>
    <row r="997457" customFormat="1" spans="1:8">
      <c r="A997457" s="1"/>
      <c r="B997457" s="1"/>
      <c r="C997457" s="1"/>
      <c r="D997457" s="1"/>
      <c r="E997457" s="2"/>
      <c r="F997457" s="2"/>
      <c r="G997457" s="1"/>
      <c r="H997457" s="3"/>
    </row>
    <row r="997458" customFormat="1" spans="1:8">
      <c r="A997458" s="1"/>
      <c r="B997458" s="1"/>
      <c r="C997458" s="1"/>
      <c r="D997458" s="1"/>
      <c r="E997458" s="2"/>
      <c r="F997458" s="2"/>
      <c r="G997458" s="1"/>
      <c r="H997458" s="3"/>
    </row>
    <row r="997459" customFormat="1" spans="1:8">
      <c r="A997459" s="1"/>
      <c r="B997459" s="1"/>
      <c r="C997459" s="1"/>
      <c r="D997459" s="1"/>
      <c r="E997459" s="2"/>
      <c r="F997459" s="2"/>
      <c r="G997459" s="1"/>
      <c r="H997459" s="3"/>
    </row>
    <row r="997460" customFormat="1" spans="1:8">
      <c r="A997460" s="1"/>
      <c r="B997460" s="1"/>
      <c r="C997460" s="1"/>
      <c r="D997460" s="1"/>
      <c r="E997460" s="2"/>
      <c r="F997460" s="2"/>
      <c r="G997460" s="1"/>
      <c r="H997460" s="3"/>
    </row>
    <row r="997461" customFormat="1" spans="1:8">
      <c r="A997461" s="1"/>
      <c r="B997461" s="1"/>
      <c r="C997461" s="1"/>
      <c r="D997461" s="1"/>
      <c r="E997461" s="2"/>
      <c r="F997461" s="2"/>
      <c r="G997461" s="1"/>
      <c r="H997461" s="3"/>
    </row>
    <row r="997462" customFormat="1" spans="1:8">
      <c r="A997462" s="1"/>
      <c r="B997462" s="1"/>
      <c r="C997462" s="1"/>
      <c r="D997462" s="1"/>
      <c r="E997462" s="2"/>
      <c r="F997462" s="2"/>
      <c r="G997462" s="1"/>
      <c r="H997462" s="3"/>
    </row>
    <row r="997463" customFormat="1" spans="1:8">
      <c r="A997463" s="1"/>
      <c r="B997463" s="1"/>
      <c r="C997463" s="1"/>
      <c r="D997463" s="1"/>
      <c r="E997463" s="2"/>
      <c r="F997463" s="2"/>
      <c r="G997463" s="1"/>
      <c r="H997463" s="3"/>
    </row>
    <row r="997464" customFormat="1" spans="1:8">
      <c r="A997464" s="1"/>
      <c r="B997464" s="1"/>
      <c r="C997464" s="1"/>
      <c r="D997464" s="1"/>
      <c r="E997464" s="2"/>
      <c r="F997464" s="2"/>
      <c r="G997464" s="1"/>
      <c r="H997464" s="3"/>
    </row>
    <row r="997465" customFormat="1" spans="1:8">
      <c r="A997465" s="1"/>
      <c r="B997465" s="1"/>
      <c r="C997465" s="1"/>
      <c r="D997465" s="1"/>
      <c r="E997465" s="2"/>
      <c r="F997465" s="2"/>
      <c r="G997465" s="1"/>
      <c r="H997465" s="3"/>
    </row>
    <row r="997466" customFormat="1" spans="1:8">
      <c r="A997466" s="1"/>
      <c r="B997466" s="1"/>
      <c r="C997466" s="1"/>
      <c r="D997466" s="1"/>
      <c r="E997466" s="2"/>
      <c r="F997466" s="2"/>
      <c r="G997466" s="1"/>
      <c r="H997466" s="3"/>
    </row>
    <row r="997467" customFormat="1" spans="1:8">
      <c r="A997467" s="1"/>
      <c r="B997467" s="1"/>
      <c r="C997467" s="1"/>
      <c r="D997467" s="1"/>
      <c r="E997467" s="2"/>
      <c r="F997467" s="2"/>
      <c r="G997467" s="1"/>
      <c r="H997467" s="3"/>
    </row>
    <row r="997468" customFormat="1" spans="1:8">
      <c r="A997468" s="1"/>
      <c r="B997468" s="1"/>
      <c r="C997468" s="1"/>
      <c r="D997468" s="1"/>
      <c r="E997468" s="2"/>
      <c r="F997468" s="2"/>
      <c r="G997468" s="1"/>
      <c r="H997468" s="3"/>
    </row>
    <row r="997469" customFormat="1" spans="1:8">
      <c r="A997469" s="1"/>
      <c r="B997469" s="1"/>
      <c r="C997469" s="1"/>
      <c r="D997469" s="1"/>
      <c r="E997469" s="2"/>
      <c r="F997469" s="2"/>
      <c r="G997469" s="1"/>
      <c r="H997469" s="3"/>
    </row>
    <row r="997470" customFormat="1" spans="1:8">
      <c r="A997470" s="1"/>
      <c r="B997470" s="1"/>
      <c r="C997470" s="1"/>
      <c r="D997470" s="1"/>
      <c r="E997470" s="2"/>
      <c r="F997470" s="2"/>
      <c r="G997470" s="1"/>
      <c r="H997470" s="3"/>
    </row>
    <row r="997471" customFormat="1" spans="1:8">
      <c r="A997471" s="1"/>
      <c r="B997471" s="1"/>
      <c r="C997471" s="1"/>
      <c r="D997471" s="1"/>
      <c r="E997471" s="2"/>
      <c r="F997471" s="2"/>
      <c r="G997471" s="1"/>
      <c r="H997471" s="3"/>
    </row>
    <row r="997472" customFormat="1" spans="1:8">
      <c r="A997472" s="1"/>
      <c r="B997472" s="1"/>
      <c r="C997472" s="1"/>
      <c r="D997472" s="1"/>
      <c r="E997472" s="2"/>
      <c r="F997472" s="2"/>
      <c r="G997472" s="1"/>
      <c r="H997472" s="3"/>
    </row>
    <row r="997473" customFormat="1" spans="1:8">
      <c r="A997473" s="1"/>
      <c r="B997473" s="1"/>
      <c r="C997473" s="1"/>
      <c r="D997473" s="1"/>
      <c r="E997473" s="2"/>
      <c r="F997473" s="2"/>
      <c r="G997473" s="1"/>
      <c r="H997473" s="3"/>
    </row>
    <row r="997474" customFormat="1" spans="1:8">
      <c r="A997474" s="1"/>
      <c r="B997474" s="1"/>
      <c r="C997474" s="1"/>
      <c r="D997474" s="1"/>
      <c r="E997474" s="2"/>
      <c r="F997474" s="2"/>
      <c r="G997474" s="1"/>
      <c r="H997474" s="3"/>
    </row>
    <row r="997475" customFormat="1" spans="1:8">
      <c r="A997475" s="1"/>
      <c r="B997475" s="1"/>
      <c r="C997475" s="1"/>
      <c r="D997475" s="1"/>
      <c r="E997475" s="2"/>
      <c r="F997475" s="2"/>
      <c r="G997475" s="1"/>
      <c r="H997475" s="3"/>
    </row>
    <row r="997476" customFormat="1" spans="1:8">
      <c r="A997476" s="1"/>
      <c r="B997476" s="1"/>
      <c r="C997476" s="1"/>
      <c r="D997476" s="1"/>
      <c r="E997476" s="2"/>
      <c r="F997476" s="2"/>
      <c r="G997476" s="1"/>
      <c r="H997476" s="3"/>
    </row>
    <row r="997477" customFormat="1" spans="1:8">
      <c r="A997477" s="1"/>
      <c r="B997477" s="1"/>
      <c r="C997477" s="1"/>
      <c r="D997477" s="1"/>
      <c r="E997477" s="2"/>
      <c r="F997477" s="2"/>
      <c r="G997477" s="1"/>
      <c r="H997477" s="3"/>
    </row>
    <row r="997478" customFormat="1" spans="1:8">
      <c r="A997478" s="1"/>
      <c r="B997478" s="1"/>
      <c r="C997478" s="1"/>
      <c r="D997478" s="1"/>
      <c r="E997478" s="2"/>
      <c r="F997478" s="2"/>
      <c r="G997478" s="1"/>
      <c r="H997478" s="3"/>
    </row>
    <row r="997479" customFormat="1" spans="1:8">
      <c r="A997479" s="1"/>
      <c r="B997479" s="1"/>
      <c r="C997479" s="1"/>
      <c r="D997479" s="1"/>
      <c r="E997479" s="2"/>
      <c r="F997479" s="2"/>
      <c r="G997479" s="1"/>
      <c r="H997479" s="3"/>
    </row>
    <row r="997480" customFormat="1" spans="1:8">
      <c r="A997480" s="1"/>
      <c r="B997480" s="1"/>
      <c r="C997480" s="1"/>
      <c r="D997480" s="1"/>
      <c r="E997480" s="2"/>
      <c r="F997480" s="2"/>
      <c r="G997480" s="1"/>
      <c r="H997480" s="3"/>
    </row>
    <row r="997481" customFormat="1" spans="1:8">
      <c r="A997481" s="1"/>
      <c r="B997481" s="1"/>
      <c r="C997481" s="1"/>
      <c r="D997481" s="1"/>
      <c r="E997481" s="2"/>
      <c r="F997481" s="2"/>
      <c r="G997481" s="1"/>
      <c r="H997481" s="3"/>
    </row>
    <row r="997482" customFormat="1" spans="1:8">
      <c r="A997482" s="1"/>
      <c r="B997482" s="1"/>
      <c r="C997482" s="1"/>
      <c r="D997482" s="1"/>
      <c r="E997482" s="2"/>
      <c r="F997482" s="2"/>
      <c r="G997482" s="1"/>
      <c r="H997482" s="3"/>
    </row>
    <row r="997483" customFormat="1" spans="1:8">
      <c r="A997483" s="1"/>
      <c r="B997483" s="1"/>
      <c r="C997483" s="1"/>
      <c r="D997483" s="1"/>
      <c r="E997483" s="2"/>
      <c r="F997483" s="2"/>
      <c r="G997483" s="1"/>
      <c r="H997483" s="3"/>
    </row>
    <row r="997484" customFormat="1" spans="1:8">
      <c r="A997484" s="1"/>
      <c r="B997484" s="1"/>
      <c r="C997484" s="1"/>
      <c r="D997484" s="1"/>
      <c r="E997484" s="2"/>
      <c r="F997484" s="2"/>
      <c r="G997484" s="1"/>
      <c r="H997484" s="3"/>
    </row>
    <row r="997485" customFormat="1" spans="1:8">
      <c r="A997485" s="1"/>
      <c r="B997485" s="1"/>
      <c r="C997485" s="1"/>
      <c r="D997485" s="1"/>
      <c r="E997485" s="2"/>
      <c r="F997485" s="2"/>
      <c r="G997485" s="1"/>
      <c r="H997485" s="3"/>
    </row>
    <row r="997486" customFormat="1" spans="1:8">
      <c r="A997486" s="1"/>
      <c r="B997486" s="1"/>
      <c r="C997486" s="1"/>
      <c r="D997486" s="1"/>
      <c r="E997486" s="2"/>
      <c r="F997486" s="2"/>
      <c r="G997486" s="1"/>
      <c r="H997486" s="3"/>
    </row>
    <row r="997487" customFormat="1" spans="1:8">
      <c r="A997487" s="1"/>
      <c r="B997487" s="1"/>
      <c r="C997487" s="1"/>
      <c r="D997487" s="1"/>
      <c r="E997487" s="2"/>
      <c r="F997487" s="2"/>
      <c r="G997487" s="1"/>
      <c r="H997487" s="3"/>
    </row>
    <row r="997488" customFormat="1" spans="1:8">
      <c r="A997488" s="1"/>
      <c r="B997488" s="1"/>
      <c r="C997488" s="1"/>
      <c r="D997488" s="1"/>
      <c r="E997488" s="2"/>
      <c r="F997488" s="2"/>
      <c r="G997488" s="1"/>
      <c r="H997488" s="3"/>
    </row>
    <row r="997489" customFormat="1" spans="1:8">
      <c r="A997489" s="1"/>
      <c r="B997489" s="1"/>
      <c r="C997489" s="1"/>
      <c r="D997489" s="1"/>
      <c r="E997489" s="2"/>
      <c r="F997489" s="2"/>
      <c r="G997489" s="1"/>
      <c r="H997489" s="3"/>
    </row>
    <row r="997490" customFormat="1" spans="1:8">
      <c r="A997490" s="1"/>
      <c r="B997490" s="1"/>
      <c r="C997490" s="1"/>
      <c r="D997490" s="1"/>
      <c r="E997490" s="2"/>
      <c r="F997490" s="2"/>
      <c r="G997490" s="1"/>
      <c r="H997490" s="3"/>
    </row>
    <row r="997491" customFormat="1" spans="1:8">
      <c r="A997491" s="1"/>
      <c r="B997491" s="1"/>
      <c r="C997491" s="1"/>
      <c r="D997491" s="1"/>
      <c r="E997491" s="2"/>
      <c r="F997491" s="2"/>
      <c r="G997491" s="1"/>
      <c r="H997491" s="3"/>
    </row>
    <row r="997492" customFormat="1" spans="1:8">
      <c r="A997492" s="1"/>
      <c r="B997492" s="1"/>
      <c r="C997492" s="1"/>
      <c r="D997492" s="1"/>
      <c r="E997492" s="2"/>
      <c r="F997492" s="2"/>
      <c r="G997492" s="1"/>
      <c r="H997492" s="3"/>
    </row>
    <row r="997493" customFormat="1" spans="1:8">
      <c r="A997493" s="1"/>
      <c r="B997493" s="1"/>
      <c r="C997493" s="1"/>
      <c r="D997493" s="1"/>
      <c r="E997493" s="2"/>
      <c r="F997493" s="2"/>
      <c r="G997493" s="1"/>
      <c r="H997493" s="3"/>
    </row>
    <row r="997494" customFormat="1" spans="1:8">
      <c r="A997494" s="1"/>
      <c r="B997494" s="1"/>
      <c r="C997494" s="1"/>
      <c r="D997494" s="1"/>
      <c r="E997494" s="2"/>
      <c r="F997494" s="2"/>
      <c r="G997494" s="1"/>
      <c r="H997494" s="3"/>
    </row>
    <row r="997495" customFormat="1" spans="1:8">
      <c r="A997495" s="1"/>
      <c r="B997495" s="1"/>
      <c r="C997495" s="1"/>
      <c r="D997495" s="1"/>
      <c r="E997495" s="2"/>
      <c r="F997495" s="2"/>
      <c r="G997495" s="1"/>
      <c r="H997495" s="3"/>
    </row>
    <row r="997496" customFormat="1" spans="1:8">
      <c r="A997496" s="1"/>
      <c r="B997496" s="1"/>
      <c r="C997496" s="1"/>
      <c r="D997496" s="1"/>
      <c r="E997496" s="2"/>
      <c r="F997496" s="2"/>
      <c r="G997496" s="1"/>
      <c r="H997496" s="3"/>
    </row>
    <row r="997497" customFormat="1" spans="1:8">
      <c r="A997497" s="1"/>
      <c r="B997497" s="1"/>
      <c r="C997497" s="1"/>
      <c r="D997497" s="1"/>
      <c r="E997497" s="2"/>
      <c r="F997497" s="2"/>
      <c r="G997497" s="1"/>
      <c r="H997497" s="3"/>
    </row>
    <row r="997498" customFormat="1" spans="1:8">
      <c r="A997498" s="1"/>
      <c r="B997498" s="1"/>
      <c r="C997498" s="1"/>
      <c r="D997498" s="1"/>
      <c r="E997498" s="2"/>
      <c r="F997498" s="2"/>
      <c r="G997498" s="1"/>
      <c r="H997498" s="3"/>
    </row>
    <row r="997499" customFormat="1" spans="1:8">
      <c r="A997499" s="1"/>
      <c r="B997499" s="1"/>
      <c r="C997499" s="1"/>
      <c r="D997499" s="1"/>
      <c r="E997499" s="2"/>
      <c r="F997499" s="2"/>
      <c r="G997499" s="1"/>
      <c r="H997499" s="3"/>
    </row>
    <row r="997500" customFormat="1" spans="1:8">
      <c r="A997500" s="1"/>
      <c r="B997500" s="1"/>
      <c r="C997500" s="1"/>
      <c r="D997500" s="1"/>
      <c r="E997500" s="2"/>
      <c r="F997500" s="2"/>
      <c r="G997500" s="1"/>
      <c r="H997500" s="3"/>
    </row>
    <row r="997501" customFormat="1" spans="1:8">
      <c r="A997501" s="1"/>
      <c r="B997501" s="1"/>
      <c r="C997501" s="1"/>
      <c r="D997501" s="1"/>
      <c r="E997501" s="2"/>
      <c r="F997501" s="2"/>
      <c r="G997501" s="1"/>
      <c r="H997501" s="3"/>
    </row>
    <row r="997502" customFormat="1" spans="1:8">
      <c r="A997502" s="1"/>
      <c r="B997502" s="1"/>
      <c r="C997502" s="1"/>
      <c r="D997502" s="1"/>
      <c r="E997502" s="2"/>
      <c r="F997502" s="2"/>
      <c r="G997502" s="1"/>
      <c r="H997502" s="3"/>
    </row>
    <row r="997503" customFormat="1" spans="1:8">
      <c r="A997503" s="1"/>
      <c r="B997503" s="1"/>
      <c r="C997503" s="1"/>
      <c r="D997503" s="1"/>
      <c r="E997503" s="2"/>
      <c r="F997503" s="2"/>
      <c r="G997503" s="1"/>
      <c r="H997503" s="3"/>
    </row>
    <row r="997504" customFormat="1" spans="1:8">
      <c r="A997504" s="1"/>
      <c r="B997504" s="1"/>
      <c r="C997504" s="1"/>
      <c r="D997504" s="1"/>
      <c r="E997504" s="2"/>
      <c r="F997504" s="2"/>
      <c r="G997504" s="1"/>
      <c r="H997504" s="3"/>
    </row>
    <row r="997505" customFormat="1" spans="1:8">
      <c r="A997505" s="1"/>
      <c r="B997505" s="1"/>
      <c r="C997505" s="1"/>
      <c r="D997505" s="1"/>
      <c r="E997505" s="2"/>
      <c r="F997505" s="2"/>
      <c r="G997505" s="1"/>
      <c r="H997505" s="3"/>
    </row>
    <row r="997506" customFormat="1" spans="1:8">
      <c r="A997506" s="1"/>
      <c r="B997506" s="1"/>
      <c r="C997506" s="1"/>
      <c r="D997506" s="1"/>
      <c r="E997506" s="2"/>
      <c r="F997506" s="2"/>
      <c r="G997506" s="1"/>
      <c r="H997506" s="3"/>
    </row>
    <row r="997507" customFormat="1" spans="1:8">
      <c r="A997507" s="1"/>
      <c r="B997507" s="1"/>
      <c r="C997507" s="1"/>
      <c r="D997507" s="1"/>
      <c r="E997507" s="2"/>
      <c r="F997507" s="2"/>
      <c r="G997507" s="1"/>
      <c r="H997507" s="3"/>
    </row>
    <row r="997508" customFormat="1" spans="1:8">
      <c r="A997508" s="1"/>
      <c r="B997508" s="1"/>
      <c r="C997508" s="1"/>
      <c r="D997508" s="1"/>
      <c r="E997508" s="2"/>
      <c r="F997508" s="2"/>
      <c r="G997508" s="1"/>
      <c r="H997508" s="3"/>
    </row>
    <row r="997509" customFormat="1" spans="1:8">
      <c r="A997509" s="1"/>
      <c r="B997509" s="1"/>
      <c r="C997509" s="1"/>
      <c r="D997509" s="1"/>
      <c r="E997509" s="2"/>
      <c r="F997509" s="2"/>
      <c r="G997509" s="1"/>
      <c r="H997509" s="3"/>
    </row>
    <row r="997510" customFormat="1" spans="1:8">
      <c r="A997510" s="1"/>
      <c r="B997510" s="1"/>
      <c r="C997510" s="1"/>
      <c r="D997510" s="1"/>
      <c r="E997510" s="2"/>
      <c r="F997510" s="2"/>
      <c r="G997510" s="1"/>
      <c r="H997510" s="3"/>
    </row>
    <row r="997511" customFormat="1" spans="1:8">
      <c r="A997511" s="1"/>
      <c r="B997511" s="1"/>
      <c r="C997511" s="1"/>
      <c r="D997511" s="1"/>
      <c r="E997511" s="2"/>
      <c r="F997511" s="2"/>
      <c r="G997511" s="1"/>
      <c r="H997511" s="3"/>
    </row>
    <row r="997512" customFormat="1" spans="1:8">
      <c r="A997512" s="1"/>
      <c r="B997512" s="1"/>
      <c r="C997512" s="1"/>
      <c r="D997512" s="1"/>
      <c r="E997512" s="2"/>
      <c r="F997512" s="2"/>
      <c r="G997512" s="1"/>
      <c r="H997512" s="3"/>
    </row>
    <row r="997513" customFormat="1" spans="1:8">
      <c r="A997513" s="1"/>
      <c r="B997513" s="1"/>
      <c r="C997513" s="1"/>
      <c r="D997513" s="1"/>
      <c r="E997513" s="2"/>
      <c r="F997513" s="2"/>
      <c r="G997513" s="1"/>
      <c r="H997513" s="3"/>
    </row>
    <row r="997514" customFormat="1" spans="1:8">
      <c r="A997514" s="1"/>
      <c r="B997514" s="1"/>
      <c r="C997514" s="1"/>
      <c r="D997514" s="1"/>
      <c r="E997514" s="2"/>
      <c r="F997514" s="2"/>
      <c r="G997514" s="1"/>
      <c r="H997514" s="3"/>
    </row>
    <row r="997515" customFormat="1" spans="1:8">
      <c r="A997515" s="1"/>
      <c r="B997515" s="1"/>
      <c r="C997515" s="1"/>
      <c r="D997515" s="1"/>
      <c r="E997515" s="2"/>
      <c r="F997515" s="2"/>
      <c r="G997515" s="1"/>
      <c r="H997515" s="3"/>
    </row>
    <row r="997516" customFormat="1" spans="1:8">
      <c r="A997516" s="1"/>
      <c r="B997516" s="1"/>
      <c r="C997516" s="1"/>
      <c r="D997516" s="1"/>
      <c r="E997516" s="2"/>
      <c r="F997516" s="2"/>
      <c r="G997516" s="1"/>
      <c r="H997516" s="3"/>
    </row>
    <row r="997517" customFormat="1" spans="1:8">
      <c r="A997517" s="1"/>
      <c r="B997517" s="1"/>
      <c r="C997517" s="1"/>
      <c r="D997517" s="1"/>
      <c r="E997517" s="2"/>
      <c r="F997517" s="2"/>
      <c r="G997517" s="1"/>
      <c r="H997517" s="3"/>
    </row>
    <row r="997518" customFormat="1" spans="1:8">
      <c r="A997518" s="1"/>
      <c r="B997518" s="1"/>
      <c r="C997518" s="1"/>
      <c r="D997518" s="1"/>
      <c r="E997518" s="2"/>
      <c r="F997518" s="2"/>
      <c r="G997518" s="1"/>
      <c r="H997518" s="3"/>
    </row>
    <row r="997519" customFormat="1" spans="1:8">
      <c r="A997519" s="1"/>
      <c r="B997519" s="1"/>
      <c r="C997519" s="1"/>
      <c r="D997519" s="1"/>
      <c r="E997519" s="2"/>
      <c r="F997519" s="2"/>
      <c r="G997519" s="1"/>
      <c r="H997519" s="3"/>
    </row>
    <row r="997520" customFormat="1" spans="1:8">
      <c r="A997520" s="1"/>
      <c r="B997520" s="1"/>
      <c r="C997520" s="1"/>
      <c r="D997520" s="1"/>
      <c r="E997520" s="2"/>
      <c r="F997520" s="2"/>
      <c r="G997520" s="1"/>
      <c r="H997520" s="3"/>
    </row>
    <row r="997521" customFormat="1" spans="1:8">
      <c r="A997521" s="1"/>
      <c r="B997521" s="1"/>
      <c r="C997521" s="1"/>
      <c r="D997521" s="1"/>
      <c r="E997521" s="2"/>
      <c r="F997521" s="2"/>
      <c r="G997521" s="1"/>
      <c r="H997521" s="3"/>
    </row>
    <row r="997522" customFormat="1" spans="1:8">
      <c r="A997522" s="1"/>
      <c r="B997522" s="1"/>
      <c r="C997522" s="1"/>
      <c r="D997522" s="1"/>
      <c r="E997522" s="2"/>
      <c r="F997522" s="2"/>
      <c r="G997522" s="1"/>
      <c r="H997522" s="3"/>
    </row>
    <row r="997523" customFormat="1" spans="1:8">
      <c r="A997523" s="1"/>
      <c r="B997523" s="1"/>
      <c r="C997523" s="1"/>
      <c r="D997523" s="1"/>
      <c r="E997523" s="2"/>
      <c r="F997523" s="2"/>
      <c r="G997523" s="1"/>
      <c r="H997523" s="3"/>
    </row>
    <row r="997524" customFormat="1" spans="1:8">
      <c r="A997524" s="1"/>
      <c r="B997524" s="1"/>
      <c r="C997524" s="1"/>
      <c r="D997524" s="1"/>
      <c r="E997524" s="2"/>
      <c r="F997524" s="2"/>
      <c r="G997524" s="1"/>
      <c r="H997524" s="3"/>
    </row>
    <row r="997525" customFormat="1" spans="1:8">
      <c r="A997525" s="1"/>
      <c r="B997525" s="1"/>
      <c r="C997525" s="1"/>
      <c r="D997525" s="1"/>
      <c r="E997525" s="2"/>
      <c r="F997525" s="2"/>
      <c r="G997525" s="1"/>
      <c r="H997525" s="3"/>
    </row>
    <row r="997526" customFormat="1" spans="1:8">
      <c r="A997526" s="1"/>
      <c r="B997526" s="1"/>
      <c r="C997526" s="1"/>
      <c r="D997526" s="1"/>
      <c r="E997526" s="2"/>
      <c r="F997526" s="2"/>
      <c r="G997526" s="1"/>
      <c r="H997526" s="3"/>
    </row>
    <row r="997527" customFormat="1" spans="1:8">
      <c r="A997527" s="1"/>
      <c r="B997527" s="1"/>
      <c r="C997527" s="1"/>
      <c r="D997527" s="1"/>
      <c r="E997527" s="2"/>
      <c r="F997527" s="2"/>
      <c r="G997527" s="1"/>
      <c r="H997527" s="3"/>
    </row>
    <row r="997528" customFormat="1" spans="1:8">
      <c r="A997528" s="1"/>
      <c r="B997528" s="1"/>
      <c r="C997528" s="1"/>
      <c r="D997528" s="1"/>
      <c r="E997528" s="2"/>
      <c r="F997528" s="2"/>
      <c r="G997528" s="1"/>
      <c r="H997528" s="3"/>
    </row>
    <row r="997529" customFormat="1" spans="1:8">
      <c r="A997529" s="1"/>
      <c r="B997529" s="1"/>
      <c r="C997529" s="1"/>
      <c r="D997529" s="1"/>
      <c r="E997529" s="2"/>
      <c r="F997529" s="2"/>
      <c r="G997529" s="1"/>
      <c r="H997529" s="3"/>
    </row>
    <row r="997530" customFormat="1" spans="1:8">
      <c r="A997530" s="1"/>
      <c r="B997530" s="1"/>
      <c r="C997530" s="1"/>
      <c r="D997530" s="1"/>
      <c r="E997530" s="2"/>
      <c r="F997530" s="2"/>
      <c r="G997530" s="1"/>
      <c r="H997530" s="3"/>
    </row>
    <row r="997531" customFormat="1" spans="1:8">
      <c r="A997531" s="1"/>
      <c r="B997531" s="1"/>
      <c r="C997531" s="1"/>
      <c r="D997531" s="1"/>
      <c r="E997531" s="2"/>
      <c r="F997531" s="2"/>
      <c r="G997531" s="1"/>
      <c r="H997531" s="3"/>
    </row>
    <row r="997532" customFormat="1" spans="1:8">
      <c r="A997532" s="1"/>
      <c r="B997532" s="1"/>
      <c r="C997532" s="1"/>
      <c r="D997532" s="1"/>
      <c r="E997532" s="2"/>
      <c r="F997532" s="2"/>
      <c r="G997532" s="1"/>
      <c r="H997532" s="3"/>
    </row>
    <row r="997533" customFormat="1" spans="1:8">
      <c r="A997533" s="1"/>
      <c r="B997533" s="1"/>
      <c r="C997533" s="1"/>
      <c r="D997533" s="1"/>
      <c r="E997533" s="2"/>
      <c r="F997533" s="2"/>
      <c r="G997533" s="1"/>
      <c r="H997533" s="3"/>
    </row>
    <row r="997534" customFormat="1" spans="1:8">
      <c r="A997534" s="1"/>
      <c r="B997534" s="1"/>
      <c r="C997534" s="1"/>
      <c r="D997534" s="1"/>
      <c r="E997534" s="2"/>
      <c r="F997534" s="2"/>
      <c r="G997534" s="1"/>
      <c r="H997534" s="3"/>
    </row>
    <row r="997535" customFormat="1" spans="1:8">
      <c r="A997535" s="1"/>
      <c r="B997535" s="1"/>
      <c r="C997535" s="1"/>
      <c r="D997535" s="1"/>
      <c r="E997535" s="2"/>
      <c r="F997535" s="2"/>
      <c r="G997535" s="1"/>
      <c r="H997535" s="3"/>
    </row>
    <row r="997536" customFormat="1" spans="1:8">
      <c r="A997536" s="1"/>
      <c r="B997536" s="1"/>
      <c r="C997536" s="1"/>
      <c r="D997536" s="1"/>
      <c r="E997536" s="2"/>
      <c r="F997536" s="2"/>
      <c r="G997536" s="1"/>
      <c r="H997536" s="3"/>
    </row>
    <row r="997537" customFormat="1" spans="1:8">
      <c r="A997537" s="1"/>
      <c r="B997537" s="1"/>
      <c r="C997537" s="1"/>
      <c r="D997537" s="1"/>
      <c r="E997537" s="2"/>
      <c r="F997537" s="2"/>
      <c r="G997537" s="1"/>
      <c r="H997537" s="3"/>
    </row>
    <row r="997538" customFormat="1" spans="1:8">
      <c r="A997538" s="1"/>
      <c r="B997538" s="1"/>
      <c r="C997538" s="1"/>
      <c r="D997538" s="1"/>
      <c r="E997538" s="2"/>
      <c r="F997538" s="2"/>
      <c r="G997538" s="1"/>
      <c r="H997538" s="3"/>
    </row>
    <row r="997539" customFormat="1" spans="1:8">
      <c r="A997539" s="1"/>
      <c r="B997539" s="1"/>
      <c r="C997539" s="1"/>
      <c r="D997539" s="1"/>
      <c r="E997539" s="2"/>
      <c r="F997539" s="2"/>
      <c r="G997539" s="1"/>
      <c r="H997539" s="3"/>
    </row>
    <row r="997540" customFormat="1" spans="1:8">
      <c r="A997540" s="1"/>
      <c r="B997540" s="1"/>
      <c r="C997540" s="1"/>
      <c r="D997540" s="1"/>
      <c r="E997540" s="2"/>
      <c r="F997540" s="2"/>
      <c r="G997540" s="1"/>
      <c r="H997540" s="3"/>
    </row>
    <row r="997541" customFormat="1" spans="1:8">
      <c r="A997541" s="1"/>
      <c r="B997541" s="1"/>
      <c r="C997541" s="1"/>
      <c r="D997541" s="1"/>
      <c r="E997541" s="2"/>
      <c r="F997541" s="2"/>
      <c r="G997541" s="1"/>
      <c r="H997541" s="3"/>
    </row>
    <row r="997542" customFormat="1" spans="1:8">
      <c r="A997542" s="1"/>
      <c r="B997542" s="1"/>
      <c r="C997542" s="1"/>
      <c r="D997542" s="1"/>
      <c r="E997542" s="2"/>
      <c r="F997542" s="2"/>
      <c r="G997542" s="1"/>
      <c r="H997542" s="3"/>
    </row>
    <row r="997543" customFormat="1" spans="1:8">
      <c r="A997543" s="1"/>
      <c r="B997543" s="1"/>
      <c r="C997543" s="1"/>
      <c r="D997543" s="1"/>
      <c r="E997543" s="2"/>
      <c r="F997543" s="2"/>
      <c r="G997543" s="1"/>
      <c r="H997543" s="3"/>
    </row>
    <row r="997544" customFormat="1" spans="1:8">
      <c r="A997544" s="1"/>
      <c r="B997544" s="1"/>
      <c r="C997544" s="1"/>
      <c r="D997544" s="1"/>
      <c r="E997544" s="2"/>
      <c r="F997544" s="2"/>
      <c r="G997544" s="1"/>
      <c r="H997544" s="3"/>
    </row>
    <row r="997545" customFormat="1" spans="1:8">
      <c r="A997545" s="1"/>
      <c r="B997545" s="1"/>
      <c r="C997545" s="1"/>
      <c r="D997545" s="1"/>
      <c r="E997545" s="2"/>
      <c r="F997545" s="2"/>
      <c r="G997545" s="1"/>
      <c r="H997545" s="3"/>
    </row>
    <row r="997546" customFormat="1" spans="1:8">
      <c r="A997546" s="1"/>
      <c r="B997546" s="1"/>
      <c r="C997546" s="1"/>
      <c r="D997546" s="1"/>
      <c r="E997546" s="2"/>
      <c r="F997546" s="2"/>
      <c r="G997546" s="1"/>
      <c r="H997546" s="3"/>
    </row>
    <row r="997547" customFormat="1" spans="1:8">
      <c r="A997547" s="1"/>
      <c r="B997547" s="1"/>
      <c r="C997547" s="1"/>
      <c r="D997547" s="1"/>
      <c r="E997547" s="2"/>
      <c r="F997547" s="2"/>
      <c r="G997547" s="1"/>
      <c r="H997547" s="3"/>
    </row>
    <row r="997548" customFormat="1" spans="1:8">
      <c r="A997548" s="1"/>
      <c r="B997548" s="1"/>
      <c r="C997548" s="1"/>
      <c r="D997548" s="1"/>
      <c r="E997548" s="2"/>
      <c r="F997548" s="2"/>
      <c r="G997548" s="1"/>
      <c r="H997548" s="3"/>
    </row>
    <row r="997549" customFormat="1" spans="1:8">
      <c r="A997549" s="1"/>
      <c r="B997549" s="1"/>
      <c r="C997549" s="1"/>
      <c r="D997549" s="1"/>
      <c r="E997549" s="2"/>
      <c r="F997549" s="2"/>
      <c r="G997549" s="1"/>
      <c r="H997549" s="3"/>
    </row>
    <row r="997550" customFormat="1" spans="1:8">
      <c r="A997550" s="1"/>
      <c r="B997550" s="1"/>
      <c r="C997550" s="1"/>
      <c r="D997550" s="1"/>
      <c r="E997550" s="2"/>
      <c r="F997550" s="2"/>
      <c r="G997550" s="1"/>
      <c r="H997550" s="3"/>
    </row>
    <row r="997551" customFormat="1" spans="1:8">
      <c r="A997551" s="1"/>
      <c r="B997551" s="1"/>
      <c r="C997551" s="1"/>
      <c r="D997551" s="1"/>
      <c r="E997551" s="2"/>
      <c r="F997551" s="2"/>
      <c r="G997551" s="1"/>
      <c r="H997551" s="3"/>
    </row>
    <row r="997552" customFormat="1" spans="1:8">
      <c r="A997552" s="1"/>
      <c r="B997552" s="1"/>
      <c r="C997552" s="1"/>
      <c r="D997552" s="1"/>
      <c r="E997552" s="2"/>
      <c r="F997552" s="2"/>
      <c r="G997552" s="1"/>
      <c r="H997552" s="3"/>
    </row>
    <row r="997553" customFormat="1" spans="1:8">
      <c r="A997553" s="1"/>
      <c r="B997553" s="1"/>
      <c r="C997553" s="1"/>
      <c r="D997553" s="1"/>
      <c r="E997553" s="2"/>
      <c r="F997553" s="2"/>
      <c r="G997553" s="1"/>
      <c r="H997553" s="3"/>
    </row>
    <row r="997554" customFormat="1" spans="1:8">
      <c r="A997554" s="1"/>
      <c r="B997554" s="1"/>
      <c r="C997554" s="1"/>
      <c r="D997554" s="1"/>
      <c r="E997554" s="2"/>
      <c r="F997554" s="2"/>
      <c r="G997554" s="1"/>
      <c r="H997554" s="3"/>
    </row>
    <row r="997555" customFormat="1" spans="1:8">
      <c r="A997555" s="1"/>
      <c r="B997555" s="1"/>
      <c r="C997555" s="1"/>
      <c r="D997555" s="1"/>
      <c r="E997555" s="2"/>
      <c r="F997555" s="2"/>
      <c r="G997555" s="1"/>
      <c r="H997555" s="3"/>
    </row>
    <row r="997556" customFormat="1" spans="1:8">
      <c r="A997556" s="1"/>
      <c r="B997556" s="1"/>
      <c r="C997556" s="1"/>
      <c r="D997556" s="1"/>
      <c r="E997556" s="2"/>
      <c r="F997556" s="2"/>
      <c r="G997556" s="1"/>
      <c r="H997556" s="3"/>
    </row>
    <row r="997557" customFormat="1" spans="1:8">
      <c r="A997557" s="1"/>
      <c r="B997557" s="1"/>
      <c r="C997557" s="1"/>
      <c r="D997557" s="1"/>
      <c r="E997557" s="2"/>
      <c r="F997557" s="2"/>
      <c r="G997557" s="1"/>
      <c r="H997557" s="3"/>
    </row>
    <row r="997558" customFormat="1" spans="1:8">
      <c r="A997558" s="1"/>
      <c r="B997558" s="1"/>
      <c r="C997558" s="1"/>
      <c r="D997558" s="1"/>
      <c r="E997558" s="2"/>
      <c r="F997558" s="2"/>
      <c r="G997558" s="1"/>
      <c r="H997558" s="3"/>
    </row>
    <row r="997559" customFormat="1" spans="1:8">
      <c r="A997559" s="1"/>
      <c r="B997559" s="1"/>
      <c r="C997559" s="1"/>
      <c r="D997559" s="1"/>
      <c r="E997559" s="2"/>
      <c r="F997559" s="2"/>
      <c r="G997559" s="1"/>
      <c r="H997559" s="3"/>
    </row>
    <row r="997560" customFormat="1" spans="1:8">
      <c r="A997560" s="1"/>
      <c r="B997560" s="1"/>
      <c r="C997560" s="1"/>
      <c r="D997560" s="1"/>
      <c r="E997560" s="2"/>
      <c r="F997560" s="2"/>
      <c r="G997560" s="1"/>
      <c r="H997560" s="3"/>
    </row>
    <row r="997561" customFormat="1" spans="1:8">
      <c r="A997561" s="1"/>
      <c r="B997561" s="1"/>
      <c r="C997561" s="1"/>
      <c r="D997561" s="1"/>
      <c r="E997561" s="2"/>
      <c r="F997561" s="2"/>
      <c r="G997561" s="1"/>
      <c r="H997561" s="3"/>
    </row>
    <row r="997562" customFormat="1" spans="1:8">
      <c r="A997562" s="1"/>
      <c r="B997562" s="1"/>
      <c r="C997562" s="1"/>
      <c r="D997562" s="1"/>
      <c r="E997562" s="2"/>
      <c r="F997562" s="2"/>
      <c r="G997562" s="1"/>
      <c r="H997562" s="3"/>
    </row>
    <row r="997563" customFormat="1" spans="1:8">
      <c r="A997563" s="1"/>
      <c r="B997563" s="1"/>
      <c r="C997563" s="1"/>
      <c r="D997563" s="1"/>
      <c r="E997563" s="2"/>
      <c r="F997563" s="2"/>
      <c r="G997563" s="1"/>
      <c r="H997563" s="3"/>
    </row>
    <row r="997564" customFormat="1" spans="1:8">
      <c r="A997564" s="1"/>
      <c r="B997564" s="1"/>
      <c r="C997564" s="1"/>
      <c r="D997564" s="1"/>
      <c r="E997564" s="2"/>
      <c r="F997564" s="2"/>
      <c r="G997564" s="1"/>
      <c r="H997564" s="3"/>
    </row>
    <row r="997565" customFormat="1" spans="1:8">
      <c r="A997565" s="1"/>
      <c r="B997565" s="1"/>
      <c r="C997565" s="1"/>
      <c r="D997565" s="1"/>
      <c r="E997565" s="2"/>
      <c r="F997565" s="2"/>
      <c r="G997565" s="1"/>
      <c r="H997565" s="3"/>
    </row>
    <row r="997566" customFormat="1" spans="1:8">
      <c r="A997566" s="1"/>
      <c r="B997566" s="1"/>
      <c r="C997566" s="1"/>
      <c r="D997566" s="1"/>
      <c r="E997566" s="2"/>
      <c r="F997566" s="2"/>
      <c r="G997566" s="1"/>
      <c r="H997566" s="3"/>
    </row>
    <row r="997567" customFormat="1" spans="1:8">
      <c r="A997567" s="1"/>
      <c r="B997567" s="1"/>
      <c r="C997567" s="1"/>
      <c r="D997567" s="1"/>
      <c r="E997567" s="2"/>
      <c r="F997567" s="2"/>
      <c r="G997567" s="1"/>
      <c r="H997567" s="3"/>
    </row>
    <row r="997568" customFormat="1" spans="1:8">
      <c r="A997568" s="1"/>
      <c r="B997568" s="1"/>
      <c r="C997568" s="1"/>
      <c r="D997568" s="1"/>
      <c r="E997568" s="2"/>
      <c r="F997568" s="2"/>
      <c r="G997568" s="1"/>
      <c r="H997568" s="3"/>
    </row>
    <row r="997569" customFormat="1" spans="1:8">
      <c r="A997569" s="1"/>
      <c r="B997569" s="1"/>
      <c r="C997569" s="1"/>
      <c r="D997569" s="1"/>
      <c r="E997569" s="2"/>
      <c r="F997569" s="2"/>
      <c r="G997569" s="1"/>
      <c r="H997569" s="3"/>
    </row>
    <row r="997570" customFormat="1" spans="1:8">
      <c r="A997570" s="1"/>
      <c r="B997570" s="1"/>
      <c r="C997570" s="1"/>
      <c r="D997570" s="1"/>
      <c r="E997570" s="2"/>
      <c r="F997570" s="2"/>
      <c r="G997570" s="1"/>
      <c r="H997570" s="3"/>
    </row>
    <row r="997571" customFormat="1" spans="1:8">
      <c r="A997571" s="1"/>
      <c r="B997571" s="1"/>
      <c r="C997571" s="1"/>
      <c r="D997571" s="1"/>
      <c r="E997571" s="2"/>
      <c r="F997571" s="2"/>
      <c r="G997571" s="1"/>
      <c r="H997571" s="3"/>
    </row>
    <row r="997572" customFormat="1" spans="1:8">
      <c r="A997572" s="1"/>
      <c r="B997572" s="1"/>
      <c r="C997572" s="1"/>
      <c r="D997572" s="1"/>
      <c r="E997572" s="2"/>
      <c r="F997572" s="2"/>
      <c r="G997572" s="1"/>
      <c r="H997572" s="3"/>
    </row>
    <row r="997573" customFormat="1" spans="1:8">
      <c r="A997573" s="1"/>
      <c r="B997573" s="1"/>
      <c r="C997573" s="1"/>
      <c r="D997573" s="1"/>
      <c r="E997573" s="2"/>
      <c r="F997573" s="2"/>
      <c r="G997573" s="1"/>
      <c r="H997573" s="3"/>
    </row>
    <row r="997574" customFormat="1" spans="1:8">
      <c r="A997574" s="1"/>
      <c r="B997574" s="1"/>
      <c r="C997574" s="1"/>
      <c r="D997574" s="1"/>
      <c r="E997574" s="2"/>
      <c r="F997574" s="2"/>
      <c r="G997574" s="1"/>
      <c r="H997574" s="3"/>
    </row>
    <row r="997575" customFormat="1" spans="1:8">
      <c r="A997575" s="1"/>
      <c r="B997575" s="1"/>
      <c r="C997575" s="1"/>
      <c r="D997575" s="1"/>
      <c r="E997575" s="2"/>
      <c r="F997575" s="2"/>
      <c r="G997575" s="1"/>
      <c r="H997575" s="3"/>
    </row>
    <row r="997576" customFormat="1" spans="1:8">
      <c r="A997576" s="1"/>
      <c r="B997576" s="1"/>
      <c r="C997576" s="1"/>
      <c r="D997576" s="1"/>
      <c r="E997576" s="2"/>
      <c r="F997576" s="2"/>
      <c r="G997576" s="1"/>
      <c r="H997576" s="3"/>
    </row>
    <row r="997577" customFormat="1" spans="1:8">
      <c r="A997577" s="1"/>
      <c r="B997577" s="1"/>
      <c r="C997577" s="1"/>
      <c r="D997577" s="1"/>
      <c r="E997577" s="2"/>
      <c r="F997577" s="2"/>
      <c r="G997577" s="1"/>
      <c r="H997577" s="3"/>
    </row>
    <row r="997578" customFormat="1" spans="1:8">
      <c r="A997578" s="1"/>
      <c r="B997578" s="1"/>
      <c r="C997578" s="1"/>
      <c r="D997578" s="1"/>
      <c r="E997578" s="2"/>
      <c r="F997578" s="2"/>
      <c r="G997578" s="1"/>
      <c r="H997578" s="3"/>
    </row>
    <row r="997579" customFormat="1" spans="1:8">
      <c r="A997579" s="1"/>
      <c r="B997579" s="1"/>
      <c r="C997579" s="1"/>
      <c r="D997579" s="1"/>
      <c r="E997579" s="2"/>
      <c r="F997579" s="2"/>
      <c r="G997579" s="1"/>
      <c r="H997579" s="3"/>
    </row>
    <row r="997580" customFormat="1" spans="1:8">
      <c r="A997580" s="1"/>
      <c r="B997580" s="1"/>
      <c r="C997580" s="1"/>
      <c r="D997580" s="1"/>
      <c r="E997580" s="2"/>
      <c r="F997580" s="2"/>
      <c r="G997580" s="1"/>
      <c r="H997580" s="3"/>
    </row>
    <row r="997581" customFormat="1" spans="1:8">
      <c r="A997581" s="1"/>
      <c r="B997581" s="1"/>
      <c r="C997581" s="1"/>
      <c r="D997581" s="1"/>
      <c r="E997581" s="2"/>
      <c r="F997581" s="2"/>
      <c r="G997581" s="1"/>
      <c r="H997581" s="3"/>
    </row>
    <row r="997582" customFormat="1" spans="1:8">
      <c r="A997582" s="1"/>
      <c r="B997582" s="1"/>
      <c r="C997582" s="1"/>
      <c r="D997582" s="1"/>
      <c r="E997582" s="2"/>
      <c r="F997582" s="2"/>
      <c r="G997582" s="1"/>
      <c r="H997582" s="3"/>
    </row>
    <row r="997583" customFormat="1" spans="1:8">
      <c r="A997583" s="1"/>
      <c r="B997583" s="1"/>
      <c r="C997583" s="1"/>
      <c r="D997583" s="1"/>
      <c r="E997583" s="2"/>
      <c r="F997583" s="2"/>
      <c r="G997583" s="1"/>
      <c r="H997583" s="3"/>
    </row>
    <row r="997584" customFormat="1" spans="1:8">
      <c r="A997584" s="1"/>
      <c r="B997584" s="1"/>
      <c r="C997584" s="1"/>
      <c r="D997584" s="1"/>
      <c r="E997584" s="2"/>
      <c r="F997584" s="2"/>
      <c r="G997584" s="1"/>
      <c r="H997584" s="3"/>
    </row>
    <row r="997585" customFormat="1" spans="1:8">
      <c r="A997585" s="1"/>
      <c r="B997585" s="1"/>
      <c r="C997585" s="1"/>
      <c r="D997585" s="1"/>
      <c r="E997585" s="2"/>
      <c r="F997585" s="2"/>
      <c r="G997585" s="1"/>
      <c r="H997585" s="3"/>
    </row>
    <row r="997586" customFormat="1" spans="1:8">
      <c r="A997586" s="1"/>
      <c r="B997586" s="1"/>
      <c r="C997586" s="1"/>
      <c r="D997586" s="1"/>
      <c r="E997586" s="2"/>
      <c r="F997586" s="2"/>
      <c r="G997586" s="1"/>
      <c r="H997586" s="3"/>
    </row>
    <row r="997587" customFormat="1" spans="1:8">
      <c r="A997587" s="1"/>
      <c r="B997587" s="1"/>
      <c r="C997587" s="1"/>
      <c r="D997587" s="1"/>
      <c r="E997587" s="2"/>
      <c r="F997587" s="2"/>
      <c r="G997587" s="1"/>
      <c r="H997587" s="3"/>
    </row>
    <row r="997588" customFormat="1" spans="1:8">
      <c r="A997588" s="1"/>
      <c r="B997588" s="1"/>
      <c r="C997588" s="1"/>
      <c r="D997588" s="1"/>
      <c r="E997588" s="2"/>
      <c r="F997588" s="2"/>
      <c r="G997588" s="1"/>
      <c r="H997588" s="3"/>
    </row>
    <row r="997589" customFormat="1" spans="1:8">
      <c r="A997589" s="1"/>
      <c r="B997589" s="1"/>
      <c r="C997589" s="1"/>
      <c r="D997589" s="1"/>
      <c r="E997589" s="2"/>
      <c r="F997589" s="2"/>
      <c r="G997589" s="1"/>
      <c r="H997589" s="3"/>
    </row>
    <row r="997590" customFormat="1" spans="1:8">
      <c r="A997590" s="1"/>
      <c r="B997590" s="1"/>
      <c r="C997590" s="1"/>
      <c r="D997590" s="1"/>
      <c r="E997590" s="2"/>
      <c r="F997590" s="2"/>
      <c r="G997590" s="1"/>
      <c r="H997590" s="3"/>
    </row>
    <row r="997591" customFormat="1" spans="1:8">
      <c r="A997591" s="1"/>
      <c r="B997591" s="1"/>
      <c r="C997591" s="1"/>
      <c r="D997591" s="1"/>
      <c r="E997591" s="2"/>
      <c r="F997591" s="2"/>
      <c r="G997591" s="1"/>
      <c r="H997591" s="3"/>
    </row>
    <row r="997592" customFormat="1" spans="1:8">
      <c r="A997592" s="1"/>
      <c r="B997592" s="1"/>
      <c r="C997592" s="1"/>
      <c r="D997592" s="1"/>
      <c r="E997592" s="2"/>
      <c r="F997592" s="2"/>
      <c r="G997592" s="1"/>
      <c r="H997592" s="3"/>
    </row>
    <row r="997593" customFormat="1" spans="1:8">
      <c r="A997593" s="1"/>
      <c r="B997593" s="1"/>
      <c r="C997593" s="1"/>
      <c r="D997593" s="1"/>
      <c r="E997593" s="2"/>
      <c r="F997593" s="2"/>
      <c r="G997593" s="1"/>
      <c r="H997593" s="3"/>
    </row>
    <row r="997594" customFormat="1" spans="1:8">
      <c r="A997594" s="1"/>
      <c r="B997594" s="1"/>
      <c r="C997594" s="1"/>
      <c r="D997594" s="1"/>
      <c r="E997594" s="2"/>
      <c r="F997594" s="2"/>
      <c r="G997594" s="1"/>
      <c r="H997594" s="3"/>
    </row>
    <row r="997595" customFormat="1" spans="1:8">
      <c r="A997595" s="1"/>
      <c r="B997595" s="1"/>
      <c r="C997595" s="1"/>
      <c r="D997595" s="1"/>
      <c r="E997595" s="2"/>
      <c r="F997595" s="2"/>
      <c r="G997595" s="1"/>
      <c r="H997595" s="3"/>
    </row>
    <row r="997596" customFormat="1" spans="1:8">
      <c r="A997596" s="1"/>
      <c r="B997596" s="1"/>
      <c r="C997596" s="1"/>
      <c r="D997596" s="1"/>
      <c r="E997596" s="2"/>
      <c r="F997596" s="2"/>
      <c r="G997596" s="1"/>
      <c r="H997596" s="3"/>
    </row>
    <row r="997597" customFormat="1" spans="1:8">
      <c r="A997597" s="1"/>
      <c r="B997597" s="1"/>
      <c r="C997597" s="1"/>
      <c r="D997597" s="1"/>
      <c r="E997597" s="2"/>
      <c r="F997597" s="2"/>
      <c r="G997597" s="1"/>
      <c r="H997597" s="3"/>
    </row>
    <row r="997598" customFormat="1" spans="1:8">
      <c r="A997598" s="1"/>
      <c r="B997598" s="1"/>
      <c r="C997598" s="1"/>
      <c r="D997598" s="1"/>
      <c r="E997598" s="2"/>
      <c r="F997598" s="2"/>
      <c r="G997598" s="1"/>
      <c r="H997598" s="3"/>
    </row>
    <row r="997599" customFormat="1" spans="1:8">
      <c r="A997599" s="1"/>
      <c r="B997599" s="1"/>
      <c r="C997599" s="1"/>
      <c r="D997599" s="1"/>
      <c r="E997599" s="2"/>
      <c r="F997599" s="2"/>
      <c r="G997599" s="1"/>
      <c r="H997599" s="3"/>
    </row>
    <row r="997600" customFormat="1" spans="1:8">
      <c r="A997600" s="1"/>
      <c r="B997600" s="1"/>
      <c r="C997600" s="1"/>
      <c r="D997600" s="1"/>
      <c r="E997600" s="2"/>
      <c r="F997600" s="2"/>
      <c r="G997600" s="1"/>
      <c r="H997600" s="3"/>
    </row>
    <row r="997601" customFormat="1" spans="1:8">
      <c r="A997601" s="1"/>
      <c r="B997601" s="1"/>
      <c r="C997601" s="1"/>
      <c r="D997601" s="1"/>
      <c r="E997601" s="2"/>
      <c r="F997601" s="2"/>
      <c r="G997601" s="1"/>
      <c r="H997601" s="3"/>
    </row>
    <row r="997602" customFormat="1" spans="1:8">
      <c r="A997602" s="1"/>
      <c r="B997602" s="1"/>
      <c r="C997602" s="1"/>
      <c r="D997602" s="1"/>
      <c r="E997602" s="2"/>
      <c r="F997602" s="2"/>
      <c r="G997602" s="1"/>
      <c r="H997602" s="3"/>
    </row>
    <row r="997603" customFormat="1" spans="1:8">
      <c r="A997603" s="1"/>
      <c r="B997603" s="1"/>
      <c r="C997603" s="1"/>
      <c r="D997603" s="1"/>
      <c r="E997603" s="2"/>
      <c r="F997603" s="2"/>
      <c r="G997603" s="1"/>
      <c r="H997603" s="3"/>
    </row>
    <row r="997604" customFormat="1" spans="1:8">
      <c r="A997604" s="1"/>
      <c r="B997604" s="1"/>
      <c r="C997604" s="1"/>
      <c r="D997604" s="1"/>
      <c r="E997604" s="2"/>
      <c r="F997604" s="2"/>
      <c r="G997604" s="1"/>
      <c r="H997604" s="3"/>
    </row>
    <row r="997605" customFormat="1" spans="1:8">
      <c r="A997605" s="1"/>
      <c r="B997605" s="1"/>
      <c r="C997605" s="1"/>
      <c r="D997605" s="1"/>
      <c r="E997605" s="2"/>
      <c r="F997605" s="2"/>
      <c r="G997605" s="1"/>
      <c r="H997605" s="3"/>
    </row>
    <row r="997606" customFormat="1" spans="1:8">
      <c r="A997606" s="1"/>
      <c r="B997606" s="1"/>
      <c r="C997606" s="1"/>
      <c r="D997606" s="1"/>
      <c r="E997606" s="2"/>
      <c r="F997606" s="2"/>
      <c r="G997606" s="1"/>
      <c r="H997606" s="3"/>
    </row>
    <row r="997607" customFormat="1" spans="1:8">
      <c r="A997607" s="1"/>
      <c r="B997607" s="1"/>
      <c r="C997607" s="1"/>
      <c r="D997607" s="1"/>
      <c r="E997607" s="2"/>
      <c r="F997607" s="2"/>
      <c r="G997607" s="1"/>
      <c r="H997607" s="3"/>
    </row>
    <row r="997608" customFormat="1" spans="1:8">
      <c r="A997608" s="1"/>
      <c r="B997608" s="1"/>
      <c r="C997608" s="1"/>
      <c r="D997608" s="1"/>
      <c r="E997608" s="2"/>
      <c r="F997608" s="2"/>
      <c r="G997608" s="1"/>
      <c r="H997608" s="3"/>
    </row>
    <row r="997609" customFormat="1" spans="1:8">
      <c r="A997609" s="1"/>
      <c r="B997609" s="1"/>
      <c r="C997609" s="1"/>
      <c r="D997609" s="1"/>
      <c r="E997609" s="2"/>
      <c r="F997609" s="2"/>
      <c r="G997609" s="1"/>
      <c r="H997609" s="3"/>
    </row>
    <row r="997610" customFormat="1" spans="1:8">
      <c r="A997610" s="1"/>
      <c r="B997610" s="1"/>
      <c r="C997610" s="1"/>
      <c r="D997610" s="1"/>
      <c r="E997610" s="2"/>
      <c r="F997610" s="2"/>
      <c r="G997610" s="1"/>
      <c r="H997610" s="3"/>
    </row>
    <row r="997611" customFormat="1" spans="1:8">
      <c r="A997611" s="1"/>
      <c r="B997611" s="1"/>
      <c r="C997611" s="1"/>
      <c r="D997611" s="1"/>
      <c r="E997611" s="2"/>
      <c r="F997611" s="2"/>
      <c r="G997611" s="1"/>
      <c r="H997611" s="3"/>
    </row>
    <row r="997612" customFormat="1" spans="1:8">
      <c r="A997612" s="1"/>
      <c r="B997612" s="1"/>
      <c r="C997612" s="1"/>
      <c r="D997612" s="1"/>
      <c r="E997612" s="2"/>
      <c r="F997612" s="2"/>
      <c r="G997612" s="1"/>
      <c r="H997612" s="3"/>
    </row>
    <row r="997613" customFormat="1" spans="1:8">
      <c r="A997613" s="1"/>
      <c r="B997613" s="1"/>
      <c r="C997613" s="1"/>
      <c r="D997613" s="1"/>
      <c r="E997613" s="2"/>
      <c r="F997613" s="2"/>
      <c r="G997613" s="1"/>
      <c r="H997613" s="3"/>
    </row>
    <row r="997614" customFormat="1" spans="1:8">
      <c r="A997614" s="1"/>
      <c r="B997614" s="1"/>
      <c r="C997614" s="1"/>
      <c r="D997614" s="1"/>
      <c r="E997614" s="2"/>
      <c r="F997614" s="2"/>
      <c r="G997614" s="1"/>
      <c r="H997614" s="3"/>
    </row>
    <row r="997615" customFormat="1" spans="1:8">
      <c r="A997615" s="1"/>
      <c r="B997615" s="1"/>
      <c r="C997615" s="1"/>
      <c r="D997615" s="1"/>
      <c r="E997615" s="2"/>
      <c r="F997615" s="2"/>
      <c r="G997615" s="1"/>
      <c r="H997615" s="3"/>
    </row>
    <row r="997616" customFormat="1" spans="1:8">
      <c r="A997616" s="1"/>
      <c r="B997616" s="1"/>
      <c r="C997616" s="1"/>
      <c r="D997616" s="1"/>
      <c r="E997616" s="2"/>
      <c r="F997616" s="2"/>
      <c r="G997616" s="1"/>
      <c r="H997616" s="3"/>
    </row>
    <row r="997617" customFormat="1" spans="1:8">
      <c r="A997617" s="1"/>
      <c r="B997617" s="1"/>
      <c r="C997617" s="1"/>
      <c r="D997617" s="1"/>
      <c r="E997617" s="2"/>
      <c r="F997617" s="2"/>
      <c r="G997617" s="1"/>
      <c r="H997617" s="3"/>
    </row>
    <row r="997618" customFormat="1" spans="1:8">
      <c r="A997618" s="1"/>
      <c r="B997618" s="1"/>
      <c r="C997618" s="1"/>
      <c r="D997618" s="1"/>
      <c r="E997618" s="2"/>
      <c r="F997618" s="2"/>
      <c r="G997618" s="1"/>
      <c r="H997618" s="3"/>
    </row>
    <row r="997619" customFormat="1" spans="1:8">
      <c r="A997619" s="1"/>
      <c r="B997619" s="1"/>
      <c r="C997619" s="1"/>
      <c r="D997619" s="1"/>
      <c r="E997619" s="2"/>
      <c r="F997619" s="2"/>
      <c r="G997619" s="1"/>
      <c r="H997619" s="3"/>
    </row>
    <row r="997620" customFormat="1" spans="1:8">
      <c r="A997620" s="1"/>
      <c r="B997620" s="1"/>
      <c r="C997620" s="1"/>
      <c r="D997620" s="1"/>
      <c r="E997620" s="2"/>
      <c r="F997620" s="2"/>
      <c r="G997620" s="1"/>
      <c r="H997620" s="3"/>
    </row>
    <row r="997621" customFormat="1" spans="1:8">
      <c r="A997621" s="1"/>
      <c r="B997621" s="1"/>
      <c r="C997621" s="1"/>
      <c r="D997621" s="1"/>
      <c r="E997621" s="2"/>
      <c r="F997621" s="2"/>
      <c r="G997621" s="1"/>
      <c r="H997621" s="3"/>
    </row>
    <row r="997622" customFormat="1" spans="1:8">
      <c r="A997622" s="1"/>
      <c r="B997622" s="1"/>
      <c r="C997622" s="1"/>
      <c r="D997622" s="1"/>
      <c r="E997622" s="2"/>
      <c r="F997622" s="2"/>
      <c r="G997622" s="1"/>
      <c r="H997622" s="3"/>
    </row>
    <row r="997623" customFormat="1" spans="1:8">
      <c r="A997623" s="1"/>
      <c r="B997623" s="1"/>
      <c r="C997623" s="1"/>
      <c r="D997623" s="1"/>
      <c r="E997623" s="2"/>
      <c r="F997623" s="2"/>
      <c r="G997623" s="1"/>
      <c r="H997623" s="3"/>
    </row>
    <row r="997624" customFormat="1" spans="1:8">
      <c r="A997624" s="1"/>
      <c r="B997624" s="1"/>
      <c r="C997624" s="1"/>
      <c r="D997624" s="1"/>
      <c r="E997624" s="2"/>
      <c r="F997624" s="2"/>
      <c r="G997624" s="1"/>
      <c r="H997624" s="3"/>
    </row>
    <row r="997625" customFormat="1" spans="1:8">
      <c r="A997625" s="1"/>
      <c r="B997625" s="1"/>
      <c r="C997625" s="1"/>
      <c r="D997625" s="1"/>
      <c r="E997625" s="2"/>
      <c r="F997625" s="2"/>
      <c r="G997625" s="1"/>
      <c r="H997625" s="3"/>
    </row>
    <row r="997626" customFormat="1" spans="1:8">
      <c r="A997626" s="1"/>
      <c r="B997626" s="1"/>
      <c r="C997626" s="1"/>
      <c r="D997626" s="1"/>
      <c r="E997626" s="2"/>
      <c r="F997626" s="2"/>
      <c r="G997626" s="1"/>
      <c r="H997626" s="3"/>
    </row>
    <row r="997627" customFormat="1" spans="1:8">
      <c r="A997627" s="1"/>
      <c r="B997627" s="1"/>
      <c r="C997627" s="1"/>
      <c r="D997627" s="1"/>
      <c r="E997627" s="2"/>
      <c r="F997627" s="2"/>
      <c r="G997627" s="1"/>
      <c r="H997627" s="3"/>
    </row>
    <row r="997628" customFormat="1" spans="1:8">
      <c r="A997628" s="1"/>
      <c r="B997628" s="1"/>
      <c r="C997628" s="1"/>
      <c r="D997628" s="1"/>
      <c r="E997628" s="2"/>
      <c r="F997628" s="2"/>
      <c r="G997628" s="1"/>
      <c r="H997628" s="3"/>
    </row>
    <row r="997629" customFormat="1" spans="1:8">
      <c r="A997629" s="1"/>
      <c r="B997629" s="1"/>
      <c r="C997629" s="1"/>
      <c r="D997629" s="1"/>
      <c r="E997629" s="2"/>
      <c r="F997629" s="2"/>
      <c r="G997629" s="1"/>
      <c r="H997629" s="3"/>
    </row>
    <row r="997630" customFormat="1" spans="1:8">
      <c r="A997630" s="1"/>
      <c r="B997630" s="1"/>
      <c r="C997630" s="1"/>
      <c r="D997630" s="1"/>
      <c r="E997630" s="2"/>
      <c r="F997630" s="2"/>
      <c r="G997630" s="1"/>
      <c r="H997630" s="3"/>
    </row>
    <row r="997631" customFormat="1" spans="1:8">
      <c r="A997631" s="1"/>
      <c r="B997631" s="1"/>
      <c r="C997631" s="1"/>
      <c r="D997631" s="1"/>
      <c r="E997631" s="2"/>
      <c r="F997631" s="2"/>
      <c r="G997631" s="1"/>
      <c r="H997631" s="3"/>
    </row>
    <row r="997632" customFormat="1" spans="1:8">
      <c r="A997632" s="1"/>
      <c r="B997632" s="1"/>
      <c r="C997632" s="1"/>
      <c r="D997632" s="1"/>
      <c r="E997632" s="2"/>
      <c r="F997632" s="2"/>
      <c r="G997632" s="1"/>
      <c r="H997632" s="3"/>
    </row>
    <row r="997633" customFormat="1" spans="1:8">
      <c r="A997633" s="1"/>
      <c r="B997633" s="1"/>
      <c r="C997633" s="1"/>
      <c r="D997633" s="1"/>
      <c r="E997633" s="2"/>
      <c r="F997633" s="2"/>
      <c r="G997633" s="1"/>
      <c r="H997633" s="3"/>
    </row>
    <row r="997634" customFormat="1" spans="1:8">
      <c r="A997634" s="1"/>
      <c r="B997634" s="1"/>
      <c r="C997634" s="1"/>
      <c r="D997634" s="1"/>
      <c r="E997634" s="2"/>
      <c r="F997634" s="2"/>
      <c r="G997634" s="1"/>
      <c r="H997634" s="3"/>
    </row>
    <row r="997635" customFormat="1" spans="1:8">
      <c r="A997635" s="1"/>
      <c r="B997635" s="1"/>
      <c r="C997635" s="1"/>
      <c r="D997635" s="1"/>
      <c r="E997635" s="2"/>
      <c r="F997635" s="2"/>
      <c r="G997635" s="1"/>
      <c r="H997635" s="3"/>
    </row>
    <row r="997636" customFormat="1" spans="1:8">
      <c r="A997636" s="1"/>
      <c r="B997636" s="1"/>
      <c r="C997636" s="1"/>
      <c r="D997636" s="1"/>
      <c r="E997636" s="2"/>
      <c r="F997636" s="2"/>
      <c r="G997636" s="1"/>
      <c r="H997636" s="3"/>
    </row>
    <row r="997637" customFormat="1" spans="1:8">
      <c r="A997637" s="1"/>
      <c r="B997637" s="1"/>
      <c r="C997637" s="1"/>
      <c r="D997637" s="1"/>
      <c r="E997637" s="2"/>
      <c r="F997637" s="2"/>
      <c r="G997637" s="1"/>
      <c r="H997637" s="3"/>
    </row>
    <row r="997638" customFormat="1" spans="1:8">
      <c r="A997638" s="1"/>
      <c r="B997638" s="1"/>
      <c r="C997638" s="1"/>
      <c r="D997638" s="1"/>
      <c r="E997638" s="2"/>
      <c r="F997638" s="2"/>
      <c r="G997638" s="1"/>
      <c r="H997638" s="3"/>
    </row>
    <row r="997639" customFormat="1" spans="1:8">
      <c r="A997639" s="1"/>
      <c r="B997639" s="1"/>
      <c r="C997639" s="1"/>
      <c r="D997639" s="1"/>
      <c r="E997639" s="2"/>
      <c r="F997639" s="2"/>
      <c r="G997639" s="1"/>
      <c r="H997639" s="3"/>
    </row>
    <row r="997640" customFormat="1" spans="1:8">
      <c r="A997640" s="1"/>
      <c r="B997640" s="1"/>
      <c r="C997640" s="1"/>
      <c r="D997640" s="1"/>
      <c r="E997640" s="2"/>
      <c r="F997640" s="2"/>
      <c r="G997640" s="1"/>
      <c r="H997640" s="3"/>
    </row>
    <row r="997641" customFormat="1" spans="1:8">
      <c r="A997641" s="1"/>
      <c r="B997641" s="1"/>
      <c r="C997641" s="1"/>
      <c r="D997641" s="1"/>
      <c r="E997641" s="2"/>
      <c r="F997641" s="2"/>
      <c r="G997641" s="1"/>
      <c r="H997641" s="3"/>
    </row>
    <row r="997642" customFormat="1" spans="1:8">
      <c r="A997642" s="1"/>
      <c r="B997642" s="1"/>
      <c r="C997642" s="1"/>
      <c r="D997642" s="1"/>
      <c r="E997642" s="2"/>
      <c r="F997642" s="2"/>
      <c r="G997642" s="1"/>
      <c r="H997642" s="3"/>
    </row>
    <row r="997643" customFormat="1" spans="1:8">
      <c r="A997643" s="1"/>
      <c r="B997643" s="1"/>
      <c r="C997643" s="1"/>
      <c r="D997643" s="1"/>
      <c r="E997643" s="2"/>
      <c r="F997643" s="2"/>
      <c r="G997643" s="1"/>
      <c r="H997643" s="3"/>
    </row>
    <row r="997644" customFormat="1" spans="1:8">
      <c r="A997644" s="1"/>
      <c r="B997644" s="1"/>
      <c r="C997644" s="1"/>
      <c r="D997644" s="1"/>
      <c r="E997644" s="2"/>
      <c r="F997644" s="2"/>
      <c r="G997644" s="1"/>
      <c r="H997644" s="3"/>
    </row>
    <row r="997645" customFormat="1" spans="1:8">
      <c r="A997645" s="1"/>
      <c r="B997645" s="1"/>
      <c r="C997645" s="1"/>
      <c r="D997645" s="1"/>
      <c r="E997645" s="2"/>
      <c r="F997645" s="2"/>
      <c r="G997645" s="1"/>
      <c r="H997645" s="3"/>
    </row>
    <row r="997646" customFormat="1" spans="1:8">
      <c r="A997646" s="1"/>
      <c r="B997646" s="1"/>
      <c r="C997646" s="1"/>
      <c r="D997646" s="1"/>
      <c r="E997646" s="2"/>
      <c r="F997646" s="2"/>
      <c r="G997646" s="1"/>
      <c r="H997646" s="3"/>
    </row>
    <row r="997647" customFormat="1" spans="1:8">
      <c r="A997647" s="1"/>
      <c r="B997647" s="1"/>
      <c r="C997647" s="1"/>
      <c r="D997647" s="1"/>
      <c r="E997647" s="2"/>
      <c r="F997647" s="2"/>
      <c r="G997647" s="1"/>
      <c r="H997647" s="3"/>
    </row>
    <row r="997648" customFormat="1" spans="1:8">
      <c r="A997648" s="1"/>
      <c r="B997648" s="1"/>
      <c r="C997648" s="1"/>
      <c r="D997648" s="1"/>
      <c r="E997648" s="2"/>
      <c r="F997648" s="2"/>
      <c r="G997648" s="1"/>
      <c r="H997648" s="3"/>
    </row>
    <row r="997649" customFormat="1" spans="1:8">
      <c r="A997649" s="1"/>
      <c r="B997649" s="1"/>
      <c r="C997649" s="1"/>
      <c r="D997649" s="1"/>
      <c r="E997649" s="2"/>
      <c r="F997649" s="2"/>
      <c r="G997649" s="1"/>
      <c r="H997649" s="3"/>
    </row>
    <row r="997650" customFormat="1" spans="1:8">
      <c r="A997650" s="1"/>
      <c r="B997650" s="1"/>
      <c r="C997650" s="1"/>
      <c r="D997650" s="1"/>
      <c r="E997650" s="2"/>
      <c r="F997650" s="2"/>
      <c r="G997650" s="1"/>
      <c r="H997650" s="3"/>
    </row>
    <row r="997651" customFormat="1" spans="1:8">
      <c r="A997651" s="1"/>
      <c r="B997651" s="1"/>
      <c r="C997651" s="1"/>
      <c r="D997651" s="1"/>
      <c r="E997651" s="2"/>
      <c r="F997651" s="2"/>
      <c r="G997651" s="1"/>
      <c r="H997651" s="3"/>
    </row>
    <row r="997652" customFormat="1" spans="1:8">
      <c r="A997652" s="1"/>
      <c r="B997652" s="1"/>
      <c r="C997652" s="1"/>
      <c r="D997652" s="1"/>
      <c r="E997652" s="2"/>
      <c r="F997652" s="2"/>
      <c r="G997652" s="1"/>
      <c r="H997652" s="3"/>
    </row>
    <row r="997653" customFormat="1" spans="1:8">
      <c r="A997653" s="1"/>
      <c r="B997653" s="1"/>
      <c r="C997653" s="1"/>
      <c r="D997653" s="1"/>
      <c r="E997653" s="2"/>
      <c r="F997653" s="2"/>
      <c r="G997653" s="1"/>
      <c r="H997653" s="3"/>
    </row>
    <row r="997654" customFormat="1" spans="1:8">
      <c r="A997654" s="1"/>
      <c r="B997654" s="1"/>
      <c r="C997654" s="1"/>
      <c r="D997654" s="1"/>
      <c r="E997654" s="2"/>
      <c r="F997654" s="2"/>
      <c r="G997654" s="1"/>
      <c r="H997654" s="3"/>
    </row>
    <row r="997655" customFormat="1" spans="1:8">
      <c r="A997655" s="1"/>
      <c r="B997655" s="1"/>
      <c r="C997655" s="1"/>
      <c r="D997655" s="1"/>
      <c r="E997655" s="2"/>
      <c r="F997655" s="2"/>
      <c r="G997655" s="1"/>
      <c r="H997655" s="3"/>
    </row>
    <row r="997656" customFormat="1" spans="1:8">
      <c r="A997656" s="1"/>
      <c r="B997656" s="1"/>
      <c r="C997656" s="1"/>
      <c r="D997656" s="1"/>
      <c r="E997656" s="2"/>
      <c r="F997656" s="2"/>
      <c r="G997656" s="1"/>
      <c r="H997656" s="3"/>
    </row>
    <row r="997657" customFormat="1" spans="1:8">
      <c r="A997657" s="1"/>
      <c r="B997657" s="1"/>
      <c r="C997657" s="1"/>
      <c r="D997657" s="1"/>
      <c r="E997657" s="2"/>
      <c r="F997657" s="2"/>
      <c r="G997657" s="1"/>
      <c r="H997657" s="3"/>
    </row>
    <row r="997658" customFormat="1" spans="1:8">
      <c r="A997658" s="1"/>
      <c r="B997658" s="1"/>
      <c r="C997658" s="1"/>
      <c r="D997658" s="1"/>
      <c r="E997658" s="2"/>
      <c r="F997658" s="2"/>
      <c r="G997658" s="1"/>
      <c r="H997658" s="3"/>
    </row>
    <row r="997659" customFormat="1" spans="1:8">
      <c r="A997659" s="1"/>
      <c r="B997659" s="1"/>
      <c r="C997659" s="1"/>
      <c r="D997659" s="1"/>
      <c r="E997659" s="2"/>
      <c r="F997659" s="2"/>
      <c r="G997659" s="1"/>
      <c r="H997659" s="3"/>
    </row>
    <row r="997660" customFormat="1" spans="1:8">
      <c r="A997660" s="1"/>
      <c r="B997660" s="1"/>
      <c r="C997660" s="1"/>
      <c r="D997660" s="1"/>
      <c r="E997660" s="2"/>
      <c r="F997660" s="2"/>
      <c r="G997660" s="1"/>
      <c r="H997660" s="3"/>
    </row>
    <row r="997661" customFormat="1" spans="1:8">
      <c r="A997661" s="1"/>
      <c r="B997661" s="1"/>
      <c r="C997661" s="1"/>
      <c r="D997661" s="1"/>
      <c r="E997661" s="2"/>
      <c r="F997661" s="2"/>
      <c r="G997661" s="1"/>
      <c r="H997661" s="3"/>
    </row>
    <row r="997662" customFormat="1" spans="1:8">
      <c r="A997662" s="1"/>
      <c r="B997662" s="1"/>
      <c r="C997662" s="1"/>
      <c r="D997662" s="1"/>
      <c r="E997662" s="2"/>
      <c r="F997662" s="2"/>
      <c r="G997662" s="1"/>
      <c r="H997662" s="3"/>
    </row>
    <row r="997663" customFormat="1" spans="1:8">
      <c r="A997663" s="1"/>
      <c r="B997663" s="1"/>
      <c r="C997663" s="1"/>
      <c r="D997663" s="1"/>
      <c r="E997663" s="2"/>
      <c r="F997663" s="2"/>
      <c r="G997663" s="1"/>
      <c r="H997663" s="3"/>
    </row>
    <row r="997664" customFormat="1" spans="1:8">
      <c r="A997664" s="1"/>
      <c r="B997664" s="1"/>
      <c r="C997664" s="1"/>
      <c r="D997664" s="1"/>
      <c r="E997664" s="2"/>
      <c r="F997664" s="2"/>
      <c r="G997664" s="1"/>
      <c r="H997664" s="3"/>
    </row>
    <row r="997665" customFormat="1" spans="1:8">
      <c r="A997665" s="1"/>
      <c r="B997665" s="1"/>
      <c r="C997665" s="1"/>
      <c r="D997665" s="1"/>
      <c r="E997665" s="2"/>
      <c r="F997665" s="2"/>
      <c r="G997665" s="1"/>
      <c r="H997665" s="3"/>
    </row>
    <row r="997666" customFormat="1" spans="1:8">
      <c r="A997666" s="1"/>
      <c r="B997666" s="1"/>
      <c r="C997666" s="1"/>
      <c r="D997666" s="1"/>
      <c r="E997666" s="2"/>
      <c r="F997666" s="2"/>
      <c r="G997666" s="1"/>
      <c r="H997666" s="3"/>
    </row>
    <row r="997667" customFormat="1" spans="1:8">
      <c r="A997667" s="1"/>
      <c r="B997667" s="1"/>
      <c r="C997667" s="1"/>
      <c r="D997667" s="1"/>
      <c r="E997667" s="2"/>
      <c r="F997667" s="2"/>
      <c r="G997667" s="1"/>
      <c r="H997667" s="3"/>
    </row>
    <row r="997668" customFormat="1" spans="1:8">
      <c r="A997668" s="1"/>
      <c r="B997668" s="1"/>
      <c r="C997668" s="1"/>
      <c r="D997668" s="1"/>
      <c r="E997668" s="2"/>
      <c r="F997668" s="2"/>
      <c r="G997668" s="1"/>
      <c r="H997668" s="3"/>
    </row>
    <row r="997669" customFormat="1" spans="1:8">
      <c r="A997669" s="1"/>
      <c r="B997669" s="1"/>
      <c r="C997669" s="1"/>
      <c r="D997669" s="1"/>
      <c r="E997669" s="2"/>
      <c r="F997669" s="2"/>
      <c r="G997669" s="1"/>
      <c r="H997669" s="3"/>
    </row>
    <row r="997670" customFormat="1" spans="1:8">
      <c r="A997670" s="1"/>
      <c r="B997670" s="1"/>
      <c r="C997670" s="1"/>
      <c r="D997670" s="1"/>
      <c r="E997670" s="2"/>
      <c r="F997670" s="2"/>
      <c r="G997670" s="1"/>
      <c r="H997670" s="3"/>
    </row>
    <row r="997671" customFormat="1" spans="1:8">
      <c r="A997671" s="1"/>
      <c r="B997671" s="1"/>
      <c r="C997671" s="1"/>
      <c r="D997671" s="1"/>
      <c r="E997671" s="2"/>
      <c r="F997671" s="2"/>
      <c r="G997671" s="1"/>
      <c r="H997671" s="3"/>
    </row>
    <row r="997672" customFormat="1" spans="1:8">
      <c r="A997672" s="1"/>
      <c r="B997672" s="1"/>
      <c r="C997672" s="1"/>
      <c r="D997672" s="1"/>
      <c r="E997672" s="2"/>
      <c r="F997672" s="2"/>
      <c r="G997672" s="1"/>
      <c r="H997672" s="3"/>
    </row>
    <row r="997673" customFormat="1" spans="1:8">
      <c r="A997673" s="1"/>
      <c r="B997673" s="1"/>
      <c r="C997673" s="1"/>
      <c r="D997673" s="1"/>
      <c r="E997673" s="2"/>
      <c r="F997673" s="2"/>
      <c r="G997673" s="1"/>
      <c r="H997673" s="3"/>
    </row>
    <row r="997674" customFormat="1" spans="1:8">
      <c r="A997674" s="1"/>
      <c r="B997674" s="1"/>
      <c r="C997674" s="1"/>
      <c r="D997674" s="1"/>
      <c r="E997674" s="2"/>
      <c r="F997674" s="2"/>
      <c r="G997674" s="1"/>
      <c r="H997674" s="3"/>
    </row>
    <row r="997675" customFormat="1" spans="1:8">
      <c r="A997675" s="1"/>
      <c r="B997675" s="1"/>
      <c r="C997675" s="1"/>
      <c r="D997675" s="1"/>
      <c r="E997675" s="2"/>
      <c r="F997675" s="2"/>
      <c r="G997675" s="1"/>
      <c r="H997675" s="3"/>
    </row>
    <row r="997676" customFormat="1" spans="1:8">
      <c r="A997676" s="1"/>
      <c r="B997676" s="1"/>
      <c r="C997676" s="1"/>
      <c r="D997676" s="1"/>
      <c r="E997676" s="2"/>
      <c r="F997676" s="2"/>
      <c r="G997676" s="1"/>
      <c r="H997676" s="3"/>
    </row>
    <row r="997677" customFormat="1" spans="1:8">
      <c r="A997677" s="1"/>
      <c r="B997677" s="1"/>
      <c r="C997677" s="1"/>
      <c r="D997677" s="1"/>
      <c r="E997677" s="2"/>
      <c r="F997677" s="2"/>
      <c r="G997677" s="1"/>
      <c r="H997677" s="3"/>
    </row>
    <row r="997678" customFormat="1" spans="1:8">
      <c r="A997678" s="1"/>
      <c r="B997678" s="1"/>
      <c r="C997678" s="1"/>
      <c r="D997678" s="1"/>
      <c r="E997678" s="2"/>
      <c r="F997678" s="2"/>
      <c r="G997678" s="1"/>
      <c r="H997678" s="3"/>
    </row>
    <row r="997679" customFormat="1" spans="1:8">
      <c r="A997679" s="1"/>
      <c r="B997679" s="1"/>
      <c r="C997679" s="1"/>
      <c r="D997679" s="1"/>
      <c r="E997679" s="2"/>
      <c r="F997679" s="2"/>
      <c r="G997679" s="1"/>
      <c r="H997679" s="3"/>
    </row>
    <row r="997680" customFormat="1" spans="1:8">
      <c r="A997680" s="1"/>
      <c r="B997680" s="1"/>
      <c r="C997680" s="1"/>
      <c r="D997680" s="1"/>
      <c r="E997680" s="2"/>
      <c r="F997680" s="2"/>
      <c r="G997680" s="1"/>
      <c r="H997680" s="3"/>
    </row>
    <row r="997681" customFormat="1" spans="1:8">
      <c r="A997681" s="1"/>
      <c r="B997681" s="1"/>
      <c r="C997681" s="1"/>
      <c r="D997681" s="1"/>
      <c r="E997681" s="2"/>
      <c r="F997681" s="2"/>
      <c r="G997681" s="1"/>
      <c r="H997681" s="3"/>
    </row>
    <row r="997682" customFormat="1" spans="1:8">
      <c r="A997682" s="1"/>
      <c r="B997682" s="1"/>
      <c r="C997682" s="1"/>
      <c r="D997682" s="1"/>
      <c r="E997682" s="2"/>
      <c r="F997682" s="2"/>
      <c r="G997682" s="1"/>
      <c r="H997682" s="3"/>
    </row>
    <row r="997683" customFormat="1" spans="1:8">
      <c r="A997683" s="1"/>
      <c r="B997683" s="1"/>
      <c r="C997683" s="1"/>
      <c r="D997683" s="1"/>
      <c r="E997683" s="2"/>
      <c r="F997683" s="2"/>
      <c r="G997683" s="1"/>
      <c r="H997683" s="3"/>
    </row>
    <row r="997684" customFormat="1" spans="1:8">
      <c r="A997684" s="1"/>
      <c r="B997684" s="1"/>
      <c r="C997684" s="1"/>
      <c r="D997684" s="1"/>
      <c r="E997684" s="2"/>
      <c r="F997684" s="2"/>
      <c r="G997684" s="1"/>
      <c r="H997684" s="3"/>
    </row>
    <row r="997685" customFormat="1" spans="1:8">
      <c r="A997685" s="1"/>
      <c r="B997685" s="1"/>
      <c r="C997685" s="1"/>
      <c r="D997685" s="1"/>
      <c r="E997685" s="2"/>
      <c r="F997685" s="2"/>
      <c r="G997685" s="1"/>
      <c r="H997685" s="3"/>
    </row>
    <row r="997686" customFormat="1" spans="1:8">
      <c r="A997686" s="1"/>
      <c r="B997686" s="1"/>
      <c r="C997686" s="1"/>
      <c r="D997686" s="1"/>
      <c r="E997686" s="2"/>
      <c r="F997686" s="2"/>
      <c r="G997686" s="1"/>
      <c r="H997686" s="3"/>
    </row>
    <row r="997687" customFormat="1" spans="1:8">
      <c r="A997687" s="1"/>
      <c r="B997687" s="1"/>
      <c r="C997687" s="1"/>
      <c r="D997687" s="1"/>
      <c r="E997687" s="2"/>
      <c r="F997687" s="2"/>
      <c r="G997687" s="1"/>
      <c r="H997687" s="3"/>
    </row>
    <row r="997688" customFormat="1" spans="1:8">
      <c r="A997688" s="1"/>
      <c r="B997688" s="1"/>
      <c r="C997688" s="1"/>
      <c r="D997688" s="1"/>
      <c r="E997688" s="2"/>
      <c r="F997688" s="2"/>
      <c r="G997688" s="1"/>
      <c r="H997688" s="3"/>
    </row>
    <row r="997689" customFormat="1" spans="1:8">
      <c r="A997689" s="1"/>
      <c r="B997689" s="1"/>
      <c r="C997689" s="1"/>
      <c r="D997689" s="1"/>
      <c r="E997689" s="2"/>
      <c r="F997689" s="2"/>
      <c r="G997689" s="1"/>
      <c r="H997689" s="3"/>
    </row>
    <row r="997690" customFormat="1" spans="1:8">
      <c r="A997690" s="1"/>
      <c r="B997690" s="1"/>
      <c r="C997690" s="1"/>
      <c r="D997690" s="1"/>
      <c r="E997690" s="2"/>
      <c r="F997690" s="2"/>
      <c r="G997690" s="1"/>
      <c r="H997690" s="3"/>
    </row>
    <row r="997691" customFormat="1" spans="1:8">
      <c r="A997691" s="1"/>
      <c r="B997691" s="1"/>
      <c r="C997691" s="1"/>
      <c r="D997691" s="1"/>
      <c r="E997691" s="2"/>
      <c r="F997691" s="2"/>
      <c r="G997691" s="1"/>
      <c r="H997691" s="3"/>
    </row>
    <row r="997692" customFormat="1" spans="1:8">
      <c r="A997692" s="1"/>
      <c r="B997692" s="1"/>
      <c r="C997692" s="1"/>
      <c r="D997692" s="1"/>
      <c r="E997692" s="2"/>
      <c r="F997692" s="2"/>
      <c r="G997692" s="1"/>
      <c r="H997692" s="3"/>
    </row>
    <row r="997693" customFormat="1" spans="1:8">
      <c r="A997693" s="1"/>
      <c r="B997693" s="1"/>
      <c r="C997693" s="1"/>
      <c r="D997693" s="1"/>
      <c r="E997693" s="2"/>
      <c r="F997693" s="2"/>
      <c r="G997693" s="1"/>
      <c r="H997693" s="3"/>
    </row>
    <row r="997694" customFormat="1" spans="1:8">
      <c r="A997694" s="1"/>
      <c r="B997694" s="1"/>
      <c r="C997694" s="1"/>
      <c r="D997694" s="1"/>
      <c r="E997694" s="2"/>
      <c r="F997694" s="2"/>
      <c r="G997694" s="1"/>
      <c r="H997694" s="3"/>
    </row>
    <row r="997695" customFormat="1" spans="1:8">
      <c r="A997695" s="1"/>
      <c r="B997695" s="1"/>
      <c r="C997695" s="1"/>
      <c r="D997695" s="1"/>
      <c r="E997695" s="2"/>
      <c r="F997695" s="2"/>
      <c r="G997695" s="1"/>
      <c r="H997695" s="3"/>
    </row>
    <row r="997696" customFormat="1" spans="1:8">
      <c r="A997696" s="1"/>
      <c r="B997696" s="1"/>
      <c r="C997696" s="1"/>
      <c r="D997696" s="1"/>
      <c r="E997696" s="2"/>
      <c r="F997696" s="2"/>
      <c r="G997696" s="1"/>
      <c r="H997696" s="3"/>
    </row>
    <row r="997697" customFormat="1" spans="1:8">
      <c r="A997697" s="1"/>
      <c r="B997697" s="1"/>
      <c r="C997697" s="1"/>
      <c r="D997697" s="1"/>
      <c r="E997697" s="2"/>
      <c r="F997697" s="2"/>
      <c r="G997697" s="1"/>
      <c r="H997697" s="3"/>
    </row>
    <row r="997698" customFormat="1" spans="1:8">
      <c r="A997698" s="1"/>
      <c r="B997698" s="1"/>
      <c r="C997698" s="1"/>
      <c r="D997698" s="1"/>
      <c r="E997698" s="2"/>
      <c r="F997698" s="2"/>
      <c r="G997698" s="1"/>
      <c r="H997698" s="3"/>
    </row>
    <row r="997699" customFormat="1" spans="1:8">
      <c r="A997699" s="1"/>
      <c r="B997699" s="1"/>
      <c r="C997699" s="1"/>
      <c r="D997699" s="1"/>
      <c r="E997699" s="2"/>
      <c r="F997699" s="2"/>
      <c r="G997699" s="1"/>
      <c r="H997699" s="3"/>
    </row>
    <row r="997700" customFormat="1" spans="1:8">
      <c r="A997700" s="1"/>
      <c r="B997700" s="1"/>
      <c r="C997700" s="1"/>
      <c r="D997700" s="1"/>
      <c r="E997700" s="2"/>
      <c r="F997700" s="2"/>
      <c r="G997700" s="1"/>
      <c r="H997700" s="3"/>
    </row>
    <row r="997701" customFormat="1" spans="1:8">
      <c r="A997701" s="1"/>
      <c r="B997701" s="1"/>
      <c r="C997701" s="1"/>
      <c r="D997701" s="1"/>
      <c r="E997701" s="2"/>
      <c r="F997701" s="2"/>
      <c r="G997701" s="1"/>
      <c r="H997701" s="3"/>
    </row>
    <row r="997702" customFormat="1" spans="1:8">
      <c r="A997702" s="1"/>
      <c r="B997702" s="1"/>
      <c r="C997702" s="1"/>
      <c r="D997702" s="1"/>
      <c r="E997702" s="2"/>
      <c r="F997702" s="2"/>
      <c r="G997702" s="1"/>
      <c r="H997702" s="3"/>
    </row>
    <row r="997703" customFormat="1" spans="1:8">
      <c r="A997703" s="1"/>
      <c r="B997703" s="1"/>
      <c r="C997703" s="1"/>
      <c r="D997703" s="1"/>
      <c r="E997703" s="2"/>
      <c r="F997703" s="2"/>
      <c r="G997703" s="1"/>
      <c r="H997703" s="3"/>
    </row>
    <row r="997704" customFormat="1" spans="1:8">
      <c r="A997704" s="1"/>
      <c r="B997704" s="1"/>
      <c r="C997704" s="1"/>
      <c r="D997704" s="1"/>
      <c r="E997704" s="2"/>
      <c r="F997704" s="2"/>
      <c r="G997704" s="1"/>
      <c r="H997704" s="3"/>
    </row>
    <row r="997705" customFormat="1" spans="1:8">
      <c r="A997705" s="1"/>
      <c r="B997705" s="1"/>
      <c r="C997705" s="1"/>
      <c r="D997705" s="1"/>
      <c r="E997705" s="2"/>
      <c r="F997705" s="2"/>
      <c r="G997705" s="1"/>
      <c r="H997705" s="3"/>
    </row>
    <row r="997706" customFormat="1" spans="1:8">
      <c r="A997706" s="1"/>
      <c r="B997706" s="1"/>
      <c r="C997706" s="1"/>
      <c r="D997706" s="1"/>
      <c r="E997706" s="2"/>
      <c r="F997706" s="2"/>
      <c r="G997706" s="1"/>
      <c r="H997706" s="3"/>
    </row>
    <row r="997707" customFormat="1" spans="1:8">
      <c r="A997707" s="1"/>
      <c r="B997707" s="1"/>
      <c r="C997707" s="1"/>
      <c r="D997707" s="1"/>
      <c r="E997707" s="2"/>
      <c r="F997707" s="2"/>
      <c r="G997707" s="1"/>
      <c r="H997707" s="3"/>
    </row>
    <row r="997708" customFormat="1" spans="1:8">
      <c r="A997708" s="1"/>
      <c r="B997708" s="1"/>
      <c r="C997708" s="1"/>
      <c r="D997708" s="1"/>
      <c r="E997708" s="2"/>
      <c r="F997708" s="2"/>
      <c r="G997708" s="1"/>
      <c r="H997708" s="3"/>
    </row>
    <row r="997709" customFormat="1" spans="1:8">
      <c r="A997709" s="1"/>
      <c r="B997709" s="1"/>
      <c r="C997709" s="1"/>
      <c r="D997709" s="1"/>
      <c r="E997709" s="2"/>
      <c r="F997709" s="2"/>
      <c r="G997709" s="1"/>
      <c r="H997709" s="3"/>
    </row>
    <row r="997710" customFormat="1" spans="1:8">
      <c r="A997710" s="1"/>
      <c r="B997710" s="1"/>
      <c r="C997710" s="1"/>
      <c r="D997710" s="1"/>
      <c r="E997710" s="2"/>
      <c r="F997710" s="2"/>
      <c r="G997710" s="1"/>
      <c r="H997710" s="3"/>
    </row>
    <row r="997711" customFormat="1" spans="1:8">
      <c r="A997711" s="1"/>
      <c r="B997711" s="1"/>
      <c r="C997711" s="1"/>
      <c r="D997711" s="1"/>
      <c r="E997711" s="2"/>
      <c r="F997711" s="2"/>
      <c r="G997711" s="1"/>
      <c r="H997711" s="3"/>
    </row>
    <row r="997712" customFormat="1" spans="1:8">
      <c r="A997712" s="1"/>
      <c r="B997712" s="1"/>
      <c r="C997712" s="1"/>
      <c r="D997712" s="1"/>
      <c r="E997712" s="2"/>
      <c r="F997712" s="2"/>
      <c r="G997712" s="1"/>
      <c r="H997712" s="3"/>
    </row>
    <row r="997713" customFormat="1" spans="1:8">
      <c r="A997713" s="1"/>
      <c r="B997713" s="1"/>
      <c r="C997713" s="1"/>
      <c r="D997713" s="1"/>
      <c r="E997713" s="2"/>
      <c r="F997713" s="2"/>
      <c r="G997713" s="1"/>
      <c r="H997713" s="3"/>
    </row>
    <row r="997714" customFormat="1" spans="1:8">
      <c r="A997714" s="1"/>
      <c r="B997714" s="1"/>
      <c r="C997714" s="1"/>
      <c r="D997714" s="1"/>
      <c r="E997714" s="2"/>
      <c r="F997714" s="2"/>
      <c r="G997714" s="1"/>
      <c r="H997714" s="3"/>
    </row>
    <row r="997715" customFormat="1" spans="1:8">
      <c r="A997715" s="1"/>
      <c r="B997715" s="1"/>
      <c r="C997715" s="1"/>
      <c r="D997715" s="1"/>
      <c r="E997715" s="2"/>
      <c r="F997715" s="2"/>
      <c r="G997715" s="1"/>
      <c r="H997715" s="3"/>
    </row>
    <row r="997716" customFormat="1" spans="1:8">
      <c r="A997716" s="1"/>
      <c r="B997716" s="1"/>
      <c r="C997716" s="1"/>
      <c r="D997716" s="1"/>
      <c r="E997716" s="2"/>
      <c r="F997716" s="2"/>
      <c r="G997716" s="1"/>
      <c r="H997716" s="3"/>
    </row>
    <row r="997717" customFormat="1" spans="1:8">
      <c r="A997717" s="1"/>
      <c r="B997717" s="1"/>
      <c r="C997717" s="1"/>
      <c r="D997717" s="1"/>
      <c r="E997717" s="2"/>
      <c r="F997717" s="2"/>
      <c r="G997717" s="1"/>
      <c r="H997717" s="3"/>
    </row>
    <row r="997718" customFormat="1" spans="1:8">
      <c r="A997718" s="1"/>
      <c r="B997718" s="1"/>
      <c r="C997718" s="1"/>
      <c r="D997718" s="1"/>
      <c r="E997718" s="2"/>
      <c r="F997718" s="2"/>
      <c r="G997718" s="1"/>
      <c r="H997718" s="3"/>
    </row>
    <row r="997719" customFormat="1" spans="1:8">
      <c r="A997719" s="1"/>
      <c r="B997719" s="1"/>
      <c r="C997719" s="1"/>
      <c r="D997719" s="1"/>
      <c r="E997719" s="2"/>
      <c r="F997719" s="2"/>
      <c r="G997719" s="1"/>
      <c r="H997719" s="3"/>
    </row>
    <row r="997720" customFormat="1" spans="1:8">
      <c r="A997720" s="1"/>
      <c r="B997720" s="1"/>
      <c r="C997720" s="1"/>
      <c r="D997720" s="1"/>
      <c r="E997720" s="2"/>
      <c r="F997720" s="2"/>
      <c r="G997720" s="1"/>
      <c r="H997720" s="3"/>
    </row>
    <row r="997721" customFormat="1" spans="1:8">
      <c r="A997721" s="1"/>
      <c r="B997721" s="1"/>
      <c r="C997721" s="1"/>
      <c r="D997721" s="1"/>
      <c r="E997721" s="2"/>
      <c r="F997721" s="2"/>
      <c r="G997721" s="1"/>
      <c r="H997721" s="3"/>
    </row>
    <row r="997722" customFormat="1" spans="1:8">
      <c r="A997722" s="1"/>
      <c r="B997722" s="1"/>
      <c r="C997722" s="1"/>
      <c r="D997722" s="1"/>
      <c r="E997722" s="2"/>
      <c r="F997722" s="2"/>
      <c r="G997722" s="1"/>
      <c r="H997722" s="3"/>
    </row>
    <row r="997723" customFormat="1" spans="1:8">
      <c r="A997723" s="1"/>
      <c r="B997723" s="1"/>
      <c r="C997723" s="1"/>
      <c r="D997723" s="1"/>
      <c r="E997723" s="2"/>
      <c r="F997723" s="2"/>
      <c r="G997723" s="1"/>
      <c r="H997723" s="3"/>
    </row>
    <row r="997724" customFormat="1" spans="1:8">
      <c r="A997724" s="1"/>
      <c r="B997724" s="1"/>
      <c r="C997724" s="1"/>
      <c r="D997724" s="1"/>
      <c r="E997724" s="2"/>
      <c r="F997724" s="2"/>
      <c r="G997724" s="1"/>
      <c r="H997724" s="3"/>
    </row>
    <row r="997725" customFormat="1" spans="1:8">
      <c r="A997725" s="1"/>
      <c r="B997725" s="1"/>
      <c r="C997725" s="1"/>
      <c r="D997725" s="1"/>
      <c r="E997725" s="2"/>
      <c r="F997725" s="2"/>
      <c r="G997725" s="1"/>
      <c r="H997725" s="3"/>
    </row>
    <row r="997726" customFormat="1" spans="1:8">
      <c r="A997726" s="1"/>
      <c r="B997726" s="1"/>
      <c r="C997726" s="1"/>
      <c r="D997726" s="1"/>
      <c r="E997726" s="2"/>
      <c r="F997726" s="2"/>
      <c r="G997726" s="1"/>
      <c r="H997726" s="3"/>
    </row>
    <row r="997727" customFormat="1" spans="1:8">
      <c r="A997727" s="1"/>
      <c r="B997727" s="1"/>
      <c r="C997727" s="1"/>
      <c r="D997727" s="1"/>
      <c r="E997727" s="2"/>
      <c r="F997727" s="2"/>
      <c r="G997727" s="1"/>
      <c r="H997727" s="3"/>
    </row>
    <row r="997728" customFormat="1" spans="1:8">
      <c r="A997728" s="1"/>
      <c r="B997728" s="1"/>
      <c r="C997728" s="1"/>
      <c r="D997728" s="1"/>
      <c r="E997728" s="2"/>
      <c r="F997728" s="2"/>
      <c r="G997728" s="1"/>
      <c r="H997728" s="3"/>
    </row>
    <row r="997729" customFormat="1" spans="1:8">
      <c r="A997729" s="1"/>
      <c r="B997729" s="1"/>
      <c r="C997729" s="1"/>
      <c r="D997729" s="1"/>
      <c r="E997729" s="2"/>
      <c r="F997729" s="2"/>
      <c r="G997729" s="1"/>
      <c r="H997729" s="3"/>
    </row>
    <row r="997730" customFormat="1" spans="1:8">
      <c r="A997730" s="1"/>
      <c r="B997730" s="1"/>
      <c r="C997730" s="1"/>
      <c r="D997730" s="1"/>
      <c r="E997730" s="2"/>
      <c r="F997730" s="2"/>
      <c r="G997730" s="1"/>
      <c r="H997730" s="3"/>
    </row>
    <row r="997731" customFormat="1" spans="1:8">
      <c r="A997731" s="1"/>
      <c r="B997731" s="1"/>
      <c r="C997731" s="1"/>
      <c r="D997731" s="1"/>
      <c r="E997731" s="2"/>
      <c r="F997731" s="2"/>
      <c r="G997731" s="1"/>
      <c r="H997731" s="3"/>
    </row>
    <row r="997732" customFormat="1" spans="1:8">
      <c r="A997732" s="1"/>
      <c r="B997732" s="1"/>
      <c r="C997732" s="1"/>
      <c r="D997732" s="1"/>
      <c r="E997732" s="2"/>
      <c r="F997732" s="2"/>
      <c r="G997732" s="1"/>
      <c r="H997732" s="3"/>
    </row>
    <row r="997733" customFormat="1" spans="1:8">
      <c r="A997733" s="1"/>
      <c r="B997733" s="1"/>
      <c r="C997733" s="1"/>
      <c r="D997733" s="1"/>
      <c r="E997733" s="2"/>
      <c r="F997733" s="2"/>
      <c r="G997733" s="1"/>
      <c r="H997733" s="3"/>
    </row>
    <row r="997734" customFormat="1" spans="1:8">
      <c r="A997734" s="1"/>
      <c r="B997734" s="1"/>
      <c r="C997734" s="1"/>
      <c r="D997734" s="1"/>
      <c r="E997734" s="2"/>
      <c r="F997734" s="2"/>
      <c r="G997734" s="1"/>
      <c r="H997734" s="3"/>
    </row>
    <row r="997735" customFormat="1" spans="1:8">
      <c r="A997735" s="1"/>
      <c r="B997735" s="1"/>
      <c r="C997735" s="1"/>
      <c r="D997735" s="1"/>
      <c r="E997735" s="2"/>
      <c r="F997735" s="2"/>
      <c r="G997735" s="1"/>
      <c r="H997735" s="3"/>
    </row>
    <row r="997736" customFormat="1" spans="1:8">
      <c r="A997736" s="1"/>
      <c r="B997736" s="1"/>
      <c r="C997736" s="1"/>
      <c r="D997736" s="1"/>
      <c r="E997736" s="2"/>
      <c r="F997736" s="2"/>
      <c r="G997736" s="1"/>
      <c r="H997736" s="3"/>
    </row>
    <row r="997737" customFormat="1" spans="1:8">
      <c r="A997737" s="1"/>
      <c r="B997737" s="1"/>
      <c r="C997737" s="1"/>
      <c r="D997737" s="1"/>
      <c r="E997737" s="2"/>
      <c r="F997737" s="2"/>
      <c r="G997737" s="1"/>
      <c r="H997737" s="3"/>
    </row>
    <row r="997738" customFormat="1" spans="1:8">
      <c r="A997738" s="1"/>
      <c r="B997738" s="1"/>
      <c r="C997738" s="1"/>
      <c r="D997738" s="1"/>
      <c r="E997738" s="2"/>
      <c r="F997738" s="2"/>
      <c r="G997738" s="1"/>
      <c r="H997738" s="3"/>
    </row>
    <row r="997739" customFormat="1" spans="1:8">
      <c r="A997739" s="1"/>
      <c r="B997739" s="1"/>
      <c r="C997739" s="1"/>
      <c r="D997739" s="1"/>
      <c r="E997739" s="2"/>
      <c r="F997739" s="2"/>
      <c r="G997739" s="1"/>
      <c r="H997739" s="3"/>
    </row>
    <row r="997740" customFormat="1" spans="1:8">
      <c r="A997740" s="1"/>
      <c r="B997740" s="1"/>
      <c r="C997740" s="1"/>
      <c r="D997740" s="1"/>
      <c r="E997740" s="2"/>
      <c r="F997740" s="2"/>
      <c r="G997740" s="1"/>
      <c r="H997740" s="3"/>
    </row>
    <row r="997741" customFormat="1" spans="1:8">
      <c r="A997741" s="1"/>
      <c r="B997741" s="1"/>
      <c r="C997741" s="1"/>
      <c r="D997741" s="1"/>
      <c r="E997741" s="2"/>
      <c r="F997741" s="2"/>
      <c r="G997741" s="1"/>
      <c r="H997741" s="3"/>
    </row>
    <row r="997742" customFormat="1" spans="1:8">
      <c r="A997742" s="1"/>
      <c r="B997742" s="1"/>
      <c r="C997742" s="1"/>
      <c r="D997742" s="1"/>
      <c r="E997742" s="2"/>
      <c r="F997742" s="2"/>
      <c r="G997742" s="1"/>
      <c r="H997742" s="3"/>
    </row>
    <row r="997743" customFormat="1" spans="1:8">
      <c r="A997743" s="1"/>
      <c r="B997743" s="1"/>
      <c r="C997743" s="1"/>
      <c r="D997743" s="1"/>
      <c r="E997743" s="2"/>
      <c r="F997743" s="2"/>
      <c r="G997743" s="1"/>
      <c r="H997743" s="3"/>
    </row>
    <row r="997744" customFormat="1" spans="1:8">
      <c r="A997744" s="1"/>
      <c r="B997744" s="1"/>
      <c r="C997744" s="1"/>
      <c r="D997744" s="1"/>
      <c r="E997744" s="2"/>
      <c r="F997744" s="2"/>
      <c r="G997744" s="1"/>
      <c r="H997744" s="3"/>
    </row>
    <row r="997745" customFormat="1" spans="1:8">
      <c r="A997745" s="1"/>
      <c r="B997745" s="1"/>
      <c r="C997745" s="1"/>
      <c r="D997745" s="1"/>
      <c r="E997745" s="2"/>
      <c r="F997745" s="2"/>
      <c r="G997745" s="1"/>
      <c r="H997745" s="3"/>
    </row>
    <row r="997746" customFormat="1" spans="1:8">
      <c r="A997746" s="1"/>
      <c r="B997746" s="1"/>
      <c r="C997746" s="1"/>
      <c r="D997746" s="1"/>
      <c r="E997746" s="2"/>
      <c r="F997746" s="2"/>
      <c r="G997746" s="1"/>
      <c r="H997746" s="3"/>
    </row>
    <row r="997747" customFormat="1" spans="1:8">
      <c r="A997747" s="1"/>
      <c r="B997747" s="1"/>
      <c r="C997747" s="1"/>
      <c r="D997747" s="1"/>
      <c r="E997747" s="2"/>
      <c r="F997747" s="2"/>
      <c r="G997747" s="1"/>
      <c r="H997747" s="3"/>
    </row>
    <row r="997748" customFormat="1" spans="1:8">
      <c r="A997748" s="1"/>
      <c r="B997748" s="1"/>
      <c r="C997748" s="1"/>
      <c r="D997748" s="1"/>
      <c r="E997748" s="2"/>
      <c r="F997748" s="2"/>
      <c r="G997748" s="1"/>
      <c r="H997748" s="3"/>
    </row>
    <row r="997749" customFormat="1" spans="1:8">
      <c r="A997749" s="1"/>
      <c r="B997749" s="1"/>
      <c r="C997749" s="1"/>
      <c r="D997749" s="1"/>
      <c r="E997749" s="2"/>
      <c r="F997749" s="2"/>
      <c r="G997749" s="1"/>
      <c r="H997749" s="3"/>
    </row>
    <row r="997750" customFormat="1" spans="1:8">
      <c r="A997750" s="1"/>
      <c r="B997750" s="1"/>
      <c r="C997750" s="1"/>
      <c r="D997750" s="1"/>
      <c r="E997750" s="2"/>
      <c r="F997750" s="2"/>
      <c r="G997750" s="1"/>
      <c r="H997750" s="3"/>
    </row>
    <row r="997751" customFormat="1" spans="1:8">
      <c r="A997751" s="1"/>
      <c r="B997751" s="1"/>
      <c r="C997751" s="1"/>
      <c r="D997751" s="1"/>
      <c r="E997751" s="2"/>
      <c r="F997751" s="2"/>
      <c r="G997751" s="1"/>
      <c r="H997751" s="3"/>
    </row>
    <row r="997752" customFormat="1" spans="1:8">
      <c r="A997752" s="1"/>
      <c r="B997752" s="1"/>
      <c r="C997752" s="1"/>
      <c r="D997752" s="1"/>
      <c r="E997752" s="2"/>
      <c r="F997752" s="2"/>
      <c r="G997752" s="1"/>
      <c r="H997752" s="3"/>
    </row>
    <row r="997753" customFormat="1" spans="1:8">
      <c r="A997753" s="1"/>
      <c r="B997753" s="1"/>
      <c r="C997753" s="1"/>
      <c r="D997753" s="1"/>
      <c r="E997753" s="2"/>
      <c r="F997753" s="2"/>
      <c r="G997753" s="1"/>
      <c r="H997753" s="3"/>
    </row>
    <row r="997754" customFormat="1" spans="1:8">
      <c r="A997754" s="1"/>
      <c r="B997754" s="1"/>
      <c r="C997754" s="1"/>
      <c r="D997754" s="1"/>
      <c r="E997754" s="2"/>
      <c r="F997754" s="2"/>
      <c r="G997754" s="1"/>
      <c r="H997754" s="3"/>
    </row>
    <row r="997755" customFormat="1" spans="1:8">
      <c r="A997755" s="1"/>
      <c r="B997755" s="1"/>
      <c r="C997755" s="1"/>
      <c r="D997755" s="1"/>
      <c r="E997755" s="2"/>
      <c r="F997755" s="2"/>
      <c r="G997755" s="1"/>
      <c r="H997755" s="3"/>
    </row>
    <row r="997756" customFormat="1" spans="1:8">
      <c r="A997756" s="1"/>
      <c r="B997756" s="1"/>
      <c r="C997756" s="1"/>
      <c r="D997756" s="1"/>
      <c r="E997756" s="2"/>
      <c r="F997756" s="2"/>
      <c r="G997756" s="1"/>
      <c r="H997756" s="3"/>
    </row>
    <row r="997757" customFormat="1" spans="1:8">
      <c r="A997757" s="1"/>
      <c r="B997757" s="1"/>
      <c r="C997757" s="1"/>
      <c r="D997757" s="1"/>
      <c r="E997757" s="2"/>
      <c r="F997757" s="2"/>
      <c r="G997757" s="1"/>
      <c r="H997757" s="3"/>
    </row>
    <row r="997758" customFormat="1" spans="1:8">
      <c r="A997758" s="1"/>
      <c r="B997758" s="1"/>
      <c r="C997758" s="1"/>
      <c r="D997758" s="1"/>
      <c r="E997758" s="2"/>
      <c r="F997758" s="2"/>
      <c r="G997758" s="1"/>
      <c r="H997758" s="3"/>
    </row>
    <row r="997759" customFormat="1" spans="1:8">
      <c r="A997759" s="1"/>
      <c r="B997759" s="1"/>
      <c r="C997759" s="1"/>
      <c r="D997759" s="1"/>
      <c r="E997759" s="2"/>
      <c r="F997759" s="2"/>
      <c r="G997759" s="1"/>
      <c r="H997759" s="3"/>
    </row>
    <row r="997760" customFormat="1" spans="1:8">
      <c r="A997760" s="1"/>
      <c r="B997760" s="1"/>
      <c r="C997760" s="1"/>
      <c r="D997760" s="1"/>
      <c r="E997760" s="2"/>
      <c r="F997760" s="2"/>
      <c r="G997760" s="1"/>
      <c r="H997760" s="3"/>
    </row>
    <row r="997761" customFormat="1" spans="1:8">
      <c r="A997761" s="1"/>
      <c r="B997761" s="1"/>
      <c r="C997761" s="1"/>
      <c r="D997761" s="1"/>
      <c r="E997761" s="2"/>
      <c r="F997761" s="2"/>
      <c r="G997761" s="1"/>
      <c r="H997761" s="3"/>
    </row>
    <row r="997762" customFormat="1" spans="1:8">
      <c r="A997762" s="1"/>
      <c r="B997762" s="1"/>
      <c r="C997762" s="1"/>
      <c r="D997762" s="1"/>
      <c r="E997762" s="2"/>
      <c r="F997762" s="2"/>
      <c r="G997762" s="1"/>
      <c r="H997762" s="3"/>
    </row>
    <row r="997763" customFormat="1" spans="1:8">
      <c r="A997763" s="1"/>
      <c r="B997763" s="1"/>
      <c r="C997763" s="1"/>
      <c r="D997763" s="1"/>
      <c r="E997763" s="2"/>
      <c r="F997763" s="2"/>
      <c r="G997763" s="1"/>
      <c r="H997763" s="3"/>
    </row>
    <row r="997764" customFormat="1" spans="1:8">
      <c r="A997764" s="1"/>
      <c r="B997764" s="1"/>
      <c r="C997764" s="1"/>
      <c r="D997764" s="1"/>
      <c r="E997764" s="2"/>
      <c r="F997764" s="2"/>
      <c r="G997764" s="1"/>
      <c r="H997764" s="3"/>
    </row>
    <row r="997765" customFormat="1" spans="1:8">
      <c r="A997765" s="1"/>
      <c r="B997765" s="1"/>
      <c r="C997765" s="1"/>
      <c r="D997765" s="1"/>
      <c r="E997765" s="2"/>
      <c r="F997765" s="2"/>
      <c r="G997765" s="1"/>
      <c r="H997765" s="3"/>
    </row>
    <row r="997766" customFormat="1" spans="1:8">
      <c r="A997766" s="1"/>
      <c r="B997766" s="1"/>
      <c r="C997766" s="1"/>
      <c r="D997766" s="1"/>
      <c r="E997766" s="2"/>
      <c r="F997766" s="2"/>
      <c r="G997766" s="1"/>
      <c r="H997766" s="3"/>
    </row>
    <row r="997767" customFormat="1" spans="1:8">
      <c r="A997767" s="1"/>
      <c r="B997767" s="1"/>
      <c r="C997767" s="1"/>
      <c r="D997767" s="1"/>
      <c r="E997767" s="2"/>
      <c r="F997767" s="2"/>
      <c r="G997767" s="1"/>
      <c r="H997767" s="3"/>
    </row>
    <row r="997768" customFormat="1" spans="1:8">
      <c r="A997768" s="1"/>
      <c r="B997768" s="1"/>
      <c r="C997768" s="1"/>
      <c r="D997768" s="1"/>
      <c r="E997768" s="2"/>
      <c r="F997768" s="2"/>
      <c r="G997768" s="1"/>
      <c r="H997768" s="3"/>
    </row>
    <row r="997769" customFormat="1" spans="1:8">
      <c r="A997769" s="1"/>
      <c r="B997769" s="1"/>
      <c r="C997769" s="1"/>
      <c r="D997769" s="1"/>
      <c r="E997769" s="2"/>
      <c r="F997769" s="2"/>
      <c r="G997769" s="1"/>
      <c r="H997769" s="3"/>
    </row>
    <row r="997770" customFormat="1" spans="1:8">
      <c r="A997770" s="1"/>
      <c r="B997770" s="1"/>
      <c r="C997770" s="1"/>
      <c r="D997770" s="1"/>
      <c r="E997770" s="2"/>
      <c r="F997770" s="2"/>
      <c r="G997770" s="1"/>
      <c r="H997770" s="3"/>
    </row>
    <row r="997771" customFormat="1" spans="1:8">
      <c r="A997771" s="1"/>
      <c r="B997771" s="1"/>
      <c r="C997771" s="1"/>
      <c r="D997771" s="1"/>
      <c r="E997771" s="2"/>
      <c r="F997771" s="2"/>
      <c r="G997771" s="1"/>
      <c r="H997771" s="3"/>
    </row>
    <row r="997772" customFormat="1" spans="1:8">
      <c r="A997772" s="1"/>
      <c r="B997772" s="1"/>
      <c r="C997772" s="1"/>
      <c r="D997772" s="1"/>
      <c r="E997772" s="2"/>
      <c r="F997772" s="2"/>
      <c r="G997772" s="1"/>
      <c r="H997772" s="3"/>
    </row>
    <row r="997773" customFormat="1" spans="1:8">
      <c r="A997773" s="1"/>
      <c r="B997773" s="1"/>
      <c r="C997773" s="1"/>
      <c r="D997773" s="1"/>
      <c r="E997773" s="2"/>
      <c r="F997773" s="2"/>
      <c r="G997773" s="1"/>
      <c r="H997773" s="3"/>
    </row>
    <row r="997774" customFormat="1" spans="1:8">
      <c r="A997774" s="1"/>
      <c r="B997774" s="1"/>
      <c r="C997774" s="1"/>
      <c r="D997774" s="1"/>
      <c r="E997774" s="2"/>
      <c r="F997774" s="2"/>
      <c r="G997774" s="1"/>
      <c r="H997774" s="3"/>
    </row>
    <row r="997775" customFormat="1" spans="1:8">
      <c r="A997775" s="1"/>
      <c r="B997775" s="1"/>
      <c r="C997775" s="1"/>
      <c r="D997775" s="1"/>
      <c r="E997775" s="2"/>
      <c r="F997775" s="2"/>
      <c r="G997775" s="1"/>
      <c r="H997775" s="3"/>
    </row>
    <row r="997776" customFormat="1" spans="1:8">
      <c r="A997776" s="1"/>
      <c r="B997776" s="1"/>
      <c r="C997776" s="1"/>
      <c r="D997776" s="1"/>
      <c r="E997776" s="2"/>
      <c r="F997776" s="2"/>
      <c r="G997776" s="1"/>
      <c r="H997776" s="3"/>
    </row>
    <row r="997777" customFormat="1" spans="1:8">
      <c r="A997777" s="1"/>
      <c r="B997777" s="1"/>
      <c r="C997777" s="1"/>
      <c r="D997777" s="1"/>
      <c r="E997777" s="2"/>
      <c r="F997777" s="2"/>
      <c r="G997777" s="1"/>
      <c r="H997777" s="3"/>
    </row>
    <row r="997778" customFormat="1" spans="1:8">
      <c r="A997778" s="1"/>
      <c r="B997778" s="1"/>
      <c r="C997778" s="1"/>
      <c r="D997778" s="1"/>
      <c r="E997778" s="2"/>
      <c r="F997778" s="2"/>
      <c r="G997778" s="1"/>
      <c r="H997778" s="3"/>
    </row>
    <row r="997779" customFormat="1" spans="1:8">
      <c r="A997779" s="1"/>
      <c r="B997779" s="1"/>
      <c r="C997779" s="1"/>
      <c r="D997779" s="1"/>
      <c r="E997779" s="2"/>
      <c r="F997779" s="2"/>
      <c r="G997779" s="1"/>
      <c r="H997779" s="3"/>
    </row>
    <row r="997780" customFormat="1" spans="1:8">
      <c r="A997780" s="1"/>
      <c r="B997780" s="1"/>
      <c r="C997780" s="1"/>
      <c r="D997780" s="1"/>
      <c r="E997780" s="2"/>
      <c r="F997780" s="2"/>
      <c r="G997780" s="1"/>
      <c r="H997780" s="3"/>
    </row>
    <row r="997781" customFormat="1" spans="1:8">
      <c r="A997781" s="1"/>
      <c r="B997781" s="1"/>
      <c r="C997781" s="1"/>
      <c r="D997781" s="1"/>
      <c r="E997781" s="2"/>
      <c r="F997781" s="2"/>
      <c r="G997781" s="1"/>
      <c r="H997781" s="3"/>
    </row>
    <row r="997782" customFormat="1" spans="1:8">
      <c r="A997782" s="1"/>
      <c r="B997782" s="1"/>
      <c r="C997782" s="1"/>
      <c r="D997782" s="1"/>
      <c r="E997782" s="2"/>
      <c r="F997782" s="2"/>
      <c r="G997782" s="1"/>
      <c r="H997782" s="3"/>
    </row>
    <row r="997783" customFormat="1" spans="1:8">
      <c r="A997783" s="1"/>
      <c r="B997783" s="1"/>
      <c r="C997783" s="1"/>
      <c r="D997783" s="1"/>
      <c r="E997783" s="2"/>
      <c r="F997783" s="2"/>
      <c r="G997783" s="1"/>
      <c r="H997783" s="3"/>
    </row>
    <row r="997784" customFormat="1" spans="1:8">
      <c r="A997784" s="1"/>
      <c r="B997784" s="1"/>
      <c r="C997784" s="1"/>
      <c r="D997784" s="1"/>
      <c r="E997784" s="2"/>
      <c r="F997784" s="2"/>
      <c r="G997784" s="1"/>
      <c r="H997784" s="3"/>
    </row>
    <row r="997785" customFormat="1" spans="1:8">
      <c r="A997785" s="1"/>
      <c r="B997785" s="1"/>
      <c r="C997785" s="1"/>
      <c r="D997785" s="1"/>
      <c r="E997785" s="2"/>
      <c r="F997785" s="2"/>
      <c r="G997785" s="1"/>
      <c r="H997785" s="3"/>
    </row>
    <row r="997786" customFormat="1" spans="1:8">
      <c r="A997786" s="1"/>
      <c r="B997786" s="1"/>
      <c r="C997786" s="1"/>
      <c r="D997786" s="1"/>
      <c r="E997786" s="2"/>
      <c r="F997786" s="2"/>
      <c r="G997786" s="1"/>
      <c r="H997786" s="3"/>
    </row>
    <row r="997787" customFormat="1" spans="1:8">
      <c r="A997787" s="1"/>
      <c r="B997787" s="1"/>
      <c r="C997787" s="1"/>
      <c r="D997787" s="1"/>
      <c r="E997787" s="2"/>
      <c r="F997787" s="2"/>
      <c r="G997787" s="1"/>
      <c r="H997787" s="3"/>
    </row>
    <row r="997788" customFormat="1" spans="1:8">
      <c r="A997788" s="1"/>
      <c r="B997788" s="1"/>
      <c r="C997788" s="1"/>
      <c r="D997788" s="1"/>
      <c r="E997788" s="2"/>
      <c r="F997788" s="2"/>
      <c r="G997788" s="1"/>
      <c r="H997788" s="3"/>
    </row>
    <row r="997789" customFormat="1" spans="1:8">
      <c r="A997789" s="1"/>
      <c r="B997789" s="1"/>
      <c r="C997789" s="1"/>
      <c r="D997789" s="1"/>
      <c r="E997789" s="2"/>
      <c r="F997789" s="2"/>
      <c r="G997789" s="1"/>
      <c r="H997789" s="3"/>
    </row>
    <row r="997790" customFormat="1" spans="1:8">
      <c r="A997790" s="1"/>
      <c r="B997790" s="1"/>
      <c r="C997790" s="1"/>
      <c r="D997790" s="1"/>
      <c r="E997790" s="2"/>
      <c r="F997790" s="2"/>
      <c r="G997790" s="1"/>
      <c r="H997790" s="3"/>
    </row>
    <row r="997791" customFormat="1" spans="1:8">
      <c r="A997791" s="1"/>
      <c r="B997791" s="1"/>
      <c r="C997791" s="1"/>
      <c r="D997791" s="1"/>
      <c r="E997791" s="2"/>
      <c r="F997791" s="2"/>
      <c r="G997791" s="1"/>
      <c r="H997791" s="3"/>
    </row>
    <row r="997792" customFormat="1" spans="1:8">
      <c r="A997792" s="1"/>
      <c r="B997792" s="1"/>
      <c r="C997792" s="1"/>
      <c r="D997792" s="1"/>
      <c r="E997792" s="2"/>
      <c r="F997792" s="2"/>
      <c r="G997792" s="1"/>
      <c r="H997792" s="3"/>
    </row>
    <row r="997793" customFormat="1" spans="1:8">
      <c r="A997793" s="1"/>
      <c r="B997793" s="1"/>
      <c r="C997793" s="1"/>
      <c r="D997793" s="1"/>
      <c r="E997793" s="2"/>
      <c r="F997793" s="2"/>
      <c r="G997793" s="1"/>
      <c r="H997793" s="3"/>
    </row>
    <row r="997794" customFormat="1" spans="1:8">
      <c r="A997794" s="1"/>
      <c r="B997794" s="1"/>
      <c r="C997794" s="1"/>
      <c r="D997794" s="1"/>
      <c r="E997794" s="2"/>
      <c r="F997794" s="2"/>
      <c r="G997794" s="1"/>
      <c r="H997794" s="3"/>
    </row>
    <row r="997795" customFormat="1" spans="1:8">
      <c r="A997795" s="1"/>
      <c r="B997795" s="1"/>
      <c r="C997795" s="1"/>
      <c r="D997795" s="1"/>
      <c r="E997795" s="2"/>
      <c r="F997795" s="2"/>
      <c r="G997795" s="1"/>
      <c r="H997795" s="3"/>
    </row>
    <row r="997796" customFormat="1" spans="1:8">
      <c r="A997796" s="1"/>
      <c r="B997796" s="1"/>
      <c r="C997796" s="1"/>
      <c r="D997796" s="1"/>
      <c r="E997796" s="2"/>
      <c r="F997796" s="2"/>
      <c r="G997796" s="1"/>
      <c r="H997796" s="3"/>
    </row>
    <row r="997797" customFormat="1" spans="1:8">
      <c r="A997797" s="1"/>
      <c r="B997797" s="1"/>
      <c r="C997797" s="1"/>
      <c r="D997797" s="1"/>
      <c r="E997797" s="2"/>
      <c r="F997797" s="2"/>
      <c r="G997797" s="1"/>
      <c r="H997797" s="3"/>
    </row>
    <row r="997798" customFormat="1" spans="1:8">
      <c r="A997798" s="1"/>
      <c r="B997798" s="1"/>
      <c r="C997798" s="1"/>
      <c r="D997798" s="1"/>
      <c r="E997798" s="2"/>
      <c r="F997798" s="2"/>
      <c r="G997798" s="1"/>
      <c r="H997798" s="3"/>
    </row>
    <row r="997799" customFormat="1" spans="1:8">
      <c r="A997799" s="1"/>
      <c r="B997799" s="1"/>
      <c r="C997799" s="1"/>
      <c r="D997799" s="1"/>
      <c r="E997799" s="2"/>
      <c r="F997799" s="2"/>
      <c r="G997799" s="1"/>
      <c r="H997799" s="3"/>
    </row>
    <row r="997800" customFormat="1" spans="1:8">
      <c r="A997800" s="1"/>
      <c r="B997800" s="1"/>
      <c r="C997800" s="1"/>
      <c r="D997800" s="1"/>
      <c r="E997800" s="2"/>
      <c r="F997800" s="2"/>
      <c r="G997800" s="1"/>
      <c r="H997800" s="3"/>
    </row>
    <row r="997801" customFormat="1" spans="1:8">
      <c r="A997801" s="1"/>
      <c r="B997801" s="1"/>
      <c r="C997801" s="1"/>
      <c r="D997801" s="1"/>
      <c r="E997801" s="2"/>
      <c r="F997801" s="2"/>
      <c r="G997801" s="1"/>
      <c r="H997801" s="3"/>
    </row>
    <row r="997802" customFormat="1" spans="1:8">
      <c r="A997802" s="1"/>
      <c r="B997802" s="1"/>
      <c r="C997802" s="1"/>
      <c r="D997802" s="1"/>
      <c r="E997802" s="2"/>
      <c r="F997802" s="2"/>
      <c r="G997802" s="1"/>
      <c r="H997802" s="3"/>
    </row>
    <row r="997803" customFormat="1" spans="1:8">
      <c r="A997803" s="1"/>
      <c r="B997803" s="1"/>
      <c r="C997803" s="1"/>
      <c r="D997803" s="1"/>
      <c r="E997803" s="2"/>
      <c r="F997803" s="2"/>
      <c r="G997803" s="1"/>
      <c r="H997803" s="3"/>
    </row>
    <row r="997804" customFormat="1" spans="1:8">
      <c r="A997804" s="1"/>
      <c r="B997804" s="1"/>
      <c r="C997804" s="1"/>
      <c r="D997804" s="1"/>
      <c r="E997804" s="2"/>
      <c r="F997804" s="2"/>
      <c r="G997804" s="1"/>
      <c r="H997804" s="3"/>
    </row>
    <row r="997805" customFormat="1" spans="1:8">
      <c r="A997805" s="1"/>
      <c r="B997805" s="1"/>
      <c r="C997805" s="1"/>
      <c r="D997805" s="1"/>
      <c r="E997805" s="2"/>
      <c r="F997805" s="2"/>
      <c r="G997805" s="1"/>
      <c r="H997805" s="3"/>
    </row>
    <row r="997806" customFormat="1" spans="1:8">
      <c r="A997806" s="1"/>
      <c r="B997806" s="1"/>
      <c r="C997806" s="1"/>
      <c r="D997806" s="1"/>
      <c r="E997806" s="2"/>
      <c r="F997806" s="2"/>
      <c r="G997806" s="1"/>
      <c r="H997806" s="3"/>
    </row>
    <row r="997807" customFormat="1" spans="1:8">
      <c r="A997807" s="1"/>
      <c r="B997807" s="1"/>
      <c r="C997807" s="1"/>
      <c r="D997807" s="1"/>
      <c r="E997807" s="2"/>
      <c r="F997807" s="2"/>
      <c r="G997807" s="1"/>
      <c r="H997807" s="3"/>
    </row>
    <row r="997808" customFormat="1" spans="1:8">
      <c r="A997808" s="1"/>
      <c r="B997808" s="1"/>
      <c r="C997808" s="1"/>
      <c r="D997808" s="1"/>
      <c r="E997808" s="2"/>
      <c r="F997808" s="2"/>
      <c r="G997808" s="1"/>
      <c r="H997808" s="3"/>
    </row>
    <row r="997809" customFormat="1" spans="1:8">
      <c r="A997809" s="1"/>
      <c r="B997809" s="1"/>
      <c r="C997809" s="1"/>
      <c r="D997809" s="1"/>
      <c r="E997809" s="2"/>
      <c r="F997809" s="2"/>
      <c r="G997809" s="1"/>
      <c r="H997809" s="3"/>
    </row>
    <row r="997810" customFormat="1" spans="1:8">
      <c r="A997810" s="1"/>
      <c r="B997810" s="1"/>
      <c r="C997810" s="1"/>
      <c r="D997810" s="1"/>
      <c r="E997810" s="2"/>
      <c r="F997810" s="2"/>
      <c r="G997810" s="1"/>
      <c r="H997810" s="3"/>
    </row>
    <row r="997811" customFormat="1" spans="1:8">
      <c r="A997811" s="1"/>
      <c r="B997811" s="1"/>
      <c r="C997811" s="1"/>
      <c r="D997811" s="1"/>
      <c r="E997811" s="2"/>
      <c r="F997811" s="2"/>
      <c r="G997811" s="1"/>
      <c r="H997811" s="3"/>
    </row>
    <row r="997812" customFormat="1" spans="1:8">
      <c r="A997812" s="1"/>
      <c r="B997812" s="1"/>
      <c r="C997812" s="1"/>
      <c r="D997812" s="1"/>
      <c r="E997812" s="2"/>
      <c r="F997812" s="2"/>
      <c r="G997812" s="1"/>
      <c r="H997812" s="3"/>
    </row>
    <row r="997813" customFormat="1" spans="1:8">
      <c r="A997813" s="1"/>
      <c r="B997813" s="1"/>
      <c r="C997813" s="1"/>
      <c r="D997813" s="1"/>
      <c r="E997813" s="2"/>
      <c r="F997813" s="2"/>
      <c r="G997813" s="1"/>
      <c r="H997813" s="3"/>
    </row>
    <row r="997814" customFormat="1" spans="1:8">
      <c r="A997814" s="1"/>
      <c r="B997814" s="1"/>
      <c r="C997814" s="1"/>
      <c r="D997814" s="1"/>
      <c r="E997814" s="2"/>
      <c r="F997814" s="2"/>
      <c r="G997814" s="1"/>
      <c r="H997814" s="3"/>
    </row>
    <row r="997815" customFormat="1" spans="1:8">
      <c r="A997815" s="1"/>
      <c r="B997815" s="1"/>
      <c r="C997815" s="1"/>
      <c r="D997815" s="1"/>
      <c r="E997815" s="2"/>
      <c r="F997815" s="2"/>
      <c r="G997815" s="1"/>
      <c r="H997815" s="3"/>
    </row>
    <row r="997816" customFormat="1" spans="1:8">
      <c r="A997816" s="1"/>
      <c r="B997816" s="1"/>
      <c r="C997816" s="1"/>
      <c r="D997816" s="1"/>
      <c r="E997816" s="2"/>
      <c r="F997816" s="2"/>
      <c r="G997816" s="1"/>
      <c r="H997816" s="3"/>
    </row>
    <row r="997817" customFormat="1" spans="1:8">
      <c r="A997817" s="1"/>
      <c r="B997817" s="1"/>
      <c r="C997817" s="1"/>
      <c r="D997817" s="1"/>
      <c r="E997817" s="2"/>
      <c r="F997817" s="2"/>
      <c r="G997817" s="1"/>
      <c r="H997817" s="3"/>
    </row>
    <row r="997818" customFormat="1" spans="1:8">
      <c r="A997818" s="1"/>
      <c r="B997818" s="1"/>
      <c r="C997818" s="1"/>
      <c r="D997818" s="1"/>
      <c r="E997818" s="2"/>
      <c r="F997818" s="2"/>
      <c r="G997818" s="1"/>
      <c r="H997818" s="3"/>
    </row>
    <row r="997819" customFormat="1" spans="1:8">
      <c r="A997819" s="1"/>
      <c r="B997819" s="1"/>
      <c r="C997819" s="1"/>
      <c r="D997819" s="1"/>
      <c r="E997819" s="2"/>
      <c r="F997819" s="2"/>
      <c r="G997819" s="1"/>
      <c r="H997819" s="3"/>
    </row>
    <row r="997820" customFormat="1" spans="1:8">
      <c r="A997820" s="1"/>
      <c r="B997820" s="1"/>
      <c r="C997820" s="1"/>
      <c r="D997820" s="1"/>
      <c r="E997820" s="2"/>
      <c r="F997820" s="2"/>
      <c r="G997820" s="1"/>
      <c r="H997820" s="3"/>
    </row>
    <row r="997821" customFormat="1" spans="1:8">
      <c r="A997821" s="1"/>
      <c r="B997821" s="1"/>
      <c r="C997821" s="1"/>
      <c r="D997821" s="1"/>
      <c r="E997821" s="2"/>
      <c r="F997821" s="2"/>
      <c r="G997821" s="1"/>
      <c r="H997821" s="3"/>
    </row>
    <row r="997822" customFormat="1" spans="1:8">
      <c r="A997822" s="1"/>
      <c r="B997822" s="1"/>
      <c r="C997822" s="1"/>
      <c r="D997822" s="1"/>
      <c r="E997822" s="2"/>
      <c r="F997822" s="2"/>
      <c r="G997822" s="1"/>
      <c r="H997822" s="3"/>
    </row>
    <row r="997823" customFormat="1" spans="1:8">
      <c r="A997823" s="1"/>
      <c r="B997823" s="1"/>
      <c r="C997823" s="1"/>
      <c r="D997823" s="1"/>
      <c r="E997823" s="2"/>
      <c r="F997823" s="2"/>
      <c r="G997823" s="1"/>
      <c r="H997823" s="3"/>
    </row>
    <row r="997824" customFormat="1" spans="1:8">
      <c r="A997824" s="1"/>
      <c r="B997824" s="1"/>
      <c r="C997824" s="1"/>
      <c r="D997824" s="1"/>
      <c r="E997824" s="2"/>
      <c r="F997824" s="2"/>
      <c r="G997824" s="1"/>
      <c r="H997824" s="3"/>
    </row>
    <row r="997825" customFormat="1" spans="1:8">
      <c r="A997825" s="1"/>
      <c r="B997825" s="1"/>
      <c r="C997825" s="1"/>
      <c r="D997825" s="1"/>
      <c r="E997825" s="2"/>
      <c r="F997825" s="2"/>
      <c r="G997825" s="1"/>
      <c r="H997825" s="3"/>
    </row>
    <row r="997826" customFormat="1" spans="1:8">
      <c r="A997826" s="1"/>
      <c r="B997826" s="1"/>
      <c r="C997826" s="1"/>
      <c r="D997826" s="1"/>
      <c r="E997826" s="2"/>
      <c r="F997826" s="2"/>
      <c r="G997826" s="1"/>
      <c r="H997826" s="3"/>
    </row>
    <row r="997827" customFormat="1" spans="1:8">
      <c r="A997827" s="1"/>
      <c r="B997827" s="1"/>
      <c r="C997827" s="1"/>
      <c r="D997827" s="1"/>
      <c r="E997827" s="2"/>
      <c r="F997827" s="2"/>
      <c r="G997827" s="1"/>
      <c r="H997827" s="3"/>
    </row>
    <row r="997828" customFormat="1" spans="1:8">
      <c r="A997828" s="1"/>
      <c r="B997828" s="1"/>
      <c r="C997828" s="1"/>
      <c r="D997828" s="1"/>
      <c r="E997828" s="2"/>
      <c r="F997828" s="2"/>
      <c r="G997828" s="1"/>
      <c r="H997828" s="3"/>
    </row>
    <row r="997829" customFormat="1" spans="1:8">
      <c r="A997829" s="1"/>
      <c r="B997829" s="1"/>
      <c r="C997829" s="1"/>
      <c r="D997829" s="1"/>
      <c r="E997829" s="2"/>
      <c r="F997829" s="2"/>
      <c r="G997829" s="1"/>
      <c r="H997829" s="3"/>
    </row>
    <row r="997830" customFormat="1" spans="1:8">
      <c r="A997830" s="1"/>
      <c r="B997830" s="1"/>
      <c r="C997830" s="1"/>
      <c r="D997830" s="1"/>
      <c r="E997830" s="2"/>
      <c r="F997830" s="2"/>
      <c r="G997830" s="1"/>
      <c r="H997830" s="3"/>
    </row>
    <row r="997831" customFormat="1" spans="1:8">
      <c r="A997831" s="1"/>
      <c r="B997831" s="1"/>
      <c r="C997831" s="1"/>
      <c r="D997831" s="1"/>
      <c r="E997831" s="2"/>
      <c r="F997831" s="2"/>
      <c r="G997831" s="1"/>
      <c r="H997831" s="3"/>
    </row>
    <row r="997832" customFormat="1" spans="1:8">
      <c r="A997832" s="1"/>
      <c r="B997832" s="1"/>
      <c r="C997832" s="1"/>
      <c r="D997832" s="1"/>
      <c r="E997832" s="2"/>
      <c r="F997832" s="2"/>
      <c r="G997832" s="1"/>
      <c r="H997832" s="3"/>
    </row>
    <row r="997833" customFormat="1" spans="1:8">
      <c r="A997833" s="1"/>
      <c r="B997833" s="1"/>
      <c r="C997833" s="1"/>
      <c r="D997833" s="1"/>
      <c r="E997833" s="2"/>
      <c r="F997833" s="2"/>
      <c r="G997833" s="1"/>
      <c r="H997833" s="3"/>
    </row>
    <row r="997834" customFormat="1" spans="1:8">
      <c r="A997834" s="1"/>
      <c r="B997834" s="1"/>
      <c r="C997834" s="1"/>
      <c r="D997834" s="1"/>
      <c r="E997834" s="2"/>
      <c r="F997834" s="2"/>
      <c r="G997834" s="1"/>
      <c r="H997834" s="3"/>
    </row>
    <row r="997835" customFormat="1" spans="1:8">
      <c r="A997835" s="1"/>
      <c r="B997835" s="1"/>
      <c r="C997835" s="1"/>
      <c r="D997835" s="1"/>
      <c r="E997835" s="2"/>
      <c r="F997835" s="2"/>
      <c r="G997835" s="1"/>
      <c r="H997835" s="3"/>
    </row>
    <row r="997836" customFormat="1" spans="1:8">
      <c r="A997836" s="1"/>
      <c r="B997836" s="1"/>
      <c r="C997836" s="1"/>
      <c r="D997836" s="1"/>
      <c r="E997836" s="2"/>
      <c r="F997836" s="2"/>
      <c r="G997836" s="1"/>
      <c r="H997836" s="3"/>
    </row>
    <row r="997837" customFormat="1" spans="1:8">
      <c r="A997837" s="1"/>
      <c r="B997837" s="1"/>
      <c r="C997837" s="1"/>
      <c r="D997837" s="1"/>
      <c r="E997837" s="2"/>
      <c r="F997837" s="2"/>
      <c r="G997837" s="1"/>
      <c r="H997837" s="3"/>
    </row>
    <row r="997838" customFormat="1" spans="1:8">
      <c r="A997838" s="1"/>
      <c r="B997838" s="1"/>
      <c r="C997838" s="1"/>
      <c r="D997838" s="1"/>
      <c r="E997838" s="2"/>
      <c r="F997838" s="2"/>
      <c r="G997838" s="1"/>
      <c r="H997838" s="3"/>
    </row>
    <row r="997839" customFormat="1" spans="1:8">
      <c r="A997839" s="1"/>
      <c r="B997839" s="1"/>
      <c r="C997839" s="1"/>
      <c r="D997839" s="1"/>
      <c r="E997839" s="2"/>
      <c r="F997839" s="2"/>
      <c r="G997839" s="1"/>
      <c r="H997839" s="3"/>
    </row>
    <row r="997840" customFormat="1" spans="1:8">
      <c r="A997840" s="1"/>
      <c r="B997840" s="1"/>
      <c r="C997840" s="1"/>
      <c r="D997840" s="1"/>
      <c r="E997840" s="2"/>
      <c r="F997840" s="2"/>
      <c r="G997840" s="1"/>
      <c r="H997840" s="3"/>
    </row>
    <row r="997841" customFormat="1" spans="1:8">
      <c r="A997841" s="1"/>
      <c r="B997841" s="1"/>
      <c r="C997841" s="1"/>
      <c r="D997841" s="1"/>
      <c r="E997841" s="2"/>
      <c r="F997841" s="2"/>
      <c r="G997841" s="1"/>
      <c r="H997841" s="3"/>
    </row>
    <row r="997842" customFormat="1" spans="1:8">
      <c r="A997842" s="1"/>
      <c r="B997842" s="1"/>
      <c r="C997842" s="1"/>
      <c r="D997842" s="1"/>
      <c r="E997842" s="2"/>
      <c r="F997842" s="2"/>
      <c r="G997842" s="1"/>
      <c r="H997842" s="3"/>
    </row>
    <row r="997843" customFormat="1" spans="1:8">
      <c r="A997843" s="1"/>
      <c r="B997843" s="1"/>
      <c r="C997843" s="1"/>
      <c r="D997843" s="1"/>
      <c r="E997843" s="2"/>
      <c r="F997843" s="2"/>
      <c r="G997843" s="1"/>
      <c r="H997843" s="3"/>
    </row>
    <row r="997844" customFormat="1" spans="1:8">
      <c r="A997844" s="1"/>
      <c r="B997844" s="1"/>
      <c r="C997844" s="1"/>
      <c r="D997844" s="1"/>
      <c r="E997844" s="2"/>
      <c r="F997844" s="2"/>
      <c r="G997844" s="1"/>
      <c r="H997844" s="3"/>
    </row>
    <row r="997845" customFormat="1" spans="1:8">
      <c r="A997845" s="1"/>
      <c r="B997845" s="1"/>
      <c r="C997845" s="1"/>
      <c r="D997845" s="1"/>
      <c r="E997845" s="2"/>
      <c r="F997845" s="2"/>
      <c r="G997845" s="1"/>
      <c r="H997845" s="3"/>
    </row>
    <row r="997846" customFormat="1" spans="1:8">
      <c r="A997846" s="1"/>
      <c r="B997846" s="1"/>
      <c r="C997846" s="1"/>
      <c r="D997846" s="1"/>
      <c r="E997846" s="2"/>
      <c r="F997846" s="2"/>
      <c r="G997846" s="1"/>
      <c r="H997846" s="3"/>
    </row>
    <row r="997847" customFormat="1" spans="1:8">
      <c r="A997847" s="1"/>
      <c r="B997847" s="1"/>
      <c r="C997847" s="1"/>
      <c r="D997847" s="1"/>
      <c r="E997847" s="2"/>
      <c r="F997847" s="2"/>
      <c r="G997847" s="1"/>
      <c r="H997847" s="3"/>
    </row>
    <row r="997848" customFormat="1" spans="1:8">
      <c r="A997848" s="1"/>
      <c r="B997848" s="1"/>
      <c r="C997848" s="1"/>
      <c r="D997848" s="1"/>
      <c r="E997848" s="2"/>
      <c r="F997848" s="2"/>
      <c r="G997848" s="1"/>
      <c r="H997848" s="3"/>
    </row>
    <row r="997849" customFormat="1" spans="1:8">
      <c r="A997849" s="1"/>
      <c r="B997849" s="1"/>
      <c r="C997849" s="1"/>
      <c r="D997849" s="1"/>
      <c r="E997849" s="2"/>
      <c r="F997849" s="2"/>
      <c r="G997849" s="1"/>
      <c r="H997849" s="3"/>
    </row>
    <row r="997850" customFormat="1" spans="1:8">
      <c r="A997850" s="1"/>
      <c r="B997850" s="1"/>
      <c r="C997850" s="1"/>
      <c r="D997850" s="1"/>
      <c r="E997850" s="2"/>
      <c r="F997850" s="2"/>
      <c r="G997850" s="1"/>
      <c r="H997850" s="3"/>
    </row>
    <row r="997851" customFormat="1" spans="1:8">
      <c r="A997851" s="1"/>
      <c r="B997851" s="1"/>
      <c r="C997851" s="1"/>
      <c r="D997851" s="1"/>
      <c r="E997851" s="2"/>
      <c r="F997851" s="2"/>
      <c r="G997851" s="1"/>
      <c r="H997851" s="3"/>
    </row>
    <row r="997852" customFormat="1" spans="1:8">
      <c r="A997852" s="1"/>
      <c r="B997852" s="1"/>
      <c r="C997852" s="1"/>
      <c r="D997852" s="1"/>
      <c r="E997852" s="2"/>
      <c r="F997852" s="2"/>
      <c r="G997852" s="1"/>
      <c r="H997852" s="3"/>
    </row>
    <row r="997853" customFormat="1" spans="1:8">
      <c r="A997853" s="1"/>
      <c r="B997853" s="1"/>
      <c r="C997853" s="1"/>
      <c r="D997853" s="1"/>
      <c r="E997853" s="2"/>
      <c r="F997853" s="2"/>
      <c r="G997853" s="1"/>
      <c r="H997853" s="3"/>
    </row>
    <row r="997854" customFormat="1" spans="1:8">
      <c r="A997854" s="1"/>
      <c r="B997854" s="1"/>
      <c r="C997854" s="1"/>
      <c r="D997854" s="1"/>
      <c r="E997854" s="2"/>
      <c r="F997854" s="2"/>
      <c r="G997854" s="1"/>
      <c r="H997854" s="3"/>
    </row>
    <row r="997855" customFormat="1" spans="1:8">
      <c r="A997855" s="1"/>
      <c r="B997855" s="1"/>
      <c r="C997855" s="1"/>
      <c r="D997855" s="1"/>
      <c r="E997855" s="2"/>
      <c r="F997855" s="2"/>
      <c r="G997855" s="1"/>
      <c r="H997855" s="3"/>
    </row>
    <row r="997856" customFormat="1" spans="1:8">
      <c r="A997856" s="1"/>
      <c r="B997856" s="1"/>
      <c r="C997856" s="1"/>
      <c r="D997856" s="1"/>
      <c r="E997856" s="2"/>
      <c r="F997856" s="2"/>
      <c r="G997856" s="1"/>
      <c r="H997856" s="3"/>
    </row>
    <row r="997857" customFormat="1" spans="1:8">
      <c r="A997857" s="1"/>
      <c r="B997857" s="1"/>
      <c r="C997857" s="1"/>
      <c r="D997857" s="1"/>
      <c r="E997857" s="2"/>
      <c r="F997857" s="2"/>
      <c r="G997857" s="1"/>
      <c r="H997857" s="3"/>
    </row>
    <row r="997858" customFormat="1" spans="1:8">
      <c r="A997858" s="1"/>
      <c r="B997858" s="1"/>
      <c r="C997858" s="1"/>
      <c r="D997858" s="1"/>
      <c r="E997858" s="2"/>
      <c r="F997858" s="2"/>
      <c r="G997858" s="1"/>
      <c r="H997858" s="3"/>
    </row>
    <row r="997859" customFormat="1" spans="1:8">
      <c r="A997859" s="1"/>
      <c r="B997859" s="1"/>
      <c r="C997859" s="1"/>
      <c r="D997859" s="1"/>
      <c r="E997859" s="2"/>
      <c r="F997859" s="2"/>
      <c r="G997859" s="1"/>
      <c r="H997859" s="3"/>
    </row>
    <row r="997860" customFormat="1" spans="1:8">
      <c r="A997860" s="1"/>
      <c r="B997860" s="1"/>
      <c r="C997860" s="1"/>
      <c r="D997860" s="1"/>
      <c r="E997860" s="2"/>
      <c r="F997860" s="2"/>
      <c r="G997860" s="1"/>
      <c r="H997860" s="3"/>
    </row>
    <row r="997861" customFormat="1" spans="1:8">
      <c r="A997861" s="1"/>
      <c r="B997861" s="1"/>
      <c r="C997861" s="1"/>
      <c r="D997861" s="1"/>
      <c r="E997861" s="2"/>
      <c r="F997861" s="2"/>
      <c r="G997861" s="1"/>
      <c r="H997861" s="3"/>
    </row>
    <row r="997862" customFormat="1" spans="1:8">
      <c r="A997862" s="1"/>
      <c r="B997862" s="1"/>
      <c r="C997862" s="1"/>
      <c r="D997862" s="1"/>
      <c r="E997862" s="2"/>
      <c r="F997862" s="2"/>
      <c r="G997862" s="1"/>
      <c r="H997862" s="3"/>
    </row>
    <row r="997863" customFormat="1" spans="1:8">
      <c r="A997863" s="1"/>
      <c r="B997863" s="1"/>
      <c r="C997863" s="1"/>
      <c r="D997863" s="1"/>
      <c r="E997863" s="2"/>
      <c r="F997863" s="2"/>
      <c r="G997863" s="1"/>
      <c r="H997863" s="3"/>
    </row>
    <row r="997864" customFormat="1" spans="1:8">
      <c r="A997864" s="1"/>
      <c r="B997864" s="1"/>
      <c r="C997864" s="1"/>
      <c r="D997864" s="1"/>
      <c r="E997864" s="2"/>
      <c r="F997864" s="2"/>
      <c r="G997864" s="1"/>
      <c r="H997864" s="3"/>
    </row>
    <row r="997865" customFormat="1" spans="1:8">
      <c r="A997865" s="1"/>
      <c r="B997865" s="1"/>
      <c r="C997865" s="1"/>
      <c r="D997865" s="1"/>
      <c r="E997865" s="2"/>
      <c r="F997865" s="2"/>
      <c r="G997865" s="1"/>
      <c r="H997865" s="3"/>
    </row>
    <row r="997866" customFormat="1" spans="1:8">
      <c r="A997866" s="1"/>
      <c r="B997866" s="1"/>
      <c r="C997866" s="1"/>
      <c r="D997866" s="1"/>
      <c r="E997866" s="2"/>
      <c r="F997866" s="2"/>
      <c r="G997866" s="1"/>
      <c r="H997866" s="3"/>
    </row>
    <row r="997867" customFormat="1" spans="1:8">
      <c r="A997867" s="1"/>
      <c r="B997867" s="1"/>
      <c r="C997867" s="1"/>
      <c r="D997867" s="1"/>
      <c r="E997867" s="2"/>
      <c r="F997867" s="2"/>
      <c r="G997867" s="1"/>
      <c r="H997867" s="3"/>
    </row>
    <row r="997868" customFormat="1" spans="1:8">
      <c r="A997868" s="1"/>
      <c r="B997868" s="1"/>
      <c r="C997868" s="1"/>
      <c r="D997868" s="1"/>
      <c r="E997868" s="2"/>
      <c r="F997868" s="2"/>
      <c r="G997868" s="1"/>
      <c r="H997868" s="3"/>
    </row>
    <row r="997869" customFormat="1" spans="1:8">
      <c r="A997869" s="1"/>
      <c r="B997869" s="1"/>
      <c r="C997869" s="1"/>
      <c r="D997869" s="1"/>
      <c r="E997869" s="2"/>
      <c r="F997869" s="2"/>
      <c r="G997869" s="1"/>
      <c r="H997869" s="3"/>
    </row>
    <row r="997870" customFormat="1" spans="1:8">
      <c r="A997870" s="1"/>
      <c r="B997870" s="1"/>
      <c r="C997870" s="1"/>
      <c r="D997870" s="1"/>
      <c r="E997870" s="2"/>
      <c r="F997870" s="2"/>
      <c r="G997870" s="1"/>
      <c r="H997870" s="3"/>
    </row>
    <row r="997871" customFormat="1" spans="1:8">
      <c r="A997871" s="1"/>
      <c r="B997871" s="1"/>
      <c r="C997871" s="1"/>
      <c r="D997871" s="1"/>
      <c r="E997871" s="2"/>
      <c r="F997871" s="2"/>
      <c r="G997871" s="1"/>
      <c r="H997871" s="3"/>
    </row>
    <row r="997872" customFormat="1" spans="1:8">
      <c r="A997872" s="1"/>
      <c r="B997872" s="1"/>
      <c r="C997872" s="1"/>
      <c r="D997872" s="1"/>
      <c r="E997872" s="2"/>
      <c r="F997872" s="2"/>
      <c r="G997872" s="1"/>
      <c r="H997872" s="3"/>
    </row>
    <row r="997873" customFormat="1" spans="1:8">
      <c r="A997873" s="1"/>
      <c r="B997873" s="1"/>
      <c r="C997873" s="1"/>
      <c r="D997873" s="1"/>
      <c r="E997873" s="2"/>
      <c r="F997873" s="2"/>
      <c r="G997873" s="1"/>
      <c r="H997873" s="3"/>
    </row>
    <row r="997874" customFormat="1" spans="1:8">
      <c r="A997874" s="1"/>
      <c r="B997874" s="1"/>
      <c r="C997874" s="1"/>
      <c r="D997874" s="1"/>
      <c r="E997874" s="2"/>
      <c r="F997874" s="2"/>
      <c r="G997874" s="1"/>
      <c r="H997874" s="3"/>
    </row>
    <row r="997875" customFormat="1" spans="1:8">
      <c r="A997875" s="1"/>
      <c r="B997875" s="1"/>
      <c r="C997875" s="1"/>
      <c r="D997875" s="1"/>
      <c r="E997875" s="2"/>
      <c r="F997875" s="2"/>
      <c r="G997875" s="1"/>
      <c r="H997875" s="3"/>
    </row>
    <row r="997876" customFormat="1" spans="1:8">
      <c r="A997876" s="1"/>
      <c r="B997876" s="1"/>
      <c r="C997876" s="1"/>
      <c r="D997876" s="1"/>
      <c r="E997876" s="2"/>
      <c r="F997876" s="2"/>
      <c r="G997876" s="1"/>
      <c r="H997876" s="3"/>
    </row>
    <row r="997877" customFormat="1" spans="1:8">
      <c r="A997877" s="1"/>
      <c r="B997877" s="1"/>
      <c r="C997877" s="1"/>
      <c r="D997877" s="1"/>
      <c r="E997877" s="2"/>
      <c r="F997877" s="2"/>
      <c r="G997877" s="1"/>
      <c r="H997877" s="3"/>
    </row>
    <row r="997878" customFormat="1" spans="1:8">
      <c r="A997878" s="1"/>
      <c r="B997878" s="1"/>
      <c r="C997878" s="1"/>
      <c r="D997878" s="1"/>
      <c r="E997878" s="2"/>
      <c r="F997878" s="2"/>
      <c r="G997878" s="1"/>
      <c r="H997878" s="3"/>
    </row>
    <row r="997879" customFormat="1" spans="1:8">
      <c r="A997879" s="1"/>
      <c r="B997879" s="1"/>
      <c r="C997879" s="1"/>
      <c r="D997879" s="1"/>
      <c r="E997879" s="2"/>
      <c r="F997879" s="2"/>
      <c r="G997879" s="1"/>
      <c r="H997879" s="3"/>
    </row>
    <row r="997880" customFormat="1" spans="1:8">
      <c r="A997880" s="1"/>
      <c r="B997880" s="1"/>
      <c r="C997880" s="1"/>
      <c r="D997880" s="1"/>
      <c r="E997880" s="2"/>
      <c r="F997880" s="2"/>
      <c r="G997880" s="1"/>
      <c r="H997880" s="3"/>
    </row>
    <row r="997881" customFormat="1" spans="1:8">
      <c r="A997881" s="1"/>
      <c r="B997881" s="1"/>
      <c r="C997881" s="1"/>
      <c r="D997881" s="1"/>
      <c r="E997881" s="2"/>
      <c r="F997881" s="2"/>
      <c r="G997881" s="1"/>
      <c r="H997881" s="3"/>
    </row>
    <row r="997882" customFormat="1" spans="1:8">
      <c r="A997882" s="1"/>
      <c r="B997882" s="1"/>
      <c r="C997882" s="1"/>
      <c r="D997882" s="1"/>
      <c r="E997882" s="2"/>
      <c r="F997882" s="2"/>
      <c r="G997882" s="1"/>
      <c r="H997882" s="3"/>
    </row>
    <row r="997883" customFormat="1" spans="1:8">
      <c r="A997883" s="1"/>
      <c r="B997883" s="1"/>
      <c r="C997883" s="1"/>
      <c r="D997883" s="1"/>
      <c r="E997883" s="2"/>
      <c r="F997883" s="2"/>
      <c r="G997883" s="1"/>
      <c r="H997883" s="3"/>
    </row>
    <row r="997884" customFormat="1" spans="1:8">
      <c r="A997884" s="1"/>
      <c r="B997884" s="1"/>
      <c r="C997884" s="1"/>
      <c r="D997884" s="1"/>
      <c r="E997884" s="2"/>
      <c r="F997884" s="2"/>
      <c r="G997884" s="1"/>
      <c r="H997884" s="3"/>
    </row>
    <row r="997885" customFormat="1" spans="1:8">
      <c r="A997885" s="1"/>
      <c r="B997885" s="1"/>
      <c r="C997885" s="1"/>
      <c r="D997885" s="1"/>
      <c r="E997885" s="2"/>
      <c r="F997885" s="2"/>
      <c r="G997885" s="1"/>
      <c r="H997885" s="3"/>
    </row>
    <row r="997886" customFormat="1" spans="1:8">
      <c r="A997886" s="1"/>
      <c r="B997886" s="1"/>
      <c r="C997886" s="1"/>
      <c r="D997886" s="1"/>
      <c r="E997886" s="2"/>
      <c r="F997886" s="2"/>
      <c r="G997886" s="1"/>
      <c r="H997886" s="3"/>
    </row>
    <row r="997887" customFormat="1" spans="1:8">
      <c r="A997887" s="1"/>
      <c r="B997887" s="1"/>
      <c r="C997887" s="1"/>
      <c r="D997887" s="1"/>
      <c r="E997887" s="2"/>
      <c r="F997887" s="2"/>
      <c r="G997887" s="1"/>
      <c r="H997887" s="3"/>
    </row>
    <row r="997888" customFormat="1" spans="1:8">
      <c r="A997888" s="1"/>
      <c r="B997888" s="1"/>
      <c r="C997888" s="1"/>
      <c r="D997888" s="1"/>
      <c r="E997888" s="2"/>
      <c r="F997888" s="2"/>
      <c r="G997888" s="1"/>
      <c r="H997888" s="3"/>
    </row>
    <row r="997889" customFormat="1" spans="1:8">
      <c r="A997889" s="1"/>
      <c r="B997889" s="1"/>
      <c r="C997889" s="1"/>
      <c r="D997889" s="1"/>
      <c r="E997889" s="2"/>
      <c r="F997889" s="2"/>
      <c r="G997889" s="1"/>
      <c r="H997889" s="3"/>
    </row>
    <row r="997890" customFormat="1" spans="1:8">
      <c r="A997890" s="1"/>
      <c r="B997890" s="1"/>
      <c r="C997890" s="1"/>
      <c r="D997890" s="1"/>
      <c r="E997890" s="2"/>
      <c r="F997890" s="2"/>
      <c r="G997890" s="1"/>
      <c r="H997890" s="3"/>
    </row>
    <row r="997891" customFormat="1" spans="1:8">
      <c r="A997891" s="1"/>
      <c r="B997891" s="1"/>
      <c r="C997891" s="1"/>
      <c r="D997891" s="1"/>
      <c r="E997891" s="2"/>
      <c r="F997891" s="2"/>
      <c r="G997891" s="1"/>
      <c r="H997891" s="3"/>
    </row>
    <row r="997892" customFormat="1" spans="1:8">
      <c r="A997892" s="1"/>
      <c r="B997892" s="1"/>
      <c r="C997892" s="1"/>
      <c r="D997892" s="1"/>
      <c r="E997892" s="2"/>
      <c r="F997892" s="2"/>
      <c r="G997892" s="1"/>
      <c r="H997892" s="3"/>
    </row>
    <row r="997893" customFormat="1" spans="1:8">
      <c r="A997893" s="1"/>
      <c r="B997893" s="1"/>
      <c r="C997893" s="1"/>
      <c r="D997893" s="1"/>
      <c r="E997893" s="2"/>
      <c r="F997893" s="2"/>
      <c r="G997893" s="1"/>
      <c r="H997893" s="3"/>
    </row>
    <row r="997894" customFormat="1" spans="1:8">
      <c r="A997894" s="1"/>
      <c r="B997894" s="1"/>
      <c r="C997894" s="1"/>
      <c r="D997894" s="1"/>
      <c r="E997894" s="2"/>
      <c r="F997894" s="2"/>
      <c r="G997894" s="1"/>
      <c r="H997894" s="3"/>
    </row>
    <row r="997895" customFormat="1" spans="1:8">
      <c r="A997895" s="1"/>
      <c r="B997895" s="1"/>
      <c r="C997895" s="1"/>
      <c r="D997895" s="1"/>
      <c r="E997895" s="2"/>
      <c r="F997895" s="2"/>
      <c r="G997895" s="1"/>
      <c r="H997895" s="3"/>
    </row>
    <row r="997896" customFormat="1" spans="1:8">
      <c r="A997896" s="1"/>
      <c r="B997896" s="1"/>
      <c r="C997896" s="1"/>
      <c r="D997896" s="1"/>
      <c r="E997896" s="2"/>
      <c r="F997896" s="2"/>
      <c r="G997896" s="1"/>
      <c r="H997896" s="3"/>
    </row>
    <row r="997897" customFormat="1" spans="1:8">
      <c r="A997897" s="1"/>
      <c r="B997897" s="1"/>
      <c r="C997897" s="1"/>
      <c r="D997897" s="1"/>
      <c r="E997897" s="2"/>
      <c r="F997897" s="2"/>
      <c r="G997897" s="1"/>
      <c r="H997897" s="3"/>
    </row>
    <row r="997898" customFormat="1" spans="1:8">
      <c r="A997898" s="1"/>
      <c r="B997898" s="1"/>
      <c r="C997898" s="1"/>
      <c r="D997898" s="1"/>
      <c r="E997898" s="2"/>
      <c r="F997898" s="2"/>
      <c r="G997898" s="1"/>
      <c r="H997898" s="3"/>
    </row>
    <row r="997899" customFormat="1" spans="1:8">
      <c r="A997899" s="1"/>
      <c r="B997899" s="1"/>
      <c r="C997899" s="1"/>
      <c r="D997899" s="1"/>
      <c r="E997899" s="2"/>
      <c r="F997899" s="2"/>
      <c r="G997899" s="1"/>
      <c r="H997899" s="3"/>
    </row>
    <row r="997900" customFormat="1" spans="1:8">
      <c r="A997900" s="1"/>
      <c r="B997900" s="1"/>
      <c r="C997900" s="1"/>
      <c r="D997900" s="1"/>
      <c r="E997900" s="2"/>
      <c r="F997900" s="2"/>
      <c r="G997900" s="1"/>
      <c r="H997900" s="3"/>
    </row>
    <row r="997901" customFormat="1" spans="1:8">
      <c r="A997901" s="1"/>
      <c r="B997901" s="1"/>
      <c r="C997901" s="1"/>
      <c r="D997901" s="1"/>
      <c r="E997901" s="2"/>
      <c r="F997901" s="2"/>
      <c r="G997901" s="1"/>
      <c r="H997901" s="3"/>
    </row>
    <row r="997902" customFormat="1" spans="1:8">
      <c r="A997902" s="1"/>
      <c r="B997902" s="1"/>
      <c r="C997902" s="1"/>
      <c r="D997902" s="1"/>
      <c r="E997902" s="2"/>
      <c r="F997902" s="2"/>
      <c r="G997902" s="1"/>
      <c r="H997902" s="3"/>
    </row>
    <row r="997903" customFormat="1" spans="1:8">
      <c r="A997903" s="1"/>
      <c r="B997903" s="1"/>
      <c r="C997903" s="1"/>
      <c r="D997903" s="1"/>
      <c r="E997903" s="2"/>
      <c r="F997903" s="2"/>
      <c r="G997903" s="1"/>
      <c r="H997903" s="3"/>
    </row>
    <row r="997904" customFormat="1" spans="1:8">
      <c r="A997904" s="1"/>
      <c r="B997904" s="1"/>
      <c r="C997904" s="1"/>
      <c r="D997904" s="1"/>
      <c r="E997904" s="2"/>
      <c r="F997904" s="2"/>
      <c r="G997904" s="1"/>
      <c r="H997904" s="3"/>
    </row>
    <row r="997905" customFormat="1" spans="1:8">
      <c r="A997905" s="1"/>
      <c r="B997905" s="1"/>
      <c r="C997905" s="1"/>
      <c r="D997905" s="1"/>
      <c r="E997905" s="2"/>
      <c r="F997905" s="2"/>
      <c r="G997905" s="1"/>
      <c r="H997905" s="3"/>
    </row>
    <row r="997906" customFormat="1" spans="1:8">
      <c r="A997906" s="1"/>
      <c r="B997906" s="1"/>
      <c r="C997906" s="1"/>
      <c r="D997906" s="1"/>
      <c r="E997906" s="2"/>
      <c r="F997906" s="2"/>
      <c r="G997906" s="1"/>
      <c r="H997906" s="3"/>
    </row>
    <row r="997907" customFormat="1" spans="1:8">
      <c r="A997907" s="1"/>
      <c r="B997907" s="1"/>
      <c r="C997907" s="1"/>
      <c r="D997907" s="1"/>
      <c r="E997907" s="2"/>
      <c r="F997907" s="2"/>
      <c r="G997907" s="1"/>
      <c r="H997907" s="3"/>
    </row>
    <row r="997908" customFormat="1" spans="1:8">
      <c r="A997908" s="1"/>
      <c r="B997908" s="1"/>
      <c r="C997908" s="1"/>
      <c r="D997908" s="1"/>
      <c r="E997908" s="2"/>
      <c r="F997908" s="2"/>
      <c r="G997908" s="1"/>
      <c r="H997908" s="3"/>
    </row>
    <row r="997909" customFormat="1" spans="1:8">
      <c r="A997909" s="1"/>
      <c r="B997909" s="1"/>
      <c r="C997909" s="1"/>
      <c r="D997909" s="1"/>
      <c r="E997909" s="2"/>
      <c r="F997909" s="2"/>
      <c r="G997909" s="1"/>
      <c r="H997909" s="3"/>
    </row>
    <row r="997910" customFormat="1" spans="1:8">
      <c r="A997910" s="1"/>
      <c r="B997910" s="1"/>
      <c r="C997910" s="1"/>
      <c r="D997910" s="1"/>
      <c r="E997910" s="2"/>
      <c r="F997910" s="2"/>
      <c r="G997910" s="1"/>
      <c r="H997910" s="3"/>
    </row>
    <row r="997911" customFormat="1" spans="1:8">
      <c r="A997911" s="1"/>
      <c r="B997911" s="1"/>
      <c r="C997911" s="1"/>
      <c r="D997911" s="1"/>
      <c r="E997911" s="2"/>
      <c r="F997911" s="2"/>
      <c r="G997911" s="1"/>
      <c r="H997911" s="3"/>
    </row>
    <row r="997912" customFormat="1" spans="1:8">
      <c r="A997912" s="1"/>
      <c r="B997912" s="1"/>
      <c r="C997912" s="1"/>
      <c r="D997912" s="1"/>
      <c r="E997912" s="2"/>
      <c r="F997912" s="2"/>
      <c r="G997912" s="1"/>
      <c r="H997912" s="3"/>
    </row>
    <row r="997913" customFormat="1" spans="1:8">
      <c r="A997913" s="1"/>
      <c r="B997913" s="1"/>
      <c r="C997913" s="1"/>
      <c r="D997913" s="1"/>
      <c r="E997913" s="2"/>
      <c r="F997913" s="2"/>
      <c r="G997913" s="1"/>
      <c r="H997913" s="3"/>
    </row>
    <row r="997914" customFormat="1" spans="1:8">
      <c r="A997914" s="1"/>
      <c r="B997914" s="1"/>
      <c r="C997914" s="1"/>
      <c r="D997914" s="1"/>
      <c r="E997914" s="2"/>
      <c r="F997914" s="2"/>
      <c r="G997914" s="1"/>
      <c r="H997914" s="3"/>
    </row>
    <row r="997915" customFormat="1" spans="1:8">
      <c r="A997915" s="1"/>
      <c r="B997915" s="1"/>
      <c r="C997915" s="1"/>
      <c r="D997915" s="1"/>
      <c r="E997915" s="2"/>
      <c r="F997915" s="2"/>
      <c r="G997915" s="1"/>
      <c r="H997915" s="3"/>
    </row>
    <row r="997916" customFormat="1" spans="1:8">
      <c r="A997916" s="1"/>
      <c r="B997916" s="1"/>
      <c r="C997916" s="1"/>
      <c r="D997916" s="1"/>
      <c r="E997916" s="2"/>
      <c r="F997916" s="2"/>
      <c r="G997916" s="1"/>
      <c r="H997916" s="3"/>
    </row>
    <row r="997917" customFormat="1" spans="1:8">
      <c r="A997917" s="1"/>
      <c r="B997917" s="1"/>
      <c r="C997917" s="1"/>
      <c r="D997917" s="1"/>
      <c r="E997917" s="2"/>
      <c r="F997917" s="2"/>
      <c r="G997917" s="1"/>
      <c r="H997917" s="3"/>
    </row>
    <row r="997918" customFormat="1" spans="1:8">
      <c r="A997918" s="1"/>
      <c r="B997918" s="1"/>
      <c r="C997918" s="1"/>
      <c r="D997918" s="1"/>
      <c r="E997918" s="2"/>
      <c r="F997918" s="2"/>
      <c r="G997918" s="1"/>
      <c r="H997918" s="3"/>
    </row>
    <row r="997919" customFormat="1" spans="1:8">
      <c r="A997919" s="1"/>
      <c r="B997919" s="1"/>
      <c r="C997919" s="1"/>
      <c r="D997919" s="1"/>
      <c r="E997919" s="2"/>
      <c r="F997919" s="2"/>
      <c r="G997919" s="1"/>
      <c r="H997919" s="3"/>
    </row>
    <row r="997920" customFormat="1" spans="1:8">
      <c r="A997920" s="1"/>
      <c r="B997920" s="1"/>
      <c r="C997920" s="1"/>
      <c r="D997920" s="1"/>
      <c r="E997920" s="2"/>
      <c r="F997920" s="2"/>
      <c r="G997920" s="1"/>
      <c r="H997920" s="3"/>
    </row>
    <row r="997921" customFormat="1" spans="1:8">
      <c r="A997921" s="1"/>
      <c r="B997921" s="1"/>
      <c r="C997921" s="1"/>
      <c r="D997921" s="1"/>
      <c r="E997921" s="2"/>
      <c r="F997921" s="2"/>
      <c r="G997921" s="1"/>
      <c r="H997921" s="3"/>
    </row>
    <row r="997922" customFormat="1" spans="1:8">
      <c r="A997922" s="1"/>
      <c r="B997922" s="1"/>
      <c r="C997922" s="1"/>
      <c r="D997922" s="1"/>
      <c r="E997922" s="2"/>
      <c r="F997922" s="2"/>
      <c r="G997922" s="1"/>
      <c r="H997922" s="3"/>
    </row>
    <row r="997923" customFormat="1" spans="1:8">
      <c r="A997923" s="1"/>
      <c r="B997923" s="1"/>
      <c r="C997923" s="1"/>
      <c r="D997923" s="1"/>
      <c r="E997923" s="2"/>
      <c r="F997923" s="2"/>
      <c r="G997923" s="1"/>
      <c r="H997923" s="3"/>
    </row>
    <row r="997924" customFormat="1" spans="1:8">
      <c r="A997924" s="1"/>
      <c r="B997924" s="1"/>
      <c r="C997924" s="1"/>
      <c r="D997924" s="1"/>
      <c r="E997924" s="2"/>
      <c r="F997924" s="2"/>
      <c r="G997924" s="1"/>
      <c r="H997924" s="3"/>
    </row>
    <row r="997925" customFormat="1" spans="1:8">
      <c r="A997925" s="1"/>
      <c r="B997925" s="1"/>
      <c r="C997925" s="1"/>
      <c r="D997925" s="1"/>
      <c r="E997925" s="2"/>
      <c r="F997925" s="2"/>
      <c r="G997925" s="1"/>
      <c r="H997925" s="3"/>
    </row>
    <row r="997926" customFormat="1" spans="1:8">
      <c r="A997926" s="1"/>
      <c r="B997926" s="1"/>
      <c r="C997926" s="1"/>
      <c r="D997926" s="1"/>
      <c r="E997926" s="2"/>
      <c r="F997926" s="2"/>
      <c r="G997926" s="1"/>
      <c r="H997926" s="3"/>
    </row>
    <row r="997927" customFormat="1" spans="1:8">
      <c r="A997927" s="1"/>
      <c r="B997927" s="1"/>
      <c r="C997927" s="1"/>
      <c r="D997927" s="1"/>
      <c r="E997927" s="2"/>
      <c r="F997927" s="2"/>
      <c r="G997927" s="1"/>
      <c r="H997927" s="3"/>
    </row>
    <row r="997928" customFormat="1" spans="1:8">
      <c r="A997928" s="1"/>
      <c r="B997928" s="1"/>
      <c r="C997928" s="1"/>
      <c r="D997928" s="1"/>
      <c r="E997928" s="2"/>
      <c r="F997928" s="2"/>
      <c r="G997928" s="1"/>
      <c r="H997928" s="3"/>
    </row>
    <row r="997929" customFormat="1" spans="1:8">
      <c r="A997929" s="1"/>
      <c r="B997929" s="1"/>
      <c r="C997929" s="1"/>
      <c r="D997929" s="1"/>
      <c r="E997929" s="2"/>
      <c r="F997929" s="2"/>
      <c r="G997929" s="1"/>
      <c r="H997929" s="3"/>
    </row>
    <row r="997930" customFormat="1" spans="1:8">
      <c r="A997930" s="1"/>
      <c r="B997930" s="1"/>
      <c r="C997930" s="1"/>
      <c r="D997930" s="1"/>
      <c r="E997930" s="2"/>
      <c r="F997930" s="2"/>
      <c r="G997930" s="1"/>
      <c r="H997930" s="3"/>
    </row>
    <row r="997931" customFormat="1" spans="1:8">
      <c r="A997931" s="1"/>
      <c r="B997931" s="1"/>
      <c r="C997931" s="1"/>
      <c r="D997931" s="1"/>
      <c r="E997931" s="2"/>
      <c r="F997931" s="2"/>
      <c r="G997931" s="1"/>
      <c r="H997931" s="3"/>
    </row>
    <row r="997932" customFormat="1" spans="1:8">
      <c r="A997932" s="1"/>
      <c r="B997932" s="1"/>
      <c r="C997932" s="1"/>
      <c r="D997932" s="1"/>
      <c r="E997932" s="2"/>
      <c r="F997932" s="2"/>
      <c r="G997932" s="1"/>
      <c r="H997932" s="3"/>
    </row>
    <row r="997933" customFormat="1" spans="1:8">
      <c r="A997933" s="1"/>
      <c r="B997933" s="1"/>
      <c r="C997933" s="1"/>
      <c r="D997933" s="1"/>
      <c r="E997933" s="2"/>
      <c r="F997933" s="2"/>
      <c r="G997933" s="1"/>
      <c r="H997933" s="3"/>
    </row>
    <row r="997934" customFormat="1" spans="1:8">
      <c r="A997934" s="1"/>
      <c r="B997934" s="1"/>
      <c r="C997934" s="1"/>
      <c r="D997934" s="1"/>
      <c r="E997934" s="2"/>
      <c r="F997934" s="2"/>
      <c r="G997934" s="1"/>
      <c r="H997934" s="3"/>
    </row>
    <row r="997935" customFormat="1" spans="1:8">
      <c r="A997935" s="1"/>
      <c r="B997935" s="1"/>
      <c r="C997935" s="1"/>
      <c r="D997935" s="1"/>
      <c r="E997935" s="2"/>
      <c r="F997935" s="2"/>
      <c r="G997935" s="1"/>
      <c r="H997935" s="3"/>
    </row>
    <row r="997936" customFormat="1" spans="1:8">
      <c r="A997936" s="1"/>
      <c r="B997936" s="1"/>
      <c r="C997936" s="1"/>
      <c r="D997936" s="1"/>
      <c r="E997936" s="2"/>
      <c r="F997936" s="2"/>
      <c r="G997936" s="1"/>
      <c r="H997936" s="3"/>
    </row>
    <row r="997937" customFormat="1" spans="1:8">
      <c r="A997937" s="1"/>
      <c r="B997937" s="1"/>
      <c r="C997937" s="1"/>
      <c r="D997937" s="1"/>
      <c r="E997937" s="2"/>
      <c r="F997937" s="2"/>
      <c r="G997937" s="1"/>
      <c r="H997937" s="3"/>
    </row>
    <row r="997938" customFormat="1" spans="1:8">
      <c r="A997938" s="1"/>
      <c r="B997938" s="1"/>
      <c r="C997938" s="1"/>
      <c r="D997938" s="1"/>
      <c r="E997938" s="2"/>
      <c r="F997938" s="2"/>
      <c r="G997938" s="1"/>
      <c r="H997938" s="3"/>
    </row>
    <row r="997939" customFormat="1" spans="1:8">
      <c r="A997939" s="1"/>
      <c r="B997939" s="1"/>
      <c r="C997939" s="1"/>
      <c r="D997939" s="1"/>
      <c r="E997939" s="2"/>
      <c r="F997939" s="2"/>
      <c r="G997939" s="1"/>
      <c r="H997939" s="3"/>
    </row>
    <row r="997940" customFormat="1" spans="1:8">
      <c r="A997940" s="1"/>
      <c r="B997940" s="1"/>
      <c r="C997940" s="1"/>
      <c r="D997940" s="1"/>
      <c r="E997940" s="2"/>
      <c r="F997940" s="2"/>
      <c r="G997940" s="1"/>
      <c r="H997940" s="3"/>
    </row>
    <row r="997941" customFormat="1" spans="1:8">
      <c r="A997941" s="1"/>
      <c r="B997941" s="1"/>
      <c r="C997941" s="1"/>
      <c r="D997941" s="1"/>
      <c r="E997941" s="2"/>
      <c r="F997941" s="2"/>
      <c r="G997941" s="1"/>
      <c r="H997941" s="3"/>
    </row>
    <row r="997942" customFormat="1" spans="1:8">
      <c r="A997942" s="1"/>
      <c r="B997942" s="1"/>
      <c r="C997942" s="1"/>
      <c r="D997942" s="1"/>
      <c r="E997942" s="2"/>
      <c r="F997942" s="2"/>
      <c r="G997942" s="1"/>
      <c r="H997942" s="3"/>
    </row>
    <row r="997943" customFormat="1" spans="1:8">
      <c r="A997943" s="1"/>
      <c r="B997943" s="1"/>
      <c r="C997943" s="1"/>
      <c r="D997943" s="1"/>
      <c r="E997943" s="2"/>
      <c r="F997943" s="2"/>
      <c r="G997943" s="1"/>
      <c r="H997943" s="3"/>
    </row>
    <row r="997944" customFormat="1" spans="1:8">
      <c r="A997944" s="1"/>
      <c r="B997944" s="1"/>
      <c r="C997944" s="1"/>
      <c r="D997944" s="1"/>
      <c r="E997944" s="2"/>
      <c r="F997944" s="2"/>
      <c r="G997944" s="1"/>
      <c r="H997944" s="3"/>
    </row>
    <row r="997945" customFormat="1" spans="1:8">
      <c r="A997945" s="1"/>
      <c r="B997945" s="1"/>
      <c r="C997945" s="1"/>
      <c r="D997945" s="1"/>
      <c r="E997945" s="2"/>
      <c r="F997945" s="2"/>
      <c r="G997945" s="1"/>
      <c r="H997945" s="3"/>
    </row>
    <row r="997946" customFormat="1" spans="1:8">
      <c r="A997946" s="1"/>
      <c r="B997946" s="1"/>
      <c r="C997946" s="1"/>
      <c r="D997946" s="1"/>
      <c r="E997946" s="2"/>
      <c r="F997946" s="2"/>
      <c r="G997946" s="1"/>
      <c r="H997946" s="3"/>
    </row>
    <row r="997947" customFormat="1" spans="1:8">
      <c r="A997947" s="1"/>
      <c r="B997947" s="1"/>
      <c r="C997947" s="1"/>
      <c r="D997947" s="1"/>
      <c r="E997947" s="2"/>
      <c r="F997947" s="2"/>
      <c r="G997947" s="1"/>
      <c r="H997947" s="3"/>
    </row>
    <row r="997948" customFormat="1" spans="1:8">
      <c r="A997948" s="1"/>
      <c r="B997948" s="1"/>
      <c r="C997948" s="1"/>
      <c r="D997948" s="1"/>
      <c r="E997948" s="2"/>
      <c r="F997948" s="2"/>
      <c r="G997948" s="1"/>
      <c r="H997948" s="3"/>
    </row>
    <row r="997949" customFormat="1" spans="1:8">
      <c r="A997949" s="1"/>
      <c r="B997949" s="1"/>
      <c r="C997949" s="1"/>
      <c r="D997949" s="1"/>
      <c r="E997949" s="2"/>
      <c r="F997949" s="2"/>
      <c r="G997949" s="1"/>
      <c r="H997949" s="3"/>
    </row>
    <row r="997950" customFormat="1" spans="1:8">
      <c r="A997950" s="1"/>
      <c r="B997950" s="1"/>
      <c r="C997950" s="1"/>
      <c r="D997950" s="1"/>
      <c r="E997950" s="2"/>
      <c r="F997950" s="2"/>
      <c r="G997950" s="1"/>
      <c r="H997950" s="3"/>
    </row>
    <row r="997951" customFormat="1" spans="1:8">
      <c r="A997951" s="1"/>
      <c r="B997951" s="1"/>
      <c r="C997951" s="1"/>
      <c r="D997951" s="1"/>
      <c r="E997951" s="2"/>
      <c r="F997951" s="2"/>
      <c r="G997951" s="1"/>
      <c r="H997951" s="3"/>
    </row>
    <row r="997952" customFormat="1" spans="1:8">
      <c r="A997952" s="1"/>
      <c r="B997952" s="1"/>
      <c r="C997952" s="1"/>
      <c r="D997952" s="1"/>
      <c r="E997952" s="2"/>
      <c r="F997952" s="2"/>
      <c r="G997952" s="1"/>
      <c r="H997952" s="3"/>
    </row>
    <row r="997953" customFormat="1" spans="1:8">
      <c r="A997953" s="1"/>
      <c r="B997953" s="1"/>
      <c r="C997953" s="1"/>
      <c r="D997953" s="1"/>
      <c r="E997953" s="2"/>
      <c r="F997953" s="2"/>
      <c r="G997953" s="1"/>
      <c r="H997953" s="3"/>
    </row>
    <row r="997954" customFormat="1" spans="1:8">
      <c r="A997954" s="1"/>
      <c r="B997954" s="1"/>
      <c r="C997954" s="1"/>
      <c r="D997954" s="1"/>
      <c r="E997954" s="2"/>
      <c r="F997954" s="2"/>
      <c r="G997954" s="1"/>
      <c r="H997954" s="3"/>
    </row>
    <row r="997955" customFormat="1" spans="1:8">
      <c r="A997955" s="1"/>
      <c r="B997955" s="1"/>
      <c r="C997955" s="1"/>
      <c r="D997955" s="1"/>
      <c r="E997955" s="2"/>
      <c r="F997955" s="2"/>
      <c r="G997955" s="1"/>
      <c r="H997955" s="3"/>
    </row>
    <row r="997956" customFormat="1" spans="1:8">
      <c r="A997956" s="1"/>
      <c r="B997956" s="1"/>
      <c r="C997956" s="1"/>
      <c r="D997956" s="1"/>
      <c r="E997956" s="2"/>
      <c r="F997956" s="2"/>
      <c r="G997956" s="1"/>
      <c r="H997956" s="3"/>
    </row>
    <row r="997957" customFormat="1" spans="1:8">
      <c r="A997957" s="1"/>
      <c r="B997957" s="1"/>
      <c r="C997957" s="1"/>
      <c r="D997957" s="1"/>
      <c r="E997957" s="2"/>
      <c r="F997957" s="2"/>
      <c r="G997957" s="1"/>
      <c r="H997957" s="3"/>
    </row>
    <row r="997958" customFormat="1" spans="1:8">
      <c r="A997958" s="1"/>
      <c r="B997958" s="1"/>
      <c r="C997958" s="1"/>
      <c r="D997958" s="1"/>
      <c r="E997958" s="2"/>
      <c r="F997958" s="2"/>
      <c r="G997958" s="1"/>
      <c r="H997958" s="3"/>
    </row>
    <row r="997959" customFormat="1" spans="1:8">
      <c r="A997959" s="1"/>
      <c r="B997959" s="1"/>
      <c r="C997959" s="1"/>
      <c r="D997959" s="1"/>
      <c r="E997959" s="2"/>
      <c r="F997959" s="2"/>
      <c r="G997959" s="1"/>
      <c r="H997959" s="3"/>
    </row>
    <row r="997960" customFormat="1" spans="1:8">
      <c r="A997960" s="1"/>
      <c r="B997960" s="1"/>
      <c r="C997960" s="1"/>
      <c r="D997960" s="1"/>
      <c r="E997960" s="2"/>
      <c r="F997960" s="2"/>
      <c r="G997960" s="1"/>
      <c r="H997960" s="3"/>
    </row>
    <row r="997961" customFormat="1" spans="1:8">
      <c r="A997961" s="1"/>
      <c r="B997961" s="1"/>
      <c r="C997961" s="1"/>
      <c r="D997961" s="1"/>
      <c r="E997961" s="2"/>
      <c r="F997961" s="2"/>
      <c r="G997961" s="1"/>
      <c r="H997961" s="3"/>
    </row>
    <row r="997962" customFormat="1" spans="1:8">
      <c r="A997962" s="1"/>
      <c r="B997962" s="1"/>
      <c r="C997962" s="1"/>
      <c r="D997962" s="1"/>
      <c r="E997962" s="2"/>
      <c r="F997962" s="2"/>
      <c r="G997962" s="1"/>
      <c r="H997962" s="3"/>
    </row>
    <row r="997963" customFormat="1" spans="1:8">
      <c r="A997963" s="1"/>
      <c r="B997963" s="1"/>
      <c r="C997963" s="1"/>
      <c r="D997963" s="1"/>
      <c r="E997963" s="2"/>
      <c r="F997963" s="2"/>
      <c r="G997963" s="1"/>
      <c r="H997963" s="3"/>
    </row>
    <row r="997964" customFormat="1" spans="1:8">
      <c r="A997964" s="1"/>
      <c r="B997964" s="1"/>
      <c r="C997964" s="1"/>
      <c r="D997964" s="1"/>
      <c r="E997964" s="2"/>
      <c r="F997964" s="2"/>
      <c r="G997964" s="1"/>
      <c r="H997964" s="3"/>
    </row>
    <row r="997965" customFormat="1" spans="1:8">
      <c r="A997965" s="1"/>
      <c r="B997965" s="1"/>
      <c r="C997965" s="1"/>
      <c r="D997965" s="1"/>
      <c r="E997965" s="2"/>
      <c r="F997965" s="2"/>
      <c r="G997965" s="1"/>
      <c r="H997965" s="3"/>
    </row>
    <row r="997966" customFormat="1" spans="1:8">
      <c r="A997966" s="1"/>
      <c r="B997966" s="1"/>
      <c r="C997966" s="1"/>
      <c r="D997966" s="1"/>
      <c r="E997966" s="2"/>
      <c r="F997966" s="2"/>
      <c r="G997966" s="1"/>
      <c r="H997966" s="3"/>
    </row>
    <row r="997967" customFormat="1" spans="1:8">
      <c r="A997967" s="1"/>
      <c r="B997967" s="1"/>
      <c r="C997967" s="1"/>
      <c r="D997967" s="1"/>
      <c r="E997967" s="2"/>
      <c r="F997967" s="2"/>
      <c r="G997967" s="1"/>
      <c r="H997967" s="3"/>
    </row>
    <row r="997968" customFormat="1" spans="1:8">
      <c r="A997968" s="1"/>
      <c r="B997968" s="1"/>
      <c r="C997968" s="1"/>
      <c r="D997968" s="1"/>
      <c r="E997968" s="2"/>
      <c r="F997968" s="2"/>
      <c r="G997968" s="1"/>
      <c r="H997968" s="3"/>
    </row>
    <row r="997969" customFormat="1" spans="1:8">
      <c r="A997969" s="1"/>
      <c r="B997969" s="1"/>
      <c r="C997969" s="1"/>
      <c r="D997969" s="1"/>
      <c r="E997969" s="2"/>
      <c r="F997969" s="2"/>
      <c r="G997969" s="1"/>
      <c r="H997969" s="3"/>
    </row>
    <row r="997970" customFormat="1" spans="1:8">
      <c r="A997970" s="1"/>
      <c r="B997970" s="1"/>
      <c r="C997970" s="1"/>
      <c r="D997970" s="1"/>
      <c r="E997970" s="2"/>
      <c r="F997970" s="2"/>
      <c r="G997970" s="1"/>
      <c r="H997970" s="3"/>
    </row>
    <row r="997971" customFormat="1" spans="1:8">
      <c r="A997971" s="1"/>
      <c r="B997971" s="1"/>
      <c r="C997971" s="1"/>
      <c r="D997971" s="1"/>
      <c r="E997971" s="2"/>
      <c r="F997971" s="2"/>
      <c r="G997971" s="1"/>
      <c r="H997971" s="3"/>
    </row>
    <row r="997972" customFormat="1" spans="1:8">
      <c r="A997972" s="1"/>
      <c r="B997972" s="1"/>
      <c r="C997972" s="1"/>
      <c r="D997972" s="1"/>
      <c r="E997972" s="2"/>
      <c r="F997972" s="2"/>
      <c r="G997972" s="1"/>
      <c r="H997972" s="3"/>
    </row>
    <row r="997973" customFormat="1" spans="1:8">
      <c r="A997973" s="1"/>
      <c r="B997973" s="1"/>
      <c r="C997973" s="1"/>
      <c r="D997973" s="1"/>
      <c r="E997973" s="2"/>
      <c r="F997973" s="2"/>
      <c r="G997973" s="1"/>
      <c r="H997973" s="3"/>
    </row>
    <row r="997974" customFormat="1" spans="1:8">
      <c r="A997974" s="1"/>
      <c r="B997974" s="1"/>
      <c r="C997974" s="1"/>
      <c r="D997974" s="1"/>
      <c r="E997974" s="2"/>
      <c r="F997974" s="2"/>
      <c r="G997974" s="1"/>
      <c r="H997974" s="3"/>
    </row>
    <row r="997975" customFormat="1" spans="1:8">
      <c r="A997975" s="1"/>
      <c r="B997975" s="1"/>
      <c r="C997975" s="1"/>
      <c r="D997975" s="1"/>
      <c r="E997975" s="2"/>
      <c r="F997975" s="2"/>
      <c r="G997975" s="1"/>
      <c r="H997975" s="3"/>
    </row>
    <row r="997976" customFormat="1" spans="1:8">
      <c r="A997976" s="1"/>
      <c r="B997976" s="1"/>
      <c r="C997976" s="1"/>
      <c r="D997976" s="1"/>
      <c r="E997976" s="2"/>
      <c r="F997976" s="2"/>
      <c r="G997976" s="1"/>
      <c r="H997976" s="3"/>
    </row>
    <row r="997977" customFormat="1" spans="1:8">
      <c r="A997977" s="1"/>
      <c r="B997977" s="1"/>
      <c r="C997977" s="1"/>
      <c r="D997977" s="1"/>
      <c r="E997977" s="2"/>
      <c r="F997977" s="2"/>
      <c r="G997977" s="1"/>
      <c r="H997977" s="3"/>
    </row>
    <row r="997978" customFormat="1" spans="1:8">
      <c r="A997978" s="1"/>
      <c r="B997978" s="1"/>
      <c r="C997978" s="1"/>
      <c r="D997978" s="1"/>
      <c r="E997978" s="2"/>
      <c r="F997978" s="2"/>
      <c r="G997978" s="1"/>
      <c r="H997978" s="3"/>
    </row>
    <row r="997979" customFormat="1" spans="1:8">
      <c r="A997979" s="1"/>
      <c r="B997979" s="1"/>
      <c r="C997979" s="1"/>
      <c r="D997979" s="1"/>
      <c r="E997979" s="2"/>
      <c r="F997979" s="2"/>
      <c r="G997979" s="1"/>
      <c r="H997979" s="3"/>
    </row>
    <row r="997980" customFormat="1" spans="1:8">
      <c r="A997980" s="1"/>
      <c r="B997980" s="1"/>
      <c r="C997980" s="1"/>
      <c r="D997980" s="1"/>
      <c r="E997980" s="2"/>
      <c r="F997980" s="2"/>
      <c r="G997980" s="1"/>
      <c r="H997980" s="3"/>
    </row>
    <row r="997981" customFormat="1" spans="1:8">
      <c r="A997981" s="1"/>
      <c r="B997981" s="1"/>
      <c r="C997981" s="1"/>
      <c r="D997981" s="1"/>
      <c r="E997981" s="2"/>
      <c r="F997981" s="2"/>
      <c r="G997981" s="1"/>
      <c r="H997981" s="3"/>
    </row>
    <row r="997982" customFormat="1" spans="1:8">
      <c r="A997982" s="1"/>
      <c r="B997982" s="1"/>
      <c r="C997982" s="1"/>
      <c r="D997982" s="1"/>
      <c r="E997982" s="2"/>
      <c r="F997982" s="2"/>
      <c r="G997982" s="1"/>
      <c r="H997982" s="3"/>
    </row>
    <row r="997983" customFormat="1" spans="1:8">
      <c r="A997983" s="1"/>
      <c r="B997983" s="1"/>
      <c r="C997983" s="1"/>
      <c r="D997983" s="1"/>
      <c r="E997983" s="2"/>
      <c r="F997983" s="2"/>
      <c r="G997983" s="1"/>
      <c r="H997983" s="3"/>
    </row>
    <row r="997984" customFormat="1" spans="1:8">
      <c r="A997984" s="1"/>
      <c r="B997984" s="1"/>
      <c r="C997984" s="1"/>
      <c r="D997984" s="1"/>
      <c r="E997984" s="2"/>
      <c r="F997984" s="2"/>
      <c r="G997984" s="1"/>
      <c r="H997984" s="3"/>
    </row>
    <row r="997985" customFormat="1" spans="1:8">
      <c r="A997985" s="1"/>
      <c r="B997985" s="1"/>
      <c r="C997985" s="1"/>
      <c r="D997985" s="1"/>
      <c r="E997985" s="2"/>
      <c r="F997985" s="2"/>
      <c r="G997985" s="1"/>
      <c r="H997985" s="3"/>
    </row>
    <row r="997986" customFormat="1" spans="1:8">
      <c r="A997986" s="1"/>
      <c r="B997986" s="1"/>
      <c r="C997986" s="1"/>
      <c r="D997986" s="1"/>
      <c r="E997986" s="2"/>
      <c r="F997986" s="2"/>
      <c r="G997986" s="1"/>
      <c r="H997986" s="3"/>
    </row>
    <row r="997987" customFormat="1" spans="1:8">
      <c r="A997987" s="1"/>
      <c r="B997987" s="1"/>
      <c r="C997987" s="1"/>
      <c r="D997987" s="1"/>
      <c r="E997987" s="2"/>
      <c r="F997987" s="2"/>
      <c r="G997987" s="1"/>
      <c r="H997987" s="3"/>
    </row>
    <row r="997988" customFormat="1" spans="1:8">
      <c r="A997988" s="1"/>
      <c r="B997988" s="1"/>
      <c r="C997988" s="1"/>
      <c r="D997988" s="1"/>
      <c r="E997988" s="2"/>
      <c r="F997988" s="2"/>
      <c r="G997988" s="1"/>
      <c r="H997988" s="3"/>
    </row>
    <row r="997989" customFormat="1" spans="1:8">
      <c r="A997989" s="1"/>
      <c r="B997989" s="1"/>
      <c r="C997989" s="1"/>
      <c r="D997989" s="1"/>
      <c r="E997989" s="2"/>
      <c r="F997989" s="2"/>
      <c r="G997989" s="1"/>
      <c r="H997989" s="3"/>
    </row>
    <row r="997990" customFormat="1" spans="1:8">
      <c r="A997990" s="1"/>
      <c r="B997990" s="1"/>
      <c r="C997990" s="1"/>
      <c r="D997990" s="1"/>
      <c r="E997990" s="2"/>
      <c r="F997990" s="2"/>
      <c r="G997990" s="1"/>
      <c r="H997990" s="3"/>
    </row>
    <row r="997991" customFormat="1" spans="1:8">
      <c r="A997991" s="1"/>
      <c r="B997991" s="1"/>
      <c r="C997991" s="1"/>
      <c r="D997991" s="1"/>
      <c r="E997991" s="2"/>
      <c r="F997991" s="2"/>
      <c r="G997991" s="1"/>
      <c r="H997991" s="3"/>
    </row>
    <row r="997992" customFormat="1" spans="1:8">
      <c r="A997992" s="1"/>
      <c r="B997992" s="1"/>
      <c r="C997992" s="1"/>
      <c r="D997992" s="1"/>
      <c r="E997992" s="2"/>
      <c r="F997992" s="2"/>
      <c r="G997992" s="1"/>
      <c r="H997992" s="3"/>
    </row>
    <row r="997993" customFormat="1" spans="1:8">
      <c r="A997993" s="1"/>
      <c r="B997993" s="1"/>
      <c r="C997993" s="1"/>
      <c r="D997993" s="1"/>
      <c r="E997993" s="2"/>
      <c r="F997993" s="2"/>
      <c r="G997993" s="1"/>
      <c r="H997993" s="3"/>
    </row>
    <row r="997994" customFormat="1" spans="1:8">
      <c r="A997994" s="1"/>
      <c r="B997994" s="1"/>
      <c r="C997994" s="1"/>
      <c r="D997994" s="1"/>
      <c r="E997994" s="2"/>
      <c r="F997994" s="2"/>
      <c r="G997994" s="1"/>
      <c r="H997994" s="3"/>
    </row>
    <row r="997995" customFormat="1" spans="1:8">
      <c r="A997995" s="1"/>
      <c r="B997995" s="1"/>
      <c r="C997995" s="1"/>
      <c r="D997995" s="1"/>
      <c r="E997995" s="2"/>
      <c r="F997995" s="2"/>
      <c r="G997995" s="1"/>
      <c r="H997995" s="3"/>
    </row>
    <row r="997996" customFormat="1" spans="1:8">
      <c r="A997996" s="1"/>
      <c r="B997996" s="1"/>
      <c r="C997996" s="1"/>
      <c r="D997996" s="1"/>
      <c r="E997996" s="2"/>
      <c r="F997996" s="2"/>
      <c r="G997996" s="1"/>
      <c r="H997996" s="3"/>
    </row>
    <row r="997997" customFormat="1" spans="1:8">
      <c r="A997997" s="1"/>
      <c r="B997997" s="1"/>
      <c r="C997997" s="1"/>
      <c r="D997997" s="1"/>
      <c r="E997997" s="2"/>
      <c r="F997997" s="2"/>
      <c r="G997997" s="1"/>
      <c r="H997997" s="3"/>
    </row>
    <row r="997998" customFormat="1" spans="1:8">
      <c r="A997998" s="1"/>
      <c r="B997998" s="1"/>
      <c r="C997998" s="1"/>
      <c r="D997998" s="1"/>
      <c r="E997998" s="2"/>
      <c r="F997998" s="2"/>
      <c r="G997998" s="1"/>
      <c r="H997998" s="3"/>
    </row>
    <row r="997999" customFormat="1" spans="1:8">
      <c r="A997999" s="1"/>
      <c r="B997999" s="1"/>
      <c r="C997999" s="1"/>
      <c r="D997999" s="1"/>
      <c r="E997999" s="2"/>
      <c r="F997999" s="2"/>
      <c r="G997999" s="1"/>
      <c r="H997999" s="3"/>
    </row>
    <row r="998000" customFormat="1" spans="1:8">
      <c r="A998000" s="1"/>
      <c r="B998000" s="1"/>
      <c r="C998000" s="1"/>
      <c r="D998000" s="1"/>
      <c r="E998000" s="2"/>
      <c r="F998000" s="2"/>
      <c r="G998000" s="1"/>
      <c r="H998000" s="3"/>
    </row>
    <row r="998001" customFormat="1" spans="1:8">
      <c r="A998001" s="1"/>
      <c r="B998001" s="1"/>
      <c r="C998001" s="1"/>
      <c r="D998001" s="1"/>
      <c r="E998001" s="2"/>
      <c r="F998001" s="2"/>
      <c r="G998001" s="1"/>
      <c r="H998001" s="3"/>
    </row>
    <row r="998002" customFormat="1" spans="1:8">
      <c r="A998002" s="1"/>
      <c r="B998002" s="1"/>
      <c r="C998002" s="1"/>
      <c r="D998002" s="1"/>
      <c r="E998002" s="2"/>
      <c r="F998002" s="2"/>
      <c r="G998002" s="1"/>
      <c r="H998002" s="3"/>
    </row>
    <row r="998003" customFormat="1" spans="1:8">
      <c r="A998003" s="1"/>
      <c r="B998003" s="1"/>
      <c r="C998003" s="1"/>
      <c r="D998003" s="1"/>
      <c r="E998003" s="2"/>
      <c r="F998003" s="2"/>
      <c r="G998003" s="1"/>
      <c r="H998003" s="3"/>
    </row>
    <row r="998004" customFormat="1" spans="1:8">
      <c r="A998004" s="1"/>
      <c r="B998004" s="1"/>
      <c r="C998004" s="1"/>
      <c r="D998004" s="1"/>
      <c r="E998004" s="2"/>
      <c r="F998004" s="2"/>
      <c r="G998004" s="1"/>
      <c r="H998004" s="3"/>
    </row>
    <row r="998005" customFormat="1" spans="1:8">
      <c r="A998005" s="1"/>
      <c r="B998005" s="1"/>
      <c r="C998005" s="1"/>
      <c r="D998005" s="1"/>
      <c r="E998005" s="2"/>
      <c r="F998005" s="2"/>
      <c r="G998005" s="1"/>
      <c r="H998005" s="3"/>
    </row>
    <row r="998006" customFormat="1" spans="1:8">
      <c r="A998006" s="1"/>
      <c r="B998006" s="1"/>
      <c r="C998006" s="1"/>
      <c r="D998006" s="1"/>
      <c r="E998006" s="2"/>
      <c r="F998006" s="2"/>
      <c r="G998006" s="1"/>
      <c r="H998006" s="3"/>
    </row>
    <row r="998007" customFormat="1" spans="1:8">
      <c r="A998007" s="1"/>
      <c r="B998007" s="1"/>
      <c r="C998007" s="1"/>
      <c r="D998007" s="1"/>
      <c r="E998007" s="2"/>
      <c r="F998007" s="2"/>
      <c r="G998007" s="1"/>
      <c r="H998007" s="3"/>
    </row>
    <row r="998008" customFormat="1" spans="1:8">
      <c r="A998008" s="1"/>
      <c r="B998008" s="1"/>
      <c r="C998008" s="1"/>
      <c r="D998008" s="1"/>
      <c r="E998008" s="2"/>
      <c r="F998008" s="2"/>
      <c r="G998008" s="1"/>
      <c r="H998008" s="3"/>
    </row>
    <row r="998009" customFormat="1" spans="1:8">
      <c r="A998009" s="1"/>
      <c r="B998009" s="1"/>
      <c r="C998009" s="1"/>
      <c r="D998009" s="1"/>
      <c r="E998009" s="2"/>
      <c r="F998009" s="2"/>
      <c r="G998009" s="1"/>
      <c r="H998009" s="3"/>
    </row>
    <row r="998010" customFormat="1" spans="1:8">
      <c r="A998010" s="1"/>
      <c r="B998010" s="1"/>
      <c r="C998010" s="1"/>
      <c r="D998010" s="1"/>
      <c r="E998010" s="2"/>
      <c r="F998010" s="2"/>
      <c r="G998010" s="1"/>
      <c r="H998010" s="3"/>
    </row>
    <row r="998011" customFormat="1" spans="1:8">
      <c r="A998011" s="1"/>
      <c r="B998011" s="1"/>
      <c r="C998011" s="1"/>
      <c r="D998011" s="1"/>
      <c r="E998011" s="2"/>
      <c r="F998011" s="2"/>
      <c r="G998011" s="1"/>
      <c r="H998011" s="3"/>
    </row>
    <row r="998012" customFormat="1" spans="1:8">
      <c r="A998012" s="1"/>
      <c r="B998012" s="1"/>
      <c r="C998012" s="1"/>
      <c r="D998012" s="1"/>
      <c r="E998012" s="2"/>
      <c r="F998012" s="2"/>
      <c r="G998012" s="1"/>
      <c r="H998012" s="3"/>
    </row>
    <row r="998013" customFormat="1" spans="1:8">
      <c r="A998013" s="1"/>
      <c r="B998013" s="1"/>
      <c r="C998013" s="1"/>
      <c r="D998013" s="1"/>
      <c r="E998013" s="2"/>
      <c r="F998013" s="2"/>
      <c r="G998013" s="1"/>
      <c r="H998013" s="3"/>
    </row>
    <row r="998014" customFormat="1" spans="1:8">
      <c r="A998014" s="1"/>
      <c r="B998014" s="1"/>
      <c r="C998014" s="1"/>
      <c r="D998014" s="1"/>
      <c r="E998014" s="2"/>
      <c r="F998014" s="2"/>
      <c r="G998014" s="1"/>
      <c r="H998014" s="3"/>
    </row>
    <row r="998015" customFormat="1" spans="1:8">
      <c r="A998015" s="1"/>
      <c r="B998015" s="1"/>
      <c r="C998015" s="1"/>
      <c r="D998015" s="1"/>
      <c r="E998015" s="2"/>
      <c r="F998015" s="2"/>
      <c r="G998015" s="1"/>
      <c r="H998015" s="3"/>
    </row>
    <row r="998016" customFormat="1" spans="1:8">
      <c r="A998016" s="1"/>
      <c r="B998016" s="1"/>
      <c r="C998016" s="1"/>
      <c r="D998016" s="1"/>
      <c r="E998016" s="2"/>
      <c r="F998016" s="2"/>
      <c r="G998016" s="1"/>
      <c r="H998016" s="3"/>
    </row>
    <row r="998017" customFormat="1" spans="1:8">
      <c r="A998017" s="1"/>
      <c r="B998017" s="1"/>
      <c r="C998017" s="1"/>
      <c r="D998017" s="1"/>
      <c r="E998017" s="2"/>
      <c r="F998017" s="2"/>
      <c r="G998017" s="1"/>
      <c r="H998017" s="3"/>
    </row>
    <row r="998018" customFormat="1" spans="1:8">
      <c r="A998018" s="1"/>
      <c r="B998018" s="1"/>
      <c r="C998018" s="1"/>
      <c r="D998018" s="1"/>
      <c r="E998018" s="2"/>
      <c r="F998018" s="2"/>
      <c r="G998018" s="1"/>
      <c r="H998018" s="3"/>
    </row>
    <row r="998019" customFormat="1" spans="1:8">
      <c r="A998019" s="1"/>
      <c r="B998019" s="1"/>
      <c r="C998019" s="1"/>
      <c r="D998019" s="1"/>
      <c r="E998019" s="2"/>
      <c r="F998019" s="2"/>
      <c r="G998019" s="1"/>
      <c r="H998019" s="3"/>
    </row>
    <row r="998020" customFormat="1" spans="1:8">
      <c r="A998020" s="1"/>
      <c r="B998020" s="1"/>
      <c r="C998020" s="1"/>
      <c r="D998020" s="1"/>
      <c r="E998020" s="2"/>
      <c r="F998020" s="2"/>
      <c r="G998020" s="1"/>
      <c r="H998020" s="3"/>
    </row>
    <row r="998021" customFormat="1" spans="1:8">
      <c r="A998021" s="1"/>
      <c r="B998021" s="1"/>
      <c r="C998021" s="1"/>
      <c r="D998021" s="1"/>
      <c r="E998021" s="2"/>
      <c r="F998021" s="2"/>
      <c r="G998021" s="1"/>
      <c r="H998021" s="3"/>
    </row>
    <row r="998022" customFormat="1" spans="1:8">
      <c r="A998022" s="1"/>
      <c r="B998022" s="1"/>
      <c r="C998022" s="1"/>
      <c r="D998022" s="1"/>
      <c r="E998022" s="2"/>
      <c r="F998022" s="2"/>
      <c r="G998022" s="1"/>
      <c r="H998022" s="3"/>
    </row>
    <row r="998023" customFormat="1" spans="1:8">
      <c r="A998023" s="1"/>
      <c r="B998023" s="1"/>
      <c r="C998023" s="1"/>
      <c r="D998023" s="1"/>
      <c r="E998023" s="2"/>
      <c r="F998023" s="2"/>
      <c r="G998023" s="1"/>
      <c r="H998023" s="3"/>
    </row>
    <row r="998024" customFormat="1" spans="1:8">
      <c r="A998024" s="1"/>
      <c r="B998024" s="1"/>
      <c r="C998024" s="1"/>
      <c r="D998024" s="1"/>
      <c r="E998024" s="2"/>
      <c r="F998024" s="2"/>
      <c r="G998024" s="1"/>
      <c r="H998024" s="3"/>
    </row>
    <row r="998025" customFormat="1" spans="1:8">
      <c r="A998025" s="1"/>
      <c r="B998025" s="1"/>
      <c r="C998025" s="1"/>
      <c r="D998025" s="1"/>
      <c r="E998025" s="2"/>
      <c r="F998025" s="2"/>
      <c r="G998025" s="1"/>
      <c r="H998025" s="3"/>
    </row>
    <row r="998026" customFormat="1" spans="1:8">
      <c r="A998026" s="1"/>
      <c r="B998026" s="1"/>
      <c r="C998026" s="1"/>
      <c r="D998026" s="1"/>
      <c r="E998026" s="2"/>
      <c r="F998026" s="2"/>
      <c r="G998026" s="1"/>
      <c r="H998026" s="3"/>
    </row>
    <row r="998027" customFormat="1" spans="1:8">
      <c r="A998027" s="1"/>
      <c r="B998027" s="1"/>
      <c r="C998027" s="1"/>
      <c r="D998027" s="1"/>
      <c r="E998027" s="2"/>
      <c r="F998027" s="2"/>
      <c r="G998027" s="1"/>
      <c r="H998027" s="3"/>
    </row>
    <row r="998028" customFormat="1" spans="1:8">
      <c r="A998028" s="1"/>
      <c r="B998028" s="1"/>
      <c r="C998028" s="1"/>
      <c r="D998028" s="1"/>
      <c r="E998028" s="2"/>
      <c r="F998028" s="2"/>
      <c r="G998028" s="1"/>
      <c r="H998028" s="3"/>
    </row>
    <row r="998029" customFormat="1" spans="1:8">
      <c r="A998029" s="1"/>
      <c r="B998029" s="1"/>
      <c r="C998029" s="1"/>
      <c r="D998029" s="1"/>
      <c r="E998029" s="2"/>
      <c r="F998029" s="2"/>
      <c r="G998029" s="1"/>
      <c r="H998029" s="3"/>
    </row>
    <row r="998030" customFormat="1" spans="1:8">
      <c r="A998030" s="1"/>
      <c r="B998030" s="1"/>
      <c r="C998030" s="1"/>
      <c r="D998030" s="1"/>
      <c r="E998030" s="2"/>
      <c r="F998030" s="2"/>
      <c r="G998030" s="1"/>
      <c r="H998030" s="3"/>
    </row>
    <row r="998031" customFormat="1" spans="1:8">
      <c r="A998031" s="1"/>
      <c r="B998031" s="1"/>
      <c r="C998031" s="1"/>
      <c r="D998031" s="1"/>
      <c r="E998031" s="2"/>
      <c r="F998031" s="2"/>
      <c r="G998031" s="1"/>
      <c r="H998031" s="3"/>
    </row>
    <row r="998032" customFormat="1" spans="1:8">
      <c r="A998032" s="1"/>
      <c r="B998032" s="1"/>
      <c r="C998032" s="1"/>
      <c r="D998032" s="1"/>
      <c r="E998032" s="2"/>
      <c r="F998032" s="2"/>
      <c r="G998032" s="1"/>
      <c r="H998032" s="3"/>
    </row>
    <row r="998033" customFormat="1" spans="1:8">
      <c r="A998033" s="1"/>
      <c r="B998033" s="1"/>
      <c r="C998033" s="1"/>
      <c r="D998033" s="1"/>
      <c r="E998033" s="2"/>
      <c r="F998033" s="2"/>
      <c r="G998033" s="1"/>
      <c r="H998033" s="3"/>
    </row>
    <row r="998034" customFormat="1" spans="1:8">
      <c r="A998034" s="1"/>
      <c r="B998034" s="1"/>
      <c r="C998034" s="1"/>
      <c r="D998034" s="1"/>
      <c r="E998034" s="2"/>
      <c r="F998034" s="2"/>
      <c r="G998034" s="1"/>
      <c r="H998034" s="3"/>
    </row>
    <row r="998035" customFormat="1" spans="1:8">
      <c r="A998035" s="1"/>
      <c r="B998035" s="1"/>
      <c r="C998035" s="1"/>
      <c r="D998035" s="1"/>
      <c r="E998035" s="2"/>
      <c r="F998035" s="2"/>
      <c r="G998035" s="1"/>
      <c r="H998035" s="3"/>
    </row>
    <row r="998036" customFormat="1" spans="1:8">
      <c r="A998036" s="1"/>
      <c r="B998036" s="1"/>
      <c r="C998036" s="1"/>
      <c r="D998036" s="1"/>
      <c r="E998036" s="2"/>
      <c r="F998036" s="2"/>
      <c r="G998036" s="1"/>
      <c r="H998036" s="3"/>
    </row>
    <row r="998037" customFormat="1" spans="1:8">
      <c r="A998037" s="1"/>
      <c r="B998037" s="1"/>
      <c r="C998037" s="1"/>
      <c r="D998037" s="1"/>
      <c r="E998037" s="2"/>
      <c r="F998037" s="2"/>
      <c r="G998037" s="1"/>
      <c r="H998037" s="3"/>
    </row>
    <row r="998038" customFormat="1" spans="1:8">
      <c r="A998038" s="1"/>
      <c r="B998038" s="1"/>
      <c r="C998038" s="1"/>
      <c r="D998038" s="1"/>
      <c r="E998038" s="2"/>
      <c r="F998038" s="2"/>
      <c r="G998038" s="1"/>
      <c r="H998038" s="3"/>
    </row>
    <row r="998039" customFormat="1" spans="1:8">
      <c r="A998039" s="1"/>
      <c r="B998039" s="1"/>
      <c r="C998039" s="1"/>
      <c r="D998039" s="1"/>
      <c r="E998039" s="2"/>
      <c r="F998039" s="2"/>
      <c r="G998039" s="1"/>
      <c r="H998039" s="3"/>
    </row>
    <row r="998040" customFormat="1" spans="1:8">
      <c r="A998040" s="1"/>
      <c r="B998040" s="1"/>
      <c r="C998040" s="1"/>
      <c r="D998040" s="1"/>
      <c r="E998040" s="2"/>
      <c r="F998040" s="2"/>
      <c r="G998040" s="1"/>
      <c r="H998040" s="3"/>
    </row>
    <row r="998041" customFormat="1" spans="1:8">
      <c r="A998041" s="1"/>
      <c r="B998041" s="1"/>
      <c r="C998041" s="1"/>
      <c r="D998041" s="1"/>
      <c r="E998041" s="2"/>
      <c r="F998041" s="2"/>
      <c r="G998041" s="1"/>
      <c r="H998041" s="3"/>
    </row>
    <row r="998042" customFormat="1" spans="1:8">
      <c r="A998042" s="1"/>
      <c r="B998042" s="1"/>
      <c r="C998042" s="1"/>
      <c r="D998042" s="1"/>
      <c r="E998042" s="2"/>
      <c r="F998042" s="2"/>
      <c r="G998042" s="1"/>
      <c r="H998042" s="3"/>
    </row>
    <row r="998043" customFormat="1" spans="1:8">
      <c r="A998043" s="1"/>
      <c r="B998043" s="1"/>
      <c r="C998043" s="1"/>
      <c r="D998043" s="1"/>
      <c r="E998043" s="2"/>
      <c r="F998043" s="2"/>
      <c r="G998043" s="1"/>
      <c r="H998043" s="3"/>
    </row>
    <row r="998044" customFormat="1" spans="1:8">
      <c r="A998044" s="1"/>
      <c r="B998044" s="1"/>
      <c r="C998044" s="1"/>
      <c r="D998044" s="1"/>
      <c r="E998044" s="2"/>
      <c r="F998044" s="2"/>
      <c r="G998044" s="1"/>
      <c r="H998044" s="3"/>
    </row>
    <row r="998045" customFormat="1" spans="1:8">
      <c r="A998045" s="1"/>
      <c r="B998045" s="1"/>
      <c r="C998045" s="1"/>
      <c r="D998045" s="1"/>
      <c r="E998045" s="2"/>
      <c r="F998045" s="2"/>
      <c r="G998045" s="1"/>
      <c r="H998045" s="3"/>
    </row>
    <row r="998046" customFormat="1" spans="1:8">
      <c r="A998046" s="1"/>
      <c r="B998046" s="1"/>
      <c r="C998046" s="1"/>
      <c r="D998046" s="1"/>
      <c r="E998046" s="2"/>
      <c r="F998046" s="2"/>
      <c r="G998046" s="1"/>
      <c r="H998046" s="3"/>
    </row>
    <row r="998047" customFormat="1" spans="1:8">
      <c r="A998047" s="1"/>
      <c r="B998047" s="1"/>
      <c r="C998047" s="1"/>
      <c r="D998047" s="1"/>
      <c r="E998047" s="2"/>
      <c r="F998047" s="2"/>
      <c r="G998047" s="1"/>
      <c r="H998047" s="3"/>
    </row>
    <row r="998048" customFormat="1" spans="1:8">
      <c r="A998048" s="1"/>
      <c r="B998048" s="1"/>
      <c r="C998048" s="1"/>
      <c r="D998048" s="1"/>
      <c r="E998048" s="2"/>
      <c r="F998048" s="2"/>
      <c r="G998048" s="1"/>
      <c r="H998048" s="3"/>
    </row>
    <row r="998049" customFormat="1" spans="1:8">
      <c r="A998049" s="1"/>
      <c r="B998049" s="1"/>
      <c r="C998049" s="1"/>
      <c r="D998049" s="1"/>
      <c r="E998049" s="2"/>
      <c r="F998049" s="2"/>
      <c r="G998049" s="1"/>
      <c r="H998049" s="3"/>
    </row>
    <row r="998050" customFormat="1" spans="1:8">
      <c r="A998050" s="1"/>
      <c r="B998050" s="1"/>
      <c r="C998050" s="1"/>
      <c r="D998050" s="1"/>
      <c r="E998050" s="2"/>
      <c r="F998050" s="2"/>
      <c r="G998050" s="1"/>
      <c r="H998050" s="3"/>
    </row>
    <row r="998051" customFormat="1" spans="1:8">
      <c r="A998051" s="1"/>
      <c r="B998051" s="1"/>
      <c r="C998051" s="1"/>
      <c r="D998051" s="1"/>
      <c r="E998051" s="2"/>
      <c r="F998051" s="2"/>
      <c r="G998051" s="1"/>
      <c r="H998051" s="3"/>
    </row>
    <row r="998052" customFormat="1" spans="1:8">
      <c r="A998052" s="1"/>
      <c r="B998052" s="1"/>
      <c r="C998052" s="1"/>
      <c r="D998052" s="1"/>
      <c r="E998052" s="2"/>
      <c r="F998052" s="2"/>
      <c r="G998052" s="1"/>
      <c r="H998052" s="3"/>
    </row>
    <row r="998053" customFormat="1" spans="1:8">
      <c r="A998053" s="1"/>
      <c r="B998053" s="1"/>
      <c r="C998053" s="1"/>
      <c r="D998053" s="1"/>
      <c r="E998053" s="2"/>
      <c r="F998053" s="2"/>
      <c r="G998053" s="1"/>
      <c r="H998053" s="3"/>
    </row>
    <row r="998054" customFormat="1" spans="1:8">
      <c r="A998054" s="1"/>
      <c r="B998054" s="1"/>
      <c r="C998054" s="1"/>
      <c r="D998054" s="1"/>
      <c r="E998054" s="2"/>
      <c r="F998054" s="2"/>
      <c r="G998054" s="1"/>
      <c r="H998054" s="3"/>
    </row>
    <row r="998055" customFormat="1" spans="1:8">
      <c r="A998055" s="1"/>
      <c r="B998055" s="1"/>
      <c r="C998055" s="1"/>
      <c r="D998055" s="1"/>
      <c r="E998055" s="2"/>
      <c r="F998055" s="2"/>
      <c r="G998055" s="1"/>
      <c r="H998055" s="3"/>
    </row>
    <row r="998056" customFormat="1" spans="1:8">
      <c r="A998056" s="1"/>
      <c r="B998056" s="1"/>
      <c r="C998056" s="1"/>
      <c r="D998056" s="1"/>
      <c r="E998056" s="2"/>
      <c r="F998056" s="2"/>
      <c r="G998056" s="1"/>
      <c r="H998056" s="3"/>
    </row>
    <row r="998057" customFormat="1" spans="1:8">
      <c r="A998057" s="1"/>
      <c r="B998057" s="1"/>
      <c r="C998057" s="1"/>
      <c r="D998057" s="1"/>
      <c r="E998057" s="2"/>
      <c r="F998057" s="2"/>
      <c r="G998057" s="1"/>
      <c r="H998057" s="3"/>
    </row>
    <row r="998058" customFormat="1" spans="1:8">
      <c r="A998058" s="1"/>
      <c r="B998058" s="1"/>
      <c r="C998058" s="1"/>
      <c r="D998058" s="1"/>
      <c r="E998058" s="2"/>
      <c r="F998058" s="2"/>
      <c r="G998058" s="1"/>
      <c r="H998058" s="3"/>
    </row>
    <row r="998059" customFormat="1" spans="1:8">
      <c r="A998059" s="1"/>
      <c r="B998059" s="1"/>
      <c r="C998059" s="1"/>
      <c r="D998059" s="1"/>
      <c r="E998059" s="2"/>
      <c r="F998059" s="2"/>
      <c r="G998059" s="1"/>
      <c r="H998059" s="3"/>
    </row>
    <row r="998060" customFormat="1" spans="1:8">
      <c r="A998060" s="1"/>
      <c r="B998060" s="1"/>
      <c r="C998060" s="1"/>
      <c r="D998060" s="1"/>
      <c r="E998060" s="2"/>
      <c r="F998060" s="2"/>
      <c r="G998060" s="1"/>
      <c r="H998060" s="3"/>
    </row>
    <row r="998061" customFormat="1" spans="1:8">
      <c r="A998061" s="1"/>
      <c r="B998061" s="1"/>
      <c r="C998061" s="1"/>
      <c r="D998061" s="1"/>
      <c r="E998061" s="2"/>
      <c r="F998061" s="2"/>
      <c r="G998061" s="1"/>
      <c r="H998061" s="3"/>
    </row>
    <row r="998062" customFormat="1" spans="1:8">
      <c r="A998062" s="1"/>
      <c r="B998062" s="1"/>
      <c r="C998062" s="1"/>
      <c r="D998062" s="1"/>
      <c r="E998062" s="2"/>
      <c r="F998062" s="2"/>
      <c r="G998062" s="1"/>
      <c r="H998062" s="3"/>
    </row>
    <row r="998063" customFormat="1" spans="1:8">
      <c r="A998063" s="1"/>
      <c r="B998063" s="1"/>
      <c r="C998063" s="1"/>
      <c r="D998063" s="1"/>
      <c r="E998063" s="2"/>
      <c r="F998063" s="2"/>
      <c r="G998063" s="1"/>
      <c r="H998063" s="3"/>
    </row>
    <row r="998064" customFormat="1" spans="1:8">
      <c r="A998064" s="1"/>
      <c r="B998064" s="1"/>
      <c r="C998064" s="1"/>
      <c r="D998064" s="1"/>
      <c r="E998064" s="2"/>
      <c r="F998064" s="2"/>
      <c r="G998064" s="1"/>
      <c r="H998064" s="3"/>
    </row>
    <row r="998065" customFormat="1" spans="1:8">
      <c r="A998065" s="1"/>
      <c r="B998065" s="1"/>
      <c r="C998065" s="1"/>
      <c r="D998065" s="1"/>
      <c r="E998065" s="2"/>
      <c r="F998065" s="2"/>
      <c r="G998065" s="1"/>
      <c r="H998065" s="3"/>
    </row>
    <row r="998066" customFormat="1" spans="1:8">
      <c r="A998066" s="1"/>
      <c r="B998066" s="1"/>
      <c r="C998066" s="1"/>
      <c r="D998066" s="1"/>
      <c r="E998066" s="2"/>
      <c r="F998066" s="2"/>
      <c r="G998066" s="1"/>
      <c r="H998066" s="3"/>
    </row>
    <row r="998067" customFormat="1" spans="1:8">
      <c r="A998067" s="1"/>
      <c r="B998067" s="1"/>
      <c r="C998067" s="1"/>
      <c r="D998067" s="1"/>
      <c r="E998067" s="2"/>
      <c r="F998067" s="2"/>
      <c r="G998067" s="1"/>
      <c r="H998067" s="3"/>
    </row>
    <row r="998068" customFormat="1" spans="1:8">
      <c r="A998068" s="1"/>
      <c r="B998068" s="1"/>
      <c r="C998068" s="1"/>
      <c r="D998068" s="1"/>
      <c r="E998068" s="2"/>
      <c r="F998068" s="2"/>
      <c r="G998068" s="1"/>
      <c r="H998068" s="3"/>
    </row>
    <row r="998069" customFormat="1" spans="1:8">
      <c r="A998069" s="1"/>
      <c r="B998069" s="1"/>
      <c r="C998069" s="1"/>
      <c r="D998069" s="1"/>
      <c r="E998069" s="2"/>
      <c r="F998069" s="2"/>
      <c r="G998069" s="1"/>
      <c r="H998069" s="3"/>
    </row>
    <row r="998070" customFormat="1" spans="1:8">
      <c r="A998070" s="1"/>
      <c r="B998070" s="1"/>
      <c r="C998070" s="1"/>
      <c r="D998070" s="1"/>
      <c r="E998070" s="2"/>
      <c r="F998070" s="2"/>
      <c r="G998070" s="1"/>
      <c r="H998070" s="3"/>
    </row>
    <row r="998071" customFormat="1" spans="1:8">
      <c r="A998071" s="1"/>
      <c r="B998071" s="1"/>
      <c r="C998071" s="1"/>
      <c r="D998071" s="1"/>
      <c r="E998071" s="2"/>
      <c r="F998071" s="2"/>
      <c r="G998071" s="1"/>
      <c r="H998071" s="3"/>
    </row>
    <row r="998072" customFormat="1" spans="1:8">
      <c r="A998072" s="1"/>
      <c r="B998072" s="1"/>
      <c r="C998072" s="1"/>
      <c r="D998072" s="1"/>
      <c r="E998072" s="2"/>
      <c r="F998072" s="2"/>
      <c r="G998072" s="1"/>
      <c r="H998072" s="3"/>
    </row>
    <row r="998073" customFormat="1" spans="1:8">
      <c r="A998073" s="1"/>
      <c r="B998073" s="1"/>
      <c r="C998073" s="1"/>
      <c r="D998073" s="1"/>
      <c r="E998073" s="2"/>
      <c r="F998073" s="2"/>
      <c r="G998073" s="1"/>
      <c r="H998073" s="3"/>
    </row>
    <row r="998074" customFormat="1" spans="1:8">
      <c r="A998074" s="1"/>
      <c r="B998074" s="1"/>
      <c r="C998074" s="1"/>
      <c r="D998074" s="1"/>
      <c r="E998074" s="2"/>
      <c r="F998074" s="2"/>
      <c r="G998074" s="1"/>
      <c r="H998074" s="3"/>
    </row>
    <row r="998075" customFormat="1" spans="1:8">
      <c r="A998075" s="1"/>
      <c r="B998075" s="1"/>
      <c r="C998075" s="1"/>
      <c r="D998075" s="1"/>
      <c r="E998075" s="2"/>
      <c r="F998075" s="2"/>
      <c r="G998075" s="1"/>
      <c r="H998075" s="3"/>
    </row>
    <row r="998076" customFormat="1" spans="1:8">
      <c r="A998076" s="1"/>
      <c r="B998076" s="1"/>
      <c r="C998076" s="1"/>
      <c r="D998076" s="1"/>
      <c r="E998076" s="2"/>
      <c r="F998076" s="2"/>
      <c r="G998076" s="1"/>
      <c r="H998076" s="3"/>
    </row>
    <row r="998077" customFormat="1" spans="1:8">
      <c r="A998077" s="1"/>
      <c r="B998077" s="1"/>
      <c r="C998077" s="1"/>
      <c r="D998077" s="1"/>
      <c r="E998077" s="2"/>
      <c r="F998077" s="2"/>
      <c r="G998077" s="1"/>
      <c r="H998077" s="3"/>
    </row>
    <row r="998078" customFormat="1" spans="1:8">
      <c r="A998078" s="1"/>
      <c r="B998078" s="1"/>
      <c r="C998078" s="1"/>
      <c r="D998078" s="1"/>
      <c r="E998078" s="2"/>
      <c r="F998078" s="2"/>
      <c r="G998078" s="1"/>
      <c r="H998078" s="3"/>
    </row>
    <row r="998079" customFormat="1" spans="1:8">
      <c r="A998079" s="1"/>
      <c r="B998079" s="1"/>
      <c r="C998079" s="1"/>
      <c r="D998079" s="1"/>
      <c r="E998079" s="2"/>
      <c r="F998079" s="2"/>
      <c r="G998079" s="1"/>
      <c r="H998079" s="3"/>
    </row>
    <row r="998080" customFormat="1" spans="1:8">
      <c r="A998080" s="1"/>
      <c r="B998080" s="1"/>
      <c r="C998080" s="1"/>
      <c r="D998080" s="1"/>
      <c r="E998080" s="2"/>
      <c r="F998080" s="2"/>
      <c r="G998080" s="1"/>
      <c r="H998080" s="3"/>
    </row>
    <row r="998081" customFormat="1" spans="1:8">
      <c r="A998081" s="1"/>
      <c r="B998081" s="1"/>
      <c r="C998081" s="1"/>
      <c r="D998081" s="1"/>
      <c r="E998081" s="2"/>
      <c r="F998081" s="2"/>
      <c r="G998081" s="1"/>
      <c r="H998081" s="3"/>
    </row>
    <row r="998082" customFormat="1" spans="1:8">
      <c r="A998082" s="1"/>
      <c r="B998082" s="1"/>
      <c r="C998082" s="1"/>
      <c r="D998082" s="1"/>
      <c r="E998082" s="2"/>
      <c r="F998082" s="2"/>
      <c r="G998082" s="1"/>
      <c r="H998082" s="3"/>
    </row>
    <row r="998083" customFormat="1" spans="1:8">
      <c r="A998083" s="1"/>
      <c r="B998083" s="1"/>
      <c r="C998083" s="1"/>
      <c r="D998083" s="1"/>
      <c r="E998083" s="2"/>
      <c r="F998083" s="2"/>
      <c r="G998083" s="1"/>
      <c r="H998083" s="3"/>
    </row>
    <row r="998084" customFormat="1" spans="1:8">
      <c r="A998084" s="1"/>
      <c r="B998084" s="1"/>
      <c r="C998084" s="1"/>
      <c r="D998084" s="1"/>
      <c r="E998084" s="2"/>
      <c r="F998084" s="2"/>
      <c r="G998084" s="1"/>
      <c r="H998084" s="3"/>
    </row>
    <row r="998085" customFormat="1" spans="1:8">
      <c r="A998085" s="1"/>
      <c r="B998085" s="1"/>
      <c r="C998085" s="1"/>
      <c r="D998085" s="1"/>
      <c r="E998085" s="2"/>
      <c r="F998085" s="2"/>
      <c r="G998085" s="1"/>
      <c r="H998085" s="3"/>
    </row>
    <row r="998086" customFormat="1" spans="1:8">
      <c r="A998086" s="1"/>
      <c r="B998086" s="1"/>
      <c r="C998086" s="1"/>
      <c r="D998086" s="1"/>
      <c r="E998086" s="2"/>
      <c r="F998086" s="2"/>
      <c r="G998086" s="1"/>
      <c r="H998086" s="3"/>
    </row>
    <row r="998087" customFormat="1" spans="1:8">
      <c r="A998087" s="1"/>
      <c r="B998087" s="1"/>
      <c r="C998087" s="1"/>
      <c r="D998087" s="1"/>
      <c r="E998087" s="2"/>
      <c r="F998087" s="2"/>
      <c r="G998087" s="1"/>
      <c r="H998087" s="3"/>
    </row>
    <row r="998088" customFormat="1" spans="1:8">
      <c r="A998088" s="1"/>
      <c r="B998088" s="1"/>
      <c r="C998088" s="1"/>
      <c r="D998088" s="1"/>
      <c r="E998088" s="2"/>
      <c r="F998088" s="2"/>
      <c r="G998088" s="1"/>
      <c r="H998088" s="3"/>
    </row>
    <row r="998089" customFormat="1" spans="1:8">
      <c r="A998089" s="1"/>
      <c r="B998089" s="1"/>
      <c r="C998089" s="1"/>
      <c r="D998089" s="1"/>
      <c r="E998089" s="2"/>
      <c r="F998089" s="2"/>
      <c r="G998089" s="1"/>
      <c r="H998089" s="3"/>
    </row>
    <row r="998090" customFormat="1" spans="1:8">
      <c r="A998090" s="1"/>
      <c r="B998090" s="1"/>
      <c r="C998090" s="1"/>
      <c r="D998090" s="1"/>
      <c r="E998090" s="2"/>
      <c r="F998090" s="2"/>
      <c r="G998090" s="1"/>
      <c r="H998090" s="3"/>
    </row>
    <row r="998091" customFormat="1" spans="1:8">
      <c r="A998091" s="1"/>
      <c r="B998091" s="1"/>
      <c r="C998091" s="1"/>
      <c r="D998091" s="1"/>
      <c r="E998091" s="2"/>
      <c r="F998091" s="2"/>
      <c r="G998091" s="1"/>
      <c r="H998091" s="3"/>
    </row>
    <row r="998092" customFormat="1" spans="1:8">
      <c r="A998092" s="1"/>
      <c r="B998092" s="1"/>
      <c r="C998092" s="1"/>
      <c r="D998092" s="1"/>
      <c r="E998092" s="2"/>
      <c r="F998092" s="2"/>
      <c r="G998092" s="1"/>
      <c r="H998092" s="3"/>
    </row>
    <row r="998093" customFormat="1" spans="1:8">
      <c r="A998093" s="1"/>
      <c r="B998093" s="1"/>
      <c r="C998093" s="1"/>
      <c r="D998093" s="1"/>
      <c r="E998093" s="2"/>
      <c r="F998093" s="2"/>
      <c r="G998093" s="1"/>
      <c r="H998093" s="3"/>
    </row>
    <row r="998094" customFormat="1" spans="1:8">
      <c r="A998094" s="1"/>
      <c r="B998094" s="1"/>
      <c r="C998094" s="1"/>
      <c r="D998094" s="1"/>
      <c r="E998094" s="2"/>
      <c r="F998094" s="2"/>
      <c r="G998094" s="1"/>
      <c r="H998094" s="3"/>
    </row>
    <row r="998095" customFormat="1" spans="1:8">
      <c r="A998095" s="1"/>
      <c r="B998095" s="1"/>
      <c r="C998095" s="1"/>
      <c r="D998095" s="1"/>
      <c r="E998095" s="2"/>
      <c r="F998095" s="2"/>
      <c r="G998095" s="1"/>
      <c r="H998095" s="3"/>
    </row>
    <row r="998096" customFormat="1" spans="1:8">
      <c r="A998096" s="1"/>
      <c r="B998096" s="1"/>
      <c r="C998096" s="1"/>
      <c r="D998096" s="1"/>
      <c r="E998096" s="2"/>
      <c r="F998096" s="2"/>
      <c r="G998096" s="1"/>
      <c r="H998096" s="3"/>
    </row>
    <row r="998097" customFormat="1" spans="1:8">
      <c r="A998097" s="1"/>
      <c r="B998097" s="1"/>
      <c r="C998097" s="1"/>
      <c r="D998097" s="1"/>
      <c r="E998097" s="2"/>
      <c r="F998097" s="2"/>
      <c r="G998097" s="1"/>
      <c r="H998097" s="3"/>
    </row>
    <row r="998098" customFormat="1" spans="1:8">
      <c r="A998098" s="1"/>
      <c r="B998098" s="1"/>
      <c r="C998098" s="1"/>
      <c r="D998098" s="1"/>
      <c r="E998098" s="2"/>
      <c r="F998098" s="2"/>
      <c r="G998098" s="1"/>
      <c r="H998098" s="3"/>
    </row>
    <row r="998099" customFormat="1" spans="1:8">
      <c r="A998099" s="1"/>
      <c r="B998099" s="1"/>
      <c r="C998099" s="1"/>
      <c r="D998099" s="1"/>
      <c r="E998099" s="2"/>
      <c r="F998099" s="2"/>
      <c r="G998099" s="1"/>
      <c r="H998099" s="3"/>
    </row>
    <row r="998100" customFormat="1" spans="1:8">
      <c r="A998100" s="1"/>
      <c r="B998100" s="1"/>
      <c r="C998100" s="1"/>
      <c r="D998100" s="1"/>
      <c r="E998100" s="2"/>
      <c r="F998100" s="2"/>
      <c r="G998100" s="1"/>
      <c r="H998100" s="3"/>
    </row>
    <row r="998101" customFormat="1" spans="1:8">
      <c r="A998101" s="1"/>
      <c r="B998101" s="1"/>
      <c r="C998101" s="1"/>
      <c r="D998101" s="1"/>
      <c r="E998101" s="2"/>
      <c r="F998101" s="2"/>
      <c r="G998101" s="1"/>
      <c r="H998101" s="3"/>
    </row>
    <row r="998102" customFormat="1" spans="1:8">
      <c r="A998102" s="1"/>
      <c r="B998102" s="1"/>
      <c r="C998102" s="1"/>
      <c r="D998102" s="1"/>
      <c r="E998102" s="2"/>
      <c r="F998102" s="2"/>
      <c r="G998102" s="1"/>
      <c r="H998102" s="3"/>
    </row>
    <row r="998103" customFormat="1" spans="1:8">
      <c r="A998103" s="1"/>
      <c r="B998103" s="1"/>
      <c r="C998103" s="1"/>
      <c r="D998103" s="1"/>
      <c r="E998103" s="2"/>
      <c r="F998103" s="2"/>
      <c r="G998103" s="1"/>
      <c r="H998103" s="3"/>
    </row>
    <row r="998104" customFormat="1" spans="1:8">
      <c r="A998104" s="1"/>
      <c r="B998104" s="1"/>
      <c r="C998104" s="1"/>
      <c r="D998104" s="1"/>
      <c r="E998104" s="2"/>
      <c r="F998104" s="2"/>
      <c r="G998104" s="1"/>
      <c r="H998104" s="3"/>
    </row>
    <row r="998105" customFormat="1" spans="1:8">
      <c r="A998105" s="1"/>
      <c r="B998105" s="1"/>
      <c r="C998105" s="1"/>
      <c r="D998105" s="1"/>
      <c r="E998105" s="2"/>
      <c r="F998105" s="2"/>
      <c r="G998105" s="1"/>
      <c r="H998105" s="3"/>
    </row>
    <row r="998106" customFormat="1" spans="1:8">
      <c r="A998106" s="1"/>
      <c r="B998106" s="1"/>
      <c r="C998106" s="1"/>
      <c r="D998106" s="1"/>
      <c r="E998106" s="2"/>
      <c r="F998106" s="2"/>
      <c r="G998106" s="1"/>
      <c r="H998106" s="3"/>
    </row>
    <row r="998107" customFormat="1" spans="1:8">
      <c r="A998107" s="1"/>
      <c r="B998107" s="1"/>
      <c r="C998107" s="1"/>
      <c r="D998107" s="1"/>
      <c r="E998107" s="2"/>
      <c r="F998107" s="2"/>
      <c r="G998107" s="1"/>
      <c r="H998107" s="3"/>
    </row>
    <row r="998108" customFormat="1" spans="1:8">
      <c r="A998108" s="1"/>
      <c r="B998108" s="1"/>
      <c r="C998108" s="1"/>
      <c r="D998108" s="1"/>
      <c r="E998108" s="2"/>
      <c r="F998108" s="2"/>
      <c r="G998108" s="1"/>
      <c r="H998108" s="3"/>
    </row>
    <row r="998109" customFormat="1" spans="1:8">
      <c r="A998109" s="1"/>
      <c r="B998109" s="1"/>
      <c r="C998109" s="1"/>
      <c r="D998109" s="1"/>
      <c r="E998109" s="2"/>
      <c r="F998109" s="2"/>
      <c r="G998109" s="1"/>
      <c r="H998109" s="3"/>
    </row>
    <row r="998110" customFormat="1" spans="1:8">
      <c r="A998110" s="1"/>
      <c r="B998110" s="1"/>
      <c r="C998110" s="1"/>
      <c r="D998110" s="1"/>
      <c r="E998110" s="2"/>
      <c r="F998110" s="2"/>
      <c r="G998110" s="1"/>
      <c r="H998110" s="3"/>
    </row>
    <row r="998111" customFormat="1" spans="1:8">
      <c r="A998111" s="1"/>
      <c r="B998111" s="1"/>
      <c r="C998111" s="1"/>
      <c r="D998111" s="1"/>
      <c r="E998111" s="2"/>
      <c r="F998111" s="2"/>
      <c r="G998111" s="1"/>
      <c r="H998111" s="3"/>
    </row>
    <row r="998112" customFormat="1" spans="1:8">
      <c r="A998112" s="1"/>
      <c r="B998112" s="1"/>
      <c r="C998112" s="1"/>
      <c r="D998112" s="1"/>
      <c r="E998112" s="2"/>
      <c r="F998112" s="2"/>
      <c r="G998112" s="1"/>
      <c r="H998112" s="3"/>
    </row>
    <row r="998113" customFormat="1" spans="1:8">
      <c r="A998113" s="1"/>
      <c r="B998113" s="1"/>
      <c r="C998113" s="1"/>
      <c r="D998113" s="1"/>
      <c r="E998113" s="2"/>
      <c r="F998113" s="2"/>
      <c r="G998113" s="1"/>
      <c r="H998113" s="3"/>
    </row>
    <row r="998114" customFormat="1" spans="1:8">
      <c r="A998114" s="1"/>
      <c r="B998114" s="1"/>
      <c r="C998114" s="1"/>
      <c r="D998114" s="1"/>
      <c r="E998114" s="2"/>
      <c r="F998114" s="2"/>
      <c r="G998114" s="1"/>
      <c r="H998114" s="3"/>
    </row>
    <row r="998115" customFormat="1" spans="1:8">
      <c r="A998115" s="1"/>
      <c r="B998115" s="1"/>
      <c r="C998115" s="1"/>
      <c r="D998115" s="1"/>
      <c r="E998115" s="2"/>
      <c r="F998115" s="2"/>
      <c r="G998115" s="1"/>
      <c r="H998115" s="3"/>
    </row>
    <row r="998116" customFormat="1" spans="1:8">
      <c r="A998116" s="1"/>
      <c r="B998116" s="1"/>
      <c r="C998116" s="1"/>
      <c r="D998116" s="1"/>
      <c r="E998116" s="2"/>
      <c r="F998116" s="2"/>
      <c r="G998116" s="1"/>
      <c r="H998116" s="3"/>
    </row>
    <row r="998117" customFormat="1" spans="1:8">
      <c r="A998117" s="1"/>
      <c r="B998117" s="1"/>
      <c r="C998117" s="1"/>
      <c r="D998117" s="1"/>
      <c r="E998117" s="2"/>
      <c r="F998117" s="2"/>
      <c r="G998117" s="1"/>
      <c r="H998117" s="3"/>
    </row>
    <row r="998118" customFormat="1" spans="1:8">
      <c r="A998118" s="1"/>
      <c r="B998118" s="1"/>
      <c r="C998118" s="1"/>
      <c r="D998118" s="1"/>
      <c r="E998118" s="2"/>
      <c r="F998118" s="2"/>
      <c r="G998118" s="1"/>
      <c r="H998118" s="3"/>
    </row>
    <row r="998119" customFormat="1" spans="1:8">
      <c r="A998119" s="1"/>
      <c r="B998119" s="1"/>
      <c r="C998119" s="1"/>
      <c r="D998119" s="1"/>
      <c r="E998119" s="2"/>
      <c r="F998119" s="2"/>
      <c r="G998119" s="1"/>
      <c r="H998119" s="3"/>
    </row>
    <row r="998120" customFormat="1" spans="1:8">
      <c r="A998120" s="1"/>
      <c r="B998120" s="1"/>
      <c r="C998120" s="1"/>
      <c r="D998120" s="1"/>
      <c r="E998120" s="2"/>
      <c r="F998120" s="2"/>
      <c r="G998120" s="1"/>
      <c r="H998120" s="3"/>
    </row>
    <row r="998121" customFormat="1" spans="1:8">
      <c r="A998121" s="1"/>
      <c r="B998121" s="1"/>
      <c r="C998121" s="1"/>
      <c r="D998121" s="1"/>
      <c r="E998121" s="2"/>
      <c r="F998121" s="2"/>
      <c r="G998121" s="1"/>
      <c r="H998121" s="3"/>
    </row>
    <row r="998122" customFormat="1" spans="1:8">
      <c r="A998122" s="1"/>
      <c r="B998122" s="1"/>
      <c r="C998122" s="1"/>
      <c r="D998122" s="1"/>
      <c r="E998122" s="2"/>
      <c r="F998122" s="2"/>
      <c r="G998122" s="1"/>
      <c r="H998122" s="3"/>
    </row>
    <row r="998123" customFormat="1" spans="1:8">
      <c r="A998123" s="1"/>
      <c r="B998123" s="1"/>
      <c r="C998123" s="1"/>
      <c r="D998123" s="1"/>
      <c r="E998123" s="2"/>
      <c r="F998123" s="2"/>
      <c r="G998123" s="1"/>
      <c r="H998123" s="3"/>
    </row>
    <row r="998124" customFormat="1" spans="1:8">
      <c r="A998124" s="1"/>
      <c r="B998124" s="1"/>
      <c r="C998124" s="1"/>
      <c r="D998124" s="1"/>
      <c r="E998124" s="2"/>
      <c r="F998124" s="2"/>
      <c r="G998124" s="1"/>
      <c r="H998124" s="3"/>
    </row>
    <row r="998125" customFormat="1" spans="1:8">
      <c r="A998125" s="1"/>
      <c r="B998125" s="1"/>
      <c r="C998125" s="1"/>
      <c r="D998125" s="1"/>
      <c r="E998125" s="2"/>
      <c r="F998125" s="2"/>
      <c r="G998125" s="1"/>
      <c r="H998125" s="3"/>
    </row>
    <row r="998126" customFormat="1" spans="1:8">
      <c r="A998126" s="1"/>
      <c r="B998126" s="1"/>
      <c r="C998126" s="1"/>
      <c r="D998126" s="1"/>
      <c r="E998126" s="2"/>
      <c r="F998126" s="2"/>
      <c r="G998126" s="1"/>
      <c r="H998126" s="3"/>
    </row>
    <row r="998127" customFormat="1" spans="1:8">
      <c r="A998127" s="1"/>
      <c r="B998127" s="1"/>
      <c r="C998127" s="1"/>
      <c r="D998127" s="1"/>
      <c r="E998127" s="2"/>
      <c r="F998127" s="2"/>
      <c r="G998127" s="1"/>
      <c r="H998127" s="3"/>
    </row>
    <row r="998128" customFormat="1" spans="1:8">
      <c r="A998128" s="1"/>
      <c r="B998128" s="1"/>
      <c r="C998128" s="1"/>
      <c r="D998128" s="1"/>
      <c r="E998128" s="2"/>
      <c r="F998128" s="2"/>
      <c r="G998128" s="1"/>
      <c r="H998128" s="3"/>
    </row>
    <row r="998129" customFormat="1" spans="1:8">
      <c r="A998129" s="1"/>
      <c r="B998129" s="1"/>
      <c r="C998129" s="1"/>
      <c r="D998129" s="1"/>
      <c r="E998129" s="2"/>
      <c r="F998129" s="2"/>
      <c r="G998129" s="1"/>
      <c r="H998129" s="3"/>
    </row>
    <row r="998130" customFormat="1" spans="1:8">
      <c r="A998130" s="1"/>
      <c r="B998130" s="1"/>
      <c r="C998130" s="1"/>
      <c r="D998130" s="1"/>
      <c r="E998130" s="2"/>
      <c r="F998130" s="2"/>
      <c r="G998130" s="1"/>
      <c r="H998130" s="3"/>
    </row>
    <row r="998131" customFormat="1" spans="1:8">
      <c r="A998131" s="1"/>
      <c r="B998131" s="1"/>
      <c r="C998131" s="1"/>
      <c r="D998131" s="1"/>
      <c r="E998131" s="2"/>
      <c r="F998131" s="2"/>
      <c r="G998131" s="1"/>
      <c r="H998131" s="3"/>
    </row>
    <row r="998132" customFormat="1" spans="1:8">
      <c r="A998132" s="1"/>
      <c r="B998132" s="1"/>
      <c r="C998132" s="1"/>
      <c r="D998132" s="1"/>
      <c r="E998132" s="2"/>
      <c r="F998132" s="2"/>
      <c r="G998132" s="1"/>
      <c r="H998132" s="3"/>
    </row>
    <row r="998133" customFormat="1" spans="1:8">
      <c r="A998133" s="1"/>
      <c r="B998133" s="1"/>
      <c r="C998133" s="1"/>
      <c r="D998133" s="1"/>
      <c r="E998133" s="2"/>
      <c r="F998133" s="2"/>
      <c r="G998133" s="1"/>
      <c r="H998133" s="3"/>
    </row>
    <row r="998134" customFormat="1" spans="1:8">
      <c r="A998134" s="1"/>
      <c r="B998134" s="1"/>
      <c r="C998134" s="1"/>
      <c r="D998134" s="1"/>
      <c r="E998134" s="2"/>
      <c r="F998134" s="2"/>
      <c r="G998134" s="1"/>
      <c r="H998134" s="3"/>
    </row>
    <row r="998135" customFormat="1" spans="1:8">
      <c r="A998135" s="1"/>
      <c r="B998135" s="1"/>
      <c r="C998135" s="1"/>
      <c r="D998135" s="1"/>
      <c r="E998135" s="2"/>
      <c r="F998135" s="2"/>
      <c r="G998135" s="1"/>
      <c r="H998135" s="3"/>
    </row>
    <row r="998136" customFormat="1" spans="1:8">
      <c r="A998136" s="1"/>
      <c r="B998136" s="1"/>
      <c r="C998136" s="1"/>
      <c r="D998136" s="1"/>
      <c r="E998136" s="2"/>
      <c r="F998136" s="2"/>
      <c r="G998136" s="1"/>
      <c r="H998136" s="3"/>
    </row>
    <row r="998137" customFormat="1" spans="1:8">
      <c r="A998137" s="1"/>
      <c r="B998137" s="1"/>
      <c r="C998137" s="1"/>
      <c r="D998137" s="1"/>
      <c r="E998137" s="2"/>
      <c r="F998137" s="2"/>
      <c r="G998137" s="1"/>
      <c r="H998137" s="3"/>
    </row>
    <row r="998138" customFormat="1" spans="1:8">
      <c r="A998138" s="1"/>
      <c r="B998138" s="1"/>
      <c r="C998138" s="1"/>
      <c r="D998138" s="1"/>
      <c r="E998138" s="2"/>
      <c r="F998138" s="2"/>
      <c r="G998138" s="1"/>
      <c r="H998138" s="3"/>
    </row>
    <row r="998139" customFormat="1" spans="1:8">
      <c r="A998139" s="1"/>
      <c r="B998139" s="1"/>
      <c r="C998139" s="1"/>
      <c r="D998139" s="1"/>
      <c r="E998139" s="2"/>
      <c r="F998139" s="2"/>
      <c r="G998139" s="1"/>
      <c r="H998139" s="3"/>
    </row>
    <row r="998140" customFormat="1" spans="1:8">
      <c r="A998140" s="1"/>
      <c r="B998140" s="1"/>
      <c r="C998140" s="1"/>
      <c r="D998140" s="1"/>
      <c r="E998140" s="2"/>
      <c r="F998140" s="2"/>
      <c r="G998140" s="1"/>
      <c r="H998140" s="3"/>
    </row>
    <row r="998141" customFormat="1" spans="1:8">
      <c r="A998141" s="1"/>
      <c r="B998141" s="1"/>
      <c r="C998141" s="1"/>
      <c r="D998141" s="1"/>
      <c r="E998141" s="2"/>
      <c r="F998141" s="2"/>
      <c r="G998141" s="1"/>
      <c r="H998141" s="3"/>
    </row>
    <row r="998142" customFormat="1" spans="1:8">
      <c r="A998142" s="1"/>
      <c r="B998142" s="1"/>
      <c r="C998142" s="1"/>
      <c r="D998142" s="1"/>
      <c r="E998142" s="2"/>
      <c r="F998142" s="2"/>
      <c r="G998142" s="1"/>
      <c r="H998142" s="3"/>
    </row>
    <row r="998143" customFormat="1" spans="1:8">
      <c r="A998143" s="1"/>
      <c r="B998143" s="1"/>
      <c r="C998143" s="1"/>
      <c r="D998143" s="1"/>
      <c r="E998143" s="2"/>
      <c r="F998143" s="2"/>
      <c r="G998143" s="1"/>
      <c r="H998143" s="3"/>
    </row>
    <row r="998144" customFormat="1" spans="1:8">
      <c r="A998144" s="1"/>
      <c r="B998144" s="1"/>
      <c r="C998144" s="1"/>
      <c r="D998144" s="1"/>
      <c r="E998144" s="2"/>
      <c r="F998144" s="2"/>
      <c r="G998144" s="1"/>
      <c r="H998144" s="3"/>
    </row>
    <row r="998145" customFormat="1" spans="1:8">
      <c r="A998145" s="1"/>
      <c r="B998145" s="1"/>
      <c r="C998145" s="1"/>
      <c r="D998145" s="1"/>
      <c r="E998145" s="2"/>
      <c r="F998145" s="2"/>
      <c r="G998145" s="1"/>
      <c r="H998145" s="3"/>
    </row>
    <row r="998146" customFormat="1" spans="1:8">
      <c r="A998146" s="1"/>
      <c r="B998146" s="1"/>
      <c r="C998146" s="1"/>
      <c r="D998146" s="1"/>
      <c r="E998146" s="2"/>
      <c r="F998146" s="2"/>
      <c r="G998146" s="1"/>
      <c r="H998146" s="3"/>
    </row>
    <row r="998147" customFormat="1" spans="1:8">
      <c r="A998147" s="1"/>
      <c r="B998147" s="1"/>
      <c r="C998147" s="1"/>
      <c r="D998147" s="1"/>
      <c r="E998147" s="2"/>
      <c r="F998147" s="2"/>
      <c r="G998147" s="1"/>
      <c r="H998147" s="3"/>
    </row>
    <row r="998148" customFormat="1" spans="1:8">
      <c r="A998148" s="1"/>
      <c r="B998148" s="1"/>
      <c r="C998148" s="1"/>
      <c r="D998148" s="1"/>
      <c r="E998148" s="2"/>
      <c r="F998148" s="2"/>
      <c r="G998148" s="1"/>
      <c r="H998148" s="3"/>
    </row>
    <row r="998149" customFormat="1" spans="1:8">
      <c r="A998149" s="1"/>
      <c r="B998149" s="1"/>
      <c r="C998149" s="1"/>
      <c r="D998149" s="1"/>
      <c r="E998149" s="2"/>
      <c r="F998149" s="2"/>
      <c r="G998149" s="1"/>
      <c r="H998149" s="3"/>
    </row>
    <row r="998150" customFormat="1" spans="1:8">
      <c r="A998150" s="1"/>
      <c r="B998150" s="1"/>
      <c r="C998150" s="1"/>
      <c r="D998150" s="1"/>
      <c r="E998150" s="2"/>
      <c r="F998150" s="2"/>
      <c r="G998150" s="1"/>
      <c r="H998150" s="3"/>
    </row>
    <row r="998151" customFormat="1" spans="1:8">
      <c r="A998151" s="1"/>
      <c r="B998151" s="1"/>
      <c r="C998151" s="1"/>
      <c r="D998151" s="1"/>
      <c r="E998151" s="2"/>
      <c r="F998151" s="2"/>
      <c r="G998151" s="1"/>
      <c r="H998151" s="3"/>
    </row>
    <row r="998152" customFormat="1" spans="1:8">
      <c r="A998152" s="1"/>
      <c r="B998152" s="1"/>
      <c r="C998152" s="1"/>
      <c r="D998152" s="1"/>
      <c r="E998152" s="2"/>
      <c r="F998152" s="2"/>
      <c r="G998152" s="1"/>
      <c r="H998152" s="3"/>
    </row>
    <row r="998153" customFormat="1" spans="1:8">
      <c r="A998153" s="1"/>
      <c r="B998153" s="1"/>
      <c r="C998153" s="1"/>
      <c r="D998153" s="1"/>
      <c r="E998153" s="2"/>
      <c r="F998153" s="2"/>
      <c r="G998153" s="1"/>
      <c r="H998153" s="3"/>
    </row>
    <row r="998154" customFormat="1" spans="1:8">
      <c r="A998154" s="1"/>
      <c r="B998154" s="1"/>
      <c r="C998154" s="1"/>
      <c r="D998154" s="1"/>
      <c r="E998154" s="2"/>
      <c r="F998154" s="2"/>
      <c r="G998154" s="1"/>
      <c r="H998154" s="3"/>
    </row>
    <row r="998155" customFormat="1" spans="1:8">
      <c r="A998155" s="1"/>
      <c r="B998155" s="1"/>
      <c r="C998155" s="1"/>
      <c r="D998155" s="1"/>
      <c r="E998155" s="2"/>
      <c r="F998155" s="2"/>
      <c r="G998155" s="1"/>
      <c r="H998155" s="3"/>
    </row>
    <row r="998156" customFormat="1" spans="1:8">
      <c r="A998156" s="1"/>
      <c r="B998156" s="1"/>
      <c r="C998156" s="1"/>
      <c r="D998156" s="1"/>
      <c r="E998156" s="2"/>
      <c r="F998156" s="2"/>
      <c r="G998156" s="1"/>
      <c r="H998156" s="3"/>
    </row>
    <row r="998157" customFormat="1" spans="1:8">
      <c r="A998157" s="1"/>
      <c r="B998157" s="1"/>
      <c r="C998157" s="1"/>
      <c r="D998157" s="1"/>
      <c r="E998157" s="2"/>
      <c r="F998157" s="2"/>
      <c r="G998157" s="1"/>
      <c r="H998157" s="3"/>
    </row>
    <row r="998158" customFormat="1" spans="1:8">
      <c r="A998158" s="1"/>
      <c r="B998158" s="1"/>
      <c r="C998158" s="1"/>
      <c r="D998158" s="1"/>
      <c r="E998158" s="2"/>
      <c r="F998158" s="2"/>
      <c r="G998158" s="1"/>
      <c r="H998158" s="3"/>
    </row>
    <row r="998159" customFormat="1" spans="1:8">
      <c r="A998159" s="1"/>
      <c r="B998159" s="1"/>
      <c r="C998159" s="1"/>
      <c r="D998159" s="1"/>
      <c r="E998159" s="2"/>
      <c r="F998159" s="2"/>
      <c r="G998159" s="1"/>
      <c r="H998159" s="3"/>
    </row>
    <row r="998160" customFormat="1" spans="1:8">
      <c r="A998160" s="1"/>
      <c r="B998160" s="1"/>
      <c r="C998160" s="1"/>
      <c r="D998160" s="1"/>
      <c r="E998160" s="2"/>
      <c r="F998160" s="2"/>
      <c r="G998160" s="1"/>
      <c r="H998160" s="3"/>
    </row>
    <row r="998161" customFormat="1" spans="1:8">
      <c r="A998161" s="1"/>
      <c r="B998161" s="1"/>
      <c r="C998161" s="1"/>
      <c r="D998161" s="1"/>
      <c r="E998161" s="2"/>
      <c r="F998161" s="2"/>
      <c r="G998161" s="1"/>
      <c r="H998161" s="3"/>
    </row>
    <row r="998162" customFormat="1" spans="1:8">
      <c r="A998162" s="1"/>
      <c r="B998162" s="1"/>
      <c r="C998162" s="1"/>
      <c r="D998162" s="1"/>
      <c r="E998162" s="2"/>
      <c r="F998162" s="2"/>
      <c r="G998162" s="1"/>
      <c r="H998162" s="3"/>
    </row>
    <row r="998163" customFormat="1" spans="1:8">
      <c r="A998163" s="1"/>
      <c r="B998163" s="1"/>
      <c r="C998163" s="1"/>
      <c r="D998163" s="1"/>
      <c r="E998163" s="2"/>
      <c r="F998163" s="2"/>
      <c r="G998163" s="1"/>
      <c r="H998163" s="3"/>
    </row>
    <row r="998164" customFormat="1" spans="1:8">
      <c r="A998164" s="1"/>
      <c r="B998164" s="1"/>
      <c r="C998164" s="1"/>
      <c r="D998164" s="1"/>
      <c r="E998164" s="2"/>
      <c r="F998164" s="2"/>
      <c r="G998164" s="1"/>
      <c r="H998164" s="3"/>
    </row>
    <row r="998165" customFormat="1" spans="1:8">
      <c r="A998165" s="1"/>
      <c r="B998165" s="1"/>
      <c r="C998165" s="1"/>
      <c r="D998165" s="1"/>
      <c r="E998165" s="2"/>
      <c r="F998165" s="2"/>
      <c r="G998165" s="1"/>
      <c r="H998165" s="3"/>
    </row>
    <row r="998166" customFormat="1" spans="1:8">
      <c r="A998166" s="1"/>
      <c r="B998166" s="1"/>
      <c r="C998166" s="1"/>
      <c r="D998166" s="1"/>
      <c r="E998166" s="2"/>
      <c r="F998166" s="2"/>
      <c r="G998166" s="1"/>
      <c r="H998166" s="3"/>
    </row>
    <row r="998167" customFormat="1" spans="1:8">
      <c r="A998167" s="1"/>
      <c r="B998167" s="1"/>
      <c r="C998167" s="1"/>
      <c r="D998167" s="1"/>
      <c r="E998167" s="2"/>
      <c r="F998167" s="2"/>
      <c r="G998167" s="1"/>
      <c r="H998167" s="3"/>
    </row>
    <row r="998168" customFormat="1" spans="1:8">
      <c r="A998168" s="1"/>
      <c r="B998168" s="1"/>
      <c r="C998168" s="1"/>
      <c r="D998168" s="1"/>
      <c r="E998168" s="2"/>
      <c r="F998168" s="2"/>
      <c r="G998168" s="1"/>
      <c r="H998168" s="3"/>
    </row>
    <row r="998169" customFormat="1" spans="1:8">
      <c r="A998169" s="1"/>
      <c r="B998169" s="1"/>
      <c r="C998169" s="1"/>
      <c r="D998169" s="1"/>
      <c r="E998169" s="2"/>
      <c r="F998169" s="2"/>
      <c r="G998169" s="1"/>
      <c r="H998169" s="3"/>
    </row>
    <row r="998170" customFormat="1" spans="1:8">
      <c r="A998170" s="1"/>
      <c r="B998170" s="1"/>
      <c r="C998170" s="1"/>
      <c r="D998170" s="1"/>
      <c r="E998170" s="2"/>
      <c r="F998170" s="2"/>
      <c r="G998170" s="1"/>
      <c r="H998170" s="3"/>
    </row>
    <row r="998171" customFormat="1" spans="1:8">
      <c r="A998171" s="1"/>
      <c r="B998171" s="1"/>
      <c r="C998171" s="1"/>
      <c r="D998171" s="1"/>
      <c r="E998171" s="2"/>
      <c r="F998171" s="2"/>
      <c r="G998171" s="1"/>
      <c r="H998171" s="3"/>
    </row>
    <row r="998172" customFormat="1" spans="1:8">
      <c r="A998172" s="1"/>
      <c r="B998172" s="1"/>
      <c r="C998172" s="1"/>
      <c r="D998172" s="1"/>
      <c r="E998172" s="2"/>
      <c r="F998172" s="2"/>
      <c r="G998172" s="1"/>
      <c r="H998172" s="3"/>
    </row>
    <row r="998173" customFormat="1" spans="1:8">
      <c r="A998173" s="1"/>
      <c r="B998173" s="1"/>
      <c r="C998173" s="1"/>
      <c r="D998173" s="1"/>
      <c r="E998173" s="2"/>
      <c r="F998173" s="2"/>
      <c r="G998173" s="1"/>
      <c r="H998173" s="3"/>
    </row>
    <row r="998174" customFormat="1" spans="1:8">
      <c r="A998174" s="1"/>
      <c r="B998174" s="1"/>
      <c r="C998174" s="1"/>
      <c r="D998174" s="1"/>
      <c r="E998174" s="2"/>
      <c r="F998174" s="2"/>
      <c r="G998174" s="1"/>
      <c r="H998174" s="3"/>
    </row>
    <row r="998175" customFormat="1" spans="1:8">
      <c r="A998175" s="1"/>
      <c r="B998175" s="1"/>
      <c r="C998175" s="1"/>
      <c r="D998175" s="1"/>
      <c r="E998175" s="2"/>
      <c r="F998175" s="2"/>
      <c r="G998175" s="1"/>
      <c r="H998175" s="3"/>
    </row>
    <row r="998176" customFormat="1" spans="1:8">
      <c r="A998176" s="1"/>
      <c r="B998176" s="1"/>
      <c r="C998176" s="1"/>
      <c r="D998176" s="1"/>
      <c r="E998176" s="2"/>
      <c r="F998176" s="2"/>
      <c r="G998176" s="1"/>
      <c r="H998176" s="3"/>
    </row>
    <row r="998177" customFormat="1" spans="1:8">
      <c r="A998177" s="1"/>
      <c r="B998177" s="1"/>
      <c r="C998177" s="1"/>
      <c r="D998177" s="1"/>
      <c r="E998177" s="2"/>
      <c r="F998177" s="2"/>
      <c r="G998177" s="1"/>
      <c r="H998177" s="3"/>
    </row>
    <row r="998178" customFormat="1" spans="1:8">
      <c r="A998178" s="1"/>
      <c r="B998178" s="1"/>
      <c r="C998178" s="1"/>
      <c r="D998178" s="1"/>
      <c r="E998178" s="2"/>
      <c r="F998178" s="2"/>
      <c r="G998178" s="1"/>
      <c r="H998178" s="3"/>
    </row>
    <row r="998179" customFormat="1" spans="1:8">
      <c r="A998179" s="1"/>
      <c r="B998179" s="1"/>
      <c r="C998179" s="1"/>
      <c r="D998179" s="1"/>
      <c r="E998179" s="2"/>
      <c r="F998179" s="2"/>
      <c r="G998179" s="1"/>
      <c r="H998179" s="3"/>
    </row>
    <row r="998180" customFormat="1" spans="1:8">
      <c r="A998180" s="1"/>
      <c r="B998180" s="1"/>
      <c r="C998180" s="1"/>
      <c r="D998180" s="1"/>
      <c r="E998180" s="2"/>
      <c r="F998180" s="2"/>
      <c r="G998180" s="1"/>
      <c r="H998180" s="3"/>
    </row>
    <row r="998181" customFormat="1" spans="1:8">
      <c r="A998181" s="1"/>
      <c r="B998181" s="1"/>
      <c r="C998181" s="1"/>
      <c r="D998181" s="1"/>
      <c r="E998181" s="2"/>
      <c r="F998181" s="2"/>
      <c r="G998181" s="1"/>
      <c r="H998181" s="3"/>
    </row>
    <row r="998182" customFormat="1" spans="1:8">
      <c r="A998182" s="1"/>
      <c r="B998182" s="1"/>
      <c r="C998182" s="1"/>
      <c r="D998182" s="1"/>
      <c r="E998182" s="2"/>
      <c r="F998182" s="2"/>
      <c r="G998182" s="1"/>
      <c r="H998182" s="3"/>
    </row>
    <row r="998183" customFormat="1" spans="1:8">
      <c r="A998183" s="1"/>
      <c r="B998183" s="1"/>
      <c r="C998183" s="1"/>
      <c r="D998183" s="1"/>
      <c r="E998183" s="2"/>
      <c r="F998183" s="2"/>
      <c r="G998183" s="1"/>
      <c r="H998183" s="3"/>
    </row>
    <row r="998184" customFormat="1" spans="1:8">
      <c r="A998184" s="1"/>
      <c r="B998184" s="1"/>
      <c r="C998184" s="1"/>
      <c r="D998184" s="1"/>
      <c r="E998184" s="2"/>
      <c r="F998184" s="2"/>
      <c r="G998184" s="1"/>
      <c r="H998184" s="3"/>
    </row>
    <row r="998185" customFormat="1" spans="1:8">
      <c r="A998185" s="1"/>
      <c r="B998185" s="1"/>
      <c r="C998185" s="1"/>
      <c r="D998185" s="1"/>
      <c r="E998185" s="2"/>
      <c r="F998185" s="2"/>
      <c r="G998185" s="1"/>
      <c r="H998185" s="3"/>
    </row>
    <row r="998186" customFormat="1" spans="1:8">
      <c r="A998186" s="1"/>
      <c r="B998186" s="1"/>
      <c r="C998186" s="1"/>
      <c r="D998186" s="1"/>
      <c r="E998186" s="2"/>
      <c r="F998186" s="2"/>
      <c r="G998186" s="1"/>
      <c r="H998186" s="3"/>
    </row>
    <row r="998187" customFormat="1" spans="1:8">
      <c r="A998187" s="1"/>
      <c r="B998187" s="1"/>
      <c r="C998187" s="1"/>
      <c r="D998187" s="1"/>
      <c r="E998187" s="2"/>
      <c r="F998187" s="2"/>
      <c r="G998187" s="1"/>
      <c r="H998187" s="3"/>
    </row>
    <row r="998188" customFormat="1" spans="1:8">
      <c r="A998188" s="1"/>
      <c r="B998188" s="1"/>
      <c r="C998188" s="1"/>
      <c r="D998188" s="1"/>
      <c r="E998188" s="2"/>
      <c r="F998188" s="2"/>
      <c r="G998188" s="1"/>
      <c r="H998188" s="3"/>
    </row>
    <row r="998189" customFormat="1" spans="1:8">
      <c r="A998189" s="1"/>
      <c r="B998189" s="1"/>
      <c r="C998189" s="1"/>
      <c r="D998189" s="1"/>
      <c r="E998189" s="2"/>
      <c r="F998189" s="2"/>
      <c r="G998189" s="1"/>
      <c r="H998189" s="3"/>
    </row>
    <row r="998190" customFormat="1" spans="1:8">
      <c r="A998190" s="1"/>
      <c r="B998190" s="1"/>
      <c r="C998190" s="1"/>
      <c r="D998190" s="1"/>
      <c r="E998190" s="2"/>
      <c r="F998190" s="2"/>
      <c r="G998190" s="1"/>
      <c r="H998190" s="3"/>
    </row>
    <row r="998191" customFormat="1" spans="1:8">
      <c r="A998191" s="1"/>
      <c r="B998191" s="1"/>
      <c r="C998191" s="1"/>
      <c r="D998191" s="1"/>
      <c r="E998191" s="2"/>
      <c r="F998191" s="2"/>
      <c r="G998191" s="1"/>
      <c r="H998191" s="3"/>
    </row>
    <row r="998192" customFormat="1" spans="1:8">
      <c r="A998192" s="1"/>
      <c r="B998192" s="1"/>
      <c r="C998192" s="1"/>
      <c r="D998192" s="1"/>
      <c r="E998192" s="2"/>
      <c r="F998192" s="2"/>
      <c r="G998192" s="1"/>
      <c r="H998192" s="3"/>
    </row>
    <row r="998193" customFormat="1" spans="1:8">
      <c r="A998193" s="1"/>
      <c r="B998193" s="1"/>
      <c r="C998193" s="1"/>
      <c r="D998193" s="1"/>
      <c r="E998193" s="2"/>
      <c r="F998193" s="2"/>
      <c r="G998193" s="1"/>
      <c r="H998193" s="3"/>
    </row>
    <row r="998194" customFormat="1" spans="1:8">
      <c r="A998194" s="1"/>
      <c r="B998194" s="1"/>
      <c r="C998194" s="1"/>
      <c r="D998194" s="1"/>
      <c r="E998194" s="2"/>
      <c r="F998194" s="2"/>
      <c r="G998194" s="1"/>
      <c r="H998194" s="3"/>
    </row>
    <row r="998195" customFormat="1" spans="1:8">
      <c r="A998195" s="1"/>
      <c r="B998195" s="1"/>
      <c r="C998195" s="1"/>
      <c r="D998195" s="1"/>
      <c r="E998195" s="2"/>
      <c r="F998195" s="2"/>
      <c r="G998195" s="1"/>
      <c r="H998195" s="3"/>
    </row>
    <row r="998196" customFormat="1" spans="1:8">
      <c r="A998196" s="1"/>
      <c r="B998196" s="1"/>
      <c r="C998196" s="1"/>
      <c r="D998196" s="1"/>
      <c r="E998196" s="2"/>
      <c r="F998196" s="2"/>
      <c r="G998196" s="1"/>
      <c r="H998196" s="3"/>
    </row>
    <row r="998197" customFormat="1" spans="1:8">
      <c r="A998197" s="1"/>
      <c r="B998197" s="1"/>
      <c r="C998197" s="1"/>
      <c r="D998197" s="1"/>
      <c r="E998197" s="2"/>
      <c r="F998197" s="2"/>
      <c r="G998197" s="1"/>
      <c r="H998197" s="3"/>
    </row>
    <row r="998198" customFormat="1" spans="1:8">
      <c r="A998198" s="1"/>
      <c r="B998198" s="1"/>
      <c r="C998198" s="1"/>
      <c r="D998198" s="1"/>
      <c r="E998198" s="2"/>
      <c r="F998198" s="2"/>
      <c r="G998198" s="1"/>
      <c r="H998198" s="3"/>
    </row>
    <row r="998199" customFormat="1" spans="1:8">
      <c r="A998199" s="1"/>
      <c r="B998199" s="1"/>
      <c r="C998199" s="1"/>
      <c r="D998199" s="1"/>
      <c r="E998199" s="2"/>
      <c r="F998199" s="2"/>
      <c r="G998199" s="1"/>
      <c r="H998199" s="3"/>
    </row>
    <row r="998200" customFormat="1" spans="1:8">
      <c r="A998200" s="1"/>
      <c r="B998200" s="1"/>
      <c r="C998200" s="1"/>
      <c r="D998200" s="1"/>
      <c r="E998200" s="2"/>
      <c r="F998200" s="2"/>
      <c r="G998200" s="1"/>
      <c r="H998200" s="3"/>
    </row>
    <row r="998201" customFormat="1" spans="1:8">
      <c r="A998201" s="1"/>
      <c r="B998201" s="1"/>
      <c r="C998201" s="1"/>
      <c r="D998201" s="1"/>
      <c r="E998201" s="2"/>
      <c r="F998201" s="2"/>
      <c r="G998201" s="1"/>
      <c r="H998201" s="3"/>
    </row>
    <row r="998202" customFormat="1" spans="1:8">
      <c r="A998202" s="1"/>
      <c r="B998202" s="1"/>
      <c r="C998202" s="1"/>
      <c r="D998202" s="1"/>
      <c r="E998202" s="2"/>
      <c r="F998202" s="2"/>
      <c r="G998202" s="1"/>
      <c r="H998202" s="3"/>
    </row>
    <row r="998203" customFormat="1" spans="1:8">
      <c r="A998203" s="1"/>
      <c r="B998203" s="1"/>
      <c r="C998203" s="1"/>
      <c r="D998203" s="1"/>
      <c r="E998203" s="2"/>
      <c r="F998203" s="2"/>
      <c r="G998203" s="1"/>
      <c r="H998203" s="3"/>
    </row>
    <row r="998204" customFormat="1" spans="1:8">
      <c r="A998204" s="1"/>
      <c r="B998204" s="1"/>
      <c r="C998204" s="1"/>
      <c r="D998204" s="1"/>
      <c r="E998204" s="2"/>
      <c r="F998204" s="2"/>
      <c r="G998204" s="1"/>
      <c r="H998204" s="3"/>
    </row>
    <row r="998205" customFormat="1" spans="1:8">
      <c r="A998205" s="1"/>
      <c r="B998205" s="1"/>
      <c r="C998205" s="1"/>
      <c r="D998205" s="1"/>
      <c r="E998205" s="2"/>
      <c r="F998205" s="2"/>
      <c r="G998205" s="1"/>
      <c r="H998205" s="3"/>
    </row>
    <row r="998206" customFormat="1" spans="1:8">
      <c r="A998206" s="1"/>
      <c r="B998206" s="1"/>
      <c r="C998206" s="1"/>
      <c r="D998206" s="1"/>
      <c r="E998206" s="2"/>
      <c r="F998206" s="2"/>
      <c r="G998206" s="1"/>
      <c r="H998206" s="3"/>
    </row>
    <row r="998207" customFormat="1" spans="1:8">
      <c r="A998207" s="1"/>
      <c r="B998207" s="1"/>
      <c r="C998207" s="1"/>
      <c r="D998207" s="1"/>
      <c r="E998207" s="2"/>
      <c r="F998207" s="2"/>
      <c r="G998207" s="1"/>
      <c r="H998207" s="3"/>
    </row>
    <row r="998208" customFormat="1" spans="1:8">
      <c r="A998208" s="1"/>
      <c r="B998208" s="1"/>
      <c r="C998208" s="1"/>
      <c r="D998208" s="1"/>
      <c r="E998208" s="2"/>
      <c r="F998208" s="2"/>
      <c r="G998208" s="1"/>
      <c r="H998208" s="3"/>
    </row>
    <row r="998209" customFormat="1" spans="1:8">
      <c r="A998209" s="1"/>
      <c r="B998209" s="1"/>
      <c r="C998209" s="1"/>
      <c r="D998209" s="1"/>
      <c r="E998209" s="2"/>
      <c r="F998209" s="2"/>
      <c r="G998209" s="1"/>
      <c r="H998209" s="3"/>
    </row>
    <row r="998210" customFormat="1" spans="1:8">
      <c r="A998210" s="1"/>
      <c r="B998210" s="1"/>
      <c r="C998210" s="1"/>
      <c r="D998210" s="1"/>
      <c r="E998210" s="2"/>
      <c r="F998210" s="2"/>
      <c r="G998210" s="1"/>
      <c r="H998210" s="3"/>
    </row>
    <row r="998211" customFormat="1" spans="1:8">
      <c r="A998211" s="1"/>
      <c r="B998211" s="1"/>
      <c r="C998211" s="1"/>
      <c r="D998211" s="1"/>
      <c r="E998211" s="2"/>
      <c r="F998211" s="2"/>
      <c r="G998211" s="1"/>
      <c r="H998211" s="3"/>
    </row>
    <row r="998212" customFormat="1" spans="1:8">
      <c r="A998212" s="1"/>
      <c r="B998212" s="1"/>
      <c r="C998212" s="1"/>
      <c r="D998212" s="1"/>
      <c r="E998212" s="2"/>
      <c r="F998212" s="2"/>
      <c r="G998212" s="1"/>
      <c r="H998212" s="3"/>
    </row>
    <row r="998213" customFormat="1" spans="1:8">
      <c r="A998213" s="1"/>
      <c r="B998213" s="1"/>
      <c r="C998213" s="1"/>
      <c r="D998213" s="1"/>
      <c r="E998213" s="2"/>
      <c r="F998213" s="2"/>
      <c r="G998213" s="1"/>
      <c r="H998213" s="3"/>
    </row>
    <row r="998214" customFormat="1" spans="1:8">
      <c r="A998214" s="1"/>
      <c r="B998214" s="1"/>
      <c r="C998214" s="1"/>
      <c r="D998214" s="1"/>
      <c r="E998214" s="2"/>
      <c r="F998214" s="2"/>
      <c r="G998214" s="1"/>
      <c r="H998214" s="3"/>
    </row>
    <row r="998215" customFormat="1" spans="1:8">
      <c r="A998215" s="1"/>
      <c r="B998215" s="1"/>
      <c r="C998215" s="1"/>
      <c r="D998215" s="1"/>
      <c r="E998215" s="2"/>
      <c r="F998215" s="2"/>
      <c r="G998215" s="1"/>
      <c r="H998215" s="3"/>
    </row>
    <row r="998216" customFormat="1" spans="1:8">
      <c r="A998216" s="1"/>
      <c r="B998216" s="1"/>
      <c r="C998216" s="1"/>
      <c r="D998216" s="1"/>
      <c r="E998216" s="2"/>
      <c r="F998216" s="2"/>
      <c r="G998216" s="1"/>
      <c r="H998216" s="3"/>
    </row>
    <row r="998217" customFormat="1" spans="1:8">
      <c r="A998217" s="1"/>
      <c r="B998217" s="1"/>
      <c r="C998217" s="1"/>
      <c r="D998217" s="1"/>
      <c r="E998217" s="2"/>
      <c r="F998217" s="2"/>
      <c r="G998217" s="1"/>
      <c r="H998217" s="3"/>
    </row>
    <row r="998218" customFormat="1" spans="1:8">
      <c r="A998218" s="1"/>
      <c r="B998218" s="1"/>
      <c r="C998218" s="1"/>
      <c r="D998218" s="1"/>
      <c r="E998218" s="2"/>
      <c r="F998218" s="2"/>
      <c r="G998218" s="1"/>
      <c r="H998218" s="3"/>
    </row>
    <row r="998219" customFormat="1" spans="1:8">
      <c r="A998219" s="1"/>
      <c r="B998219" s="1"/>
      <c r="C998219" s="1"/>
      <c r="D998219" s="1"/>
      <c r="E998219" s="2"/>
      <c r="F998219" s="2"/>
      <c r="G998219" s="1"/>
      <c r="H998219" s="3"/>
    </row>
    <row r="998220" customFormat="1" spans="1:8">
      <c r="A998220" s="1"/>
      <c r="B998220" s="1"/>
      <c r="C998220" s="1"/>
      <c r="D998220" s="1"/>
      <c r="E998220" s="2"/>
      <c r="F998220" s="2"/>
      <c r="G998220" s="1"/>
      <c r="H998220" s="3"/>
    </row>
    <row r="998221" customFormat="1" spans="1:8">
      <c r="A998221" s="1"/>
      <c r="B998221" s="1"/>
      <c r="C998221" s="1"/>
      <c r="D998221" s="1"/>
      <c r="E998221" s="2"/>
      <c r="F998221" s="2"/>
      <c r="G998221" s="1"/>
      <c r="H998221" s="3"/>
    </row>
    <row r="998222" customFormat="1" spans="1:8">
      <c r="A998222" s="1"/>
      <c r="B998222" s="1"/>
      <c r="C998222" s="1"/>
      <c r="D998222" s="1"/>
      <c r="E998222" s="2"/>
      <c r="F998222" s="2"/>
      <c r="G998222" s="1"/>
      <c r="H998222" s="3"/>
    </row>
    <row r="998223" customFormat="1" spans="1:8">
      <c r="A998223" s="1"/>
      <c r="B998223" s="1"/>
      <c r="C998223" s="1"/>
      <c r="D998223" s="1"/>
      <c r="E998223" s="2"/>
      <c r="F998223" s="2"/>
      <c r="G998223" s="1"/>
      <c r="H998223" s="3"/>
    </row>
    <row r="998224" customFormat="1" spans="1:8">
      <c r="A998224" s="1"/>
      <c r="B998224" s="1"/>
      <c r="C998224" s="1"/>
      <c r="D998224" s="1"/>
      <c r="E998224" s="2"/>
      <c r="F998224" s="2"/>
      <c r="G998224" s="1"/>
      <c r="H998224" s="3"/>
    </row>
    <row r="998225" customFormat="1" spans="1:8">
      <c r="A998225" s="1"/>
      <c r="B998225" s="1"/>
      <c r="C998225" s="1"/>
      <c r="D998225" s="1"/>
      <c r="E998225" s="2"/>
      <c r="F998225" s="2"/>
      <c r="G998225" s="1"/>
      <c r="H998225" s="3"/>
    </row>
    <row r="998226" customFormat="1" spans="1:8">
      <c r="A998226" s="1"/>
      <c r="B998226" s="1"/>
      <c r="C998226" s="1"/>
      <c r="D998226" s="1"/>
      <c r="E998226" s="2"/>
      <c r="F998226" s="2"/>
      <c r="G998226" s="1"/>
      <c r="H998226" s="3"/>
    </row>
    <row r="998227" customFormat="1" spans="1:8">
      <c r="A998227" s="1"/>
      <c r="B998227" s="1"/>
      <c r="C998227" s="1"/>
      <c r="D998227" s="1"/>
      <c r="E998227" s="2"/>
      <c r="F998227" s="2"/>
      <c r="G998227" s="1"/>
      <c r="H998227" s="3"/>
    </row>
    <row r="998228" customFormat="1" spans="1:8">
      <c r="A998228" s="1"/>
      <c r="B998228" s="1"/>
      <c r="C998228" s="1"/>
      <c r="D998228" s="1"/>
      <c r="E998228" s="2"/>
      <c r="F998228" s="2"/>
      <c r="G998228" s="1"/>
      <c r="H998228" s="3"/>
    </row>
    <row r="998229" customFormat="1" spans="1:8">
      <c r="A998229" s="1"/>
      <c r="B998229" s="1"/>
      <c r="C998229" s="1"/>
      <c r="D998229" s="1"/>
      <c r="E998229" s="2"/>
      <c r="F998229" s="2"/>
      <c r="G998229" s="1"/>
      <c r="H998229" s="3"/>
    </row>
    <row r="998230" customFormat="1" spans="1:8">
      <c r="A998230" s="1"/>
      <c r="B998230" s="1"/>
      <c r="C998230" s="1"/>
      <c r="D998230" s="1"/>
      <c r="E998230" s="2"/>
      <c r="F998230" s="2"/>
      <c r="G998230" s="1"/>
      <c r="H998230" s="3"/>
    </row>
    <row r="998231" customFormat="1" spans="1:8">
      <c r="A998231" s="1"/>
      <c r="B998231" s="1"/>
      <c r="C998231" s="1"/>
      <c r="D998231" s="1"/>
      <c r="E998231" s="2"/>
      <c r="F998231" s="2"/>
      <c r="G998231" s="1"/>
      <c r="H998231" s="3"/>
    </row>
    <row r="998232" customFormat="1" spans="1:8">
      <c r="A998232" s="1"/>
      <c r="B998232" s="1"/>
      <c r="C998232" s="1"/>
      <c r="D998232" s="1"/>
      <c r="E998232" s="2"/>
      <c r="F998232" s="2"/>
      <c r="G998232" s="1"/>
      <c r="H998232" s="3"/>
    </row>
    <row r="998233" customFormat="1" spans="1:8">
      <c r="A998233" s="1"/>
      <c r="B998233" s="1"/>
      <c r="C998233" s="1"/>
      <c r="D998233" s="1"/>
      <c r="E998233" s="2"/>
      <c r="F998233" s="2"/>
      <c r="G998233" s="1"/>
      <c r="H998233" s="3"/>
    </row>
    <row r="998234" customFormat="1" spans="1:8">
      <c r="A998234" s="1"/>
      <c r="B998234" s="1"/>
      <c r="C998234" s="1"/>
      <c r="D998234" s="1"/>
      <c r="E998234" s="2"/>
      <c r="F998234" s="2"/>
      <c r="G998234" s="1"/>
      <c r="H998234" s="3"/>
    </row>
    <row r="998235" customFormat="1" spans="1:8">
      <c r="A998235" s="1"/>
      <c r="B998235" s="1"/>
      <c r="C998235" s="1"/>
      <c r="D998235" s="1"/>
      <c r="E998235" s="2"/>
      <c r="F998235" s="2"/>
      <c r="G998235" s="1"/>
      <c r="H998235" s="3"/>
    </row>
    <row r="998236" customFormat="1" spans="1:8">
      <c r="A998236" s="1"/>
      <c r="B998236" s="1"/>
      <c r="C998236" s="1"/>
      <c r="D998236" s="1"/>
      <c r="E998236" s="2"/>
      <c r="F998236" s="2"/>
      <c r="G998236" s="1"/>
      <c r="H998236" s="3"/>
    </row>
    <row r="998237" customFormat="1" spans="1:8">
      <c r="A998237" s="1"/>
      <c r="B998237" s="1"/>
      <c r="C998237" s="1"/>
      <c r="D998237" s="1"/>
      <c r="E998237" s="2"/>
      <c r="F998237" s="2"/>
      <c r="G998237" s="1"/>
      <c r="H998237" s="3"/>
    </row>
    <row r="998238" customFormat="1" spans="1:8">
      <c r="A998238" s="1"/>
      <c r="B998238" s="1"/>
      <c r="C998238" s="1"/>
      <c r="D998238" s="1"/>
      <c r="E998238" s="2"/>
      <c r="F998238" s="2"/>
      <c r="G998238" s="1"/>
      <c r="H998238" s="3"/>
    </row>
    <row r="998239" customFormat="1" spans="1:8">
      <c r="A998239" s="1"/>
      <c r="B998239" s="1"/>
      <c r="C998239" s="1"/>
      <c r="D998239" s="1"/>
      <c r="E998239" s="2"/>
      <c r="F998239" s="2"/>
      <c r="G998239" s="1"/>
      <c r="H998239" s="3"/>
    </row>
    <row r="998240" customFormat="1" spans="1:8">
      <c r="A998240" s="1"/>
      <c r="B998240" s="1"/>
      <c r="C998240" s="1"/>
      <c r="D998240" s="1"/>
      <c r="E998240" s="2"/>
      <c r="F998240" s="2"/>
      <c r="G998240" s="1"/>
      <c r="H998240" s="3"/>
    </row>
    <row r="998241" customFormat="1" spans="1:8">
      <c r="A998241" s="1"/>
      <c r="B998241" s="1"/>
      <c r="C998241" s="1"/>
      <c r="D998241" s="1"/>
      <c r="E998241" s="2"/>
      <c r="F998241" s="2"/>
      <c r="G998241" s="1"/>
      <c r="H998241" s="3"/>
    </row>
    <row r="998242" customFormat="1" spans="1:8">
      <c r="A998242" s="1"/>
      <c r="B998242" s="1"/>
      <c r="C998242" s="1"/>
      <c r="D998242" s="1"/>
      <c r="E998242" s="2"/>
      <c r="F998242" s="2"/>
      <c r="G998242" s="1"/>
      <c r="H998242" s="3"/>
    </row>
    <row r="998243" customFormat="1" spans="1:8">
      <c r="A998243" s="1"/>
      <c r="B998243" s="1"/>
      <c r="C998243" s="1"/>
      <c r="D998243" s="1"/>
      <c r="E998243" s="2"/>
      <c r="F998243" s="2"/>
      <c r="G998243" s="1"/>
      <c r="H998243" s="3"/>
    </row>
    <row r="998244" customFormat="1" spans="1:8">
      <c r="A998244" s="1"/>
      <c r="B998244" s="1"/>
      <c r="C998244" s="1"/>
      <c r="D998244" s="1"/>
      <c r="E998244" s="2"/>
      <c r="F998244" s="2"/>
      <c r="G998244" s="1"/>
      <c r="H998244" s="3"/>
    </row>
    <row r="998245" customFormat="1" spans="1:8">
      <c r="A998245" s="1"/>
      <c r="B998245" s="1"/>
      <c r="C998245" s="1"/>
      <c r="D998245" s="1"/>
      <c r="E998245" s="2"/>
      <c r="F998245" s="2"/>
      <c r="G998245" s="1"/>
      <c r="H998245" s="3"/>
    </row>
    <row r="998246" customFormat="1" spans="1:8">
      <c r="A998246" s="1"/>
      <c r="B998246" s="1"/>
      <c r="C998246" s="1"/>
      <c r="D998246" s="1"/>
      <c r="E998246" s="2"/>
      <c r="F998246" s="2"/>
      <c r="G998246" s="1"/>
      <c r="H998246" s="3"/>
    </row>
    <row r="998247" customFormat="1" spans="1:8">
      <c r="A998247" s="1"/>
      <c r="B998247" s="1"/>
      <c r="C998247" s="1"/>
      <c r="D998247" s="1"/>
      <c r="E998247" s="2"/>
      <c r="F998247" s="2"/>
      <c r="G998247" s="1"/>
      <c r="H998247" s="3"/>
    </row>
    <row r="998248" customFormat="1" spans="1:8">
      <c r="A998248" s="1"/>
      <c r="B998248" s="1"/>
      <c r="C998248" s="1"/>
      <c r="D998248" s="1"/>
      <c r="E998248" s="2"/>
      <c r="F998248" s="2"/>
      <c r="G998248" s="1"/>
      <c r="H998248" s="3"/>
    </row>
    <row r="998249" customFormat="1" spans="1:8">
      <c r="A998249" s="1"/>
      <c r="B998249" s="1"/>
      <c r="C998249" s="1"/>
      <c r="D998249" s="1"/>
      <c r="E998249" s="2"/>
      <c r="F998249" s="2"/>
      <c r="G998249" s="1"/>
      <c r="H998249" s="3"/>
    </row>
    <row r="998250" customFormat="1" spans="1:8">
      <c r="A998250" s="1"/>
      <c r="B998250" s="1"/>
      <c r="C998250" s="1"/>
      <c r="D998250" s="1"/>
      <c r="E998250" s="2"/>
      <c r="F998250" s="2"/>
      <c r="G998250" s="1"/>
      <c r="H998250" s="3"/>
    </row>
    <row r="998251" customFormat="1" spans="1:8">
      <c r="A998251" s="1"/>
      <c r="B998251" s="1"/>
      <c r="C998251" s="1"/>
      <c r="D998251" s="1"/>
      <c r="E998251" s="2"/>
      <c r="F998251" s="2"/>
      <c r="G998251" s="1"/>
      <c r="H998251" s="3"/>
    </row>
    <row r="998252" customFormat="1" spans="1:8">
      <c r="A998252" s="1"/>
      <c r="B998252" s="1"/>
      <c r="C998252" s="1"/>
      <c r="D998252" s="1"/>
      <c r="E998252" s="2"/>
      <c r="F998252" s="2"/>
      <c r="G998252" s="1"/>
      <c r="H998252" s="3"/>
    </row>
    <row r="998253" customFormat="1" spans="1:8">
      <c r="A998253" s="1"/>
      <c r="B998253" s="1"/>
      <c r="C998253" s="1"/>
      <c r="D998253" s="1"/>
      <c r="E998253" s="2"/>
      <c r="F998253" s="2"/>
      <c r="G998253" s="1"/>
      <c r="H998253" s="3"/>
    </row>
    <row r="998254" customFormat="1" spans="1:8">
      <c r="A998254" s="1"/>
      <c r="B998254" s="1"/>
      <c r="C998254" s="1"/>
      <c r="D998254" s="1"/>
      <c r="E998254" s="2"/>
      <c r="F998254" s="2"/>
      <c r="G998254" s="1"/>
      <c r="H998254" s="3"/>
    </row>
    <row r="998255" customFormat="1" spans="1:8">
      <c r="A998255" s="1"/>
      <c r="B998255" s="1"/>
      <c r="C998255" s="1"/>
      <c r="D998255" s="1"/>
      <c r="E998255" s="2"/>
      <c r="F998255" s="2"/>
      <c r="G998255" s="1"/>
      <c r="H998255" s="3"/>
    </row>
    <row r="998256" customFormat="1" spans="1:8">
      <c r="A998256" s="1"/>
      <c r="B998256" s="1"/>
      <c r="C998256" s="1"/>
      <c r="D998256" s="1"/>
      <c r="E998256" s="2"/>
      <c r="F998256" s="2"/>
      <c r="G998256" s="1"/>
      <c r="H998256" s="3"/>
    </row>
    <row r="998257" customFormat="1" spans="1:8">
      <c r="A998257" s="1"/>
      <c r="B998257" s="1"/>
      <c r="C998257" s="1"/>
      <c r="D998257" s="1"/>
      <c r="E998257" s="2"/>
      <c r="F998257" s="2"/>
      <c r="G998257" s="1"/>
      <c r="H998257" s="3"/>
    </row>
    <row r="998258" customFormat="1" spans="1:8">
      <c r="A998258" s="1"/>
      <c r="B998258" s="1"/>
      <c r="C998258" s="1"/>
      <c r="D998258" s="1"/>
      <c r="E998258" s="2"/>
      <c r="F998258" s="2"/>
      <c r="G998258" s="1"/>
      <c r="H998258" s="3"/>
    </row>
    <row r="998259" customFormat="1" spans="1:8">
      <c r="A998259" s="1"/>
      <c r="B998259" s="1"/>
      <c r="C998259" s="1"/>
      <c r="D998259" s="1"/>
      <c r="E998259" s="2"/>
      <c r="F998259" s="2"/>
      <c r="G998259" s="1"/>
      <c r="H998259" s="3"/>
    </row>
    <row r="998260" customFormat="1" spans="1:8">
      <c r="A998260" s="1"/>
      <c r="B998260" s="1"/>
      <c r="C998260" s="1"/>
      <c r="D998260" s="1"/>
      <c r="E998260" s="2"/>
      <c r="F998260" s="2"/>
      <c r="G998260" s="1"/>
      <c r="H998260" s="3"/>
    </row>
    <row r="998261" customFormat="1" spans="1:8">
      <c r="A998261" s="1"/>
      <c r="B998261" s="1"/>
      <c r="C998261" s="1"/>
      <c r="D998261" s="1"/>
      <c r="E998261" s="2"/>
      <c r="F998261" s="2"/>
      <c r="G998261" s="1"/>
      <c r="H998261" s="3"/>
    </row>
    <row r="998262" customFormat="1" spans="1:8">
      <c r="A998262" s="1"/>
      <c r="B998262" s="1"/>
      <c r="C998262" s="1"/>
      <c r="D998262" s="1"/>
      <c r="E998262" s="2"/>
      <c r="F998262" s="2"/>
      <c r="G998262" s="1"/>
      <c r="H998262" s="3"/>
    </row>
    <row r="998263" customFormat="1" spans="1:8">
      <c r="A998263" s="1"/>
      <c r="B998263" s="1"/>
      <c r="C998263" s="1"/>
      <c r="D998263" s="1"/>
      <c r="E998263" s="2"/>
      <c r="F998263" s="2"/>
      <c r="G998263" s="1"/>
      <c r="H998263" s="3"/>
    </row>
    <row r="998264" customFormat="1" spans="1:8">
      <c r="A998264" s="1"/>
      <c r="B998264" s="1"/>
      <c r="C998264" s="1"/>
      <c r="D998264" s="1"/>
      <c r="E998264" s="2"/>
      <c r="F998264" s="2"/>
      <c r="G998264" s="1"/>
      <c r="H998264" s="3"/>
    </row>
    <row r="998265" customFormat="1" spans="1:8">
      <c r="A998265" s="1"/>
      <c r="B998265" s="1"/>
      <c r="C998265" s="1"/>
      <c r="D998265" s="1"/>
      <c r="E998265" s="2"/>
      <c r="F998265" s="2"/>
      <c r="G998265" s="1"/>
      <c r="H998265" s="3"/>
    </row>
    <row r="998266" customFormat="1" spans="1:8">
      <c r="A998266" s="1"/>
      <c r="B998266" s="1"/>
      <c r="C998266" s="1"/>
      <c r="D998266" s="1"/>
      <c r="E998266" s="2"/>
      <c r="F998266" s="2"/>
      <c r="G998266" s="1"/>
      <c r="H998266" s="3"/>
    </row>
    <row r="998267" customFormat="1" spans="1:8">
      <c r="A998267" s="1"/>
      <c r="B998267" s="1"/>
      <c r="C998267" s="1"/>
      <c r="D998267" s="1"/>
      <c r="E998267" s="2"/>
      <c r="F998267" s="2"/>
      <c r="G998267" s="1"/>
      <c r="H998267" s="3"/>
    </row>
    <row r="998268" customFormat="1" spans="1:8">
      <c r="A998268" s="1"/>
      <c r="B998268" s="1"/>
      <c r="C998268" s="1"/>
      <c r="D998268" s="1"/>
      <c r="E998268" s="2"/>
      <c r="F998268" s="2"/>
      <c r="G998268" s="1"/>
      <c r="H998268" s="3"/>
    </row>
    <row r="998269" customFormat="1" spans="1:8">
      <c r="A998269" s="1"/>
      <c r="B998269" s="1"/>
      <c r="C998269" s="1"/>
      <c r="D998269" s="1"/>
      <c r="E998269" s="2"/>
      <c r="F998269" s="2"/>
      <c r="G998269" s="1"/>
      <c r="H998269" s="3"/>
    </row>
    <row r="998270" customFormat="1" spans="1:8">
      <c r="A998270" s="1"/>
      <c r="B998270" s="1"/>
      <c r="C998270" s="1"/>
      <c r="D998270" s="1"/>
      <c r="E998270" s="2"/>
      <c r="F998270" s="2"/>
      <c r="G998270" s="1"/>
      <c r="H998270" s="3"/>
    </row>
    <row r="998271" customFormat="1" spans="1:8">
      <c r="A998271" s="1"/>
      <c r="B998271" s="1"/>
      <c r="C998271" s="1"/>
      <c r="D998271" s="1"/>
      <c r="E998271" s="2"/>
      <c r="F998271" s="2"/>
      <c r="G998271" s="1"/>
      <c r="H998271" s="3"/>
    </row>
    <row r="998272" customFormat="1" spans="1:8">
      <c r="A998272" s="1"/>
      <c r="B998272" s="1"/>
      <c r="C998272" s="1"/>
      <c r="D998272" s="1"/>
      <c r="E998272" s="2"/>
      <c r="F998272" s="2"/>
      <c r="G998272" s="1"/>
      <c r="H998272" s="3"/>
    </row>
    <row r="998273" customFormat="1" spans="1:8">
      <c r="A998273" s="1"/>
      <c r="B998273" s="1"/>
      <c r="C998273" s="1"/>
      <c r="D998273" s="1"/>
      <c r="E998273" s="2"/>
      <c r="F998273" s="2"/>
      <c r="G998273" s="1"/>
      <c r="H998273" s="3"/>
    </row>
    <row r="998274" customFormat="1" spans="1:8">
      <c r="A998274" s="1"/>
      <c r="B998274" s="1"/>
      <c r="C998274" s="1"/>
      <c r="D998274" s="1"/>
      <c r="E998274" s="2"/>
      <c r="F998274" s="2"/>
      <c r="G998274" s="1"/>
      <c r="H998274" s="3"/>
    </row>
    <row r="998275" customFormat="1" spans="1:8">
      <c r="A998275" s="1"/>
      <c r="B998275" s="1"/>
      <c r="C998275" s="1"/>
      <c r="D998275" s="1"/>
      <c r="E998275" s="2"/>
      <c r="F998275" s="2"/>
      <c r="G998275" s="1"/>
      <c r="H998275" s="3"/>
    </row>
    <row r="998276" customFormat="1" spans="1:8">
      <c r="A998276" s="1"/>
      <c r="B998276" s="1"/>
      <c r="C998276" s="1"/>
      <c r="D998276" s="1"/>
      <c r="E998276" s="2"/>
      <c r="F998276" s="2"/>
      <c r="G998276" s="1"/>
      <c r="H998276" s="3"/>
    </row>
    <row r="998277" customFormat="1" spans="1:8">
      <c r="A998277" s="1"/>
      <c r="B998277" s="1"/>
      <c r="C998277" s="1"/>
      <c r="D998277" s="1"/>
      <c r="E998277" s="2"/>
      <c r="F998277" s="2"/>
      <c r="G998277" s="1"/>
      <c r="H998277" s="3"/>
    </row>
    <row r="998278" customFormat="1" spans="1:8">
      <c r="A998278" s="1"/>
      <c r="B998278" s="1"/>
      <c r="C998278" s="1"/>
      <c r="D998278" s="1"/>
      <c r="E998278" s="2"/>
      <c r="F998278" s="2"/>
      <c r="G998278" s="1"/>
      <c r="H998278" s="3"/>
    </row>
    <row r="998279" customFormat="1" spans="1:8">
      <c r="A998279" s="1"/>
      <c r="B998279" s="1"/>
      <c r="C998279" s="1"/>
      <c r="D998279" s="1"/>
      <c r="E998279" s="2"/>
      <c r="F998279" s="2"/>
      <c r="G998279" s="1"/>
      <c r="H998279" s="3"/>
    </row>
    <row r="998280" customFormat="1" spans="1:8">
      <c r="A998280" s="1"/>
      <c r="B998280" s="1"/>
      <c r="C998280" s="1"/>
      <c r="D998280" s="1"/>
      <c r="E998280" s="2"/>
      <c r="F998280" s="2"/>
      <c r="G998280" s="1"/>
      <c r="H998280" s="3"/>
    </row>
    <row r="998281" customFormat="1" spans="1:8">
      <c r="A998281" s="1"/>
      <c r="B998281" s="1"/>
      <c r="C998281" s="1"/>
      <c r="D998281" s="1"/>
      <c r="E998281" s="2"/>
      <c r="F998281" s="2"/>
      <c r="G998281" s="1"/>
      <c r="H998281" s="3"/>
    </row>
    <row r="998282" customFormat="1" spans="1:8">
      <c r="A998282" s="1"/>
      <c r="B998282" s="1"/>
      <c r="C998282" s="1"/>
      <c r="D998282" s="1"/>
      <c r="E998282" s="2"/>
      <c r="F998282" s="2"/>
      <c r="G998282" s="1"/>
      <c r="H998282" s="3"/>
    </row>
    <row r="998283" customFormat="1" spans="1:8">
      <c r="A998283" s="1"/>
      <c r="B998283" s="1"/>
      <c r="C998283" s="1"/>
      <c r="D998283" s="1"/>
      <c r="E998283" s="2"/>
      <c r="F998283" s="2"/>
      <c r="G998283" s="1"/>
      <c r="H998283" s="3"/>
    </row>
    <row r="998284" customFormat="1" spans="1:8">
      <c r="A998284" s="1"/>
      <c r="B998284" s="1"/>
      <c r="C998284" s="1"/>
      <c r="D998284" s="1"/>
      <c r="E998284" s="2"/>
      <c r="F998284" s="2"/>
      <c r="G998284" s="1"/>
      <c r="H998284" s="3"/>
    </row>
    <row r="998285" customFormat="1" spans="1:8">
      <c r="A998285" s="1"/>
      <c r="B998285" s="1"/>
      <c r="C998285" s="1"/>
      <c r="D998285" s="1"/>
      <c r="E998285" s="2"/>
      <c r="F998285" s="2"/>
      <c r="G998285" s="1"/>
      <c r="H998285" s="3"/>
    </row>
    <row r="998286" customFormat="1" spans="1:8">
      <c r="A998286" s="1"/>
      <c r="B998286" s="1"/>
      <c r="C998286" s="1"/>
      <c r="D998286" s="1"/>
      <c r="E998286" s="2"/>
      <c r="F998286" s="2"/>
      <c r="G998286" s="1"/>
      <c r="H998286" s="3"/>
    </row>
    <row r="998287" customFormat="1" spans="1:8">
      <c r="A998287" s="1"/>
      <c r="B998287" s="1"/>
      <c r="C998287" s="1"/>
      <c r="D998287" s="1"/>
      <c r="E998287" s="2"/>
      <c r="F998287" s="2"/>
      <c r="G998287" s="1"/>
      <c r="H998287" s="3"/>
    </row>
    <row r="998288" customFormat="1" spans="1:8">
      <c r="A998288" s="1"/>
      <c r="B998288" s="1"/>
      <c r="C998288" s="1"/>
      <c r="D998288" s="1"/>
      <c r="E998288" s="2"/>
      <c r="F998288" s="2"/>
      <c r="G998288" s="1"/>
      <c r="H998288" s="3"/>
    </row>
    <row r="998289" customFormat="1" spans="1:8">
      <c r="A998289" s="1"/>
      <c r="B998289" s="1"/>
      <c r="C998289" s="1"/>
      <c r="D998289" s="1"/>
      <c r="E998289" s="2"/>
      <c r="F998289" s="2"/>
      <c r="G998289" s="1"/>
      <c r="H998289" s="3"/>
    </row>
    <row r="998290" customFormat="1" spans="1:8">
      <c r="A998290" s="1"/>
      <c r="B998290" s="1"/>
      <c r="C998290" s="1"/>
      <c r="D998290" s="1"/>
      <c r="E998290" s="2"/>
      <c r="F998290" s="2"/>
      <c r="G998290" s="1"/>
      <c r="H998290" s="3"/>
    </row>
    <row r="998291" customFormat="1" spans="1:8">
      <c r="A998291" s="1"/>
      <c r="B998291" s="1"/>
      <c r="C998291" s="1"/>
      <c r="D998291" s="1"/>
      <c r="E998291" s="2"/>
      <c r="F998291" s="2"/>
      <c r="G998291" s="1"/>
      <c r="H998291" s="3"/>
    </row>
    <row r="998292" customFormat="1" spans="1:8">
      <c r="A998292" s="1"/>
      <c r="B998292" s="1"/>
      <c r="C998292" s="1"/>
      <c r="D998292" s="1"/>
      <c r="E998292" s="2"/>
      <c r="F998292" s="2"/>
      <c r="G998292" s="1"/>
      <c r="H998292" s="3"/>
    </row>
    <row r="998293" customFormat="1" spans="1:8">
      <c r="A998293" s="1"/>
      <c r="B998293" s="1"/>
      <c r="C998293" s="1"/>
      <c r="D998293" s="1"/>
      <c r="E998293" s="2"/>
      <c r="F998293" s="2"/>
      <c r="G998293" s="1"/>
      <c r="H998293" s="3"/>
    </row>
    <row r="998294" customFormat="1" spans="1:8">
      <c r="A998294" s="1"/>
      <c r="B998294" s="1"/>
      <c r="C998294" s="1"/>
      <c r="D998294" s="1"/>
      <c r="E998294" s="2"/>
      <c r="F998294" s="2"/>
      <c r="G998294" s="1"/>
      <c r="H998294" s="3"/>
    </row>
    <row r="998295" customFormat="1" spans="1:8">
      <c r="A998295" s="1"/>
      <c r="B998295" s="1"/>
      <c r="C998295" s="1"/>
      <c r="D998295" s="1"/>
      <c r="E998295" s="2"/>
      <c r="F998295" s="2"/>
      <c r="G998295" s="1"/>
      <c r="H998295" s="3"/>
    </row>
    <row r="998296" customFormat="1" spans="1:8">
      <c r="A998296" s="1"/>
      <c r="B998296" s="1"/>
      <c r="C998296" s="1"/>
      <c r="D998296" s="1"/>
      <c r="E998296" s="2"/>
      <c r="F998296" s="2"/>
      <c r="G998296" s="1"/>
      <c r="H998296" s="3"/>
    </row>
    <row r="998297" customFormat="1" spans="1:8">
      <c r="A998297" s="1"/>
      <c r="B998297" s="1"/>
      <c r="C998297" s="1"/>
      <c r="D998297" s="1"/>
      <c r="E998297" s="2"/>
      <c r="F998297" s="2"/>
      <c r="G998297" s="1"/>
      <c r="H998297" s="3"/>
    </row>
    <row r="998298" customFormat="1" spans="1:8">
      <c r="A998298" s="1"/>
      <c r="B998298" s="1"/>
      <c r="C998298" s="1"/>
      <c r="D998298" s="1"/>
      <c r="E998298" s="2"/>
      <c r="F998298" s="2"/>
      <c r="G998298" s="1"/>
      <c r="H998298" s="3"/>
    </row>
    <row r="998299" customFormat="1" spans="1:8">
      <c r="A998299" s="1"/>
      <c r="B998299" s="1"/>
      <c r="C998299" s="1"/>
      <c r="D998299" s="1"/>
      <c r="E998299" s="2"/>
      <c r="F998299" s="2"/>
      <c r="G998299" s="1"/>
      <c r="H998299" s="3"/>
    </row>
    <row r="998300" customFormat="1" spans="1:8">
      <c r="A998300" s="1"/>
      <c r="B998300" s="1"/>
      <c r="C998300" s="1"/>
      <c r="D998300" s="1"/>
      <c r="E998300" s="2"/>
      <c r="F998300" s="2"/>
      <c r="G998300" s="1"/>
      <c r="H998300" s="3"/>
    </row>
    <row r="998301" customFormat="1" spans="1:8">
      <c r="A998301" s="1"/>
      <c r="B998301" s="1"/>
      <c r="C998301" s="1"/>
      <c r="D998301" s="1"/>
      <c r="E998301" s="2"/>
      <c r="F998301" s="2"/>
      <c r="G998301" s="1"/>
      <c r="H998301" s="3"/>
    </row>
    <row r="998302" customFormat="1" spans="1:8">
      <c r="A998302" s="1"/>
      <c r="B998302" s="1"/>
      <c r="C998302" s="1"/>
      <c r="D998302" s="1"/>
      <c r="E998302" s="2"/>
      <c r="F998302" s="2"/>
      <c r="G998302" s="1"/>
      <c r="H998302" s="3"/>
    </row>
    <row r="998303" customFormat="1" spans="1:8">
      <c r="A998303" s="1"/>
      <c r="B998303" s="1"/>
      <c r="C998303" s="1"/>
      <c r="D998303" s="1"/>
      <c r="E998303" s="2"/>
      <c r="F998303" s="2"/>
      <c r="G998303" s="1"/>
      <c r="H998303" s="3"/>
    </row>
    <row r="998304" customFormat="1" spans="1:8">
      <c r="A998304" s="1"/>
      <c r="B998304" s="1"/>
      <c r="C998304" s="1"/>
      <c r="D998304" s="1"/>
      <c r="E998304" s="2"/>
      <c r="F998304" s="2"/>
      <c r="G998304" s="1"/>
      <c r="H998304" s="3"/>
    </row>
    <row r="998305" customFormat="1" spans="1:8">
      <c r="A998305" s="1"/>
      <c r="B998305" s="1"/>
      <c r="C998305" s="1"/>
      <c r="D998305" s="1"/>
      <c r="E998305" s="2"/>
      <c r="F998305" s="2"/>
      <c r="G998305" s="1"/>
      <c r="H998305" s="3"/>
    </row>
    <row r="998306" customFormat="1" spans="1:8">
      <c r="A998306" s="1"/>
      <c r="B998306" s="1"/>
      <c r="C998306" s="1"/>
      <c r="D998306" s="1"/>
      <c r="E998306" s="2"/>
      <c r="F998306" s="2"/>
      <c r="G998306" s="1"/>
      <c r="H998306" s="3"/>
    </row>
    <row r="998307" customFormat="1" spans="1:8">
      <c r="A998307" s="1"/>
      <c r="B998307" s="1"/>
      <c r="C998307" s="1"/>
      <c r="D998307" s="1"/>
      <c r="E998307" s="2"/>
      <c r="F998307" s="2"/>
      <c r="G998307" s="1"/>
      <c r="H998307" s="3"/>
    </row>
    <row r="998308" customFormat="1" spans="1:8">
      <c r="A998308" s="1"/>
      <c r="B998308" s="1"/>
      <c r="C998308" s="1"/>
      <c r="D998308" s="1"/>
      <c r="E998308" s="2"/>
      <c r="F998308" s="2"/>
      <c r="G998308" s="1"/>
      <c r="H998308" s="3"/>
    </row>
    <row r="998309" customFormat="1" spans="1:8">
      <c r="A998309" s="1"/>
      <c r="B998309" s="1"/>
      <c r="C998309" s="1"/>
      <c r="D998309" s="1"/>
      <c r="E998309" s="2"/>
      <c r="F998309" s="2"/>
      <c r="G998309" s="1"/>
      <c r="H998309" s="3"/>
    </row>
    <row r="998310" customFormat="1" spans="1:8">
      <c r="A998310" s="1"/>
      <c r="B998310" s="1"/>
      <c r="C998310" s="1"/>
      <c r="D998310" s="1"/>
      <c r="E998310" s="2"/>
      <c r="F998310" s="2"/>
      <c r="G998310" s="1"/>
      <c r="H998310" s="3"/>
    </row>
    <row r="998311" customFormat="1" spans="1:8">
      <c r="A998311" s="1"/>
      <c r="B998311" s="1"/>
      <c r="C998311" s="1"/>
      <c r="D998311" s="1"/>
      <c r="E998311" s="2"/>
      <c r="F998311" s="2"/>
      <c r="G998311" s="1"/>
      <c r="H998311" s="3"/>
    </row>
    <row r="998312" customFormat="1" spans="1:8">
      <c r="A998312" s="1"/>
      <c r="B998312" s="1"/>
      <c r="C998312" s="1"/>
      <c r="D998312" s="1"/>
      <c r="E998312" s="2"/>
      <c r="F998312" s="2"/>
      <c r="G998312" s="1"/>
      <c r="H998312" s="3"/>
    </row>
    <row r="998313" customFormat="1" spans="1:8">
      <c r="A998313" s="1"/>
      <c r="B998313" s="1"/>
      <c r="C998313" s="1"/>
      <c r="D998313" s="1"/>
      <c r="E998313" s="2"/>
      <c r="F998313" s="2"/>
      <c r="G998313" s="1"/>
      <c r="H998313" s="3"/>
    </row>
    <row r="998314" customFormat="1" spans="1:8">
      <c r="A998314" s="1"/>
      <c r="B998314" s="1"/>
      <c r="C998314" s="1"/>
      <c r="D998314" s="1"/>
      <c r="E998314" s="2"/>
      <c r="F998314" s="2"/>
      <c r="G998314" s="1"/>
      <c r="H998314" s="3"/>
    </row>
    <row r="998315" customFormat="1" spans="1:8">
      <c r="A998315" s="1"/>
      <c r="B998315" s="1"/>
      <c r="C998315" s="1"/>
      <c r="D998315" s="1"/>
      <c r="E998315" s="2"/>
      <c r="F998315" s="2"/>
      <c r="G998315" s="1"/>
      <c r="H998315" s="3"/>
    </row>
    <row r="998316" customFormat="1" spans="1:8">
      <c r="A998316" s="1"/>
      <c r="B998316" s="1"/>
      <c r="C998316" s="1"/>
      <c r="D998316" s="1"/>
      <c r="E998316" s="2"/>
      <c r="F998316" s="2"/>
      <c r="G998316" s="1"/>
      <c r="H998316" s="3"/>
    </row>
    <row r="998317" customFormat="1" spans="1:8">
      <c r="A998317" s="1"/>
      <c r="B998317" s="1"/>
      <c r="C998317" s="1"/>
      <c r="D998317" s="1"/>
      <c r="E998317" s="2"/>
      <c r="F998317" s="2"/>
      <c r="G998317" s="1"/>
      <c r="H998317" s="3"/>
    </row>
    <row r="998318" customFormat="1" spans="1:8">
      <c r="A998318" s="1"/>
      <c r="B998318" s="1"/>
      <c r="C998318" s="1"/>
      <c r="D998318" s="1"/>
      <c r="E998318" s="2"/>
      <c r="F998318" s="2"/>
      <c r="G998318" s="1"/>
      <c r="H998318" s="3"/>
    </row>
    <row r="998319" customFormat="1" spans="1:8">
      <c r="A998319" s="1"/>
      <c r="B998319" s="1"/>
      <c r="C998319" s="1"/>
      <c r="D998319" s="1"/>
      <c r="E998319" s="2"/>
      <c r="F998319" s="2"/>
      <c r="G998319" s="1"/>
      <c r="H998319" s="3"/>
    </row>
    <row r="998320" customFormat="1" spans="1:8">
      <c r="A998320" s="1"/>
      <c r="B998320" s="1"/>
      <c r="C998320" s="1"/>
      <c r="D998320" s="1"/>
      <c r="E998320" s="2"/>
      <c r="F998320" s="2"/>
      <c r="G998320" s="1"/>
      <c r="H998320" s="3"/>
    </row>
    <row r="998321" customFormat="1" spans="1:8">
      <c r="A998321" s="1"/>
      <c r="B998321" s="1"/>
      <c r="C998321" s="1"/>
      <c r="D998321" s="1"/>
      <c r="E998321" s="2"/>
      <c r="F998321" s="2"/>
      <c r="G998321" s="1"/>
      <c r="H998321" s="3"/>
    </row>
    <row r="998322" customFormat="1" spans="1:8">
      <c r="A998322" s="1"/>
      <c r="B998322" s="1"/>
      <c r="C998322" s="1"/>
      <c r="D998322" s="1"/>
      <c r="E998322" s="2"/>
      <c r="F998322" s="2"/>
      <c r="G998322" s="1"/>
      <c r="H998322" s="3"/>
    </row>
    <row r="998323" customFormat="1" spans="1:8">
      <c r="A998323" s="1"/>
      <c r="B998323" s="1"/>
      <c r="C998323" s="1"/>
      <c r="D998323" s="1"/>
      <c r="E998323" s="2"/>
      <c r="F998323" s="2"/>
      <c r="G998323" s="1"/>
      <c r="H998323" s="3"/>
    </row>
    <row r="998324" customFormat="1" spans="1:8">
      <c r="A998324" s="1"/>
      <c r="B998324" s="1"/>
      <c r="C998324" s="1"/>
      <c r="D998324" s="1"/>
      <c r="E998324" s="2"/>
      <c r="F998324" s="2"/>
      <c r="G998324" s="1"/>
      <c r="H998324" s="3"/>
    </row>
    <row r="998325" customFormat="1" spans="1:8">
      <c r="A998325" s="1"/>
      <c r="B998325" s="1"/>
      <c r="C998325" s="1"/>
      <c r="D998325" s="1"/>
      <c r="E998325" s="2"/>
      <c r="F998325" s="2"/>
      <c r="G998325" s="1"/>
      <c r="H998325" s="3"/>
    </row>
    <row r="998326" customFormat="1" spans="1:8">
      <c r="A998326" s="1"/>
      <c r="B998326" s="1"/>
      <c r="C998326" s="1"/>
      <c r="D998326" s="1"/>
      <c r="E998326" s="2"/>
      <c r="F998326" s="2"/>
      <c r="G998326" s="1"/>
      <c r="H998326" s="3"/>
    </row>
    <row r="998327" customFormat="1" spans="1:8">
      <c r="A998327" s="1"/>
      <c r="B998327" s="1"/>
      <c r="C998327" s="1"/>
      <c r="D998327" s="1"/>
      <c r="E998327" s="2"/>
      <c r="F998327" s="2"/>
      <c r="G998327" s="1"/>
      <c r="H998327" s="3"/>
    </row>
    <row r="998328" customFormat="1" spans="1:8">
      <c r="A998328" s="1"/>
      <c r="B998328" s="1"/>
      <c r="C998328" s="1"/>
      <c r="D998328" s="1"/>
      <c r="E998328" s="2"/>
      <c r="F998328" s="2"/>
      <c r="G998328" s="1"/>
      <c r="H998328" s="3"/>
    </row>
    <row r="998329" customFormat="1" spans="1:8">
      <c r="A998329" s="1"/>
      <c r="B998329" s="1"/>
      <c r="C998329" s="1"/>
      <c r="D998329" s="1"/>
      <c r="E998329" s="2"/>
      <c r="F998329" s="2"/>
      <c r="G998329" s="1"/>
      <c r="H998329" s="3"/>
    </row>
    <row r="998330" customFormat="1" spans="1:8">
      <c r="A998330" s="1"/>
      <c r="B998330" s="1"/>
      <c r="C998330" s="1"/>
      <c r="D998330" s="1"/>
      <c r="E998330" s="2"/>
      <c r="F998330" s="2"/>
      <c r="G998330" s="1"/>
      <c r="H998330" s="3"/>
    </row>
    <row r="998331" customFormat="1" spans="1:8">
      <c r="A998331" s="1"/>
      <c r="B998331" s="1"/>
      <c r="C998331" s="1"/>
      <c r="D998331" s="1"/>
      <c r="E998331" s="2"/>
      <c r="F998331" s="2"/>
      <c r="G998331" s="1"/>
      <c r="H998331" s="3"/>
    </row>
    <row r="998332" customFormat="1" spans="1:8">
      <c r="A998332" s="1"/>
      <c r="B998332" s="1"/>
      <c r="C998332" s="1"/>
      <c r="D998332" s="1"/>
      <c r="E998332" s="2"/>
      <c r="F998332" s="2"/>
      <c r="G998332" s="1"/>
      <c r="H998332" s="3"/>
    </row>
    <row r="998333" customFormat="1" spans="1:8">
      <c r="A998333" s="1"/>
      <c r="B998333" s="1"/>
      <c r="C998333" s="1"/>
      <c r="D998333" s="1"/>
      <c r="E998333" s="2"/>
      <c r="F998333" s="2"/>
      <c r="G998333" s="1"/>
      <c r="H998333" s="3"/>
    </row>
    <row r="998334" customFormat="1" spans="1:8">
      <c r="A998334" s="1"/>
      <c r="B998334" s="1"/>
      <c r="C998334" s="1"/>
      <c r="D998334" s="1"/>
      <c r="E998334" s="2"/>
      <c r="F998334" s="2"/>
      <c r="G998334" s="1"/>
      <c r="H998334" s="3"/>
    </row>
    <row r="998335" customFormat="1" spans="1:8">
      <c r="A998335" s="1"/>
      <c r="B998335" s="1"/>
      <c r="C998335" s="1"/>
      <c r="D998335" s="1"/>
      <c r="E998335" s="2"/>
      <c r="F998335" s="2"/>
      <c r="G998335" s="1"/>
      <c r="H998335" s="3"/>
    </row>
    <row r="998336" customFormat="1" spans="1:8">
      <c r="A998336" s="1"/>
      <c r="B998336" s="1"/>
      <c r="C998336" s="1"/>
      <c r="D998336" s="1"/>
      <c r="E998336" s="2"/>
      <c r="F998336" s="2"/>
      <c r="G998336" s="1"/>
      <c r="H998336" s="3"/>
    </row>
    <row r="998337" customFormat="1" spans="1:8">
      <c r="A998337" s="1"/>
      <c r="B998337" s="1"/>
      <c r="C998337" s="1"/>
      <c r="D998337" s="1"/>
      <c r="E998337" s="2"/>
      <c r="F998337" s="2"/>
      <c r="G998337" s="1"/>
      <c r="H998337" s="3"/>
    </row>
    <row r="998338" customFormat="1" spans="1:8">
      <c r="A998338" s="1"/>
      <c r="B998338" s="1"/>
      <c r="C998338" s="1"/>
      <c r="D998338" s="1"/>
      <c r="E998338" s="2"/>
      <c r="F998338" s="2"/>
      <c r="G998338" s="1"/>
      <c r="H998338" s="3"/>
    </row>
    <row r="998339" customFormat="1" spans="1:8">
      <c r="A998339" s="1"/>
      <c r="B998339" s="1"/>
      <c r="C998339" s="1"/>
      <c r="D998339" s="1"/>
      <c r="E998339" s="2"/>
      <c r="F998339" s="2"/>
      <c r="G998339" s="1"/>
      <c r="H998339" s="3"/>
    </row>
    <row r="998340" customFormat="1" spans="1:8">
      <c r="A998340" s="1"/>
      <c r="B998340" s="1"/>
      <c r="C998340" s="1"/>
      <c r="D998340" s="1"/>
      <c r="E998340" s="2"/>
      <c r="F998340" s="2"/>
      <c r="G998340" s="1"/>
      <c r="H998340" s="3"/>
    </row>
    <row r="998341" customFormat="1" spans="1:8">
      <c r="A998341" s="1"/>
      <c r="B998341" s="1"/>
      <c r="C998341" s="1"/>
      <c r="D998341" s="1"/>
      <c r="E998341" s="2"/>
      <c r="F998341" s="2"/>
      <c r="G998341" s="1"/>
      <c r="H998341" s="3"/>
    </row>
    <row r="998342" customFormat="1" spans="1:8">
      <c r="A998342" s="1"/>
      <c r="B998342" s="1"/>
      <c r="C998342" s="1"/>
      <c r="D998342" s="1"/>
      <c r="E998342" s="2"/>
      <c r="F998342" s="2"/>
      <c r="G998342" s="1"/>
      <c r="H998342" s="3"/>
    </row>
    <row r="998343" customFormat="1" spans="1:8">
      <c r="A998343" s="1"/>
      <c r="B998343" s="1"/>
      <c r="C998343" s="1"/>
      <c r="D998343" s="1"/>
      <c r="E998343" s="2"/>
      <c r="F998343" s="2"/>
      <c r="G998343" s="1"/>
      <c r="H998343" s="3"/>
    </row>
    <row r="998344" customFormat="1" spans="1:8">
      <c r="A998344" s="1"/>
      <c r="B998344" s="1"/>
      <c r="C998344" s="1"/>
      <c r="D998344" s="1"/>
      <c r="E998344" s="2"/>
      <c r="F998344" s="2"/>
      <c r="G998344" s="1"/>
      <c r="H998344" s="3"/>
    </row>
    <row r="998345" customFormat="1" spans="1:8">
      <c r="A998345" s="1"/>
      <c r="B998345" s="1"/>
      <c r="C998345" s="1"/>
      <c r="D998345" s="1"/>
      <c r="E998345" s="2"/>
      <c r="F998345" s="2"/>
      <c r="G998345" s="1"/>
      <c r="H998345" s="3"/>
    </row>
    <row r="998346" customFormat="1" spans="1:8">
      <c r="A998346" s="1"/>
      <c r="B998346" s="1"/>
      <c r="C998346" s="1"/>
      <c r="D998346" s="1"/>
      <c r="E998346" s="2"/>
      <c r="F998346" s="2"/>
      <c r="G998346" s="1"/>
      <c r="H998346" s="3"/>
    </row>
    <row r="998347" customFormat="1" spans="1:8">
      <c r="A998347" s="1"/>
      <c r="B998347" s="1"/>
      <c r="C998347" s="1"/>
      <c r="D998347" s="1"/>
      <c r="E998347" s="2"/>
      <c r="F998347" s="2"/>
      <c r="G998347" s="1"/>
      <c r="H998347" s="3"/>
    </row>
    <row r="998348" customFormat="1" spans="1:8">
      <c r="A998348" s="1"/>
      <c r="B998348" s="1"/>
      <c r="C998348" s="1"/>
      <c r="D998348" s="1"/>
      <c r="E998348" s="2"/>
      <c r="F998348" s="2"/>
      <c r="G998348" s="1"/>
      <c r="H998348" s="3"/>
    </row>
    <row r="998349" customFormat="1" spans="1:8">
      <c r="A998349" s="1"/>
      <c r="B998349" s="1"/>
      <c r="C998349" s="1"/>
      <c r="D998349" s="1"/>
      <c r="E998349" s="2"/>
      <c r="F998349" s="2"/>
      <c r="G998349" s="1"/>
      <c r="H998349" s="3"/>
    </row>
    <row r="998350" customFormat="1" spans="1:8">
      <c r="A998350" s="1"/>
      <c r="B998350" s="1"/>
      <c r="C998350" s="1"/>
      <c r="D998350" s="1"/>
      <c r="E998350" s="2"/>
      <c r="F998350" s="2"/>
      <c r="G998350" s="1"/>
      <c r="H998350" s="3"/>
    </row>
    <row r="998351" customFormat="1" spans="1:8">
      <c r="A998351" s="1"/>
      <c r="B998351" s="1"/>
      <c r="C998351" s="1"/>
      <c r="D998351" s="1"/>
      <c r="E998351" s="2"/>
      <c r="F998351" s="2"/>
      <c r="G998351" s="1"/>
      <c r="H998351" s="3"/>
    </row>
    <row r="998352" customFormat="1" spans="1:8">
      <c r="A998352" s="1"/>
      <c r="B998352" s="1"/>
      <c r="C998352" s="1"/>
      <c r="D998352" s="1"/>
      <c r="E998352" s="2"/>
      <c r="F998352" s="2"/>
      <c r="G998352" s="1"/>
      <c r="H998352" s="3"/>
    </row>
    <row r="998353" customFormat="1" spans="1:8">
      <c r="A998353" s="1"/>
      <c r="B998353" s="1"/>
      <c r="C998353" s="1"/>
      <c r="D998353" s="1"/>
      <c r="E998353" s="2"/>
      <c r="F998353" s="2"/>
      <c r="G998353" s="1"/>
      <c r="H998353" s="3"/>
    </row>
    <row r="998354" customFormat="1" spans="1:8">
      <c r="A998354" s="1"/>
      <c r="B998354" s="1"/>
      <c r="C998354" s="1"/>
      <c r="D998354" s="1"/>
      <c r="E998354" s="2"/>
      <c r="F998354" s="2"/>
      <c r="G998354" s="1"/>
      <c r="H998354" s="3"/>
    </row>
    <row r="998355" customFormat="1" spans="1:8">
      <c r="A998355" s="1"/>
      <c r="B998355" s="1"/>
      <c r="C998355" s="1"/>
      <c r="D998355" s="1"/>
      <c r="E998355" s="2"/>
      <c r="F998355" s="2"/>
      <c r="G998355" s="1"/>
      <c r="H998355" s="3"/>
    </row>
    <row r="998356" customFormat="1" spans="1:8">
      <c r="A998356" s="1"/>
      <c r="B998356" s="1"/>
      <c r="C998356" s="1"/>
      <c r="D998356" s="1"/>
      <c r="E998356" s="2"/>
      <c r="F998356" s="2"/>
      <c r="G998356" s="1"/>
      <c r="H998356" s="3"/>
    </row>
    <row r="998357" customFormat="1" spans="1:8">
      <c r="A998357" s="1"/>
      <c r="B998357" s="1"/>
      <c r="C998357" s="1"/>
      <c r="D998357" s="1"/>
      <c r="E998357" s="2"/>
      <c r="F998357" s="2"/>
      <c r="G998357" s="1"/>
      <c r="H998357" s="3"/>
    </row>
    <row r="998358" customFormat="1" spans="1:8">
      <c r="A998358" s="1"/>
      <c r="B998358" s="1"/>
      <c r="C998358" s="1"/>
      <c r="D998358" s="1"/>
      <c r="E998358" s="2"/>
      <c r="F998358" s="2"/>
      <c r="G998358" s="1"/>
      <c r="H998358" s="3"/>
    </row>
    <row r="998359" customFormat="1" spans="1:8">
      <c r="A998359" s="1"/>
      <c r="B998359" s="1"/>
      <c r="C998359" s="1"/>
      <c r="D998359" s="1"/>
      <c r="E998359" s="2"/>
      <c r="F998359" s="2"/>
      <c r="G998359" s="1"/>
      <c r="H998359" s="3"/>
    </row>
    <row r="998360" customFormat="1" spans="1:8">
      <c r="A998360" s="1"/>
      <c r="B998360" s="1"/>
      <c r="C998360" s="1"/>
      <c r="D998360" s="1"/>
      <c r="E998360" s="2"/>
      <c r="F998360" s="2"/>
      <c r="G998360" s="1"/>
      <c r="H998360" s="3"/>
    </row>
    <row r="998361" customFormat="1" spans="1:8">
      <c r="A998361" s="1"/>
      <c r="B998361" s="1"/>
      <c r="C998361" s="1"/>
      <c r="D998361" s="1"/>
      <c r="E998361" s="2"/>
      <c r="F998361" s="2"/>
      <c r="G998361" s="1"/>
      <c r="H998361" s="3"/>
    </row>
    <row r="998362" customFormat="1" spans="1:8">
      <c r="A998362" s="1"/>
      <c r="B998362" s="1"/>
      <c r="C998362" s="1"/>
      <c r="D998362" s="1"/>
      <c r="E998362" s="2"/>
      <c r="F998362" s="2"/>
      <c r="G998362" s="1"/>
      <c r="H998362" s="3"/>
    </row>
    <row r="998363" customFormat="1" spans="1:8">
      <c r="A998363" s="1"/>
      <c r="B998363" s="1"/>
      <c r="C998363" s="1"/>
      <c r="D998363" s="1"/>
      <c r="E998363" s="2"/>
      <c r="F998363" s="2"/>
      <c r="G998363" s="1"/>
      <c r="H998363" s="3"/>
    </row>
    <row r="998364" customFormat="1" spans="1:8">
      <c r="A998364" s="1"/>
      <c r="B998364" s="1"/>
      <c r="C998364" s="1"/>
      <c r="D998364" s="1"/>
      <c r="E998364" s="2"/>
      <c r="F998364" s="2"/>
      <c r="G998364" s="1"/>
      <c r="H998364" s="3"/>
    </row>
    <row r="998365" customFormat="1" spans="1:8">
      <c r="A998365" s="1"/>
      <c r="B998365" s="1"/>
      <c r="C998365" s="1"/>
      <c r="D998365" s="1"/>
      <c r="E998365" s="2"/>
      <c r="F998365" s="2"/>
      <c r="G998365" s="1"/>
      <c r="H998365" s="3"/>
    </row>
    <row r="998366" customFormat="1" spans="1:8">
      <c r="A998366" s="1"/>
      <c r="B998366" s="1"/>
      <c r="C998366" s="1"/>
      <c r="D998366" s="1"/>
      <c r="E998366" s="2"/>
      <c r="F998366" s="2"/>
      <c r="G998366" s="1"/>
      <c r="H998366" s="3"/>
    </row>
    <row r="998367" customFormat="1" spans="1:8">
      <c r="A998367" s="1"/>
      <c r="B998367" s="1"/>
      <c r="C998367" s="1"/>
      <c r="D998367" s="1"/>
      <c r="E998367" s="2"/>
      <c r="F998367" s="2"/>
      <c r="G998367" s="1"/>
      <c r="H998367" s="3"/>
    </row>
    <row r="998368" customFormat="1" spans="1:8">
      <c r="A998368" s="1"/>
      <c r="B998368" s="1"/>
      <c r="C998368" s="1"/>
      <c r="D998368" s="1"/>
      <c r="E998368" s="2"/>
      <c r="F998368" s="2"/>
      <c r="G998368" s="1"/>
      <c r="H998368" s="3"/>
    </row>
    <row r="998369" customFormat="1" spans="1:8">
      <c r="A998369" s="1"/>
      <c r="B998369" s="1"/>
      <c r="C998369" s="1"/>
      <c r="D998369" s="1"/>
      <c r="E998369" s="2"/>
      <c r="F998369" s="2"/>
      <c r="G998369" s="1"/>
      <c r="H998369" s="3"/>
    </row>
    <row r="998370" customFormat="1" spans="1:8">
      <c r="A998370" s="1"/>
      <c r="B998370" s="1"/>
      <c r="C998370" s="1"/>
      <c r="D998370" s="1"/>
      <c r="E998370" s="2"/>
      <c r="F998370" s="2"/>
      <c r="G998370" s="1"/>
      <c r="H998370" s="3"/>
    </row>
    <row r="998371" customFormat="1" spans="1:8">
      <c r="A998371" s="1"/>
      <c r="B998371" s="1"/>
      <c r="C998371" s="1"/>
      <c r="D998371" s="1"/>
      <c r="E998371" s="2"/>
      <c r="F998371" s="2"/>
      <c r="G998371" s="1"/>
      <c r="H998371" s="3"/>
    </row>
    <row r="998372" customFormat="1" spans="1:8">
      <c r="A998372" s="1"/>
      <c r="B998372" s="1"/>
      <c r="C998372" s="1"/>
      <c r="D998372" s="1"/>
      <c r="E998372" s="2"/>
      <c r="F998372" s="2"/>
      <c r="G998372" s="1"/>
      <c r="H998372" s="3"/>
    </row>
    <row r="998373" customFormat="1" spans="1:8">
      <c r="A998373" s="1"/>
      <c r="B998373" s="1"/>
      <c r="C998373" s="1"/>
      <c r="D998373" s="1"/>
      <c r="E998373" s="2"/>
      <c r="F998373" s="2"/>
      <c r="G998373" s="1"/>
      <c r="H998373" s="3"/>
    </row>
    <row r="998374" customFormat="1" spans="1:8">
      <c r="A998374" s="1"/>
      <c r="B998374" s="1"/>
      <c r="C998374" s="1"/>
      <c r="D998374" s="1"/>
      <c r="E998374" s="2"/>
      <c r="F998374" s="2"/>
      <c r="G998374" s="1"/>
      <c r="H998374" s="3"/>
    </row>
    <row r="998375" customFormat="1" spans="1:8">
      <c r="A998375" s="1"/>
      <c r="B998375" s="1"/>
      <c r="C998375" s="1"/>
      <c r="D998375" s="1"/>
      <c r="E998375" s="2"/>
      <c r="F998375" s="2"/>
      <c r="G998375" s="1"/>
      <c r="H998375" s="3"/>
    </row>
    <row r="998376" customFormat="1" spans="1:8">
      <c r="A998376" s="1"/>
      <c r="B998376" s="1"/>
      <c r="C998376" s="1"/>
      <c r="D998376" s="1"/>
      <c r="E998376" s="2"/>
      <c r="F998376" s="2"/>
      <c r="G998376" s="1"/>
      <c r="H998376" s="3"/>
    </row>
    <row r="998377" customFormat="1" spans="1:8">
      <c r="A998377" s="1"/>
      <c r="B998377" s="1"/>
      <c r="C998377" s="1"/>
      <c r="D998377" s="1"/>
      <c r="E998377" s="2"/>
      <c r="F998377" s="2"/>
      <c r="G998377" s="1"/>
      <c r="H998377" s="3"/>
    </row>
    <row r="998378" customFormat="1" spans="1:8">
      <c r="A998378" s="1"/>
      <c r="B998378" s="1"/>
      <c r="C998378" s="1"/>
      <c r="D998378" s="1"/>
      <c r="E998378" s="2"/>
      <c r="F998378" s="2"/>
      <c r="G998378" s="1"/>
      <c r="H998378" s="3"/>
    </row>
    <row r="998379" customFormat="1" spans="1:8">
      <c r="A998379" s="1"/>
      <c r="B998379" s="1"/>
      <c r="C998379" s="1"/>
      <c r="D998379" s="1"/>
      <c r="E998379" s="2"/>
      <c r="F998379" s="2"/>
      <c r="G998379" s="1"/>
      <c r="H998379" s="3"/>
    </row>
    <row r="998380" customFormat="1" spans="1:8">
      <c r="A998380" s="1"/>
      <c r="B998380" s="1"/>
      <c r="C998380" s="1"/>
      <c r="D998380" s="1"/>
      <c r="E998380" s="2"/>
      <c r="F998380" s="2"/>
      <c r="G998380" s="1"/>
      <c r="H998380" s="3"/>
    </row>
    <row r="998381" customFormat="1" spans="1:8">
      <c r="A998381" s="1"/>
      <c r="B998381" s="1"/>
      <c r="C998381" s="1"/>
      <c r="D998381" s="1"/>
      <c r="E998381" s="2"/>
      <c r="F998381" s="2"/>
      <c r="G998381" s="1"/>
      <c r="H998381" s="3"/>
    </row>
    <row r="998382" customFormat="1" spans="1:8">
      <c r="A998382" s="1"/>
      <c r="B998382" s="1"/>
      <c r="C998382" s="1"/>
      <c r="D998382" s="1"/>
      <c r="E998382" s="2"/>
      <c r="F998382" s="2"/>
      <c r="G998382" s="1"/>
      <c r="H998382" s="3"/>
    </row>
    <row r="998383" customFormat="1" spans="1:8">
      <c r="A998383" s="1"/>
      <c r="B998383" s="1"/>
      <c r="C998383" s="1"/>
      <c r="D998383" s="1"/>
      <c r="E998383" s="2"/>
      <c r="F998383" s="2"/>
      <c r="G998383" s="1"/>
      <c r="H998383" s="3"/>
    </row>
    <row r="998384" customFormat="1" spans="1:8">
      <c r="A998384" s="1"/>
      <c r="B998384" s="1"/>
      <c r="C998384" s="1"/>
      <c r="D998384" s="1"/>
      <c r="E998384" s="2"/>
      <c r="F998384" s="2"/>
      <c r="G998384" s="1"/>
      <c r="H998384" s="3"/>
    </row>
    <row r="998385" customFormat="1" spans="1:8">
      <c r="A998385" s="1"/>
      <c r="B998385" s="1"/>
      <c r="C998385" s="1"/>
      <c r="D998385" s="1"/>
      <c r="E998385" s="2"/>
      <c r="F998385" s="2"/>
      <c r="G998385" s="1"/>
      <c r="H998385" s="3"/>
    </row>
    <row r="998386" customFormat="1" spans="1:8">
      <c r="A998386" s="1"/>
      <c r="B998386" s="1"/>
      <c r="C998386" s="1"/>
      <c r="D998386" s="1"/>
      <c r="E998386" s="2"/>
      <c r="F998386" s="2"/>
      <c r="G998386" s="1"/>
      <c r="H998386" s="3"/>
    </row>
    <row r="998387" customFormat="1" spans="1:8">
      <c r="A998387" s="1"/>
      <c r="B998387" s="1"/>
      <c r="C998387" s="1"/>
      <c r="D998387" s="1"/>
      <c r="E998387" s="2"/>
      <c r="F998387" s="2"/>
      <c r="G998387" s="1"/>
      <c r="H998387" s="3"/>
    </row>
    <row r="998388" customFormat="1" spans="1:8">
      <c r="A998388" s="1"/>
      <c r="B998388" s="1"/>
      <c r="C998388" s="1"/>
      <c r="D998388" s="1"/>
      <c r="E998388" s="2"/>
      <c r="F998388" s="2"/>
      <c r="G998388" s="1"/>
      <c r="H998388" s="3"/>
    </row>
    <row r="998389" customFormat="1" spans="1:8">
      <c r="A998389" s="1"/>
      <c r="B998389" s="1"/>
      <c r="C998389" s="1"/>
      <c r="D998389" s="1"/>
      <c r="E998389" s="2"/>
      <c r="F998389" s="2"/>
      <c r="G998389" s="1"/>
      <c r="H998389" s="3"/>
    </row>
    <row r="998390" customFormat="1" spans="1:8">
      <c r="A998390" s="1"/>
      <c r="B998390" s="1"/>
      <c r="C998390" s="1"/>
      <c r="D998390" s="1"/>
      <c r="E998390" s="2"/>
      <c r="F998390" s="2"/>
      <c r="G998390" s="1"/>
      <c r="H998390" s="3"/>
    </row>
    <row r="998391" customFormat="1" spans="1:8">
      <c r="A998391" s="1"/>
      <c r="B998391" s="1"/>
      <c r="C998391" s="1"/>
      <c r="D998391" s="1"/>
      <c r="E998391" s="2"/>
      <c r="F998391" s="2"/>
      <c r="G998391" s="1"/>
      <c r="H998391" s="3"/>
    </row>
    <row r="998392" customFormat="1" spans="1:8">
      <c r="A998392" s="1"/>
      <c r="B998392" s="1"/>
      <c r="C998392" s="1"/>
      <c r="D998392" s="1"/>
      <c r="E998392" s="2"/>
      <c r="F998392" s="2"/>
      <c r="G998392" s="1"/>
      <c r="H998392" s="3"/>
    </row>
    <row r="998393" customFormat="1" spans="1:8">
      <c r="A998393" s="1"/>
      <c r="B998393" s="1"/>
      <c r="C998393" s="1"/>
      <c r="D998393" s="1"/>
      <c r="E998393" s="2"/>
      <c r="F998393" s="2"/>
      <c r="G998393" s="1"/>
      <c r="H998393" s="3"/>
    </row>
    <row r="998394" customFormat="1" spans="1:8">
      <c r="A998394" s="1"/>
      <c r="B998394" s="1"/>
      <c r="C998394" s="1"/>
      <c r="D998394" s="1"/>
      <c r="E998394" s="2"/>
      <c r="F998394" s="2"/>
      <c r="G998394" s="1"/>
      <c r="H998394" s="3"/>
    </row>
    <row r="998395" customFormat="1" spans="1:8">
      <c r="A998395" s="1"/>
      <c r="B998395" s="1"/>
      <c r="C998395" s="1"/>
      <c r="D998395" s="1"/>
      <c r="E998395" s="2"/>
      <c r="F998395" s="2"/>
      <c r="G998395" s="1"/>
      <c r="H998395" s="3"/>
    </row>
    <row r="998396" customFormat="1" spans="1:8">
      <c r="A998396" s="1"/>
      <c r="B998396" s="1"/>
      <c r="C998396" s="1"/>
      <c r="D998396" s="1"/>
      <c r="E998396" s="2"/>
      <c r="F998396" s="2"/>
      <c r="G998396" s="1"/>
      <c r="H998396" s="3"/>
    </row>
    <row r="998397" customFormat="1" spans="1:8">
      <c r="A998397" s="1"/>
      <c r="B998397" s="1"/>
      <c r="C998397" s="1"/>
      <c r="D998397" s="1"/>
      <c r="E998397" s="2"/>
      <c r="F998397" s="2"/>
      <c r="G998397" s="1"/>
      <c r="H998397" s="3"/>
    </row>
    <row r="998398" customFormat="1" spans="1:8">
      <c r="A998398" s="1"/>
      <c r="B998398" s="1"/>
      <c r="C998398" s="1"/>
      <c r="D998398" s="1"/>
      <c r="E998398" s="2"/>
      <c r="F998398" s="2"/>
      <c r="G998398" s="1"/>
      <c r="H998398" s="3"/>
    </row>
    <row r="998399" customFormat="1" spans="1:8">
      <c r="A998399" s="1"/>
      <c r="B998399" s="1"/>
      <c r="C998399" s="1"/>
      <c r="D998399" s="1"/>
      <c r="E998399" s="2"/>
      <c r="F998399" s="2"/>
      <c r="G998399" s="1"/>
      <c r="H998399" s="3"/>
    </row>
    <row r="998400" customFormat="1" spans="1:8">
      <c r="A998400" s="1"/>
      <c r="B998400" s="1"/>
      <c r="C998400" s="1"/>
      <c r="D998400" s="1"/>
      <c r="E998400" s="2"/>
      <c r="F998400" s="2"/>
      <c r="G998400" s="1"/>
      <c r="H998400" s="3"/>
    </row>
    <row r="998401" customFormat="1" spans="1:8">
      <c r="A998401" s="1"/>
      <c r="B998401" s="1"/>
      <c r="C998401" s="1"/>
      <c r="D998401" s="1"/>
      <c r="E998401" s="2"/>
      <c r="F998401" s="2"/>
      <c r="G998401" s="1"/>
      <c r="H998401" s="3"/>
    </row>
    <row r="998402" customFormat="1" spans="1:8">
      <c r="A998402" s="1"/>
      <c r="B998402" s="1"/>
      <c r="C998402" s="1"/>
      <c r="D998402" s="1"/>
      <c r="E998402" s="2"/>
      <c r="F998402" s="2"/>
      <c r="G998402" s="1"/>
      <c r="H998402" s="3"/>
    </row>
    <row r="998403" customFormat="1" spans="1:8">
      <c r="A998403" s="1"/>
      <c r="B998403" s="1"/>
      <c r="C998403" s="1"/>
      <c r="D998403" s="1"/>
      <c r="E998403" s="2"/>
      <c r="F998403" s="2"/>
      <c r="G998403" s="1"/>
      <c r="H998403" s="3"/>
    </row>
    <row r="998404" customFormat="1" spans="1:8">
      <c r="A998404" s="1"/>
      <c r="B998404" s="1"/>
      <c r="C998404" s="1"/>
      <c r="D998404" s="1"/>
      <c r="E998404" s="2"/>
      <c r="F998404" s="2"/>
      <c r="G998404" s="1"/>
      <c r="H998404" s="3"/>
    </row>
    <row r="998405" customFormat="1" spans="1:8">
      <c r="A998405" s="1"/>
      <c r="B998405" s="1"/>
      <c r="C998405" s="1"/>
      <c r="D998405" s="1"/>
      <c r="E998405" s="2"/>
      <c r="F998405" s="2"/>
      <c r="G998405" s="1"/>
      <c r="H998405" s="3"/>
    </row>
    <row r="998406" customFormat="1" spans="1:8">
      <c r="A998406" s="1"/>
      <c r="B998406" s="1"/>
      <c r="C998406" s="1"/>
      <c r="D998406" s="1"/>
      <c r="E998406" s="2"/>
      <c r="F998406" s="2"/>
      <c r="G998406" s="1"/>
      <c r="H998406" s="3"/>
    </row>
    <row r="998407" customFormat="1" spans="1:8">
      <c r="A998407" s="1"/>
      <c r="B998407" s="1"/>
      <c r="C998407" s="1"/>
      <c r="D998407" s="1"/>
      <c r="E998407" s="2"/>
      <c r="F998407" s="2"/>
      <c r="G998407" s="1"/>
      <c r="H998407" s="3"/>
    </row>
    <row r="998408" customFormat="1" spans="1:8">
      <c r="A998408" s="1"/>
      <c r="B998408" s="1"/>
      <c r="C998408" s="1"/>
      <c r="D998408" s="1"/>
      <c r="E998408" s="2"/>
      <c r="F998408" s="2"/>
      <c r="G998408" s="1"/>
      <c r="H998408" s="3"/>
    </row>
    <row r="998409" customFormat="1" spans="1:8">
      <c r="A998409" s="1"/>
      <c r="B998409" s="1"/>
      <c r="C998409" s="1"/>
      <c r="D998409" s="1"/>
      <c r="E998409" s="2"/>
      <c r="F998409" s="2"/>
      <c r="G998409" s="1"/>
      <c r="H998409" s="3"/>
    </row>
    <row r="998410" customFormat="1" spans="1:8">
      <c r="A998410" s="1"/>
      <c r="B998410" s="1"/>
      <c r="C998410" s="1"/>
      <c r="D998410" s="1"/>
      <c r="E998410" s="2"/>
      <c r="F998410" s="2"/>
      <c r="G998410" s="1"/>
      <c r="H998410" s="3"/>
    </row>
    <row r="998411" customFormat="1" spans="1:8">
      <c r="A998411" s="1"/>
      <c r="B998411" s="1"/>
      <c r="C998411" s="1"/>
      <c r="D998411" s="1"/>
      <c r="E998411" s="2"/>
      <c r="F998411" s="2"/>
      <c r="G998411" s="1"/>
      <c r="H998411" s="3"/>
    </row>
    <row r="998412" customFormat="1" spans="1:8">
      <c r="A998412" s="1"/>
      <c r="B998412" s="1"/>
      <c r="C998412" s="1"/>
      <c r="D998412" s="1"/>
      <c r="E998412" s="2"/>
      <c r="F998412" s="2"/>
      <c r="G998412" s="1"/>
      <c r="H998412" s="3"/>
    </row>
    <row r="998413" customFormat="1" spans="1:8">
      <c r="A998413" s="1"/>
      <c r="B998413" s="1"/>
      <c r="C998413" s="1"/>
      <c r="D998413" s="1"/>
      <c r="E998413" s="2"/>
      <c r="F998413" s="2"/>
      <c r="G998413" s="1"/>
      <c r="H998413" s="3"/>
    </row>
    <row r="998414" customFormat="1" spans="1:8">
      <c r="A998414" s="1"/>
      <c r="B998414" s="1"/>
      <c r="C998414" s="1"/>
      <c r="D998414" s="1"/>
      <c r="E998414" s="2"/>
      <c r="F998414" s="2"/>
      <c r="G998414" s="1"/>
      <c r="H998414" s="3"/>
    </row>
    <row r="998415" customFormat="1" spans="1:8">
      <c r="A998415" s="1"/>
      <c r="B998415" s="1"/>
      <c r="C998415" s="1"/>
      <c r="D998415" s="1"/>
      <c r="E998415" s="2"/>
      <c r="F998415" s="2"/>
      <c r="G998415" s="1"/>
      <c r="H998415" s="3"/>
    </row>
    <row r="998416" customFormat="1" spans="1:8">
      <c r="A998416" s="1"/>
      <c r="B998416" s="1"/>
      <c r="C998416" s="1"/>
      <c r="D998416" s="1"/>
      <c r="E998416" s="2"/>
      <c r="F998416" s="2"/>
      <c r="G998416" s="1"/>
      <c r="H998416" s="3"/>
    </row>
    <row r="998417" customFormat="1" spans="1:8">
      <c r="A998417" s="1"/>
      <c r="B998417" s="1"/>
      <c r="C998417" s="1"/>
      <c r="D998417" s="1"/>
      <c r="E998417" s="2"/>
      <c r="F998417" s="2"/>
      <c r="G998417" s="1"/>
      <c r="H998417" s="3"/>
    </row>
    <row r="998418" customFormat="1" spans="1:8">
      <c r="A998418" s="1"/>
      <c r="B998418" s="1"/>
      <c r="C998418" s="1"/>
      <c r="D998418" s="1"/>
      <c r="E998418" s="2"/>
      <c r="F998418" s="2"/>
      <c r="G998418" s="1"/>
      <c r="H998418" s="3"/>
    </row>
    <row r="998419" customFormat="1" spans="1:8">
      <c r="A998419" s="1"/>
      <c r="B998419" s="1"/>
      <c r="C998419" s="1"/>
      <c r="D998419" s="1"/>
      <c r="E998419" s="2"/>
      <c r="F998419" s="2"/>
      <c r="G998419" s="1"/>
      <c r="H998419" s="3"/>
    </row>
    <row r="998420" customFormat="1" spans="1:8">
      <c r="A998420" s="1"/>
      <c r="B998420" s="1"/>
      <c r="C998420" s="1"/>
      <c r="D998420" s="1"/>
      <c r="E998420" s="2"/>
      <c r="F998420" s="2"/>
      <c r="G998420" s="1"/>
      <c r="H998420" s="3"/>
    </row>
    <row r="998421" customFormat="1" spans="1:8">
      <c r="A998421" s="1"/>
      <c r="B998421" s="1"/>
      <c r="C998421" s="1"/>
      <c r="D998421" s="1"/>
      <c r="E998421" s="2"/>
      <c r="F998421" s="2"/>
      <c r="G998421" s="1"/>
      <c r="H998421" s="3"/>
    </row>
    <row r="998422" customFormat="1" spans="1:8">
      <c r="A998422" s="1"/>
      <c r="B998422" s="1"/>
      <c r="C998422" s="1"/>
      <c r="D998422" s="1"/>
      <c r="E998422" s="2"/>
      <c r="F998422" s="2"/>
      <c r="G998422" s="1"/>
      <c r="H998422" s="3"/>
    </row>
    <row r="998423" customFormat="1" spans="1:8">
      <c r="A998423" s="1"/>
      <c r="B998423" s="1"/>
      <c r="C998423" s="1"/>
      <c r="D998423" s="1"/>
      <c r="E998423" s="2"/>
      <c r="F998423" s="2"/>
      <c r="G998423" s="1"/>
      <c r="H998423" s="3"/>
    </row>
    <row r="998424" customFormat="1" spans="1:8">
      <c r="A998424" s="1"/>
      <c r="B998424" s="1"/>
      <c r="C998424" s="1"/>
      <c r="D998424" s="1"/>
      <c r="E998424" s="2"/>
      <c r="F998424" s="2"/>
      <c r="G998424" s="1"/>
      <c r="H998424" s="3"/>
    </row>
    <row r="998425" customFormat="1" spans="1:8">
      <c r="A998425" s="1"/>
      <c r="B998425" s="1"/>
      <c r="C998425" s="1"/>
      <c r="D998425" s="1"/>
      <c r="E998425" s="2"/>
      <c r="F998425" s="2"/>
      <c r="G998425" s="1"/>
      <c r="H998425" s="3"/>
    </row>
    <row r="998426" customFormat="1" spans="1:8">
      <c r="A998426" s="1"/>
      <c r="B998426" s="1"/>
      <c r="C998426" s="1"/>
      <c r="D998426" s="1"/>
      <c r="E998426" s="2"/>
      <c r="F998426" s="2"/>
      <c r="G998426" s="1"/>
      <c r="H998426" s="3"/>
    </row>
    <row r="998427" customFormat="1" spans="1:8">
      <c r="A998427" s="1"/>
      <c r="B998427" s="1"/>
      <c r="C998427" s="1"/>
      <c r="D998427" s="1"/>
      <c r="E998427" s="2"/>
      <c r="F998427" s="2"/>
      <c r="G998427" s="1"/>
      <c r="H998427" s="3"/>
    </row>
    <row r="998428" customFormat="1" spans="1:8">
      <c r="A998428" s="1"/>
      <c r="B998428" s="1"/>
      <c r="C998428" s="1"/>
      <c r="D998428" s="1"/>
      <c r="E998428" s="2"/>
      <c r="F998428" s="2"/>
      <c r="G998428" s="1"/>
      <c r="H998428" s="3"/>
    </row>
    <row r="998429" customFormat="1" spans="1:8">
      <c r="A998429" s="1"/>
      <c r="B998429" s="1"/>
      <c r="C998429" s="1"/>
      <c r="D998429" s="1"/>
      <c r="E998429" s="2"/>
      <c r="F998429" s="2"/>
      <c r="G998429" s="1"/>
      <c r="H998429" s="3"/>
    </row>
    <row r="998430" customFormat="1" spans="1:8">
      <c r="A998430" s="1"/>
      <c r="B998430" s="1"/>
      <c r="C998430" s="1"/>
      <c r="D998430" s="1"/>
      <c r="E998430" s="2"/>
      <c r="F998430" s="2"/>
      <c r="G998430" s="1"/>
      <c r="H998430" s="3"/>
    </row>
    <row r="998431" customFormat="1" spans="1:8">
      <c r="A998431" s="1"/>
      <c r="B998431" s="1"/>
      <c r="C998431" s="1"/>
      <c r="D998431" s="1"/>
      <c r="E998431" s="2"/>
      <c r="F998431" s="2"/>
      <c r="G998431" s="1"/>
      <c r="H998431" s="3"/>
    </row>
    <row r="998432" customFormat="1" spans="1:8">
      <c r="A998432" s="1"/>
      <c r="B998432" s="1"/>
      <c r="C998432" s="1"/>
      <c r="D998432" s="1"/>
      <c r="E998432" s="2"/>
      <c r="F998432" s="2"/>
      <c r="G998432" s="1"/>
      <c r="H998432" s="3"/>
    </row>
    <row r="998433" customFormat="1" spans="1:8">
      <c r="A998433" s="1"/>
      <c r="B998433" s="1"/>
      <c r="C998433" s="1"/>
      <c r="D998433" s="1"/>
      <c r="E998433" s="2"/>
      <c r="F998433" s="2"/>
      <c r="G998433" s="1"/>
      <c r="H998433" s="3"/>
    </row>
    <row r="998434" customFormat="1" spans="1:8">
      <c r="A998434" s="1"/>
      <c r="B998434" s="1"/>
      <c r="C998434" s="1"/>
      <c r="D998434" s="1"/>
      <c r="E998434" s="2"/>
      <c r="F998434" s="2"/>
      <c r="G998434" s="1"/>
      <c r="H998434" s="3"/>
    </row>
    <row r="998435" customFormat="1" spans="1:8">
      <c r="A998435" s="1"/>
      <c r="B998435" s="1"/>
      <c r="C998435" s="1"/>
      <c r="D998435" s="1"/>
      <c r="E998435" s="2"/>
      <c r="F998435" s="2"/>
      <c r="G998435" s="1"/>
      <c r="H998435" s="3"/>
    </row>
    <row r="998436" customFormat="1" spans="1:8">
      <c r="A998436" s="1"/>
      <c r="B998436" s="1"/>
      <c r="C998436" s="1"/>
      <c r="D998436" s="1"/>
      <c r="E998436" s="2"/>
      <c r="F998436" s="2"/>
      <c r="G998436" s="1"/>
      <c r="H998436" s="3"/>
    </row>
    <row r="998437" customFormat="1" spans="1:8">
      <c r="A998437" s="1"/>
      <c r="B998437" s="1"/>
      <c r="C998437" s="1"/>
      <c r="D998437" s="1"/>
      <c r="E998437" s="2"/>
      <c r="F998437" s="2"/>
      <c r="G998437" s="1"/>
      <c r="H998437" s="3"/>
    </row>
    <row r="998438" customFormat="1" spans="1:8">
      <c r="A998438" s="1"/>
      <c r="B998438" s="1"/>
      <c r="C998438" s="1"/>
      <c r="D998438" s="1"/>
      <c r="E998438" s="2"/>
      <c r="F998438" s="2"/>
      <c r="G998438" s="1"/>
      <c r="H998438" s="3"/>
    </row>
    <row r="998439" customFormat="1" spans="1:8">
      <c r="A998439" s="1"/>
      <c r="B998439" s="1"/>
      <c r="C998439" s="1"/>
      <c r="D998439" s="1"/>
      <c r="E998439" s="2"/>
      <c r="F998439" s="2"/>
      <c r="G998439" s="1"/>
      <c r="H998439" s="3"/>
    </row>
    <row r="998440" customFormat="1" spans="1:8">
      <c r="A998440" s="1"/>
      <c r="B998440" s="1"/>
      <c r="C998440" s="1"/>
      <c r="D998440" s="1"/>
      <c r="E998440" s="2"/>
      <c r="F998440" s="2"/>
      <c r="G998440" s="1"/>
      <c r="H998440" s="3"/>
    </row>
    <row r="998441" customFormat="1" spans="1:8">
      <c r="A998441" s="1"/>
      <c r="B998441" s="1"/>
      <c r="C998441" s="1"/>
      <c r="D998441" s="1"/>
      <c r="E998441" s="2"/>
      <c r="F998441" s="2"/>
      <c r="G998441" s="1"/>
      <c r="H998441" s="3"/>
    </row>
    <row r="998442" customFormat="1" spans="1:8">
      <c r="A998442" s="1"/>
      <c r="B998442" s="1"/>
      <c r="C998442" s="1"/>
      <c r="D998442" s="1"/>
      <c r="E998442" s="2"/>
      <c r="F998442" s="2"/>
      <c r="G998442" s="1"/>
      <c r="H998442" s="3"/>
    </row>
    <row r="998443" customFormat="1" spans="1:8">
      <c r="A998443" s="1"/>
      <c r="B998443" s="1"/>
      <c r="C998443" s="1"/>
      <c r="D998443" s="1"/>
      <c r="E998443" s="2"/>
      <c r="F998443" s="2"/>
      <c r="G998443" s="1"/>
      <c r="H998443" s="3"/>
    </row>
    <row r="998444" customFormat="1" spans="1:8">
      <c r="A998444" s="1"/>
      <c r="B998444" s="1"/>
      <c r="C998444" s="1"/>
      <c r="D998444" s="1"/>
      <c r="E998444" s="2"/>
      <c r="F998444" s="2"/>
      <c r="G998444" s="1"/>
      <c r="H998444" s="3"/>
    </row>
    <row r="998445" customFormat="1" spans="1:8">
      <c r="A998445" s="1"/>
      <c r="B998445" s="1"/>
      <c r="C998445" s="1"/>
      <c r="D998445" s="1"/>
      <c r="E998445" s="2"/>
      <c r="F998445" s="2"/>
      <c r="G998445" s="1"/>
      <c r="H998445" s="3"/>
    </row>
    <row r="998446" customFormat="1" spans="1:8">
      <c r="A998446" s="1"/>
      <c r="B998446" s="1"/>
      <c r="C998446" s="1"/>
      <c r="D998446" s="1"/>
      <c r="E998446" s="2"/>
      <c r="F998446" s="2"/>
      <c r="G998446" s="1"/>
      <c r="H998446" s="3"/>
    </row>
    <row r="998447" customFormat="1" spans="1:8">
      <c r="A998447" s="1"/>
      <c r="B998447" s="1"/>
      <c r="C998447" s="1"/>
      <c r="D998447" s="1"/>
      <c r="E998447" s="2"/>
      <c r="F998447" s="2"/>
      <c r="G998447" s="1"/>
      <c r="H998447" s="3"/>
    </row>
    <row r="998448" customFormat="1" spans="1:8">
      <c r="A998448" s="1"/>
      <c r="B998448" s="1"/>
      <c r="C998448" s="1"/>
      <c r="D998448" s="1"/>
      <c r="E998448" s="2"/>
      <c r="F998448" s="2"/>
      <c r="G998448" s="1"/>
      <c r="H998448" s="3"/>
    </row>
    <row r="998449" customFormat="1" spans="1:8">
      <c r="A998449" s="1"/>
      <c r="B998449" s="1"/>
      <c r="C998449" s="1"/>
      <c r="D998449" s="1"/>
      <c r="E998449" s="2"/>
      <c r="F998449" s="2"/>
      <c r="G998449" s="1"/>
      <c r="H998449" s="3"/>
    </row>
    <row r="998450" customFormat="1" spans="1:8">
      <c r="A998450" s="1"/>
      <c r="B998450" s="1"/>
      <c r="C998450" s="1"/>
      <c r="D998450" s="1"/>
      <c r="E998450" s="2"/>
      <c r="F998450" s="2"/>
      <c r="G998450" s="1"/>
      <c r="H998450" s="3"/>
    </row>
    <row r="998451" customFormat="1" spans="1:8">
      <c r="A998451" s="1"/>
      <c r="B998451" s="1"/>
      <c r="C998451" s="1"/>
      <c r="D998451" s="1"/>
      <c r="E998451" s="2"/>
      <c r="F998451" s="2"/>
      <c r="G998451" s="1"/>
      <c r="H998451" s="3"/>
    </row>
    <row r="998452" customFormat="1" spans="1:8">
      <c r="A998452" s="1"/>
      <c r="B998452" s="1"/>
      <c r="C998452" s="1"/>
      <c r="D998452" s="1"/>
      <c r="E998452" s="2"/>
      <c r="F998452" s="2"/>
      <c r="G998452" s="1"/>
      <c r="H998452" s="3"/>
    </row>
    <row r="998453" customFormat="1" spans="1:8">
      <c r="A998453" s="1"/>
      <c r="B998453" s="1"/>
      <c r="C998453" s="1"/>
      <c r="D998453" s="1"/>
      <c r="E998453" s="2"/>
      <c r="F998453" s="2"/>
      <c r="G998453" s="1"/>
      <c r="H998453" s="3"/>
    </row>
    <row r="998454" customFormat="1" spans="1:8">
      <c r="A998454" s="1"/>
      <c r="B998454" s="1"/>
      <c r="C998454" s="1"/>
      <c r="D998454" s="1"/>
      <c r="E998454" s="2"/>
      <c r="F998454" s="2"/>
      <c r="G998454" s="1"/>
      <c r="H998454" s="3"/>
    </row>
    <row r="998455" customFormat="1" spans="1:8">
      <c r="A998455" s="1"/>
      <c r="B998455" s="1"/>
      <c r="C998455" s="1"/>
      <c r="D998455" s="1"/>
      <c r="E998455" s="2"/>
      <c r="F998455" s="2"/>
      <c r="G998455" s="1"/>
      <c r="H998455" s="3"/>
    </row>
    <row r="998456" customFormat="1" spans="1:8">
      <c r="A998456" s="1"/>
      <c r="B998456" s="1"/>
      <c r="C998456" s="1"/>
      <c r="D998456" s="1"/>
      <c r="E998456" s="2"/>
      <c r="F998456" s="2"/>
      <c r="G998456" s="1"/>
      <c r="H998456" s="3"/>
    </row>
    <row r="998457" customFormat="1" spans="1:8">
      <c r="A998457" s="1"/>
      <c r="B998457" s="1"/>
      <c r="C998457" s="1"/>
      <c r="D998457" s="1"/>
      <c r="E998457" s="2"/>
      <c r="F998457" s="2"/>
      <c r="G998457" s="1"/>
      <c r="H998457" s="3"/>
    </row>
    <row r="998458" customFormat="1" spans="1:8">
      <c r="A998458" s="1"/>
      <c r="B998458" s="1"/>
      <c r="C998458" s="1"/>
      <c r="D998458" s="1"/>
      <c r="E998458" s="2"/>
      <c r="F998458" s="2"/>
      <c r="G998458" s="1"/>
      <c r="H998458" s="3"/>
    </row>
    <row r="998459" customFormat="1" spans="1:8">
      <c r="A998459" s="1"/>
      <c r="B998459" s="1"/>
      <c r="C998459" s="1"/>
      <c r="D998459" s="1"/>
      <c r="E998459" s="2"/>
      <c r="F998459" s="2"/>
      <c r="G998459" s="1"/>
      <c r="H998459" s="3"/>
    </row>
    <row r="998460" customFormat="1" spans="1:8">
      <c r="A998460" s="1"/>
      <c r="B998460" s="1"/>
      <c r="C998460" s="1"/>
      <c r="D998460" s="1"/>
      <c r="E998460" s="2"/>
      <c r="F998460" s="2"/>
      <c r="G998460" s="1"/>
      <c r="H998460" s="3"/>
    </row>
    <row r="998461" customFormat="1" spans="1:8">
      <c r="A998461" s="1"/>
      <c r="B998461" s="1"/>
      <c r="C998461" s="1"/>
      <c r="D998461" s="1"/>
      <c r="E998461" s="2"/>
      <c r="F998461" s="2"/>
      <c r="G998461" s="1"/>
      <c r="H998461" s="3"/>
    </row>
    <row r="998462" customFormat="1" spans="1:8">
      <c r="A998462" s="1"/>
      <c r="B998462" s="1"/>
      <c r="C998462" s="1"/>
      <c r="D998462" s="1"/>
      <c r="E998462" s="2"/>
      <c r="F998462" s="2"/>
      <c r="G998462" s="1"/>
      <c r="H998462" s="3"/>
    </row>
    <row r="998463" customFormat="1" spans="1:8">
      <c r="A998463" s="1"/>
      <c r="B998463" s="1"/>
      <c r="C998463" s="1"/>
      <c r="D998463" s="1"/>
      <c r="E998463" s="2"/>
      <c r="F998463" s="2"/>
      <c r="G998463" s="1"/>
      <c r="H998463" s="3"/>
    </row>
    <row r="998464" customFormat="1" spans="1:8">
      <c r="A998464" s="1"/>
      <c r="B998464" s="1"/>
      <c r="C998464" s="1"/>
      <c r="D998464" s="1"/>
      <c r="E998464" s="2"/>
      <c r="F998464" s="2"/>
      <c r="G998464" s="1"/>
      <c r="H998464" s="3"/>
    </row>
    <row r="998465" customFormat="1" spans="1:8">
      <c r="A998465" s="1"/>
      <c r="B998465" s="1"/>
      <c r="C998465" s="1"/>
      <c r="D998465" s="1"/>
      <c r="E998465" s="2"/>
      <c r="F998465" s="2"/>
      <c r="G998465" s="1"/>
      <c r="H998465" s="3"/>
    </row>
    <row r="998466" customFormat="1" spans="1:8">
      <c r="A998466" s="1"/>
      <c r="B998466" s="1"/>
      <c r="C998466" s="1"/>
      <c r="D998466" s="1"/>
      <c r="E998466" s="2"/>
      <c r="F998466" s="2"/>
      <c r="G998466" s="1"/>
      <c r="H998466" s="3"/>
    </row>
    <row r="998467" customFormat="1" spans="1:8">
      <c r="A998467" s="1"/>
      <c r="B998467" s="1"/>
      <c r="C998467" s="1"/>
      <c r="D998467" s="1"/>
      <c r="E998467" s="2"/>
      <c r="F998467" s="2"/>
      <c r="G998467" s="1"/>
      <c r="H998467" s="3"/>
    </row>
    <row r="998468" customFormat="1" spans="1:8">
      <c r="A998468" s="1"/>
      <c r="B998468" s="1"/>
      <c r="C998468" s="1"/>
      <c r="D998468" s="1"/>
      <c r="E998468" s="2"/>
      <c r="F998468" s="2"/>
      <c r="G998468" s="1"/>
      <c r="H998468" s="3"/>
    </row>
    <row r="998469" customFormat="1" spans="1:8">
      <c r="A998469" s="1"/>
      <c r="B998469" s="1"/>
      <c r="C998469" s="1"/>
      <c r="D998469" s="1"/>
      <c r="E998469" s="2"/>
      <c r="F998469" s="2"/>
      <c r="G998469" s="1"/>
      <c r="H998469" s="3"/>
    </row>
    <row r="998470" customFormat="1" spans="1:8">
      <c r="A998470" s="1"/>
      <c r="B998470" s="1"/>
      <c r="C998470" s="1"/>
      <c r="D998470" s="1"/>
      <c r="E998470" s="2"/>
      <c r="F998470" s="2"/>
      <c r="G998470" s="1"/>
      <c r="H998470" s="3"/>
    </row>
    <row r="998471" customFormat="1" spans="1:8">
      <c r="A998471" s="1"/>
      <c r="B998471" s="1"/>
      <c r="C998471" s="1"/>
      <c r="D998471" s="1"/>
      <c r="E998471" s="2"/>
      <c r="F998471" s="2"/>
      <c r="G998471" s="1"/>
      <c r="H998471" s="3"/>
    </row>
    <row r="998472" customFormat="1" spans="1:8">
      <c r="A998472" s="1"/>
      <c r="B998472" s="1"/>
      <c r="C998472" s="1"/>
      <c r="D998472" s="1"/>
      <c r="E998472" s="2"/>
      <c r="F998472" s="2"/>
      <c r="G998472" s="1"/>
      <c r="H998472" s="3"/>
    </row>
    <row r="998473" customFormat="1" spans="1:8">
      <c r="A998473" s="1"/>
      <c r="B998473" s="1"/>
      <c r="C998473" s="1"/>
      <c r="D998473" s="1"/>
      <c r="E998473" s="2"/>
      <c r="F998473" s="2"/>
      <c r="G998473" s="1"/>
      <c r="H998473" s="3"/>
    </row>
    <row r="998474" customFormat="1" spans="1:8">
      <c r="A998474" s="1"/>
      <c r="B998474" s="1"/>
      <c r="C998474" s="1"/>
      <c r="D998474" s="1"/>
      <c r="E998474" s="2"/>
      <c r="F998474" s="2"/>
      <c r="G998474" s="1"/>
      <c r="H998474" s="3"/>
    </row>
    <row r="998475" customFormat="1" spans="1:8">
      <c r="A998475" s="1"/>
      <c r="B998475" s="1"/>
      <c r="C998475" s="1"/>
      <c r="D998475" s="1"/>
      <c r="E998475" s="2"/>
      <c r="F998475" s="2"/>
      <c r="G998475" s="1"/>
      <c r="H998475" s="3"/>
    </row>
    <row r="998476" customFormat="1" spans="1:8">
      <c r="A998476" s="1"/>
      <c r="B998476" s="1"/>
      <c r="C998476" s="1"/>
      <c r="D998476" s="1"/>
      <c r="E998476" s="2"/>
      <c r="F998476" s="2"/>
      <c r="G998476" s="1"/>
      <c r="H998476" s="3"/>
    </row>
    <row r="998477" customFormat="1" spans="1:8">
      <c r="A998477" s="1"/>
      <c r="B998477" s="1"/>
      <c r="C998477" s="1"/>
      <c r="D998477" s="1"/>
      <c r="E998477" s="2"/>
      <c r="F998477" s="2"/>
      <c r="G998477" s="1"/>
      <c r="H998477" s="3"/>
    </row>
    <row r="998478" customFormat="1" spans="1:8">
      <c r="A998478" s="1"/>
      <c r="B998478" s="1"/>
      <c r="C998478" s="1"/>
      <c r="D998478" s="1"/>
      <c r="E998478" s="2"/>
      <c r="F998478" s="2"/>
      <c r="G998478" s="1"/>
      <c r="H998478" s="3"/>
    </row>
    <row r="998479" customFormat="1" spans="1:8">
      <c r="A998479" s="1"/>
      <c r="B998479" s="1"/>
      <c r="C998479" s="1"/>
      <c r="D998479" s="1"/>
      <c r="E998479" s="2"/>
      <c r="F998479" s="2"/>
      <c r="G998479" s="1"/>
      <c r="H998479" s="3"/>
    </row>
    <row r="998480" customFormat="1" spans="1:8">
      <c r="A998480" s="1"/>
      <c r="B998480" s="1"/>
      <c r="C998480" s="1"/>
      <c r="D998480" s="1"/>
      <c r="E998480" s="2"/>
      <c r="F998480" s="2"/>
      <c r="G998480" s="1"/>
      <c r="H998480" s="3"/>
    </row>
    <row r="998481" customFormat="1" spans="1:8">
      <c r="A998481" s="1"/>
      <c r="B998481" s="1"/>
      <c r="C998481" s="1"/>
      <c r="D998481" s="1"/>
      <c r="E998481" s="2"/>
      <c r="F998481" s="2"/>
      <c r="G998481" s="1"/>
      <c r="H998481" s="3"/>
    </row>
    <row r="998482" customFormat="1" spans="1:8">
      <c r="A998482" s="1"/>
      <c r="B998482" s="1"/>
      <c r="C998482" s="1"/>
      <c r="D998482" s="1"/>
      <c r="E998482" s="2"/>
      <c r="F998482" s="2"/>
      <c r="G998482" s="1"/>
      <c r="H998482" s="3"/>
    </row>
    <row r="998483" customFormat="1" spans="1:8">
      <c r="A998483" s="1"/>
      <c r="B998483" s="1"/>
      <c r="C998483" s="1"/>
      <c r="D998483" s="1"/>
      <c r="E998483" s="2"/>
      <c r="F998483" s="2"/>
      <c r="G998483" s="1"/>
      <c r="H998483" s="3"/>
    </row>
    <row r="998484" customFormat="1" spans="1:8">
      <c r="A998484" s="1"/>
      <c r="B998484" s="1"/>
      <c r="C998484" s="1"/>
      <c r="D998484" s="1"/>
      <c r="E998484" s="2"/>
      <c r="F998484" s="2"/>
      <c r="G998484" s="1"/>
      <c r="H998484" s="3"/>
    </row>
    <row r="998485" customFormat="1" spans="1:8">
      <c r="A998485" s="1"/>
      <c r="B998485" s="1"/>
      <c r="C998485" s="1"/>
      <c r="D998485" s="1"/>
      <c r="E998485" s="2"/>
      <c r="F998485" s="2"/>
      <c r="G998485" s="1"/>
      <c r="H998485" s="3"/>
    </row>
    <row r="998486" customFormat="1" spans="1:8">
      <c r="A998486" s="1"/>
      <c r="B998486" s="1"/>
      <c r="C998486" s="1"/>
      <c r="D998486" s="1"/>
      <c r="E998486" s="2"/>
      <c r="F998486" s="2"/>
      <c r="G998486" s="1"/>
      <c r="H998486" s="3"/>
    </row>
    <row r="998487" customFormat="1" spans="1:8">
      <c r="A998487" s="1"/>
      <c r="B998487" s="1"/>
      <c r="C998487" s="1"/>
      <c r="D998487" s="1"/>
      <c r="E998487" s="2"/>
      <c r="F998487" s="2"/>
      <c r="G998487" s="1"/>
      <c r="H998487" s="3"/>
    </row>
    <row r="998488" customFormat="1" spans="1:8">
      <c r="A998488" s="1"/>
      <c r="B998488" s="1"/>
      <c r="C998488" s="1"/>
      <c r="D998488" s="1"/>
      <c r="E998488" s="2"/>
      <c r="F998488" s="2"/>
      <c r="G998488" s="1"/>
      <c r="H998488" s="3"/>
    </row>
    <row r="998489" customFormat="1" spans="1:8">
      <c r="A998489" s="1"/>
      <c r="B998489" s="1"/>
      <c r="C998489" s="1"/>
      <c r="D998489" s="1"/>
      <c r="E998489" s="2"/>
      <c r="F998489" s="2"/>
      <c r="G998489" s="1"/>
      <c r="H998489" s="3"/>
    </row>
    <row r="998490" customFormat="1" spans="1:8">
      <c r="A998490" s="1"/>
      <c r="B998490" s="1"/>
      <c r="C998490" s="1"/>
      <c r="D998490" s="1"/>
      <c r="E998490" s="2"/>
      <c r="F998490" s="2"/>
      <c r="G998490" s="1"/>
      <c r="H998490" s="3"/>
    </row>
    <row r="998491" customFormat="1" spans="1:8">
      <c r="A998491" s="1"/>
      <c r="B998491" s="1"/>
      <c r="C998491" s="1"/>
      <c r="D998491" s="1"/>
      <c r="E998491" s="2"/>
      <c r="F998491" s="2"/>
      <c r="G998491" s="1"/>
      <c r="H998491" s="3"/>
    </row>
    <row r="998492" customFormat="1" spans="1:8">
      <c r="A998492" s="1"/>
      <c r="B998492" s="1"/>
      <c r="C998492" s="1"/>
      <c r="D998492" s="1"/>
      <c r="E998492" s="2"/>
      <c r="F998492" s="2"/>
      <c r="G998492" s="1"/>
      <c r="H998492" s="3"/>
    </row>
    <row r="998493" customFormat="1" spans="1:8">
      <c r="A998493" s="1"/>
      <c r="B998493" s="1"/>
      <c r="C998493" s="1"/>
      <c r="D998493" s="1"/>
      <c r="E998493" s="2"/>
      <c r="F998493" s="2"/>
      <c r="G998493" s="1"/>
      <c r="H998493" s="3"/>
    </row>
    <row r="998494" customFormat="1" spans="1:8">
      <c r="A998494" s="1"/>
      <c r="B998494" s="1"/>
      <c r="C998494" s="1"/>
      <c r="D998494" s="1"/>
      <c r="E998494" s="2"/>
      <c r="F998494" s="2"/>
      <c r="G998494" s="1"/>
      <c r="H998494" s="3"/>
    </row>
    <row r="998495" customFormat="1" spans="1:8">
      <c r="A998495" s="1"/>
      <c r="B998495" s="1"/>
      <c r="C998495" s="1"/>
      <c r="D998495" s="1"/>
      <c r="E998495" s="2"/>
      <c r="F998495" s="2"/>
      <c r="G998495" s="1"/>
      <c r="H998495" s="3"/>
    </row>
    <row r="998496" customFormat="1" spans="1:8">
      <c r="A998496" s="1"/>
      <c r="B998496" s="1"/>
      <c r="C998496" s="1"/>
      <c r="D998496" s="1"/>
      <c r="E998496" s="2"/>
      <c r="F998496" s="2"/>
      <c r="G998496" s="1"/>
      <c r="H998496" s="3"/>
    </row>
    <row r="998497" customFormat="1" spans="1:8">
      <c r="A998497" s="1"/>
      <c r="B998497" s="1"/>
      <c r="C998497" s="1"/>
      <c r="D998497" s="1"/>
      <c r="E998497" s="2"/>
      <c r="F998497" s="2"/>
      <c r="G998497" s="1"/>
      <c r="H998497" s="3"/>
    </row>
    <row r="998498" customFormat="1" spans="1:8">
      <c r="A998498" s="1"/>
      <c r="B998498" s="1"/>
      <c r="C998498" s="1"/>
      <c r="D998498" s="1"/>
      <c r="E998498" s="2"/>
      <c r="F998498" s="2"/>
      <c r="G998498" s="1"/>
      <c r="H998498" s="3"/>
    </row>
    <row r="998499" customFormat="1" spans="1:8">
      <c r="A998499" s="1"/>
      <c r="B998499" s="1"/>
      <c r="C998499" s="1"/>
      <c r="D998499" s="1"/>
      <c r="E998499" s="2"/>
      <c r="F998499" s="2"/>
      <c r="G998499" s="1"/>
      <c r="H998499" s="3"/>
    </row>
    <row r="998500" customFormat="1" spans="1:8">
      <c r="A998500" s="1"/>
      <c r="B998500" s="1"/>
      <c r="C998500" s="1"/>
      <c r="D998500" s="1"/>
      <c r="E998500" s="2"/>
      <c r="F998500" s="2"/>
      <c r="G998500" s="1"/>
      <c r="H998500" s="3"/>
    </row>
    <row r="998501" customFormat="1" spans="1:8">
      <c r="A998501" s="1"/>
      <c r="B998501" s="1"/>
      <c r="C998501" s="1"/>
      <c r="D998501" s="1"/>
      <c r="E998501" s="2"/>
      <c r="F998501" s="2"/>
      <c r="G998501" s="1"/>
      <c r="H998501" s="3"/>
    </row>
    <row r="998502" customFormat="1" spans="1:8">
      <c r="A998502" s="1"/>
      <c r="B998502" s="1"/>
      <c r="C998502" s="1"/>
      <c r="D998502" s="1"/>
      <c r="E998502" s="2"/>
      <c r="F998502" s="2"/>
      <c r="G998502" s="1"/>
      <c r="H998502" s="3"/>
    </row>
    <row r="998503" customFormat="1" spans="1:8">
      <c r="A998503" s="1"/>
      <c r="B998503" s="1"/>
      <c r="C998503" s="1"/>
      <c r="D998503" s="1"/>
      <c r="E998503" s="2"/>
      <c r="F998503" s="2"/>
      <c r="G998503" s="1"/>
      <c r="H998503" s="3"/>
    </row>
    <row r="998504" customFormat="1" spans="1:8">
      <c r="A998504" s="1"/>
      <c r="B998504" s="1"/>
      <c r="C998504" s="1"/>
      <c r="D998504" s="1"/>
      <c r="E998504" s="2"/>
      <c r="F998504" s="2"/>
      <c r="G998504" s="1"/>
      <c r="H998504" s="3"/>
    </row>
    <row r="998505" customFormat="1" spans="1:8">
      <c r="A998505" s="1"/>
      <c r="B998505" s="1"/>
      <c r="C998505" s="1"/>
      <c r="D998505" s="1"/>
      <c r="E998505" s="2"/>
      <c r="F998505" s="2"/>
      <c r="G998505" s="1"/>
      <c r="H998505" s="3"/>
    </row>
    <row r="998506" customFormat="1" spans="1:8">
      <c r="A998506" s="1"/>
      <c r="B998506" s="1"/>
      <c r="C998506" s="1"/>
      <c r="D998506" s="1"/>
      <c r="E998506" s="2"/>
      <c r="F998506" s="2"/>
      <c r="G998506" s="1"/>
      <c r="H998506" s="3"/>
    </row>
    <row r="998507" customFormat="1" spans="1:8">
      <c r="A998507" s="1"/>
      <c r="B998507" s="1"/>
      <c r="C998507" s="1"/>
      <c r="D998507" s="1"/>
      <c r="E998507" s="2"/>
      <c r="F998507" s="2"/>
      <c r="G998507" s="1"/>
      <c r="H998507" s="3"/>
    </row>
    <row r="998508" customFormat="1" spans="1:8">
      <c r="A998508" s="1"/>
      <c r="B998508" s="1"/>
      <c r="C998508" s="1"/>
      <c r="D998508" s="1"/>
      <c r="E998508" s="2"/>
      <c r="F998508" s="2"/>
      <c r="G998508" s="1"/>
      <c r="H998508" s="3"/>
    </row>
    <row r="998509" customFormat="1" spans="1:8">
      <c r="A998509" s="1"/>
      <c r="B998509" s="1"/>
      <c r="C998509" s="1"/>
      <c r="D998509" s="1"/>
      <c r="E998509" s="2"/>
      <c r="F998509" s="2"/>
      <c r="G998509" s="1"/>
      <c r="H998509" s="3"/>
    </row>
    <row r="998510" customFormat="1" spans="1:8">
      <c r="A998510" s="1"/>
      <c r="B998510" s="1"/>
      <c r="C998510" s="1"/>
      <c r="D998510" s="1"/>
      <c r="E998510" s="2"/>
      <c r="F998510" s="2"/>
      <c r="G998510" s="1"/>
      <c r="H998510" s="3"/>
    </row>
    <row r="998511" customFormat="1" spans="1:8">
      <c r="A998511" s="1"/>
      <c r="B998511" s="1"/>
      <c r="C998511" s="1"/>
      <c r="D998511" s="1"/>
      <c r="E998511" s="2"/>
      <c r="F998511" s="2"/>
      <c r="G998511" s="1"/>
      <c r="H998511" s="3"/>
    </row>
    <row r="998512" customFormat="1" spans="1:8">
      <c r="A998512" s="1"/>
      <c r="B998512" s="1"/>
      <c r="C998512" s="1"/>
      <c r="D998512" s="1"/>
      <c r="E998512" s="2"/>
      <c r="F998512" s="2"/>
      <c r="G998512" s="1"/>
      <c r="H998512" s="3"/>
    </row>
    <row r="998513" customFormat="1" spans="1:8">
      <c r="A998513" s="1"/>
      <c r="B998513" s="1"/>
      <c r="C998513" s="1"/>
      <c r="D998513" s="1"/>
      <c r="E998513" s="2"/>
      <c r="F998513" s="2"/>
      <c r="G998513" s="1"/>
      <c r="H998513" s="3"/>
    </row>
    <row r="998514" customFormat="1" spans="1:8">
      <c r="A998514" s="1"/>
      <c r="B998514" s="1"/>
      <c r="C998514" s="1"/>
      <c r="D998514" s="1"/>
      <c r="E998514" s="2"/>
      <c r="F998514" s="2"/>
      <c r="G998514" s="1"/>
      <c r="H998514" s="3"/>
    </row>
    <row r="998515" customFormat="1" spans="1:8">
      <c r="A998515" s="1"/>
      <c r="B998515" s="1"/>
      <c r="C998515" s="1"/>
      <c r="D998515" s="1"/>
      <c r="E998515" s="2"/>
      <c r="F998515" s="2"/>
      <c r="G998515" s="1"/>
      <c r="H998515" s="3"/>
    </row>
    <row r="998516" customFormat="1" spans="1:8">
      <c r="A998516" s="1"/>
      <c r="B998516" s="1"/>
      <c r="C998516" s="1"/>
      <c r="D998516" s="1"/>
      <c r="E998516" s="2"/>
      <c r="F998516" s="2"/>
      <c r="G998516" s="1"/>
      <c r="H998516" s="3"/>
    </row>
    <row r="998517" customFormat="1" spans="1:8">
      <c r="A998517" s="1"/>
      <c r="B998517" s="1"/>
      <c r="C998517" s="1"/>
      <c r="D998517" s="1"/>
      <c r="E998517" s="2"/>
      <c r="F998517" s="2"/>
      <c r="G998517" s="1"/>
      <c r="H998517" s="3"/>
    </row>
    <row r="998518" customFormat="1" spans="1:8">
      <c r="A998518" s="1"/>
      <c r="B998518" s="1"/>
      <c r="C998518" s="1"/>
      <c r="D998518" s="1"/>
      <c r="E998518" s="2"/>
      <c r="F998518" s="2"/>
      <c r="G998518" s="1"/>
      <c r="H998518" s="3"/>
    </row>
    <row r="998519" customFormat="1" spans="1:8">
      <c r="A998519" s="1"/>
      <c r="B998519" s="1"/>
      <c r="C998519" s="1"/>
      <c r="D998519" s="1"/>
      <c r="E998519" s="2"/>
      <c r="F998519" s="2"/>
      <c r="G998519" s="1"/>
      <c r="H998519" s="3"/>
    </row>
    <row r="998520" customFormat="1" spans="1:8">
      <c r="A998520" s="1"/>
      <c r="B998520" s="1"/>
      <c r="C998520" s="1"/>
      <c r="D998520" s="1"/>
      <c r="E998520" s="2"/>
      <c r="F998520" s="2"/>
      <c r="G998520" s="1"/>
      <c r="H998520" s="3"/>
    </row>
    <row r="998521" customFormat="1" spans="1:8">
      <c r="A998521" s="1"/>
      <c r="B998521" s="1"/>
      <c r="C998521" s="1"/>
      <c r="D998521" s="1"/>
      <c r="E998521" s="2"/>
      <c r="F998521" s="2"/>
      <c r="G998521" s="1"/>
      <c r="H998521" s="3"/>
    </row>
    <row r="998522" customFormat="1" spans="1:8">
      <c r="A998522" s="1"/>
      <c r="B998522" s="1"/>
      <c r="C998522" s="1"/>
      <c r="D998522" s="1"/>
      <c r="E998522" s="2"/>
      <c r="F998522" s="2"/>
      <c r="G998522" s="1"/>
      <c r="H998522" s="3"/>
    </row>
    <row r="998523" customFormat="1" spans="1:8">
      <c r="A998523" s="1"/>
      <c r="B998523" s="1"/>
      <c r="C998523" s="1"/>
      <c r="D998523" s="1"/>
      <c r="E998523" s="2"/>
      <c r="F998523" s="2"/>
      <c r="G998523" s="1"/>
      <c r="H998523" s="3"/>
    </row>
    <row r="998524" customFormat="1" spans="1:8">
      <c r="A998524" s="1"/>
      <c r="B998524" s="1"/>
      <c r="C998524" s="1"/>
      <c r="D998524" s="1"/>
      <c r="E998524" s="2"/>
      <c r="F998524" s="2"/>
      <c r="G998524" s="1"/>
      <c r="H998524" s="3"/>
    </row>
    <row r="998525" customFormat="1" spans="1:8">
      <c r="A998525" s="1"/>
      <c r="B998525" s="1"/>
      <c r="C998525" s="1"/>
      <c r="D998525" s="1"/>
      <c r="E998525" s="2"/>
      <c r="F998525" s="2"/>
      <c r="G998525" s="1"/>
      <c r="H998525" s="3"/>
    </row>
    <row r="998526" customFormat="1" spans="1:8">
      <c r="A998526" s="1"/>
      <c r="B998526" s="1"/>
      <c r="C998526" s="1"/>
      <c r="D998526" s="1"/>
      <c r="E998526" s="2"/>
      <c r="F998526" s="2"/>
      <c r="G998526" s="1"/>
      <c r="H998526" s="3"/>
    </row>
    <row r="998527" customFormat="1" spans="1:8">
      <c r="A998527" s="1"/>
      <c r="B998527" s="1"/>
      <c r="C998527" s="1"/>
      <c r="D998527" s="1"/>
      <c r="E998527" s="2"/>
      <c r="F998527" s="2"/>
      <c r="G998527" s="1"/>
      <c r="H998527" s="3"/>
    </row>
    <row r="998528" customFormat="1" spans="1:8">
      <c r="A998528" s="1"/>
      <c r="B998528" s="1"/>
      <c r="C998528" s="1"/>
      <c r="D998528" s="1"/>
      <c r="E998528" s="2"/>
      <c r="F998528" s="2"/>
      <c r="G998528" s="1"/>
      <c r="H998528" s="3"/>
    </row>
    <row r="998529" customFormat="1" spans="1:8">
      <c r="A998529" s="1"/>
      <c r="B998529" s="1"/>
      <c r="C998529" s="1"/>
      <c r="D998529" s="1"/>
      <c r="E998529" s="2"/>
      <c r="F998529" s="2"/>
      <c r="G998529" s="1"/>
      <c r="H998529" s="3"/>
    </row>
    <row r="998530" customFormat="1" spans="1:8">
      <c r="A998530" s="1"/>
      <c r="B998530" s="1"/>
      <c r="C998530" s="1"/>
      <c r="D998530" s="1"/>
      <c r="E998530" s="2"/>
      <c r="F998530" s="2"/>
      <c r="G998530" s="1"/>
      <c r="H998530" s="3"/>
    </row>
    <row r="998531" customFormat="1" spans="1:8">
      <c r="A998531" s="1"/>
      <c r="B998531" s="1"/>
      <c r="C998531" s="1"/>
      <c r="D998531" s="1"/>
      <c r="E998531" s="2"/>
      <c r="F998531" s="2"/>
      <c r="G998531" s="1"/>
      <c r="H998531" s="3"/>
    </row>
    <row r="998532" customFormat="1" spans="1:8">
      <c r="A998532" s="1"/>
      <c r="B998532" s="1"/>
      <c r="C998532" s="1"/>
      <c r="D998532" s="1"/>
      <c r="E998532" s="2"/>
      <c r="F998532" s="2"/>
      <c r="G998532" s="1"/>
      <c r="H998532" s="3"/>
    </row>
    <row r="998533" customFormat="1" spans="1:8">
      <c r="A998533" s="1"/>
      <c r="B998533" s="1"/>
      <c r="C998533" s="1"/>
      <c r="D998533" s="1"/>
      <c r="E998533" s="2"/>
      <c r="F998533" s="2"/>
      <c r="G998533" s="1"/>
      <c r="H998533" s="3"/>
    </row>
    <row r="998534" customFormat="1" spans="1:8">
      <c r="A998534" s="1"/>
      <c r="B998534" s="1"/>
      <c r="C998534" s="1"/>
      <c r="D998534" s="1"/>
      <c r="E998534" s="2"/>
      <c r="F998534" s="2"/>
      <c r="G998534" s="1"/>
      <c r="H998534" s="3"/>
    </row>
    <row r="998535" customFormat="1" spans="1:8">
      <c r="A998535" s="1"/>
      <c r="B998535" s="1"/>
      <c r="C998535" s="1"/>
      <c r="D998535" s="1"/>
      <c r="E998535" s="2"/>
      <c r="F998535" s="2"/>
      <c r="G998535" s="1"/>
      <c r="H998535" s="3"/>
    </row>
    <row r="998536" customFormat="1" spans="1:8">
      <c r="A998536" s="1"/>
      <c r="B998536" s="1"/>
      <c r="C998536" s="1"/>
      <c r="D998536" s="1"/>
      <c r="E998536" s="2"/>
      <c r="F998536" s="2"/>
      <c r="G998536" s="1"/>
      <c r="H998536" s="3"/>
    </row>
    <row r="998537" customFormat="1" spans="1:8">
      <c r="A998537" s="1"/>
      <c r="B998537" s="1"/>
      <c r="C998537" s="1"/>
      <c r="D998537" s="1"/>
      <c r="E998537" s="2"/>
      <c r="F998537" s="2"/>
      <c r="G998537" s="1"/>
      <c r="H998537" s="3"/>
    </row>
    <row r="998538" customFormat="1" spans="1:8">
      <c r="A998538" s="1"/>
      <c r="B998538" s="1"/>
      <c r="C998538" s="1"/>
      <c r="D998538" s="1"/>
      <c r="E998538" s="2"/>
      <c r="F998538" s="2"/>
      <c r="G998538" s="1"/>
      <c r="H998538" s="3"/>
    </row>
    <row r="998539" customFormat="1" spans="1:8">
      <c r="A998539" s="1"/>
      <c r="B998539" s="1"/>
      <c r="C998539" s="1"/>
      <c r="D998539" s="1"/>
      <c r="E998539" s="2"/>
      <c r="F998539" s="2"/>
      <c r="G998539" s="1"/>
      <c r="H998539" s="3"/>
    </row>
    <row r="998540" customFormat="1" spans="1:8">
      <c r="A998540" s="1"/>
      <c r="B998540" s="1"/>
      <c r="C998540" s="1"/>
      <c r="D998540" s="1"/>
      <c r="E998540" s="2"/>
      <c r="F998540" s="2"/>
      <c r="G998540" s="1"/>
      <c r="H998540" s="3"/>
    </row>
    <row r="998541" customFormat="1" spans="1:8">
      <c r="A998541" s="1"/>
      <c r="B998541" s="1"/>
      <c r="C998541" s="1"/>
      <c r="D998541" s="1"/>
      <c r="E998541" s="2"/>
      <c r="F998541" s="2"/>
      <c r="G998541" s="1"/>
      <c r="H998541" s="3"/>
    </row>
    <row r="998542" customFormat="1" spans="1:8">
      <c r="A998542" s="1"/>
      <c r="B998542" s="1"/>
      <c r="C998542" s="1"/>
      <c r="D998542" s="1"/>
      <c r="E998542" s="2"/>
      <c r="F998542" s="2"/>
      <c r="G998542" s="1"/>
      <c r="H998542" s="3"/>
    </row>
    <row r="998543" customFormat="1" spans="1:8">
      <c r="A998543" s="1"/>
      <c r="B998543" s="1"/>
      <c r="C998543" s="1"/>
      <c r="D998543" s="1"/>
      <c r="E998543" s="2"/>
      <c r="F998543" s="2"/>
      <c r="G998543" s="1"/>
      <c r="H998543" s="3"/>
    </row>
    <row r="998544" customFormat="1" spans="1:8">
      <c r="A998544" s="1"/>
      <c r="B998544" s="1"/>
      <c r="C998544" s="1"/>
      <c r="D998544" s="1"/>
      <c r="E998544" s="2"/>
      <c r="F998544" s="2"/>
      <c r="G998544" s="1"/>
      <c r="H998544" s="3"/>
    </row>
    <row r="998545" customFormat="1" spans="1:8">
      <c r="A998545" s="1"/>
      <c r="B998545" s="1"/>
      <c r="C998545" s="1"/>
      <c r="D998545" s="1"/>
      <c r="E998545" s="2"/>
      <c r="F998545" s="2"/>
      <c r="G998545" s="1"/>
      <c r="H998545" s="3"/>
    </row>
    <row r="998546" customFormat="1" spans="1:8">
      <c r="A998546" s="1"/>
      <c r="B998546" s="1"/>
      <c r="C998546" s="1"/>
      <c r="D998546" s="1"/>
      <c r="E998546" s="2"/>
      <c r="F998546" s="2"/>
      <c r="G998546" s="1"/>
      <c r="H998546" s="3"/>
    </row>
    <row r="998547" customFormat="1" spans="1:8">
      <c r="A998547" s="1"/>
      <c r="B998547" s="1"/>
      <c r="C998547" s="1"/>
      <c r="D998547" s="1"/>
      <c r="E998547" s="2"/>
      <c r="F998547" s="2"/>
      <c r="G998547" s="1"/>
      <c r="H998547" s="3"/>
    </row>
    <row r="998548" customFormat="1" spans="1:8">
      <c r="A998548" s="1"/>
      <c r="B998548" s="1"/>
      <c r="C998548" s="1"/>
      <c r="D998548" s="1"/>
      <c r="E998548" s="2"/>
      <c r="F998548" s="2"/>
      <c r="G998548" s="1"/>
      <c r="H998548" s="3"/>
    </row>
    <row r="998549" customFormat="1" spans="1:8">
      <c r="A998549" s="1"/>
      <c r="B998549" s="1"/>
      <c r="C998549" s="1"/>
      <c r="D998549" s="1"/>
      <c r="E998549" s="2"/>
      <c r="F998549" s="2"/>
      <c r="G998549" s="1"/>
      <c r="H998549" s="3"/>
    </row>
    <row r="998550" customFormat="1" spans="1:8">
      <c r="A998550" s="1"/>
      <c r="B998550" s="1"/>
      <c r="C998550" s="1"/>
      <c r="D998550" s="1"/>
      <c r="E998550" s="2"/>
      <c r="F998550" s="2"/>
      <c r="G998550" s="1"/>
      <c r="H998550" s="3"/>
    </row>
    <row r="998551" customFormat="1" spans="1:8">
      <c r="A998551" s="1"/>
      <c r="B998551" s="1"/>
      <c r="C998551" s="1"/>
      <c r="D998551" s="1"/>
      <c r="E998551" s="2"/>
      <c r="F998551" s="2"/>
      <c r="G998551" s="1"/>
      <c r="H998551" s="3"/>
    </row>
    <row r="998552" customFormat="1" spans="1:8">
      <c r="A998552" s="1"/>
      <c r="B998552" s="1"/>
      <c r="C998552" s="1"/>
      <c r="D998552" s="1"/>
      <c r="E998552" s="2"/>
      <c r="F998552" s="2"/>
      <c r="G998552" s="1"/>
      <c r="H998552" s="3"/>
    </row>
    <row r="998553" customFormat="1" spans="1:8">
      <c r="A998553" s="1"/>
      <c r="B998553" s="1"/>
      <c r="C998553" s="1"/>
      <c r="D998553" s="1"/>
      <c r="E998553" s="2"/>
      <c r="F998553" s="2"/>
      <c r="G998553" s="1"/>
      <c r="H998553" s="3"/>
    </row>
    <row r="998554" customFormat="1" spans="1:8">
      <c r="A998554" s="1"/>
      <c r="B998554" s="1"/>
      <c r="C998554" s="1"/>
      <c r="D998554" s="1"/>
      <c r="E998554" s="2"/>
      <c r="F998554" s="2"/>
      <c r="G998554" s="1"/>
      <c r="H998554" s="3"/>
    </row>
    <row r="998555" customFormat="1" spans="1:8">
      <c r="A998555" s="1"/>
      <c r="B998555" s="1"/>
      <c r="C998555" s="1"/>
      <c r="D998555" s="1"/>
      <c r="E998555" s="2"/>
      <c r="F998555" s="2"/>
      <c r="G998555" s="1"/>
      <c r="H998555" s="3"/>
    </row>
    <row r="998556" customFormat="1" spans="1:8">
      <c r="A998556" s="1"/>
      <c r="B998556" s="1"/>
      <c r="C998556" s="1"/>
      <c r="D998556" s="1"/>
      <c r="E998556" s="2"/>
      <c r="F998556" s="2"/>
      <c r="G998556" s="1"/>
      <c r="H998556" s="3"/>
    </row>
    <row r="998557" customFormat="1" spans="1:8">
      <c r="A998557" s="1"/>
      <c r="B998557" s="1"/>
      <c r="C998557" s="1"/>
      <c r="D998557" s="1"/>
      <c r="E998557" s="2"/>
      <c r="F998557" s="2"/>
      <c r="G998557" s="1"/>
      <c r="H998557" s="3"/>
    </row>
    <row r="998558" customFormat="1" spans="1:8">
      <c r="A998558" s="1"/>
      <c r="B998558" s="1"/>
      <c r="C998558" s="1"/>
      <c r="D998558" s="1"/>
      <c r="E998558" s="2"/>
      <c r="F998558" s="2"/>
      <c r="G998558" s="1"/>
      <c r="H998558" s="3"/>
    </row>
    <row r="998559" customFormat="1" spans="1:8">
      <c r="A998559" s="1"/>
      <c r="B998559" s="1"/>
      <c r="C998559" s="1"/>
      <c r="D998559" s="1"/>
      <c r="E998559" s="2"/>
      <c r="F998559" s="2"/>
      <c r="G998559" s="1"/>
      <c r="H998559" s="3"/>
    </row>
    <row r="998560" customFormat="1" spans="1:8">
      <c r="A998560" s="1"/>
      <c r="B998560" s="1"/>
      <c r="C998560" s="1"/>
      <c r="D998560" s="1"/>
      <c r="E998560" s="2"/>
      <c r="F998560" s="2"/>
      <c r="G998560" s="1"/>
      <c r="H998560" s="3"/>
    </row>
    <row r="998561" customFormat="1" spans="1:8">
      <c r="A998561" s="1"/>
      <c r="B998561" s="1"/>
      <c r="C998561" s="1"/>
      <c r="D998561" s="1"/>
      <c r="E998561" s="2"/>
      <c r="F998561" s="2"/>
      <c r="G998561" s="1"/>
      <c r="H998561" s="3"/>
    </row>
    <row r="998562" customFormat="1" spans="1:8">
      <c r="A998562" s="1"/>
      <c r="B998562" s="1"/>
      <c r="C998562" s="1"/>
      <c r="D998562" s="1"/>
      <c r="E998562" s="2"/>
      <c r="F998562" s="2"/>
      <c r="G998562" s="1"/>
      <c r="H998562" s="3"/>
    </row>
    <row r="998563" customFormat="1" spans="1:8">
      <c r="A998563" s="1"/>
      <c r="B998563" s="1"/>
      <c r="C998563" s="1"/>
      <c r="D998563" s="1"/>
      <c r="E998563" s="2"/>
      <c r="F998563" s="2"/>
      <c r="G998563" s="1"/>
      <c r="H998563" s="3"/>
    </row>
    <row r="998564" customFormat="1" spans="1:8">
      <c r="A998564" s="1"/>
      <c r="B998564" s="1"/>
      <c r="C998564" s="1"/>
      <c r="D998564" s="1"/>
      <c r="E998564" s="2"/>
      <c r="F998564" s="2"/>
      <c r="G998564" s="1"/>
      <c r="H998564" s="3"/>
    </row>
    <row r="998565" customFormat="1" spans="1:8">
      <c r="A998565" s="1"/>
      <c r="B998565" s="1"/>
      <c r="C998565" s="1"/>
      <c r="D998565" s="1"/>
      <c r="E998565" s="2"/>
      <c r="F998565" s="2"/>
      <c r="G998565" s="1"/>
      <c r="H998565" s="3"/>
    </row>
    <row r="998566" customFormat="1" spans="1:8">
      <c r="A998566" s="1"/>
      <c r="B998566" s="1"/>
      <c r="C998566" s="1"/>
      <c r="D998566" s="1"/>
      <c r="E998566" s="2"/>
      <c r="F998566" s="2"/>
      <c r="G998566" s="1"/>
      <c r="H998566" s="3"/>
    </row>
    <row r="998567" customFormat="1" spans="1:8">
      <c r="A998567" s="1"/>
      <c r="B998567" s="1"/>
      <c r="C998567" s="1"/>
      <c r="D998567" s="1"/>
      <c r="E998567" s="2"/>
      <c r="F998567" s="2"/>
      <c r="G998567" s="1"/>
      <c r="H998567" s="3"/>
    </row>
    <row r="998568" customFormat="1" spans="1:8">
      <c r="A998568" s="1"/>
      <c r="B998568" s="1"/>
      <c r="C998568" s="1"/>
      <c r="D998568" s="1"/>
      <c r="E998568" s="2"/>
      <c r="F998568" s="2"/>
      <c r="G998568" s="1"/>
      <c r="H998568" s="3"/>
    </row>
    <row r="998569" customFormat="1" spans="1:8">
      <c r="A998569" s="1"/>
      <c r="B998569" s="1"/>
      <c r="C998569" s="1"/>
      <c r="D998569" s="1"/>
      <c r="E998569" s="2"/>
      <c r="F998569" s="2"/>
      <c r="G998569" s="1"/>
      <c r="H998569" s="3"/>
    </row>
    <row r="998570" customFormat="1" spans="1:8">
      <c r="A998570" s="1"/>
      <c r="B998570" s="1"/>
      <c r="C998570" s="1"/>
      <c r="D998570" s="1"/>
      <c r="E998570" s="2"/>
      <c r="F998570" s="2"/>
      <c r="G998570" s="1"/>
      <c r="H998570" s="3"/>
    </row>
    <row r="998571" customFormat="1" spans="1:8">
      <c r="A998571" s="1"/>
      <c r="B998571" s="1"/>
      <c r="C998571" s="1"/>
      <c r="D998571" s="1"/>
      <c r="E998571" s="2"/>
      <c r="F998571" s="2"/>
      <c r="G998571" s="1"/>
      <c r="H998571" s="3"/>
    </row>
    <row r="998572" customFormat="1" spans="1:8">
      <c r="A998572" s="1"/>
      <c r="B998572" s="1"/>
      <c r="C998572" s="1"/>
      <c r="D998572" s="1"/>
      <c r="E998572" s="2"/>
      <c r="F998572" s="2"/>
      <c r="G998572" s="1"/>
      <c r="H998572" s="3"/>
    </row>
    <row r="998573" customFormat="1" spans="1:8">
      <c r="A998573" s="1"/>
      <c r="B998573" s="1"/>
      <c r="C998573" s="1"/>
      <c r="D998573" s="1"/>
      <c r="E998573" s="2"/>
      <c r="F998573" s="2"/>
      <c r="G998573" s="1"/>
      <c r="H998573" s="3"/>
    </row>
    <row r="998574" customFormat="1" spans="1:8">
      <c r="A998574" s="1"/>
      <c r="B998574" s="1"/>
      <c r="C998574" s="1"/>
      <c r="D998574" s="1"/>
      <c r="E998574" s="2"/>
      <c r="F998574" s="2"/>
      <c r="G998574" s="1"/>
      <c r="H998574" s="3"/>
    </row>
    <row r="998575" customFormat="1" spans="1:8">
      <c r="A998575" s="1"/>
      <c r="B998575" s="1"/>
      <c r="C998575" s="1"/>
      <c r="D998575" s="1"/>
      <c r="E998575" s="2"/>
      <c r="F998575" s="2"/>
      <c r="G998575" s="1"/>
      <c r="H998575" s="3"/>
    </row>
    <row r="998576" customFormat="1" spans="1:8">
      <c r="A998576" s="1"/>
      <c r="B998576" s="1"/>
      <c r="C998576" s="1"/>
      <c r="D998576" s="1"/>
      <c r="E998576" s="2"/>
      <c r="F998576" s="2"/>
      <c r="G998576" s="1"/>
      <c r="H998576" s="3"/>
    </row>
    <row r="998577" customFormat="1" spans="1:8">
      <c r="A998577" s="1"/>
      <c r="B998577" s="1"/>
      <c r="C998577" s="1"/>
      <c r="D998577" s="1"/>
      <c r="E998577" s="2"/>
      <c r="F998577" s="2"/>
      <c r="G998577" s="1"/>
      <c r="H998577" s="3"/>
    </row>
    <row r="998578" customFormat="1" spans="1:8">
      <c r="A998578" s="1"/>
      <c r="B998578" s="1"/>
      <c r="C998578" s="1"/>
      <c r="D998578" s="1"/>
      <c r="E998578" s="2"/>
      <c r="F998578" s="2"/>
      <c r="G998578" s="1"/>
      <c r="H998578" s="3"/>
    </row>
    <row r="998579" customFormat="1" spans="1:8">
      <c r="A998579" s="1"/>
      <c r="B998579" s="1"/>
      <c r="C998579" s="1"/>
      <c r="D998579" s="1"/>
      <c r="E998579" s="2"/>
      <c r="F998579" s="2"/>
      <c r="G998579" s="1"/>
      <c r="H998579" s="3"/>
    </row>
    <row r="998580" customFormat="1" spans="1:8">
      <c r="A998580" s="1"/>
      <c r="B998580" s="1"/>
      <c r="C998580" s="1"/>
      <c r="D998580" s="1"/>
      <c r="E998580" s="2"/>
      <c r="F998580" s="2"/>
      <c r="G998580" s="1"/>
      <c r="H998580" s="3"/>
    </row>
    <row r="998581" customFormat="1" spans="1:8">
      <c r="A998581" s="1"/>
      <c r="B998581" s="1"/>
      <c r="C998581" s="1"/>
      <c r="D998581" s="1"/>
      <c r="E998581" s="2"/>
      <c r="F998581" s="2"/>
      <c r="G998581" s="1"/>
      <c r="H998581" s="3"/>
    </row>
    <row r="998582" customFormat="1" spans="1:8">
      <c r="A998582" s="1"/>
      <c r="B998582" s="1"/>
      <c r="C998582" s="1"/>
      <c r="D998582" s="1"/>
      <c r="E998582" s="2"/>
      <c r="F998582" s="2"/>
      <c r="G998582" s="1"/>
      <c r="H998582" s="3"/>
    </row>
    <row r="998583" customFormat="1" spans="1:8">
      <c r="A998583" s="1"/>
      <c r="B998583" s="1"/>
      <c r="C998583" s="1"/>
      <c r="D998583" s="1"/>
      <c r="E998583" s="2"/>
      <c r="F998583" s="2"/>
      <c r="G998583" s="1"/>
      <c r="H998583" s="3"/>
    </row>
    <row r="998584" customFormat="1" spans="1:8">
      <c r="A998584" s="1"/>
      <c r="B998584" s="1"/>
      <c r="C998584" s="1"/>
      <c r="D998584" s="1"/>
      <c r="E998584" s="2"/>
      <c r="F998584" s="2"/>
      <c r="G998584" s="1"/>
      <c r="H998584" s="3"/>
    </row>
    <row r="998585" customFormat="1" spans="1:8">
      <c r="A998585" s="1"/>
      <c r="B998585" s="1"/>
      <c r="C998585" s="1"/>
      <c r="D998585" s="1"/>
      <c r="E998585" s="2"/>
      <c r="F998585" s="2"/>
      <c r="G998585" s="1"/>
      <c r="H998585" s="3"/>
    </row>
    <row r="998586" customFormat="1" spans="1:8">
      <c r="A998586" s="1"/>
      <c r="B998586" s="1"/>
      <c r="C998586" s="1"/>
      <c r="D998586" s="1"/>
      <c r="E998586" s="2"/>
      <c r="F998586" s="2"/>
      <c r="G998586" s="1"/>
      <c r="H998586" s="3"/>
    </row>
    <row r="998587" customFormat="1" spans="1:8">
      <c r="A998587" s="1"/>
      <c r="B998587" s="1"/>
      <c r="C998587" s="1"/>
      <c r="D998587" s="1"/>
      <c r="E998587" s="2"/>
      <c r="F998587" s="2"/>
      <c r="G998587" s="1"/>
      <c r="H998587" s="3"/>
    </row>
    <row r="998588" customFormat="1" spans="1:8">
      <c r="A998588" s="1"/>
      <c r="B998588" s="1"/>
      <c r="C998588" s="1"/>
      <c r="D998588" s="1"/>
      <c r="E998588" s="2"/>
      <c r="F998588" s="2"/>
      <c r="G998588" s="1"/>
      <c r="H998588" s="3"/>
    </row>
    <row r="998589" customFormat="1" spans="1:8">
      <c r="A998589" s="1"/>
      <c r="B998589" s="1"/>
      <c r="C998589" s="1"/>
      <c r="D998589" s="1"/>
      <c r="E998589" s="2"/>
      <c r="F998589" s="2"/>
      <c r="G998589" s="1"/>
      <c r="H998589" s="3"/>
    </row>
    <row r="998590" customFormat="1" spans="1:8">
      <c r="A998590" s="1"/>
      <c r="B998590" s="1"/>
      <c r="C998590" s="1"/>
      <c r="D998590" s="1"/>
      <c r="E998590" s="2"/>
      <c r="F998590" s="2"/>
      <c r="G998590" s="1"/>
      <c r="H998590" s="3"/>
    </row>
    <row r="998591" customFormat="1" spans="1:8">
      <c r="A998591" s="1"/>
      <c r="B998591" s="1"/>
      <c r="C998591" s="1"/>
      <c r="D998591" s="1"/>
      <c r="E998591" s="2"/>
      <c r="F998591" s="2"/>
      <c r="G998591" s="1"/>
      <c r="H998591" s="3"/>
    </row>
    <row r="998592" customFormat="1" spans="1:8">
      <c r="A998592" s="1"/>
      <c r="B998592" s="1"/>
      <c r="C998592" s="1"/>
      <c r="D998592" s="1"/>
      <c r="E998592" s="2"/>
      <c r="F998592" s="2"/>
      <c r="G998592" s="1"/>
      <c r="H998592" s="3"/>
    </row>
    <row r="998593" customFormat="1" spans="1:8">
      <c r="A998593" s="1"/>
      <c r="B998593" s="1"/>
      <c r="C998593" s="1"/>
      <c r="D998593" s="1"/>
      <c r="E998593" s="2"/>
      <c r="F998593" s="2"/>
      <c r="G998593" s="1"/>
      <c r="H998593" s="3"/>
    </row>
    <row r="998594" customFormat="1" spans="1:8">
      <c r="A998594" s="1"/>
      <c r="B998594" s="1"/>
      <c r="C998594" s="1"/>
      <c r="D998594" s="1"/>
      <c r="E998594" s="2"/>
      <c r="F998594" s="2"/>
      <c r="G998594" s="1"/>
      <c r="H998594" s="3"/>
    </row>
    <row r="998595" customFormat="1" spans="1:8">
      <c r="A998595" s="1"/>
      <c r="B998595" s="1"/>
      <c r="C998595" s="1"/>
      <c r="D998595" s="1"/>
      <c r="E998595" s="2"/>
      <c r="F998595" s="2"/>
      <c r="G998595" s="1"/>
      <c r="H998595" s="3"/>
    </row>
    <row r="998596" customFormat="1" spans="1:8">
      <c r="A998596" s="1"/>
      <c r="B998596" s="1"/>
      <c r="C998596" s="1"/>
      <c r="D998596" s="1"/>
      <c r="E998596" s="2"/>
      <c r="F998596" s="2"/>
      <c r="G998596" s="1"/>
      <c r="H998596" s="3"/>
    </row>
    <row r="998597" customFormat="1" spans="1:8">
      <c r="A998597" s="1"/>
      <c r="B998597" s="1"/>
      <c r="C998597" s="1"/>
      <c r="D998597" s="1"/>
      <c r="E998597" s="2"/>
      <c r="F998597" s="2"/>
      <c r="G998597" s="1"/>
      <c r="H998597" s="3"/>
    </row>
    <row r="998598" customFormat="1" spans="1:8">
      <c r="A998598" s="1"/>
      <c r="B998598" s="1"/>
      <c r="C998598" s="1"/>
      <c r="D998598" s="1"/>
      <c r="E998598" s="2"/>
      <c r="F998598" s="2"/>
      <c r="G998598" s="1"/>
      <c r="H998598" s="3"/>
    </row>
    <row r="998599" customFormat="1" spans="1:8">
      <c r="A998599" s="1"/>
      <c r="B998599" s="1"/>
      <c r="C998599" s="1"/>
      <c r="D998599" s="1"/>
      <c r="E998599" s="2"/>
      <c r="F998599" s="2"/>
      <c r="G998599" s="1"/>
      <c r="H998599" s="3"/>
    </row>
    <row r="998600" customFormat="1" spans="1:8">
      <c r="A998600" s="1"/>
      <c r="B998600" s="1"/>
      <c r="C998600" s="1"/>
      <c r="D998600" s="1"/>
      <c r="E998600" s="2"/>
      <c r="F998600" s="2"/>
      <c r="G998600" s="1"/>
      <c r="H998600" s="3"/>
    </row>
    <row r="998601" customFormat="1" spans="1:8">
      <c r="A998601" s="1"/>
      <c r="B998601" s="1"/>
      <c r="C998601" s="1"/>
      <c r="D998601" s="1"/>
      <c r="E998601" s="2"/>
      <c r="F998601" s="2"/>
      <c r="G998601" s="1"/>
      <c r="H998601" s="3"/>
    </row>
    <row r="998602" customFormat="1" spans="1:8">
      <c r="A998602" s="1"/>
      <c r="B998602" s="1"/>
      <c r="C998602" s="1"/>
      <c r="D998602" s="1"/>
      <c r="E998602" s="2"/>
      <c r="F998602" s="2"/>
      <c r="G998602" s="1"/>
      <c r="H998602" s="3"/>
    </row>
    <row r="998603" customFormat="1" spans="1:8">
      <c r="A998603" s="1"/>
      <c r="B998603" s="1"/>
      <c r="C998603" s="1"/>
      <c r="D998603" s="1"/>
      <c r="E998603" s="2"/>
      <c r="F998603" s="2"/>
      <c r="G998603" s="1"/>
      <c r="H998603" s="3"/>
    </row>
    <row r="998604" customFormat="1" spans="1:8">
      <c r="A998604" s="1"/>
      <c r="B998604" s="1"/>
      <c r="C998604" s="1"/>
      <c r="D998604" s="1"/>
      <c r="E998604" s="2"/>
      <c r="F998604" s="2"/>
      <c r="G998604" s="1"/>
      <c r="H998604" s="3"/>
    </row>
    <row r="998605" customFormat="1" spans="1:8">
      <c r="A998605" s="1"/>
      <c r="B998605" s="1"/>
      <c r="C998605" s="1"/>
      <c r="D998605" s="1"/>
      <c r="E998605" s="2"/>
      <c r="F998605" s="2"/>
      <c r="G998605" s="1"/>
      <c r="H998605" s="3"/>
    </row>
    <row r="998606" customFormat="1" spans="1:8">
      <c r="A998606" s="1"/>
      <c r="B998606" s="1"/>
      <c r="C998606" s="1"/>
      <c r="D998606" s="1"/>
      <c r="E998606" s="2"/>
      <c r="F998606" s="2"/>
      <c r="G998606" s="1"/>
      <c r="H998606" s="3"/>
    </row>
    <row r="998607" customFormat="1" spans="1:8">
      <c r="A998607" s="1"/>
      <c r="B998607" s="1"/>
      <c r="C998607" s="1"/>
      <c r="D998607" s="1"/>
      <c r="E998607" s="2"/>
      <c r="F998607" s="2"/>
      <c r="G998607" s="1"/>
      <c r="H998607" s="3"/>
    </row>
    <row r="998608" customFormat="1" spans="1:8">
      <c r="A998608" s="1"/>
      <c r="B998608" s="1"/>
      <c r="C998608" s="1"/>
      <c r="D998608" s="1"/>
      <c r="E998608" s="2"/>
      <c r="F998608" s="2"/>
      <c r="G998608" s="1"/>
      <c r="H998608" s="3"/>
    </row>
    <row r="998609" customFormat="1" spans="1:8">
      <c r="A998609" s="1"/>
      <c r="B998609" s="1"/>
      <c r="C998609" s="1"/>
      <c r="D998609" s="1"/>
      <c r="E998609" s="2"/>
      <c r="F998609" s="2"/>
      <c r="G998609" s="1"/>
      <c r="H998609" s="3"/>
    </row>
    <row r="998610" customFormat="1" spans="1:8">
      <c r="A998610" s="1"/>
      <c r="B998610" s="1"/>
      <c r="C998610" s="1"/>
      <c r="D998610" s="1"/>
      <c r="E998610" s="2"/>
      <c r="F998610" s="2"/>
      <c r="G998610" s="1"/>
      <c r="H998610" s="3"/>
    </row>
    <row r="998611" customFormat="1" spans="1:8">
      <c r="A998611" s="1"/>
      <c r="B998611" s="1"/>
      <c r="C998611" s="1"/>
      <c r="D998611" s="1"/>
      <c r="E998611" s="2"/>
      <c r="F998611" s="2"/>
      <c r="G998611" s="1"/>
      <c r="H998611" s="3"/>
    </row>
    <row r="998612" customFormat="1" spans="1:8">
      <c r="A998612" s="1"/>
      <c r="B998612" s="1"/>
      <c r="C998612" s="1"/>
      <c r="D998612" s="1"/>
      <c r="E998612" s="2"/>
      <c r="F998612" s="2"/>
      <c r="G998612" s="1"/>
      <c r="H998612" s="3"/>
    </row>
    <row r="998613" customFormat="1" spans="1:8">
      <c r="A998613" s="1"/>
      <c r="B998613" s="1"/>
      <c r="C998613" s="1"/>
      <c r="D998613" s="1"/>
      <c r="E998613" s="2"/>
      <c r="F998613" s="2"/>
      <c r="G998613" s="1"/>
      <c r="H998613" s="3"/>
    </row>
    <row r="998614" customFormat="1" spans="1:8">
      <c r="A998614" s="1"/>
      <c r="B998614" s="1"/>
      <c r="C998614" s="1"/>
      <c r="D998614" s="1"/>
      <c r="E998614" s="2"/>
      <c r="F998614" s="2"/>
      <c r="G998614" s="1"/>
      <c r="H998614" s="3"/>
    </row>
    <row r="998615" customFormat="1" spans="1:8">
      <c r="A998615" s="1"/>
      <c r="B998615" s="1"/>
      <c r="C998615" s="1"/>
      <c r="D998615" s="1"/>
      <c r="E998615" s="2"/>
      <c r="F998615" s="2"/>
      <c r="G998615" s="1"/>
      <c r="H998615" s="3"/>
    </row>
    <row r="998616" customFormat="1" spans="1:8">
      <c r="A998616" s="1"/>
      <c r="B998616" s="1"/>
      <c r="C998616" s="1"/>
      <c r="D998616" s="1"/>
      <c r="E998616" s="2"/>
      <c r="F998616" s="2"/>
      <c r="G998616" s="1"/>
      <c r="H998616" s="3"/>
    </row>
    <row r="998617" customFormat="1" spans="1:8">
      <c r="A998617" s="1"/>
      <c r="B998617" s="1"/>
      <c r="C998617" s="1"/>
      <c r="D998617" s="1"/>
      <c r="E998617" s="2"/>
      <c r="F998617" s="2"/>
      <c r="G998617" s="1"/>
      <c r="H998617" s="3"/>
    </row>
    <row r="998618" customFormat="1" spans="1:8">
      <c r="A998618" s="1"/>
      <c r="B998618" s="1"/>
      <c r="C998618" s="1"/>
      <c r="D998618" s="1"/>
      <c r="E998618" s="2"/>
      <c r="F998618" s="2"/>
      <c r="G998618" s="1"/>
      <c r="H998618" s="3"/>
    </row>
    <row r="998619" customFormat="1" spans="1:8">
      <c r="A998619" s="1"/>
      <c r="B998619" s="1"/>
      <c r="C998619" s="1"/>
      <c r="D998619" s="1"/>
      <c r="E998619" s="2"/>
      <c r="F998619" s="2"/>
      <c r="G998619" s="1"/>
      <c r="H998619" s="3"/>
    </row>
    <row r="998620" customFormat="1" spans="1:8">
      <c r="A998620" s="1"/>
      <c r="B998620" s="1"/>
      <c r="C998620" s="1"/>
      <c r="D998620" s="1"/>
      <c r="E998620" s="2"/>
      <c r="F998620" s="2"/>
      <c r="G998620" s="1"/>
      <c r="H998620" s="3"/>
    </row>
    <row r="998621" customFormat="1" spans="1:8">
      <c r="A998621" s="1"/>
      <c r="B998621" s="1"/>
      <c r="C998621" s="1"/>
      <c r="D998621" s="1"/>
      <c r="E998621" s="2"/>
      <c r="F998621" s="2"/>
      <c r="G998621" s="1"/>
      <c r="H998621" s="3"/>
    </row>
    <row r="998622" customFormat="1" spans="1:8">
      <c r="A998622" s="1"/>
      <c r="B998622" s="1"/>
      <c r="C998622" s="1"/>
      <c r="D998622" s="1"/>
      <c r="E998622" s="2"/>
      <c r="F998622" s="2"/>
      <c r="G998622" s="1"/>
      <c r="H998622" s="3"/>
    </row>
    <row r="998623" customFormat="1" spans="1:8">
      <c r="A998623" s="1"/>
      <c r="B998623" s="1"/>
      <c r="C998623" s="1"/>
      <c r="D998623" s="1"/>
      <c r="E998623" s="2"/>
      <c r="F998623" s="2"/>
      <c r="G998623" s="1"/>
      <c r="H998623" s="3"/>
    </row>
    <row r="998624" customFormat="1" spans="1:8">
      <c r="A998624" s="1"/>
      <c r="B998624" s="1"/>
      <c r="C998624" s="1"/>
      <c r="D998624" s="1"/>
      <c r="E998624" s="2"/>
      <c r="F998624" s="2"/>
      <c r="G998624" s="1"/>
      <c r="H998624" s="3"/>
    </row>
    <row r="998625" customFormat="1" spans="1:8">
      <c r="A998625" s="1"/>
      <c r="B998625" s="1"/>
      <c r="C998625" s="1"/>
      <c r="D998625" s="1"/>
      <c r="E998625" s="2"/>
      <c r="F998625" s="2"/>
      <c r="G998625" s="1"/>
      <c r="H998625" s="3"/>
    </row>
    <row r="998626" customFormat="1" spans="1:8">
      <c r="A998626" s="1"/>
      <c r="B998626" s="1"/>
      <c r="C998626" s="1"/>
      <c r="D998626" s="1"/>
      <c r="E998626" s="2"/>
      <c r="F998626" s="2"/>
      <c r="G998626" s="1"/>
      <c r="H998626" s="3"/>
    </row>
    <row r="998627" customFormat="1" spans="1:8">
      <c r="A998627" s="1"/>
      <c r="B998627" s="1"/>
      <c r="C998627" s="1"/>
      <c r="D998627" s="1"/>
      <c r="E998627" s="2"/>
      <c r="F998627" s="2"/>
      <c r="G998627" s="1"/>
      <c r="H998627" s="3"/>
    </row>
    <row r="998628" customFormat="1" spans="1:8">
      <c r="A998628" s="1"/>
      <c r="B998628" s="1"/>
      <c r="C998628" s="1"/>
      <c r="D998628" s="1"/>
      <c r="E998628" s="2"/>
      <c r="F998628" s="2"/>
      <c r="G998628" s="1"/>
      <c r="H998628" s="3"/>
    </row>
    <row r="998629" customFormat="1" spans="1:8">
      <c r="A998629" s="1"/>
      <c r="B998629" s="1"/>
      <c r="C998629" s="1"/>
      <c r="D998629" s="1"/>
      <c r="E998629" s="2"/>
      <c r="F998629" s="2"/>
      <c r="G998629" s="1"/>
      <c r="H998629" s="3"/>
    </row>
    <row r="998630" customFormat="1" spans="1:8">
      <c r="A998630" s="1"/>
      <c r="B998630" s="1"/>
      <c r="C998630" s="1"/>
      <c r="D998630" s="1"/>
      <c r="E998630" s="2"/>
      <c r="F998630" s="2"/>
      <c r="G998630" s="1"/>
      <c r="H998630" s="3"/>
    </row>
    <row r="998631" customFormat="1" spans="1:8">
      <c r="A998631" s="1"/>
      <c r="B998631" s="1"/>
      <c r="C998631" s="1"/>
      <c r="D998631" s="1"/>
      <c r="E998631" s="2"/>
      <c r="F998631" s="2"/>
      <c r="G998631" s="1"/>
      <c r="H998631" s="3"/>
    </row>
    <row r="998632" customFormat="1" spans="1:8">
      <c r="A998632" s="1"/>
      <c r="B998632" s="1"/>
      <c r="C998632" s="1"/>
      <c r="D998632" s="1"/>
      <c r="E998632" s="2"/>
      <c r="F998632" s="2"/>
      <c r="G998632" s="1"/>
      <c r="H998632" s="3"/>
    </row>
    <row r="998633" customFormat="1" spans="1:8">
      <c r="A998633" s="1"/>
      <c r="B998633" s="1"/>
      <c r="C998633" s="1"/>
      <c r="D998633" s="1"/>
      <c r="E998633" s="2"/>
      <c r="F998633" s="2"/>
      <c r="G998633" s="1"/>
      <c r="H998633" s="3"/>
    </row>
    <row r="998634" customFormat="1" spans="1:8">
      <c r="A998634" s="1"/>
      <c r="B998634" s="1"/>
      <c r="C998634" s="1"/>
      <c r="D998634" s="1"/>
      <c r="E998634" s="2"/>
      <c r="F998634" s="2"/>
      <c r="G998634" s="1"/>
      <c r="H998634" s="3"/>
    </row>
    <row r="998635" customFormat="1" spans="1:8">
      <c r="A998635" s="1"/>
      <c r="B998635" s="1"/>
      <c r="C998635" s="1"/>
      <c r="D998635" s="1"/>
      <c r="E998635" s="2"/>
      <c r="F998635" s="2"/>
      <c r="G998635" s="1"/>
      <c r="H998635" s="3"/>
    </row>
    <row r="998636" customFormat="1" spans="1:8">
      <c r="A998636" s="1"/>
      <c r="B998636" s="1"/>
      <c r="C998636" s="1"/>
      <c r="D998636" s="1"/>
      <c r="E998636" s="2"/>
      <c r="F998636" s="2"/>
      <c r="G998636" s="1"/>
      <c r="H998636" s="3"/>
    </row>
    <row r="998637" customFormat="1" spans="1:8">
      <c r="A998637" s="1"/>
      <c r="B998637" s="1"/>
      <c r="C998637" s="1"/>
      <c r="D998637" s="1"/>
      <c r="E998637" s="2"/>
      <c r="F998637" s="2"/>
      <c r="G998637" s="1"/>
      <c r="H998637" s="3"/>
    </row>
    <row r="998638" customFormat="1" spans="1:8">
      <c r="A998638" s="1"/>
      <c r="B998638" s="1"/>
      <c r="C998638" s="1"/>
      <c r="D998638" s="1"/>
      <c r="E998638" s="2"/>
      <c r="F998638" s="2"/>
      <c r="G998638" s="1"/>
      <c r="H998638" s="3"/>
    </row>
    <row r="998639" customFormat="1" spans="1:8">
      <c r="A998639" s="1"/>
      <c r="B998639" s="1"/>
      <c r="C998639" s="1"/>
      <c r="D998639" s="1"/>
      <c r="E998639" s="2"/>
      <c r="F998639" s="2"/>
      <c r="G998639" s="1"/>
      <c r="H998639" s="3"/>
    </row>
    <row r="998640" customFormat="1" spans="1:8">
      <c r="A998640" s="1"/>
      <c r="B998640" s="1"/>
      <c r="C998640" s="1"/>
      <c r="D998640" s="1"/>
      <c r="E998640" s="2"/>
      <c r="F998640" s="2"/>
      <c r="G998640" s="1"/>
      <c r="H998640" s="3"/>
    </row>
    <row r="998641" customFormat="1" spans="1:8">
      <c r="A998641" s="1"/>
      <c r="B998641" s="1"/>
      <c r="C998641" s="1"/>
      <c r="D998641" s="1"/>
      <c r="E998641" s="2"/>
      <c r="F998641" s="2"/>
      <c r="G998641" s="1"/>
      <c r="H998641" s="3"/>
    </row>
    <row r="998642" customFormat="1" spans="1:8">
      <c r="A998642" s="1"/>
      <c r="B998642" s="1"/>
      <c r="C998642" s="1"/>
      <c r="D998642" s="1"/>
      <c r="E998642" s="2"/>
      <c r="F998642" s="2"/>
      <c r="G998642" s="1"/>
      <c r="H998642" s="3"/>
    </row>
    <row r="998643" customFormat="1" spans="1:8">
      <c r="A998643" s="1"/>
      <c r="B998643" s="1"/>
      <c r="C998643" s="1"/>
      <c r="D998643" s="1"/>
      <c r="E998643" s="2"/>
      <c r="F998643" s="2"/>
      <c r="G998643" s="1"/>
      <c r="H998643" s="3"/>
    </row>
    <row r="998644" customFormat="1" spans="1:8">
      <c r="A998644" s="1"/>
      <c r="B998644" s="1"/>
      <c r="C998644" s="1"/>
      <c r="D998644" s="1"/>
      <c r="E998644" s="2"/>
      <c r="F998644" s="2"/>
      <c r="G998644" s="1"/>
      <c r="H998644" s="3"/>
    </row>
    <row r="998645" customFormat="1" spans="1:8">
      <c r="A998645" s="1"/>
      <c r="B998645" s="1"/>
      <c r="C998645" s="1"/>
      <c r="D998645" s="1"/>
      <c r="E998645" s="2"/>
      <c r="F998645" s="2"/>
      <c r="G998645" s="1"/>
      <c r="H998645" s="3"/>
    </row>
    <row r="998646" customFormat="1" spans="1:8">
      <c r="A998646" s="1"/>
      <c r="B998646" s="1"/>
      <c r="C998646" s="1"/>
      <c r="D998646" s="1"/>
      <c r="E998646" s="2"/>
      <c r="F998646" s="2"/>
      <c r="G998646" s="1"/>
      <c r="H998646" s="3"/>
    </row>
    <row r="998647" customFormat="1" spans="1:8">
      <c r="A998647" s="1"/>
      <c r="B998647" s="1"/>
      <c r="C998647" s="1"/>
      <c r="D998647" s="1"/>
      <c r="E998647" s="2"/>
      <c r="F998647" s="2"/>
      <c r="G998647" s="1"/>
      <c r="H998647" s="3"/>
    </row>
    <row r="998648" customFormat="1" spans="1:8">
      <c r="A998648" s="1"/>
      <c r="B998648" s="1"/>
      <c r="C998648" s="1"/>
      <c r="D998648" s="1"/>
      <c r="E998648" s="2"/>
      <c r="F998648" s="2"/>
      <c r="G998648" s="1"/>
      <c r="H998648" s="3"/>
    </row>
    <row r="998649" customFormat="1" spans="1:8">
      <c r="A998649" s="1"/>
      <c r="B998649" s="1"/>
      <c r="C998649" s="1"/>
      <c r="D998649" s="1"/>
      <c r="E998649" s="2"/>
      <c r="F998649" s="2"/>
      <c r="G998649" s="1"/>
      <c r="H998649" s="3"/>
    </row>
    <row r="998650" customFormat="1" spans="1:8">
      <c r="A998650" s="1"/>
      <c r="B998650" s="1"/>
      <c r="C998650" s="1"/>
      <c r="D998650" s="1"/>
      <c r="E998650" s="2"/>
      <c r="F998650" s="2"/>
      <c r="G998650" s="1"/>
      <c r="H998650" s="3"/>
    </row>
    <row r="998651" customFormat="1" spans="1:8">
      <c r="A998651" s="1"/>
      <c r="B998651" s="1"/>
      <c r="C998651" s="1"/>
      <c r="D998651" s="1"/>
      <c r="E998651" s="2"/>
      <c r="F998651" s="2"/>
      <c r="G998651" s="1"/>
      <c r="H998651" s="3"/>
    </row>
    <row r="998652" customFormat="1" spans="1:8">
      <c r="A998652" s="1"/>
      <c r="B998652" s="1"/>
      <c r="C998652" s="1"/>
      <c r="D998652" s="1"/>
      <c r="E998652" s="2"/>
      <c r="F998652" s="2"/>
      <c r="G998652" s="1"/>
      <c r="H998652" s="3"/>
    </row>
    <row r="998653" customFormat="1" spans="1:8">
      <c r="A998653" s="1"/>
      <c r="B998653" s="1"/>
      <c r="C998653" s="1"/>
      <c r="D998653" s="1"/>
      <c r="E998653" s="2"/>
      <c r="F998653" s="2"/>
      <c r="G998653" s="1"/>
      <c r="H998653" s="3"/>
    </row>
    <row r="998654" customFormat="1" spans="1:8">
      <c r="A998654" s="1"/>
      <c r="B998654" s="1"/>
      <c r="C998654" s="1"/>
      <c r="D998654" s="1"/>
      <c r="E998654" s="2"/>
      <c r="F998654" s="2"/>
      <c r="G998654" s="1"/>
      <c r="H998654" s="3"/>
    </row>
    <row r="998655" customFormat="1" spans="1:8">
      <c r="A998655" s="1"/>
      <c r="B998655" s="1"/>
      <c r="C998655" s="1"/>
      <c r="D998655" s="1"/>
      <c r="E998655" s="2"/>
      <c r="F998655" s="2"/>
      <c r="G998655" s="1"/>
      <c r="H998655" s="3"/>
    </row>
    <row r="998656" customFormat="1" spans="1:8">
      <c r="A998656" s="1"/>
      <c r="B998656" s="1"/>
      <c r="C998656" s="1"/>
      <c r="D998656" s="1"/>
      <c r="E998656" s="2"/>
      <c r="F998656" s="2"/>
      <c r="G998656" s="1"/>
      <c r="H998656" s="3"/>
    </row>
    <row r="998657" customFormat="1" spans="1:8">
      <c r="A998657" s="1"/>
      <c r="B998657" s="1"/>
      <c r="C998657" s="1"/>
      <c r="D998657" s="1"/>
      <c r="E998657" s="2"/>
      <c r="F998657" s="2"/>
      <c r="G998657" s="1"/>
      <c r="H998657" s="3"/>
    </row>
    <row r="998658" customFormat="1" spans="1:8">
      <c r="A998658" s="1"/>
      <c r="B998658" s="1"/>
      <c r="C998658" s="1"/>
      <c r="D998658" s="1"/>
      <c r="E998658" s="2"/>
      <c r="F998658" s="2"/>
      <c r="G998658" s="1"/>
      <c r="H998658" s="3"/>
    </row>
    <row r="998659" customFormat="1" spans="1:8">
      <c r="A998659" s="1"/>
      <c r="B998659" s="1"/>
      <c r="C998659" s="1"/>
      <c r="D998659" s="1"/>
      <c r="E998659" s="2"/>
      <c r="F998659" s="2"/>
      <c r="G998659" s="1"/>
      <c r="H998659" s="3"/>
    </row>
    <row r="998660" customFormat="1" spans="1:8">
      <c r="A998660" s="1"/>
      <c r="B998660" s="1"/>
      <c r="C998660" s="1"/>
      <c r="D998660" s="1"/>
      <c r="E998660" s="2"/>
      <c r="F998660" s="2"/>
      <c r="G998660" s="1"/>
      <c r="H998660" s="3"/>
    </row>
    <row r="998661" customFormat="1" spans="1:8">
      <c r="A998661" s="1"/>
      <c r="B998661" s="1"/>
      <c r="C998661" s="1"/>
      <c r="D998661" s="1"/>
      <c r="E998661" s="2"/>
      <c r="F998661" s="2"/>
      <c r="G998661" s="1"/>
      <c r="H998661" s="3"/>
    </row>
    <row r="998662" customFormat="1" spans="1:8">
      <c r="A998662" s="1"/>
      <c r="B998662" s="1"/>
      <c r="C998662" s="1"/>
      <c r="D998662" s="1"/>
      <c r="E998662" s="2"/>
      <c r="F998662" s="2"/>
      <c r="G998662" s="1"/>
      <c r="H998662" s="3"/>
    </row>
    <row r="998663" customFormat="1" spans="1:8">
      <c r="A998663" s="1"/>
      <c r="B998663" s="1"/>
      <c r="C998663" s="1"/>
      <c r="D998663" s="1"/>
      <c r="E998663" s="2"/>
      <c r="F998663" s="2"/>
      <c r="G998663" s="1"/>
      <c r="H998663" s="3"/>
    </row>
    <row r="998664" customFormat="1" spans="1:8">
      <c r="A998664" s="1"/>
      <c r="B998664" s="1"/>
      <c r="C998664" s="1"/>
      <c r="D998664" s="1"/>
      <c r="E998664" s="2"/>
      <c r="F998664" s="2"/>
      <c r="G998664" s="1"/>
      <c r="H998664" s="3"/>
    </row>
    <row r="998665" customFormat="1" spans="1:8">
      <c r="A998665" s="1"/>
      <c r="B998665" s="1"/>
      <c r="C998665" s="1"/>
      <c r="D998665" s="1"/>
      <c r="E998665" s="2"/>
      <c r="F998665" s="2"/>
      <c r="G998665" s="1"/>
      <c r="H998665" s="3"/>
    </row>
    <row r="998666" customFormat="1" spans="1:8">
      <c r="A998666" s="1"/>
      <c r="B998666" s="1"/>
      <c r="C998666" s="1"/>
      <c r="D998666" s="1"/>
      <c r="E998666" s="2"/>
      <c r="F998666" s="2"/>
      <c r="G998666" s="1"/>
      <c r="H998666" s="3"/>
    </row>
    <row r="998667" customFormat="1" spans="1:8">
      <c r="A998667" s="1"/>
      <c r="B998667" s="1"/>
      <c r="C998667" s="1"/>
      <c r="D998667" s="1"/>
      <c r="E998667" s="2"/>
      <c r="F998667" s="2"/>
      <c r="G998667" s="1"/>
      <c r="H998667" s="3"/>
    </row>
    <row r="998668" customFormat="1" spans="1:8">
      <c r="A998668" s="1"/>
      <c r="B998668" s="1"/>
      <c r="C998668" s="1"/>
      <c r="D998668" s="1"/>
      <c r="E998668" s="2"/>
      <c r="F998668" s="2"/>
      <c r="G998668" s="1"/>
      <c r="H998668" s="3"/>
    </row>
    <row r="998669" customFormat="1" spans="1:8">
      <c r="A998669" s="1"/>
      <c r="B998669" s="1"/>
      <c r="C998669" s="1"/>
      <c r="D998669" s="1"/>
      <c r="E998669" s="2"/>
      <c r="F998669" s="2"/>
      <c r="G998669" s="1"/>
      <c r="H998669" s="3"/>
    </row>
    <row r="998670" customFormat="1" spans="1:8">
      <c r="A998670" s="1"/>
      <c r="B998670" s="1"/>
      <c r="C998670" s="1"/>
      <c r="D998670" s="1"/>
      <c r="E998670" s="2"/>
      <c r="F998670" s="2"/>
      <c r="G998670" s="1"/>
      <c r="H998670" s="3"/>
    </row>
    <row r="998671" customFormat="1" spans="1:8">
      <c r="A998671" s="1"/>
      <c r="B998671" s="1"/>
      <c r="C998671" s="1"/>
      <c r="D998671" s="1"/>
      <c r="E998671" s="2"/>
      <c r="F998671" s="2"/>
      <c r="G998671" s="1"/>
      <c r="H998671" s="3"/>
    </row>
    <row r="998672" customFormat="1" spans="1:8">
      <c r="A998672" s="1"/>
      <c r="B998672" s="1"/>
      <c r="C998672" s="1"/>
      <c r="D998672" s="1"/>
      <c r="E998672" s="2"/>
      <c r="F998672" s="2"/>
      <c r="G998672" s="1"/>
      <c r="H998672" s="3"/>
    </row>
    <row r="998673" customFormat="1" spans="1:8">
      <c r="A998673" s="1"/>
      <c r="B998673" s="1"/>
      <c r="C998673" s="1"/>
      <c r="D998673" s="1"/>
      <c r="E998673" s="2"/>
      <c r="F998673" s="2"/>
      <c r="G998673" s="1"/>
      <c r="H998673" s="3"/>
    </row>
    <row r="998674" customFormat="1" spans="1:8">
      <c r="A998674" s="1"/>
      <c r="B998674" s="1"/>
      <c r="C998674" s="1"/>
      <c r="D998674" s="1"/>
      <c r="E998674" s="2"/>
      <c r="F998674" s="2"/>
      <c r="G998674" s="1"/>
      <c r="H998674" s="3"/>
    </row>
    <row r="998675" customFormat="1" spans="1:8">
      <c r="A998675" s="1"/>
      <c r="B998675" s="1"/>
      <c r="C998675" s="1"/>
      <c r="D998675" s="1"/>
      <c r="E998675" s="2"/>
      <c r="F998675" s="2"/>
      <c r="G998675" s="1"/>
      <c r="H998675" s="3"/>
    </row>
    <row r="998676" customFormat="1" spans="1:8">
      <c r="A998676" s="1"/>
      <c r="B998676" s="1"/>
      <c r="C998676" s="1"/>
      <c r="D998676" s="1"/>
      <c r="E998676" s="2"/>
      <c r="F998676" s="2"/>
      <c r="G998676" s="1"/>
      <c r="H998676" s="3"/>
    </row>
    <row r="998677" customFormat="1" spans="1:8">
      <c r="A998677" s="1"/>
      <c r="B998677" s="1"/>
      <c r="C998677" s="1"/>
      <c r="D998677" s="1"/>
      <c r="E998677" s="2"/>
      <c r="F998677" s="2"/>
      <c r="G998677" s="1"/>
      <c r="H998677" s="3"/>
    </row>
    <row r="998678" customFormat="1" spans="1:8">
      <c r="A998678" s="1"/>
      <c r="B998678" s="1"/>
      <c r="C998678" s="1"/>
      <c r="D998678" s="1"/>
      <c r="E998678" s="2"/>
      <c r="F998678" s="2"/>
      <c r="G998678" s="1"/>
      <c r="H998678" s="3"/>
    </row>
    <row r="998679" customFormat="1" spans="1:8">
      <c r="A998679" s="1"/>
      <c r="B998679" s="1"/>
      <c r="C998679" s="1"/>
      <c r="D998679" s="1"/>
      <c r="E998679" s="2"/>
      <c r="F998679" s="2"/>
      <c r="G998679" s="1"/>
      <c r="H998679" s="3"/>
    </row>
    <row r="998680" customFormat="1" spans="1:8">
      <c r="A998680" s="1"/>
      <c r="B998680" s="1"/>
      <c r="C998680" s="1"/>
      <c r="D998680" s="1"/>
      <c r="E998680" s="2"/>
      <c r="F998680" s="2"/>
      <c r="G998680" s="1"/>
      <c r="H998680" s="3"/>
    </row>
    <row r="998681" customFormat="1" spans="1:8">
      <c r="A998681" s="1"/>
      <c r="B998681" s="1"/>
      <c r="C998681" s="1"/>
      <c r="D998681" s="1"/>
      <c r="E998681" s="2"/>
      <c r="F998681" s="2"/>
      <c r="G998681" s="1"/>
      <c r="H998681" s="3"/>
    </row>
    <row r="998682" customFormat="1" spans="1:8">
      <c r="A998682" s="1"/>
      <c r="B998682" s="1"/>
      <c r="C998682" s="1"/>
      <c r="D998682" s="1"/>
      <c r="E998682" s="2"/>
      <c r="F998682" s="2"/>
      <c r="G998682" s="1"/>
      <c r="H998682" s="3"/>
    </row>
    <row r="998683" customFormat="1" spans="1:8">
      <c r="A998683" s="1"/>
      <c r="B998683" s="1"/>
      <c r="C998683" s="1"/>
      <c r="D998683" s="1"/>
      <c r="E998683" s="2"/>
      <c r="F998683" s="2"/>
      <c r="G998683" s="1"/>
      <c r="H998683" s="3"/>
    </row>
    <row r="998684" customFormat="1" spans="1:8">
      <c r="A998684" s="1"/>
      <c r="B998684" s="1"/>
      <c r="C998684" s="1"/>
      <c r="D998684" s="1"/>
      <c r="E998684" s="2"/>
      <c r="F998684" s="2"/>
      <c r="G998684" s="1"/>
      <c r="H998684" s="3"/>
    </row>
    <row r="998685" customFormat="1" spans="1:8">
      <c r="A998685" s="1"/>
      <c r="B998685" s="1"/>
      <c r="C998685" s="1"/>
      <c r="D998685" s="1"/>
      <c r="E998685" s="2"/>
      <c r="F998685" s="2"/>
      <c r="G998685" s="1"/>
      <c r="H998685" s="3"/>
    </row>
    <row r="998686" customFormat="1" spans="1:8">
      <c r="A998686" s="1"/>
      <c r="B998686" s="1"/>
      <c r="C998686" s="1"/>
      <c r="D998686" s="1"/>
      <c r="E998686" s="2"/>
      <c r="F998686" s="2"/>
      <c r="G998686" s="1"/>
      <c r="H998686" s="3"/>
    </row>
    <row r="998687" customFormat="1" spans="1:8">
      <c r="A998687" s="1"/>
      <c r="B998687" s="1"/>
      <c r="C998687" s="1"/>
      <c r="D998687" s="1"/>
      <c r="E998687" s="2"/>
      <c r="F998687" s="2"/>
      <c r="G998687" s="1"/>
      <c r="H998687" s="3"/>
    </row>
    <row r="998688" customFormat="1" spans="1:8">
      <c r="A998688" s="1"/>
      <c r="B998688" s="1"/>
      <c r="C998688" s="1"/>
      <c r="D998688" s="1"/>
      <c r="E998688" s="2"/>
      <c r="F998688" s="2"/>
      <c r="G998688" s="1"/>
      <c r="H998688" s="3"/>
    </row>
    <row r="998689" customFormat="1" spans="1:8">
      <c r="A998689" s="1"/>
      <c r="B998689" s="1"/>
      <c r="C998689" s="1"/>
      <c r="D998689" s="1"/>
      <c r="E998689" s="2"/>
      <c r="F998689" s="2"/>
      <c r="G998689" s="1"/>
      <c r="H998689" s="3"/>
    </row>
    <row r="998690" customFormat="1" spans="1:8">
      <c r="A998690" s="1"/>
      <c r="B998690" s="1"/>
      <c r="C998690" s="1"/>
      <c r="D998690" s="1"/>
      <c r="E998690" s="2"/>
      <c r="F998690" s="2"/>
      <c r="G998690" s="1"/>
      <c r="H998690" s="3"/>
    </row>
    <row r="998691" customFormat="1" spans="1:8">
      <c r="A998691" s="1"/>
      <c r="B998691" s="1"/>
      <c r="C998691" s="1"/>
      <c r="D998691" s="1"/>
      <c r="E998691" s="2"/>
      <c r="F998691" s="2"/>
      <c r="G998691" s="1"/>
      <c r="H998691" s="3"/>
    </row>
    <row r="998692" customFormat="1" spans="1:8">
      <c r="A998692" s="1"/>
      <c r="B998692" s="1"/>
      <c r="C998692" s="1"/>
      <c r="D998692" s="1"/>
      <c r="E998692" s="2"/>
      <c r="F998692" s="2"/>
      <c r="G998692" s="1"/>
      <c r="H998692" s="3"/>
    </row>
    <row r="998693" customFormat="1" spans="1:8">
      <c r="A998693" s="1"/>
      <c r="B998693" s="1"/>
      <c r="C998693" s="1"/>
      <c r="D998693" s="1"/>
      <c r="E998693" s="2"/>
      <c r="F998693" s="2"/>
      <c r="G998693" s="1"/>
      <c r="H998693" s="3"/>
    </row>
    <row r="998694" customFormat="1" spans="1:8">
      <c r="A998694" s="1"/>
      <c r="B998694" s="1"/>
      <c r="C998694" s="1"/>
      <c r="D998694" s="1"/>
      <c r="E998694" s="2"/>
      <c r="F998694" s="2"/>
      <c r="G998694" s="1"/>
      <c r="H998694" s="3"/>
    </row>
    <row r="998695" customFormat="1" spans="1:8">
      <c r="A998695" s="1"/>
      <c r="B998695" s="1"/>
      <c r="C998695" s="1"/>
      <c r="D998695" s="1"/>
      <c r="E998695" s="2"/>
      <c r="F998695" s="2"/>
      <c r="G998695" s="1"/>
      <c r="H998695" s="3"/>
    </row>
    <row r="998696" customFormat="1" spans="1:8">
      <c r="A998696" s="1"/>
      <c r="B998696" s="1"/>
      <c r="C998696" s="1"/>
      <c r="D998696" s="1"/>
      <c r="E998696" s="2"/>
      <c r="F998696" s="2"/>
      <c r="G998696" s="1"/>
      <c r="H998696" s="3"/>
    </row>
    <row r="998697" customFormat="1" spans="1:8">
      <c r="A998697" s="1"/>
      <c r="B998697" s="1"/>
      <c r="C998697" s="1"/>
      <c r="D998697" s="1"/>
      <c r="E998697" s="2"/>
      <c r="F998697" s="2"/>
      <c r="G998697" s="1"/>
      <c r="H998697" s="3"/>
    </row>
    <row r="998698" customFormat="1" spans="1:8">
      <c r="A998698" s="1"/>
      <c r="B998698" s="1"/>
      <c r="C998698" s="1"/>
      <c r="D998698" s="1"/>
      <c r="E998698" s="2"/>
      <c r="F998698" s="2"/>
      <c r="G998698" s="1"/>
      <c r="H998698" s="3"/>
    </row>
    <row r="998699" customFormat="1" spans="1:8">
      <c r="A998699" s="1"/>
      <c r="B998699" s="1"/>
      <c r="C998699" s="1"/>
      <c r="D998699" s="1"/>
      <c r="E998699" s="2"/>
      <c r="F998699" s="2"/>
      <c r="G998699" s="1"/>
      <c r="H998699" s="3"/>
    </row>
    <row r="998700" customFormat="1" spans="1:8">
      <c r="A998700" s="1"/>
      <c r="B998700" s="1"/>
      <c r="C998700" s="1"/>
      <c r="D998700" s="1"/>
      <c r="E998700" s="2"/>
      <c r="F998700" s="2"/>
      <c r="G998700" s="1"/>
      <c r="H998700" s="3"/>
    </row>
    <row r="998701" customFormat="1" spans="1:8">
      <c r="A998701" s="1"/>
      <c r="B998701" s="1"/>
      <c r="C998701" s="1"/>
      <c r="D998701" s="1"/>
      <c r="E998701" s="2"/>
      <c r="F998701" s="2"/>
      <c r="G998701" s="1"/>
      <c r="H998701" s="3"/>
    </row>
    <row r="998702" customFormat="1" spans="1:8">
      <c r="A998702" s="1"/>
      <c r="B998702" s="1"/>
      <c r="C998702" s="1"/>
      <c r="D998702" s="1"/>
      <c r="E998702" s="2"/>
      <c r="F998702" s="2"/>
      <c r="G998702" s="1"/>
      <c r="H998702" s="3"/>
    </row>
    <row r="998703" customFormat="1" spans="1:8">
      <c r="A998703" s="1"/>
      <c r="B998703" s="1"/>
      <c r="C998703" s="1"/>
      <c r="D998703" s="1"/>
      <c r="E998703" s="2"/>
      <c r="F998703" s="2"/>
      <c r="G998703" s="1"/>
      <c r="H998703" s="3"/>
    </row>
    <row r="998704" customFormat="1" spans="1:8">
      <c r="A998704" s="1"/>
      <c r="B998704" s="1"/>
      <c r="C998704" s="1"/>
      <c r="D998704" s="1"/>
      <c r="E998704" s="2"/>
      <c r="F998704" s="2"/>
      <c r="G998704" s="1"/>
      <c r="H998704" s="3"/>
    </row>
    <row r="998705" customFormat="1" spans="1:8">
      <c r="A998705" s="1"/>
      <c r="B998705" s="1"/>
      <c r="C998705" s="1"/>
      <c r="D998705" s="1"/>
      <c r="E998705" s="2"/>
      <c r="F998705" s="2"/>
      <c r="G998705" s="1"/>
      <c r="H998705" s="3"/>
    </row>
    <row r="998706" customFormat="1" spans="1:8">
      <c r="A998706" s="1"/>
      <c r="B998706" s="1"/>
      <c r="C998706" s="1"/>
      <c r="D998706" s="1"/>
      <c r="E998706" s="2"/>
      <c r="F998706" s="2"/>
      <c r="G998706" s="1"/>
      <c r="H998706" s="3"/>
    </row>
    <row r="998707" customFormat="1" spans="1:8">
      <c r="A998707" s="1"/>
      <c r="B998707" s="1"/>
      <c r="C998707" s="1"/>
      <c r="D998707" s="1"/>
      <c r="E998707" s="2"/>
      <c r="F998707" s="2"/>
      <c r="G998707" s="1"/>
      <c r="H998707" s="3"/>
    </row>
    <row r="998708" customFormat="1" spans="1:8">
      <c r="A998708" s="1"/>
      <c r="B998708" s="1"/>
      <c r="C998708" s="1"/>
      <c r="D998708" s="1"/>
      <c r="E998708" s="2"/>
      <c r="F998708" s="2"/>
      <c r="G998708" s="1"/>
      <c r="H998708" s="3"/>
    </row>
    <row r="998709" customFormat="1" spans="1:8">
      <c r="A998709" s="1"/>
      <c r="B998709" s="1"/>
      <c r="C998709" s="1"/>
      <c r="D998709" s="1"/>
      <c r="E998709" s="2"/>
      <c r="F998709" s="2"/>
      <c r="G998709" s="1"/>
      <c r="H998709" s="3"/>
    </row>
    <row r="998710" customFormat="1" spans="1:8">
      <c r="A998710" s="1"/>
      <c r="B998710" s="1"/>
      <c r="C998710" s="1"/>
      <c r="D998710" s="1"/>
      <c r="E998710" s="2"/>
      <c r="F998710" s="2"/>
      <c r="G998710" s="1"/>
      <c r="H998710" s="3"/>
    </row>
    <row r="998711" customFormat="1" spans="1:8">
      <c r="A998711" s="1"/>
      <c r="B998711" s="1"/>
      <c r="C998711" s="1"/>
      <c r="D998711" s="1"/>
      <c r="E998711" s="2"/>
      <c r="F998711" s="2"/>
      <c r="G998711" s="1"/>
      <c r="H998711" s="3"/>
    </row>
    <row r="998712" customFormat="1" spans="1:8">
      <c r="A998712" s="1"/>
      <c r="B998712" s="1"/>
      <c r="C998712" s="1"/>
      <c r="D998712" s="1"/>
      <c r="E998712" s="2"/>
      <c r="F998712" s="2"/>
      <c r="G998712" s="1"/>
      <c r="H998712" s="3"/>
    </row>
    <row r="998713" customFormat="1" spans="1:8">
      <c r="A998713" s="1"/>
      <c r="B998713" s="1"/>
      <c r="C998713" s="1"/>
      <c r="D998713" s="1"/>
      <c r="E998713" s="2"/>
      <c r="F998713" s="2"/>
      <c r="G998713" s="1"/>
      <c r="H998713" s="3"/>
    </row>
    <row r="998714" customFormat="1" spans="1:8">
      <c r="A998714" s="1"/>
      <c r="B998714" s="1"/>
      <c r="C998714" s="1"/>
      <c r="D998714" s="1"/>
      <c r="E998714" s="2"/>
      <c r="F998714" s="2"/>
      <c r="G998714" s="1"/>
      <c r="H998714" s="3"/>
    </row>
    <row r="998715" customFormat="1" spans="1:8">
      <c r="A998715" s="1"/>
      <c r="B998715" s="1"/>
      <c r="C998715" s="1"/>
      <c r="D998715" s="1"/>
      <c r="E998715" s="2"/>
      <c r="F998715" s="2"/>
      <c r="G998715" s="1"/>
      <c r="H998715" s="3"/>
    </row>
    <row r="998716" customFormat="1" spans="1:8">
      <c r="A998716" s="1"/>
      <c r="B998716" s="1"/>
      <c r="C998716" s="1"/>
      <c r="D998716" s="1"/>
      <c r="E998716" s="2"/>
      <c r="F998716" s="2"/>
      <c r="G998716" s="1"/>
      <c r="H998716" s="3"/>
    </row>
    <row r="998717" customFormat="1" spans="1:8">
      <c r="A998717" s="1"/>
      <c r="B998717" s="1"/>
      <c r="C998717" s="1"/>
      <c r="D998717" s="1"/>
      <c r="E998717" s="2"/>
      <c r="F998717" s="2"/>
      <c r="G998717" s="1"/>
      <c r="H998717" s="3"/>
    </row>
    <row r="998718" customFormat="1" spans="1:8">
      <c r="A998718" s="1"/>
      <c r="B998718" s="1"/>
      <c r="C998718" s="1"/>
      <c r="D998718" s="1"/>
      <c r="E998718" s="2"/>
      <c r="F998718" s="2"/>
      <c r="G998718" s="1"/>
      <c r="H998718" s="3"/>
    </row>
    <row r="998719" customFormat="1" spans="1:8">
      <c r="A998719" s="1"/>
      <c r="B998719" s="1"/>
      <c r="C998719" s="1"/>
      <c r="D998719" s="1"/>
      <c r="E998719" s="2"/>
      <c r="F998719" s="2"/>
      <c r="G998719" s="1"/>
      <c r="H998719" s="3"/>
    </row>
    <row r="998720" customFormat="1" spans="1:8">
      <c r="A998720" s="1"/>
      <c r="B998720" s="1"/>
      <c r="C998720" s="1"/>
      <c r="D998720" s="1"/>
      <c r="E998720" s="2"/>
      <c r="F998720" s="2"/>
      <c r="G998720" s="1"/>
      <c r="H998720" s="3"/>
    </row>
    <row r="998721" customFormat="1" spans="1:8">
      <c r="A998721" s="1"/>
      <c r="B998721" s="1"/>
      <c r="C998721" s="1"/>
      <c r="D998721" s="1"/>
      <c r="E998721" s="2"/>
      <c r="F998721" s="2"/>
      <c r="G998721" s="1"/>
      <c r="H998721" s="3"/>
    </row>
    <row r="998722" customFormat="1" spans="1:8">
      <c r="A998722" s="1"/>
      <c r="B998722" s="1"/>
      <c r="C998722" s="1"/>
      <c r="D998722" s="1"/>
      <c r="E998722" s="2"/>
      <c r="F998722" s="2"/>
      <c r="G998722" s="1"/>
      <c r="H998722" s="3"/>
    </row>
    <row r="998723" customFormat="1" spans="1:8">
      <c r="A998723" s="1"/>
      <c r="B998723" s="1"/>
      <c r="C998723" s="1"/>
      <c r="D998723" s="1"/>
      <c r="E998723" s="2"/>
      <c r="F998723" s="2"/>
      <c r="G998723" s="1"/>
      <c r="H998723" s="3"/>
    </row>
    <row r="998724" customFormat="1" spans="1:8">
      <c r="A998724" s="1"/>
      <c r="B998724" s="1"/>
      <c r="C998724" s="1"/>
      <c r="D998724" s="1"/>
      <c r="E998724" s="2"/>
      <c r="F998724" s="2"/>
      <c r="G998724" s="1"/>
      <c r="H998724" s="3"/>
    </row>
    <row r="998725" customFormat="1" spans="1:8">
      <c r="A998725" s="1"/>
      <c r="B998725" s="1"/>
      <c r="C998725" s="1"/>
      <c r="D998725" s="1"/>
      <c r="E998725" s="2"/>
      <c r="F998725" s="2"/>
      <c r="G998725" s="1"/>
      <c r="H998725" s="3"/>
    </row>
    <row r="998726" customFormat="1" spans="1:8">
      <c r="A998726" s="1"/>
      <c r="B998726" s="1"/>
      <c r="C998726" s="1"/>
      <c r="D998726" s="1"/>
      <c r="E998726" s="2"/>
      <c r="F998726" s="2"/>
      <c r="G998726" s="1"/>
      <c r="H998726" s="3"/>
    </row>
    <row r="998727" customFormat="1" spans="1:8">
      <c r="A998727" s="1"/>
      <c r="B998727" s="1"/>
      <c r="C998727" s="1"/>
      <c r="D998727" s="1"/>
      <c r="E998727" s="2"/>
      <c r="F998727" s="2"/>
      <c r="G998727" s="1"/>
      <c r="H998727" s="3"/>
    </row>
    <row r="998728" customFormat="1" spans="1:8">
      <c r="A998728" s="1"/>
      <c r="B998728" s="1"/>
      <c r="C998728" s="1"/>
      <c r="D998728" s="1"/>
      <c r="E998728" s="2"/>
      <c r="F998728" s="2"/>
      <c r="G998728" s="1"/>
      <c r="H998728" s="3"/>
    </row>
    <row r="998729" customFormat="1" spans="1:8">
      <c r="A998729" s="1"/>
      <c r="B998729" s="1"/>
      <c r="C998729" s="1"/>
      <c r="D998729" s="1"/>
      <c r="E998729" s="2"/>
      <c r="F998729" s="2"/>
      <c r="G998729" s="1"/>
      <c r="H998729" s="3"/>
    </row>
    <row r="998730" customFormat="1" spans="1:8">
      <c r="A998730" s="1"/>
      <c r="B998730" s="1"/>
      <c r="C998730" s="1"/>
      <c r="D998730" s="1"/>
      <c r="E998730" s="2"/>
      <c r="F998730" s="2"/>
      <c r="G998730" s="1"/>
      <c r="H998730" s="3"/>
    </row>
    <row r="998731" customFormat="1" spans="1:8">
      <c r="A998731" s="1"/>
      <c r="B998731" s="1"/>
      <c r="C998731" s="1"/>
      <c r="D998731" s="1"/>
      <c r="E998731" s="2"/>
      <c r="F998731" s="2"/>
      <c r="G998731" s="1"/>
      <c r="H998731" s="3"/>
    </row>
    <row r="998732" customFormat="1" spans="1:8">
      <c r="A998732" s="1"/>
      <c r="B998732" s="1"/>
      <c r="C998732" s="1"/>
      <c r="D998732" s="1"/>
      <c r="E998732" s="2"/>
      <c r="F998732" s="2"/>
      <c r="G998732" s="1"/>
      <c r="H998732" s="3"/>
    </row>
    <row r="998733" customFormat="1" spans="1:8">
      <c r="A998733" s="1"/>
      <c r="B998733" s="1"/>
      <c r="C998733" s="1"/>
      <c r="D998733" s="1"/>
      <c r="E998733" s="2"/>
      <c r="F998733" s="2"/>
      <c r="G998733" s="1"/>
      <c r="H998733" s="3"/>
    </row>
    <row r="998734" customFormat="1" spans="1:8">
      <c r="A998734" s="1"/>
      <c r="B998734" s="1"/>
      <c r="C998734" s="1"/>
      <c r="D998734" s="1"/>
      <c r="E998734" s="2"/>
      <c r="F998734" s="2"/>
      <c r="G998734" s="1"/>
      <c r="H998734" s="3"/>
    </row>
    <row r="998735" customFormat="1" spans="1:8">
      <c r="A998735" s="1"/>
      <c r="B998735" s="1"/>
      <c r="C998735" s="1"/>
      <c r="D998735" s="1"/>
      <c r="E998735" s="2"/>
      <c r="F998735" s="2"/>
      <c r="G998735" s="1"/>
      <c r="H998735" s="3"/>
    </row>
    <row r="998736" customFormat="1" spans="1:8">
      <c r="A998736" s="1"/>
      <c r="B998736" s="1"/>
      <c r="C998736" s="1"/>
      <c r="D998736" s="1"/>
      <c r="E998736" s="2"/>
      <c r="F998736" s="2"/>
      <c r="G998736" s="1"/>
      <c r="H998736" s="3"/>
    </row>
    <row r="998737" customFormat="1" spans="1:8">
      <c r="A998737" s="1"/>
      <c r="B998737" s="1"/>
      <c r="C998737" s="1"/>
      <c r="D998737" s="1"/>
      <c r="E998737" s="2"/>
      <c r="F998737" s="2"/>
      <c r="G998737" s="1"/>
      <c r="H998737" s="3"/>
    </row>
    <row r="998738" customFormat="1" spans="1:8">
      <c r="A998738" s="1"/>
      <c r="B998738" s="1"/>
      <c r="C998738" s="1"/>
      <c r="D998738" s="1"/>
      <c r="E998738" s="2"/>
      <c r="F998738" s="2"/>
      <c r="G998738" s="1"/>
      <c r="H998738" s="3"/>
    </row>
    <row r="998739" customFormat="1" spans="1:8">
      <c r="A998739" s="1"/>
      <c r="B998739" s="1"/>
      <c r="C998739" s="1"/>
      <c r="D998739" s="1"/>
      <c r="E998739" s="2"/>
      <c r="F998739" s="2"/>
      <c r="G998739" s="1"/>
      <c r="H998739" s="3"/>
    </row>
    <row r="998740" customFormat="1" spans="1:8">
      <c r="A998740" s="1"/>
      <c r="B998740" s="1"/>
      <c r="C998740" s="1"/>
      <c r="D998740" s="1"/>
      <c r="E998740" s="2"/>
      <c r="F998740" s="2"/>
      <c r="G998740" s="1"/>
      <c r="H998740" s="3"/>
    </row>
    <row r="998741" customFormat="1" spans="1:8">
      <c r="A998741" s="1"/>
      <c r="B998741" s="1"/>
      <c r="C998741" s="1"/>
      <c r="D998741" s="1"/>
      <c r="E998741" s="2"/>
      <c r="F998741" s="2"/>
      <c r="G998741" s="1"/>
      <c r="H998741" s="3"/>
    </row>
    <row r="998742" customFormat="1" spans="1:8">
      <c r="A998742" s="1"/>
      <c r="B998742" s="1"/>
      <c r="C998742" s="1"/>
      <c r="D998742" s="1"/>
      <c r="E998742" s="2"/>
      <c r="F998742" s="2"/>
      <c r="G998742" s="1"/>
      <c r="H998742" s="3"/>
    </row>
    <row r="998743" customFormat="1" spans="1:8">
      <c r="A998743" s="1"/>
      <c r="B998743" s="1"/>
      <c r="C998743" s="1"/>
      <c r="D998743" s="1"/>
      <c r="E998743" s="2"/>
      <c r="F998743" s="2"/>
      <c r="G998743" s="1"/>
      <c r="H998743" s="3"/>
    </row>
    <row r="998744" customFormat="1" spans="1:8">
      <c r="A998744" s="1"/>
      <c r="B998744" s="1"/>
      <c r="C998744" s="1"/>
      <c r="D998744" s="1"/>
      <c r="E998744" s="2"/>
      <c r="F998744" s="2"/>
      <c r="G998744" s="1"/>
      <c r="H998744" s="3"/>
    </row>
    <row r="998745" customFormat="1" spans="1:8">
      <c r="A998745" s="1"/>
      <c r="B998745" s="1"/>
      <c r="C998745" s="1"/>
      <c r="D998745" s="1"/>
      <c r="E998745" s="2"/>
      <c r="F998745" s="2"/>
      <c r="G998745" s="1"/>
      <c r="H998745" s="3"/>
    </row>
    <row r="998746" customFormat="1" spans="1:8">
      <c r="A998746" s="1"/>
      <c r="B998746" s="1"/>
      <c r="C998746" s="1"/>
      <c r="D998746" s="1"/>
      <c r="E998746" s="2"/>
      <c r="F998746" s="2"/>
      <c r="G998746" s="1"/>
      <c r="H998746" s="3"/>
    </row>
    <row r="998747" customFormat="1" spans="1:8">
      <c r="A998747" s="1"/>
      <c r="B998747" s="1"/>
      <c r="C998747" s="1"/>
      <c r="D998747" s="1"/>
      <c r="E998747" s="2"/>
      <c r="F998747" s="2"/>
      <c r="G998747" s="1"/>
      <c r="H998747" s="3"/>
    </row>
    <row r="998748" customFormat="1" spans="1:8">
      <c r="A998748" s="1"/>
      <c r="B998748" s="1"/>
      <c r="C998748" s="1"/>
      <c r="D998748" s="1"/>
      <c r="E998748" s="2"/>
      <c r="F998748" s="2"/>
      <c r="G998748" s="1"/>
      <c r="H998748" s="3"/>
    </row>
    <row r="998749" customFormat="1" spans="1:8">
      <c r="A998749" s="1"/>
      <c r="B998749" s="1"/>
      <c r="C998749" s="1"/>
      <c r="D998749" s="1"/>
      <c r="E998749" s="2"/>
      <c r="F998749" s="2"/>
      <c r="G998749" s="1"/>
      <c r="H998749" s="3"/>
    </row>
    <row r="998750" customFormat="1" spans="1:8">
      <c r="A998750" s="1"/>
      <c r="B998750" s="1"/>
      <c r="C998750" s="1"/>
      <c r="D998750" s="1"/>
      <c r="E998750" s="2"/>
      <c r="F998750" s="2"/>
      <c r="G998750" s="1"/>
      <c r="H998750" s="3"/>
    </row>
    <row r="998751" customFormat="1" spans="1:8">
      <c r="A998751" s="1"/>
      <c r="B998751" s="1"/>
      <c r="C998751" s="1"/>
      <c r="D998751" s="1"/>
      <c r="E998751" s="2"/>
      <c r="F998751" s="2"/>
      <c r="G998751" s="1"/>
      <c r="H998751" s="3"/>
    </row>
    <row r="998752" customFormat="1" spans="1:8">
      <c r="A998752" s="1"/>
      <c r="B998752" s="1"/>
      <c r="C998752" s="1"/>
      <c r="D998752" s="1"/>
      <c r="E998752" s="2"/>
      <c r="F998752" s="2"/>
      <c r="G998752" s="1"/>
      <c r="H998752" s="3"/>
    </row>
    <row r="998753" customFormat="1" spans="1:8">
      <c r="A998753" s="1"/>
      <c r="B998753" s="1"/>
      <c r="C998753" s="1"/>
      <c r="D998753" s="1"/>
      <c r="E998753" s="2"/>
      <c r="F998753" s="2"/>
      <c r="G998753" s="1"/>
      <c r="H998753" s="3"/>
    </row>
    <row r="998754" customFormat="1" spans="1:8">
      <c r="A998754" s="1"/>
      <c r="B998754" s="1"/>
      <c r="C998754" s="1"/>
      <c r="D998754" s="1"/>
      <c r="E998754" s="2"/>
      <c r="F998754" s="2"/>
      <c r="G998754" s="1"/>
      <c r="H998754" s="3"/>
    </row>
    <row r="998755" customFormat="1" spans="1:8">
      <c r="A998755" s="1"/>
      <c r="B998755" s="1"/>
      <c r="C998755" s="1"/>
      <c r="D998755" s="1"/>
      <c r="E998755" s="2"/>
      <c r="F998755" s="2"/>
      <c r="G998755" s="1"/>
      <c r="H998755" s="3"/>
    </row>
    <row r="998756" customFormat="1" spans="1:8">
      <c r="A998756" s="1"/>
      <c r="B998756" s="1"/>
      <c r="C998756" s="1"/>
      <c r="D998756" s="1"/>
      <c r="E998756" s="2"/>
      <c r="F998756" s="2"/>
      <c r="G998756" s="1"/>
      <c r="H998756" s="3"/>
    </row>
    <row r="998757" customFormat="1" spans="1:8">
      <c r="A998757" s="1"/>
      <c r="B998757" s="1"/>
      <c r="C998757" s="1"/>
      <c r="D998757" s="1"/>
      <c r="E998757" s="2"/>
      <c r="F998757" s="2"/>
      <c r="G998757" s="1"/>
      <c r="H998757" s="3"/>
    </row>
    <row r="998758" customFormat="1" spans="1:8">
      <c r="A998758" s="1"/>
      <c r="B998758" s="1"/>
      <c r="C998758" s="1"/>
      <c r="D998758" s="1"/>
      <c r="E998758" s="2"/>
      <c r="F998758" s="2"/>
      <c r="G998758" s="1"/>
      <c r="H998758" s="3"/>
    </row>
    <row r="998759" customFormat="1" spans="1:8">
      <c r="A998759" s="1"/>
      <c r="B998759" s="1"/>
      <c r="C998759" s="1"/>
      <c r="D998759" s="1"/>
      <c r="E998759" s="2"/>
      <c r="F998759" s="2"/>
      <c r="G998759" s="1"/>
      <c r="H998759" s="3"/>
    </row>
    <row r="998760" customFormat="1" spans="1:8">
      <c r="A998760" s="1"/>
      <c r="B998760" s="1"/>
      <c r="C998760" s="1"/>
      <c r="D998760" s="1"/>
      <c r="E998760" s="2"/>
      <c r="F998760" s="2"/>
      <c r="G998760" s="1"/>
      <c r="H998760" s="3"/>
    </row>
    <row r="998761" customFormat="1" spans="1:8">
      <c r="A998761" s="1"/>
      <c r="B998761" s="1"/>
      <c r="C998761" s="1"/>
      <c r="D998761" s="1"/>
      <c r="E998761" s="2"/>
      <c r="F998761" s="2"/>
      <c r="G998761" s="1"/>
      <c r="H998761" s="3"/>
    </row>
    <row r="998762" customFormat="1" spans="1:8">
      <c r="A998762" s="1"/>
      <c r="B998762" s="1"/>
      <c r="C998762" s="1"/>
      <c r="D998762" s="1"/>
      <c r="E998762" s="2"/>
      <c r="F998762" s="2"/>
      <c r="G998762" s="1"/>
      <c r="H998762" s="3"/>
    </row>
    <row r="998763" customFormat="1" spans="1:8">
      <c r="A998763" s="1"/>
      <c r="B998763" s="1"/>
      <c r="C998763" s="1"/>
      <c r="D998763" s="1"/>
      <c r="E998763" s="2"/>
      <c r="F998763" s="2"/>
      <c r="G998763" s="1"/>
      <c r="H998763" s="3"/>
    </row>
    <row r="998764" customFormat="1" spans="1:8">
      <c r="A998764" s="1"/>
      <c r="B998764" s="1"/>
      <c r="C998764" s="1"/>
      <c r="D998764" s="1"/>
      <c r="E998764" s="2"/>
      <c r="F998764" s="2"/>
      <c r="G998764" s="1"/>
      <c r="H998764" s="3"/>
    </row>
    <row r="998765" customFormat="1" spans="1:8">
      <c r="A998765" s="1"/>
      <c r="B998765" s="1"/>
      <c r="C998765" s="1"/>
      <c r="D998765" s="1"/>
      <c r="E998765" s="2"/>
      <c r="F998765" s="2"/>
      <c r="G998765" s="1"/>
      <c r="H998765" s="3"/>
    </row>
    <row r="998766" customFormat="1" spans="1:8">
      <c r="A998766" s="1"/>
      <c r="B998766" s="1"/>
      <c r="C998766" s="1"/>
      <c r="D998766" s="1"/>
      <c r="E998766" s="2"/>
      <c r="F998766" s="2"/>
      <c r="G998766" s="1"/>
      <c r="H998766" s="3"/>
    </row>
    <row r="998767" customFormat="1" spans="1:8">
      <c r="A998767" s="1"/>
      <c r="B998767" s="1"/>
      <c r="C998767" s="1"/>
      <c r="D998767" s="1"/>
      <c r="E998767" s="2"/>
      <c r="F998767" s="2"/>
      <c r="G998767" s="1"/>
      <c r="H998767" s="3"/>
    </row>
    <row r="998768" customFormat="1" spans="1:8">
      <c r="A998768" s="1"/>
      <c r="B998768" s="1"/>
      <c r="C998768" s="1"/>
      <c r="D998768" s="1"/>
      <c r="E998768" s="2"/>
      <c r="F998768" s="2"/>
      <c r="G998768" s="1"/>
      <c r="H998768" s="3"/>
    </row>
    <row r="998769" customFormat="1" spans="1:8">
      <c r="A998769" s="1"/>
      <c r="B998769" s="1"/>
      <c r="C998769" s="1"/>
      <c r="D998769" s="1"/>
      <c r="E998769" s="2"/>
      <c r="F998769" s="2"/>
      <c r="G998769" s="1"/>
      <c r="H998769" s="3"/>
    </row>
    <row r="998770" customFormat="1" spans="1:8">
      <c r="A998770" s="1"/>
      <c r="B998770" s="1"/>
      <c r="C998770" s="1"/>
      <c r="D998770" s="1"/>
      <c r="E998770" s="2"/>
      <c r="F998770" s="2"/>
      <c r="G998770" s="1"/>
      <c r="H998770" s="3"/>
    </row>
    <row r="998771" customFormat="1" spans="1:8">
      <c r="A998771" s="1"/>
      <c r="B998771" s="1"/>
      <c r="C998771" s="1"/>
      <c r="D998771" s="1"/>
      <c r="E998771" s="2"/>
      <c r="F998771" s="2"/>
      <c r="G998771" s="1"/>
      <c r="H998771" s="3"/>
    </row>
    <row r="998772" customFormat="1" spans="1:8">
      <c r="A998772" s="1"/>
      <c r="B998772" s="1"/>
      <c r="C998772" s="1"/>
      <c r="D998772" s="1"/>
      <c r="E998772" s="2"/>
      <c r="F998772" s="2"/>
      <c r="G998772" s="1"/>
      <c r="H998772" s="3"/>
    </row>
    <row r="998773" customFormat="1" spans="1:8">
      <c r="A998773" s="1"/>
      <c r="B998773" s="1"/>
      <c r="C998773" s="1"/>
      <c r="D998773" s="1"/>
      <c r="E998773" s="2"/>
      <c r="F998773" s="2"/>
      <c r="G998773" s="1"/>
      <c r="H998773" s="3"/>
    </row>
    <row r="998774" customFormat="1" spans="1:8">
      <c r="A998774" s="1"/>
      <c r="B998774" s="1"/>
      <c r="C998774" s="1"/>
      <c r="D998774" s="1"/>
      <c r="E998774" s="2"/>
      <c r="F998774" s="2"/>
      <c r="G998774" s="1"/>
      <c r="H998774" s="3"/>
    </row>
    <row r="998775" customFormat="1" spans="1:8">
      <c r="A998775" s="1"/>
      <c r="B998775" s="1"/>
      <c r="C998775" s="1"/>
      <c r="D998775" s="1"/>
      <c r="E998775" s="2"/>
      <c r="F998775" s="2"/>
      <c r="G998775" s="1"/>
      <c r="H998775" s="3"/>
    </row>
    <row r="998776" customFormat="1" spans="1:8">
      <c r="A998776" s="1"/>
      <c r="B998776" s="1"/>
      <c r="C998776" s="1"/>
      <c r="D998776" s="1"/>
      <c r="E998776" s="2"/>
      <c r="F998776" s="2"/>
      <c r="G998776" s="1"/>
      <c r="H998776" s="3"/>
    </row>
    <row r="998777" customFormat="1" spans="1:8">
      <c r="A998777" s="1"/>
      <c r="B998777" s="1"/>
      <c r="C998777" s="1"/>
      <c r="D998777" s="1"/>
      <c r="E998777" s="2"/>
      <c r="F998777" s="2"/>
      <c r="G998777" s="1"/>
      <c r="H998777" s="3"/>
    </row>
    <row r="998778" customFormat="1" spans="1:8">
      <c r="A998778" s="1"/>
      <c r="B998778" s="1"/>
      <c r="C998778" s="1"/>
      <c r="D998778" s="1"/>
      <c r="E998778" s="2"/>
      <c r="F998778" s="2"/>
      <c r="G998778" s="1"/>
      <c r="H998778" s="3"/>
    </row>
    <row r="998779" customFormat="1" spans="1:8">
      <c r="A998779" s="1"/>
      <c r="B998779" s="1"/>
      <c r="C998779" s="1"/>
      <c r="D998779" s="1"/>
      <c r="E998779" s="2"/>
      <c r="F998779" s="2"/>
      <c r="G998779" s="1"/>
      <c r="H998779" s="3"/>
    </row>
    <row r="998780" customFormat="1" spans="1:8">
      <c r="A998780" s="1"/>
      <c r="B998780" s="1"/>
      <c r="C998780" s="1"/>
      <c r="D998780" s="1"/>
      <c r="E998780" s="2"/>
      <c r="F998780" s="2"/>
      <c r="G998780" s="1"/>
      <c r="H998780" s="3"/>
    </row>
    <row r="998781" customFormat="1" spans="1:8">
      <c r="A998781" s="1"/>
      <c r="B998781" s="1"/>
      <c r="C998781" s="1"/>
      <c r="D998781" s="1"/>
      <c r="E998781" s="2"/>
      <c r="F998781" s="2"/>
      <c r="G998781" s="1"/>
      <c r="H998781" s="3"/>
    </row>
    <row r="998782" customFormat="1" spans="1:8">
      <c r="A998782" s="1"/>
      <c r="B998782" s="1"/>
      <c r="C998782" s="1"/>
      <c r="D998782" s="1"/>
      <c r="E998782" s="2"/>
      <c r="F998782" s="2"/>
      <c r="G998782" s="1"/>
      <c r="H998782" s="3"/>
    </row>
    <row r="998783" customFormat="1" spans="1:8">
      <c r="A998783" s="1"/>
      <c r="B998783" s="1"/>
      <c r="C998783" s="1"/>
      <c r="D998783" s="1"/>
      <c r="E998783" s="2"/>
      <c r="F998783" s="2"/>
      <c r="G998783" s="1"/>
      <c r="H998783" s="3"/>
    </row>
    <row r="998784" customFormat="1" spans="1:8">
      <c r="A998784" s="1"/>
      <c r="B998784" s="1"/>
      <c r="C998784" s="1"/>
      <c r="D998784" s="1"/>
      <c r="E998784" s="2"/>
      <c r="F998784" s="2"/>
      <c r="G998784" s="1"/>
      <c r="H998784" s="3"/>
    </row>
    <row r="998785" customFormat="1" spans="1:8">
      <c r="A998785" s="1"/>
      <c r="B998785" s="1"/>
      <c r="C998785" s="1"/>
      <c r="D998785" s="1"/>
      <c r="E998785" s="2"/>
      <c r="F998785" s="2"/>
      <c r="G998785" s="1"/>
      <c r="H998785" s="3"/>
    </row>
    <row r="998786" customFormat="1" spans="1:8">
      <c r="A998786" s="1"/>
      <c r="B998786" s="1"/>
      <c r="C998786" s="1"/>
      <c r="D998786" s="1"/>
      <c r="E998786" s="2"/>
      <c r="F998786" s="2"/>
      <c r="G998786" s="1"/>
      <c r="H998786" s="3"/>
    </row>
    <row r="998787" customFormat="1" spans="1:8">
      <c r="A998787" s="1"/>
      <c r="B998787" s="1"/>
      <c r="C998787" s="1"/>
      <c r="D998787" s="1"/>
      <c r="E998787" s="2"/>
      <c r="F998787" s="2"/>
      <c r="G998787" s="1"/>
      <c r="H998787" s="3"/>
    </row>
    <row r="998788" customFormat="1" spans="1:8">
      <c r="A998788" s="1"/>
      <c r="B998788" s="1"/>
      <c r="C998788" s="1"/>
      <c r="D998788" s="1"/>
      <c r="E998788" s="2"/>
      <c r="F998788" s="2"/>
      <c r="G998788" s="1"/>
      <c r="H998788" s="3"/>
    </row>
    <row r="998789" customFormat="1" spans="1:8">
      <c r="A998789" s="1"/>
      <c r="B998789" s="1"/>
      <c r="C998789" s="1"/>
      <c r="D998789" s="1"/>
      <c r="E998789" s="2"/>
      <c r="F998789" s="2"/>
      <c r="G998789" s="1"/>
      <c r="H998789" s="3"/>
    </row>
    <row r="998790" customFormat="1" spans="1:8">
      <c r="A998790" s="1"/>
      <c r="B998790" s="1"/>
      <c r="C998790" s="1"/>
      <c r="D998790" s="1"/>
      <c r="E998790" s="2"/>
      <c r="F998790" s="2"/>
      <c r="G998790" s="1"/>
      <c r="H998790" s="3"/>
    </row>
    <row r="998791" customFormat="1" spans="1:8">
      <c r="A998791" s="1"/>
      <c r="B998791" s="1"/>
      <c r="C998791" s="1"/>
      <c r="D998791" s="1"/>
      <c r="E998791" s="2"/>
      <c r="F998791" s="2"/>
      <c r="G998791" s="1"/>
      <c r="H998791" s="3"/>
    </row>
    <row r="998792" customFormat="1" spans="1:8">
      <c r="A998792" s="1"/>
      <c r="B998792" s="1"/>
      <c r="C998792" s="1"/>
      <c r="D998792" s="1"/>
      <c r="E998792" s="2"/>
      <c r="F998792" s="2"/>
      <c r="G998792" s="1"/>
      <c r="H998792" s="3"/>
    </row>
    <row r="998793" customFormat="1" spans="1:8">
      <c r="A998793" s="1"/>
      <c r="B998793" s="1"/>
      <c r="C998793" s="1"/>
      <c r="D998793" s="1"/>
      <c r="E998793" s="2"/>
      <c r="F998793" s="2"/>
      <c r="G998793" s="1"/>
      <c r="H998793" s="3"/>
    </row>
    <row r="998794" customFormat="1" spans="1:8">
      <c r="A998794" s="1"/>
      <c r="B998794" s="1"/>
      <c r="C998794" s="1"/>
      <c r="D998794" s="1"/>
      <c r="E998794" s="2"/>
      <c r="F998794" s="2"/>
      <c r="G998794" s="1"/>
      <c r="H998794" s="3"/>
    </row>
    <row r="998795" customFormat="1" spans="1:8">
      <c r="A998795" s="1"/>
      <c r="B998795" s="1"/>
      <c r="C998795" s="1"/>
      <c r="D998795" s="1"/>
      <c r="E998795" s="2"/>
      <c r="F998795" s="2"/>
      <c r="G998795" s="1"/>
      <c r="H998795" s="3"/>
    </row>
    <row r="998796" customFormat="1" spans="1:8">
      <c r="A998796" s="1"/>
      <c r="B998796" s="1"/>
      <c r="C998796" s="1"/>
      <c r="D998796" s="1"/>
      <c r="E998796" s="2"/>
      <c r="F998796" s="2"/>
      <c r="G998796" s="1"/>
      <c r="H998796" s="3"/>
    </row>
    <row r="998797" customFormat="1" spans="1:8">
      <c r="A998797" s="1"/>
      <c r="B998797" s="1"/>
      <c r="C998797" s="1"/>
      <c r="D998797" s="1"/>
      <c r="E998797" s="2"/>
      <c r="F998797" s="2"/>
      <c r="G998797" s="1"/>
      <c r="H998797" s="3"/>
    </row>
    <row r="998798" customFormat="1" spans="1:8">
      <c r="A998798" s="1"/>
      <c r="B998798" s="1"/>
      <c r="C998798" s="1"/>
      <c r="D998798" s="1"/>
      <c r="E998798" s="2"/>
      <c r="F998798" s="2"/>
      <c r="G998798" s="1"/>
      <c r="H998798" s="3"/>
    </row>
    <row r="998799" customFormat="1" spans="1:8">
      <c r="A998799" s="1"/>
      <c r="B998799" s="1"/>
      <c r="C998799" s="1"/>
      <c r="D998799" s="1"/>
      <c r="E998799" s="2"/>
      <c r="F998799" s="2"/>
      <c r="G998799" s="1"/>
      <c r="H998799" s="3"/>
    </row>
    <row r="998800" customFormat="1" spans="1:8">
      <c r="A998800" s="1"/>
      <c r="B998800" s="1"/>
      <c r="C998800" s="1"/>
      <c r="D998800" s="1"/>
      <c r="E998800" s="2"/>
      <c r="F998800" s="2"/>
      <c r="G998800" s="1"/>
      <c r="H998800" s="3"/>
    </row>
    <row r="998801" customFormat="1" spans="1:8">
      <c r="A998801" s="1"/>
      <c r="B998801" s="1"/>
      <c r="C998801" s="1"/>
      <c r="D998801" s="1"/>
      <c r="E998801" s="2"/>
      <c r="F998801" s="2"/>
      <c r="G998801" s="1"/>
      <c r="H998801" s="3"/>
    </row>
    <row r="998802" customFormat="1" spans="1:8">
      <c r="A998802" s="1"/>
      <c r="B998802" s="1"/>
      <c r="C998802" s="1"/>
      <c r="D998802" s="1"/>
      <c r="E998802" s="2"/>
      <c r="F998802" s="2"/>
      <c r="G998802" s="1"/>
      <c r="H998802" s="3"/>
    </row>
    <row r="998803" customFormat="1" spans="1:8">
      <c r="A998803" s="1"/>
      <c r="B998803" s="1"/>
      <c r="C998803" s="1"/>
      <c r="D998803" s="1"/>
      <c r="E998803" s="2"/>
      <c r="F998803" s="2"/>
      <c r="G998803" s="1"/>
      <c r="H998803" s="3"/>
    </row>
    <row r="998804" customFormat="1" spans="1:8">
      <c r="A998804" s="1"/>
      <c r="B998804" s="1"/>
      <c r="C998804" s="1"/>
      <c r="D998804" s="1"/>
      <c r="E998804" s="2"/>
      <c r="F998804" s="2"/>
      <c r="G998804" s="1"/>
      <c r="H998804" s="3"/>
    </row>
    <row r="998805" customFormat="1" spans="1:8">
      <c r="A998805" s="1"/>
      <c r="B998805" s="1"/>
      <c r="C998805" s="1"/>
      <c r="D998805" s="1"/>
      <c r="E998805" s="2"/>
      <c r="F998805" s="2"/>
      <c r="G998805" s="1"/>
      <c r="H998805" s="3"/>
    </row>
    <row r="998806" customFormat="1" spans="1:8">
      <c r="A998806" s="1"/>
      <c r="B998806" s="1"/>
      <c r="C998806" s="1"/>
      <c r="D998806" s="1"/>
      <c r="E998806" s="2"/>
      <c r="F998806" s="2"/>
      <c r="G998806" s="1"/>
      <c r="H998806" s="3"/>
    </row>
    <row r="998807" customFormat="1" spans="1:8">
      <c r="A998807" s="1"/>
      <c r="B998807" s="1"/>
      <c r="C998807" s="1"/>
      <c r="D998807" s="1"/>
      <c r="E998807" s="2"/>
      <c r="F998807" s="2"/>
      <c r="G998807" s="1"/>
      <c r="H998807" s="3"/>
    </row>
    <row r="998808" customFormat="1" spans="1:8">
      <c r="A998808" s="1"/>
      <c r="B998808" s="1"/>
      <c r="C998808" s="1"/>
      <c r="D998808" s="1"/>
      <c r="E998808" s="2"/>
      <c r="F998808" s="2"/>
      <c r="G998808" s="1"/>
      <c r="H998808" s="3"/>
    </row>
    <row r="998809" customFormat="1" spans="1:8">
      <c r="A998809" s="1"/>
      <c r="B998809" s="1"/>
      <c r="C998809" s="1"/>
      <c r="D998809" s="1"/>
      <c r="E998809" s="2"/>
      <c r="F998809" s="2"/>
      <c r="G998809" s="1"/>
      <c r="H998809" s="3"/>
    </row>
    <row r="998810" customFormat="1" spans="1:8">
      <c r="A998810" s="1"/>
      <c r="B998810" s="1"/>
      <c r="C998810" s="1"/>
      <c r="D998810" s="1"/>
      <c r="E998810" s="2"/>
      <c r="F998810" s="2"/>
      <c r="G998810" s="1"/>
      <c r="H998810" s="3"/>
    </row>
    <row r="998811" customFormat="1" spans="1:8">
      <c r="A998811" s="1"/>
      <c r="B998811" s="1"/>
      <c r="C998811" s="1"/>
      <c r="D998811" s="1"/>
      <c r="E998811" s="2"/>
      <c r="F998811" s="2"/>
      <c r="G998811" s="1"/>
      <c r="H998811" s="3"/>
    </row>
    <row r="998812" customFormat="1" spans="1:8">
      <c r="A998812" s="1"/>
      <c r="B998812" s="1"/>
      <c r="C998812" s="1"/>
      <c r="D998812" s="1"/>
      <c r="E998812" s="2"/>
      <c r="F998812" s="2"/>
      <c r="G998812" s="1"/>
      <c r="H998812" s="3"/>
    </row>
    <row r="998813" customFormat="1" spans="1:8">
      <c r="A998813" s="1"/>
      <c r="B998813" s="1"/>
      <c r="C998813" s="1"/>
      <c r="D998813" s="1"/>
      <c r="E998813" s="2"/>
      <c r="F998813" s="2"/>
      <c r="G998813" s="1"/>
      <c r="H998813" s="3"/>
    </row>
    <row r="998814" customFormat="1" spans="1:8">
      <c r="A998814" s="1"/>
      <c r="B998814" s="1"/>
      <c r="C998814" s="1"/>
      <c r="D998814" s="1"/>
      <c r="E998814" s="2"/>
      <c r="F998814" s="2"/>
      <c r="G998814" s="1"/>
      <c r="H998814" s="3"/>
    </row>
    <row r="998815" customFormat="1" spans="1:8">
      <c r="A998815" s="1"/>
      <c r="B998815" s="1"/>
      <c r="C998815" s="1"/>
      <c r="D998815" s="1"/>
      <c r="E998815" s="2"/>
      <c r="F998815" s="2"/>
      <c r="G998815" s="1"/>
      <c r="H998815" s="3"/>
    </row>
    <row r="998816" customFormat="1" spans="1:8">
      <c r="A998816" s="1"/>
      <c r="B998816" s="1"/>
      <c r="C998816" s="1"/>
      <c r="D998816" s="1"/>
      <c r="E998816" s="2"/>
      <c r="F998816" s="2"/>
      <c r="G998816" s="1"/>
      <c r="H998816" s="3"/>
    </row>
    <row r="998817" customFormat="1" spans="1:8">
      <c r="A998817" s="1"/>
      <c r="B998817" s="1"/>
      <c r="C998817" s="1"/>
      <c r="D998817" s="1"/>
      <c r="E998817" s="2"/>
      <c r="F998817" s="2"/>
      <c r="G998817" s="1"/>
      <c r="H998817" s="3"/>
    </row>
    <row r="998818" customFormat="1" spans="1:8">
      <c r="A998818" s="1"/>
      <c r="B998818" s="1"/>
      <c r="C998818" s="1"/>
      <c r="D998818" s="1"/>
      <c r="E998818" s="2"/>
      <c r="F998818" s="2"/>
      <c r="G998818" s="1"/>
      <c r="H998818" s="3"/>
    </row>
    <row r="998819" customFormat="1" spans="1:8">
      <c r="A998819" s="1"/>
      <c r="B998819" s="1"/>
      <c r="C998819" s="1"/>
      <c r="D998819" s="1"/>
      <c r="E998819" s="2"/>
      <c r="F998819" s="2"/>
      <c r="G998819" s="1"/>
      <c r="H998819" s="3"/>
    </row>
    <row r="998820" customFormat="1" spans="1:8">
      <c r="A998820" s="1"/>
      <c r="B998820" s="1"/>
      <c r="C998820" s="1"/>
      <c r="D998820" s="1"/>
      <c r="E998820" s="2"/>
      <c r="F998820" s="2"/>
      <c r="G998820" s="1"/>
      <c r="H998820" s="3"/>
    </row>
    <row r="998821" customFormat="1" spans="1:8">
      <c r="A998821" s="1"/>
      <c r="B998821" s="1"/>
      <c r="C998821" s="1"/>
      <c r="D998821" s="1"/>
      <c r="E998821" s="2"/>
      <c r="F998821" s="2"/>
      <c r="G998821" s="1"/>
      <c r="H998821" s="3"/>
    </row>
    <row r="998822" customFormat="1" spans="1:8">
      <c r="A998822" s="1"/>
      <c r="B998822" s="1"/>
      <c r="C998822" s="1"/>
      <c r="D998822" s="1"/>
      <c r="E998822" s="2"/>
      <c r="F998822" s="2"/>
      <c r="G998822" s="1"/>
      <c r="H998822" s="3"/>
    </row>
    <row r="998823" customFormat="1" spans="1:8">
      <c r="A998823" s="1"/>
      <c r="B998823" s="1"/>
      <c r="C998823" s="1"/>
      <c r="D998823" s="1"/>
      <c r="E998823" s="2"/>
      <c r="F998823" s="2"/>
      <c r="G998823" s="1"/>
      <c r="H998823" s="3"/>
    </row>
    <row r="998824" customFormat="1" spans="1:8">
      <c r="A998824" s="1"/>
      <c r="B998824" s="1"/>
      <c r="C998824" s="1"/>
      <c r="D998824" s="1"/>
      <c r="E998824" s="2"/>
      <c r="F998824" s="2"/>
      <c r="G998824" s="1"/>
      <c r="H998824" s="3"/>
    </row>
    <row r="998825" customFormat="1" spans="1:8">
      <c r="A998825" s="1"/>
      <c r="B998825" s="1"/>
      <c r="C998825" s="1"/>
      <c r="D998825" s="1"/>
      <c r="E998825" s="2"/>
      <c r="F998825" s="2"/>
      <c r="G998825" s="1"/>
      <c r="H998825" s="3"/>
    </row>
    <row r="998826" customFormat="1" spans="1:8">
      <c r="A998826" s="1"/>
      <c r="B998826" s="1"/>
      <c r="C998826" s="1"/>
      <c r="D998826" s="1"/>
      <c r="E998826" s="2"/>
      <c r="F998826" s="2"/>
      <c r="G998826" s="1"/>
      <c r="H998826" s="3"/>
    </row>
    <row r="998827" customFormat="1" spans="1:8">
      <c r="A998827" s="1"/>
      <c r="B998827" s="1"/>
      <c r="C998827" s="1"/>
      <c r="D998827" s="1"/>
      <c r="E998827" s="2"/>
      <c r="F998827" s="2"/>
      <c r="G998827" s="1"/>
      <c r="H998827" s="3"/>
    </row>
    <row r="998828" customFormat="1" spans="1:8">
      <c r="A998828" s="1"/>
      <c r="B998828" s="1"/>
      <c r="C998828" s="1"/>
      <c r="D998828" s="1"/>
      <c r="E998828" s="2"/>
      <c r="F998828" s="2"/>
      <c r="G998828" s="1"/>
      <c r="H998828" s="3"/>
    </row>
    <row r="998829" customFormat="1" spans="1:8">
      <c r="A998829" s="1"/>
      <c r="B998829" s="1"/>
      <c r="C998829" s="1"/>
      <c r="D998829" s="1"/>
      <c r="E998829" s="2"/>
      <c r="F998829" s="2"/>
      <c r="G998829" s="1"/>
      <c r="H998829" s="3"/>
    </row>
    <row r="998830" customFormat="1" spans="1:8">
      <c r="A998830" s="1"/>
      <c r="B998830" s="1"/>
      <c r="C998830" s="1"/>
      <c r="D998830" s="1"/>
      <c r="E998830" s="2"/>
      <c r="F998830" s="2"/>
      <c r="G998830" s="1"/>
      <c r="H998830" s="3"/>
    </row>
    <row r="998831" customFormat="1" spans="1:8">
      <c r="A998831" s="1"/>
      <c r="B998831" s="1"/>
      <c r="C998831" s="1"/>
      <c r="D998831" s="1"/>
      <c r="E998831" s="2"/>
      <c r="F998831" s="2"/>
      <c r="G998831" s="1"/>
      <c r="H998831" s="3"/>
    </row>
    <row r="998832" customFormat="1" spans="1:8">
      <c r="A998832" s="1"/>
      <c r="B998832" s="1"/>
      <c r="C998832" s="1"/>
      <c r="D998832" s="1"/>
      <c r="E998832" s="2"/>
      <c r="F998832" s="2"/>
      <c r="G998832" s="1"/>
      <c r="H998832" s="3"/>
    </row>
    <row r="998833" customFormat="1" spans="1:8">
      <c r="A998833" s="1"/>
      <c r="B998833" s="1"/>
      <c r="C998833" s="1"/>
      <c r="D998833" s="1"/>
      <c r="E998833" s="2"/>
      <c r="F998833" s="2"/>
      <c r="G998833" s="1"/>
      <c r="H998833" s="3"/>
    </row>
    <row r="998834" customFormat="1" spans="1:8">
      <c r="A998834" s="1"/>
      <c r="B998834" s="1"/>
      <c r="C998834" s="1"/>
      <c r="D998834" s="1"/>
      <c r="E998834" s="2"/>
      <c r="F998834" s="2"/>
      <c r="G998834" s="1"/>
      <c r="H998834" s="3"/>
    </row>
    <row r="998835" customFormat="1" spans="1:8">
      <c r="A998835" s="1"/>
      <c r="B998835" s="1"/>
      <c r="C998835" s="1"/>
      <c r="D998835" s="1"/>
      <c r="E998835" s="2"/>
      <c r="F998835" s="2"/>
      <c r="G998835" s="1"/>
      <c r="H998835" s="3"/>
    </row>
    <row r="998836" customFormat="1" spans="1:8">
      <c r="A998836" s="1"/>
      <c r="B998836" s="1"/>
      <c r="C998836" s="1"/>
      <c r="D998836" s="1"/>
      <c r="E998836" s="2"/>
      <c r="F998836" s="2"/>
      <c r="G998836" s="1"/>
      <c r="H998836" s="3"/>
    </row>
    <row r="998837" customFormat="1" spans="1:8">
      <c r="A998837" s="1"/>
      <c r="B998837" s="1"/>
      <c r="C998837" s="1"/>
      <c r="D998837" s="1"/>
      <c r="E998837" s="2"/>
      <c r="F998837" s="2"/>
      <c r="G998837" s="1"/>
      <c r="H998837" s="3"/>
    </row>
    <row r="998838" customFormat="1" spans="1:8">
      <c r="A998838" s="1"/>
      <c r="B998838" s="1"/>
      <c r="C998838" s="1"/>
      <c r="D998838" s="1"/>
      <c r="E998838" s="2"/>
      <c r="F998838" s="2"/>
      <c r="G998838" s="1"/>
      <c r="H998838" s="3"/>
    </row>
    <row r="998839" customFormat="1" spans="1:8">
      <c r="A998839" s="1"/>
      <c r="B998839" s="1"/>
      <c r="C998839" s="1"/>
      <c r="D998839" s="1"/>
      <c r="E998839" s="2"/>
      <c r="F998839" s="2"/>
      <c r="G998839" s="1"/>
      <c r="H998839" s="3"/>
    </row>
    <row r="998840" customFormat="1" spans="1:8">
      <c r="A998840" s="1"/>
      <c r="B998840" s="1"/>
      <c r="C998840" s="1"/>
      <c r="D998840" s="1"/>
      <c r="E998840" s="2"/>
      <c r="F998840" s="2"/>
      <c r="G998840" s="1"/>
      <c r="H998840" s="3"/>
    </row>
    <row r="998841" customFormat="1" spans="1:8">
      <c r="A998841" s="1"/>
      <c r="B998841" s="1"/>
      <c r="C998841" s="1"/>
      <c r="D998841" s="1"/>
      <c r="E998841" s="2"/>
      <c r="F998841" s="2"/>
      <c r="G998841" s="1"/>
      <c r="H998841" s="3"/>
    </row>
    <row r="998842" customFormat="1" spans="1:8">
      <c r="A998842" s="1"/>
      <c r="B998842" s="1"/>
      <c r="C998842" s="1"/>
      <c r="D998842" s="1"/>
      <c r="E998842" s="2"/>
      <c r="F998842" s="2"/>
      <c r="G998842" s="1"/>
      <c r="H998842" s="3"/>
    </row>
    <row r="998843" customFormat="1" spans="1:8">
      <c r="A998843" s="1"/>
      <c r="B998843" s="1"/>
      <c r="C998843" s="1"/>
      <c r="D998843" s="1"/>
      <c r="E998843" s="2"/>
      <c r="F998843" s="2"/>
      <c r="G998843" s="1"/>
      <c r="H998843" s="3"/>
    </row>
    <row r="998844" customFormat="1" spans="1:8">
      <c r="A998844" s="1"/>
      <c r="B998844" s="1"/>
      <c r="C998844" s="1"/>
      <c r="D998844" s="1"/>
      <c r="E998844" s="2"/>
      <c r="F998844" s="2"/>
      <c r="G998844" s="1"/>
      <c r="H998844" s="3"/>
    </row>
    <row r="998845" customFormat="1" spans="1:8">
      <c r="A998845" s="1"/>
      <c r="B998845" s="1"/>
      <c r="C998845" s="1"/>
      <c r="D998845" s="1"/>
      <c r="E998845" s="2"/>
      <c r="F998845" s="2"/>
      <c r="G998845" s="1"/>
      <c r="H998845" s="3"/>
    </row>
    <row r="998846" customFormat="1" spans="1:8">
      <c r="A998846" s="1"/>
      <c r="B998846" s="1"/>
      <c r="C998846" s="1"/>
      <c r="D998846" s="1"/>
      <c r="E998846" s="2"/>
      <c r="F998846" s="2"/>
      <c r="G998846" s="1"/>
      <c r="H998846" s="3"/>
    </row>
    <row r="998847" customFormat="1" spans="1:8">
      <c r="A998847" s="1"/>
      <c r="B998847" s="1"/>
      <c r="C998847" s="1"/>
      <c r="D998847" s="1"/>
      <c r="E998847" s="2"/>
      <c r="F998847" s="2"/>
      <c r="G998847" s="1"/>
      <c r="H998847" s="3"/>
    </row>
    <row r="998848" customFormat="1" spans="1:8">
      <c r="A998848" s="1"/>
      <c r="B998848" s="1"/>
      <c r="C998848" s="1"/>
      <c r="D998848" s="1"/>
      <c r="E998848" s="2"/>
      <c r="F998848" s="2"/>
      <c r="G998848" s="1"/>
      <c r="H998848" s="3"/>
    </row>
    <row r="998849" customFormat="1" spans="1:8">
      <c r="A998849" s="1"/>
      <c r="B998849" s="1"/>
      <c r="C998849" s="1"/>
      <c r="D998849" s="1"/>
      <c r="E998849" s="2"/>
      <c r="F998849" s="2"/>
      <c r="G998849" s="1"/>
      <c r="H998849" s="3"/>
    </row>
    <row r="998850" customFormat="1" spans="1:8">
      <c r="A998850" s="1"/>
      <c r="B998850" s="1"/>
      <c r="C998850" s="1"/>
      <c r="D998850" s="1"/>
      <c r="E998850" s="2"/>
      <c r="F998850" s="2"/>
      <c r="G998850" s="1"/>
      <c r="H998850" s="3"/>
    </row>
    <row r="998851" customFormat="1" spans="1:8">
      <c r="A998851" s="1"/>
      <c r="B998851" s="1"/>
      <c r="C998851" s="1"/>
      <c r="D998851" s="1"/>
      <c r="E998851" s="2"/>
      <c r="F998851" s="2"/>
      <c r="G998851" s="1"/>
      <c r="H998851" s="3"/>
    </row>
    <row r="998852" customFormat="1" spans="1:8">
      <c r="A998852" s="1"/>
      <c r="B998852" s="1"/>
      <c r="C998852" s="1"/>
      <c r="D998852" s="1"/>
      <c r="E998852" s="2"/>
      <c r="F998852" s="2"/>
      <c r="G998852" s="1"/>
      <c r="H998852" s="3"/>
    </row>
    <row r="998853" customFormat="1" spans="1:8">
      <c r="A998853" s="1"/>
      <c r="B998853" s="1"/>
      <c r="C998853" s="1"/>
      <c r="D998853" s="1"/>
      <c r="E998853" s="2"/>
      <c r="F998853" s="2"/>
      <c r="G998853" s="1"/>
      <c r="H998853" s="3"/>
    </row>
    <row r="998854" customFormat="1" spans="1:8">
      <c r="A998854" s="1"/>
      <c r="B998854" s="1"/>
      <c r="C998854" s="1"/>
      <c r="D998854" s="1"/>
      <c r="E998854" s="2"/>
      <c r="F998854" s="2"/>
      <c r="G998854" s="1"/>
      <c r="H998854" s="3"/>
    </row>
    <row r="998855" customFormat="1" spans="1:8">
      <c r="A998855" s="1"/>
      <c r="B998855" s="1"/>
      <c r="C998855" s="1"/>
      <c r="D998855" s="1"/>
      <c r="E998855" s="2"/>
      <c r="F998855" s="2"/>
      <c r="G998855" s="1"/>
      <c r="H998855" s="3"/>
    </row>
    <row r="998856" customFormat="1" spans="1:8">
      <c r="A998856" s="1"/>
      <c r="B998856" s="1"/>
      <c r="C998856" s="1"/>
      <c r="D998856" s="1"/>
      <c r="E998856" s="2"/>
      <c r="F998856" s="2"/>
      <c r="G998856" s="1"/>
      <c r="H998856" s="3"/>
    </row>
    <row r="998857" customFormat="1" spans="1:8">
      <c r="A998857" s="1"/>
      <c r="B998857" s="1"/>
      <c r="C998857" s="1"/>
      <c r="D998857" s="1"/>
      <c r="E998857" s="2"/>
      <c r="F998857" s="2"/>
      <c r="G998857" s="1"/>
      <c r="H998857" s="3"/>
    </row>
    <row r="998858" customFormat="1" spans="1:8">
      <c r="A998858" s="1"/>
      <c r="B998858" s="1"/>
      <c r="C998858" s="1"/>
      <c r="D998858" s="1"/>
      <c r="E998858" s="2"/>
      <c r="F998858" s="2"/>
      <c r="G998858" s="1"/>
      <c r="H998858" s="3"/>
    </row>
    <row r="998859" customFormat="1" spans="1:8">
      <c r="A998859" s="1"/>
      <c r="B998859" s="1"/>
      <c r="C998859" s="1"/>
      <c r="D998859" s="1"/>
      <c r="E998859" s="2"/>
      <c r="F998859" s="2"/>
      <c r="G998859" s="1"/>
      <c r="H998859" s="3"/>
    </row>
    <row r="998860" customFormat="1" spans="1:8">
      <c r="A998860" s="1"/>
      <c r="B998860" s="1"/>
      <c r="C998860" s="1"/>
      <c r="D998860" s="1"/>
      <c r="E998860" s="2"/>
      <c r="F998860" s="2"/>
      <c r="G998860" s="1"/>
      <c r="H998860" s="3"/>
    </row>
    <row r="998861" customFormat="1" spans="1:8">
      <c r="A998861" s="1"/>
      <c r="B998861" s="1"/>
      <c r="C998861" s="1"/>
      <c r="D998861" s="1"/>
      <c r="E998861" s="2"/>
      <c r="F998861" s="2"/>
      <c r="G998861" s="1"/>
      <c r="H998861" s="3"/>
    </row>
    <row r="998862" customFormat="1" spans="1:8">
      <c r="A998862" s="1"/>
      <c r="B998862" s="1"/>
      <c r="C998862" s="1"/>
      <c r="D998862" s="1"/>
      <c r="E998862" s="2"/>
      <c r="F998862" s="2"/>
      <c r="G998862" s="1"/>
      <c r="H998862" s="3"/>
    </row>
    <row r="998863" customFormat="1" spans="1:8">
      <c r="A998863" s="1"/>
      <c r="B998863" s="1"/>
      <c r="C998863" s="1"/>
      <c r="D998863" s="1"/>
      <c r="E998863" s="2"/>
      <c r="F998863" s="2"/>
      <c r="G998863" s="1"/>
      <c r="H998863" s="3"/>
    </row>
    <row r="998864" customFormat="1" spans="1:8">
      <c r="A998864" s="1"/>
      <c r="B998864" s="1"/>
      <c r="C998864" s="1"/>
      <c r="D998864" s="1"/>
      <c r="E998864" s="2"/>
      <c r="F998864" s="2"/>
      <c r="G998864" s="1"/>
      <c r="H998864" s="3"/>
    </row>
    <row r="998865" customFormat="1" spans="1:8">
      <c r="A998865" s="1"/>
      <c r="B998865" s="1"/>
      <c r="C998865" s="1"/>
      <c r="D998865" s="1"/>
      <c r="E998865" s="2"/>
      <c r="F998865" s="2"/>
      <c r="G998865" s="1"/>
      <c r="H998865" s="3"/>
    </row>
    <row r="998866" customFormat="1" spans="1:8">
      <c r="A998866" s="1"/>
      <c r="B998866" s="1"/>
      <c r="C998866" s="1"/>
      <c r="D998866" s="1"/>
      <c r="E998866" s="2"/>
      <c r="F998866" s="2"/>
      <c r="G998866" s="1"/>
      <c r="H998866" s="3"/>
    </row>
    <row r="998867" customFormat="1" spans="1:8">
      <c r="A998867" s="1"/>
      <c r="B998867" s="1"/>
      <c r="C998867" s="1"/>
      <c r="D998867" s="1"/>
      <c r="E998867" s="2"/>
      <c r="F998867" s="2"/>
      <c r="G998867" s="1"/>
      <c r="H998867" s="3"/>
    </row>
    <row r="998868" customFormat="1" spans="1:8">
      <c r="A998868" s="1"/>
      <c r="B998868" s="1"/>
      <c r="C998868" s="1"/>
      <c r="D998868" s="1"/>
      <c r="E998868" s="2"/>
      <c r="F998868" s="2"/>
      <c r="G998868" s="1"/>
      <c r="H998868" s="3"/>
    </row>
    <row r="998869" customFormat="1" spans="1:8">
      <c r="A998869" s="1"/>
      <c r="B998869" s="1"/>
      <c r="C998869" s="1"/>
      <c r="D998869" s="1"/>
      <c r="E998869" s="2"/>
      <c r="F998869" s="2"/>
      <c r="G998869" s="1"/>
      <c r="H998869" s="3"/>
    </row>
    <row r="998870" customFormat="1" spans="1:8">
      <c r="A998870" s="1"/>
      <c r="B998870" s="1"/>
      <c r="C998870" s="1"/>
      <c r="D998870" s="1"/>
      <c r="E998870" s="2"/>
      <c r="F998870" s="2"/>
      <c r="G998870" s="1"/>
      <c r="H998870" s="3"/>
    </row>
    <row r="998871" customFormat="1" spans="1:8">
      <c r="A998871" s="1"/>
      <c r="B998871" s="1"/>
      <c r="C998871" s="1"/>
      <c r="D998871" s="1"/>
      <c r="E998871" s="2"/>
      <c r="F998871" s="2"/>
      <c r="G998871" s="1"/>
      <c r="H998871" s="3"/>
    </row>
    <row r="998872" customFormat="1" spans="1:8">
      <c r="A998872" s="1"/>
      <c r="B998872" s="1"/>
      <c r="C998872" s="1"/>
      <c r="D998872" s="1"/>
      <c r="E998872" s="2"/>
      <c r="F998872" s="2"/>
      <c r="G998872" s="1"/>
      <c r="H998872" s="3"/>
    </row>
    <row r="998873" customFormat="1" spans="1:8">
      <c r="A998873" s="1"/>
      <c r="B998873" s="1"/>
      <c r="C998873" s="1"/>
      <c r="D998873" s="1"/>
      <c r="E998873" s="2"/>
      <c r="F998873" s="2"/>
      <c r="G998873" s="1"/>
      <c r="H998873" s="3"/>
    </row>
    <row r="998874" customFormat="1" spans="1:8">
      <c r="A998874" s="1"/>
      <c r="B998874" s="1"/>
      <c r="C998874" s="1"/>
      <c r="D998874" s="1"/>
      <c r="E998874" s="2"/>
      <c r="F998874" s="2"/>
      <c r="G998874" s="1"/>
      <c r="H998874" s="3"/>
    </row>
    <row r="998875" customFormat="1" spans="1:8">
      <c r="A998875" s="1"/>
      <c r="B998875" s="1"/>
      <c r="C998875" s="1"/>
      <c r="D998875" s="1"/>
      <c r="E998875" s="2"/>
      <c r="F998875" s="2"/>
      <c r="G998875" s="1"/>
      <c r="H998875" s="3"/>
    </row>
    <row r="998876" customFormat="1" spans="1:8">
      <c r="A998876" s="1"/>
      <c r="B998876" s="1"/>
      <c r="C998876" s="1"/>
      <c r="D998876" s="1"/>
      <c r="E998876" s="2"/>
      <c r="F998876" s="2"/>
      <c r="G998876" s="1"/>
      <c r="H998876" s="3"/>
    </row>
    <row r="998877" customFormat="1" spans="1:8">
      <c r="A998877" s="1"/>
      <c r="B998877" s="1"/>
      <c r="C998877" s="1"/>
      <c r="D998877" s="1"/>
      <c r="E998877" s="2"/>
      <c r="F998877" s="2"/>
      <c r="G998877" s="1"/>
      <c r="H998877" s="3"/>
    </row>
    <row r="998878" customFormat="1" spans="1:8">
      <c r="A998878" s="1"/>
      <c r="B998878" s="1"/>
      <c r="C998878" s="1"/>
      <c r="D998878" s="1"/>
      <c r="E998878" s="2"/>
      <c r="F998878" s="2"/>
      <c r="G998878" s="1"/>
      <c r="H998878" s="3"/>
    </row>
    <row r="998879" customFormat="1" spans="1:8">
      <c r="A998879" s="1"/>
      <c r="B998879" s="1"/>
      <c r="C998879" s="1"/>
      <c r="D998879" s="1"/>
      <c r="E998879" s="2"/>
      <c r="F998879" s="2"/>
      <c r="G998879" s="1"/>
      <c r="H998879" s="3"/>
    </row>
    <row r="998880" customFormat="1" spans="1:8">
      <c r="A998880" s="1"/>
      <c r="B998880" s="1"/>
      <c r="C998880" s="1"/>
      <c r="D998880" s="1"/>
      <c r="E998880" s="2"/>
      <c r="F998880" s="2"/>
      <c r="G998880" s="1"/>
      <c r="H998880" s="3"/>
    </row>
    <row r="998881" customFormat="1" spans="1:8">
      <c r="A998881" s="1"/>
      <c r="B998881" s="1"/>
      <c r="C998881" s="1"/>
      <c r="D998881" s="1"/>
      <c r="E998881" s="2"/>
      <c r="F998881" s="2"/>
      <c r="G998881" s="1"/>
      <c r="H998881" s="3"/>
    </row>
    <row r="998882" customFormat="1" spans="1:8">
      <c r="A998882" s="1"/>
      <c r="B998882" s="1"/>
      <c r="C998882" s="1"/>
      <c r="D998882" s="1"/>
      <c r="E998882" s="2"/>
      <c r="F998882" s="2"/>
      <c r="G998882" s="1"/>
      <c r="H998882" s="3"/>
    </row>
    <row r="998883" customFormat="1" spans="1:8">
      <c r="A998883" s="1"/>
      <c r="B998883" s="1"/>
      <c r="C998883" s="1"/>
      <c r="D998883" s="1"/>
      <c r="E998883" s="2"/>
      <c r="F998883" s="2"/>
      <c r="G998883" s="1"/>
      <c r="H998883" s="3"/>
    </row>
    <row r="998884" customFormat="1" spans="1:8">
      <c r="A998884" s="1"/>
      <c r="B998884" s="1"/>
      <c r="C998884" s="1"/>
      <c r="D998884" s="1"/>
      <c r="E998884" s="2"/>
      <c r="F998884" s="2"/>
      <c r="G998884" s="1"/>
      <c r="H998884" s="3"/>
    </row>
    <row r="998885" customFormat="1" spans="1:8">
      <c r="A998885" s="1"/>
      <c r="B998885" s="1"/>
      <c r="C998885" s="1"/>
      <c r="D998885" s="1"/>
      <c r="E998885" s="2"/>
      <c r="F998885" s="2"/>
      <c r="G998885" s="1"/>
      <c r="H998885" s="3"/>
    </row>
    <row r="998886" customFormat="1" spans="1:8">
      <c r="A998886" s="1"/>
      <c r="B998886" s="1"/>
      <c r="C998886" s="1"/>
      <c r="D998886" s="1"/>
      <c r="E998886" s="2"/>
      <c r="F998886" s="2"/>
      <c r="G998886" s="1"/>
      <c r="H998886" s="3"/>
    </row>
    <row r="998887" customFormat="1" spans="1:8">
      <c r="A998887" s="1"/>
      <c r="B998887" s="1"/>
      <c r="C998887" s="1"/>
      <c r="D998887" s="1"/>
      <c r="E998887" s="2"/>
      <c r="F998887" s="2"/>
      <c r="G998887" s="1"/>
      <c r="H998887" s="3"/>
    </row>
    <row r="998888" customFormat="1" spans="1:8">
      <c r="A998888" s="1"/>
      <c r="B998888" s="1"/>
      <c r="C998888" s="1"/>
      <c r="D998888" s="1"/>
      <c r="E998888" s="2"/>
      <c r="F998888" s="2"/>
      <c r="G998888" s="1"/>
      <c r="H998888" s="3"/>
    </row>
    <row r="998889" customFormat="1" spans="1:8">
      <c r="A998889" s="1"/>
      <c r="B998889" s="1"/>
      <c r="C998889" s="1"/>
      <c r="D998889" s="1"/>
      <c r="E998889" s="2"/>
      <c r="F998889" s="2"/>
      <c r="G998889" s="1"/>
      <c r="H998889" s="3"/>
    </row>
    <row r="998890" customFormat="1" spans="1:8">
      <c r="A998890" s="1"/>
      <c r="B998890" s="1"/>
      <c r="C998890" s="1"/>
      <c r="D998890" s="1"/>
      <c r="E998890" s="2"/>
      <c r="F998890" s="2"/>
      <c r="G998890" s="1"/>
      <c r="H998890" s="3"/>
    </row>
    <row r="998891" customFormat="1" spans="1:8">
      <c r="A998891" s="1"/>
      <c r="B998891" s="1"/>
      <c r="C998891" s="1"/>
      <c r="D998891" s="1"/>
      <c r="E998891" s="2"/>
      <c r="F998891" s="2"/>
      <c r="G998891" s="1"/>
      <c r="H998891" s="3"/>
    </row>
    <row r="998892" customFormat="1" spans="1:8">
      <c r="A998892" s="1"/>
      <c r="B998892" s="1"/>
      <c r="C998892" s="1"/>
      <c r="D998892" s="1"/>
      <c r="E998892" s="2"/>
      <c r="F998892" s="2"/>
      <c r="G998892" s="1"/>
      <c r="H998892" s="3"/>
    </row>
    <row r="998893" customFormat="1" spans="1:8">
      <c r="A998893" s="1"/>
      <c r="B998893" s="1"/>
      <c r="C998893" s="1"/>
      <c r="D998893" s="1"/>
      <c r="E998893" s="2"/>
      <c r="F998893" s="2"/>
      <c r="G998893" s="1"/>
      <c r="H998893" s="3"/>
    </row>
    <row r="998894" customFormat="1" spans="1:8">
      <c r="A998894" s="1"/>
      <c r="B998894" s="1"/>
      <c r="C998894" s="1"/>
      <c r="D998894" s="1"/>
      <c r="E998894" s="2"/>
      <c r="F998894" s="2"/>
      <c r="G998894" s="1"/>
      <c r="H998894" s="3"/>
    </row>
    <row r="998895" customFormat="1" spans="1:8">
      <c r="A998895" s="1"/>
      <c r="B998895" s="1"/>
      <c r="C998895" s="1"/>
      <c r="D998895" s="1"/>
      <c r="E998895" s="2"/>
      <c r="F998895" s="2"/>
      <c r="G998895" s="1"/>
      <c r="H998895" s="3"/>
    </row>
    <row r="998896" customFormat="1" spans="1:8">
      <c r="A998896" s="1"/>
      <c r="B998896" s="1"/>
      <c r="C998896" s="1"/>
      <c r="D998896" s="1"/>
      <c r="E998896" s="2"/>
      <c r="F998896" s="2"/>
      <c r="G998896" s="1"/>
      <c r="H998896" s="3"/>
    </row>
    <row r="998897" customFormat="1" spans="1:8">
      <c r="A998897" s="1"/>
      <c r="B998897" s="1"/>
      <c r="C998897" s="1"/>
      <c r="D998897" s="1"/>
      <c r="E998897" s="2"/>
      <c r="F998897" s="2"/>
      <c r="G998897" s="1"/>
      <c r="H998897" s="3"/>
    </row>
    <row r="998898" customFormat="1" spans="1:8">
      <c r="A998898" s="1"/>
      <c r="B998898" s="1"/>
      <c r="C998898" s="1"/>
      <c r="D998898" s="1"/>
      <c r="E998898" s="2"/>
      <c r="F998898" s="2"/>
      <c r="G998898" s="1"/>
      <c r="H998898" s="3"/>
    </row>
    <row r="998899" customFormat="1" spans="1:8">
      <c r="A998899" s="1"/>
      <c r="B998899" s="1"/>
      <c r="C998899" s="1"/>
      <c r="D998899" s="1"/>
      <c r="E998899" s="2"/>
      <c r="F998899" s="2"/>
      <c r="G998899" s="1"/>
      <c r="H998899" s="3"/>
    </row>
    <row r="998900" customFormat="1" spans="1:8">
      <c r="A998900" s="1"/>
      <c r="B998900" s="1"/>
      <c r="C998900" s="1"/>
      <c r="D998900" s="1"/>
      <c r="E998900" s="2"/>
      <c r="F998900" s="2"/>
      <c r="G998900" s="1"/>
      <c r="H998900" s="3"/>
    </row>
    <row r="998901" customFormat="1" spans="1:8">
      <c r="A998901" s="1"/>
      <c r="B998901" s="1"/>
      <c r="C998901" s="1"/>
      <c r="D998901" s="1"/>
      <c r="E998901" s="2"/>
      <c r="F998901" s="2"/>
      <c r="G998901" s="1"/>
      <c r="H998901" s="3"/>
    </row>
    <row r="998902" customFormat="1" spans="1:8">
      <c r="A998902" s="1"/>
      <c r="B998902" s="1"/>
      <c r="C998902" s="1"/>
      <c r="D998902" s="1"/>
      <c r="E998902" s="2"/>
      <c r="F998902" s="2"/>
      <c r="G998902" s="1"/>
      <c r="H998902" s="3"/>
    </row>
    <row r="998903" customFormat="1" spans="1:8">
      <c r="A998903" s="1"/>
      <c r="B998903" s="1"/>
      <c r="C998903" s="1"/>
      <c r="D998903" s="1"/>
      <c r="E998903" s="2"/>
      <c r="F998903" s="2"/>
      <c r="G998903" s="1"/>
      <c r="H998903" s="3"/>
    </row>
    <row r="998904" customFormat="1" spans="1:8">
      <c r="A998904" s="1"/>
      <c r="B998904" s="1"/>
      <c r="C998904" s="1"/>
      <c r="D998904" s="1"/>
      <c r="E998904" s="2"/>
      <c r="F998904" s="2"/>
      <c r="G998904" s="1"/>
      <c r="H998904" s="3"/>
    </row>
    <row r="998905" customFormat="1" spans="1:8">
      <c r="A998905" s="1"/>
      <c r="B998905" s="1"/>
      <c r="C998905" s="1"/>
      <c r="D998905" s="1"/>
      <c r="E998905" s="2"/>
      <c r="F998905" s="2"/>
      <c r="G998905" s="1"/>
      <c r="H998905" s="3"/>
    </row>
    <row r="998906" customFormat="1" spans="1:8">
      <c r="A998906" s="1"/>
      <c r="B998906" s="1"/>
      <c r="C998906" s="1"/>
      <c r="D998906" s="1"/>
      <c r="E998906" s="2"/>
      <c r="F998906" s="2"/>
      <c r="G998906" s="1"/>
      <c r="H998906" s="3"/>
    </row>
    <row r="998907" customFormat="1" spans="1:8">
      <c r="A998907" s="1"/>
      <c r="B998907" s="1"/>
      <c r="C998907" s="1"/>
      <c r="D998907" s="1"/>
      <c r="E998907" s="2"/>
      <c r="F998907" s="2"/>
      <c r="G998907" s="1"/>
      <c r="H998907" s="3"/>
    </row>
    <row r="998908" customFormat="1" spans="1:8">
      <c r="A998908" s="1"/>
      <c r="B998908" s="1"/>
      <c r="C998908" s="1"/>
      <c r="D998908" s="1"/>
      <c r="E998908" s="2"/>
      <c r="F998908" s="2"/>
      <c r="G998908" s="1"/>
      <c r="H998908" s="3"/>
    </row>
    <row r="998909" customFormat="1" spans="1:8">
      <c r="A998909" s="1"/>
      <c r="B998909" s="1"/>
      <c r="C998909" s="1"/>
      <c r="D998909" s="1"/>
      <c r="E998909" s="2"/>
      <c r="F998909" s="2"/>
      <c r="G998909" s="1"/>
      <c r="H998909" s="3"/>
    </row>
    <row r="998910" customFormat="1" spans="1:8">
      <c r="A998910" s="1"/>
      <c r="B998910" s="1"/>
      <c r="C998910" s="1"/>
      <c r="D998910" s="1"/>
      <c r="E998910" s="2"/>
      <c r="F998910" s="2"/>
      <c r="G998910" s="1"/>
      <c r="H998910" s="3"/>
    </row>
    <row r="998911" customFormat="1" spans="1:8">
      <c r="A998911" s="1"/>
      <c r="B998911" s="1"/>
      <c r="C998911" s="1"/>
      <c r="D998911" s="1"/>
      <c r="E998911" s="2"/>
      <c r="F998911" s="2"/>
      <c r="G998911" s="1"/>
      <c r="H998911" s="3"/>
    </row>
    <row r="998912" customFormat="1" spans="1:8">
      <c r="A998912" s="1"/>
      <c r="B998912" s="1"/>
      <c r="C998912" s="1"/>
      <c r="D998912" s="1"/>
      <c r="E998912" s="2"/>
      <c r="F998912" s="2"/>
      <c r="G998912" s="1"/>
      <c r="H998912" s="3"/>
    </row>
    <row r="998913" customFormat="1" spans="1:8">
      <c r="A998913" s="1"/>
      <c r="B998913" s="1"/>
      <c r="C998913" s="1"/>
      <c r="D998913" s="1"/>
      <c r="E998913" s="2"/>
      <c r="F998913" s="2"/>
      <c r="G998913" s="1"/>
      <c r="H998913" s="3"/>
    </row>
    <row r="998914" customFormat="1" spans="1:8">
      <c r="A998914" s="1"/>
      <c r="B998914" s="1"/>
      <c r="C998914" s="1"/>
      <c r="D998914" s="1"/>
      <c r="E998914" s="2"/>
      <c r="F998914" s="2"/>
      <c r="G998914" s="1"/>
      <c r="H998914" s="3"/>
    </row>
    <row r="998915" customFormat="1" spans="1:8">
      <c r="A998915" s="1"/>
      <c r="B998915" s="1"/>
      <c r="C998915" s="1"/>
      <c r="D998915" s="1"/>
      <c r="E998915" s="2"/>
      <c r="F998915" s="2"/>
      <c r="G998915" s="1"/>
      <c r="H998915" s="3"/>
    </row>
    <row r="998916" customFormat="1" spans="1:8">
      <c r="A998916" s="1"/>
      <c r="B998916" s="1"/>
      <c r="C998916" s="1"/>
      <c r="D998916" s="1"/>
      <c r="E998916" s="2"/>
      <c r="F998916" s="2"/>
      <c r="G998916" s="1"/>
      <c r="H998916" s="3"/>
    </row>
    <row r="998917" customFormat="1" spans="1:8">
      <c r="A998917" s="1"/>
      <c r="B998917" s="1"/>
      <c r="C998917" s="1"/>
      <c r="D998917" s="1"/>
      <c r="E998917" s="2"/>
      <c r="F998917" s="2"/>
      <c r="G998917" s="1"/>
      <c r="H998917" s="3"/>
    </row>
    <row r="998918" customFormat="1" spans="1:8">
      <c r="A998918" s="1"/>
      <c r="B998918" s="1"/>
      <c r="C998918" s="1"/>
      <c r="D998918" s="1"/>
      <c r="E998918" s="2"/>
      <c r="F998918" s="2"/>
      <c r="G998918" s="1"/>
      <c r="H998918" s="3"/>
    </row>
    <row r="998919" customFormat="1" spans="1:8">
      <c r="A998919" s="1"/>
      <c r="B998919" s="1"/>
      <c r="C998919" s="1"/>
      <c r="D998919" s="1"/>
      <c r="E998919" s="2"/>
      <c r="F998919" s="2"/>
      <c r="G998919" s="1"/>
      <c r="H998919" s="3"/>
    </row>
    <row r="998920" customFormat="1" spans="1:8">
      <c r="A998920" s="1"/>
      <c r="B998920" s="1"/>
      <c r="C998920" s="1"/>
      <c r="D998920" s="1"/>
      <c r="E998920" s="2"/>
      <c r="F998920" s="2"/>
      <c r="G998920" s="1"/>
      <c r="H998920" s="3"/>
    </row>
    <row r="998921" customFormat="1" spans="1:8">
      <c r="A998921" s="1"/>
      <c r="B998921" s="1"/>
      <c r="C998921" s="1"/>
      <c r="D998921" s="1"/>
      <c r="E998921" s="2"/>
      <c r="F998921" s="2"/>
      <c r="G998921" s="1"/>
      <c r="H998921" s="3"/>
    </row>
    <row r="998922" customFormat="1" spans="1:8">
      <c r="A998922" s="1"/>
      <c r="B998922" s="1"/>
      <c r="C998922" s="1"/>
      <c r="D998922" s="1"/>
      <c r="E998922" s="2"/>
      <c r="F998922" s="2"/>
      <c r="G998922" s="1"/>
      <c r="H998922" s="3"/>
    </row>
    <row r="998923" customFormat="1" spans="1:8">
      <c r="A998923" s="1"/>
      <c r="B998923" s="1"/>
      <c r="C998923" s="1"/>
      <c r="D998923" s="1"/>
      <c r="E998923" s="2"/>
      <c r="F998923" s="2"/>
      <c r="G998923" s="1"/>
      <c r="H998923" s="3"/>
    </row>
    <row r="998924" customFormat="1" spans="1:8">
      <c r="A998924" s="1"/>
      <c r="B998924" s="1"/>
      <c r="C998924" s="1"/>
      <c r="D998924" s="1"/>
      <c r="E998924" s="2"/>
      <c r="F998924" s="2"/>
      <c r="G998924" s="1"/>
      <c r="H998924" s="3"/>
    </row>
    <row r="998925" customFormat="1" spans="1:8">
      <c r="A998925" s="1"/>
      <c r="B998925" s="1"/>
      <c r="C998925" s="1"/>
      <c r="D998925" s="1"/>
      <c r="E998925" s="2"/>
      <c r="F998925" s="2"/>
      <c r="G998925" s="1"/>
      <c r="H998925" s="3"/>
    </row>
    <row r="998926" customFormat="1" spans="1:8">
      <c r="A998926" s="1"/>
      <c r="B998926" s="1"/>
      <c r="C998926" s="1"/>
      <c r="D998926" s="1"/>
      <c r="E998926" s="2"/>
      <c r="F998926" s="2"/>
      <c r="G998926" s="1"/>
      <c r="H998926" s="3"/>
    </row>
    <row r="998927" customFormat="1" spans="1:8">
      <c r="A998927" s="1"/>
      <c r="B998927" s="1"/>
      <c r="C998927" s="1"/>
      <c r="D998927" s="1"/>
      <c r="E998927" s="2"/>
      <c r="F998927" s="2"/>
      <c r="G998927" s="1"/>
      <c r="H998927" s="3"/>
    </row>
    <row r="998928" customFormat="1" spans="1:8">
      <c r="A998928" s="1"/>
      <c r="B998928" s="1"/>
      <c r="C998928" s="1"/>
      <c r="D998928" s="1"/>
      <c r="E998928" s="2"/>
      <c r="F998928" s="2"/>
      <c r="G998928" s="1"/>
      <c r="H998928" s="3"/>
    </row>
    <row r="998929" customFormat="1" spans="1:8">
      <c r="A998929" s="1"/>
      <c r="B998929" s="1"/>
      <c r="C998929" s="1"/>
      <c r="D998929" s="1"/>
      <c r="E998929" s="2"/>
      <c r="F998929" s="2"/>
      <c r="G998929" s="1"/>
      <c r="H998929" s="3"/>
    </row>
    <row r="998930" customFormat="1" spans="1:8">
      <c r="A998930" s="1"/>
      <c r="B998930" s="1"/>
      <c r="C998930" s="1"/>
      <c r="D998930" s="1"/>
      <c r="E998930" s="2"/>
      <c r="F998930" s="2"/>
      <c r="G998930" s="1"/>
      <c r="H998930" s="3"/>
    </row>
    <row r="998931" customFormat="1" spans="1:8">
      <c r="A998931" s="1"/>
      <c r="B998931" s="1"/>
      <c r="C998931" s="1"/>
      <c r="D998931" s="1"/>
      <c r="E998931" s="2"/>
      <c r="F998931" s="2"/>
      <c r="G998931" s="1"/>
      <c r="H998931" s="3"/>
    </row>
    <row r="998932" customFormat="1" spans="1:8">
      <c r="A998932" s="1"/>
      <c r="B998932" s="1"/>
      <c r="C998932" s="1"/>
      <c r="D998932" s="1"/>
      <c r="E998932" s="2"/>
      <c r="F998932" s="2"/>
      <c r="G998932" s="1"/>
      <c r="H998932" s="3"/>
    </row>
    <row r="998933" customFormat="1" spans="1:8">
      <c r="A998933" s="1"/>
      <c r="B998933" s="1"/>
      <c r="C998933" s="1"/>
      <c r="D998933" s="1"/>
      <c r="E998933" s="2"/>
      <c r="F998933" s="2"/>
      <c r="G998933" s="1"/>
      <c r="H998933" s="3"/>
    </row>
    <row r="998934" customFormat="1" spans="1:8">
      <c r="A998934" s="1"/>
      <c r="B998934" s="1"/>
      <c r="C998934" s="1"/>
      <c r="D998934" s="1"/>
      <c r="E998934" s="2"/>
      <c r="F998934" s="2"/>
      <c r="G998934" s="1"/>
      <c r="H998934" s="3"/>
    </row>
    <row r="998935" customFormat="1" spans="1:8">
      <c r="A998935" s="1"/>
      <c r="B998935" s="1"/>
      <c r="C998935" s="1"/>
      <c r="D998935" s="1"/>
      <c r="E998935" s="2"/>
      <c r="F998935" s="2"/>
      <c r="G998935" s="1"/>
      <c r="H998935" s="3"/>
    </row>
    <row r="998936" customFormat="1" spans="1:8">
      <c r="A998936" s="1"/>
      <c r="B998936" s="1"/>
      <c r="C998936" s="1"/>
      <c r="D998936" s="1"/>
      <c r="E998936" s="2"/>
      <c r="F998936" s="2"/>
      <c r="G998936" s="1"/>
      <c r="H998936" s="3"/>
    </row>
    <row r="998937" customFormat="1" spans="1:8">
      <c r="A998937" s="1"/>
      <c r="B998937" s="1"/>
      <c r="C998937" s="1"/>
      <c r="D998937" s="1"/>
      <c r="E998937" s="2"/>
      <c r="F998937" s="2"/>
      <c r="G998937" s="1"/>
      <c r="H998937" s="3"/>
    </row>
    <row r="998938" customFormat="1" spans="1:8">
      <c r="A998938" s="1"/>
      <c r="B998938" s="1"/>
      <c r="C998938" s="1"/>
      <c r="D998938" s="1"/>
      <c r="E998938" s="2"/>
      <c r="F998938" s="2"/>
      <c r="G998938" s="1"/>
      <c r="H998938" s="3"/>
    </row>
    <row r="998939" customFormat="1" spans="1:8">
      <c r="A998939" s="1"/>
      <c r="B998939" s="1"/>
      <c r="C998939" s="1"/>
      <c r="D998939" s="1"/>
      <c r="E998939" s="2"/>
      <c r="F998939" s="2"/>
      <c r="G998939" s="1"/>
      <c r="H998939" s="3"/>
    </row>
    <row r="998940" customFormat="1" spans="1:8">
      <c r="A998940" s="1"/>
      <c r="B998940" s="1"/>
      <c r="C998940" s="1"/>
      <c r="D998940" s="1"/>
      <c r="E998940" s="2"/>
      <c r="F998940" s="2"/>
      <c r="G998940" s="1"/>
      <c r="H998940" s="3"/>
    </row>
    <row r="998941" customFormat="1" spans="1:8">
      <c r="A998941" s="1"/>
      <c r="B998941" s="1"/>
      <c r="C998941" s="1"/>
      <c r="D998941" s="1"/>
      <c r="E998941" s="2"/>
      <c r="F998941" s="2"/>
      <c r="G998941" s="1"/>
      <c r="H998941" s="3"/>
    </row>
    <row r="998942" customFormat="1" spans="1:8">
      <c r="A998942" s="1"/>
      <c r="B998942" s="1"/>
      <c r="C998942" s="1"/>
      <c r="D998942" s="1"/>
      <c r="E998942" s="2"/>
      <c r="F998942" s="2"/>
      <c r="G998942" s="1"/>
      <c r="H998942" s="3"/>
    </row>
    <row r="998943" customFormat="1" spans="1:8">
      <c r="A998943" s="1"/>
      <c r="B998943" s="1"/>
      <c r="C998943" s="1"/>
      <c r="D998943" s="1"/>
      <c r="E998943" s="2"/>
      <c r="F998943" s="2"/>
      <c r="G998943" s="1"/>
      <c r="H998943" s="3"/>
    </row>
    <row r="998944" customFormat="1" spans="1:8">
      <c r="A998944" s="1"/>
      <c r="B998944" s="1"/>
      <c r="C998944" s="1"/>
      <c r="D998944" s="1"/>
      <c r="E998944" s="2"/>
      <c r="F998944" s="2"/>
      <c r="G998944" s="1"/>
      <c r="H998944" s="3"/>
    </row>
    <row r="998945" customFormat="1" spans="1:8">
      <c r="A998945" s="1"/>
      <c r="B998945" s="1"/>
      <c r="C998945" s="1"/>
      <c r="D998945" s="1"/>
      <c r="E998945" s="2"/>
      <c r="F998945" s="2"/>
      <c r="G998945" s="1"/>
      <c r="H998945" s="3"/>
    </row>
    <row r="998946" customFormat="1" spans="1:8">
      <c r="A998946" s="1"/>
      <c r="B998946" s="1"/>
      <c r="C998946" s="1"/>
      <c r="D998946" s="1"/>
      <c r="E998946" s="2"/>
      <c r="F998946" s="2"/>
      <c r="G998946" s="1"/>
      <c r="H998946" s="3"/>
    </row>
    <row r="998947" customFormat="1" spans="1:8">
      <c r="A998947" s="1"/>
      <c r="B998947" s="1"/>
      <c r="C998947" s="1"/>
      <c r="D998947" s="1"/>
      <c r="E998947" s="2"/>
      <c r="F998947" s="2"/>
      <c r="G998947" s="1"/>
      <c r="H998947" s="3"/>
    </row>
    <row r="998948" customFormat="1" spans="1:8">
      <c r="A998948" s="1"/>
      <c r="B998948" s="1"/>
      <c r="C998948" s="1"/>
      <c r="D998948" s="1"/>
      <c r="E998948" s="2"/>
      <c r="F998948" s="2"/>
      <c r="G998948" s="1"/>
      <c r="H998948" s="3"/>
    </row>
    <row r="998949" customFormat="1" spans="1:8">
      <c r="A998949" s="1"/>
      <c r="B998949" s="1"/>
      <c r="C998949" s="1"/>
      <c r="D998949" s="1"/>
      <c r="E998949" s="2"/>
      <c r="F998949" s="2"/>
      <c r="G998949" s="1"/>
      <c r="H998949" s="3"/>
    </row>
    <row r="998950" customFormat="1" spans="1:8">
      <c r="A998950" s="1"/>
      <c r="B998950" s="1"/>
      <c r="C998950" s="1"/>
      <c r="D998950" s="1"/>
      <c r="E998950" s="2"/>
      <c r="F998950" s="2"/>
      <c r="G998950" s="1"/>
      <c r="H998950" s="3"/>
    </row>
    <row r="998951" customFormat="1" spans="1:8">
      <c r="A998951" s="1"/>
      <c r="B998951" s="1"/>
      <c r="C998951" s="1"/>
      <c r="D998951" s="1"/>
      <c r="E998951" s="2"/>
      <c r="F998951" s="2"/>
      <c r="G998951" s="1"/>
      <c r="H998951" s="3"/>
    </row>
    <row r="998952" customFormat="1" spans="1:8">
      <c r="A998952" s="1"/>
      <c r="B998952" s="1"/>
      <c r="C998952" s="1"/>
      <c r="D998952" s="1"/>
      <c r="E998952" s="2"/>
      <c r="F998952" s="2"/>
      <c r="G998952" s="1"/>
      <c r="H998952" s="3"/>
    </row>
    <row r="998953" customFormat="1" spans="1:8">
      <c r="A998953" s="1"/>
      <c r="B998953" s="1"/>
      <c r="C998953" s="1"/>
      <c r="D998953" s="1"/>
      <c r="E998953" s="2"/>
      <c r="F998953" s="2"/>
      <c r="G998953" s="1"/>
      <c r="H998953" s="3"/>
    </row>
    <row r="998954" customFormat="1" spans="1:8">
      <c r="A998954" s="1"/>
      <c r="B998954" s="1"/>
      <c r="C998954" s="1"/>
      <c r="D998954" s="1"/>
      <c r="E998954" s="2"/>
      <c r="F998954" s="2"/>
      <c r="G998954" s="1"/>
      <c r="H998954" s="3"/>
    </row>
    <row r="998955" customFormat="1" spans="1:8">
      <c r="A998955" s="1"/>
      <c r="B998955" s="1"/>
      <c r="C998955" s="1"/>
      <c r="D998955" s="1"/>
      <c r="E998955" s="2"/>
      <c r="F998955" s="2"/>
      <c r="G998955" s="1"/>
      <c r="H998955" s="3"/>
    </row>
    <row r="998956" customFormat="1" spans="1:8">
      <c r="A998956" s="1"/>
      <c r="B998956" s="1"/>
      <c r="C998956" s="1"/>
      <c r="D998956" s="1"/>
      <c r="E998956" s="2"/>
      <c r="F998956" s="2"/>
      <c r="G998956" s="1"/>
      <c r="H998956" s="3"/>
    </row>
    <row r="998957" customFormat="1" spans="1:8">
      <c r="A998957" s="1"/>
      <c r="B998957" s="1"/>
      <c r="C998957" s="1"/>
      <c r="D998957" s="1"/>
      <c r="E998957" s="2"/>
      <c r="F998957" s="2"/>
      <c r="G998957" s="1"/>
      <c r="H998957" s="3"/>
    </row>
    <row r="998958" customFormat="1" spans="1:8">
      <c r="A998958" s="1"/>
      <c r="B998958" s="1"/>
      <c r="C998958" s="1"/>
      <c r="D998958" s="1"/>
      <c r="E998958" s="2"/>
      <c r="F998958" s="2"/>
      <c r="G998958" s="1"/>
      <c r="H998958" s="3"/>
    </row>
    <row r="998959" customFormat="1" spans="1:8">
      <c r="A998959" s="1"/>
      <c r="B998959" s="1"/>
      <c r="C998959" s="1"/>
      <c r="D998959" s="1"/>
      <c r="E998959" s="2"/>
      <c r="F998959" s="2"/>
      <c r="G998959" s="1"/>
      <c r="H998959" s="3"/>
    </row>
    <row r="998960" customFormat="1" spans="1:8">
      <c r="A998960" s="1"/>
      <c r="B998960" s="1"/>
      <c r="C998960" s="1"/>
      <c r="D998960" s="1"/>
      <c r="E998960" s="2"/>
      <c r="F998960" s="2"/>
      <c r="G998960" s="1"/>
      <c r="H998960" s="3"/>
    </row>
    <row r="998961" customFormat="1" spans="1:8">
      <c r="A998961" s="1"/>
      <c r="B998961" s="1"/>
      <c r="C998961" s="1"/>
      <c r="D998961" s="1"/>
      <c r="E998961" s="2"/>
      <c r="F998961" s="2"/>
      <c r="G998961" s="1"/>
      <c r="H998961" s="3"/>
    </row>
    <row r="998962" customFormat="1" spans="1:8">
      <c r="A998962" s="1"/>
      <c r="B998962" s="1"/>
      <c r="C998962" s="1"/>
      <c r="D998962" s="1"/>
      <c r="E998962" s="2"/>
      <c r="F998962" s="2"/>
      <c r="G998962" s="1"/>
      <c r="H998962" s="3"/>
    </row>
    <row r="998963" customFormat="1" spans="1:8">
      <c r="A998963" s="1"/>
      <c r="B998963" s="1"/>
      <c r="C998963" s="1"/>
      <c r="D998963" s="1"/>
      <c r="E998963" s="2"/>
      <c r="F998963" s="2"/>
      <c r="G998963" s="1"/>
      <c r="H998963" s="3"/>
    </row>
    <row r="998964" customFormat="1" spans="1:8">
      <c r="A998964" s="1"/>
      <c r="B998964" s="1"/>
      <c r="C998964" s="1"/>
      <c r="D998964" s="1"/>
      <c r="E998964" s="2"/>
      <c r="F998964" s="2"/>
      <c r="G998964" s="1"/>
      <c r="H998964" s="3"/>
    </row>
    <row r="998965" customFormat="1" spans="1:8">
      <c r="A998965" s="1"/>
      <c r="B998965" s="1"/>
      <c r="C998965" s="1"/>
      <c r="D998965" s="1"/>
      <c r="E998965" s="2"/>
      <c r="F998965" s="2"/>
      <c r="G998965" s="1"/>
      <c r="H998965" s="3"/>
    </row>
    <row r="998966" customFormat="1" spans="1:8">
      <c r="A998966" s="1"/>
      <c r="B998966" s="1"/>
      <c r="C998966" s="1"/>
      <c r="D998966" s="1"/>
      <c r="E998966" s="2"/>
      <c r="F998966" s="2"/>
      <c r="G998966" s="1"/>
      <c r="H998966" s="3"/>
    </row>
    <row r="998967" customFormat="1" spans="1:8">
      <c r="A998967" s="1"/>
      <c r="B998967" s="1"/>
      <c r="C998967" s="1"/>
      <c r="D998967" s="1"/>
      <c r="E998967" s="2"/>
      <c r="F998967" s="2"/>
      <c r="G998967" s="1"/>
      <c r="H998967" s="3"/>
    </row>
    <row r="998968" customFormat="1" spans="1:8">
      <c r="A998968" s="1"/>
      <c r="B998968" s="1"/>
      <c r="C998968" s="1"/>
      <c r="D998968" s="1"/>
      <c r="E998968" s="2"/>
      <c r="F998968" s="2"/>
      <c r="G998968" s="1"/>
      <c r="H998968" s="3"/>
    </row>
    <row r="998969" customFormat="1" spans="1:8">
      <c r="A998969" s="1"/>
      <c r="B998969" s="1"/>
      <c r="C998969" s="1"/>
      <c r="D998969" s="1"/>
      <c r="E998969" s="2"/>
      <c r="F998969" s="2"/>
      <c r="G998969" s="1"/>
      <c r="H998969" s="3"/>
    </row>
    <row r="998970" customFormat="1" spans="1:8">
      <c r="A998970" s="1"/>
      <c r="B998970" s="1"/>
      <c r="C998970" s="1"/>
      <c r="D998970" s="1"/>
      <c r="E998970" s="2"/>
      <c r="F998970" s="2"/>
      <c r="G998970" s="1"/>
      <c r="H998970" s="3"/>
    </row>
    <row r="998971" customFormat="1" spans="1:8">
      <c r="A998971" s="1"/>
      <c r="B998971" s="1"/>
      <c r="C998971" s="1"/>
      <c r="D998971" s="1"/>
      <c r="E998971" s="2"/>
      <c r="F998971" s="2"/>
      <c r="G998971" s="1"/>
      <c r="H998971" s="3"/>
    </row>
    <row r="998972" customFormat="1" spans="1:8">
      <c r="A998972" s="1"/>
      <c r="B998972" s="1"/>
      <c r="C998972" s="1"/>
      <c r="D998972" s="1"/>
      <c r="E998972" s="2"/>
      <c r="F998972" s="2"/>
      <c r="G998972" s="1"/>
      <c r="H998972" s="3"/>
    </row>
    <row r="998973" customFormat="1" spans="1:8">
      <c r="A998973" s="1"/>
      <c r="B998973" s="1"/>
      <c r="C998973" s="1"/>
      <c r="D998973" s="1"/>
      <c r="E998973" s="2"/>
      <c r="F998973" s="2"/>
      <c r="G998973" s="1"/>
      <c r="H998973" s="3"/>
    </row>
    <row r="998974" customFormat="1" spans="1:8">
      <c r="A998974" s="1"/>
      <c r="B998974" s="1"/>
      <c r="C998974" s="1"/>
      <c r="D998974" s="1"/>
      <c r="E998974" s="2"/>
      <c r="F998974" s="2"/>
      <c r="G998974" s="1"/>
      <c r="H998974" s="3"/>
    </row>
    <row r="998975" customFormat="1" spans="1:8">
      <c r="A998975" s="1"/>
      <c r="B998975" s="1"/>
      <c r="C998975" s="1"/>
      <c r="D998975" s="1"/>
      <c r="E998975" s="2"/>
      <c r="F998975" s="2"/>
      <c r="G998975" s="1"/>
      <c r="H998975" s="3"/>
    </row>
    <row r="998976" customFormat="1" spans="1:8">
      <c r="A998976" s="1"/>
      <c r="B998976" s="1"/>
      <c r="C998976" s="1"/>
      <c r="D998976" s="1"/>
      <c r="E998976" s="2"/>
      <c r="F998976" s="2"/>
      <c r="G998976" s="1"/>
      <c r="H998976" s="3"/>
    </row>
    <row r="998977" customFormat="1" spans="1:8">
      <c r="A998977" s="1"/>
      <c r="B998977" s="1"/>
      <c r="C998977" s="1"/>
      <c r="D998977" s="1"/>
      <c r="E998977" s="2"/>
      <c r="F998977" s="2"/>
      <c r="G998977" s="1"/>
      <c r="H998977" s="3"/>
    </row>
    <row r="998978" customFormat="1" spans="1:8">
      <c r="A998978" s="1"/>
      <c r="B998978" s="1"/>
      <c r="C998978" s="1"/>
      <c r="D998978" s="1"/>
      <c r="E998978" s="2"/>
      <c r="F998978" s="2"/>
      <c r="G998978" s="1"/>
      <c r="H998978" s="3"/>
    </row>
    <row r="998979" customFormat="1" spans="1:8">
      <c r="A998979" s="1"/>
      <c r="B998979" s="1"/>
      <c r="C998979" s="1"/>
      <c r="D998979" s="1"/>
      <c r="E998979" s="2"/>
      <c r="F998979" s="2"/>
      <c r="G998979" s="1"/>
      <c r="H998979" s="3"/>
    </row>
    <row r="998980" customFormat="1" spans="1:8">
      <c r="A998980" s="1"/>
      <c r="B998980" s="1"/>
      <c r="C998980" s="1"/>
      <c r="D998980" s="1"/>
      <c r="E998980" s="2"/>
      <c r="F998980" s="2"/>
      <c r="G998980" s="1"/>
      <c r="H998980" s="3"/>
    </row>
    <row r="998981" customFormat="1" spans="1:8">
      <c r="A998981" s="1"/>
      <c r="B998981" s="1"/>
      <c r="C998981" s="1"/>
      <c r="D998981" s="1"/>
      <c r="E998981" s="2"/>
      <c r="F998981" s="2"/>
      <c r="G998981" s="1"/>
      <c r="H998981" s="3"/>
    </row>
    <row r="998982" customFormat="1" spans="1:8">
      <c r="A998982" s="1"/>
      <c r="B998982" s="1"/>
      <c r="C998982" s="1"/>
      <c r="D998982" s="1"/>
      <c r="E998982" s="2"/>
      <c r="F998982" s="2"/>
      <c r="G998982" s="1"/>
      <c r="H998982" s="3"/>
    </row>
    <row r="998983" customFormat="1" spans="1:8">
      <c r="A998983" s="1"/>
      <c r="B998983" s="1"/>
      <c r="C998983" s="1"/>
      <c r="D998983" s="1"/>
      <c r="E998983" s="2"/>
      <c r="F998983" s="2"/>
      <c r="G998983" s="1"/>
      <c r="H998983" s="3"/>
    </row>
    <row r="998984" customFormat="1" spans="1:8">
      <c r="A998984" s="1"/>
      <c r="B998984" s="1"/>
      <c r="C998984" s="1"/>
      <c r="D998984" s="1"/>
      <c r="E998984" s="2"/>
      <c r="F998984" s="2"/>
      <c r="G998984" s="1"/>
      <c r="H998984" s="3"/>
    </row>
    <row r="998985" customFormat="1" spans="1:8">
      <c r="A998985" s="1"/>
      <c r="B998985" s="1"/>
      <c r="C998985" s="1"/>
      <c r="D998985" s="1"/>
      <c r="E998985" s="2"/>
      <c r="F998985" s="2"/>
      <c r="G998985" s="1"/>
      <c r="H998985" s="3"/>
    </row>
    <row r="998986" customFormat="1" spans="1:8">
      <c r="A998986" s="1"/>
      <c r="B998986" s="1"/>
      <c r="C998986" s="1"/>
      <c r="D998986" s="1"/>
      <c r="E998986" s="2"/>
      <c r="F998986" s="2"/>
      <c r="G998986" s="1"/>
      <c r="H998986" s="3"/>
    </row>
    <row r="998987" customFormat="1" spans="1:8">
      <c r="A998987" s="1"/>
      <c r="B998987" s="1"/>
      <c r="C998987" s="1"/>
      <c r="D998987" s="1"/>
      <c r="E998987" s="2"/>
      <c r="F998987" s="2"/>
      <c r="G998987" s="1"/>
      <c r="H998987" s="3"/>
    </row>
    <row r="998988" customFormat="1" spans="1:8">
      <c r="A998988" s="1"/>
      <c r="B998988" s="1"/>
      <c r="C998988" s="1"/>
      <c r="D998988" s="1"/>
      <c r="E998988" s="2"/>
      <c r="F998988" s="2"/>
      <c r="G998988" s="1"/>
      <c r="H998988" s="3"/>
    </row>
    <row r="998989" customFormat="1" spans="1:8">
      <c r="A998989" s="1"/>
      <c r="B998989" s="1"/>
      <c r="C998989" s="1"/>
      <c r="D998989" s="1"/>
      <c r="E998989" s="2"/>
      <c r="F998989" s="2"/>
      <c r="G998989" s="1"/>
      <c r="H998989" s="3"/>
    </row>
    <row r="998990" customFormat="1" spans="1:8">
      <c r="A998990" s="1"/>
      <c r="B998990" s="1"/>
      <c r="C998990" s="1"/>
      <c r="D998990" s="1"/>
      <c r="E998990" s="2"/>
      <c r="F998990" s="2"/>
      <c r="G998990" s="1"/>
      <c r="H998990" s="3"/>
    </row>
    <row r="998991" customFormat="1" spans="1:8">
      <c r="A998991" s="1"/>
      <c r="B998991" s="1"/>
      <c r="C998991" s="1"/>
      <c r="D998991" s="1"/>
      <c r="E998991" s="2"/>
      <c r="F998991" s="2"/>
      <c r="G998991" s="1"/>
      <c r="H998991" s="3"/>
    </row>
    <row r="998992" customFormat="1" spans="1:8">
      <c r="A998992" s="1"/>
      <c r="B998992" s="1"/>
      <c r="C998992" s="1"/>
      <c r="D998992" s="1"/>
      <c r="E998992" s="2"/>
      <c r="F998992" s="2"/>
      <c r="G998992" s="1"/>
      <c r="H998992" s="3"/>
    </row>
    <row r="998993" customFormat="1" spans="1:8">
      <c r="A998993" s="1"/>
      <c r="B998993" s="1"/>
      <c r="C998993" s="1"/>
      <c r="D998993" s="1"/>
      <c r="E998993" s="2"/>
      <c r="F998993" s="2"/>
      <c r="G998993" s="1"/>
      <c r="H998993" s="3"/>
    </row>
    <row r="998994" customFormat="1" spans="1:8">
      <c r="A998994" s="1"/>
      <c r="B998994" s="1"/>
      <c r="C998994" s="1"/>
      <c r="D998994" s="1"/>
      <c r="E998994" s="2"/>
      <c r="F998994" s="2"/>
      <c r="G998994" s="1"/>
      <c r="H998994" s="3"/>
    </row>
    <row r="998995" customFormat="1" spans="1:8">
      <c r="A998995" s="1"/>
      <c r="B998995" s="1"/>
      <c r="C998995" s="1"/>
      <c r="D998995" s="1"/>
      <c r="E998995" s="2"/>
      <c r="F998995" s="2"/>
      <c r="G998995" s="1"/>
      <c r="H998995" s="3"/>
    </row>
    <row r="998996" customFormat="1" spans="1:8">
      <c r="A998996" s="1"/>
      <c r="B998996" s="1"/>
      <c r="C998996" s="1"/>
      <c r="D998996" s="1"/>
      <c r="E998996" s="2"/>
      <c r="F998996" s="2"/>
      <c r="G998996" s="1"/>
      <c r="H998996" s="3"/>
    </row>
    <row r="998997" customFormat="1" spans="1:8">
      <c r="A998997" s="1"/>
      <c r="B998997" s="1"/>
      <c r="C998997" s="1"/>
      <c r="D998997" s="1"/>
      <c r="E998997" s="2"/>
      <c r="F998997" s="2"/>
      <c r="G998997" s="1"/>
      <c r="H998997" s="3"/>
    </row>
    <row r="998998" customFormat="1" spans="1:8">
      <c r="A998998" s="1"/>
      <c r="B998998" s="1"/>
      <c r="C998998" s="1"/>
      <c r="D998998" s="1"/>
      <c r="E998998" s="2"/>
      <c r="F998998" s="2"/>
      <c r="G998998" s="1"/>
      <c r="H998998" s="3"/>
    </row>
    <row r="998999" customFormat="1" spans="1:8">
      <c r="A998999" s="1"/>
      <c r="B998999" s="1"/>
      <c r="C998999" s="1"/>
      <c r="D998999" s="1"/>
      <c r="E998999" s="2"/>
      <c r="F998999" s="2"/>
      <c r="G998999" s="1"/>
      <c r="H998999" s="3"/>
    </row>
    <row r="999000" customFormat="1" spans="1:8">
      <c r="A999000" s="1"/>
      <c r="B999000" s="1"/>
      <c r="C999000" s="1"/>
      <c r="D999000" s="1"/>
      <c r="E999000" s="2"/>
      <c r="F999000" s="2"/>
      <c r="G999000" s="1"/>
      <c r="H999000" s="3"/>
    </row>
    <row r="999001" customFormat="1" spans="1:8">
      <c r="A999001" s="1"/>
      <c r="B999001" s="1"/>
      <c r="C999001" s="1"/>
      <c r="D999001" s="1"/>
      <c r="E999001" s="2"/>
      <c r="F999001" s="2"/>
      <c r="G999001" s="1"/>
      <c r="H999001" s="3"/>
    </row>
    <row r="999002" customFormat="1" spans="1:8">
      <c r="A999002" s="1"/>
      <c r="B999002" s="1"/>
      <c r="C999002" s="1"/>
      <c r="D999002" s="1"/>
      <c r="E999002" s="2"/>
      <c r="F999002" s="2"/>
      <c r="G999002" s="1"/>
      <c r="H999002" s="3"/>
    </row>
    <row r="999003" customFormat="1" spans="1:8">
      <c r="A999003" s="1"/>
      <c r="B999003" s="1"/>
      <c r="C999003" s="1"/>
      <c r="D999003" s="1"/>
      <c r="E999003" s="2"/>
      <c r="F999003" s="2"/>
      <c r="G999003" s="1"/>
      <c r="H999003" s="3"/>
    </row>
    <row r="999004" customFormat="1" spans="1:8">
      <c r="A999004" s="1"/>
      <c r="B999004" s="1"/>
      <c r="C999004" s="1"/>
      <c r="D999004" s="1"/>
      <c r="E999004" s="2"/>
      <c r="F999004" s="2"/>
      <c r="G999004" s="1"/>
      <c r="H999004" s="3"/>
    </row>
    <row r="999005" customFormat="1" spans="1:8">
      <c r="A999005" s="1"/>
      <c r="B999005" s="1"/>
      <c r="C999005" s="1"/>
      <c r="D999005" s="1"/>
      <c r="E999005" s="2"/>
      <c r="F999005" s="2"/>
      <c r="G999005" s="1"/>
      <c r="H999005" s="3"/>
    </row>
    <row r="999006" customFormat="1" spans="1:8">
      <c r="A999006" s="1"/>
      <c r="B999006" s="1"/>
      <c r="C999006" s="1"/>
      <c r="D999006" s="1"/>
      <c r="E999006" s="2"/>
      <c r="F999006" s="2"/>
      <c r="G999006" s="1"/>
      <c r="H999006" s="3"/>
    </row>
    <row r="999007" customFormat="1" spans="1:8">
      <c r="A999007" s="1"/>
      <c r="B999007" s="1"/>
      <c r="C999007" s="1"/>
      <c r="D999007" s="1"/>
      <c r="E999007" s="2"/>
      <c r="F999007" s="2"/>
      <c r="G999007" s="1"/>
      <c r="H999007" s="3"/>
    </row>
    <row r="999008" customFormat="1" spans="1:8">
      <c r="A999008" s="1"/>
      <c r="B999008" s="1"/>
      <c r="C999008" s="1"/>
      <c r="D999008" s="1"/>
      <c r="E999008" s="2"/>
      <c r="F999008" s="2"/>
      <c r="G999008" s="1"/>
      <c r="H999008" s="3"/>
    </row>
    <row r="999009" customFormat="1" spans="1:8">
      <c r="A999009" s="1"/>
      <c r="B999009" s="1"/>
      <c r="C999009" s="1"/>
      <c r="D999009" s="1"/>
      <c r="E999009" s="2"/>
      <c r="F999009" s="2"/>
      <c r="G999009" s="1"/>
      <c r="H999009" s="3"/>
    </row>
    <row r="999010" customFormat="1" spans="1:8">
      <c r="A999010" s="1"/>
      <c r="B999010" s="1"/>
      <c r="C999010" s="1"/>
      <c r="D999010" s="1"/>
      <c r="E999010" s="2"/>
      <c r="F999010" s="2"/>
      <c r="G999010" s="1"/>
      <c r="H999010" s="3"/>
    </row>
    <row r="999011" customFormat="1" spans="1:8">
      <c r="A999011" s="1"/>
      <c r="B999011" s="1"/>
      <c r="C999011" s="1"/>
      <c r="D999011" s="1"/>
      <c r="E999011" s="2"/>
      <c r="F999011" s="2"/>
      <c r="G999011" s="1"/>
      <c r="H999011" s="3"/>
    </row>
    <row r="999012" customFormat="1" spans="1:8">
      <c r="A999012" s="1"/>
      <c r="B999012" s="1"/>
      <c r="C999012" s="1"/>
      <c r="D999012" s="1"/>
      <c r="E999012" s="2"/>
      <c r="F999012" s="2"/>
      <c r="G999012" s="1"/>
      <c r="H999012" s="3"/>
    </row>
    <row r="999013" customFormat="1" spans="1:8">
      <c r="A999013" s="1"/>
      <c r="B999013" s="1"/>
      <c r="C999013" s="1"/>
      <c r="D999013" s="1"/>
      <c r="E999013" s="2"/>
      <c r="F999013" s="2"/>
      <c r="G999013" s="1"/>
      <c r="H999013" s="3"/>
    </row>
    <row r="999014" customFormat="1" spans="1:8">
      <c r="A999014" s="1"/>
      <c r="B999014" s="1"/>
      <c r="C999014" s="1"/>
      <c r="D999014" s="1"/>
      <c r="E999014" s="2"/>
      <c r="F999014" s="2"/>
      <c r="G999014" s="1"/>
      <c r="H999014" s="3"/>
    </row>
    <row r="999015" customFormat="1" spans="1:8">
      <c r="A999015" s="1"/>
      <c r="B999015" s="1"/>
      <c r="C999015" s="1"/>
      <c r="D999015" s="1"/>
      <c r="E999015" s="2"/>
      <c r="F999015" s="2"/>
      <c r="G999015" s="1"/>
      <c r="H999015" s="3"/>
    </row>
    <row r="999016" customFormat="1" spans="1:8">
      <c r="A999016" s="1"/>
      <c r="B999016" s="1"/>
      <c r="C999016" s="1"/>
      <c r="D999016" s="1"/>
      <c r="E999016" s="2"/>
      <c r="F999016" s="2"/>
      <c r="G999016" s="1"/>
      <c r="H999016" s="3"/>
    </row>
    <row r="999017" customFormat="1" spans="1:8">
      <c r="A999017" s="1"/>
      <c r="B999017" s="1"/>
      <c r="C999017" s="1"/>
      <c r="D999017" s="1"/>
      <c r="E999017" s="2"/>
      <c r="F999017" s="2"/>
      <c r="G999017" s="1"/>
      <c r="H999017" s="3"/>
    </row>
    <row r="999018" customFormat="1" spans="1:8">
      <c r="A999018" s="1"/>
      <c r="B999018" s="1"/>
      <c r="C999018" s="1"/>
      <c r="D999018" s="1"/>
      <c r="E999018" s="2"/>
      <c r="F999018" s="2"/>
      <c r="G999018" s="1"/>
      <c r="H999018" s="3"/>
    </row>
    <row r="999019" customFormat="1" spans="1:8">
      <c r="A999019" s="1"/>
      <c r="B999019" s="1"/>
      <c r="C999019" s="1"/>
      <c r="D999019" s="1"/>
      <c r="E999019" s="2"/>
      <c r="F999019" s="2"/>
      <c r="G999019" s="1"/>
      <c r="H999019" s="3"/>
    </row>
    <row r="999020" customFormat="1" spans="1:8">
      <c r="A999020" s="1"/>
      <c r="B999020" s="1"/>
      <c r="C999020" s="1"/>
      <c r="D999020" s="1"/>
      <c r="E999020" s="2"/>
      <c r="F999020" s="2"/>
      <c r="G999020" s="1"/>
      <c r="H999020" s="3"/>
    </row>
    <row r="999021" customFormat="1" spans="1:8">
      <c r="A999021" s="1"/>
      <c r="B999021" s="1"/>
      <c r="C999021" s="1"/>
      <c r="D999021" s="1"/>
      <c r="E999021" s="2"/>
      <c r="F999021" s="2"/>
      <c r="G999021" s="1"/>
      <c r="H999021" s="3"/>
    </row>
    <row r="999022" customFormat="1" spans="1:8">
      <c r="A999022" s="1"/>
      <c r="B999022" s="1"/>
      <c r="C999022" s="1"/>
      <c r="D999022" s="1"/>
      <c r="E999022" s="2"/>
      <c r="F999022" s="2"/>
      <c r="G999022" s="1"/>
      <c r="H999022" s="3"/>
    </row>
    <row r="999023" customFormat="1" spans="1:8">
      <c r="A999023" s="1"/>
      <c r="B999023" s="1"/>
      <c r="C999023" s="1"/>
      <c r="D999023" s="1"/>
      <c r="E999023" s="2"/>
      <c r="F999023" s="2"/>
      <c r="G999023" s="1"/>
      <c r="H999023" s="3"/>
    </row>
    <row r="999024" customFormat="1" spans="1:8">
      <c r="A999024" s="1"/>
      <c r="B999024" s="1"/>
      <c r="C999024" s="1"/>
      <c r="D999024" s="1"/>
      <c r="E999024" s="2"/>
      <c r="F999024" s="2"/>
      <c r="G999024" s="1"/>
      <c r="H999024" s="3"/>
    </row>
    <row r="999025" customFormat="1" spans="1:8">
      <c r="A999025" s="1"/>
      <c r="B999025" s="1"/>
      <c r="C999025" s="1"/>
      <c r="D999025" s="1"/>
      <c r="E999025" s="2"/>
      <c r="F999025" s="2"/>
      <c r="G999025" s="1"/>
      <c r="H999025" s="3"/>
    </row>
    <row r="999026" customFormat="1" spans="1:8">
      <c r="A999026" s="1"/>
      <c r="B999026" s="1"/>
      <c r="C999026" s="1"/>
      <c r="D999026" s="1"/>
      <c r="E999026" s="2"/>
      <c r="F999026" s="2"/>
      <c r="G999026" s="1"/>
      <c r="H999026" s="3"/>
    </row>
    <row r="999027" customFormat="1" spans="1:8">
      <c r="A999027" s="1"/>
      <c r="B999027" s="1"/>
      <c r="C999027" s="1"/>
      <c r="D999027" s="1"/>
      <c r="E999027" s="2"/>
      <c r="F999027" s="2"/>
      <c r="G999027" s="1"/>
      <c r="H999027" s="3"/>
    </row>
    <row r="999028" customFormat="1" spans="1:8">
      <c r="A999028" s="1"/>
      <c r="B999028" s="1"/>
      <c r="C999028" s="1"/>
      <c r="D999028" s="1"/>
      <c r="E999028" s="2"/>
      <c r="F999028" s="2"/>
      <c r="G999028" s="1"/>
      <c r="H999028" s="3"/>
    </row>
    <row r="999029" customFormat="1" spans="1:8">
      <c r="A999029" s="1"/>
      <c r="B999029" s="1"/>
      <c r="C999029" s="1"/>
      <c r="D999029" s="1"/>
      <c r="E999029" s="2"/>
      <c r="F999029" s="2"/>
      <c r="G999029" s="1"/>
      <c r="H999029" s="3"/>
    </row>
    <row r="999030" customFormat="1" spans="1:8">
      <c r="A999030" s="1"/>
      <c r="B999030" s="1"/>
      <c r="C999030" s="1"/>
      <c r="D999030" s="1"/>
      <c r="E999030" s="2"/>
      <c r="F999030" s="2"/>
      <c r="G999030" s="1"/>
      <c r="H999030" s="3"/>
    </row>
    <row r="999031" customFormat="1" spans="1:8">
      <c r="A999031" s="1"/>
      <c r="B999031" s="1"/>
      <c r="C999031" s="1"/>
      <c r="D999031" s="1"/>
      <c r="E999031" s="2"/>
      <c r="F999031" s="2"/>
      <c r="G999031" s="1"/>
      <c r="H999031" s="3"/>
    </row>
    <row r="999032" customFormat="1" spans="1:8">
      <c r="A999032" s="1"/>
      <c r="B999032" s="1"/>
      <c r="C999032" s="1"/>
      <c r="D999032" s="1"/>
      <c r="E999032" s="2"/>
      <c r="F999032" s="2"/>
      <c r="G999032" s="1"/>
      <c r="H999032" s="3"/>
    </row>
    <row r="999033" customFormat="1" spans="1:8">
      <c r="A999033" s="1"/>
      <c r="B999033" s="1"/>
      <c r="C999033" s="1"/>
      <c r="D999033" s="1"/>
      <c r="E999033" s="2"/>
      <c r="F999033" s="2"/>
      <c r="G999033" s="1"/>
      <c r="H999033" s="3"/>
    </row>
    <row r="999034" customFormat="1" spans="1:8">
      <c r="A999034" s="1"/>
      <c r="B999034" s="1"/>
      <c r="C999034" s="1"/>
      <c r="D999034" s="1"/>
      <c r="E999034" s="2"/>
      <c r="F999034" s="2"/>
      <c r="G999034" s="1"/>
      <c r="H999034" s="3"/>
    </row>
    <row r="999035" customFormat="1" spans="1:8">
      <c r="A999035" s="1"/>
      <c r="B999035" s="1"/>
      <c r="C999035" s="1"/>
      <c r="D999035" s="1"/>
      <c r="E999035" s="2"/>
      <c r="F999035" s="2"/>
      <c r="G999035" s="1"/>
      <c r="H999035" s="3"/>
    </row>
    <row r="999036" customFormat="1" spans="1:8">
      <c r="A999036" s="1"/>
      <c r="B999036" s="1"/>
      <c r="C999036" s="1"/>
      <c r="D999036" s="1"/>
      <c r="E999036" s="2"/>
      <c r="F999036" s="2"/>
      <c r="G999036" s="1"/>
      <c r="H999036" s="3"/>
    </row>
    <row r="999037" customFormat="1" spans="1:8">
      <c r="A999037" s="1"/>
      <c r="B999037" s="1"/>
      <c r="C999037" s="1"/>
      <c r="D999037" s="1"/>
      <c r="E999037" s="2"/>
      <c r="F999037" s="2"/>
      <c r="G999037" s="1"/>
      <c r="H999037" s="3"/>
    </row>
    <row r="999038" customFormat="1" spans="1:8">
      <c r="A999038" s="1"/>
      <c r="B999038" s="1"/>
      <c r="C999038" s="1"/>
      <c r="D999038" s="1"/>
      <c r="E999038" s="2"/>
      <c r="F999038" s="2"/>
      <c r="G999038" s="1"/>
      <c r="H999038" s="3"/>
    </row>
    <row r="999039" customFormat="1" spans="1:8">
      <c r="A999039" s="1"/>
      <c r="B999039" s="1"/>
      <c r="C999039" s="1"/>
      <c r="D999039" s="1"/>
      <c r="E999039" s="2"/>
      <c r="F999039" s="2"/>
      <c r="G999039" s="1"/>
      <c r="H999039" s="3"/>
    </row>
    <row r="999040" customFormat="1" spans="1:8">
      <c r="A999040" s="1"/>
      <c r="B999040" s="1"/>
      <c r="C999040" s="1"/>
      <c r="D999040" s="1"/>
      <c r="E999040" s="2"/>
      <c r="F999040" s="2"/>
      <c r="G999040" s="1"/>
      <c r="H999040" s="3"/>
    </row>
    <row r="999041" customFormat="1" spans="1:8">
      <c r="A999041" s="1"/>
      <c r="B999041" s="1"/>
      <c r="C999041" s="1"/>
      <c r="D999041" s="1"/>
      <c r="E999041" s="2"/>
      <c r="F999041" s="2"/>
      <c r="G999041" s="1"/>
      <c r="H999041" s="3"/>
    </row>
    <row r="999042" customFormat="1" spans="1:8">
      <c r="A999042" s="1"/>
      <c r="B999042" s="1"/>
      <c r="C999042" s="1"/>
      <c r="D999042" s="1"/>
      <c r="E999042" s="2"/>
      <c r="F999042" s="2"/>
      <c r="G999042" s="1"/>
      <c r="H999042" s="3"/>
    </row>
    <row r="999043" customFormat="1" spans="1:8">
      <c r="A999043" s="1"/>
      <c r="B999043" s="1"/>
      <c r="C999043" s="1"/>
      <c r="D999043" s="1"/>
      <c r="E999043" s="2"/>
      <c r="F999043" s="2"/>
      <c r="G999043" s="1"/>
      <c r="H999043" s="3"/>
    </row>
    <row r="999044" customFormat="1" spans="1:8">
      <c r="A999044" s="1"/>
      <c r="B999044" s="1"/>
      <c r="C999044" s="1"/>
      <c r="D999044" s="1"/>
      <c r="E999044" s="2"/>
      <c r="F999044" s="2"/>
      <c r="G999044" s="1"/>
      <c r="H999044" s="3"/>
    </row>
    <row r="999045" customFormat="1" spans="1:8">
      <c r="A999045" s="1"/>
      <c r="B999045" s="1"/>
      <c r="C999045" s="1"/>
      <c r="D999045" s="1"/>
      <c r="E999045" s="2"/>
      <c r="F999045" s="2"/>
      <c r="G999045" s="1"/>
      <c r="H999045" s="3"/>
    </row>
    <row r="999046" customFormat="1" spans="1:8">
      <c r="A999046" s="1"/>
      <c r="B999046" s="1"/>
      <c r="C999046" s="1"/>
      <c r="D999046" s="1"/>
      <c r="E999046" s="2"/>
      <c r="F999046" s="2"/>
      <c r="G999046" s="1"/>
      <c r="H999046" s="3"/>
    </row>
    <row r="999047" customFormat="1" spans="1:8">
      <c r="A999047" s="1"/>
      <c r="B999047" s="1"/>
      <c r="C999047" s="1"/>
      <c r="D999047" s="1"/>
      <c r="E999047" s="2"/>
      <c r="F999047" s="2"/>
      <c r="G999047" s="1"/>
      <c r="H999047" s="3"/>
    </row>
    <row r="999048" customFormat="1" spans="1:8">
      <c r="A999048" s="1"/>
      <c r="B999048" s="1"/>
      <c r="C999048" s="1"/>
      <c r="D999048" s="1"/>
      <c r="E999048" s="2"/>
      <c r="F999048" s="2"/>
      <c r="G999048" s="1"/>
      <c r="H999048" s="3"/>
    </row>
    <row r="999049" customFormat="1" spans="1:8">
      <c r="A999049" s="1"/>
      <c r="B999049" s="1"/>
      <c r="C999049" s="1"/>
      <c r="D999049" s="1"/>
      <c r="E999049" s="2"/>
      <c r="F999049" s="2"/>
      <c r="G999049" s="1"/>
      <c r="H999049" s="3"/>
    </row>
    <row r="999050" customFormat="1" spans="1:8">
      <c r="A999050" s="1"/>
      <c r="B999050" s="1"/>
      <c r="C999050" s="1"/>
      <c r="D999050" s="1"/>
      <c r="E999050" s="2"/>
      <c r="F999050" s="2"/>
      <c r="G999050" s="1"/>
      <c r="H999050" s="3"/>
    </row>
    <row r="999051" customFormat="1" spans="1:8">
      <c r="A999051" s="1"/>
      <c r="B999051" s="1"/>
      <c r="C999051" s="1"/>
      <c r="D999051" s="1"/>
      <c r="E999051" s="2"/>
      <c r="F999051" s="2"/>
      <c r="G999051" s="1"/>
      <c r="H999051" s="3"/>
    </row>
    <row r="999052" customFormat="1" spans="1:8">
      <c r="A999052" s="1"/>
      <c r="B999052" s="1"/>
      <c r="C999052" s="1"/>
      <c r="D999052" s="1"/>
      <c r="E999052" s="2"/>
      <c r="F999052" s="2"/>
      <c r="G999052" s="1"/>
      <c r="H999052" s="3"/>
    </row>
    <row r="999053" customFormat="1" spans="1:8">
      <c r="A999053" s="1"/>
      <c r="B999053" s="1"/>
      <c r="C999053" s="1"/>
      <c r="D999053" s="1"/>
      <c r="E999053" s="2"/>
      <c r="F999053" s="2"/>
      <c r="G999053" s="1"/>
      <c r="H999053" s="3"/>
    </row>
    <row r="999054" customFormat="1" spans="1:8">
      <c r="A999054" s="1"/>
      <c r="B999054" s="1"/>
      <c r="C999054" s="1"/>
      <c r="D999054" s="1"/>
      <c r="E999054" s="2"/>
      <c r="F999054" s="2"/>
      <c r="G999054" s="1"/>
      <c r="H999054" s="3"/>
    </row>
    <row r="999055" customFormat="1" spans="1:8">
      <c r="A999055" s="1"/>
      <c r="B999055" s="1"/>
      <c r="C999055" s="1"/>
      <c r="D999055" s="1"/>
      <c r="E999055" s="2"/>
      <c r="F999055" s="2"/>
      <c r="G999055" s="1"/>
      <c r="H999055" s="3"/>
    </row>
    <row r="999056" customFormat="1" spans="1:8">
      <c r="A999056" s="1"/>
      <c r="B999056" s="1"/>
      <c r="C999056" s="1"/>
      <c r="D999056" s="1"/>
      <c r="E999056" s="2"/>
      <c r="F999056" s="2"/>
      <c r="G999056" s="1"/>
      <c r="H999056" s="3"/>
    </row>
    <row r="999057" customFormat="1" spans="1:8">
      <c r="A999057" s="1"/>
      <c r="B999057" s="1"/>
      <c r="C999057" s="1"/>
      <c r="D999057" s="1"/>
      <c r="E999057" s="2"/>
      <c r="F999057" s="2"/>
      <c r="G999057" s="1"/>
      <c r="H999057" s="3"/>
    </row>
    <row r="999058" customFormat="1" spans="1:8">
      <c r="A999058" s="1"/>
      <c r="B999058" s="1"/>
      <c r="C999058" s="1"/>
      <c r="D999058" s="1"/>
      <c r="E999058" s="2"/>
      <c r="F999058" s="2"/>
      <c r="G999058" s="1"/>
      <c r="H999058" s="3"/>
    </row>
    <row r="999059" customFormat="1" spans="1:8">
      <c r="A999059" s="1"/>
      <c r="B999059" s="1"/>
      <c r="C999059" s="1"/>
      <c r="D999059" s="1"/>
      <c r="E999059" s="2"/>
      <c r="F999059" s="2"/>
      <c r="G999059" s="1"/>
      <c r="H999059" s="3"/>
    </row>
    <row r="999060" customFormat="1" spans="1:8">
      <c r="A999060" s="1"/>
      <c r="B999060" s="1"/>
      <c r="C999060" s="1"/>
      <c r="D999060" s="1"/>
      <c r="E999060" s="2"/>
      <c r="F999060" s="2"/>
      <c r="G999060" s="1"/>
      <c r="H999060" s="3"/>
    </row>
    <row r="999061" customFormat="1" spans="1:8">
      <c r="A999061" s="1"/>
      <c r="B999061" s="1"/>
      <c r="C999061" s="1"/>
      <c r="D999061" s="1"/>
      <c r="E999061" s="2"/>
      <c r="F999061" s="2"/>
      <c r="G999061" s="1"/>
      <c r="H999061" s="3"/>
    </row>
    <row r="999062" customFormat="1" spans="1:8">
      <c r="A999062" s="1"/>
      <c r="B999062" s="1"/>
      <c r="C999062" s="1"/>
      <c r="D999062" s="1"/>
      <c r="E999062" s="2"/>
      <c r="F999062" s="2"/>
      <c r="G999062" s="1"/>
      <c r="H999062" s="3"/>
    </row>
    <row r="999063" customFormat="1" spans="1:8">
      <c r="A999063" s="1"/>
      <c r="B999063" s="1"/>
      <c r="C999063" s="1"/>
      <c r="D999063" s="1"/>
      <c r="E999063" s="2"/>
      <c r="F999063" s="2"/>
      <c r="G999063" s="1"/>
      <c r="H999063" s="3"/>
    </row>
    <row r="999064" customFormat="1" spans="1:8">
      <c r="A999064" s="1"/>
      <c r="B999064" s="1"/>
      <c r="C999064" s="1"/>
      <c r="D999064" s="1"/>
      <c r="E999064" s="2"/>
      <c r="F999064" s="2"/>
      <c r="G999064" s="1"/>
      <c r="H999064" s="3"/>
    </row>
    <row r="999065" customFormat="1" spans="1:8">
      <c r="A999065" s="1"/>
      <c r="B999065" s="1"/>
      <c r="C999065" s="1"/>
      <c r="D999065" s="1"/>
      <c r="E999065" s="2"/>
      <c r="F999065" s="2"/>
      <c r="G999065" s="1"/>
      <c r="H999065" s="3"/>
    </row>
  </sheetData>
  <autoFilter xmlns:etc="http://www.wps.cn/officeDocument/2017/etCustomData" ref="A1:Q8861" etc:filterBottomFollowUsedRange="0">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基本医疗服务价格项目</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Shimo.im</dc:creator>
  <cp:lastModifiedBy>Administrator</cp:lastModifiedBy>
  <dcterms:created xsi:type="dcterms:W3CDTF">2021-05-17T17:24:00Z</dcterms:created>
  <cp:lastPrinted>2022-07-09T00:19:00Z</cp:lastPrinted>
  <dcterms:modified xsi:type="dcterms:W3CDTF">2025-02-11T05:50:23Z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2052-12.1.0.19770</vt:lpwstr>
  </property>
  <property fmtid="{D5CDD505-2E9C-101B-9397-08002B2CF9AE}" pid="3" name="ICV">
    <vt:lpwstr>0845A922BE07129BDD3ACA6460FDB684</vt:lpwstr>
  </property>
</Properties>
</file>